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RECHERCHE_2022-11-06_deces_hors_PMSI\"/>
    </mc:Choice>
  </mc:AlternateContent>
  <xr:revisionPtr revIDLastSave="0" documentId="13_ncr:1_{1E8DF4D7-2A46-42D2-8EF4-B0157E15004F}" xr6:coauthVersionLast="47" xr6:coauthVersionMax="47" xr10:uidLastSave="{00000000-0000-0000-0000-000000000000}"/>
  <workbookProtection workbookAlgorithmName="SHA-512" workbookHashValue="rwXcISbAtpSa2lCpTzY3AxJ9K1Q/5LTb1qttjjaj6MTmu95lbAZYwdhIQw07ipmMhc1G04RqKVvGPlVkTGTyhQ==" workbookSaltValue="fUtNe3x4AV8R8tZC4Sn0eg==" workbookSpinCount="100000" lockStructure="1"/>
  <bookViews>
    <workbookView xWindow="-120" yWindow="-120" windowWidth="29040" windowHeight="15720" xr2:uid="{00000000-000D-0000-FFFF-FFFF00000000}"/>
  </bookViews>
  <sheets>
    <sheet name="vos_donnees" sheetId="5" r:id="rId1"/>
    <sheet name="mappings" sheetId="4" state="hidden" r:id="rId2"/>
    <sheet name="reference_cepidc" sheetId="1" state="hidden" r:id="rId3"/>
    <sheet name="reference_snds" sheetId="7" state="hidden" r:id="rId4"/>
    <sheet name="tcd_cepidc" sheetId="6" state="hidden" r:id="rId5"/>
    <sheet name="tcd_snds" sheetId="8" state="hidden" r:id="rId6"/>
  </sheets>
  <definedNames>
    <definedName name="_xlnm._FilterDatabase" localSheetId="3" hidden="1">reference_snds!$A$1:$D$406</definedName>
    <definedName name="_xlnm._FilterDatabase" localSheetId="0" hidden="1">vos_donnees!$A$7:$F$10007</definedName>
  </definedNames>
  <calcPr calcId="191029"/>
  <pivotCaches>
    <pivotCache cacheId="33" r:id="rId7"/>
    <pivotCache cacheId="44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5" l="1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1995" i="5"/>
  <c r="G1996" i="5"/>
  <c r="G1997" i="5"/>
  <c r="G1998" i="5"/>
  <c r="G1999" i="5"/>
  <c r="G2000" i="5"/>
  <c r="G2001" i="5"/>
  <c r="G2002" i="5"/>
  <c r="G2003" i="5"/>
  <c r="G2004" i="5"/>
  <c r="G2005" i="5"/>
  <c r="G2006" i="5"/>
  <c r="G2007" i="5"/>
  <c r="G2008" i="5"/>
  <c r="G2009" i="5"/>
  <c r="G2010" i="5"/>
  <c r="G2011" i="5"/>
  <c r="G2012" i="5"/>
  <c r="G2013" i="5"/>
  <c r="G2014" i="5"/>
  <c r="G2015" i="5"/>
  <c r="G2016" i="5"/>
  <c r="G2017" i="5"/>
  <c r="G2018" i="5"/>
  <c r="G2019" i="5"/>
  <c r="G2020" i="5"/>
  <c r="G2021" i="5"/>
  <c r="G2022" i="5"/>
  <c r="G2023" i="5"/>
  <c r="G2024" i="5"/>
  <c r="G2025" i="5"/>
  <c r="G2026" i="5"/>
  <c r="G2027" i="5"/>
  <c r="G2028" i="5"/>
  <c r="G2029" i="5"/>
  <c r="G2030" i="5"/>
  <c r="G2031" i="5"/>
  <c r="G2032" i="5"/>
  <c r="G2033" i="5"/>
  <c r="G2034" i="5"/>
  <c r="G2035" i="5"/>
  <c r="G2036" i="5"/>
  <c r="G2037" i="5"/>
  <c r="G2038" i="5"/>
  <c r="G2039" i="5"/>
  <c r="G2040" i="5"/>
  <c r="G2041" i="5"/>
  <c r="G2042" i="5"/>
  <c r="G2043" i="5"/>
  <c r="G2044" i="5"/>
  <c r="G2045" i="5"/>
  <c r="G2046" i="5"/>
  <c r="G2047" i="5"/>
  <c r="G2048" i="5"/>
  <c r="G2049" i="5"/>
  <c r="G2050" i="5"/>
  <c r="G2051" i="5"/>
  <c r="G2052" i="5"/>
  <c r="G2053" i="5"/>
  <c r="G2054" i="5"/>
  <c r="G2055" i="5"/>
  <c r="G2056" i="5"/>
  <c r="G2057" i="5"/>
  <c r="G2058" i="5"/>
  <c r="G2059" i="5"/>
  <c r="G2060" i="5"/>
  <c r="G2061" i="5"/>
  <c r="G2062" i="5"/>
  <c r="G2063" i="5"/>
  <c r="G2064" i="5"/>
  <c r="G2065" i="5"/>
  <c r="G2066" i="5"/>
  <c r="G2067" i="5"/>
  <c r="G2068" i="5"/>
  <c r="G2069" i="5"/>
  <c r="G2070" i="5"/>
  <c r="G2071" i="5"/>
  <c r="G2072" i="5"/>
  <c r="G2073" i="5"/>
  <c r="G2074" i="5"/>
  <c r="G2075" i="5"/>
  <c r="G2076" i="5"/>
  <c r="G2077" i="5"/>
  <c r="G2078" i="5"/>
  <c r="G2079" i="5"/>
  <c r="G2080" i="5"/>
  <c r="G2081" i="5"/>
  <c r="G2082" i="5"/>
  <c r="G2083" i="5"/>
  <c r="G2084" i="5"/>
  <c r="G2085" i="5"/>
  <c r="G2086" i="5"/>
  <c r="G2087" i="5"/>
  <c r="G2088" i="5"/>
  <c r="G2089" i="5"/>
  <c r="G2090" i="5"/>
  <c r="G2091" i="5"/>
  <c r="G2092" i="5"/>
  <c r="G2093" i="5"/>
  <c r="G2094" i="5"/>
  <c r="G2095" i="5"/>
  <c r="G2096" i="5"/>
  <c r="G2097" i="5"/>
  <c r="G2098" i="5"/>
  <c r="G2099" i="5"/>
  <c r="G2100" i="5"/>
  <c r="G2101" i="5"/>
  <c r="G2102" i="5"/>
  <c r="G2103" i="5"/>
  <c r="G2104" i="5"/>
  <c r="G2105" i="5"/>
  <c r="G2106" i="5"/>
  <c r="G2107" i="5"/>
  <c r="G2108" i="5"/>
  <c r="G2109" i="5"/>
  <c r="G2110" i="5"/>
  <c r="G2111" i="5"/>
  <c r="G2112" i="5"/>
  <c r="G2113" i="5"/>
  <c r="G2114" i="5"/>
  <c r="G2115" i="5"/>
  <c r="G2116" i="5"/>
  <c r="G2117" i="5"/>
  <c r="G2118" i="5"/>
  <c r="G2119" i="5"/>
  <c r="G2120" i="5"/>
  <c r="G2121" i="5"/>
  <c r="G2122" i="5"/>
  <c r="G2123" i="5"/>
  <c r="G2124" i="5"/>
  <c r="G2125" i="5"/>
  <c r="G2126" i="5"/>
  <c r="G2127" i="5"/>
  <c r="G2128" i="5"/>
  <c r="G2129" i="5"/>
  <c r="G2130" i="5"/>
  <c r="G2131" i="5"/>
  <c r="G2132" i="5"/>
  <c r="G2133" i="5"/>
  <c r="G2134" i="5"/>
  <c r="G2135" i="5"/>
  <c r="G2136" i="5"/>
  <c r="G2137" i="5"/>
  <c r="G2138" i="5"/>
  <c r="G2139" i="5"/>
  <c r="G2140" i="5"/>
  <c r="G2141" i="5"/>
  <c r="G2142" i="5"/>
  <c r="G2143" i="5"/>
  <c r="G2144" i="5"/>
  <c r="G2145" i="5"/>
  <c r="G2146" i="5"/>
  <c r="G2147" i="5"/>
  <c r="G2148" i="5"/>
  <c r="G2149" i="5"/>
  <c r="G2150" i="5"/>
  <c r="G2151" i="5"/>
  <c r="G2152" i="5"/>
  <c r="G2153" i="5"/>
  <c r="G2154" i="5"/>
  <c r="G2155" i="5"/>
  <c r="G2156" i="5"/>
  <c r="G2157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186" i="5"/>
  <c r="G2187" i="5"/>
  <c r="G2188" i="5"/>
  <c r="G2189" i="5"/>
  <c r="G2190" i="5"/>
  <c r="G2191" i="5"/>
  <c r="G2192" i="5"/>
  <c r="G2193" i="5"/>
  <c r="G2194" i="5"/>
  <c r="G2195" i="5"/>
  <c r="G2196" i="5"/>
  <c r="G2197" i="5"/>
  <c r="G2198" i="5"/>
  <c r="G2199" i="5"/>
  <c r="G2200" i="5"/>
  <c r="G2201" i="5"/>
  <c r="G2202" i="5"/>
  <c r="G2203" i="5"/>
  <c r="G2204" i="5"/>
  <c r="G2205" i="5"/>
  <c r="G2206" i="5"/>
  <c r="G2207" i="5"/>
  <c r="G2208" i="5"/>
  <c r="G2209" i="5"/>
  <c r="G2210" i="5"/>
  <c r="G2211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416" i="5"/>
  <c r="G2417" i="5"/>
  <c r="G2418" i="5"/>
  <c r="G2419" i="5"/>
  <c r="G2420" i="5"/>
  <c r="G2421" i="5"/>
  <c r="G2422" i="5"/>
  <c r="G2423" i="5"/>
  <c r="G2424" i="5"/>
  <c r="G2425" i="5"/>
  <c r="G2426" i="5"/>
  <c r="G2427" i="5"/>
  <c r="G2428" i="5"/>
  <c r="G2429" i="5"/>
  <c r="G2430" i="5"/>
  <c r="G2431" i="5"/>
  <c r="G2432" i="5"/>
  <c r="G2433" i="5"/>
  <c r="G2434" i="5"/>
  <c r="G2435" i="5"/>
  <c r="G2436" i="5"/>
  <c r="G2437" i="5"/>
  <c r="G2438" i="5"/>
  <c r="G2439" i="5"/>
  <c r="G2440" i="5"/>
  <c r="G2441" i="5"/>
  <c r="G2442" i="5"/>
  <c r="G2443" i="5"/>
  <c r="G2444" i="5"/>
  <c r="G2445" i="5"/>
  <c r="G2446" i="5"/>
  <c r="G2447" i="5"/>
  <c r="G2448" i="5"/>
  <c r="G2449" i="5"/>
  <c r="G2450" i="5"/>
  <c r="G2451" i="5"/>
  <c r="G2452" i="5"/>
  <c r="G2453" i="5"/>
  <c r="G2454" i="5"/>
  <c r="G2455" i="5"/>
  <c r="G2456" i="5"/>
  <c r="G2457" i="5"/>
  <c r="G2458" i="5"/>
  <c r="G2459" i="5"/>
  <c r="G2460" i="5"/>
  <c r="G2461" i="5"/>
  <c r="G2462" i="5"/>
  <c r="G2463" i="5"/>
  <c r="G2464" i="5"/>
  <c r="G2465" i="5"/>
  <c r="G2466" i="5"/>
  <c r="G2467" i="5"/>
  <c r="G2468" i="5"/>
  <c r="G2469" i="5"/>
  <c r="G2470" i="5"/>
  <c r="G2471" i="5"/>
  <c r="G2472" i="5"/>
  <c r="G2473" i="5"/>
  <c r="G2474" i="5"/>
  <c r="G2475" i="5"/>
  <c r="G2476" i="5"/>
  <c r="G2477" i="5"/>
  <c r="G2478" i="5"/>
  <c r="G2479" i="5"/>
  <c r="G2480" i="5"/>
  <c r="G2481" i="5"/>
  <c r="G2482" i="5"/>
  <c r="G2483" i="5"/>
  <c r="G2484" i="5"/>
  <c r="G2485" i="5"/>
  <c r="G2486" i="5"/>
  <c r="G2487" i="5"/>
  <c r="G2488" i="5"/>
  <c r="G2489" i="5"/>
  <c r="G2490" i="5"/>
  <c r="G2491" i="5"/>
  <c r="G2492" i="5"/>
  <c r="G2493" i="5"/>
  <c r="G2494" i="5"/>
  <c r="G2495" i="5"/>
  <c r="G2496" i="5"/>
  <c r="G2497" i="5"/>
  <c r="G2498" i="5"/>
  <c r="G2499" i="5"/>
  <c r="G2500" i="5"/>
  <c r="G2501" i="5"/>
  <c r="G2502" i="5"/>
  <c r="G2503" i="5"/>
  <c r="G2504" i="5"/>
  <c r="G2505" i="5"/>
  <c r="G2506" i="5"/>
  <c r="G2507" i="5"/>
  <c r="G2508" i="5"/>
  <c r="G2509" i="5"/>
  <c r="G2510" i="5"/>
  <c r="G2511" i="5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28" i="5"/>
  <c r="G2729" i="5"/>
  <c r="G2730" i="5"/>
  <c r="G2731" i="5"/>
  <c r="G2732" i="5"/>
  <c r="G2733" i="5"/>
  <c r="G2734" i="5"/>
  <c r="G2735" i="5"/>
  <c r="G2736" i="5"/>
  <c r="G2737" i="5"/>
  <c r="G2738" i="5"/>
  <c r="G2739" i="5"/>
  <c r="G2740" i="5"/>
  <c r="G2741" i="5"/>
  <c r="G2742" i="5"/>
  <c r="G2743" i="5"/>
  <c r="G2744" i="5"/>
  <c r="G2745" i="5"/>
  <c r="G2746" i="5"/>
  <c r="G2747" i="5"/>
  <c r="G2748" i="5"/>
  <c r="G2749" i="5"/>
  <c r="G2750" i="5"/>
  <c r="G2751" i="5"/>
  <c r="G2752" i="5"/>
  <c r="G2753" i="5"/>
  <c r="G2754" i="5"/>
  <c r="G2755" i="5"/>
  <c r="G2756" i="5"/>
  <c r="G2757" i="5"/>
  <c r="G2758" i="5"/>
  <c r="G2759" i="5"/>
  <c r="G2760" i="5"/>
  <c r="G2761" i="5"/>
  <c r="G2762" i="5"/>
  <c r="G2763" i="5"/>
  <c r="G2764" i="5"/>
  <c r="G2765" i="5"/>
  <c r="G2766" i="5"/>
  <c r="G2767" i="5"/>
  <c r="G2768" i="5"/>
  <c r="G2769" i="5"/>
  <c r="G2770" i="5"/>
  <c r="G2771" i="5"/>
  <c r="G2772" i="5"/>
  <c r="G2773" i="5"/>
  <c r="G2774" i="5"/>
  <c r="G2775" i="5"/>
  <c r="G2776" i="5"/>
  <c r="G2777" i="5"/>
  <c r="G2778" i="5"/>
  <c r="G2779" i="5"/>
  <c r="G2780" i="5"/>
  <c r="G2781" i="5"/>
  <c r="G2782" i="5"/>
  <c r="G2783" i="5"/>
  <c r="G2784" i="5"/>
  <c r="G2785" i="5"/>
  <c r="G2786" i="5"/>
  <c r="G2787" i="5"/>
  <c r="G2788" i="5"/>
  <c r="G2789" i="5"/>
  <c r="G2790" i="5"/>
  <c r="G2791" i="5"/>
  <c r="G2792" i="5"/>
  <c r="G2793" i="5"/>
  <c r="G2794" i="5"/>
  <c r="G2795" i="5"/>
  <c r="G2796" i="5"/>
  <c r="G2797" i="5"/>
  <c r="G2798" i="5"/>
  <c r="G2799" i="5"/>
  <c r="G2800" i="5"/>
  <c r="G2801" i="5"/>
  <c r="G2802" i="5"/>
  <c r="G2803" i="5"/>
  <c r="G2804" i="5"/>
  <c r="G2805" i="5"/>
  <c r="G2806" i="5"/>
  <c r="G2807" i="5"/>
  <c r="G2808" i="5"/>
  <c r="G2809" i="5"/>
  <c r="G2810" i="5"/>
  <c r="G2811" i="5"/>
  <c r="G2812" i="5"/>
  <c r="G2813" i="5"/>
  <c r="G2814" i="5"/>
  <c r="G2815" i="5"/>
  <c r="G2816" i="5"/>
  <c r="G2817" i="5"/>
  <c r="G2818" i="5"/>
  <c r="G2819" i="5"/>
  <c r="G2820" i="5"/>
  <c r="G2821" i="5"/>
  <c r="G2822" i="5"/>
  <c r="G2823" i="5"/>
  <c r="G2824" i="5"/>
  <c r="G2825" i="5"/>
  <c r="G2826" i="5"/>
  <c r="G2827" i="5"/>
  <c r="G2828" i="5"/>
  <c r="G2829" i="5"/>
  <c r="G2830" i="5"/>
  <c r="G2831" i="5"/>
  <c r="G2832" i="5"/>
  <c r="G2833" i="5"/>
  <c r="G2834" i="5"/>
  <c r="G2835" i="5"/>
  <c r="G2836" i="5"/>
  <c r="G2837" i="5"/>
  <c r="G2838" i="5"/>
  <c r="G2839" i="5"/>
  <c r="G2840" i="5"/>
  <c r="G2841" i="5"/>
  <c r="G2842" i="5"/>
  <c r="G2843" i="5"/>
  <c r="G2844" i="5"/>
  <c r="G2845" i="5"/>
  <c r="G2846" i="5"/>
  <c r="G2847" i="5"/>
  <c r="G2848" i="5"/>
  <c r="G2849" i="5"/>
  <c r="G2850" i="5"/>
  <c r="G2851" i="5"/>
  <c r="G2852" i="5"/>
  <c r="G2853" i="5"/>
  <c r="G2854" i="5"/>
  <c r="G2855" i="5"/>
  <c r="G2856" i="5"/>
  <c r="G2857" i="5"/>
  <c r="G2858" i="5"/>
  <c r="G2859" i="5"/>
  <c r="G2860" i="5"/>
  <c r="G2861" i="5"/>
  <c r="G2862" i="5"/>
  <c r="G2863" i="5"/>
  <c r="G2864" i="5"/>
  <c r="G2865" i="5"/>
  <c r="G2866" i="5"/>
  <c r="G2867" i="5"/>
  <c r="G2868" i="5"/>
  <c r="G2869" i="5"/>
  <c r="G2870" i="5"/>
  <c r="G2871" i="5"/>
  <c r="G2872" i="5"/>
  <c r="G2873" i="5"/>
  <c r="G2874" i="5"/>
  <c r="G2875" i="5"/>
  <c r="G2876" i="5"/>
  <c r="G2877" i="5"/>
  <c r="G2878" i="5"/>
  <c r="G2879" i="5"/>
  <c r="G2880" i="5"/>
  <c r="G2881" i="5"/>
  <c r="G2882" i="5"/>
  <c r="G2883" i="5"/>
  <c r="G2884" i="5"/>
  <c r="G2885" i="5"/>
  <c r="G2886" i="5"/>
  <c r="G2887" i="5"/>
  <c r="G2888" i="5"/>
  <c r="G2889" i="5"/>
  <c r="G2890" i="5"/>
  <c r="G2891" i="5"/>
  <c r="G2892" i="5"/>
  <c r="G2893" i="5"/>
  <c r="G2894" i="5"/>
  <c r="G2895" i="5"/>
  <c r="G2896" i="5"/>
  <c r="G2897" i="5"/>
  <c r="G2898" i="5"/>
  <c r="G2899" i="5"/>
  <c r="G2900" i="5"/>
  <c r="G2901" i="5"/>
  <c r="G2902" i="5"/>
  <c r="G2903" i="5"/>
  <c r="G2904" i="5"/>
  <c r="G2905" i="5"/>
  <c r="G2906" i="5"/>
  <c r="G2907" i="5"/>
  <c r="G2908" i="5"/>
  <c r="G2909" i="5"/>
  <c r="G2910" i="5"/>
  <c r="G2911" i="5"/>
  <c r="G2912" i="5"/>
  <c r="G2913" i="5"/>
  <c r="G2914" i="5"/>
  <c r="G2915" i="5"/>
  <c r="G2916" i="5"/>
  <c r="G2917" i="5"/>
  <c r="G2918" i="5"/>
  <c r="G2919" i="5"/>
  <c r="G2920" i="5"/>
  <c r="G2921" i="5"/>
  <c r="G2922" i="5"/>
  <c r="G2923" i="5"/>
  <c r="G2924" i="5"/>
  <c r="G2925" i="5"/>
  <c r="G2926" i="5"/>
  <c r="G2927" i="5"/>
  <c r="G2928" i="5"/>
  <c r="G2929" i="5"/>
  <c r="G2930" i="5"/>
  <c r="G2931" i="5"/>
  <c r="G2932" i="5"/>
  <c r="G2933" i="5"/>
  <c r="G2934" i="5"/>
  <c r="G2935" i="5"/>
  <c r="G2936" i="5"/>
  <c r="G2937" i="5"/>
  <c r="G2938" i="5"/>
  <c r="G2939" i="5"/>
  <c r="G2940" i="5"/>
  <c r="G2941" i="5"/>
  <c r="G2942" i="5"/>
  <c r="G2943" i="5"/>
  <c r="G2944" i="5"/>
  <c r="G2945" i="5"/>
  <c r="G2946" i="5"/>
  <c r="G2947" i="5"/>
  <c r="G2948" i="5"/>
  <c r="G2949" i="5"/>
  <c r="G2950" i="5"/>
  <c r="G2951" i="5"/>
  <c r="G2952" i="5"/>
  <c r="G2953" i="5"/>
  <c r="G2954" i="5"/>
  <c r="G2955" i="5"/>
  <c r="G2956" i="5"/>
  <c r="G2957" i="5"/>
  <c r="G2958" i="5"/>
  <c r="G2959" i="5"/>
  <c r="G2960" i="5"/>
  <c r="G2961" i="5"/>
  <c r="G2962" i="5"/>
  <c r="G2963" i="5"/>
  <c r="G2964" i="5"/>
  <c r="G2965" i="5"/>
  <c r="G2966" i="5"/>
  <c r="G2967" i="5"/>
  <c r="G2968" i="5"/>
  <c r="G2969" i="5"/>
  <c r="G2970" i="5"/>
  <c r="G2971" i="5"/>
  <c r="G2972" i="5"/>
  <c r="G2973" i="5"/>
  <c r="G2974" i="5"/>
  <c r="G2975" i="5"/>
  <c r="G2976" i="5"/>
  <c r="G2977" i="5"/>
  <c r="G2978" i="5"/>
  <c r="G2979" i="5"/>
  <c r="G2980" i="5"/>
  <c r="G2981" i="5"/>
  <c r="G2982" i="5"/>
  <c r="G2983" i="5"/>
  <c r="G2984" i="5"/>
  <c r="G2985" i="5"/>
  <c r="G2986" i="5"/>
  <c r="G2987" i="5"/>
  <c r="G2988" i="5"/>
  <c r="G2989" i="5"/>
  <c r="G2990" i="5"/>
  <c r="G2991" i="5"/>
  <c r="G2992" i="5"/>
  <c r="G2993" i="5"/>
  <c r="G2994" i="5"/>
  <c r="G2995" i="5"/>
  <c r="G2996" i="5"/>
  <c r="G2997" i="5"/>
  <c r="G2998" i="5"/>
  <c r="G2999" i="5"/>
  <c r="G3000" i="5"/>
  <c r="G3001" i="5"/>
  <c r="G3002" i="5"/>
  <c r="G3003" i="5"/>
  <c r="G3004" i="5"/>
  <c r="G3005" i="5"/>
  <c r="G3006" i="5"/>
  <c r="G3007" i="5"/>
  <c r="G3008" i="5"/>
  <c r="G3009" i="5"/>
  <c r="G3010" i="5"/>
  <c r="G3011" i="5"/>
  <c r="G3012" i="5"/>
  <c r="G3013" i="5"/>
  <c r="G3014" i="5"/>
  <c r="G3015" i="5"/>
  <c r="G3016" i="5"/>
  <c r="G3017" i="5"/>
  <c r="G3018" i="5"/>
  <c r="G3019" i="5"/>
  <c r="G3020" i="5"/>
  <c r="G3021" i="5"/>
  <c r="G3022" i="5"/>
  <c r="G3023" i="5"/>
  <c r="G3024" i="5"/>
  <c r="G3025" i="5"/>
  <c r="G3026" i="5"/>
  <c r="G3027" i="5"/>
  <c r="G3028" i="5"/>
  <c r="G3029" i="5"/>
  <c r="G3030" i="5"/>
  <c r="G3031" i="5"/>
  <c r="G3032" i="5"/>
  <c r="G3033" i="5"/>
  <c r="G3034" i="5"/>
  <c r="G3035" i="5"/>
  <c r="G3036" i="5"/>
  <c r="G3037" i="5"/>
  <c r="G3038" i="5"/>
  <c r="G3039" i="5"/>
  <c r="G3040" i="5"/>
  <c r="G3041" i="5"/>
  <c r="G3042" i="5"/>
  <c r="G3043" i="5"/>
  <c r="G3044" i="5"/>
  <c r="G3045" i="5"/>
  <c r="G3046" i="5"/>
  <c r="G3047" i="5"/>
  <c r="G3048" i="5"/>
  <c r="G3049" i="5"/>
  <c r="G3050" i="5"/>
  <c r="G3051" i="5"/>
  <c r="G3052" i="5"/>
  <c r="G3053" i="5"/>
  <c r="G3054" i="5"/>
  <c r="G3055" i="5"/>
  <c r="G3056" i="5"/>
  <c r="G3057" i="5"/>
  <c r="G3058" i="5"/>
  <c r="G3059" i="5"/>
  <c r="G3060" i="5"/>
  <c r="G3061" i="5"/>
  <c r="G3062" i="5"/>
  <c r="G3063" i="5"/>
  <c r="G3064" i="5"/>
  <c r="G3065" i="5"/>
  <c r="G3066" i="5"/>
  <c r="G3067" i="5"/>
  <c r="G3068" i="5"/>
  <c r="G3069" i="5"/>
  <c r="G3070" i="5"/>
  <c r="G3071" i="5"/>
  <c r="G3072" i="5"/>
  <c r="G3073" i="5"/>
  <c r="G3074" i="5"/>
  <c r="G3075" i="5"/>
  <c r="G3076" i="5"/>
  <c r="G3077" i="5"/>
  <c r="G3078" i="5"/>
  <c r="G3079" i="5"/>
  <c r="G3080" i="5"/>
  <c r="G3081" i="5"/>
  <c r="G3082" i="5"/>
  <c r="G3083" i="5"/>
  <c r="G3084" i="5"/>
  <c r="G3085" i="5"/>
  <c r="G3086" i="5"/>
  <c r="G3087" i="5"/>
  <c r="G3088" i="5"/>
  <c r="G3089" i="5"/>
  <c r="G3090" i="5"/>
  <c r="G3091" i="5"/>
  <c r="G3092" i="5"/>
  <c r="G3093" i="5"/>
  <c r="G3094" i="5"/>
  <c r="G3095" i="5"/>
  <c r="G3096" i="5"/>
  <c r="G3097" i="5"/>
  <c r="G3098" i="5"/>
  <c r="G3099" i="5"/>
  <c r="G3100" i="5"/>
  <c r="G3101" i="5"/>
  <c r="G3102" i="5"/>
  <c r="G3103" i="5"/>
  <c r="G3104" i="5"/>
  <c r="G3105" i="5"/>
  <c r="G3106" i="5"/>
  <c r="G3107" i="5"/>
  <c r="G3108" i="5"/>
  <c r="G3109" i="5"/>
  <c r="G3110" i="5"/>
  <c r="G3111" i="5"/>
  <c r="G3112" i="5"/>
  <c r="G3113" i="5"/>
  <c r="G3114" i="5"/>
  <c r="G3115" i="5"/>
  <c r="G3116" i="5"/>
  <c r="G3117" i="5"/>
  <c r="G3118" i="5"/>
  <c r="G3119" i="5"/>
  <c r="G3120" i="5"/>
  <c r="G3121" i="5"/>
  <c r="G3122" i="5"/>
  <c r="G3123" i="5"/>
  <c r="G3124" i="5"/>
  <c r="G3125" i="5"/>
  <c r="G3126" i="5"/>
  <c r="G3127" i="5"/>
  <c r="G3128" i="5"/>
  <c r="G3129" i="5"/>
  <c r="G3130" i="5"/>
  <c r="G3131" i="5"/>
  <c r="G3132" i="5"/>
  <c r="G3133" i="5"/>
  <c r="G3134" i="5"/>
  <c r="G3135" i="5"/>
  <c r="G3136" i="5"/>
  <c r="G3137" i="5"/>
  <c r="G3138" i="5"/>
  <c r="G3139" i="5"/>
  <c r="G3140" i="5"/>
  <c r="G3141" i="5"/>
  <c r="G3142" i="5"/>
  <c r="G3143" i="5"/>
  <c r="G3144" i="5"/>
  <c r="G3145" i="5"/>
  <c r="G3146" i="5"/>
  <c r="G3147" i="5"/>
  <c r="G3148" i="5"/>
  <c r="G3149" i="5"/>
  <c r="G3150" i="5"/>
  <c r="G3151" i="5"/>
  <c r="G3152" i="5"/>
  <c r="G3153" i="5"/>
  <c r="G3154" i="5"/>
  <c r="G3155" i="5"/>
  <c r="G3156" i="5"/>
  <c r="G3157" i="5"/>
  <c r="G3158" i="5"/>
  <c r="G3159" i="5"/>
  <c r="G3160" i="5"/>
  <c r="G3161" i="5"/>
  <c r="G3162" i="5"/>
  <c r="G3163" i="5"/>
  <c r="G3164" i="5"/>
  <c r="G3165" i="5"/>
  <c r="G3166" i="5"/>
  <c r="G3167" i="5"/>
  <c r="G3168" i="5"/>
  <c r="G3169" i="5"/>
  <c r="G3170" i="5"/>
  <c r="G3171" i="5"/>
  <c r="G3172" i="5"/>
  <c r="G3173" i="5"/>
  <c r="G3174" i="5"/>
  <c r="G3175" i="5"/>
  <c r="G3176" i="5"/>
  <c r="G3177" i="5"/>
  <c r="G3178" i="5"/>
  <c r="G3179" i="5"/>
  <c r="G3180" i="5"/>
  <c r="G3181" i="5"/>
  <c r="G3182" i="5"/>
  <c r="G3183" i="5"/>
  <c r="G3184" i="5"/>
  <c r="G3185" i="5"/>
  <c r="G3186" i="5"/>
  <c r="G3187" i="5"/>
  <c r="G3188" i="5"/>
  <c r="G3189" i="5"/>
  <c r="G3190" i="5"/>
  <c r="G3191" i="5"/>
  <c r="G3192" i="5"/>
  <c r="G3193" i="5"/>
  <c r="G3194" i="5"/>
  <c r="G3195" i="5"/>
  <c r="G3196" i="5"/>
  <c r="G3197" i="5"/>
  <c r="G3198" i="5"/>
  <c r="G3199" i="5"/>
  <c r="G3200" i="5"/>
  <c r="G3201" i="5"/>
  <c r="G3202" i="5"/>
  <c r="G3203" i="5"/>
  <c r="G3204" i="5"/>
  <c r="G3205" i="5"/>
  <c r="G3206" i="5"/>
  <c r="G3207" i="5"/>
  <c r="G3208" i="5"/>
  <c r="G3209" i="5"/>
  <c r="G3210" i="5"/>
  <c r="G3211" i="5"/>
  <c r="G3212" i="5"/>
  <c r="G3213" i="5"/>
  <c r="G3214" i="5"/>
  <c r="G3215" i="5"/>
  <c r="G3216" i="5"/>
  <c r="G3217" i="5"/>
  <c r="G3218" i="5"/>
  <c r="G3219" i="5"/>
  <c r="G3220" i="5"/>
  <c r="G3221" i="5"/>
  <c r="G3222" i="5"/>
  <c r="G3223" i="5"/>
  <c r="G3224" i="5"/>
  <c r="G3225" i="5"/>
  <c r="G3226" i="5"/>
  <c r="G3227" i="5"/>
  <c r="G3228" i="5"/>
  <c r="G3229" i="5"/>
  <c r="G3230" i="5"/>
  <c r="G3231" i="5"/>
  <c r="G3232" i="5"/>
  <c r="G3233" i="5"/>
  <c r="G3234" i="5"/>
  <c r="G3235" i="5"/>
  <c r="G3236" i="5"/>
  <c r="G3237" i="5"/>
  <c r="G3238" i="5"/>
  <c r="G3239" i="5"/>
  <c r="G3240" i="5"/>
  <c r="G3241" i="5"/>
  <c r="G3242" i="5"/>
  <c r="G3243" i="5"/>
  <c r="G3244" i="5"/>
  <c r="G3245" i="5"/>
  <c r="G3246" i="5"/>
  <c r="G3247" i="5"/>
  <c r="G3248" i="5"/>
  <c r="G3249" i="5"/>
  <c r="G3250" i="5"/>
  <c r="G3251" i="5"/>
  <c r="G3252" i="5"/>
  <c r="G3253" i="5"/>
  <c r="G3254" i="5"/>
  <c r="G3255" i="5"/>
  <c r="G3256" i="5"/>
  <c r="G3257" i="5"/>
  <c r="G3258" i="5"/>
  <c r="G3259" i="5"/>
  <c r="G3260" i="5"/>
  <c r="G3261" i="5"/>
  <c r="G3262" i="5"/>
  <c r="G3263" i="5"/>
  <c r="G3264" i="5"/>
  <c r="G3265" i="5"/>
  <c r="G3266" i="5"/>
  <c r="G3267" i="5"/>
  <c r="G3268" i="5"/>
  <c r="G3269" i="5"/>
  <c r="G3270" i="5"/>
  <c r="G3271" i="5"/>
  <c r="G3272" i="5"/>
  <c r="G3273" i="5"/>
  <c r="G3274" i="5"/>
  <c r="G3275" i="5"/>
  <c r="G3276" i="5"/>
  <c r="G3277" i="5"/>
  <c r="G3278" i="5"/>
  <c r="G3279" i="5"/>
  <c r="G3280" i="5"/>
  <c r="G3281" i="5"/>
  <c r="G3282" i="5"/>
  <c r="G3283" i="5"/>
  <c r="G3284" i="5"/>
  <c r="G3285" i="5"/>
  <c r="G3286" i="5"/>
  <c r="G3287" i="5"/>
  <c r="G3288" i="5"/>
  <c r="G3289" i="5"/>
  <c r="G3290" i="5"/>
  <c r="G3291" i="5"/>
  <c r="G3292" i="5"/>
  <c r="G3293" i="5"/>
  <c r="G3294" i="5"/>
  <c r="G3295" i="5"/>
  <c r="G3296" i="5"/>
  <c r="G3297" i="5"/>
  <c r="G3298" i="5"/>
  <c r="G3299" i="5"/>
  <c r="G3300" i="5"/>
  <c r="G3301" i="5"/>
  <c r="G3302" i="5"/>
  <c r="G3303" i="5"/>
  <c r="G3304" i="5"/>
  <c r="G3305" i="5"/>
  <c r="G3306" i="5"/>
  <c r="G3307" i="5"/>
  <c r="G3308" i="5"/>
  <c r="G3309" i="5"/>
  <c r="G3310" i="5"/>
  <c r="G3311" i="5"/>
  <c r="G3312" i="5"/>
  <c r="G3313" i="5"/>
  <c r="G3314" i="5"/>
  <c r="G3315" i="5"/>
  <c r="G3316" i="5"/>
  <c r="G3317" i="5"/>
  <c r="G3318" i="5"/>
  <c r="G3319" i="5"/>
  <c r="G3320" i="5"/>
  <c r="G3321" i="5"/>
  <c r="G3322" i="5"/>
  <c r="G3323" i="5"/>
  <c r="G3324" i="5"/>
  <c r="G3325" i="5"/>
  <c r="G3326" i="5"/>
  <c r="G3327" i="5"/>
  <c r="G3328" i="5"/>
  <c r="G3329" i="5"/>
  <c r="G3330" i="5"/>
  <c r="G3331" i="5"/>
  <c r="G3332" i="5"/>
  <c r="G3333" i="5"/>
  <c r="G3334" i="5"/>
  <c r="G3335" i="5"/>
  <c r="G3336" i="5"/>
  <c r="G3337" i="5"/>
  <c r="G3338" i="5"/>
  <c r="G3339" i="5"/>
  <c r="G3340" i="5"/>
  <c r="G3341" i="5"/>
  <c r="G3342" i="5"/>
  <c r="G3343" i="5"/>
  <c r="G3344" i="5"/>
  <c r="G3345" i="5"/>
  <c r="G3346" i="5"/>
  <c r="G3347" i="5"/>
  <c r="G3348" i="5"/>
  <c r="G3349" i="5"/>
  <c r="G3350" i="5"/>
  <c r="G3351" i="5"/>
  <c r="G3352" i="5"/>
  <c r="G3353" i="5"/>
  <c r="G3354" i="5"/>
  <c r="G3355" i="5"/>
  <c r="G3356" i="5"/>
  <c r="G3357" i="5"/>
  <c r="G3358" i="5"/>
  <c r="G3359" i="5"/>
  <c r="G3360" i="5"/>
  <c r="G3361" i="5"/>
  <c r="G3362" i="5"/>
  <c r="G3363" i="5"/>
  <c r="G3364" i="5"/>
  <c r="G3365" i="5"/>
  <c r="G3366" i="5"/>
  <c r="G3367" i="5"/>
  <c r="G3368" i="5"/>
  <c r="G3369" i="5"/>
  <c r="G3370" i="5"/>
  <c r="G3371" i="5"/>
  <c r="G3372" i="5"/>
  <c r="G3373" i="5"/>
  <c r="G3374" i="5"/>
  <c r="G3375" i="5"/>
  <c r="G3376" i="5"/>
  <c r="G3377" i="5"/>
  <c r="G3378" i="5"/>
  <c r="G3379" i="5"/>
  <c r="G3380" i="5"/>
  <c r="G3381" i="5"/>
  <c r="G3382" i="5"/>
  <c r="G3383" i="5"/>
  <c r="G3384" i="5"/>
  <c r="G3385" i="5"/>
  <c r="G3386" i="5"/>
  <c r="G3387" i="5"/>
  <c r="G3388" i="5"/>
  <c r="G3389" i="5"/>
  <c r="G3390" i="5"/>
  <c r="G3391" i="5"/>
  <c r="G3392" i="5"/>
  <c r="G3393" i="5"/>
  <c r="G3394" i="5"/>
  <c r="G3395" i="5"/>
  <c r="G3396" i="5"/>
  <c r="G3397" i="5"/>
  <c r="G3398" i="5"/>
  <c r="G3399" i="5"/>
  <c r="G3400" i="5"/>
  <c r="G3401" i="5"/>
  <c r="G3402" i="5"/>
  <c r="G3403" i="5"/>
  <c r="G3404" i="5"/>
  <c r="G3405" i="5"/>
  <c r="G3406" i="5"/>
  <c r="G3407" i="5"/>
  <c r="G3408" i="5"/>
  <c r="G3409" i="5"/>
  <c r="G3410" i="5"/>
  <c r="G3411" i="5"/>
  <c r="G3412" i="5"/>
  <c r="G3413" i="5"/>
  <c r="G3414" i="5"/>
  <c r="G3415" i="5"/>
  <c r="G3416" i="5"/>
  <c r="G3417" i="5"/>
  <c r="G3418" i="5"/>
  <c r="G3419" i="5"/>
  <c r="G3420" i="5"/>
  <c r="G3421" i="5"/>
  <c r="G3422" i="5"/>
  <c r="G3423" i="5"/>
  <c r="G3424" i="5"/>
  <c r="G3425" i="5"/>
  <c r="G3426" i="5"/>
  <c r="G3427" i="5"/>
  <c r="G3428" i="5"/>
  <c r="G3429" i="5"/>
  <c r="G3430" i="5"/>
  <c r="G3431" i="5"/>
  <c r="G3432" i="5"/>
  <c r="G3433" i="5"/>
  <c r="G3434" i="5"/>
  <c r="G3435" i="5"/>
  <c r="G3436" i="5"/>
  <c r="G3437" i="5"/>
  <c r="G3438" i="5"/>
  <c r="G3439" i="5"/>
  <c r="G3440" i="5"/>
  <c r="G3441" i="5"/>
  <c r="G3442" i="5"/>
  <c r="G3443" i="5"/>
  <c r="G3444" i="5"/>
  <c r="G3445" i="5"/>
  <c r="G3446" i="5"/>
  <c r="G3447" i="5"/>
  <c r="G3448" i="5"/>
  <c r="G3449" i="5"/>
  <c r="G3450" i="5"/>
  <c r="G3451" i="5"/>
  <c r="G3452" i="5"/>
  <c r="G3453" i="5"/>
  <c r="G3454" i="5"/>
  <c r="G3455" i="5"/>
  <c r="G3456" i="5"/>
  <c r="G3457" i="5"/>
  <c r="G3458" i="5"/>
  <c r="G3459" i="5"/>
  <c r="G3460" i="5"/>
  <c r="G3461" i="5"/>
  <c r="G3462" i="5"/>
  <c r="G3463" i="5"/>
  <c r="G3464" i="5"/>
  <c r="G3465" i="5"/>
  <c r="G3466" i="5"/>
  <c r="G3467" i="5"/>
  <c r="G3468" i="5"/>
  <c r="G3469" i="5"/>
  <c r="G3470" i="5"/>
  <c r="G3471" i="5"/>
  <c r="G3472" i="5"/>
  <c r="G3473" i="5"/>
  <c r="G3474" i="5"/>
  <c r="G3475" i="5"/>
  <c r="G3476" i="5"/>
  <c r="G3477" i="5"/>
  <c r="G3478" i="5"/>
  <c r="G3479" i="5"/>
  <c r="G3480" i="5"/>
  <c r="G3481" i="5"/>
  <c r="G3482" i="5"/>
  <c r="G3483" i="5"/>
  <c r="G3484" i="5"/>
  <c r="G3485" i="5"/>
  <c r="G3486" i="5"/>
  <c r="G3487" i="5"/>
  <c r="G3488" i="5"/>
  <c r="G3489" i="5"/>
  <c r="G3490" i="5"/>
  <c r="G3491" i="5"/>
  <c r="G3492" i="5"/>
  <c r="G3493" i="5"/>
  <c r="G3494" i="5"/>
  <c r="G3495" i="5"/>
  <c r="G3496" i="5"/>
  <c r="G3497" i="5"/>
  <c r="G3498" i="5"/>
  <c r="G3499" i="5"/>
  <c r="G3500" i="5"/>
  <c r="G3501" i="5"/>
  <c r="G3502" i="5"/>
  <c r="G3503" i="5"/>
  <c r="G3504" i="5"/>
  <c r="G3505" i="5"/>
  <c r="G3506" i="5"/>
  <c r="G3507" i="5"/>
  <c r="G3508" i="5"/>
  <c r="G3509" i="5"/>
  <c r="G3510" i="5"/>
  <c r="G3511" i="5"/>
  <c r="G3512" i="5"/>
  <c r="G3513" i="5"/>
  <c r="G3514" i="5"/>
  <c r="G3515" i="5"/>
  <c r="G3516" i="5"/>
  <c r="G3517" i="5"/>
  <c r="G3518" i="5"/>
  <c r="G3519" i="5"/>
  <c r="G3520" i="5"/>
  <c r="G3521" i="5"/>
  <c r="G3522" i="5"/>
  <c r="G3523" i="5"/>
  <c r="G3524" i="5"/>
  <c r="G3525" i="5"/>
  <c r="G3526" i="5"/>
  <c r="G3527" i="5"/>
  <c r="G3528" i="5"/>
  <c r="G3529" i="5"/>
  <c r="G3530" i="5"/>
  <c r="G3531" i="5"/>
  <c r="G3532" i="5"/>
  <c r="G3533" i="5"/>
  <c r="G3534" i="5"/>
  <c r="G3535" i="5"/>
  <c r="G3536" i="5"/>
  <c r="G3537" i="5"/>
  <c r="G3538" i="5"/>
  <c r="G3539" i="5"/>
  <c r="G3540" i="5"/>
  <c r="G3541" i="5"/>
  <c r="G3542" i="5"/>
  <c r="G3543" i="5"/>
  <c r="G3544" i="5"/>
  <c r="G3545" i="5"/>
  <c r="G3546" i="5"/>
  <c r="G3547" i="5"/>
  <c r="G3548" i="5"/>
  <c r="G3549" i="5"/>
  <c r="G3550" i="5"/>
  <c r="G3551" i="5"/>
  <c r="G3552" i="5"/>
  <c r="G3553" i="5"/>
  <c r="G3554" i="5"/>
  <c r="G3555" i="5"/>
  <c r="G3556" i="5"/>
  <c r="G3557" i="5"/>
  <c r="G3558" i="5"/>
  <c r="G3559" i="5"/>
  <c r="G3560" i="5"/>
  <c r="G3561" i="5"/>
  <c r="G3562" i="5"/>
  <c r="G3563" i="5"/>
  <c r="G3564" i="5"/>
  <c r="G3565" i="5"/>
  <c r="G3566" i="5"/>
  <c r="G3567" i="5"/>
  <c r="G3568" i="5"/>
  <c r="G3569" i="5"/>
  <c r="G3570" i="5"/>
  <c r="G3571" i="5"/>
  <c r="G3572" i="5"/>
  <c r="G3573" i="5"/>
  <c r="G3574" i="5"/>
  <c r="G3575" i="5"/>
  <c r="G3576" i="5"/>
  <c r="G3577" i="5"/>
  <c r="G3578" i="5"/>
  <c r="G3579" i="5"/>
  <c r="G3580" i="5"/>
  <c r="G3581" i="5"/>
  <c r="G3582" i="5"/>
  <c r="G3583" i="5"/>
  <c r="G3584" i="5"/>
  <c r="G3585" i="5"/>
  <c r="G3586" i="5"/>
  <c r="G3587" i="5"/>
  <c r="G3588" i="5"/>
  <c r="G3589" i="5"/>
  <c r="G3590" i="5"/>
  <c r="G3591" i="5"/>
  <c r="G3592" i="5"/>
  <c r="G3593" i="5"/>
  <c r="G3594" i="5"/>
  <c r="G3595" i="5"/>
  <c r="G3596" i="5"/>
  <c r="G3597" i="5"/>
  <c r="G3598" i="5"/>
  <c r="G3599" i="5"/>
  <c r="G3600" i="5"/>
  <c r="G3601" i="5"/>
  <c r="G3602" i="5"/>
  <c r="G3603" i="5"/>
  <c r="G3604" i="5"/>
  <c r="G3605" i="5"/>
  <c r="G3606" i="5"/>
  <c r="G3607" i="5"/>
  <c r="G3608" i="5"/>
  <c r="G3609" i="5"/>
  <c r="G3610" i="5"/>
  <c r="G3611" i="5"/>
  <c r="G3612" i="5"/>
  <c r="G3613" i="5"/>
  <c r="G3614" i="5"/>
  <c r="G3615" i="5"/>
  <c r="G3616" i="5"/>
  <c r="G3617" i="5"/>
  <c r="G3618" i="5"/>
  <c r="G3619" i="5"/>
  <c r="G3620" i="5"/>
  <c r="G3621" i="5"/>
  <c r="G3622" i="5"/>
  <c r="G3623" i="5"/>
  <c r="G3624" i="5"/>
  <c r="G3625" i="5"/>
  <c r="G3626" i="5"/>
  <c r="G3627" i="5"/>
  <c r="G3628" i="5"/>
  <c r="G3629" i="5"/>
  <c r="G3630" i="5"/>
  <c r="G3631" i="5"/>
  <c r="G3632" i="5"/>
  <c r="G3633" i="5"/>
  <c r="G3634" i="5"/>
  <c r="G3635" i="5"/>
  <c r="G3636" i="5"/>
  <c r="G3637" i="5"/>
  <c r="G3638" i="5"/>
  <c r="G3639" i="5"/>
  <c r="G3640" i="5"/>
  <c r="G3641" i="5"/>
  <c r="G3642" i="5"/>
  <c r="G3643" i="5"/>
  <c r="G3644" i="5"/>
  <c r="G3645" i="5"/>
  <c r="G3646" i="5"/>
  <c r="G3647" i="5"/>
  <c r="G3648" i="5"/>
  <c r="G3649" i="5"/>
  <c r="G3650" i="5"/>
  <c r="G3651" i="5"/>
  <c r="G3652" i="5"/>
  <c r="G3653" i="5"/>
  <c r="G3654" i="5"/>
  <c r="G3655" i="5"/>
  <c r="G3656" i="5"/>
  <c r="G3657" i="5"/>
  <c r="G3658" i="5"/>
  <c r="G3659" i="5"/>
  <c r="G3660" i="5"/>
  <c r="G3661" i="5"/>
  <c r="G3662" i="5"/>
  <c r="G3663" i="5"/>
  <c r="G3664" i="5"/>
  <c r="G3665" i="5"/>
  <c r="G3666" i="5"/>
  <c r="G3667" i="5"/>
  <c r="G3668" i="5"/>
  <c r="G3669" i="5"/>
  <c r="G3670" i="5"/>
  <c r="G3671" i="5"/>
  <c r="G3672" i="5"/>
  <c r="G3673" i="5"/>
  <c r="G3674" i="5"/>
  <c r="G3675" i="5"/>
  <c r="G3676" i="5"/>
  <c r="G3677" i="5"/>
  <c r="G3678" i="5"/>
  <c r="G3679" i="5"/>
  <c r="G3680" i="5"/>
  <c r="G3681" i="5"/>
  <c r="G3682" i="5"/>
  <c r="G3683" i="5"/>
  <c r="G3684" i="5"/>
  <c r="G3685" i="5"/>
  <c r="G3686" i="5"/>
  <c r="G3687" i="5"/>
  <c r="G3688" i="5"/>
  <c r="G3689" i="5"/>
  <c r="G3690" i="5"/>
  <c r="G3691" i="5"/>
  <c r="G3692" i="5"/>
  <c r="G3693" i="5"/>
  <c r="G3694" i="5"/>
  <c r="G3695" i="5"/>
  <c r="G3696" i="5"/>
  <c r="G3697" i="5"/>
  <c r="G3698" i="5"/>
  <c r="G3699" i="5"/>
  <c r="G3700" i="5"/>
  <c r="G3701" i="5"/>
  <c r="G3702" i="5"/>
  <c r="G3703" i="5"/>
  <c r="G3704" i="5"/>
  <c r="G3705" i="5"/>
  <c r="G3706" i="5"/>
  <c r="G3707" i="5"/>
  <c r="G3708" i="5"/>
  <c r="G3709" i="5"/>
  <c r="G3710" i="5"/>
  <c r="G3711" i="5"/>
  <c r="G3712" i="5"/>
  <c r="G3713" i="5"/>
  <c r="G3714" i="5"/>
  <c r="G3715" i="5"/>
  <c r="G3716" i="5"/>
  <c r="G3717" i="5"/>
  <c r="G3718" i="5"/>
  <c r="G3719" i="5"/>
  <c r="G3720" i="5"/>
  <c r="G3721" i="5"/>
  <c r="G3722" i="5"/>
  <c r="G3723" i="5"/>
  <c r="G3724" i="5"/>
  <c r="G3725" i="5"/>
  <c r="G3726" i="5"/>
  <c r="G3727" i="5"/>
  <c r="G3728" i="5"/>
  <c r="G3729" i="5"/>
  <c r="G3730" i="5"/>
  <c r="G3731" i="5"/>
  <c r="G3732" i="5"/>
  <c r="G3733" i="5"/>
  <c r="G3734" i="5"/>
  <c r="G3735" i="5"/>
  <c r="G3736" i="5"/>
  <c r="G3737" i="5"/>
  <c r="G3738" i="5"/>
  <c r="G3739" i="5"/>
  <c r="G3740" i="5"/>
  <c r="G3741" i="5"/>
  <c r="G3742" i="5"/>
  <c r="G3743" i="5"/>
  <c r="G3744" i="5"/>
  <c r="G3745" i="5"/>
  <c r="G3746" i="5"/>
  <c r="G3747" i="5"/>
  <c r="G3748" i="5"/>
  <c r="G3749" i="5"/>
  <c r="G3750" i="5"/>
  <c r="G3751" i="5"/>
  <c r="G3752" i="5"/>
  <c r="G3753" i="5"/>
  <c r="G3754" i="5"/>
  <c r="G3755" i="5"/>
  <c r="G3756" i="5"/>
  <c r="G3757" i="5"/>
  <c r="G3758" i="5"/>
  <c r="G3759" i="5"/>
  <c r="G3760" i="5"/>
  <c r="G3761" i="5"/>
  <c r="G3762" i="5"/>
  <c r="G3763" i="5"/>
  <c r="G3764" i="5"/>
  <c r="G3765" i="5"/>
  <c r="G3766" i="5"/>
  <c r="G3767" i="5"/>
  <c r="G3768" i="5"/>
  <c r="G3769" i="5"/>
  <c r="G3770" i="5"/>
  <c r="G3771" i="5"/>
  <c r="G3772" i="5"/>
  <c r="G3773" i="5"/>
  <c r="G3774" i="5"/>
  <c r="G3775" i="5"/>
  <c r="G3776" i="5"/>
  <c r="G3777" i="5"/>
  <c r="G3778" i="5"/>
  <c r="G3779" i="5"/>
  <c r="G3780" i="5"/>
  <c r="G3781" i="5"/>
  <c r="G3782" i="5"/>
  <c r="G3783" i="5"/>
  <c r="G3784" i="5"/>
  <c r="G3785" i="5"/>
  <c r="G3786" i="5"/>
  <c r="G3787" i="5"/>
  <c r="G3788" i="5"/>
  <c r="G3789" i="5"/>
  <c r="G3790" i="5"/>
  <c r="G3791" i="5"/>
  <c r="G3792" i="5"/>
  <c r="G3793" i="5"/>
  <c r="G3794" i="5"/>
  <c r="G3795" i="5"/>
  <c r="G3796" i="5"/>
  <c r="G3797" i="5"/>
  <c r="G3798" i="5"/>
  <c r="G3799" i="5"/>
  <c r="G3800" i="5"/>
  <c r="G3801" i="5"/>
  <c r="G3802" i="5"/>
  <c r="G3803" i="5"/>
  <c r="G3804" i="5"/>
  <c r="G3805" i="5"/>
  <c r="G3806" i="5"/>
  <c r="G3807" i="5"/>
  <c r="G3808" i="5"/>
  <c r="G3809" i="5"/>
  <c r="G3810" i="5"/>
  <c r="G3811" i="5"/>
  <c r="G3812" i="5"/>
  <c r="G3813" i="5"/>
  <c r="G3814" i="5"/>
  <c r="G3815" i="5"/>
  <c r="G3816" i="5"/>
  <c r="G3817" i="5"/>
  <c r="G3818" i="5"/>
  <c r="G3819" i="5"/>
  <c r="G3820" i="5"/>
  <c r="G3821" i="5"/>
  <c r="G3822" i="5"/>
  <c r="G3823" i="5"/>
  <c r="G3824" i="5"/>
  <c r="G3825" i="5"/>
  <c r="G3826" i="5"/>
  <c r="G3827" i="5"/>
  <c r="G3828" i="5"/>
  <c r="G3829" i="5"/>
  <c r="G3830" i="5"/>
  <c r="G3831" i="5"/>
  <c r="G3832" i="5"/>
  <c r="G3833" i="5"/>
  <c r="G3834" i="5"/>
  <c r="G3835" i="5"/>
  <c r="G3836" i="5"/>
  <c r="G3837" i="5"/>
  <c r="G3838" i="5"/>
  <c r="G3839" i="5"/>
  <c r="G3840" i="5"/>
  <c r="G3841" i="5"/>
  <c r="G3842" i="5"/>
  <c r="G3843" i="5"/>
  <c r="G3844" i="5"/>
  <c r="G3845" i="5"/>
  <c r="G3846" i="5"/>
  <c r="G3847" i="5"/>
  <c r="G3848" i="5"/>
  <c r="G3849" i="5"/>
  <c r="G3850" i="5"/>
  <c r="G3851" i="5"/>
  <c r="G3852" i="5"/>
  <c r="G3853" i="5"/>
  <c r="G3854" i="5"/>
  <c r="G3855" i="5"/>
  <c r="G3856" i="5"/>
  <c r="G3857" i="5"/>
  <c r="G3858" i="5"/>
  <c r="G3859" i="5"/>
  <c r="G3860" i="5"/>
  <c r="G3861" i="5"/>
  <c r="G3862" i="5"/>
  <c r="G3863" i="5"/>
  <c r="G3864" i="5"/>
  <c r="G3865" i="5"/>
  <c r="G3866" i="5"/>
  <c r="G3867" i="5"/>
  <c r="G3868" i="5"/>
  <c r="G3869" i="5"/>
  <c r="G3870" i="5"/>
  <c r="G3871" i="5"/>
  <c r="G3872" i="5"/>
  <c r="G3873" i="5"/>
  <c r="G3874" i="5"/>
  <c r="G3875" i="5"/>
  <c r="G3876" i="5"/>
  <c r="G3877" i="5"/>
  <c r="G3878" i="5"/>
  <c r="G3879" i="5"/>
  <c r="G3880" i="5"/>
  <c r="G3881" i="5"/>
  <c r="G3882" i="5"/>
  <c r="G3883" i="5"/>
  <c r="G3884" i="5"/>
  <c r="G3885" i="5"/>
  <c r="G3886" i="5"/>
  <c r="G3887" i="5"/>
  <c r="G3888" i="5"/>
  <c r="G3889" i="5"/>
  <c r="G3890" i="5"/>
  <c r="G3891" i="5"/>
  <c r="G3892" i="5"/>
  <c r="G3893" i="5"/>
  <c r="G3894" i="5"/>
  <c r="G3895" i="5"/>
  <c r="G3896" i="5"/>
  <c r="G3897" i="5"/>
  <c r="G3898" i="5"/>
  <c r="G3899" i="5"/>
  <c r="G3900" i="5"/>
  <c r="G3901" i="5"/>
  <c r="G3902" i="5"/>
  <c r="G3903" i="5"/>
  <c r="G3904" i="5"/>
  <c r="G3905" i="5"/>
  <c r="G3906" i="5"/>
  <c r="G3907" i="5"/>
  <c r="G3908" i="5"/>
  <c r="G3909" i="5"/>
  <c r="G3910" i="5"/>
  <c r="G3911" i="5"/>
  <c r="G3912" i="5"/>
  <c r="G3913" i="5"/>
  <c r="G3914" i="5"/>
  <c r="G3915" i="5"/>
  <c r="G3916" i="5"/>
  <c r="G3917" i="5"/>
  <c r="G3918" i="5"/>
  <c r="G3919" i="5"/>
  <c r="G3920" i="5"/>
  <c r="G3921" i="5"/>
  <c r="G3922" i="5"/>
  <c r="G3923" i="5"/>
  <c r="G3924" i="5"/>
  <c r="G3925" i="5"/>
  <c r="G3926" i="5"/>
  <c r="G3927" i="5"/>
  <c r="G3928" i="5"/>
  <c r="G3929" i="5"/>
  <c r="G3930" i="5"/>
  <c r="G3931" i="5"/>
  <c r="G3932" i="5"/>
  <c r="G3933" i="5"/>
  <c r="G3934" i="5"/>
  <c r="G3935" i="5"/>
  <c r="G3936" i="5"/>
  <c r="G3937" i="5"/>
  <c r="G3938" i="5"/>
  <c r="G3939" i="5"/>
  <c r="G3940" i="5"/>
  <c r="G3941" i="5"/>
  <c r="G3942" i="5"/>
  <c r="G3943" i="5"/>
  <c r="G3944" i="5"/>
  <c r="G3945" i="5"/>
  <c r="G3946" i="5"/>
  <c r="G3947" i="5"/>
  <c r="G3948" i="5"/>
  <c r="G3949" i="5"/>
  <c r="G3950" i="5"/>
  <c r="G3951" i="5"/>
  <c r="G3952" i="5"/>
  <c r="G3953" i="5"/>
  <c r="G3954" i="5"/>
  <c r="G3955" i="5"/>
  <c r="G3956" i="5"/>
  <c r="G3957" i="5"/>
  <c r="G3958" i="5"/>
  <c r="G3959" i="5"/>
  <c r="G3960" i="5"/>
  <c r="G3961" i="5"/>
  <c r="G3962" i="5"/>
  <c r="G3963" i="5"/>
  <c r="G3964" i="5"/>
  <c r="G3965" i="5"/>
  <c r="G3966" i="5"/>
  <c r="G3967" i="5"/>
  <c r="G3968" i="5"/>
  <c r="G3969" i="5"/>
  <c r="G3970" i="5"/>
  <c r="G3971" i="5"/>
  <c r="G3972" i="5"/>
  <c r="G3973" i="5"/>
  <c r="G3974" i="5"/>
  <c r="G3975" i="5"/>
  <c r="G3976" i="5"/>
  <c r="G3977" i="5"/>
  <c r="G3978" i="5"/>
  <c r="G3979" i="5"/>
  <c r="G3980" i="5"/>
  <c r="G3981" i="5"/>
  <c r="G3982" i="5"/>
  <c r="G3983" i="5"/>
  <c r="G3984" i="5"/>
  <c r="G3985" i="5"/>
  <c r="G3986" i="5"/>
  <c r="G3987" i="5"/>
  <c r="G3988" i="5"/>
  <c r="G3989" i="5"/>
  <c r="G3990" i="5"/>
  <c r="G3991" i="5"/>
  <c r="G3992" i="5"/>
  <c r="G3993" i="5"/>
  <c r="G3994" i="5"/>
  <c r="G3995" i="5"/>
  <c r="G3996" i="5"/>
  <c r="G3997" i="5"/>
  <c r="G3998" i="5"/>
  <c r="G3999" i="5"/>
  <c r="G4000" i="5"/>
  <c r="G4001" i="5"/>
  <c r="G4002" i="5"/>
  <c r="G4003" i="5"/>
  <c r="G4004" i="5"/>
  <c r="G4005" i="5"/>
  <c r="G4006" i="5"/>
  <c r="G4007" i="5"/>
  <c r="G4008" i="5"/>
  <c r="G4009" i="5"/>
  <c r="G4010" i="5"/>
  <c r="G4011" i="5"/>
  <c r="G4012" i="5"/>
  <c r="G4013" i="5"/>
  <c r="G4014" i="5"/>
  <c r="G4015" i="5"/>
  <c r="G4016" i="5"/>
  <c r="G4017" i="5"/>
  <c r="G4018" i="5"/>
  <c r="G4019" i="5"/>
  <c r="G4020" i="5"/>
  <c r="G4021" i="5"/>
  <c r="G4022" i="5"/>
  <c r="G4023" i="5"/>
  <c r="G4024" i="5"/>
  <c r="G4025" i="5"/>
  <c r="G4026" i="5"/>
  <c r="G4027" i="5"/>
  <c r="G4028" i="5"/>
  <c r="G4029" i="5"/>
  <c r="G4030" i="5"/>
  <c r="G4031" i="5"/>
  <c r="G4032" i="5"/>
  <c r="G4033" i="5"/>
  <c r="G4034" i="5"/>
  <c r="G4035" i="5"/>
  <c r="G4036" i="5"/>
  <c r="G4037" i="5"/>
  <c r="G4038" i="5"/>
  <c r="G4039" i="5"/>
  <c r="G4040" i="5"/>
  <c r="G4041" i="5"/>
  <c r="G4042" i="5"/>
  <c r="G4043" i="5"/>
  <c r="G4044" i="5"/>
  <c r="G4045" i="5"/>
  <c r="G4046" i="5"/>
  <c r="G4047" i="5"/>
  <c r="G4048" i="5"/>
  <c r="G4049" i="5"/>
  <c r="G4050" i="5"/>
  <c r="G4051" i="5"/>
  <c r="G4052" i="5"/>
  <c r="G4053" i="5"/>
  <c r="G4054" i="5"/>
  <c r="G4055" i="5"/>
  <c r="G4056" i="5"/>
  <c r="G4057" i="5"/>
  <c r="G4058" i="5"/>
  <c r="G4059" i="5"/>
  <c r="G4060" i="5"/>
  <c r="G4061" i="5"/>
  <c r="G4062" i="5"/>
  <c r="G4063" i="5"/>
  <c r="G4064" i="5"/>
  <c r="G4065" i="5"/>
  <c r="G4066" i="5"/>
  <c r="G4067" i="5"/>
  <c r="G4068" i="5"/>
  <c r="G4069" i="5"/>
  <c r="G4070" i="5"/>
  <c r="G4071" i="5"/>
  <c r="G4072" i="5"/>
  <c r="G4073" i="5"/>
  <c r="G4074" i="5"/>
  <c r="G4075" i="5"/>
  <c r="G4076" i="5"/>
  <c r="G4077" i="5"/>
  <c r="G4078" i="5"/>
  <c r="G4079" i="5"/>
  <c r="G4080" i="5"/>
  <c r="G4081" i="5"/>
  <c r="G4082" i="5"/>
  <c r="G4083" i="5"/>
  <c r="G4084" i="5"/>
  <c r="G4085" i="5"/>
  <c r="G4086" i="5"/>
  <c r="G4087" i="5"/>
  <c r="G4088" i="5"/>
  <c r="G4089" i="5"/>
  <c r="G4090" i="5"/>
  <c r="G4091" i="5"/>
  <c r="G4092" i="5"/>
  <c r="G4093" i="5"/>
  <c r="G4094" i="5"/>
  <c r="G4095" i="5"/>
  <c r="G4096" i="5"/>
  <c r="G4097" i="5"/>
  <c r="G4098" i="5"/>
  <c r="G4099" i="5"/>
  <c r="G4100" i="5"/>
  <c r="G4101" i="5"/>
  <c r="G4102" i="5"/>
  <c r="G4103" i="5"/>
  <c r="G4104" i="5"/>
  <c r="G4105" i="5"/>
  <c r="G4106" i="5"/>
  <c r="G4107" i="5"/>
  <c r="G4108" i="5"/>
  <c r="G4109" i="5"/>
  <c r="G4110" i="5"/>
  <c r="G4111" i="5"/>
  <c r="G4112" i="5"/>
  <c r="G4113" i="5"/>
  <c r="G4114" i="5"/>
  <c r="G4115" i="5"/>
  <c r="G4116" i="5"/>
  <c r="G4117" i="5"/>
  <c r="G4118" i="5"/>
  <c r="G4119" i="5"/>
  <c r="G4120" i="5"/>
  <c r="G4121" i="5"/>
  <c r="G4122" i="5"/>
  <c r="G4123" i="5"/>
  <c r="G4124" i="5"/>
  <c r="G4125" i="5"/>
  <c r="G4126" i="5"/>
  <c r="G4127" i="5"/>
  <c r="G4128" i="5"/>
  <c r="G4129" i="5"/>
  <c r="G4130" i="5"/>
  <c r="G4131" i="5"/>
  <c r="G4132" i="5"/>
  <c r="G4133" i="5"/>
  <c r="G4134" i="5"/>
  <c r="G4135" i="5"/>
  <c r="G4136" i="5"/>
  <c r="G4137" i="5"/>
  <c r="G4138" i="5"/>
  <c r="G4139" i="5"/>
  <c r="G4140" i="5"/>
  <c r="G4141" i="5"/>
  <c r="G4142" i="5"/>
  <c r="G4143" i="5"/>
  <c r="G4144" i="5"/>
  <c r="G4145" i="5"/>
  <c r="G4146" i="5"/>
  <c r="G4147" i="5"/>
  <c r="G4148" i="5"/>
  <c r="G4149" i="5"/>
  <c r="G4150" i="5"/>
  <c r="G4151" i="5"/>
  <c r="G4152" i="5"/>
  <c r="G4153" i="5"/>
  <c r="G4154" i="5"/>
  <c r="G4155" i="5"/>
  <c r="G4156" i="5"/>
  <c r="G4157" i="5"/>
  <c r="G4158" i="5"/>
  <c r="G4159" i="5"/>
  <c r="G4160" i="5"/>
  <c r="G4161" i="5"/>
  <c r="G4162" i="5"/>
  <c r="G4163" i="5"/>
  <c r="G4164" i="5"/>
  <c r="G4165" i="5"/>
  <c r="G4166" i="5"/>
  <c r="G4167" i="5"/>
  <c r="G4168" i="5"/>
  <c r="G4169" i="5"/>
  <c r="G4170" i="5"/>
  <c r="G4171" i="5"/>
  <c r="G4172" i="5"/>
  <c r="G4173" i="5"/>
  <c r="G4174" i="5"/>
  <c r="G4175" i="5"/>
  <c r="G4176" i="5"/>
  <c r="G4177" i="5"/>
  <c r="G4178" i="5"/>
  <c r="G4179" i="5"/>
  <c r="G4180" i="5"/>
  <c r="G4181" i="5"/>
  <c r="G4182" i="5"/>
  <c r="G4183" i="5"/>
  <c r="G4184" i="5"/>
  <c r="G4185" i="5"/>
  <c r="G4186" i="5"/>
  <c r="G4187" i="5"/>
  <c r="G4188" i="5"/>
  <c r="G4189" i="5"/>
  <c r="G4190" i="5"/>
  <c r="G4191" i="5"/>
  <c r="G4192" i="5"/>
  <c r="G4193" i="5"/>
  <c r="G4194" i="5"/>
  <c r="G4195" i="5"/>
  <c r="G4196" i="5"/>
  <c r="G4197" i="5"/>
  <c r="G4198" i="5"/>
  <c r="G4199" i="5"/>
  <c r="G4200" i="5"/>
  <c r="G4201" i="5"/>
  <c r="G4202" i="5"/>
  <c r="G4203" i="5"/>
  <c r="G4204" i="5"/>
  <c r="G4205" i="5"/>
  <c r="G4206" i="5"/>
  <c r="G4207" i="5"/>
  <c r="G4208" i="5"/>
  <c r="G4209" i="5"/>
  <c r="G4210" i="5"/>
  <c r="G4211" i="5"/>
  <c r="G4212" i="5"/>
  <c r="G4213" i="5"/>
  <c r="G4214" i="5"/>
  <c r="G4215" i="5"/>
  <c r="G4216" i="5"/>
  <c r="G4217" i="5"/>
  <c r="G4218" i="5"/>
  <c r="G4219" i="5"/>
  <c r="G4220" i="5"/>
  <c r="G4221" i="5"/>
  <c r="G4222" i="5"/>
  <c r="G4223" i="5"/>
  <c r="G4224" i="5"/>
  <c r="G4225" i="5"/>
  <c r="G4226" i="5"/>
  <c r="G4227" i="5"/>
  <c r="G4228" i="5"/>
  <c r="G4229" i="5"/>
  <c r="G4230" i="5"/>
  <c r="G4231" i="5"/>
  <c r="G4232" i="5"/>
  <c r="G4233" i="5"/>
  <c r="G4234" i="5"/>
  <c r="G4235" i="5"/>
  <c r="G4236" i="5"/>
  <c r="G4237" i="5"/>
  <c r="G4238" i="5"/>
  <c r="G4239" i="5"/>
  <c r="G4240" i="5"/>
  <c r="G4241" i="5"/>
  <c r="G4242" i="5"/>
  <c r="G4243" i="5"/>
  <c r="G4244" i="5"/>
  <c r="G4245" i="5"/>
  <c r="G4246" i="5"/>
  <c r="G4247" i="5"/>
  <c r="G4248" i="5"/>
  <c r="G4249" i="5"/>
  <c r="G4250" i="5"/>
  <c r="G4251" i="5"/>
  <c r="G4252" i="5"/>
  <c r="G4253" i="5"/>
  <c r="G4254" i="5"/>
  <c r="G4255" i="5"/>
  <c r="G4256" i="5"/>
  <c r="G4257" i="5"/>
  <c r="G4258" i="5"/>
  <c r="G4259" i="5"/>
  <c r="G4260" i="5"/>
  <c r="G4261" i="5"/>
  <c r="G4262" i="5"/>
  <c r="G4263" i="5"/>
  <c r="G4264" i="5"/>
  <c r="G4265" i="5"/>
  <c r="G4266" i="5"/>
  <c r="G4267" i="5"/>
  <c r="G4268" i="5"/>
  <c r="G4269" i="5"/>
  <c r="G4270" i="5"/>
  <c r="G4271" i="5"/>
  <c r="G4272" i="5"/>
  <c r="G4273" i="5"/>
  <c r="G4274" i="5"/>
  <c r="G4275" i="5"/>
  <c r="G4276" i="5"/>
  <c r="G4277" i="5"/>
  <c r="G4278" i="5"/>
  <c r="G4279" i="5"/>
  <c r="G4280" i="5"/>
  <c r="G4281" i="5"/>
  <c r="G4282" i="5"/>
  <c r="G4283" i="5"/>
  <c r="G4284" i="5"/>
  <c r="G4285" i="5"/>
  <c r="G4286" i="5"/>
  <c r="G4287" i="5"/>
  <c r="G4288" i="5"/>
  <c r="G4289" i="5"/>
  <c r="G4290" i="5"/>
  <c r="G4291" i="5"/>
  <c r="G4292" i="5"/>
  <c r="G4293" i="5"/>
  <c r="G4294" i="5"/>
  <c r="G4295" i="5"/>
  <c r="G4296" i="5"/>
  <c r="G4297" i="5"/>
  <c r="G4298" i="5"/>
  <c r="G4299" i="5"/>
  <c r="G4300" i="5"/>
  <c r="G4301" i="5"/>
  <c r="G4302" i="5"/>
  <c r="G4303" i="5"/>
  <c r="G4304" i="5"/>
  <c r="G4305" i="5"/>
  <c r="G4306" i="5"/>
  <c r="G4307" i="5"/>
  <c r="G4308" i="5"/>
  <c r="G4309" i="5"/>
  <c r="G4310" i="5"/>
  <c r="G4311" i="5"/>
  <c r="G4312" i="5"/>
  <c r="G4313" i="5"/>
  <c r="G4314" i="5"/>
  <c r="G4315" i="5"/>
  <c r="G4316" i="5"/>
  <c r="G4317" i="5"/>
  <c r="G4318" i="5"/>
  <c r="G4319" i="5"/>
  <c r="G4320" i="5"/>
  <c r="G4321" i="5"/>
  <c r="G4322" i="5"/>
  <c r="G4323" i="5"/>
  <c r="G4324" i="5"/>
  <c r="G4325" i="5"/>
  <c r="G4326" i="5"/>
  <c r="G4327" i="5"/>
  <c r="G4328" i="5"/>
  <c r="G4329" i="5"/>
  <c r="G4330" i="5"/>
  <c r="G4331" i="5"/>
  <c r="G4332" i="5"/>
  <c r="G4333" i="5"/>
  <c r="G4334" i="5"/>
  <c r="G4335" i="5"/>
  <c r="G4336" i="5"/>
  <c r="G4337" i="5"/>
  <c r="G4338" i="5"/>
  <c r="G4339" i="5"/>
  <c r="G4340" i="5"/>
  <c r="G4341" i="5"/>
  <c r="G4342" i="5"/>
  <c r="G4343" i="5"/>
  <c r="G4344" i="5"/>
  <c r="G4345" i="5"/>
  <c r="G4346" i="5"/>
  <c r="G4347" i="5"/>
  <c r="G4348" i="5"/>
  <c r="G4349" i="5"/>
  <c r="G4350" i="5"/>
  <c r="G4351" i="5"/>
  <c r="G4352" i="5"/>
  <c r="G4353" i="5"/>
  <c r="G4354" i="5"/>
  <c r="G4355" i="5"/>
  <c r="G4356" i="5"/>
  <c r="G4357" i="5"/>
  <c r="G4358" i="5"/>
  <c r="G4359" i="5"/>
  <c r="G4360" i="5"/>
  <c r="G4361" i="5"/>
  <c r="G4362" i="5"/>
  <c r="G4363" i="5"/>
  <c r="G4364" i="5"/>
  <c r="G4365" i="5"/>
  <c r="G4366" i="5"/>
  <c r="G4367" i="5"/>
  <c r="G4368" i="5"/>
  <c r="G4369" i="5"/>
  <c r="G4370" i="5"/>
  <c r="G4371" i="5"/>
  <c r="G4372" i="5"/>
  <c r="G4373" i="5"/>
  <c r="G4374" i="5"/>
  <c r="G4375" i="5"/>
  <c r="G4376" i="5"/>
  <c r="G4377" i="5"/>
  <c r="G4378" i="5"/>
  <c r="G4379" i="5"/>
  <c r="G4380" i="5"/>
  <c r="G4381" i="5"/>
  <c r="G4382" i="5"/>
  <c r="G4383" i="5"/>
  <c r="G4384" i="5"/>
  <c r="G4385" i="5"/>
  <c r="G4386" i="5"/>
  <c r="G4387" i="5"/>
  <c r="G4388" i="5"/>
  <c r="G4389" i="5"/>
  <c r="G4390" i="5"/>
  <c r="G4391" i="5"/>
  <c r="G4392" i="5"/>
  <c r="G4393" i="5"/>
  <c r="G4394" i="5"/>
  <c r="G4395" i="5"/>
  <c r="G4396" i="5"/>
  <c r="G4397" i="5"/>
  <c r="G4398" i="5"/>
  <c r="G4399" i="5"/>
  <c r="G4400" i="5"/>
  <c r="G4401" i="5"/>
  <c r="G4402" i="5"/>
  <c r="G4403" i="5"/>
  <c r="G4404" i="5"/>
  <c r="G4405" i="5"/>
  <c r="G4406" i="5"/>
  <c r="G4407" i="5"/>
  <c r="G4408" i="5"/>
  <c r="G4409" i="5"/>
  <c r="G4410" i="5"/>
  <c r="G4411" i="5"/>
  <c r="G4412" i="5"/>
  <c r="G4413" i="5"/>
  <c r="G4414" i="5"/>
  <c r="G4415" i="5"/>
  <c r="G4416" i="5"/>
  <c r="G4417" i="5"/>
  <c r="G4418" i="5"/>
  <c r="G4419" i="5"/>
  <c r="G4420" i="5"/>
  <c r="G4421" i="5"/>
  <c r="G4422" i="5"/>
  <c r="G4423" i="5"/>
  <c r="G4424" i="5"/>
  <c r="G4425" i="5"/>
  <c r="G4426" i="5"/>
  <c r="G4427" i="5"/>
  <c r="G4428" i="5"/>
  <c r="G4429" i="5"/>
  <c r="G4430" i="5"/>
  <c r="G4431" i="5"/>
  <c r="G4432" i="5"/>
  <c r="G4433" i="5"/>
  <c r="G4434" i="5"/>
  <c r="G4435" i="5"/>
  <c r="G4436" i="5"/>
  <c r="G4437" i="5"/>
  <c r="G4438" i="5"/>
  <c r="G4439" i="5"/>
  <c r="G4440" i="5"/>
  <c r="G4441" i="5"/>
  <c r="G4442" i="5"/>
  <c r="G4443" i="5"/>
  <c r="G4444" i="5"/>
  <c r="G4445" i="5"/>
  <c r="G4446" i="5"/>
  <c r="G4447" i="5"/>
  <c r="G4448" i="5"/>
  <c r="G4449" i="5"/>
  <c r="G4450" i="5"/>
  <c r="G4451" i="5"/>
  <c r="G4452" i="5"/>
  <c r="G4453" i="5"/>
  <c r="G4454" i="5"/>
  <c r="G4455" i="5"/>
  <c r="G4456" i="5"/>
  <c r="G4457" i="5"/>
  <c r="G4458" i="5"/>
  <c r="G4459" i="5"/>
  <c r="G4460" i="5"/>
  <c r="G4461" i="5"/>
  <c r="G4462" i="5"/>
  <c r="G4463" i="5"/>
  <c r="G4464" i="5"/>
  <c r="G4465" i="5"/>
  <c r="G4466" i="5"/>
  <c r="G4467" i="5"/>
  <c r="G4468" i="5"/>
  <c r="G4469" i="5"/>
  <c r="G4470" i="5"/>
  <c r="G4471" i="5"/>
  <c r="G4472" i="5"/>
  <c r="G4473" i="5"/>
  <c r="G4474" i="5"/>
  <c r="G4475" i="5"/>
  <c r="G4476" i="5"/>
  <c r="G4477" i="5"/>
  <c r="G4478" i="5"/>
  <c r="G4479" i="5"/>
  <c r="G4480" i="5"/>
  <c r="G4481" i="5"/>
  <c r="G4482" i="5"/>
  <c r="G4483" i="5"/>
  <c r="G4484" i="5"/>
  <c r="G4485" i="5"/>
  <c r="G4486" i="5"/>
  <c r="G4487" i="5"/>
  <c r="G4488" i="5"/>
  <c r="G4489" i="5"/>
  <c r="G4490" i="5"/>
  <c r="G4491" i="5"/>
  <c r="G4492" i="5"/>
  <c r="G4493" i="5"/>
  <c r="G4494" i="5"/>
  <c r="G4495" i="5"/>
  <c r="G4496" i="5"/>
  <c r="G4497" i="5"/>
  <c r="G4498" i="5"/>
  <c r="G4499" i="5"/>
  <c r="G4500" i="5"/>
  <c r="G4501" i="5"/>
  <c r="G4502" i="5"/>
  <c r="G4503" i="5"/>
  <c r="G4504" i="5"/>
  <c r="G4505" i="5"/>
  <c r="G4506" i="5"/>
  <c r="G4507" i="5"/>
  <c r="G4508" i="5"/>
  <c r="G4509" i="5"/>
  <c r="G4510" i="5"/>
  <c r="G4511" i="5"/>
  <c r="G4512" i="5"/>
  <c r="G4513" i="5"/>
  <c r="G4514" i="5"/>
  <c r="G4515" i="5"/>
  <c r="G4516" i="5"/>
  <c r="G4517" i="5"/>
  <c r="G4518" i="5"/>
  <c r="G4519" i="5"/>
  <c r="G4520" i="5"/>
  <c r="G4521" i="5"/>
  <c r="G4522" i="5"/>
  <c r="G4523" i="5"/>
  <c r="G4524" i="5"/>
  <c r="G4525" i="5"/>
  <c r="G4526" i="5"/>
  <c r="G4527" i="5"/>
  <c r="G4528" i="5"/>
  <c r="G4529" i="5"/>
  <c r="G4530" i="5"/>
  <c r="G4531" i="5"/>
  <c r="G4532" i="5"/>
  <c r="G4533" i="5"/>
  <c r="G4534" i="5"/>
  <c r="G4535" i="5"/>
  <c r="G4536" i="5"/>
  <c r="G4537" i="5"/>
  <c r="G4538" i="5"/>
  <c r="G4539" i="5"/>
  <c r="G4540" i="5"/>
  <c r="G4541" i="5"/>
  <c r="G4542" i="5"/>
  <c r="G4543" i="5"/>
  <c r="G4544" i="5"/>
  <c r="G4545" i="5"/>
  <c r="G4546" i="5"/>
  <c r="G4547" i="5"/>
  <c r="G4548" i="5"/>
  <c r="G4549" i="5"/>
  <c r="G4550" i="5"/>
  <c r="G4551" i="5"/>
  <c r="G4552" i="5"/>
  <c r="G4553" i="5"/>
  <c r="G4554" i="5"/>
  <c r="G4555" i="5"/>
  <c r="G4556" i="5"/>
  <c r="G4557" i="5"/>
  <c r="G4558" i="5"/>
  <c r="G4559" i="5"/>
  <c r="G4560" i="5"/>
  <c r="G4561" i="5"/>
  <c r="G4562" i="5"/>
  <c r="G4563" i="5"/>
  <c r="G4564" i="5"/>
  <c r="G4565" i="5"/>
  <c r="G4566" i="5"/>
  <c r="G4567" i="5"/>
  <c r="G4568" i="5"/>
  <c r="G4569" i="5"/>
  <c r="G4570" i="5"/>
  <c r="G4571" i="5"/>
  <c r="G4572" i="5"/>
  <c r="G4573" i="5"/>
  <c r="G4574" i="5"/>
  <c r="G4575" i="5"/>
  <c r="G4576" i="5"/>
  <c r="G4577" i="5"/>
  <c r="G4578" i="5"/>
  <c r="G4579" i="5"/>
  <c r="G4580" i="5"/>
  <c r="G4581" i="5"/>
  <c r="G4582" i="5"/>
  <c r="G4583" i="5"/>
  <c r="G4584" i="5"/>
  <c r="G4585" i="5"/>
  <c r="G4586" i="5"/>
  <c r="G4587" i="5"/>
  <c r="G4588" i="5"/>
  <c r="G4589" i="5"/>
  <c r="G4590" i="5"/>
  <c r="G4591" i="5"/>
  <c r="G4592" i="5"/>
  <c r="G4593" i="5"/>
  <c r="G4594" i="5"/>
  <c r="G4595" i="5"/>
  <c r="G4596" i="5"/>
  <c r="G4597" i="5"/>
  <c r="G4598" i="5"/>
  <c r="G4599" i="5"/>
  <c r="G4600" i="5"/>
  <c r="G4601" i="5"/>
  <c r="G4602" i="5"/>
  <c r="G4603" i="5"/>
  <c r="G4604" i="5"/>
  <c r="G4605" i="5"/>
  <c r="G4606" i="5"/>
  <c r="G4607" i="5"/>
  <c r="G4608" i="5"/>
  <c r="G4609" i="5"/>
  <c r="G4610" i="5"/>
  <c r="G4611" i="5"/>
  <c r="G4612" i="5"/>
  <c r="G4613" i="5"/>
  <c r="G4614" i="5"/>
  <c r="G4615" i="5"/>
  <c r="G4616" i="5"/>
  <c r="G4617" i="5"/>
  <c r="G4618" i="5"/>
  <c r="G4619" i="5"/>
  <c r="G4620" i="5"/>
  <c r="G4621" i="5"/>
  <c r="G4622" i="5"/>
  <c r="G4623" i="5"/>
  <c r="G4624" i="5"/>
  <c r="G4625" i="5"/>
  <c r="G4626" i="5"/>
  <c r="G4627" i="5"/>
  <c r="G4628" i="5"/>
  <c r="G4629" i="5"/>
  <c r="G4630" i="5"/>
  <c r="G4631" i="5"/>
  <c r="G4632" i="5"/>
  <c r="G4633" i="5"/>
  <c r="G4634" i="5"/>
  <c r="G4635" i="5"/>
  <c r="G4636" i="5"/>
  <c r="G4637" i="5"/>
  <c r="G4638" i="5"/>
  <c r="G4639" i="5"/>
  <c r="G4640" i="5"/>
  <c r="G4641" i="5"/>
  <c r="G4642" i="5"/>
  <c r="G4643" i="5"/>
  <c r="G4644" i="5"/>
  <c r="G4645" i="5"/>
  <c r="G4646" i="5"/>
  <c r="G4647" i="5"/>
  <c r="G4648" i="5"/>
  <c r="G4649" i="5"/>
  <c r="G4650" i="5"/>
  <c r="G4651" i="5"/>
  <c r="G4652" i="5"/>
  <c r="G4653" i="5"/>
  <c r="G4654" i="5"/>
  <c r="G4655" i="5"/>
  <c r="G4656" i="5"/>
  <c r="G4657" i="5"/>
  <c r="G4658" i="5"/>
  <c r="G4659" i="5"/>
  <c r="G4660" i="5"/>
  <c r="G4661" i="5"/>
  <c r="G4662" i="5"/>
  <c r="G4663" i="5"/>
  <c r="G4664" i="5"/>
  <c r="G4665" i="5"/>
  <c r="G4666" i="5"/>
  <c r="G4667" i="5"/>
  <c r="G4668" i="5"/>
  <c r="G4669" i="5"/>
  <c r="G4670" i="5"/>
  <c r="G4671" i="5"/>
  <c r="G4672" i="5"/>
  <c r="G4673" i="5"/>
  <c r="G4674" i="5"/>
  <c r="G4675" i="5"/>
  <c r="G4676" i="5"/>
  <c r="G4677" i="5"/>
  <c r="G4678" i="5"/>
  <c r="G4679" i="5"/>
  <c r="G4680" i="5"/>
  <c r="G4681" i="5"/>
  <c r="G4682" i="5"/>
  <c r="G4683" i="5"/>
  <c r="G4684" i="5"/>
  <c r="G4685" i="5"/>
  <c r="G4686" i="5"/>
  <c r="G4687" i="5"/>
  <c r="G4688" i="5"/>
  <c r="G4689" i="5"/>
  <c r="G4690" i="5"/>
  <c r="G4691" i="5"/>
  <c r="G4692" i="5"/>
  <c r="G4693" i="5"/>
  <c r="G4694" i="5"/>
  <c r="G4695" i="5"/>
  <c r="G4696" i="5"/>
  <c r="G4697" i="5"/>
  <c r="G4698" i="5"/>
  <c r="G4699" i="5"/>
  <c r="G4700" i="5"/>
  <c r="G4701" i="5"/>
  <c r="G4702" i="5"/>
  <c r="G4703" i="5"/>
  <c r="G4704" i="5"/>
  <c r="G4705" i="5"/>
  <c r="G4706" i="5"/>
  <c r="G4707" i="5"/>
  <c r="G4708" i="5"/>
  <c r="G4709" i="5"/>
  <c r="G4710" i="5"/>
  <c r="G4711" i="5"/>
  <c r="G4712" i="5"/>
  <c r="G4713" i="5"/>
  <c r="G4714" i="5"/>
  <c r="G4715" i="5"/>
  <c r="G4716" i="5"/>
  <c r="G4717" i="5"/>
  <c r="G4718" i="5"/>
  <c r="G4719" i="5"/>
  <c r="G4720" i="5"/>
  <c r="G4721" i="5"/>
  <c r="G4722" i="5"/>
  <c r="G4723" i="5"/>
  <c r="G4724" i="5"/>
  <c r="G4725" i="5"/>
  <c r="G4726" i="5"/>
  <c r="G4727" i="5"/>
  <c r="G4728" i="5"/>
  <c r="G4729" i="5"/>
  <c r="G4730" i="5"/>
  <c r="G4731" i="5"/>
  <c r="G4732" i="5"/>
  <c r="G4733" i="5"/>
  <c r="G4734" i="5"/>
  <c r="G4735" i="5"/>
  <c r="G4736" i="5"/>
  <c r="G4737" i="5"/>
  <c r="G4738" i="5"/>
  <c r="G4739" i="5"/>
  <c r="G4740" i="5"/>
  <c r="G4741" i="5"/>
  <c r="G4742" i="5"/>
  <c r="G4743" i="5"/>
  <c r="G4744" i="5"/>
  <c r="G4745" i="5"/>
  <c r="G4746" i="5"/>
  <c r="G4747" i="5"/>
  <c r="G4748" i="5"/>
  <c r="G4749" i="5"/>
  <c r="G4750" i="5"/>
  <c r="G4751" i="5"/>
  <c r="G4752" i="5"/>
  <c r="G4753" i="5"/>
  <c r="G4754" i="5"/>
  <c r="G4755" i="5"/>
  <c r="G4756" i="5"/>
  <c r="G4757" i="5"/>
  <c r="G4758" i="5"/>
  <c r="G4759" i="5"/>
  <c r="G4760" i="5"/>
  <c r="G4761" i="5"/>
  <c r="G4762" i="5"/>
  <c r="G4763" i="5"/>
  <c r="G4764" i="5"/>
  <c r="G4765" i="5"/>
  <c r="G4766" i="5"/>
  <c r="G4767" i="5"/>
  <c r="G4768" i="5"/>
  <c r="G4769" i="5"/>
  <c r="G4770" i="5"/>
  <c r="G4771" i="5"/>
  <c r="G4772" i="5"/>
  <c r="G4773" i="5"/>
  <c r="G4774" i="5"/>
  <c r="G4775" i="5"/>
  <c r="G4776" i="5"/>
  <c r="G4777" i="5"/>
  <c r="G4778" i="5"/>
  <c r="G4779" i="5"/>
  <c r="G4780" i="5"/>
  <c r="G4781" i="5"/>
  <c r="G4782" i="5"/>
  <c r="G4783" i="5"/>
  <c r="G4784" i="5"/>
  <c r="G4785" i="5"/>
  <c r="G4786" i="5"/>
  <c r="G4787" i="5"/>
  <c r="G4788" i="5"/>
  <c r="G4789" i="5"/>
  <c r="G4790" i="5"/>
  <c r="G4791" i="5"/>
  <c r="G4792" i="5"/>
  <c r="G4793" i="5"/>
  <c r="G4794" i="5"/>
  <c r="G4795" i="5"/>
  <c r="G4796" i="5"/>
  <c r="G4797" i="5"/>
  <c r="G4798" i="5"/>
  <c r="G4799" i="5"/>
  <c r="G4800" i="5"/>
  <c r="G4801" i="5"/>
  <c r="G4802" i="5"/>
  <c r="G4803" i="5"/>
  <c r="G4804" i="5"/>
  <c r="G4805" i="5"/>
  <c r="G4806" i="5"/>
  <c r="G4807" i="5"/>
  <c r="G4808" i="5"/>
  <c r="G4809" i="5"/>
  <c r="G4810" i="5"/>
  <c r="G4811" i="5"/>
  <c r="G4812" i="5"/>
  <c r="G4813" i="5"/>
  <c r="G4814" i="5"/>
  <c r="G4815" i="5"/>
  <c r="G4816" i="5"/>
  <c r="G4817" i="5"/>
  <c r="G4818" i="5"/>
  <c r="G4819" i="5"/>
  <c r="G4820" i="5"/>
  <c r="G4821" i="5"/>
  <c r="G4822" i="5"/>
  <c r="G4823" i="5"/>
  <c r="G4824" i="5"/>
  <c r="G4825" i="5"/>
  <c r="G4826" i="5"/>
  <c r="G4827" i="5"/>
  <c r="G4828" i="5"/>
  <c r="G4829" i="5"/>
  <c r="G4830" i="5"/>
  <c r="G4831" i="5"/>
  <c r="G4832" i="5"/>
  <c r="G4833" i="5"/>
  <c r="G4834" i="5"/>
  <c r="G4835" i="5"/>
  <c r="G4836" i="5"/>
  <c r="G4837" i="5"/>
  <c r="G4838" i="5"/>
  <c r="G4839" i="5"/>
  <c r="G4840" i="5"/>
  <c r="G4841" i="5"/>
  <c r="G4842" i="5"/>
  <c r="G4843" i="5"/>
  <c r="G4844" i="5"/>
  <c r="G4845" i="5"/>
  <c r="G4846" i="5"/>
  <c r="G4847" i="5"/>
  <c r="G4848" i="5"/>
  <c r="G4849" i="5"/>
  <c r="G4850" i="5"/>
  <c r="G4851" i="5"/>
  <c r="G4852" i="5"/>
  <c r="G4853" i="5"/>
  <c r="G4854" i="5"/>
  <c r="G4855" i="5"/>
  <c r="G4856" i="5"/>
  <c r="G4857" i="5"/>
  <c r="G4858" i="5"/>
  <c r="G4859" i="5"/>
  <c r="G4860" i="5"/>
  <c r="G4861" i="5"/>
  <c r="G4862" i="5"/>
  <c r="G4863" i="5"/>
  <c r="G4864" i="5"/>
  <c r="G4865" i="5"/>
  <c r="G4866" i="5"/>
  <c r="G4867" i="5"/>
  <c r="G4868" i="5"/>
  <c r="G4869" i="5"/>
  <c r="G4870" i="5"/>
  <c r="G4871" i="5"/>
  <c r="G4872" i="5"/>
  <c r="G4873" i="5"/>
  <c r="G4874" i="5"/>
  <c r="G4875" i="5"/>
  <c r="G4876" i="5"/>
  <c r="G4877" i="5"/>
  <c r="G4878" i="5"/>
  <c r="G4879" i="5"/>
  <c r="G4880" i="5"/>
  <c r="G4881" i="5"/>
  <c r="G4882" i="5"/>
  <c r="G4883" i="5"/>
  <c r="G4884" i="5"/>
  <c r="G4885" i="5"/>
  <c r="G4886" i="5"/>
  <c r="G4887" i="5"/>
  <c r="G4888" i="5"/>
  <c r="G4889" i="5"/>
  <c r="G4890" i="5"/>
  <c r="G4891" i="5"/>
  <c r="G4892" i="5"/>
  <c r="G4893" i="5"/>
  <c r="G4894" i="5"/>
  <c r="G4895" i="5"/>
  <c r="G4896" i="5"/>
  <c r="G4897" i="5"/>
  <c r="G4898" i="5"/>
  <c r="G4899" i="5"/>
  <c r="G4900" i="5"/>
  <c r="G4901" i="5"/>
  <c r="G4902" i="5"/>
  <c r="G4903" i="5"/>
  <c r="G4904" i="5"/>
  <c r="G4905" i="5"/>
  <c r="G4906" i="5"/>
  <c r="G4907" i="5"/>
  <c r="G4908" i="5"/>
  <c r="G4909" i="5"/>
  <c r="G4910" i="5"/>
  <c r="G4911" i="5"/>
  <c r="G4912" i="5"/>
  <c r="G4913" i="5"/>
  <c r="G4914" i="5"/>
  <c r="G4915" i="5"/>
  <c r="G4916" i="5"/>
  <c r="G4917" i="5"/>
  <c r="G4918" i="5"/>
  <c r="G4919" i="5"/>
  <c r="G4920" i="5"/>
  <c r="G4921" i="5"/>
  <c r="G4922" i="5"/>
  <c r="G4923" i="5"/>
  <c r="G4924" i="5"/>
  <c r="G4925" i="5"/>
  <c r="G4926" i="5"/>
  <c r="G4927" i="5"/>
  <c r="G4928" i="5"/>
  <c r="G4929" i="5"/>
  <c r="G4930" i="5"/>
  <c r="G4931" i="5"/>
  <c r="G4932" i="5"/>
  <c r="G4933" i="5"/>
  <c r="G4934" i="5"/>
  <c r="G4935" i="5"/>
  <c r="G4936" i="5"/>
  <c r="G4937" i="5"/>
  <c r="G4938" i="5"/>
  <c r="G4939" i="5"/>
  <c r="G4940" i="5"/>
  <c r="G4941" i="5"/>
  <c r="G4942" i="5"/>
  <c r="G4943" i="5"/>
  <c r="G4944" i="5"/>
  <c r="G4945" i="5"/>
  <c r="G4946" i="5"/>
  <c r="G4947" i="5"/>
  <c r="G4948" i="5"/>
  <c r="G4949" i="5"/>
  <c r="G4950" i="5"/>
  <c r="G4951" i="5"/>
  <c r="G4952" i="5"/>
  <c r="G4953" i="5"/>
  <c r="G4954" i="5"/>
  <c r="G4955" i="5"/>
  <c r="G4956" i="5"/>
  <c r="G4957" i="5"/>
  <c r="G4958" i="5"/>
  <c r="G4959" i="5"/>
  <c r="G4960" i="5"/>
  <c r="G4961" i="5"/>
  <c r="G4962" i="5"/>
  <c r="G4963" i="5"/>
  <c r="G4964" i="5"/>
  <c r="G4965" i="5"/>
  <c r="G4966" i="5"/>
  <c r="G4967" i="5"/>
  <c r="G4968" i="5"/>
  <c r="G4969" i="5"/>
  <c r="G4970" i="5"/>
  <c r="G4971" i="5"/>
  <c r="G4972" i="5"/>
  <c r="G4973" i="5"/>
  <c r="G4974" i="5"/>
  <c r="G4975" i="5"/>
  <c r="G4976" i="5"/>
  <c r="G4977" i="5"/>
  <c r="G4978" i="5"/>
  <c r="G4979" i="5"/>
  <c r="G4980" i="5"/>
  <c r="G4981" i="5"/>
  <c r="G4982" i="5"/>
  <c r="G4983" i="5"/>
  <c r="G4984" i="5"/>
  <c r="G4985" i="5"/>
  <c r="G4986" i="5"/>
  <c r="G4987" i="5"/>
  <c r="G4988" i="5"/>
  <c r="G4989" i="5"/>
  <c r="G4990" i="5"/>
  <c r="G4991" i="5"/>
  <c r="G4992" i="5"/>
  <c r="G4993" i="5"/>
  <c r="G4994" i="5"/>
  <c r="G4995" i="5"/>
  <c r="G4996" i="5"/>
  <c r="G4997" i="5"/>
  <c r="G4998" i="5"/>
  <c r="G4999" i="5"/>
  <c r="G5000" i="5"/>
  <c r="G5001" i="5"/>
  <c r="G5002" i="5"/>
  <c r="G5003" i="5"/>
  <c r="G5004" i="5"/>
  <c r="G5005" i="5"/>
  <c r="G5006" i="5"/>
  <c r="G5007" i="5"/>
  <c r="G5008" i="5"/>
  <c r="G5009" i="5"/>
  <c r="G5010" i="5"/>
  <c r="G5011" i="5"/>
  <c r="G5012" i="5"/>
  <c r="G5013" i="5"/>
  <c r="G5014" i="5"/>
  <c r="G5015" i="5"/>
  <c r="G5016" i="5"/>
  <c r="G5017" i="5"/>
  <c r="G5018" i="5"/>
  <c r="G5019" i="5"/>
  <c r="G5020" i="5"/>
  <c r="G5021" i="5"/>
  <c r="G5022" i="5"/>
  <c r="G5023" i="5"/>
  <c r="G5024" i="5"/>
  <c r="G5025" i="5"/>
  <c r="G5026" i="5"/>
  <c r="G5027" i="5"/>
  <c r="G5028" i="5"/>
  <c r="G5029" i="5"/>
  <c r="G5030" i="5"/>
  <c r="G5031" i="5"/>
  <c r="G5032" i="5"/>
  <c r="G5033" i="5"/>
  <c r="G5034" i="5"/>
  <c r="G5035" i="5"/>
  <c r="G5036" i="5"/>
  <c r="G5037" i="5"/>
  <c r="G5038" i="5"/>
  <c r="G5039" i="5"/>
  <c r="G5040" i="5"/>
  <c r="G5041" i="5"/>
  <c r="G5042" i="5"/>
  <c r="G5043" i="5"/>
  <c r="G5044" i="5"/>
  <c r="G5045" i="5"/>
  <c r="G5046" i="5"/>
  <c r="G5047" i="5"/>
  <c r="G5048" i="5"/>
  <c r="G5049" i="5"/>
  <c r="G5050" i="5"/>
  <c r="G5051" i="5"/>
  <c r="G5052" i="5"/>
  <c r="G5053" i="5"/>
  <c r="G5054" i="5"/>
  <c r="G5055" i="5"/>
  <c r="G5056" i="5"/>
  <c r="G5057" i="5"/>
  <c r="G5058" i="5"/>
  <c r="G5059" i="5"/>
  <c r="G5060" i="5"/>
  <c r="G5061" i="5"/>
  <c r="G5062" i="5"/>
  <c r="G5063" i="5"/>
  <c r="G5064" i="5"/>
  <c r="G5065" i="5"/>
  <c r="G5066" i="5"/>
  <c r="G5067" i="5"/>
  <c r="G5068" i="5"/>
  <c r="G5069" i="5"/>
  <c r="G5070" i="5"/>
  <c r="G5071" i="5"/>
  <c r="G5072" i="5"/>
  <c r="G5073" i="5"/>
  <c r="G5074" i="5"/>
  <c r="G5075" i="5"/>
  <c r="G5076" i="5"/>
  <c r="G5077" i="5"/>
  <c r="G5078" i="5"/>
  <c r="G5079" i="5"/>
  <c r="G5080" i="5"/>
  <c r="G5081" i="5"/>
  <c r="G5082" i="5"/>
  <c r="G5083" i="5"/>
  <c r="G5084" i="5"/>
  <c r="G5085" i="5"/>
  <c r="G5086" i="5"/>
  <c r="G5087" i="5"/>
  <c r="G5088" i="5"/>
  <c r="G5089" i="5"/>
  <c r="G5090" i="5"/>
  <c r="G5091" i="5"/>
  <c r="G5092" i="5"/>
  <c r="G5093" i="5"/>
  <c r="G5094" i="5"/>
  <c r="G5095" i="5"/>
  <c r="G5096" i="5"/>
  <c r="G5097" i="5"/>
  <c r="G5098" i="5"/>
  <c r="G5099" i="5"/>
  <c r="G5100" i="5"/>
  <c r="G5101" i="5"/>
  <c r="G5102" i="5"/>
  <c r="G5103" i="5"/>
  <c r="G5104" i="5"/>
  <c r="G5105" i="5"/>
  <c r="G5106" i="5"/>
  <c r="G5107" i="5"/>
  <c r="G5108" i="5"/>
  <c r="G5109" i="5"/>
  <c r="G5110" i="5"/>
  <c r="G5111" i="5"/>
  <c r="G5112" i="5"/>
  <c r="G5113" i="5"/>
  <c r="G5114" i="5"/>
  <c r="G5115" i="5"/>
  <c r="G5116" i="5"/>
  <c r="G5117" i="5"/>
  <c r="G5118" i="5"/>
  <c r="G5119" i="5"/>
  <c r="G5120" i="5"/>
  <c r="G5121" i="5"/>
  <c r="G5122" i="5"/>
  <c r="G5123" i="5"/>
  <c r="G5124" i="5"/>
  <c r="G5125" i="5"/>
  <c r="G5126" i="5"/>
  <c r="G5127" i="5"/>
  <c r="G5128" i="5"/>
  <c r="G5129" i="5"/>
  <c r="G5130" i="5"/>
  <c r="G5131" i="5"/>
  <c r="G5132" i="5"/>
  <c r="G5133" i="5"/>
  <c r="G5134" i="5"/>
  <c r="G5135" i="5"/>
  <c r="G5136" i="5"/>
  <c r="G5137" i="5"/>
  <c r="G5138" i="5"/>
  <c r="G5139" i="5"/>
  <c r="G5140" i="5"/>
  <c r="G5141" i="5"/>
  <c r="G5142" i="5"/>
  <c r="G5143" i="5"/>
  <c r="G5144" i="5"/>
  <c r="G5145" i="5"/>
  <c r="G5146" i="5"/>
  <c r="G5147" i="5"/>
  <c r="G5148" i="5"/>
  <c r="G5149" i="5"/>
  <c r="G5150" i="5"/>
  <c r="G5151" i="5"/>
  <c r="G5152" i="5"/>
  <c r="G5153" i="5"/>
  <c r="G5154" i="5"/>
  <c r="G5155" i="5"/>
  <c r="G5156" i="5"/>
  <c r="G5157" i="5"/>
  <c r="G5158" i="5"/>
  <c r="G5159" i="5"/>
  <c r="G5160" i="5"/>
  <c r="G5161" i="5"/>
  <c r="G5162" i="5"/>
  <c r="G5163" i="5"/>
  <c r="G5164" i="5"/>
  <c r="G5165" i="5"/>
  <c r="G5166" i="5"/>
  <c r="G5167" i="5"/>
  <c r="G5168" i="5"/>
  <c r="G5169" i="5"/>
  <c r="G5170" i="5"/>
  <c r="G5171" i="5"/>
  <c r="G5172" i="5"/>
  <c r="G5173" i="5"/>
  <c r="G5174" i="5"/>
  <c r="G5175" i="5"/>
  <c r="G5176" i="5"/>
  <c r="G5177" i="5"/>
  <c r="G5178" i="5"/>
  <c r="G5179" i="5"/>
  <c r="G5180" i="5"/>
  <c r="G5181" i="5"/>
  <c r="G5182" i="5"/>
  <c r="G5183" i="5"/>
  <c r="G5184" i="5"/>
  <c r="G5185" i="5"/>
  <c r="G5186" i="5"/>
  <c r="G5187" i="5"/>
  <c r="G5188" i="5"/>
  <c r="G5189" i="5"/>
  <c r="G5190" i="5"/>
  <c r="G5191" i="5"/>
  <c r="G5192" i="5"/>
  <c r="G5193" i="5"/>
  <c r="G5194" i="5"/>
  <c r="G5195" i="5"/>
  <c r="G5196" i="5"/>
  <c r="G5197" i="5"/>
  <c r="G5198" i="5"/>
  <c r="G5199" i="5"/>
  <c r="G5200" i="5"/>
  <c r="G5201" i="5"/>
  <c r="G5202" i="5"/>
  <c r="G5203" i="5"/>
  <c r="G5204" i="5"/>
  <c r="G5205" i="5"/>
  <c r="G5206" i="5"/>
  <c r="G5207" i="5"/>
  <c r="G5208" i="5"/>
  <c r="G5209" i="5"/>
  <c r="G5210" i="5"/>
  <c r="G5211" i="5"/>
  <c r="G5212" i="5"/>
  <c r="G5213" i="5"/>
  <c r="G5214" i="5"/>
  <c r="G5215" i="5"/>
  <c r="G5216" i="5"/>
  <c r="G5217" i="5"/>
  <c r="G5218" i="5"/>
  <c r="G5219" i="5"/>
  <c r="G5220" i="5"/>
  <c r="G5221" i="5"/>
  <c r="G5222" i="5"/>
  <c r="G5223" i="5"/>
  <c r="G5224" i="5"/>
  <c r="G5225" i="5"/>
  <c r="G5226" i="5"/>
  <c r="G5227" i="5"/>
  <c r="G5228" i="5"/>
  <c r="G5229" i="5"/>
  <c r="G5230" i="5"/>
  <c r="G5231" i="5"/>
  <c r="G5232" i="5"/>
  <c r="G5233" i="5"/>
  <c r="G5234" i="5"/>
  <c r="G5235" i="5"/>
  <c r="G5236" i="5"/>
  <c r="G5237" i="5"/>
  <c r="G5238" i="5"/>
  <c r="G5239" i="5"/>
  <c r="G5240" i="5"/>
  <c r="G5241" i="5"/>
  <c r="G5242" i="5"/>
  <c r="G5243" i="5"/>
  <c r="G5244" i="5"/>
  <c r="G5245" i="5"/>
  <c r="G5246" i="5"/>
  <c r="G5247" i="5"/>
  <c r="G5248" i="5"/>
  <c r="G5249" i="5"/>
  <c r="G5250" i="5"/>
  <c r="G5251" i="5"/>
  <c r="G5252" i="5"/>
  <c r="G5253" i="5"/>
  <c r="G5254" i="5"/>
  <c r="G5255" i="5"/>
  <c r="G5256" i="5"/>
  <c r="G5257" i="5"/>
  <c r="G5258" i="5"/>
  <c r="G5259" i="5"/>
  <c r="G5260" i="5"/>
  <c r="G5261" i="5"/>
  <c r="G5262" i="5"/>
  <c r="G5263" i="5"/>
  <c r="G5264" i="5"/>
  <c r="G5265" i="5"/>
  <c r="G5266" i="5"/>
  <c r="G5267" i="5"/>
  <c r="G5268" i="5"/>
  <c r="G5269" i="5"/>
  <c r="G5270" i="5"/>
  <c r="G5271" i="5"/>
  <c r="G5272" i="5"/>
  <c r="G5273" i="5"/>
  <c r="G5274" i="5"/>
  <c r="G5275" i="5"/>
  <c r="G5276" i="5"/>
  <c r="G5277" i="5"/>
  <c r="G5278" i="5"/>
  <c r="G5279" i="5"/>
  <c r="G5280" i="5"/>
  <c r="G5281" i="5"/>
  <c r="G5282" i="5"/>
  <c r="G5283" i="5"/>
  <c r="G5284" i="5"/>
  <c r="G5285" i="5"/>
  <c r="G5286" i="5"/>
  <c r="G5287" i="5"/>
  <c r="G5288" i="5"/>
  <c r="G5289" i="5"/>
  <c r="G5290" i="5"/>
  <c r="G5291" i="5"/>
  <c r="G5292" i="5"/>
  <c r="G5293" i="5"/>
  <c r="G5294" i="5"/>
  <c r="G5295" i="5"/>
  <c r="G5296" i="5"/>
  <c r="G5297" i="5"/>
  <c r="G5298" i="5"/>
  <c r="G5299" i="5"/>
  <c r="G5300" i="5"/>
  <c r="G5301" i="5"/>
  <c r="G5302" i="5"/>
  <c r="G5303" i="5"/>
  <c r="G5304" i="5"/>
  <c r="G5305" i="5"/>
  <c r="G5306" i="5"/>
  <c r="G5307" i="5"/>
  <c r="G5308" i="5"/>
  <c r="G5309" i="5"/>
  <c r="G5310" i="5"/>
  <c r="G5311" i="5"/>
  <c r="G5312" i="5"/>
  <c r="G5313" i="5"/>
  <c r="G5314" i="5"/>
  <c r="G5315" i="5"/>
  <c r="G5316" i="5"/>
  <c r="G5317" i="5"/>
  <c r="G5318" i="5"/>
  <c r="G5319" i="5"/>
  <c r="G5320" i="5"/>
  <c r="G5321" i="5"/>
  <c r="G5322" i="5"/>
  <c r="G5323" i="5"/>
  <c r="G5324" i="5"/>
  <c r="G5325" i="5"/>
  <c r="G5326" i="5"/>
  <c r="G5327" i="5"/>
  <c r="G5328" i="5"/>
  <c r="G5329" i="5"/>
  <c r="G5330" i="5"/>
  <c r="G5331" i="5"/>
  <c r="G5332" i="5"/>
  <c r="G5333" i="5"/>
  <c r="G5334" i="5"/>
  <c r="G5335" i="5"/>
  <c r="G5336" i="5"/>
  <c r="G5337" i="5"/>
  <c r="G5338" i="5"/>
  <c r="G5339" i="5"/>
  <c r="G5340" i="5"/>
  <c r="G5341" i="5"/>
  <c r="G5342" i="5"/>
  <c r="G5343" i="5"/>
  <c r="G5344" i="5"/>
  <c r="G5345" i="5"/>
  <c r="G5346" i="5"/>
  <c r="G5347" i="5"/>
  <c r="G5348" i="5"/>
  <c r="G5349" i="5"/>
  <c r="G5350" i="5"/>
  <c r="G5351" i="5"/>
  <c r="G5352" i="5"/>
  <c r="G5353" i="5"/>
  <c r="G5354" i="5"/>
  <c r="G5355" i="5"/>
  <c r="G5356" i="5"/>
  <c r="G5357" i="5"/>
  <c r="G5358" i="5"/>
  <c r="G5359" i="5"/>
  <c r="G5360" i="5"/>
  <c r="G5361" i="5"/>
  <c r="G5362" i="5"/>
  <c r="G5363" i="5"/>
  <c r="G5364" i="5"/>
  <c r="G5365" i="5"/>
  <c r="G5366" i="5"/>
  <c r="G5367" i="5"/>
  <c r="G5368" i="5"/>
  <c r="G5369" i="5"/>
  <c r="G5370" i="5"/>
  <c r="G5371" i="5"/>
  <c r="G5372" i="5"/>
  <c r="G5373" i="5"/>
  <c r="G5374" i="5"/>
  <c r="G5375" i="5"/>
  <c r="G5376" i="5"/>
  <c r="G5377" i="5"/>
  <c r="G5378" i="5"/>
  <c r="G5379" i="5"/>
  <c r="G5380" i="5"/>
  <c r="G5381" i="5"/>
  <c r="G5382" i="5"/>
  <c r="G5383" i="5"/>
  <c r="G5384" i="5"/>
  <c r="G5385" i="5"/>
  <c r="G5386" i="5"/>
  <c r="G5387" i="5"/>
  <c r="G5388" i="5"/>
  <c r="G5389" i="5"/>
  <c r="G5390" i="5"/>
  <c r="G5391" i="5"/>
  <c r="G5392" i="5"/>
  <c r="G5393" i="5"/>
  <c r="G5394" i="5"/>
  <c r="G5395" i="5"/>
  <c r="G5396" i="5"/>
  <c r="G5397" i="5"/>
  <c r="G5398" i="5"/>
  <c r="G5399" i="5"/>
  <c r="G5400" i="5"/>
  <c r="G5401" i="5"/>
  <c r="G5402" i="5"/>
  <c r="G5403" i="5"/>
  <c r="G5404" i="5"/>
  <c r="G5405" i="5"/>
  <c r="G5406" i="5"/>
  <c r="G5407" i="5"/>
  <c r="G5408" i="5"/>
  <c r="G5409" i="5"/>
  <c r="G5410" i="5"/>
  <c r="G5411" i="5"/>
  <c r="G5412" i="5"/>
  <c r="G5413" i="5"/>
  <c r="G5414" i="5"/>
  <c r="G5415" i="5"/>
  <c r="G5416" i="5"/>
  <c r="G5417" i="5"/>
  <c r="G5418" i="5"/>
  <c r="G5419" i="5"/>
  <c r="G5420" i="5"/>
  <c r="G5421" i="5"/>
  <c r="G5422" i="5"/>
  <c r="G5423" i="5"/>
  <c r="G5424" i="5"/>
  <c r="G5425" i="5"/>
  <c r="G5426" i="5"/>
  <c r="G5427" i="5"/>
  <c r="G5428" i="5"/>
  <c r="G5429" i="5"/>
  <c r="G5430" i="5"/>
  <c r="G5431" i="5"/>
  <c r="G5432" i="5"/>
  <c r="G5433" i="5"/>
  <c r="G5434" i="5"/>
  <c r="G5435" i="5"/>
  <c r="G5436" i="5"/>
  <c r="G5437" i="5"/>
  <c r="G5438" i="5"/>
  <c r="G5439" i="5"/>
  <c r="G5440" i="5"/>
  <c r="G5441" i="5"/>
  <c r="G5442" i="5"/>
  <c r="G5443" i="5"/>
  <c r="G5444" i="5"/>
  <c r="G5445" i="5"/>
  <c r="G5446" i="5"/>
  <c r="G5447" i="5"/>
  <c r="G5448" i="5"/>
  <c r="G5449" i="5"/>
  <c r="G5450" i="5"/>
  <c r="G5451" i="5"/>
  <c r="G5452" i="5"/>
  <c r="G5453" i="5"/>
  <c r="G5454" i="5"/>
  <c r="G5455" i="5"/>
  <c r="G5456" i="5"/>
  <c r="G5457" i="5"/>
  <c r="G5458" i="5"/>
  <c r="G5459" i="5"/>
  <c r="G5460" i="5"/>
  <c r="G5461" i="5"/>
  <c r="G5462" i="5"/>
  <c r="G5463" i="5"/>
  <c r="G5464" i="5"/>
  <c r="G5465" i="5"/>
  <c r="G5466" i="5"/>
  <c r="G5467" i="5"/>
  <c r="G5468" i="5"/>
  <c r="G5469" i="5"/>
  <c r="G5470" i="5"/>
  <c r="G5471" i="5"/>
  <c r="G5472" i="5"/>
  <c r="G5473" i="5"/>
  <c r="G5474" i="5"/>
  <c r="G5475" i="5"/>
  <c r="G5476" i="5"/>
  <c r="G5477" i="5"/>
  <c r="G5478" i="5"/>
  <c r="G5479" i="5"/>
  <c r="G5480" i="5"/>
  <c r="G5481" i="5"/>
  <c r="G5482" i="5"/>
  <c r="G5483" i="5"/>
  <c r="G5484" i="5"/>
  <c r="G5485" i="5"/>
  <c r="G5486" i="5"/>
  <c r="G5487" i="5"/>
  <c r="G5488" i="5"/>
  <c r="G5489" i="5"/>
  <c r="G5490" i="5"/>
  <c r="G5491" i="5"/>
  <c r="G5492" i="5"/>
  <c r="G5493" i="5"/>
  <c r="G5494" i="5"/>
  <c r="G5495" i="5"/>
  <c r="G5496" i="5"/>
  <c r="G5497" i="5"/>
  <c r="G5498" i="5"/>
  <c r="G5499" i="5"/>
  <c r="G5500" i="5"/>
  <c r="G5501" i="5"/>
  <c r="G5502" i="5"/>
  <c r="G5503" i="5"/>
  <c r="G5504" i="5"/>
  <c r="G5505" i="5"/>
  <c r="G5506" i="5"/>
  <c r="G5507" i="5"/>
  <c r="G5508" i="5"/>
  <c r="G5509" i="5"/>
  <c r="G5510" i="5"/>
  <c r="G5511" i="5"/>
  <c r="G5512" i="5"/>
  <c r="G5513" i="5"/>
  <c r="G5514" i="5"/>
  <c r="G5515" i="5"/>
  <c r="G5516" i="5"/>
  <c r="G5517" i="5"/>
  <c r="G5518" i="5"/>
  <c r="G5519" i="5"/>
  <c r="G5520" i="5"/>
  <c r="G5521" i="5"/>
  <c r="G5522" i="5"/>
  <c r="G5523" i="5"/>
  <c r="G5524" i="5"/>
  <c r="G5525" i="5"/>
  <c r="G5526" i="5"/>
  <c r="G5527" i="5"/>
  <c r="G5528" i="5"/>
  <c r="G5529" i="5"/>
  <c r="G5530" i="5"/>
  <c r="G5531" i="5"/>
  <c r="G5532" i="5"/>
  <c r="G5533" i="5"/>
  <c r="G5534" i="5"/>
  <c r="G5535" i="5"/>
  <c r="G5536" i="5"/>
  <c r="G5537" i="5"/>
  <c r="G5538" i="5"/>
  <c r="G5539" i="5"/>
  <c r="G5540" i="5"/>
  <c r="G5541" i="5"/>
  <c r="G5542" i="5"/>
  <c r="G5543" i="5"/>
  <c r="G5544" i="5"/>
  <c r="G5545" i="5"/>
  <c r="G5546" i="5"/>
  <c r="G5547" i="5"/>
  <c r="G5548" i="5"/>
  <c r="G5549" i="5"/>
  <c r="G5550" i="5"/>
  <c r="G5551" i="5"/>
  <c r="G5552" i="5"/>
  <c r="G5553" i="5"/>
  <c r="G5554" i="5"/>
  <c r="G5555" i="5"/>
  <c r="G5556" i="5"/>
  <c r="G5557" i="5"/>
  <c r="G5558" i="5"/>
  <c r="G5559" i="5"/>
  <c r="G5560" i="5"/>
  <c r="G5561" i="5"/>
  <c r="G5562" i="5"/>
  <c r="G5563" i="5"/>
  <c r="G5564" i="5"/>
  <c r="G5565" i="5"/>
  <c r="G5566" i="5"/>
  <c r="G5567" i="5"/>
  <c r="G5568" i="5"/>
  <c r="G5569" i="5"/>
  <c r="G5570" i="5"/>
  <c r="G5571" i="5"/>
  <c r="G5572" i="5"/>
  <c r="G5573" i="5"/>
  <c r="G5574" i="5"/>
  <c r="G5575" i="5"/>
  <c r="G5576" i="5"/>
  <c r="G5577" i="5"/>
  <c r="G5578" i="5"/>
  <c r="G5579" i="5"/>
  <c r="G5580" i="5"/>
  <c r="G5581" i="5"/>
  <c r="G5582" i="5"/>
  <c r="G5583" i="5"/>
  <c r="G5584" i="5"/>
  <c r="G5585" i="5"/>
  <c r="G5586" i="5"/>
  <c r="G5587" i="5"/>
  <c r="G5588" i="5"/>
  <c r="G5589" i="5"/>
  <c r="G5590" i="5"/>
  <c r="G5591" i="5"/>
  <c r="G5592" i="5"/>
  <c r="G5593" i="5"/>
  <c r="G5594" i="5"/>
  <c r="G5595" i="5"/>
  <c r="G5596" i="5"/>
  <c r="G5597" i="5"/>
  <c r="G5598" i="5"/>
  <c r="G5599" i="5"/>
  <c r="G5600" i="5"/>
  <c r="G5601" i="5"/>
  <c r="G5602" i="5"/>
  <c r="G5603" i="5"/>
  <c r="G5604" i="5"/>
  <c r="G5605" i="5"/>
  <c r="G5606" i="5"/>
  <c r="G5607" i="5"/>
  <c r="G5608" i="5"/>
  <c r="G5609" i="5"/>
  <c r="G5610" i="5"/>
  <c r="G5611" i="5"/>
  <c r="G5612" i="5"/>
  <c r="G5613" i="5"/>
  <c r="G5614" i="5"/>
  <c r="G5615" i="5"/>
  <c r="G5616" i="5"/>
  <c r="G5617" i="5"/>
  <c r="G5618" i="5"/>
  <c r="G5619" i="5"/>
  <c r="G5620" i="5"/>
  <c r="G5621" i="5"/>
  <c r="G5622" i="5"/>
  <c r="G5623" i="5"/>
  <c r="G5624" i="5"/>
  <c r="G5625" i="5"/>
  <c r="G5626" i="5"/>
  <c r="G5627" i="5"/>
  <c r="G5628" i="5"/>
  <c r="G5629" i="5"/>
  <c r="G5630" i="5"/>
  <c r="G5631" i="5"/>
  <c r="G5632" i="5"/>
  <c r="G5633" i="5"/>
  <c r="G5634" i="5"/>
  <c r="G5635" i="5"/>
  <c r="G5636" i="5"/>
  <c r="G5637" i="5"/>
  <c r="G5638" i="5"/>
  <c r="G5639" i="5"/>
  <c r="G5640" i="5"/>
  <c r="G5641" i="5"/>
  <c r="G5642" i="5"/>
  <c r="G5643" i="5"/>
  <c r="G5644" i="5"/>
  <c r="G5645" i="5"/>
  <c r="G5646" i="5"/>
  <c r="G5647" i="5"/>
  <c r="G5648" i="5"/>
  <c r="G5649" i="5"/>
  <c r="G5650" i="5"/>
  <c r="G5651" i="5"/>
  <c r="G5652" i="5"/>
  <c r="G5653" i="5"/>
  <c r="G5654" i="5"/>
  <c r="G5655" i="5"/>
  <c r="G5656" i="5"/>
  <c r="G5657" i="5"/>
  <c r="G5658" i="5"/>
  <c r="G5659" i="5"/>
  <c r="G5660" i="5"/>
  <c r="G5661" i="5"/>
  <c r="G5662" i="5"/>
  <c r="G5663" i="5"/>
  <c r="G5664" i="5"/>
  <c r="G5665" i="5"/>
  <c r="G5666" i="5"/>
  <c r="G5667" i="5"/>
  <c r="G5668" i="5"/>
  <c r="G5669" i="5"/>
  <c r="G5670" i="5"/>
  <c r="G5671" i="5"/>
  <c r="G5672" i="5"/>
  <c r="G5673" i="5"/>
  <c r="G5674" i="5"/>
  <c r="G5675" i="5"/>
  <c r="G5676" i="5"/>
  <c r="G5677" i="5"/>
  <c r="G5678" i="5"/>
  <c r="G5679" i="5"/>
  <c r="G5680" i="5"/>
  <c r="G5681" i="5"/>
  <c r="G5682" i="5"/>
  <c r="G5683" i="5"/>
  <c r="G5684" i="5"/>
  <c r="G5685" i="5"/>
  <c r="G5686" i="5"/>
  <c r="G5687" i="5"/>
  <c r="G5688" i="5"/>
  <c r="G5689" i="5"/>
  <c r="G5690" i="5"/>
  <c r="G5691" i="5"/>
  <c r="G5692" i="5"/>
  <c r="G5693" i="5"/>
  <c r="G5694" i="5"/>
  <c r="G5695" i="5"/>
  <c r="G5696" i="5"/>
  <c r="G5697" i="5"/>
  <c r="G5698" i="5"/>
  <c r="G5699" i="5"/>
  <c r="G5700" i="5"/>
  <c r="G5701" i="5"/>
  <c r="G5702" i="5"/>
  <c r="G5703" i="5"/>
  <c r="G5704" i="5"/>
  <c r="G5705" i="5"/>
  <c r="G5706" i="5"/>
  <c r="G5707" i="5"/>
  <c r="G5708" i="5"/>
  <c r="G5709" i="5"/>
  <c r="G5710" i="5"/>
  <c r="G5711" i="5"/>
  <c r="G5712" i="5"/>
  <c r="G5713" i="5"/>
  <c r="G5714" i="5"/>
  <c r="G5715" i="5"/>
  <c r="G5716" i="5"/>
  <c r="G5717" i="5"/>
  <c r="G5718" i="5"/>
  <c r="G5719" i="5"/>
  <c r="G5720" i="5"/>
  <c r="G5721" i="5"/>
  <c r="G5722" i="5"/>
  <c r="G5723" i="5"/>
  <c r="G5724" i="5"/>
  <c r="G5725" i="5"/>
  <c r="G5726" i="5"/>
  <c r="G5727" i="5"/>
  <c r="G5728" i="5"/>
  <c r="G5729" i="5"/>
  <c r="G5730" i="5"/>
  <c r="G5731" i="5"/>
  <c r="G5732" i="5"/>
  <c r="G5733" i="5"/>
  <c r="G5734" i="5"/>
  <c r="G5735" i="5"/>
  <c r="G5736" i="5"/>
  <c r="G5737" i="5"/>
  <c r="G5738" i="5"/>
  <c r="G5739" i="5"/>
  <c r="G5740" i="5"/>
  <c r="G5741" i="5"/>
  <c r="G5742" i="5"/>
  <c r="G5743" i="5"/>
  <c r="G5744" i="5"/>
  <c r="G5745" i="5"/>
  <c r="G5746" i="5"/>
  <c r="G5747" i="5"/>
  <c r="G5748" i="5"/>
  <c r="G5749" i="5"/>
  <c r="G5750" i="5"/>
  <c r="G5751" i="5"/>
  <c r="G5752" i="5"/>
  <c r="G5753" i="5"/>
  <c r="G5754" i="5"/>
  <c r="G5755" i="5"/>
  <c r="G5756" i="5"/>
  <c r="G5757" i="5"/>
  <c r="G5758" i="5"/>
  <c r="G5759" i="5"/>
  <c r="G5760" i="5"/>
  <c r="G5761" i="5"/>
  <c r="G5762" i="5"/>
  <c r="G5763" i="5"/>
  <c r="G5764" i="5"/>
  <c r="G5765" i="5"/>
  <c r="G5766" i="5"/>
  <c r="G5767" i="5"/>
  <c r="G5768" i="5"/>
  <c r="G5769" i="5"/>
  <c r="G5770" i="5"/>
  <c r="G5771" i="5"/>
  <c r="G5772" i="5"/>
  <c r="G5773" i="5"/>
  <c r="G5774" i="5"/>
  <c r="G5775" i="5"/>
  <c r="G5776" i="5"/>
  <c r="G5777" i="5"/>
  <c r="G5778" i="5"/>
  <c r="G5779" i="5"/>
  <c r="G5780" i="5"/>
  <c r="G5781" i="5"/>
  <c r="G5782" i="5"/>
  <c r="G5783" i="5"/>
  <c r="G5784" i="5"/>
  <c r="G5785" i="5"/>
  <c r="G5786" i="5"/>
  <c r="G5787" i="5"/>
  <c r="G5788" i="5"/>
  <c r="G5789" i="5"/>
  <c r="G5790" i="5"/>
  <c r="G5791" i="5"/>
  <c r="G5792" i="5"/>
  <c r="G5793" i="5"/>
  <c r="G5794" i="5"/>
  <c r="G5795" i="5"/>
  <c r="G5796" i="5"/>
  <c r="G5797" i="5"/>
  <c r="G5798" i="5"/>
  <c r="G5799" i="5"/>
  <c r="G5800" i="5"/>
  <c r="G5801" i="5"/>
  <c r="G5802" i="5"/>
  <c r="G5803" i="5"/>
  <c r="G5804" i="5"/>
  <c r="G5805" i="5"/>
  <c r="G5806" i="5"/>
  <c r="G5807" i="5"/>
  <c r="G5808" i="5"/>
  <c r="G5809" i="5"/>
  <c r="G5810" i="5"/>
  <c r="G5811" i="5"/>
  <c r="G5812" i="5"/>
  <c r="G5813" i="5"/>
  <c r="G5814" i="5"/>
  <c r="G5815" i="5"/>
  <c r="G5816" i="5"/>
  <c r="G5817" i="5"/>
  <c r="G5818" i="5"/>
  <c r="G5819" i="5"/>
  <c r="G5820" i="5"/>
  <c r="G5821" i="5"/>
  <c r="G5822" i="5"/>
  <c r="G5823" i="5"/>
  <c r="G5824" i="5"/>
  <c r="G5825" i="5"/>
  <c r="G5826" i="5"/>
  <c r="G5827" i="5"/>
  <c r="G5828" i="5"/>
  <c r="G5829" i="5"/>
  <c r="G5830" i="5"/>
  <c r="G5831" i="5"/>
  <c r="G5832" i="5"/>
  <c r="G5833" i="5"/>
  <c r="G5834" i="5"/>
  <c r="G5835" i="5"/>
  <c r="G5836" i="5"/>
  <c r="G5837" i="5"/>
  <c r="G5838" i="5"/>
  <c r="G5839" i="5"/>
  <c r="G5840" i="5"/>
  <c r="G5841" i="5"/>
  <c r="G5842" i="5"/>
  <c r="G5843" i="5"/>
  <c r="G5844" i="5"/>
  <c r="G5845" i="5"/>
  <c r="G5846" i="5"/>
  <c r="G5847" i="5"/>
  <c r="G5848" i="5"/>
  <c r="G5849" i="5"/>
  <c r="G5850" i="5"/>
  <c r="G5851" i="5"/>
  <c r="G5852" i="5"/>
  <c r="G5853" i="5"/>
  <c r="G5854" i="5"/>
  <c r="G5855" i="5"/>
  <c r="G5856" i="5"/>
  <c r="G5857" i="5"/>
  <c r="G5858" i="5"/>
  <c r="G5859" i="5"/>
  <c r="G5860" i="5"/>
  <c r="G5861" i="5"/>
  <c r="G5862" i="5"/>
  <c r="G5863" i="5"/>
  <c r="G5864" i="5"/>
  <c r="G5865" i="5"/>
  <c r="G5866" i="5"/>
  <c r="G5867" i="5"/>
  <c r="G5868" i="5"/>
  <c r="G5869" i="5"/>
  <c r="G5870" i="5"/>
  <c r="G5871" i="5"/>
  <c r="G5872" i="5"/>
  <c r="G5873" i="5"/>
  <c r="G5874" i="5"/>
  <c r="G5875" i="5"/>
  <c r="G5876" i="5"/>
  <c r="G5877" i="5"/>
  <c r="G5878" i="5"/>
  <c r="G5879" i="5"/>
  <c r="G5880" i="5"/>
  <c r="G5881" i="5"/>
  <c r="G5882" i="5"/>
  <c r="G5883" i="5"/>
  <c r="G5884" i="5"/>
  <c r="G5885" i="5"/>
  <c r="G5886" i="5"/>
  <c r="G5887" i="5"/>
  <c r="G5888" i="5"/>
  <c r="G5889" i="5"/>
  <c r="G5890" i="5"/>
  <c r="G5891" i="5"/>
  <c r="G5892" i="5"/>
  <c r="G5893" i="5"/>
  <c r="G5894" i="5"/>
  <c r="G5895" i="5"/>
  <c r="G5896" i="5"/>
  <c r="G5897" i="5"/>
  <c r="G5898" i="5"/>
  <c r="G5899" i="5"/>
  <c r="G5900" i="5"/>
  <c r="G5901" i="5"/>
  <c r="G5902" i="5"/>
  <c r="G5903" i="5"/>
  <c r="G5904" i="5"/>
  <c r="G5905" i="5"/>
  <c r="G5906" i="5"/>
  <c r="G5907" i="5"/>
  <c r="G5908" i="5"/>
  <c r="G5909" i="5"/>
  <c r="G5910" i="5"/>
  <c r="G5911" i="5"/>
  <c r="G5912" i="5"/>
  <c r="G5913" i="5"/>
  <c r="G5914" i="5"/>
  <c r="G5915" i="5"/>
  <c r="G5916" i="5"/>
  <c r="G5917" i="5"/>
  <c r="G5918" i="5"/>
  <c r="G5919" i="5"/>
  <c r="G5920" i="5"/>
  <c r="G5921" i="5"/>
  <c r="G5922" i="5"/>
  <c r="G5923" i="5"/>
  <c r="G5924" i="5"/>
  <c r="G5925" i="5"/>
  <c r="G5926" i="5"/>
  <c r="G5927" i="5"/>
  <c r="G5928" i="5"/>
  <c r="G5929" i="5"/>
  <c r="G5930" i="5"/>
  <c r="G5931" i="5"/>
  <c r="G5932" i="5"/>
  <c r="G5933" i="5"/>
  <c r="G5934" i="5"/>
  <c r="G5935" i="5"/>
  <c r="G5936" i="5"/>
  <c r="G5937" i="5"/>
  <c r="G5938" i="5"/>
  <c r="G5939" i="5"/>
  <c r="G5940" i="5"/>
  <c r="G5941" i="5"/>
  <c r="G5942" i="5"/>
  <c r="G5943" i="5"/>
  <c r="G5944" i="5"/>
  <c r="G5945" i="5"/>
  <c r="G5946" i="5"/>
  <c r="G5947" i="5"/>
  <c r="G5948" i="5"/>
  <c r="G5949" i="5"/>
  <c r="G5950" i="5"/>
  <c r="G5951" i="5"/>
  <c r="G5952" i="5"/>
  <c r="G5953" i="5"/>
  <c r="G5954" i="5"/>
  <c r="G5955" i="5"/>
  <c r="G5956" i="5"/>
  <c r="G5957" i="5"/>
  <c r="G5958" i="5"/>
  <c r="G5959" i="5"/>
  <c r="G5960" i="5"/>
  <c r="G5961" i="5"/>
  <c r="G5962" i="5"/>
  <c r="G5963" i="5"/>
  <c r="G5964" i="5"/>
  <c r="G5965" i="5"/>
  <c r="G5966" i="5"/>
  <c r="G5967" i="5"/>
  <c r="G5968" i="5"/>
  <c r="G5969" i="5"/>
  <c r="G5970" i="5"/>
  <c r="G5971" i="5"/>
  <c r="G5972" i="5"/>
  <c r="G5973" i="5"/>
  <c r="G5974" i="5"/>
  <c r="G5975" i="5"/>
  <c r="G5976" i="5"/>
  <c r="G5977" i="5"/>
  <c r="G5978" i="5"/>
  <c r="G5979" i="5"/>
  <c r="G5980" i="5"/>
  <c r="G5981" i="5"/>
  <c r="G5982" i="5"/>
  <c r="G5983" i="5"/>
  <c r="G5984" i="5"/>
  <c r="G5985" i="5"/>
  <c r="G5986" i="5"/>
  <c r="G5987" i="5"/>
  <c r="G5988" i="5"/>
  <c r="G5989" i="5"/>
  <c r="G5990" i="5"/>
  <c r="G5991" i="5"/>
  <c r="G5992" i="5"/>
  <c r="G5993" i="5"/>
  <c r="G5994" i="5"/>
  <c r="G5995" i="5"/>
  <c r="G5996" i="5"/>
  <c r="G5997" i="5"/>
  <c r="G5998" i="5"/>
  <c r="G5999" i="5"/>
  <c r="G6000" i="5"/>
  <c r="G6001" i="5"/>
  <c r="G6002" i="5"/>
  <c r="G6003" i="5"/>
  <c r="G6004" i="5"/>
  <c r="G6005" i="5"/>
  <c r="G6006" i="5"/>
  <c r="G6007" i="5"/>
  <c r="G6008" i="5"/>
  <c r="G6009" i="5"/>
  <c r="G6010" i="5"/>
  <c r="G6011" i="5"/>
  <c r="G6012" i="5"/>
  <c r="G6013" i="5"/>
  <c r="G6014" i="5"/>
  <c r="G6015" i="5"/>
  <c r="G6016" i="5"/>
  <c r="G6017" i="5"/>
  <c r="G6018" i="5"/>
  <c r="G6019" i="5"/>
  <c r="G6020" i="5"/>
  <c r="G6021" i="5"/>
  <c r="G6022" i="5"/>
  <c r="G6023" i="5"/>
  <c r="G6024" i="5"/>
  <c r="G6025" i="5"/>
  <c r="G6026" i="5"/>
  <c r="G6027" i="5"/>
  <c r="G6028" i="5"/>
  <c r="G6029" i="5"/>
  <c r="G6030" i="5"/>
  <c r="G6031" i="5"/>
  <c r="G6032" i="5"/>
  <c r="G6033" i="5"/>
  <c r="G6034" i="5"/>
  <c r="G6035" i="5"/>
  <c r="G6036" i="5"/>
  <c r="G6037" i="5"/>
  <c r="G6038" i="5"/>
  <c r="G6039" i="5"/>
  <c r="G6040" i="5"/>
  <c r="G6041" i="5"/>
  <c r="G6042" i="5"/>
  <c r="G6043" i="5"/>
  <c r="G6044" i="5"/>
  <c r="G6045" i="5"/>
  <c r="G6046" i="5"/>
  <c r="G6047" i="5"/>
  <c r="G6048" i="5"/>
  <c r="G6049" i="5"/>
  <c r="G6050" i="5"/>
  <c r="G6051" i="5"/>
  <c r="G6052" i="5"/>
  <c r="G6053" i="5"/>
  <c r="G6054" i="5"/>
  <c r="G6055" i="5"/>
  <c r="G6056" i="5"/>
  <c r="G6057" i="5"/>
  <c r="G6058" i="5"/>
  <c r="G6059" i="5"/>
  <c r="G6060" i="5"/>
  <c r="G6061" i="5"/>
  <c r="G6062" i="5"/>
  <c r="G6063" i="5"/>
  <c r="G6064" i="5"/>
  <c r="G6065" i="5"/>
  <c r="G6066" i="5"/>
  <c r="G6067" i="5"/>
  <c r="G6068" i="5"/>
  <c r="G6069" i="5"/>
  <c r="G6070" i="5"/>
  <c r="G6071" i="5"/>
  <c r="G6072" i="5"/>
  <c r="G6073" i="5"/>
  <c r="G6074" i="5"/>
  <c r="G6075" i="5"/>
  <c r="G6076" i="5"/>
  <c r="G6077" i="5"/>
  <c r="G6078" i="5"/>
  <c r="G6079" i="5"/>
  <c r="G6080" i="5"/>
  <c r="G6081" i="5"/>
  <c r="G6082" i="5"/>
  <c r="G6083" i="5"/>
  <c r="G6084" i="5"/>
  <c r="G6085" i="5"/>
  <c r="G6086" i="5"/>
  <c r="G6087" i="5"/>
  <c r="G6088" i="5"/>
  <c r="G6089" i="5"/>
  <c r="G6090" i="5"/>
  <c r="G6091" i="5"/>
  <c r="G6092" i="5"/>
  <c r="G6093" i="5"/>
  <c r="G6094" i="5"/>
  <c r="G6095" i="5"/>
  <c r="G6096" i="5"/>
  <c r="G6097" i="5"/>
  <c r="G6098" i="5"/>
  <c r="G6099" i="5"/>
  <c r="G6100" i="5"/>
  <c r="G6101" i="5"/>
  <c r="G6102" i="5"/>
  <c r="G6103" i="5"/>
  <c r="G6104" i="5"/>
  <c r="G6105" i="5"/>
  <c r="G6106" i="5"/>
  <c r="G6107" i="5"/>
  <c r="G6108" i="5"/>
  <c r="G6109" i="5"/>
  <c r="G6110" i="5"/>
  <c r="G6111" i="5"/>
  <c r="G6112" i="5"/>
  <c r="G6113" i="5"/>
  <c r="G6114" i="5"/>
  <c r="G6115" i="5"/>
  <c r="G6116" i="5"/>
  <c r="G6117" i="5"/>
  <c r="G6118" i="5"/>
  <c r="G6119" i="5"/>
  <c r="G6120" i="5"/>
  <c r="G6121" i="5"/>
  <c r="G6122" i="5"/>
  <c r="G6123" i="5"/>
  <c r="G6124" i="5"/>
  <c r="G6125" i="5"/>
  <c r="G6126" i="5"/>
  <c r="G6127" i="5"/>
  <c r="G6128" i="5"/>
  <c r="G6129" i="5"/>
  <c r="G6130" i="5"/>
  <c r="G6131" i="5"/>
  <c r="G6132" i="5"/>
  <c r="G6133" i="5"/>
  <c r="G6134" i="5"/>
  <c r="G6135" i="5"/>
  <c r="G6136" i="5"/>
  <c r="G6137" i="5"/>
  <c r="G6138" i="5"/>
  <c r="G6139" i="5"/>
  <c r="G6140" i="5"/>
  <c r="G6141" i="5"/>
  <c r="G6142" i="5"/>
  <c r="G6143" i="5"/>
  <c r="G6144" i="5"/>
  <c r="G6145" i="5"/>
  <c r="G6146" i="5"/>
  <c r="G6147" i="5"/>
  <c r="G6148" i="5"/>
  <c r="G6149" i="5"/>
  <c r="G6150" i="5"/>
  <c r="G6151" i="5"/>
  <c r="G6152" i="5"/>
  <c r="G6153" i="5"/>
  <c r="G6154" i="5"/>
  <c r="G6155" i="5"/>
  <c r="G6156" i="5"/>
  <c r="G6157" i="5"/>
  <c r="G6158" i="5"/>
  <c r="G6159" i="5"/>
  <c r="G6160" i="5"/>
  <c r="G6161" i="5"/>
  <c r="G6162" i="5"/>
  <c r="G6163" i="5"/>
  <c r="G6164" i="5"/>
  <c r="G6165" i="5"/>
  <c r="G6166" i="5"/>
  <c r="G6167" i="5"/>
  <c r="G6168" i="5"/>
  <c r="G6169" i="5"/>
  <c r="G6170" i="5"/>
  <c r="G6171" i="5"/>
  <c r="G6172" i="5"/>
  <c r="G6173" i="5"/>
  <c r="G6174" i="5"/>
  <c r="G6175" i="5"/>
  <c r="G6176" i="5"/>
  <c r="G6177" i="5"/>
  <c r="G6178" i="5"/>
  <c r="G6179" i="5"/>
  <c r="G6180" i="5"/>
  <c r="G6181" i="5"/>
  <c r="G6182" i="5"/>
  <c r="G6183" i="5"/>
  <c r="G6184" i="5"/>
  <c r="G6185" i="5"/>
  <c r="G6186" i="5"/>
  <c r="G6187" i="5"/>
  <c r="G6188" i="5"/>
  <c r="G6189" i="5"/>
  <c r="G6190" i="5"/>
  <c r="G6191" i="5"/>
  <c r="G6192" i="5"/>
  <c r="G6193" i="5"/>
  <c r="G6194" i="5"/>
  <c r="G6195" i="5"/>
  <c r="G6196" i="5"/>
  <c r="G6197" i="5"/>
  <c r="G6198" i="5"/>
  <c r="G6199" i="5"/>
  <c r="G6200" i="5"/>
  <c r="G6201" i="5"/>
  <c r="G6202" i="5"/>
  <c r="G6203" i="5"/>
  <c r="G6204" i="5"/>
  <c r="G6205" i="5"/>
  <c r="G6206" i="5"/>
  <c r="G6207" i="5"/>
  <c r="G6208" i="5"/>
  <c r="G6209" i="5"/>
  <c r="G6210" i="5"/>
  <c r="G6211" i="5"/>
  <c r="G6212" i="5"/>
  <c r="G6213" i="5"/>
  <c r="G6214" i="5"/>
  <c r="G6215" i="5"/>
  <c r="G6216" i="5"/>
  <c r="G6217" i="5"/>
  <c r="G6218" i="5"/>
  <c r="G6219" i="5"/>
  <c r="G6220" i="5"/>
  <c r="G6221" i="5"/>
  <c r="G6222" i="5"/>
  <c r="G6223" i="5"/>
  <c r="G6224" i="5"/>
  <c r="G6225" i="5"/>
  <c r="G6226" i="5"/>
  <c r="G6227" i="5"/>
  <c r="G6228" i="5"/>
  <c r="G6229" i="5"/>
  <c r="G6230" i="5"/>
  <c r="G6231" i="5"/>
  <c r="G6232" i="5"/>
  <c r="G6233" i="5"/>
  <c r="G6234" i="5"/>
  <c r="G6235" i="5"/>
  <c r="G6236" i="5"/>
  <c r="G6237" i="5"/>
  <c r="G6238" i="5"/>
  <c r="G6239" i="5"/>
  <c r="G6240" i="5"/>
  <c r="G6241" i="5"/>
  <c r="G6242" i="5"/>
  <c r="G6243" i="5"/>
  <c r="G6244" i="5"/>
  <c r="G6245" i="5"/>
  <c r="G6246" i="5"/>
  <c r="G6247" i="5"/>
  <c r="G6248" i="5"/>
  <c r="G6249" i="5"/>
  <c r="G6250" i="5"/>
  <c r="G6251" i="5"/>
  <c r="G6252" i="5"/>
  <c r="G6253" i="5"/>
  <c r="G6254" i="5"/>
  <c r="G6255" i="5"/>
  <c r="G6256" i="5"/>
  <c r="G6257" i="5"/>
  <c r="G6258" i="5"/>
  <c r="G6259" i="5"/>
  <c r="G6260" i="5"/>
  <c r="G6261" i="5"/>
  <c r="G6262" i="5"/>
  <c r="G6263" i="5"/>
  <c r="G6264" i="5"/>
  <c r="G6265" i="5"/>
  <c r="G6266" i="5"/>
  <c r="G6267" i="5"/>
  <c r="G6268" i="5"/>
  <c r="G6269" i="5"/>
  <c r="G6270" i="5"/>
  <c r="G6271" i="5"/>
  <c r="G6272" i="5"/>
  <c r="G6273" i="5"/>
  <c r="G6274" i="5"/>
  <c r="G6275" i="5"/>
  <c r="G6276" i="5"/>
  <c r="G6277" i="5"/>
  <c r="G6278" i="5"/>
  <c r="G6279" i="5"/>
  <c r="G6280" i="5"/>
  <c r="G6281" i="5"/>
  <c r="G6282" i="5"/>
  <c r="G6283" i="5"/>
  <c r="G6284" i="5"/>
  <c r="G6285" i="5"/>
  <c r="G6286" i="5"/>
  <c r="G6287" i="5"/>
  <c r="G6288" i="5"/>
  <c r="G6289" i="5"/>
  <c r="G6290" i="5"/>
  <c r="G6291" i="5"/>
  <c r="G6292" i="5"/>
  <c r="G6293" i="5"/>
  <c r="G6294" i="5"/>
  <c r="G6295" i="5"/>
  <c r="G6296" i="5"/>
  <c r="G6297" i="5"/>
  <c r="G6298" i="5"/>
  <c r="G6299" i="5"/>
  <c r="G6300" i="5"/>
  <c r="G6301" i="5"/>
  <c r="G6302" i="5"/>
  <c r="G6303" i="5"/>
  <c r="G6304" i="5"/>
  <c r="G6305" i="5"/>
  <c r="G6306" i="5"/>
  <c r="G6307" i="5"/>
  <c r="G6308" i="5"/>
  <c r="G6309" i="5"/>
  <c r="G6310" i="5"/>
  <c r="G6311" i="5"/>
  <c r="G6312" i="5"/>
  <c r="G6313" i="5"/>
  <c r="G6314" i="5"/>
  <c r="G6315" i="5"/>
  <c r="G6316" i="5"/>
  <c r="G6317" i="5"/>
  <c r="G6318" i="5"/>
  <c r="G6319" i="5"/>
  <c r="G6320" i="5"/>
  <c r="G6321" i="5"/>
  <c r="G6322" i="5"/>
  <c r="G6323" i="5"/>
  <c r="G6324" i="5"/>
  <c r="G6325" i="5"/>
  <c r="G6326" i="5"/>
  <c r="G6327" i="5"/>
  <c r="G6328" i="5"/>
  <c r="G6329" i="5"/>
  <c r="G6330" i="5"/>
  <c r="G6331" i="5"/>
  <c r="G6332" i="5"/>
  <c r="G6333" i="5"/>
  <c r="G6334" i="5"/>
  <c r="G6335" i="5"/>
  <c r="G6336" i="5"/>
  <c r="G6337" i="5"/>
  <c r="G6338" i="5"/>
  <c r="G6339" i="5"/>
  <c r="G6340" i="5"/>
  <c r="G6341" i="5"/>
  <c r="G6342" i="5"/>
  <c r="G6343" i="5"/>
  <c r="G6344" i="5"/>
  <c r="G6345" i="5"/>
  <c r="G6346" i="5"/>
  <c r="G6347" i="5"/>
  <c r="G6348" i="5"/>
  <c r="G6349" i="5"/>
  <c r="G6350" i="5"/>
  <c r="G6351" i="5"/>
  <c r="G6352" i="5"/>
  <c r="G6353" i="5"/>
  <c r="G6354" i="5"/>
  <c r="G6355" i="5"/>
  <c r="G6356" i="5"/>
  <c r="G6357" i="5"/>
  <c r="G6358" i="5"/>
  <c r="G6359" i="5"/>
  <c r="G6360" i="5"/>
  <c r="G6361" i="5"/>
  <c r="G6362" i="5"/>
  <c r="G6363" i="5"/>
  <c r="G6364" i="5"/>
  <c r="G6365" i="5"/>
  <c r="G6366" i="5"/>
  <c r="G6367" i="5"/>
  <c r="G6368" i="5"/>
  <c r="G6369" i="5"/>
  <c r="G6370" i="5"/>
  <c r="G6371" i="5"/>
  <c r="G6372" i="5"/>
  <c r="G6373" i="5"/>
  <c r="G6374" i="5"/>
  <c r="G6375" i="5"/>
  <c r="G6376" i="5"/>
  <c r="G6377" i="5"/>
  <c r="G6378" i="5"/>
  <c r="G6379" i="5"/>
  <c r="G6380" i="5"/>
  <c r="G6381" i="5"/>
  <c r="G6382" i="5"/>
  <c r="G6383" i="5"/>
  <c r="G6384" i="5"/>
  <c r="G6385" i="5"/>
  <c r="G6386" i="5"/>
  <c r="G6387" i="5"/>
  <c r="G6388" i="5"/>
  <c r="G6389" i="5"/>
  <c r="G6390" i="5"/>
  <c r="G6391" i="5"/>
  <c r="G6392" i="5"/>
  <c r="G6393" i="5"/>
  <c r="G6394" i="5"/>
  <c r="G6395" i="5"/>
  <c r="G6396" i="5"/>
  <c r="G6397" i="5"/>
  <c r="G6398" i="5"/>
  <c r="G6399" i="5"/>
  <c r="G6400" i="5"/>
  <c r="G6401" i="5"/>
  <c r="G6402" i="5"/>
  <c r="G6403" i="5"/>
  <c r="G6404" i="5"/>
  <c r="G6405" i="5"/>
  <c r="G6406" i="5"/>
  <c r="G6407" i="5"/>
  <c r="G6408" i="5"/>
  <c r="G6409" i="5"/>
  <c r="G6410" i="5"/>
  <c r="G6411" i="5"/>
  <c r="G6412" i="5"/>
  <c r="G6413" i="5"/>
  <c r="G6414" i="5"/>
  <c r="G6415" i="5"/>
  <c r="G6416" i="5"/>
  <c r="G6417" i="5"/>
  <c r="G6418" i="5"/>
  <c r="G6419" i="5"/>
  <c r="G6420" i="5"/>
  <c r="G6421" i="5"/>
  <c r="G6422" i="5"/>
  <c r="G6423" i="5"/>
  <c r="G6424" i="5"/>
  <c r="G6425" i="5"/>
  <c r="G6426" i="5"/>
  <c r="G6427" i="5"/>
  <c r="G6428" i="5"/>
  <c r="G6429" i="5"/>
  <c r="G6430" i="5"/>
  <c r="G6431" i="5"/>
  <c r="G6432" i="5"/>
  <c r="G6433" i="5"/>
  <c r="G6434" i="5"/>
  <c r="G6435" i="5"/>
  <c r="G6436" i="5"/>
  <c r="G6437" i="5"/>
  <c r="G6438" i="5"/>
  <c r="G6439" i="5"/>
  <c r="G6440" i="5"/>
  <c r="G6441" i="5"/>
  <c r="G6442" i="5"/>
  <c r="G6443" i="5"/>
  <c r="G6444" i="5"/>
  <c r="G6445" i="5"/>
  <c r="G6446" i="5"/>
  <c r="G6447" i="5"/>
  <c r="G6448" i="5"/>
  <c r="G6449" i="5"/>
  <c r="G6450" i="5"/>
  <c r="G6451" i="5"/>
  <c r="G6452" i="5"/>
  <c r="G6453" i="5"/>
  <c r="G6454" i="5"/>
  <c r="G6455" i="5"/>
  <c r="G6456" i="5"/>
  <c r="G6457" i="5"/>
  <c r="G6458" i="5"/>
  <c r="G6459" i="5"/>
  <c r="G6460" i="5"/>
  <c r="G6461" i="5"/>
  <c r="G6462" i="5"/>
  <c r="G6463" i="5"/>
  <c r="G6464" i="5"/>
  <c r="G6465" i="5"/>
  <c r="G6466" i="5"/>
  <c r="G6467" i="5"/>
  <c r="G6468" i="5"/>
  <c r="G6469" i="5"/>
  <c r="G6470" i="5"/>
  <c r="G6471" i="5"/>
  <c r="G6472" i="5"/>
  <c r="G6473" i="5"/>
  <c r="G6474" i="5"/>
  <c r="G6475" i="5"/>
  <c r="G6476" i="5"/>
  <c r="G6477" i="5"/>
  <c r="G6478" i="5"/>
  <c r="G6479" i="5"/>
  <c r="G6480" i="5"/>
  <c r="G6481" i="5"/>
  <c r="G6482" i="5"/>
  <c r="G6483" i="5"/>
  <c r="G6484" i="5"/>
  <c r="G6485" i="5"/>
  <c r="G6486" i="5"/>
  <c r="G6487" i="5"/>
  <c r="G6488" i="5"/>
  <c r="G6489" i="5"/>
  <c r="G6490" i="5"/>
  <c r="G6491" i="5"/>
  <c r="G6492" i="5"/>
  <c r="G6493" i="5"/>
  <c r="G6494" i="5"/>
  <c r="G6495" i="5"/>
  <c r="G6496" i="5"/>
  <c r="G6497" i="5"/>
  <c r="G6498" i="5"/>
  <c r="G6499" i="5"/>
  <c r="G6500" i="5"/>
  <c r="G6501" i="5"/>
  <c r="G6502" i="5"/>
  <c r="G6503" i="5"/>
  <c r="G6504" i="5"/>
  <c r="G6505" i="5"/>
  <c r="G6506" i="5"/>
  <c r="G6507" i="5"/>
  <c r="G6508" i="5"/>
  <c r="G6509" i="5"/>
  <c r="G6510" i="5"/>
  <c r="G6511" i="5"/>
  <c r="G6512" i="5"/>
  <c r="G6513" i="5"/>
  <c r="G6514" i="5"/>
  <c r="G6515" i="5"/>
  <c r="G6516" i="5"/>
  <c r="G6517" i="5"/>
  <c r="G6518" i="5"/>
  <c r="G6519" i="5"/>
  <c r="G6520" i="5"/>
  <c r="G6521" i="5"/>
  <c r="G6522" i="5"/>
  <c r="G6523" i="5"/>
  <c r="G6524" i="5"/>
  <c r="G6525" i="5"/>
  <c r="G6526" i="5"/>
  <c r="G6527" i="5"/>
  <c r="G6528" i="5"/>
  <c r="G6529" i="5"/>
  <c r="G6530" i="5"/>
  <c r="G6531" i="5"/>
  <c r="G6532" i="5"/>
  <c r="G6533" i="5"/>
  <c r="G6534" i="5"/>
  <c r="G6535" i="5"/>
  <c r="G6536" i="5"/>
  <c r="G6537" i="5"/>
  <c r="G6538" i="5"/>
  <c r="G6539" i="5"/>
  <c r="G6540" i="5"/>
  <c r="G6541" i="5"/>
  <c r="G6542" i="5"/>
  <c r="G6543" i="5"/>
  <c r="G6544" i="5"/>
  <c r="G6545" i="5"/>
  <c r="G6546" i="5"/>
  <c r="G6547" i="5"/>
  <c r="G6548" i="5"/>
  <c r="G6549" i="5"/>
  <c r="G6550" i="5"/>
  <c r="G6551" i="5"/>
  <c r="G6552" i="5"/>
  <c r="G6553" i="5"/>
  <c r="G6554" i="5"/>
  <c r="G6555" i="5"/>
  <c r="G6556" i="5"/>
  <c r="G6557" i="5"/>
  <c r="G6558" i="5"/>
  <c r="G6559" i="5"/>
  <c r="G6560" i="5"/>
  <c r="G6561" i="5"/>
  <c r="G6562" i="5"/>
  <c r="G6563" i="5"/>
  <c r="G6564" i="5"/>
  <c r="G6565" i="5"/>
  <c r="G6566" i="5"/>
  <c r="G6567" i="5"/>
  <c r="G6568" i="5"/>
  <c r="G6569" i="5"/>
  <c r="G6570" i="5"/>
  <c r="G6571" i="5"/>
  <c r="G6572" i="5"/>
  <c r="G6573" i="5"/>
  <c r="G6574" i="5"/>
  <c r="G6575" i="5"/>
  <c r="G6576" i="5"/>
  <c r="G6577" i="5"/>
  <c r="G6578" i="5"/>
  <c r="G6579" i="5"/>
  <c r="G6580" i="5"/>
  <c r="G6581" i="5"/>
  <c r="G6582" i="5"/>
  <c r="G6583" i="5"/>
  <c r="G6584" i="5"/>
  <c r="G6585" i="5"/>
  <c r="G6586" i="5"/>
  <c r="G6587" i="5"/>
  <c r="G6588" i="5"/>
  <c r="G6589" i="5"/>
  <c r="G6590" i="5"/>
  <c r="G6591" i="5"/>
  <c r="G6592" i="5"/>
  <c r="G6593" i="5"/>
  <c r="G6594" i="5"/>
  <c r="G6595" i="5"/>
  <c r="G6596" i="5"/>
  <c r="G6597" i="5"/>
  <c r="G6598" i="5"/>
  <c r="G6599" i="5"/>
  <c r="G6600" i="5"/>
  <c r="G6601" i="5"/>
  <c r="G6602" i="5"/>
  <c r="G6603" i="5"/>
  <c r="G6604" i="5"/>
  <c r="G6605" i="5"/>
  <c r="G6606" i="5"/>
  <c r="G6607" i="5"/>
  <c r="G6608" i="5"/>
  <c r="G6609" i="5"/>
  <c r="G6610" i="5"/>
  <c r="G6611" i="5"/>
  <c r="G6612" i="5"/>
  <c r="G6613" i="5"/>
  <c r="G6614" i="5"/>
  <c r="G6615" i="5"/>
  <c r="G6616" i="5"/>
  <c r="G6617" i="5"/>
  <c r="G6618" i="5"/>
  <c r="G6619" i="5"/>
  <c r="G6620" i="5"/>
  <c r="G6621" i="5"/>
  <c r="G6622" i="5"/>
  <c r="G6623" i="5"/>
  <c r="G6624" i="5"/>
  <c r="G6625" i="5"/>
  <c r="G6626" i="5"/>
  <c r="G6627" i="5"/>
  <c r="G6628" i="5"/>
  <c r="G6629" i="5"/>
  <c r="G6630" i="5"/>
  <c r="G6631" i="5"/>
  <c r="G6632" i="5"/>
  <c r="G6633" i="5"/>
  <c r="G6634" i="5"/>
  <c r="G6635" i="5"/>
  <c r="G6636" i="5"/>
  <c r="G6637" i="5"/>
  <c r="G6638" i="5"/>
  <c r="G6639" i="5"/>
  <c r="G6640" i="5"/>
  <c r="G6641" i="5"/>
  <c r="G6642" i="5"/>
  <c r="G6643" i="5"/>
  <c r="G6644" i="5"/>
  <c r="G6645" i="5"/>
  <c r="G6646" i="5"/>
  <c r="G6647" i="5"/>
  <c r="G6648" i="5"/>
  <c r="G6649" i="5"/>
  <c r="G6650" i="5"/>
  <c r="G6651" i="5"/>
  <c r="G6652" i="5"/>
  <c r="G6653" i="5"/>
  <c r="G6654" i="5"/>
  <c r="G6655" i="5"/>
  <c r="G6656" i="5"/>
  <c r="G6657" i="5"/>
  <c r="G6658" i="5"/>
  <c r="G6659" i="5"/>
  <c r="G6660" i="5"/>
  <c r="G6661" i="5"/>
  <c r="G6662" i="5"/>
  <c r="G6663" i="5"/>
  <c r="G6664" i="5"/>
  <c r="G6665" i="5"/>
  <c r="G6666" i="5"/>
  <c r="G6667" i="5"/>
  <c r="G6668" i="5"/>
  <c r="G6669" i="5"/>
  <c r="G6670" i="5"/>
  <c r="G6671" i="5"/>
  <c r="G6672" i="5"/>
  <c r="G6673" i="5"/>
  <c r="G6674" i="5"/>
  <c r="G6675" i="5"/>
  <c r="G6676" i="5"/>
  <c r="G6677" i="5"/>
  <c r="G6678" i="5"/>
  <c r="G6679" i="5"/>
  <c r="G6680" i="5"/>
  <c r="G6681" i="5"/>
  <c r="G6682" i="5"/>
  <c r="G6683" i="5"/>
  <c r="G6684" i="5"/>
  <c r="G6685" i="5"/>
  <c r="G6686" i="5"/>
  <c r="G6687" i="5"/>
  <c r="G6688" i="5"/>
  <c r="G6689" i="5"/>
  <c r="G6690" i="5"/>
  <c r="G6691" i="5"/>
  <c r="G6692" i="5"/>
  <c r="G6693" i="5"/>
  <c r="G6694" i="5"/>
  <c r="G6695" i="5"/>
  <c r="G6696" i="5"/>
  <c r="G6697" i="5"/>
  <c r="G6698" i="5"/>
  <c r="G6699" i="5"/>
  <c r="G6700" i="5"/>
  <c r="G6701" i="5"/>
  <c r="G6702" i="5"/>
  <c r="G6703" i="5"/>
  <c r="G6704" i="5"/>
  <c r="G6705" i="5"/>
  <c r="G6706" i="5"/>
  <c r="G6707" i="5"/>
  <c r="G6708" i="5"/>
  <c r="G6709" i="5"/>
  <c r="G6710" i="5"/>
  <c r="G6711" i="5"/>
  <c r="G6712" i="5"/>
  <c r="G6713" i="5"/>
  <c r="G6714" i="5"/>
  <c r="G6715" i="5"/>
  <c r="G6716" i="5"/>
  <c r="G6717" i="5"/>
  <c r="G6718" i="5"/>
  <c r="G6719" i="5"/>
  <c r="G6720" i="5"/>
  <c r="G6721" i="5"/>
  <c r="G6722" i="5"/>
  <c r="G6723" i="5"/>
  <c r="G6724" i="5"/>
  <c r="G6725" i="5"/>
  <c r="G6726" i="5"/>
  <c r="G6727" i="5"/>
  <c r="G6728" i="5"/>
  <c r="G6729" i="5"/>
  <c r="G6730" i="5"/>
  <c r="G6731" i="5"/>
  <c r="G6732" i="5"/>
  <c r="G6733" i="5"/>
  <c r="G6734" i="5"/>
  <c r="G6735" i="5"/>
  <c r="G6736" i="5"/>
  <c r="G6737" i="5"/>
  <c r="G6738" i="5"/>
  <c r="G6739" i="5"/>
  <c r="G6740" i="5"/>
  <c r="G6741" i="5"/>
  <c r="G6742" i="5"/>
  <c r="G6743" i="5"/>
  <c r="G6744" i="5"/>
  <c r="G6745" i="5"/>
  <c r="G6746" i="5"/>
  <c r="G6747" i="5"/>
  <c r="G6748" i="5"/>
  <c r="G6749" i="5"/>
  <c r="G6750" i="5"/>
  <c r="G6751" i="5"/>
  <c r="G6752" i="5"/>
  <c r="G6753" i="5"/>
  <c r="G6754" i="5"/>
  <c r="G6755" i="5"/>
  <c r="G6756" i="5"/>
  <c r="G6757" i="5"/>
  <c r="G6758" i="5"/>
  <c r="G6759" i="5"/>
  <c r="G6760" i="5"/>
  <c r="G6761" i="5"/>
  <c r="G6762" i="5"/>
  <c r="G6763" i="5"/>
  <c r="G6764" i="5"/>
  <c r="G6765" i="5"/>
  <c r="G6766" i="5"/>
  <c r="G6767" i="5"/>
  <c r="G6768" i="5"/>
  <c r="G6769" i="5"/>
  <c r="G6770" i="5"/>
  <c r="G6771" i="5"/>
  <c r="G6772" i="5"/>
  <c r="G6773" i="5"/>
  <c r="G6774" i="5"/>
  <c r="G6775" i="5"/>
  <c r="G6776" i="5"/>
  <c r="G6777" i="5"/>
  <c r="G6778" i="5"/>
  <c r="G6779" i="5"/>
  <c r="G6780" i="5"/>
  <c r="G6781" i="5"/>
  <c r="G6782" i="5"/>
  <c r="G6783" i="5"/>
  <c r="G6784" i="5"/>
  <c r="G6785" i="5"/>
  <c r="G6786" i="5"/>
  <c r="G6787" i="5"/>
  <c r="G6788" i="5"/>
  <c r="G6789" i="5"/>
  <c r="G6790" i="5"/>
  <c r="G6791" i="5"/>
  <c r="G6792" i="5"/>
  <c r="G6793" i="5"/>
  <c r="G6794" i="5"/>
  <c r="G6795" i="5"/>
  <c r="G6796" i="5"/>
  <c r="G6797" i="5"/>
  <c r="G6798" i="5"/>
  <c r="G6799" i="5"/>
  <c r="G6800" i="5"/>
  <c r="G6801" i="5"/>
  <c r="G6802" i="5"/>
  <c r="G6803" i="5"/>
  <c r="G6804" i="5"/>
  <c r="G6805" i="5"/>
  <c r="G6806" i="5"/>
  <c r="G6807" i="5"/>
  <c r="G6808" i="5"/>
  <c r="G6809" i="5"/>
  <c r="G6810" i="5"/>
  <c r="G6811" i="5"/>
  <c r="G6812" i="5"/>
  <c r="G6813" i="5"/>
  <c r="G6814" i="5"/>
  <c r="G6815" i="5"/>
  <c r="G6816" i="5"/>
  <c r="G6817" i="5"/>
  <c r="G6818" i="5"/>
  <c r="G6819" i="5"/>
  <c r="G6820" i="5"/>
  <c r="G6821" i="5"/>
  <c r="G6822" i="5"/>
  <c r="G6823" i="5"/>
  <c r="G6824" i="5"/>
  <c r="G6825" i="5"/>
  <c r="G6826" i="5"/>
  <c r="G6827" i="5"/>
  <c r="G6828" i="5"/>
  <c r="G6829" i="5"/>
  <c r="G6830" i="5"/>
  <c r="G6831" i="5"/>
  <c r="G6832" i="5"/>
  <c r="G6833" i="5"/>
  <c r="G6834" i="5"/>
  <c r="G6835" i="5"/>
  <c r="G6836" i="5"/>
  <c r="G6837" i="5"/>
  <c r="G6838" i="5"/>
  <c r="G6839" i="5"/>
  <c r="G6840" i="5"/>
  <c r="G6841" i="5"/>
  <c r="G6842" i="5"/>
  <c r="G6843" i="5"/>
  <c r="G6844" i="5"/>
  <c r="G6845" i="5"/>
  <c r="G6846" i="5"/>
  <c r="G6847" i="5"/>
  <c r="G6848" i="5"/>
  <c r="G6849" i="5"/>
  <c r="G6850" i="5"/>
  <c r="G6851" i="5"/>
  <c r="G6852" i="5"/>
  <c r="G6853" i="5"/>
  <c r="G6854" i="5"/>
  <c r="G6855" i="5"/>
  <c r="G6856" i="5"/>
  <c r="G6857" i="5"/>
  <c r="G6858" i="5"/>
  <c r="G6859" i="5"/>
  <c r="G6860" i="5"/>
  <c r="G6861" i="5"/>
  <c r="G6862" i="5"/>
  <c r="G6863" i="5"/>
  <c r="G6864" i="5"/>
  <c r="G6865" i="5"/>
  <c r="G6866" i="5"/>
  <c r="G6867" i="5"/>
  <c r="G6868" i="5"/>
  <c r="G6869" i="5"/>
  <c r="G6870" i="5"/>
  <c r="G6871" i="5"/>
  <c r="G6872" i="5"/>
  <c r="G6873" i="5"/>
  <c r="G6874" i="5"/>
  <c r="G6875" i="5"/>
  <c r="G6876" i="5"/>
  <c r="G6877" i="5"/>
  <c r="G6878" i="5"/>
  <c r="G6879" i="5"/>
  <c r="G6880" i="5"/>
  <c r="G6881" i="5"/>
  <c r="G6882" i="5"/>
  <c r="G6883" i="5"/>
  <c r="G6884" i="5"/>
  <c r="G6885" i="5"/>
  <c r="G6886" i="5"/>
  <c r="G6887" i="5"/>
  <c r="G6888" i="5"/>
  <c r="G6889" i="5"/>
  <c r="G6890" i="5"/>
  <c r="G6891" i="5"/>
  <c r="G6892" i="5"/>
  <c r="G6893" i="5"/>
  <c r="G6894" i="5"/>
  <c r="G6895" i="5"/>
  <c r="G6896" i="5"/>
  <c r="G6897" i="5"/>
  <c r="G6898" i="5"/>
  <c r="G6899" i="5"/>
  <c r="G6900" i="5"/>
  <c r="G6901" i="5"/>
  <c r="G6902" i="5"/>
  <c r="G6903" i="5"/>
  <c r="G6904" i="5"/>
  <c r="G6905" i="5"/>
  <c r="G6906" i="5"/>
  <c r="G6907" i="5"/>
  <c r="G6908" i="5"/>
  <c r="G6909" i="5"/>
  <c r="G6910" i="5"/>
  <c r="G6911" i="5"/>
  <c r="G6912" i="5"/>
  <c r="G6913" i="5"/>
  <c r="G6914" i="5"/>
  <c r="G6915" i="5"/>
  <c r="G6916" i="5"/>
  <c r="G6917" i="5"/>
  <c r="G6918" i="5"/>
  <c r="G6919" i="5"/>
  <c r="G6920" i="5"/>
  <c r="G6921" i="5"/>
  <c r="G6922" i="5"/>
  <c r="G6923" i="5"/>
  <c r="G6924" i="5"/>
  <c r="G6925" i="5"/>
  <c r="G6926" i="5"/>
  <c r="G6927" i="5"/>
  <c r="G6928" i="5"/>
  <c r="G6929" i="5"/>
  <c r="G6930" i="5"/>
  <c r="G6931" i="5"/>
  <c r="G6932" i="5"/>
  <c r="G6933" i="5"/>
  <c r="G6934" i="5"/>
  <c r="G6935" i="5"/>
  <c r="G6936" i="5"/>
  <c r="G6937" i="5"/>
  <c r="G6938" i="5"/>
  <c r="G6939" i="5"/>
  <c r="G6940" i="5"/>
  <c r="G6941" i="5"/>
  <c r="G6942" i="5"/>
  <c r="G6943" i="5"/>
  <c r="G6944" i="5"/>
  <c r="G6945" i="5"/>
  <c r="G6946" i="5"/>
  <c r="G6947" i="5"/>
  <c r="G6948" i="5"/>
  <c r="G6949" i="5"/>
  <c r="G6950" i="5"/>
  <c r="G6951" i="5"/>
  <c r="G6952" i="5"/>
  <c r="G6953" i="5"/>
  <c r="G6954" i="5"/>
  <c r="G6955" i="5"/>
  <c r="G6956" i="5"/>
  <c r="G6957" i="5"/>
  <c r="G6958" i="5"/>
  <c r="G6959" i="5"/>
  <c r="G6960" i="5"/>
  <c r="G6961" i="5"/>
  <c r="G6962" i="5"/>
  <c r="G6963" i="5"/>
  <c r="G6964" i="5"/>
  <c r="G6965" i="5"/>
  <c r="G6966" i="5"/>
  <c r="G6967" i="5"/>
  <c r="G6968" i="5"/>
  <c r="G6969" i="5"/>
  <c r="G6970" i="5"/>
  <c r="G6971" i="5"/>
  <c r="G6972" i="5"/>
  <c r="G6973" i="5"/>
  <c r="G6974" i="5"/>
  <c r="G6975" i="5"/>
  <c r="G6976" i="5"/>
  <c r="G6977" i="5"/>
  <c r="G6978" i="5"/>
  <c r="G6979" i="5"/>
  <c r="G6980" i="5"/>
  <c r="G6981" i="5"/>
  <c r="G6982" i="5"/>
  <c r="G6983" i="5"/>
  <c r="G6984" i="5"/>
  <c r="G6985" i="5"/>
  <c r="G6986" i="5"/>
  <c r="G6987" i="5"/>
  <c r="G6988" i="5"/>
  <c r="G6989" i="5"/>
  <c r="G6990" i="5"/>
  <c r="G6991" i="5"/>
  <c r="G6992" i="5"/>
  <c r="G6993" i="5"/>
  <c r="G6994" i="5"/>
  <c r="G6995" i="5"/>
  <c r="G6996" i="5"/>
  <c r="G6997" i="5"/>
  <c r="G6998" i="5"/>
  <c r="G6999" i="5"/>
  <c r="G7000" i="5"/>
  <c r="G7001" i="5"/>
  <c r="G7002" i="5"/>
  <c r="G7003" i="5"/>
  <c r="G7004" i="5"/>
  <c r="G7005" i="5"/>
  <c r="G7006" i="5"/>
  <c r="G7007" i="5"/>
  <c r="G7008" i="5"/>
  <c r="G7009" i="5"/>
  <c r="G7010" i="5"/>
  <c r="G7011" i="5"/>
  <c r="G7012" i="5"/>
  <c r="G7013" i="5"/>
  <c r="G7014" i="5"/>
  <c r="G7015" i="5"/>
  <c r="G7016" i="5"/>
  <c r="G7017" i="5"/>
  <c r="G7018" i="5"/>
  <c r="G7019" i="5"/>
  <c r="G7020" i="5"/>
  <c r="G7021" i="5"/>
  <c r="G7022" i="5"/>
  <c r="G7023" i="5"/>
  <c r="G7024" i="5"/>
  <c r="G7025" i="5"/>
  <c r="G7026" i="5"/>
  <c r="G7027" i="5"/>
  <c r="G7028" i="5"/>
  <c r="G7029" i="5"/>
  <c r="G7030" i="5"/>
  <c r="G7031" i="5"/>
  <c r="G7032" i="5"/>
  <c r="G7033" i="5"/>
  <c r="G7034" i="5"/>
  <c r="G7035" i="5"/>
  <c r="G7036" i="5"/>
  <c r="G7037" i="5"/>
  <c r="G7038" i="5"/>
  <c r="G7039" i="5"/>
  <c r="G7040" i="5"/>
  <c r="G7041" i="5"/>
  <c r="G7042" i="5"/>
  <c r="G7043" i="5"/>
  <c r="G7044" i="5"/>
  <c r="G7045" i="5"/>
  <c r="G7046" i="5"/>
  <c r="G7047" i="5"/>
  <c r="G7048" i="5"/>
  <c r="G7049" i="5"/>
  <c r="G7050" i="5"/>
  <c r="G7051" i="5"/>
  <c r="G7052" i="5"/>
  <c r="G7053" i="5"/>
  <c r="G7054" i="5"/>
  <c r="G7055" i="5"/>
  <c r="G7056" i="5"/>
  <c r="G7057" i="5"/>
  <c r="G7058" i="5"/>
  <c r="G7059" i="5"/>
  <c r="G7060" i="5"/>
  <c r="G7061" i="5"/>
  <c r="G7062" i="5"/>
  <c r="G7063" i="5"/>
  <c r="G7064" i="5"/>
  <c r="G7065" i="5"/>
  <c r="G7066" i="5"/>
  <c r="G7067" i="5"/>
  <c r="G7068" i="5"/>
  <c r="G7069" i="5"/>
  <c r="G7070" i="5"/>
  <c r="G7071" i="5"/>
  <c r="G7072" i="5"/>
  <c r="G7073" i="5"/>
  <c r="G7074" i="5"/>
  <c r="G7075" i="5"/>
  <c r="G7076" i="5"/>
  <c r="G7077" i="5"/>
  <c r="G7078" i="5"/>
  <c r="G7079" i="5"/>
  <c r="G7080" i="5"/>
  <c r="G7081" i="5"/>
  <c r="G7082" i="5"/>
  <c r="G7083" i="5"/>
  <c r="G7084" i="5"/>
  <c r="G7085" i="5"/>
  <c r="G7086" i="5"/>
  <c r="G7087" i="5"/>
  <c r="G7088" i="5"/>
  <c r="G7089" i="5"/>
  <c r="G7090" i="5"/>
  <c r="G7091" i="5"/>
  <c r="G7092" i="5"/>
  <c r="G7093" i="5"/>
  <c r="G7094" i="5"/>
  <c r="G7095" i="5"/>
  <c r="G7096" i="5"/>
  <c r="G7097" i="5"/>
  <c r="G7098" i="5"/>
  <c r="G7099" i="5"/>
  <c r="G7100" i="5"/>
  <c r="G7101" i="5"/>
  <c r="G7102" i="5"/>
  <c r="G7103" i="5"/>
  <c r="G7104" i="5"/>
  <c r="G7105" i="5"/>
  <c r="G7106" i="5"/>
  <c r="G7107" i="5"/>
  <c r="G7108" i="5"/>
  <c r="G7109" i="5"/>
  <c r="G7110" i="5"/>
  <c r="G7111" i="5"/>
  <c r="G7112" i="5"/>
  <c r="G7113" i="5"/>
  <c r="G7114" i="5"/>
  <c r="G7115" i="5"/>
  <c r="G7116" i="5"/>
  <c r="G7117" i="5"/>
  <c r="G7118" i="5"/>
  <c r="G7119" i="5"/>
  <c r="G7120" i="5"/>
  <c r="G7121" i="5"/>
  <c r="G7122" i="5"/>
  <c r="G7123" i="5"/>
  <c r="G7124" i="5"/>
  <c r="G7125" i="5"/>
  <c r="G7126" i="5"/>
  <c r="G7127" i="5"/>
  <c r="G7128" i="5"/>
  <c r="G7129" i="5"/>
  <c r="G7130" i="5"/>
  <c r="G7131" i="5"/>
  <c r="G7132" i="5"/>
  <c r="G7133" i="5"/>
  <c r="G7134" i="5"/>
  <c r="G7135" i="5"/>
  <c r="G7136" i="5"/>
  <c r="G7137" i="5"/>
  <c r="G7138" i="5"/>
  <c r="G7139" i="5"/>
  <c r="G7140" i="5"/>
  <c r="G7141" i="5"/>
  <c r="G7142" i="5"/>
  <c r="G7143" i="5"/>
  <c r="G7144" i="5"/>
  <c r="G7145" i="5"/>
  <c r="G7146" i="5"/>
  <c r="G7147" i="5"/>
  <c r="G7148" i="5"/>
  <c r="G7149" i="5"/>
  <c r="G7150" i="5"/>
  <c r="G7151" i="5"/>
  <c r="G7152" i="5"/>
  <c r="G7153" i="5"/>
  <c r="G7154" i="5"/>
  <c r="G7155" i="5"/>
  <c r="G7156" i="5"/>
  <c r="G7157" i="5"/>
  <c r="G7158" i="5"/>
  <c r="G7159" i="5"/>
  <c r="G7160" i="5"/>
  <c r="G7161" i="5"/>
  <c r="G7162" i="5"/>
  <c r="G7163" i="5"/>
  <c r="G7164" i="5"/>
  <c r="G7165" i="5"/>
  <c r="G7166" i="5"/>
  <c r="G7167" i="5"/>
  <c r="G7168" i="5"/>
  <c r="G7169" i="5"/>
  <c r="G7170" i="5"/>
  <c r="G7171" i="5"/>
  <c r="G7172" i="5"/>
  <c r="G7173" i="5"/>
  <c r="G7174" i="5"/>
  <c r="G7175" i="5"/>
  <c r="G7176" i="5"/>
  <c r="G7177" i="5"/>
  <c r="G7178" i="5"/>
  <c r="G7179" i="5"/>
  <c r="G7180" i="5"/>
  <c r="G7181" i="5"/>
  <c r="G7182" i="5"/>
  <c r="G7183" i="5"/>
  <c r="G7184" i="5"/>
  <c r="G7185" i="5"/>
  <c r="G7186" i="5"/>
  <c r="G7187" i="5"/>
  <c r="G7188" i="5"/>
  <c r="G7189" i="5"/>
  <c r="G7190" i="5"/>
  <c r="G7191" i="5"/>
  <c r="G7192" i="5"/>
  <c r="G7193" i="5"/>
  <c r="G7194" i="5"/>
  <c r="G7195" i="5"/>
  <c r="G7196" i="5"/>
  <c r="G7197" i="5"/>
  <c r="G7198" i="5"/>
  <c r="G7199" i="5"/>
  <c r="G7200" i="5"/>
  <c r="G7201" i="5"/>
  <c r="G7202" i="5"/>
  <c r="G7203" i="5"/>
  <c r="G7204" i="5"/>
  <c r="G7205" i="5"/>
  <c r="G7206" i="5"/>
  <c r="G7207" i="5"/>
  <c r="G7208" i="5"/>
  <c r="G7209" i="5"/>
  <c r="G7210" i="5"/>
  <c r="G7211" i="5"/>
  <c r="G7212" i="5"/>
  <c r="G7213" i="5"/>
  <c r="G7214" i="5"/>
  <c r="G7215" i="5"/>
  <c r="G7216" i="5"/>
  <c r="G7217" i="5"/>
  <c r="G7218" i="5"/>
  <c r="G7219" i="5"/>
  <c r="G7220" i="5"/>
  <c r="G7221" i="5"/>
  <c r="G7222" i="5"/>
  <c r="G7223" i="5"/>
  <c r="G7224" i="5"/>
  <c r="G7225" i="5"/>
  <c r="G7226" i="5"/>
  <c r="G7227" i="5"/>
  <c r="G7228" i="5"/>
  <c r="G7229" i="5"/>
  <c r="G7230" i="5"/>
  <c r="G7231" i="5"/>
  <c r="G7232" i="5"/>
  <c r="G7233" i="5"/>
  <c r="G7234" i="5"/>
  <c r="G7235" i="5"/>
  <c r="G7236" i="5"/>
  <c r="G7237" i="5"/>
  <c r="G7238" i="5"/>
  <c r="G7239" i="5"/>
  <c r="G7240" i="5"/>
  <c r="G7241" i="5"/>
  <c r="G7242" i="5"/>
  <c r="G7243" i="5"/>
  <c r="G7244" i="5"/>
  <c r="G7245" i="5"/>
  <c r="G7246" i="5"/>
  <c r="G7247" i="5"/>
  <c r="G7248" i="5"/>
  <c r="G7249" i="5"/>
  <c r="G7250" i="5"/>
  <c r="G7251" i="5"/>
  <c r="G7252" i="5"/>
  <c r="G7253" i="5"/>
  <c r="G7254" i="5"/>
  <c r="G7255" i="5"/>
  <c r="G7256" i="5"/>
  <c r="G7257" i="5"/>
  <c r="G7258" i="5"/>
  <c r="G7259" i="5"/>
  <c r="G7260" i="5"/>
  <c r="G7261" i="5"/>
  <c r="G7262" i="5"/>
  <c r="G7263" i="5"/>
  <c r="G7264" i="5"/>
  <c r="G7265" i="5"/>
  <c r="G7266" i="5"/>
  <c r="G7267" i="5"/>
  <c r="G7268" i="5"/>
  <c r="G7269" i="5"/>
  <c r="G7270" i="5"/>
  <c r="G7271" i="5"/>
  <c r="G7272" i="5"/>
  <c r="G7273" i="5"/>
  <c r="G7274" i="5"/>
  <c r="G7275" i="5"/>
  <c r="G7276" i="5"/>
  <c r="G7277" i="5"/>
  <c r="G7278" i="5"/>
  <c r="G7279" i="5"/>
  <c r="G7280" i="5"/>
  <c r="G7281" i="5"/>
  <c r="G7282" i="5"/>
  <c r="G7283" i="5"/>
  <c r="G7284" i="5"/>
  <c r="G7285" i="5"/>
  <c r="G7286" i="5"/>
  <c r="G7287" i="5"/>
  <c r="G7288" i="5"/>
  <c r="G7289" i="5"/>
  <c r="G7290" i="5"/>
  <c r="G7291" i="5"/>
  <c r="G7292" i="5"/>
  <c r="G7293" i="5"/>
  <c r="G7294" i="5"/>
  <c r="G7295" i="5"/>
  <c r="G7296" i="5"/>
  <c r="G7297" i="5"/>
  <c r="G7298" i="5"/>
  <c r="G7299" i="5"/>
  <c r="G7300" i="5"/>
  <c r="G7301" i="5"/>
  <c r="G7302" i="5"/>
  <c r="G7303" i="5"/>
  <c r="G7304" i="5"/>
  <c r="G7305" i="5"/>
  <c r="G7306" i="5"/>
  <c r="G7307" i="5"/>
  <c r="G7308" i="5"/>
  <c r="G7309" i="5"/>
  <c r="G7310" i="5"/>
  <c r="G7311" i="5"/>
  <c r="G7312" i="5"/>
  <c r="G7313" i="5"/>
  <c r="G7314" i="5"/>
  <c r="G7315" i="5"/>
  <c r="G7316" i="5"/>
  <c r="G7317" i="5"/>
  <c r="G7318" i="5"/>
  <c r="G7319" i="5"/>
  <c r="G7320" i="5"/>
  <c r="G7321" i="5"/>
  <c r="G7322" i="5"/>
  <c r="G7323" i="5"/>
  <c r="G7324" i="5"/>
  <c r="G7325" i="5"/>
  <c r="G7326" i="5"/>
  <c r="G7327" i="5"/>
  <c r="G7328" i="5"/>
  <c r="G7329" i="5"/>
  <c r="G7330" i="5"/>
  <c r="G7331" i="5"/>
  <c r="G7332" i="5"/>
  <c r="G7333" i="5"/>
  <c r="G7334" i="5"/>
  <c r="G7335" i="5"/>
  <c r="G7336" i="5"/>
  <c r="G7337" i="5"/>
  <c r="G7338" i="5"/>
  <c r="G7339" i="5"/>
  <c r="G7340" i="5"/>
  <c r="G7341" i="5"/>
  <c r="G7342" i="5"/>
  <c r="G7343" i="5"/>
  <c r="G7344" i="5"/>
  <c r="G7345" i="5"/>
  <c r="G7346" i="5"/>
  <c r="G7347" i="5"/>
  <c r="G7348" i="5"/>
  <c r="G7349" i="5"/>
  <c r="G7350" i="5"/>
  <c r="G7351" i="5"/>
  <c r="G7352" i="5"/>
  <c r="G7353" i="5"/>
  <c r="G7354" i="5"/>
  <c r="G7355" i="5"/>
  <c r="G7356" i="5"/>
  <c r="G7357" i="5"/>
  <c r="G7358" i="5"/>
  <c r="G7359" i="5"/>
  <c r="G7360" i="5"/>
  <c r="G7361" i="5"/>
  <c r="G7362" i="5"/>
  <c r="G7363" i="5"/>
  <c r="G7364" i="5"/>
  <c r="G7365" i="5"/>
  <c r="G7366" i="5"/>
  <c r="G7367" i="5"/>
  <c r="G7368" i="5"/>
  <c r="G7369" i="5"/>
  <c r="G7370" i="5"/>
  <c r="G7371" i="5"/>
  <c r="G7372" i="5"/>
  <c r="G7373" i="5"/>
  <c r="G7374" i="5"/>
  <c r="G7375" i="5"/>
  <c r="G7376" i="5"/>
  <c r="G7377" i="5"/>
  <c r="G7378" i="5"/>
  <c r="G7379" i="5"/>
  <c r="G7380" i="5"/>
  <c r="G7381" i="5"/>
  <c r="G7382" i="5"/>
  <c r="G7383" i="5"/>
  <c r="G7384" i="5"/>
  <c r="G7385" i="5"/>
  <c r="G7386" i="5"/>
  <c r="G7387" i="5"/>
  <c r="G7388" i="5"/>
  <c r="G7389" i="5"/>
  <c r="G7390" i="5"/>
  <c r="G7391" i="5"/>
  <c r="G7392" i="5"/>
  <c r="G7393" i="5"/>
  <c r="G7394" i="5"/>
  <c r="G7395" i="5"/>
  <c r="G7396" i="5"/>
  <c r="G7397" i="5"/>
  <c r="G7398" i="5"/>
  <c r="G7399" i="5"/>
  <c r="G7400" i="5"/>
  <c r="G7401" i="5"/>
  <c r="G7402" i="5"/>
  <c r="G7403" i="5"/>
  <c r="G7404" i="5"/>
  <c r="G7405" i="5"/>
  <c r="G7406" i="5"/>
  <c r="G7407" i="5"/>
  <c r="G7408" i="5"/>
  <c r="G7409" i="5"/>
  <c r="G7410" i="5"/>
  <c r="G7411" i="5"/>
  <c r="G7412" i="5"/>
  <c r="G7413" i="5"/>
  <c r="G7414" i="5"/>
  <c r="G7415" i="5"/>
  <c r="G7416" i="5"/>
  <c r="G7417" i="5"/>
  <c r="G7418" i="5"/>
  <c r="G7419" i="5"/>
  <c r="G7420" i="5"/>
  <c r="G7421" i="5"/>
  <c r="G7422" i="5"/>
  <c r="G7423" i="5"/>
  <c r="G7424" i="5"/>
  <c r="G7425" i="5"/>
  <c r="G7426" i="5"/>
  <c r="G7427" i="5"/>
  <c r="G7428" i="5"/>
  <c r="G7429" i="5"/>
  <c r="G7430" i="5"/>
  <c r="G7431" i="5"/>
  <c r="G7432" i="5"/>
  <c r="G7433" i="5"/>
  <c r="G7434" i="5"/>
  <c r="G7435" i="5"/>
  <c r="G7436" i="5"/>
  <c r="G7437" i="5"/>
  <c r="G7438" i="5"/>
  <c r="G7439" i="5"/>
  <c r="G7440" i="5"/>
  <c r="G7441" i="5"/>
  <c r="G7442" i="5"/>
  <c r="G7443" i="5"/>
  <c r="G7444" i="5"/>
  <c r="G7445" i="5"/>
  <c r="G7446" i="5"/>
  <c r="G7447" i="5"/>
  <c r="G7448" i="5"/>
  <c r="G7449" i="5"/>
  <c r="G7450" i="5"/>
  <c r="G7451" i="5"/>
  <c r="G7452" i="5"/>
  <c r="G7453" i="5"/>
  <c r="G7454" i="5"/>
  <c r="G7455" i="5"/>
  <c r="G7456" i="5"/>
  <c r="G7457" i="5"/>
  <c r="G7458" i="5"/>
  <c r="G7459" i="5"/>
  <c r="G7460" i="5"/>
  <c r="G7461" i="5"/>
  <c r="G7462" i="5"/>
  <c r="G7463" i="5"/>
  <c r="G7464" i="5"/>
  <c r="G7465" i="5"/>
  <c r="G7466" i="5"/>
  <c r="G7467" i="5"/>
  <c r="G7468" i="5"/>
  <c r="G7469" i="5"/>
  <c r="G7470" i="5"/>
  <c r="G7471" i="5"/>
  <c r="G7472" i="5"/>
  <c r="G7473" i="5"/>
  <c r="G7474" i="5"/>
  <c r="G7475" i="5"/>
  <c r="G7476" i="5"/>
  <c r="G7477" i="5"/>
  <c r="G7478" i="5"/>
  <c r="G7479" i="5"/>
  <c r="G7480" i="5"/>
  <c r="G7481" i="5"/>
  <c r="G7482" i="5"/>
  <c r="G7483" i="5"/>
  <c r="G7484" i="5"/>
  <c r="G7485" i="5"/>
  <c r="G7486" i="5"/>
  <c r="G7487" i="5"/>
  <c r="G7488" i="5"/>
  <c r="G7489" i="5"/>
  <c r="G7490" i="5"/>
  <c r="G7491" i="5"/>
  <c r="G7492" i="5"/>
  <c r="G7493" i="5"/>
  <c r="G7494" i="5"/>
  <c r="G7495" i="5"/>
  <c r="G7496" i="5"/>
  <c r="G7497" i="5"/>
  <c r="G7498" i="5"/>
  <c r="G7499" i="5"/>
  <c r="G7500" i="5"/>
  <c r="G7501" i="5"/>
  <c r="G7502" i="5"/>
  <c r="G7503" i="5"/>
  <c r="G7504" i="5"/>
  <c r="G7505" i="5"/>
  <c r="G7506" i="5"/>
  <c r="G7507" i="5"/>
  <c r="G7508" i="5"/>
  <c r="G7509" i="5"/>
  <c r="G7510" i="5"/>
  <c r="G7511" i="5"/>
  <c r="G7512" i="5"/>
  <c r="G7513" i="5"/>
  <c r="G7514" i="5"/>
  <c r="G7515" i="5"/>
  <c r="G7516" i="5"/>
  <c r="G7517" i="5"/>
  <c r="G7518" i="5"/>
  <c r="G7519" i="5"/>
  <c r="G7520" i="5"/>
  <c r="G7521" i="5"/>
  <c r="G7522" i="5"/>
  <c r="G7523" i="5"/>
  <c r="G7524" i="5"/>
  <c r="G7525" i="5"/>
  <c r="G7526" i="5"/>
  <c r="G7527" i="5"/>
  <c r="G7528" i="5"/>
  <c r="G7529" i="5"/>
  <c r="G7530" i="5"/>
  <c r="G7531" i="5"/>
  <c r="G7532" i="5"/>
  <c r="G7533" i="5"/>
  <c r="G7534" i="5"/>
  <c r="G7535" i="5"/>
  <c r="G7536" i="5"/>
  <c r="G7537" i="5"/>
  <c r="G7538" i="5"/>
  <c r="G7539" i="5"/>
  <c r="G7540" i="5"/>
  <c r="G7541" i="5"/>
  <c r="G7542" i="5"/>
  <c r="G7543" i="5"/>
  <c r="G7544" i="5"/>
  <c r="G7545" i="5"/>
  <c r="G7546" i="5"/>
  <c r="G7547" i="5"/>
  <c r="G7548" i="5"/>
  <c r="G7549" i="5"/>
  <c r="G7550" i="5"/>
  <c r="G7551" i="5"/>
  <c r="G7552" i="5"/>
  <c r="G7553" i="5"/>
  <c r="G7554" i="5"/>
  <c r="G7555" i="5"/>
  <c r="G7556" i="5"/>
  <c r="G7557" i="5"/>
  <c r="G7558" i="5"/>
  <c r="G7559" i="5"/>
  <c r="G7560" i="5"/>
  <c r="G7561" i="5"/>
  <c r="G7562" i="5"/>
  <c r="G7563" i="5"/>
  <c r="G7564" i="5"/>
  <c r="G7565" i="5"/>
  <c r="G7566" i="5"/>
  <c r="G7567" i="5"/>
  <c r="G7568" i="5"/>
  <c r="G7569" i="5"/>
  <c r="G7570" i="5"/>
  <c r="G7571" i="5"/>
  <c r="G7572" i="5"/>
  <c r="G7573" i="5"/>
  <c r="G7574" i="5"/>
  <c r="G7575" i="5"/>
  <c r="G7576" i="5"/>
  <c r="G7577" i="5"/>
  <c r="G7578" i="5"/>
  <c r="G7579" i="5"/>
  <c r="G7580" i="5"/>
  <c r="G7581" i="5"/>
  <c r="G7582" i="5"/>
  <c r="G7583" i="5"/>
  <c r="G7584" i="5"/>
  <c r="G7585" i="5"/>
  <c r="G7586" i="5"/>
  <c r="G7587" i="5"/>
  <c r="G7588" i="5"/>
  <c r="G7589" i="5"/>
  <c r="G7590" i="5"/>
  <c r="G7591" i="5"/>
  <c r="G7592" i="5"/>
  <c r="G7593" i="5"/>
  <c r="G7594" i="5"/>
  <c r="G7595" i="5"/>
  <c r="G7596" i="5"/>
  <c r="G7597" i="5"/>
  <c r="G7598" i="5"/>
  <c r="G7599" i="5"/>
  <c r="G7600" i="5"/>
  <c r="G7601" i="5"/>
  <c r="G7602" i="5"/>
  <c r="G7603" i="5"/>
  <c r="G7604" i="5"/>
  <c r="G7605" i="5"/>
  <c r="G7606" i="5"/>
  <c r="G7607" i="5"/>
  <c r="G7608" i="5"/>
  <c r="G7609" i="5"/>
  <c r="G7610" i="5"/>
  <c r="G7611" i="5"/>
  <c r="G7612" i="5"/>
  <c r="G7613" i="5"/>
  <c r="G7614" i="5"/>
  <c r="G7615" i="5"/>
  <c r="G7616" i="5"/>
  <c r="G7617" i="5"/>
  <c r="G7618" i="5"/>
  <c r="G7619" i="5"/>
  <c r="G7620" i="5"/>
  <c r="G7621" i="5"/>
  <c r="G7622" i="5"/>
  <c r="G7623" i="5"/>
  <c r="G7624" i="5"/>
  <c r="G7625" i="5"/>
  <c r="G7626" i="5"/>
  <c r="G7627" i="5"/>
  <c r="G7628" i="5"/>
  <c r="G7629" i="5"/>
  <c r="G7630" i="5"/>
  <c r="G7631" i="5"/>
  <c r="G7632" i="5"/>
  <c r="G7633" i="5"/>
  <c r="G7634" i="5"/>
  <c r="G7635" i="5"/>
  <c r="G7636" i="5"/>
  <c r="G7637" i="5"/>
  <c r="G7638" i="5"/>
  <c r="G7639" i="5"/>
  <c r="G7640" i="5"/>
  <c r="G7641" i="5"/>
  <c r="G7642" i="5"/>
  <c r="G7643" i="5"/>
  <c r="G7644" i="5"/>
  <c r="G7645" i="5"/>
  <c r="G7646" i="5"/>
  <c r="G7647" i="5"/>
  <c r="G7648" i="5"/>
  <c r="G7649" i="5"/>
  <c r="G7650" i="5"/>
  <c r="G7651" i="5"/>
  <c r="G7652" i="5"/>
  <c r="G7653" i="5"/>
  <c r="G7654" i="5"/>
  <c r="G7655" i="5"/>
  <c r="G7656" i="5"/>
  <c r="G7657" i="5"/>
  <c r="G7658" i="5"/>
  <c r="G7659" i="5"/>
  <c r="G7660" i="5"/>
  <c r="G7661" i="5"/>
  <c r="G7662" i="5"/>
  <c r="G7663" i="5"/>
  <c r="G7664" i="5"/>
  <c r="G7665" i="5"/>
  <c r="G7666" i="5"/>
  <c r="G7667" i="5"/>
  <c r="G7668" i="5"/>
  <c r="G7669" i="5"/>
  <c r="G7670" i="5"/>
  <c r="G7671" i="5"/>
  <c r="G7672" i="5"/>
  <c r="G7673" i="5"/>
  <c r="G7674" i="5"/>
  <c r="G7675" i="5"/>
  <c r="G7676" i="5"/>
  <c r="G7677" i="5"/>
  <c r="G7678" i="5"/>
  <c r="G7679" i="5"/>
  <c r="G7680" i="5"/>
  <c r="G7681" i="5"/>
  <c r="G7682" i="5"/>
  <c r="G7683" i="5"/>
  <c r="G7684" i="5"/>
  <c r="G7685" i="5"/>
  <c r="G7686" i="5"/>
  <c r="G7687" i="5"/>
  <c r="G7688" i="5"/>
  <c r="G7689" i="5"/>
  <c r="G7690" i="5"/>
  <c r="G7691" i="5"/>
  <c r="G7692" i="5"/>
  <c r="G7693" i="5"/>
  <c r="G7694" i="5"/>
  <c r="G7695" i="5"/>
  <c r="G7696" i="5"/>
  <c r="G7697" i="5"/>
  <c r="G7698" i="5"/>
  <c r="G7699" i="5"/>
  <c r="G7700" i="5"/>
  <c r="G7701" i="5"/>
  <c r="G7702" i="5"/>
  <c r="G7703" i="5"/>
  <c r="G7704" i="5"/>
  <c r="G7705" i="5"/>
  <c r="G7706" i="5"/>
  <c r="G7707" i="5"/>
  <c r="G7708" i="5"/>
  <c r="G7709" i="5"/>
  <c r="G7710" i="5"/>
  <c r="G7711" i="5"/>
  <c r="G7712" i="5"/>
  <c r="G7713" i="5"/>
  <c r="G7714" i="5"/>
  <c r="G7715" i="5"/>
  <c r="G7716" i="5"/>
  <c r="G7717" i="5"/>
  <c r="G7718" i="5"/>
  <c r="G7719" i="5"/>
  <c r="G7720" i="5"/>
  <c r="G7721" i="5"/>
  <c r="G7722" i="5"/>
  <c r="G7723" i="5"/>
  <c r="G7724" i="5"/>
  <c r="G7725" i="5"/>
  <c r="G7726" i="5"/>
  <c r="G7727" i="5"/>
  <c r="G7728" i="5"/>
  <c r="G7729" i="5"/>
  <c r="G7730" i="5"/>
  <c r="G7731" i="5"/>
  <c r="G7732" i="5"/>
  <c r="G7733" i="5"/>
  <c r="G7734" i="5"/>
  <c r="G7735" i="5"/>
  <c r="G7736" i="5"/>
  <c r="G7737" i="5"/>
  <c r="G7738" i="5"/>
  <c r="G7739" i="5"/>
  <c r="G7740" i="5"/>
  <c r="G7741" i="5"/>
  <c r="G7742" i="5"/>
  <c r="G7743" i="5"/>
  <c r="G7744" i="5"/>
  <c r="G7745" i="5"/>
  <c r="G7746" i="5"/>
  <c r="G7747" i="5"/>
  <c r="G7748" i="5"/>
  <c r="G7749" i="5"/>
  <c r="G7750" i="5"/>
  <c r="G7751" i="5"/>
  <c r="G7752" i="5"/>
  <c r="G7753" i="5"/>
  <c r="G7754" i="5"/>
  <c r="G7755" i="5"/>
  <c r="G7756" i="5"/>
  <c r="G7757" i="5"/>
  <c r="G7758" i="5"/>
  <c r="G7759" i="5"/>
  <c r="G7760" i="5"/>
  <c r="G7761" i="5"/>
  <c r="G7762" i="5"/>
  <c r="G7763" i="5"/>
  <c r="G7764" i="5"/>
  <c r="G7765" i="5"/>
  <c r="G7766" i="5"/>
  <c r="G7767" i="5"/>
  <c r="G7768" i="5"/>
  <c r="G7769" i="5"/>
  <c r="G7770" i="5"/>
  <c r="G7771" i="5"/>
  <c r="G7772" i="5"/>
  <c r="G7773" i="5"/>
  <c r="G7774" i="5"/>
  <c r="G7775" i="5"/>
  <c r="G7776" i="5"/>
  <c r="G7777" i="5"/>
  <c r="G7778" i="5"/>
  <c r="G7779" i="5"/>
  <c r="G7780" i="5"/>
  <c r="G7781" i="5"/>
  <c r="G7782" i="5"/>
  <c r="G7783" i="5"/>
  <c r="G7784" i="5"/>
  <c r="G7785" i="5"/>
  <c r="G7786" i="5"/>
  <c r="G7787" i="5"/>
  <c r="G7788" i="5"/>
  <c r="G7789" i="5"/>
  <c r="G7790" i="5"/>
  <c r="G7791" i="5"/>
  <c r="G7792" i="5"/>
  <c r="G7793" i="5"/>
  <c r="G7794" i="5"/>
  <c r="G7795" i="5"/>
  <c r="G7796" i="5"/>
  <c r="G7797" i="5"/>
  <c r="G7798" i="5"/>
  <c r="G7799" i="5"/>
  <c r="G7800" i="5"/>
  <c r="G7801" i="5"/>
  <c r="G7802" i="5"/>
  <c r="G7803" i="5"/>
  <c r="G7804" i="5"/>
  <c r="G7805" i="5"/>
  <c r="G7806" i="5"/>
  <c r="G7807" i="5"/>
  <c r="G7808" i="5"/>
  <c r="G7809" i="5"/>
  <c r="G7810" i="5"/>
  <c r="G7811" i="5"/>
  <c r="G7812" i="5"/>
  <c r="G7813" i="5"/>
  <c r="G7814" i="5"/>
  <c r="G7815" i="5"/>
  <c r="G7816" i="5"/>
  <c r="G7817" i="5"/>
  <c r="G7818" i="5"/>
  <c r="G7819" i="5"/>
  <c r="G7820" i="5"/>
  <c r="G7821" i="5"/>
  <c r="G7822" i="5"/>
  <c r="G7823" i="5"/>
  <c r="G7824" i="5"/>
  <c r="G7825" i="5"/>
  <c r="G7826" i="5"/>
  <c r="G7827" i="5"/>
  <c r="G7828" i="5"/>
  <c r="G7829" i="5"/>
  <c r="G7830" i="5"/>
  <c r="G7831" i="5"/>
  <c r="G7832" i="5"/>
  <c r="G7833" i="5"/>
  <c r="G7834" i="5"/>
  <c r="G7835" i="5"/>
  <c r="G7836" i="5"/>
  <c r="G7837" i="5"/>
  <c r="G7838" i="5"/>
  <c r="G7839" i="5"/>
  <c r="G7840" i="5"/>
  <c r="G7841" i="5"/>
  <c r="G7842" i="5"/>
  <c r="G7843" i="5"/>
  <c r="G7844" i="5"/>
  <c r="G7845" i="5"/>
  <c r="G7846" i="5"/>
  <c r="G7847" i="5"/>
  <c r="G7848" i="5"/>
  <c r="G7849" i="5"/>
  <c r="G7850" i="5"/>
  <c r="G7851" i="5"/>
  <c r="G7852" i="5"/>
  <c r="G7853" i="5"/>
  <c r="G7854" i="5"/>
  <c r="G7855" i="5"/>
  <c r="G7856" i="5"/>
  <c r="G7857" i="5"/>
  <c r="G7858" i="5"/>
  <c r="G7859" i="5"/>
  <c r="G7860" i="5"/>
  <c r="G7861" i="5"/>
  <c r="G7862" i="5"/>
  <c r="G7863" i="5"/>
  <c r="G7864" i="5"/>
  <c r="G7865" i="5"/>
  <c r="G7866" i="5"/>
  <c r="G7867" i="5"/>
  <c r="G7868" i="5"/>
  <c r="G7869" i="5"/>
  <c r="G7870" i="5"/>
  <c r="G7871" i="5"/>
  <c r="G7872" i="5"/>
  <c r="G7873" i="5"/>
  <c r="G7874" i="5"/>
  <c r="G7875" i="5"/>
  <c r="G7876" i="5"/>
  <c r="G7877" i="5"/>
  <c r="G7878" i="5"/>
  <c r="G7879" i="5"/>
  <c r="G7880" i="5"/>
  <c r="G7881" i="5"/>
  <c r="G7882" i="5"/>
  <c r="G7883" i="5"/>
  <c r="G7884" i="5"/>
  <c r="G7885" i="5"/>
  <c r="G7886" i="5"/>
  <c r="G7887" i="5"/>
  <c r="G7888" i="5"/>
  <c r="G7889" i="5"/>
  <c r="G7890" i="5"/>
  <c r="G7891" i="5"/>
  <c r="G7892" i="5"/>
  <c r="G7893" i="5"/>
  <c r="G7894" i="5"/>
  <c r="G7895" i="5"/>
  <c r="G7896" i="5"/>
  <c r="G7897" i="5"/>
  <c r="G7898" i="5"/>
  <c r="G7899" i="5"/>
  <c r="G7900" i="5"/>
  <c r="G7901" i="5"/>
  <c r="G7902" i="5"/>
  <c r="G7903" i="5"/>
  <c r="G7904" i="5"/>
  <c r="G7905" i="5"/>
  <c r="G7906" i="5"/>
  <c r="G7907" i="5"/>
  <c r="G7908" i="5"/>
  <c r="G7909" i="5"/>
  <c r="G7910" i="5"/>
  <c r="G7911" i="5"/>
  <c r="G7912" i="5"/>
  <c r="G7913" i="5"/>
  <c r="G7914" i="5"/>
  <c r="G7915" i="5"/>
  <c r="G7916" i="5"/>
  <c r="G7917" i="5"/>
  <c r="G7918" i="5"/>
  <c r="G7919" i="5"/>
  <c r="G7920" i="5"/>
  <c r="G7921" i="5"/>
  <c r="G7922" i="5"/>
  <c r="G7923" i="5"/>
  <c r="G7924" i="5"/>
  <c r="G7925" i="5"/>
  <c r="G7926" i="5"/>
  <c r="G7927" i="5"/>
  <c r="G7928" i="5"/>
  <c r="G7929" i="5"/>
  <c r="G7930" i="5"/>
  <c r="G7931" i="5"/>
  <c r="G7932" i="5"/>
  <c r="G7933" i="5"/>
  <c r="G7934" i="5"/>
  <c r="G7935" i="5"/>
  <c r="G7936" i="5"/>
  <c r="G7937" i="5"/>
  <c r="G7938" i="5"/>
  <c r="G7939" i="5"/>
  <c r="G7940" i="5"/>
  <c r="G7941" i="5"/>
  <c r="G7942" i="5"/>
  <c r="G7943" i="5"/>
  <c r="G7944" i="5"/>
  <c r="G7945" i="5"/>
  <c r="G7946" i="5"/>
  <c r="G7947" i="5"/>
  <c r="G7948" i="5"/>
  <c r="G7949" i="5"/>
  <c r="G7950" i="5"/>
  <c r="G7951" i="5"/>
  <c r="G7952" i="5"/>
  <c r="G7953" i="5"/>
  <c r="G7954" i="5"/>
  <c r="G7955" i="5"/>
  <c r="G7956" i="5"/>
  <c r="G7957" i="5"/>
  <c r="G7958" i="5"/>
  <c r="G7959" i="5"/>
  <c r="G7960" i="5"/>
  <c r="G7961" i="5"/>
  <c r="G7962" i="5"/>
  <c r="G7963" i="5"/>
  <c r="G7964" i="5"/>
  <c r="G7965" i="5"/>
  <c r="G7966" i="5"/>
  <c r="G7967" i="5"/>
  <c r="G7968" i="5"/>
  <c r="G7969" i="5"/>
  <c r="G7970" i="5"/>
  <c r="G7971" i="5"/>
  <c r="G7972" i="5"/>
  <c r="G7973" i="5"/>
  <c r="G7974" i="5"/>
  <c r="G7975" i="5"/>
  <c r="G7976" i="5"/>
  <c r="G7977" i="5"/>
  <c r="G7978" i="5"/>
  <c r="G7979" i="5"/>
  <c r="G7980" i="5"/>
  <c r="G7981" i="5"/>
  <c r="G7982" i="5"/>
  <c r="G7983" i="5"/>
  <c r="G7984" i="5"/>
  <c r="G7985" i="5"/>
  <c r="G7986" i="5"/>
  <c r="G7987" i="5"/>
  <c r="G7988" i="5"/>
  <c r="G7989" i="5"/>
  <c r="G7990" i="5"/>
  <c r="G7991" i="5"/>
  <c r="G7992" i="5"/>
  <c r="G7993" i="5"/>
  <c r="G7994" i="5"/>
  <c r="G7995" i="5"/>
  <c r="G7996" i="5"/>
  <c r="G7997" i="5"/>
  <c r="G7998" i="5"/>
  <c r="G7999" i="5"/>
  <c r="G8000" i="5"/>
  <c r="G8001" i="5"/>
  <c r="G8002" i="5"/>
  <c r="G8003" i="5"/>
  <c r="G8004" i="5"/>
  <c r="G8005" i="5"/>
  <c r="G8006" i="5"/>
  <c r="G8007" i="5"/>
  <c r="G8008" i="5"/>
  <c r="G8009" i="5"/>
  <c r="G8010" i="5"/>
  <c r="G8011" i="5"/>
  <c r="G8012" i="5"/>
  <c r="G8013" i="5"/>
  <c r="G8014" i="5"/>
  <c r="G8015" i="5"/>
  <c r="G8016" i="5"/>
  <c r="G8017" i="5"/>
  <c r="G8018" i="5"/>
  <c r="G8019" i="5"/>
  <c r="G8020" i="5"/>
  <c r="G8021" i="5"/>
  <c r="G8022" i="5"/>
  <c r="G8023" i="5"/>
  <c r="G8024" i="5"/>
  <c r="G8025" i="5"/>
  <c r="G8026" i="5"/>
  <c r="G8027" i="5"/>
  <c r="G8028" i="5"/>
  <c r="G8029" i="5"/>
  <c r="G8030" i="5"/>
  <c r="G8031" i="5"/>
  <c r="G8032" i="5"/>
  <c r="G8033" i="5"/>
  <c r="G8034" i="5"/>
  <c r="G8035" i="5"/>
  <c r="G8036" i="5"/>
  <c r="G8037" i="5"/>
  <c r="G8038" i="5"/>
  <c r="G8039" i="5"/>
  <c r="G8040" i="5"/>
  <c r="G8041" i="5"/>
  <c r="G8042" i="5"/>
  <c r="G8043" i="5"/>
  <c r="G8044" i="5"/>
  <c r="G8045" i="5"/>
  <c r="G8046" i="5"/>
  <c r="G8047" i="5"/>
  <c r="G8048" i="5"/>
  <c r="G8049" i="5"/>
  <c r="G8050" i="5"/>
  <c r="G8051" i="5"/>
  <c r="G8052" i="5"/>
  <c r="G8053" i="5"/>
  <c r="G8054" i="5"/>
  <c r="G8055" i="5"/>
  <c r="G8056" i="5"/>
  <c r="G8057" i="5"/>
  <c r="G8058" i="5"/>
  <c r="G8059" i="5"/>
  <c r="G8060" i="5"/>
  <c r="G8061" i="5"/>
  <c r="G8062" i="5"/>
  <c r="G8063" i="5"/>
  <c r="G8064" i="5"/>
  <c r="G8065" i="5"/>
  <c r="G8066" i="5"/>
  <c r="G8067" i="5"/>
  <c r="G8068" i="5"/>
  <c r="G8069" i="5"/>
  <c r="G8070" i="5"/>
  <c r="G8071" i="5"/>
  <c r="G8072" i="5"/>
  <c r="G8073" i="5"/>
  <c r="G8074" i="5"/>
  <c r="G8075" i="5"/>
  <c r="G8076" i="5"/>
  <c r="G8077" i="5"/>
  <c r="G8078" i="5"/>
  <c r="G8079" i="5"/>
  <c r="G8080" i="5"/>
  <c r="G8081" i="5"/>
  <c r="G8082" i="5"/>
  <c r="G8083" i="5"/>
  <c r="G8084" i="5"/>
  <c r="G8085" i="5"/>
  <c r="G8086" i="5"/>
  <c r="G8087" i="5"/>
  <c r="G8088" i="5"/>
  <c r="G8089" i="5"/>
  <c r="G8090" i="5"/>
  <c r="G8091" i="5"/>
  <c r="G8092" i="5"/>
  <c r="G8093" i="5"/>
  <c r="G8094" i="5"/>
  <c r="G8095" i="5"/>
  <c r="G8096" i="5"/>
  <c r="G8097" i="5"/>
  <c r="G8098" i="5"/>
  <c r="G8099" i="5"/>
  <c r="G8100" i="5"/>
  <c r="G8101" i="5"/>
  <c r="G8102" i="5"/>
  <c r="G8103" i="5"/>
  <c r="G8104" i="5"/>
  <c r="G8105" i="5"/>
  <c r="G8106" i="5"/>
  <c r="G8107" i="5"/>
  <c r="G8108" i="5"/>
  <c r="G8109" i="5"/>
  <c r="G8110" i="5"/>
  <c r="G8111" i="5"/>
  <c r="G8112" i="5"/>
  <c r="G8113" i="5"/>
  <c r="G8114" i="5"/>
  <c r="G8115" i="5"/>
  <c r="G8116" i="5"/>
  <c r="G8117" i="5"/>
  <c r="G8118" i="5"/>
  <c r="G8119" i="5"/>
  <c r="G8120" i="5"/>
  <c r="G8121" i="5"/>
  <c r="G8122" i="5"/>
  <c r="G8123" i="5"/>
  <c r="G8124" i="5"/>
  <c r="G8125" i="5"/>
  <c r="G8126" i="5"/>
  <c r="G8127" i="5"/>
  <c r="G8128" i="5"/>
  <c r="G8129" i="5"/>
  <c r="G8130" i="5"/>
  <c r="G8131" i="5"/>
  <c r="G8132" i="5"/>
  <c r="G8133" i="5"/>
  <c r="G8134" i="5"/>
  <c r="G8135" i="5"/>
  <c r="G8136" i="5"/>
  <c r="G8137" i="5"/>
  <c r="G8138" i="5"/>
  <c r="G8139" i="5"/>
  <c r="G8140" i="5"/>
  <c r="G8141" i="5"/>
  <c r="G8142" i="5"/>
  <c r="G8143" i="5"/>
  <c r="G8144" i="5"/>
  <c r="G8145" i="5"/>
  <c r="G8146" i="5"/>
  <c r="G8147" i="5"/>
  <c r="G8148" i="5"/>
  <c r="G8149" i="5"/>
  <c r="G8150" i="5"/>
  <c r="G8151" i="5"/>
  <c r="G8152" i="5"/>
  <c r="G8153" i="5"/>
  <c r="G8154" i="5"/>
  <c r="G8155" i="5"/>
  <c r="G8156" i="5"/>
  <c r="G8157" i="5"/>
  <c r="G8158" i="5"/>
  <c r="G8159" i="5"/>
  <c r="G8160" i="5"/>
  <c r="G8161" i="5"/>
  <c r="G8162" i="5"/>
  <c r="G8163" i="5"/>
  <c r="G8164" i="5"/>
  <c r="G8165" i="5"/>
  <c r="G8166" i="5"/>
  <c r="G8167" i="5"/>
  <c r="G8168" i="5"/>
  <c r="G8169" i="5"/>
  <c r="G8170" i="5"/>
  <c r="G8171" i="5"/>
  <c r="G8172" i="5"/>
  <c r="G8173" i="5"/>
  <c r="G8174" i="5"/>
  <c r="G8175" i="5"/>
  <c r="G8176" i="5"/>
  <c r="G8177" i="5"/>
  <c r="G8178" i="5"/>
  <c r="G8179" i="5"/>
  <c r="G8180" i="5"/>
  <c r="G8181" i="5"/>
  <c r="G8182" i="5"/>
  <c r="G8183" i="5"/>
  <c r="G8184" i="5"/>
  <c r="G8185" i="5"/>
  <c r="G8186" i="5"/>
  <c r="G8187" i="5"/>
  <c r="G8188" i="5"/>
  <c r="G8189" i="5"/>
  <c r="G8190" i="5"/>
  <c r="G8191" i="5"/>
  <c r="G8192" i="5"/>
  <c r="G8193" i="5"/>
  <c r="G8194" i="5"/>
  <c r="G8195" i="5"/>
  <c r="G8196" i="5"/>
  <c r="G8197" i="5"/>
  <c r="G8198" i="5"/>
  <c r="G8199" i="5"/>
  <c r="G8200" i="5"/>
  <c r="G8201" i="5"/>
  <c r="G8202" i="5"/>
  <c r="G8203" i="5"/>
  <c r="G8204" i="5"/>
  <c r="G8205" i="5"/>
  <c r="G8206" i="5"/>
  <c r="G8207" i="5"/>
  <c r="G8208" i="5"/>
  <c r="G8209" i="5"/>
  <c r="G8210" i="5"/>
  <c r="G8211" i="5"/>
  <c r="G8212" i="5"/>
  <c r="G8213" i="5"/>
  <c r="G8214" i="5"/>
  <c r="G8215" i="5"/>
  <c r="G8216" i="5"/>
  <c r="G8217" i="5"/>
  <c r="G8218" i="5"/>
  <c r="G8219" i="5"/>
  <c r="G8220" i="5"/>
  <c r="G8221" i="5"/>
  <c r="G8222" i="5"/>
  <c r="G8223" i="5"/>
  <c r="G8224" i="5"/>
  <c r="G8225" i="5"/>
  <c r="G8226" i="5"/>
  <c r="G8227" i="5"/>
  <c r="G8228" i="5"/>
  <c r="G8229" i="5"/>
  <c r="G8230" i="5"/>
  <c r="G8231" i="5"/>
  <c r="G8232" i="5"/>
  <c r="G8233" i="5"/>
  <c r="G8234" i="5"/>
  <c r="G8235" i="5"/>
  <c r="G8236" i="5"/>
  <c r="G8237" i="5"/>
  <c r="G8238" i="5"/>
  <c r="G8239" i="5"/>
  <c r="G8240" i="5"/>
  <c r="G8241" i="5"/>
  <c r="G8242" i="5"/>
  <c r="G8243" i="5"/>
  <c r="G8244" i="5"/>
  <c r="G8245" i="5"/>
  <c r="G8246" i="5"/>
  <c r="G8247" i="5"/>
  <c r="G8248" i="5"/>
  <c r="G8249" i="5"/>
  <c r="G8250" i="5"/>
  <c r="G8251" i="5"/>
  <c r="G8252" i="5"/>
  <c r="G8253" i="5"/>
  <c r="G8254" i="5"/>
  <c r="G8255" i="5"/>
  <c r="G8256" i="5"/>
  <c r="G8257" i="5"/>
  <c r="G8258" i="5"/>
  <c r="G8259" i="5"/>
  <c r="G8260" i="5"/>
  <c r="G8261" i="5"/>
  <c r="G8262" i="5"/>
  <c r="G8263" i="5"/>
  <c r="G8264" i="5"/>
  <c r="G8265" i="5"/>
  <c r="G8266" i="5"/>
  <c r="G8267" i="5"/>
  <c r="G8268" i="5"/>
  <c r="G8269" i="5"/>
  <c r="G8270" i="5"/>
  <c r="G8271" i="5"/>
  <c r="G8272" i="5"/>
  <c r="G8273" i="5"/>
  <c r="G8274" i="5"/>
  <c r="G8275" i="5"/>
  <c r="G8276" i="5"/>
  <c r="G8277" i="5"/>
  <c r="G8278" i="5"/>
  <c r="G8279" i="5"/>
  <c r="G8280" i="5"/>
  <c r="G8281" i="5"/>
  <c r="G8282" i="5"/>
  <c r="G8283" i="5"/>
  <c r="G8284" i="5"/>
  <c r="G8285" i="5"/>
  <c r="G8286" i="5"/>
  <c r="G8287" i="5"/>
  <c r="G8288" i="5"/>
  <c r="G8289" i="5"/>
  <c r="G8290" i="5"/>
  <c r="G8291" i="5"/>
  <c r="G8292" i="5"/>
  <c r="G8293" i="5"/>
  <c r="G8294" i="5"/>
  <c r="G8295" i="5"/>
  <c r="G8296" i="5"/>
  <c r="G8297" i="5"/>
  <c r="G8298" i="5"/>
  <c r="G8299" i="5"/>
  <c r="G8300" i="5"/>
  <c r="G8301" i="5"/>
  <c r="G8302" i="5"/>
  <c r="G8303" i="5"/>
  <c r="G8304" i="5"/>
  <c r="G8305" i="5"/>
  <c r="G8306" i="5"/>
  <c r="G8307" i="5"/>
  <c r="G8308" i="5"/>
  <c r="G8309" i="5"/>
  <c r="G8310" i="5"/>
  <c r="G8311" i="5"/>
  <c r="G8312" i="5"/>
  <c r="G8313" i="5"/>
  <c r="G8314" i="5"/>
  <c r="G8315" i="5"/>
  <c r="G8316" i="5"/>
  <c r="G8317" i="5"/>
  <c r="G8318" i="5"/>
  <c r="G8319" i="5"/>
  <c r="G8320" i="5"/>
  <c r="G8321" i="5"/>
  <c r="G8322" i="5"/>
  <c r="G8323" i="5"/>
  <c r="G8324" i="5"/>
  <c r="G8325" i="5"/>
  <c r="G8326" i="5"/>
  <c r="G8327" i="5"/>
  <c r="G8328" i="5"/>
  <c r="G8329" i="5"/>
  <c r="G8330" i="5"/>
  <c r="G8331" i="5"/>
  <c r="G8332" i="5"/>
  <c r="G8333" i="5"/>
  <c r="G8334" i="5"/>
  <c r="G8335" i="5"/>
  <c r="G8336" i="5"/>
  <c r="G8337" i="5"/>
  <c r="G8338" i="5"/>
  <c r="G8339" i="5"/>
  <c r="G8340" i="5"/>
  <c r="G8341" i="5"/>
  <c r="G8342" i="5"/>
  <c r="G8343" i="5"/>
  <c r="G8344" i="5"/>
  <c r="G8345" i="5"/>
  <c r="G8346" i="5"/>
  <c r="G8347" i="5"/>
  <c r="G8348" i="5"/>
  <c r="G8349" i="5"/>
  <c r="G8350" i="5"/>
  <c r="G8351" i="5"/>
  <c r="G8352" i="5"/>
  <c r="G8353" i="5"/>
  <c r="G8354" i="5"/>
  <c r="G8355" i="5"/>
  <c r="G8356" i="5"/>
  <c r="G8357" i="5"/>
  <c r="G8358" i="5"/>
  <c r="G8359" i="5"/>
  <c r="G8360" i="5"/>
  <c r="G8361" i="5"/>
  <c r="G8362" i="5"/>
  <c r="G8363" i="5"/>
  <c r="G8364" i="5"/>
  <c r="G8365" i="5"/>
  <c r="G8366" i="5"/>
  <c r="G8367" i="5"/>
  <c r="G8368" i="5"/>
  <c r="G8369" i="5"/>
  <c r="G8370" i="5"/>
  <c r="G8371" i="5"/>
  <c r="G8372" i="5"/>
  <c r="G8373" i="5"/>
  <c r="G8374" i="5"/>
  <c r="G8375" i="5"/>
  <c r="G8376" i="5"/>
  <c r="G8377" i="5"/>
  <c r="G8378" i="5"/>
  <c r="G8379" i="5"/>
  <c r="G8380" i="5"/>
  <c r="G8381" i="5"/>
  <c r="G8382" i="5"/>
  <c r="G8383" i="5"/>
  <c r="G8384" i="5"/>
  <c r="G8385" i="5"/>
  <c r="G8386" i="5"/>
  <c r="G8387" i="5"/>
  <c r="G8388" i="5"/>
  <c r="G8389" i="5"/>
  <c r="G8390" i="5"/>
  <c r="G8391" i="5"/>
  <c r="G8392" i="5"/>
  <c r="G8393" i="5"/>
  <c r="G8394" i="5"/>
  <c r="G8395" i="5"/>
  <c r="G8396" i="5"/>
  <c r="G8397" i="5"/>
  <c r="G8398" i="5"/>
  <c r="G8399" i="5"/>
  <c r="G8400" i="5"/>
  <c r="G8401" i="5"/>
  <c r="G8402" i="5"/>
  <c r="G8403" i="5"/>
  <c r="G8404" i="5"/>
  <c r="G8405" i="5"/>
  <c r="G8406" i="5"/>
  <c r="G8407" i="5"/>
  <c r="G8408" i="5"/>
  <c r="G8409" i="5"/>
  <c r="G8410" i="5"/>
  <c r="G8411" i="5"/>
  <c r="G8412" i="5"/>
  <c r="G8413" i="5"/>
  <c r="G8414" i="5"/>
  <c r="G8415" i="5"/>
  <c r="G8416" i="5"/>
  <c r="G8417" i="5"/>
  <c r="G8418" i="5"/>
  <c r="G8419" i="5"/>
  <c r="G8420" i="5"/>
  <c r="G8421" i="5"/>
  <c r="G8422" i="5"/>
  <c r="G8423" i="5"/>
  <c r="G8424" i="5"/>
  <c r="G8425" i="5"/>
  <c r="G8426" i="5"/>
  <c r="G8427" i="5"/>
  <c r="G8428" i="5"/>
  <c r="G8429" i="5"/>
  <c r="G8430" i="5"/>
  <c r="G8431" i="5"/>
  <c r="G8432" i="5"/>
  <c r="G8433" i="5"/>
  <c r="G8434" i="5"/>
  <c r="G8435" i="5"/>
  <c r="G8436" i="5"/>
  <c r="G8437" i="5"/>
  <c r="G8438" i="5"/>
  <c r="G8439" i="5"/>
  <c r="G8440" i="5"/>
  <c r="G8441" i="5"/>
  <c r="G8442" i="5"/>
  <c r="G8443" i="5"/>
  <c r="G8444" i="5"/>
  <c r="G8445" i="5"/>
  <c r="G8446" i="5"/>
  <c r="G8447" i="5"/>
  <c r="G8448" i="5"/>
  <c r="G8449" i="5"/>
  <c r="G8450" i="5"/>
  <c r="G8451" i="5"/>
  <c r="G8452" i="5"/>
  <c r="G8453" i="5"/>
  <c r="G8454" i="5"/>
  <c r="G8455" i="5"/>
  <c r="G8456" i="5"/>
  <c r="G8457" i="5"/>
  <c r="G8458" i="5"/>
  <c r="G8459" i="5"/>
  <c r="G8460" i="5"/>
  <c r="G8461" i="5"/>
  <c r="G8462" i="5"/>
  <c r="G8463" i="5"/>
  <c r="G8464" i="5"/>
  <c r="G8465" i="5"/>
  <c r="G8466" i="5"/>
  <c r="G8467" i="5"/>
  <c r="G8468" i="5"/>
  <c r="G8469" i="5"/>
  <c r="G8470" i="5"/>
  <c r="G8471" i="5"/>
  <c r="G8472" i="5"/>
  <c r="G8473" i="5"/>
  <c r="G8474" i="5"/>
  <c r="G8475" i="5"/>
  <c r="G8476" i="5"/>
  <c r="G8477" i="5"/>
  <c r="G8478" i="5"/>
  <c r="G8479" i="5"/>
  <c r="G8480" i="5"/>
  <c r="G8481" i="5"/>
  <c r="G8482" i="5"/>
  <c r="G8483" i="5"/>
  <c r="G8484" i="5"/>
  <c r="G8485" i="5"/>
  <c r="G8486" i="5"/>
  <c r="G8487" i="5"/>
  <c r="G8488" i="5"/>
  <c r="G8489" i="5"/>
  <c r="G8490" i="5"/>
  <c r="G8491" i="5"/>
  <c r="G8492" i="5"/>
  <c r="G8493" i="5"/>
  <c r="G8494" i="5"/>
  <c r="G8495" i="5"/>
  <c r="G8496" i="5"/>
  <c r="G8497" i="5"/>
  <c r="G8498" i="5"/>
  <c r="G8499" i="5"/>
  <c r="G8500" i="5"/>
  <c r="G8501" i="5"/>
  <c r="G8502" i="5"/>
  <c r="G8503" i="5"/>
  <c r="G8504" i="5"/>
  <c r="G8505" i="5"/>
  <c r="G8506" i="5"/>
  <c r="G8507" i="5"/>
  <c r="G8508" i="5"/>
  <c r="G8509" i="5"/>
  <c r="G8510" i="5"/>
  <c r="G8511" i="5"/>
  <c r="G8512" i="5"/>
  <c r="G8513" i="5"/>
  <c r="G8514" i="5"/>
  <c r="G8515" i="5"/>
  <c r="G8516" i="5"/>
  <c r="G8517" i="5"/>
  <c r="G8518" i="5"/>
  <c r="G8519" i="5"/>
  <c r="G8520" i="5"/>
  <c r="G8521" i="5"/>
  <c r="G8522" i="5"/>
  <c r="G8523" i="5"/>
  <c r="G8524" i="5"/>
  <c r="G8525" i="5"/>
  <c r="G8526" i="5"/>
  <c r="G8527" i="5"/>
  <c r="G8528" i="5"/>
  <c r="G8529" i="5"/>
  <c r="G8530" i="5"/>
  <c r="G8531" i="5"/>
  <c r="G8532" i="5"/>
  <c r="G8533" i="5"/>
  <c r="G8534" i="5"/>
  <c r="G8535" i="5"/>
  <c r="G8536" i="5"/>
  <c r="G8537" i="5"/>
  <c r="G8538" i="5"/>
  <c r="G8539" i="5"/>
  <c r="G8540" i="5"/>
  <c r="G8541" i="5"/>
  <c r="G8542" i="5"/>
  <c r="G8543" i="5"/>
  <c r="G8544" i="5"/>
  <c r="G8545" i="5"/>
  <c r="G8546" i="5"/>
  <c r="G8547" i="5"/>
  <c r="G8548" i="5"/>
  <c r="G8549" i="5"/>
  <c r="G8550" i="5"/>
  <c r="G8551" i="5"/>
  <c r="G8552" i="5"/>
  <c r="G8553" i="5"/>
  <c r="G8554" i="5"/>
  <c r="G8555" i="5"/>
  <c r="G8556" i="5"/>
  <c r="G8557" i="5"/>
  <c r="G8558" i="5"/>
  <c r="G8559" i="5"/>
  <c r="G8560" i="5"/>
  <c r="G8561" i="5"/>
  <c r="G8562" i="5"/>
  <c r="G8563" i="5"/>
  <c r="G8564" i="5"/>
  <c r="G8565" i="5"/>
  <c r="G8566" i="5"/>
  <c r="G8567" i="5"/>
  <c r="G8568" i="5"/>
  <c r="G8569" i="5"/>
  <c r="G8570" i="5"/>
  <c r="G8571" i="5"/>
  <c r="G8572" i="5"/>
  <c r="G8573" i="5"/>
  <c r="G8574" i="5"/>
  <c r="G8575" i="5"/>
  <c r="G8576" i="5"/>
  <c r="G8577" i="5"/>
  <c r="G8578" i="5"/>
  <c r="G8579" i="5"/>
  <c r="G8580" i="5"/>
  <c r="G8581" i="5"/>
  <c r="G8582" i="5"/>
  <c r="G8583" i="5"/>
  <c r="G8584" i="5"/>
  <c r="G8585" i="5"/>
  <c r="G8586" i="5"/>
  <c r="G8587" i="5"/>
  <c r="G8588" i="5"/>
  <c r="G8589" i="5"/>
  <c r="G8590" i="5"/>
  <c r="G8591" i="5"/>
  <c r="G8592" i="5"/>
  <c r="G8593" i="5"/>
  <c r="G8594" i="5"/>
  <c r="G8595" i="5"/>
  <c r="G8596" i="5"/>
  <c r="G8597" i="5"/>
  <c r="G8598" i="5"/>
  <c r="G8599" i="5"/>
  <c r="G8600" i="5"/>
  <c r="G8601" i="5"/>
  <c r="G8602" i="5"/>
  <c r="G8603" i="5"/>
  <c r="G8604" i="5"/>
  <c r="G8605" i="5"/>
  <c r="G8606" i="5"/>
  <c r="G8607" i="5"/>
  <c r="G8608" i="5"/>
  <c r="G8609" i="5"/>
  <c r="G8610" i="5"/>
  <c r="G8611" i="5"/>
  <c r="G8612" i="5"/>
  <c r="G8613" i="5"/>
  <c r="G8614" i="5"/>
  <c r="G8615" i="5"/>
  <c r="G8616" i="5"/>
  <c r="G8617" i="5"/>
  <c r="G8618" i="5"/>
  <c r="G8619" i="5"/>
  <c r="G8620" i="5"/>
  <c r="G8621" i="5"/>
  <c r="G8622" i="5"/>
  <c r="G8623" i="5"/>
  <c r="G8624" i="5"/>
  <c r="G8625" i="5"/>
  <c r="G8626" i="5"/>
  <c r="G8627" i="5"/>
  <c r="G8628" i="5"/>
  <c r="G8629" i="5"/>
  <c r="G8630" i="5"/>
  <c r="G8631" i="5"/>
  <c r="G8632" i="5"/>
  <c r="G8633" i="5"/>
  <c r="G8634" i="5"/>
  <c r="G8635" i="5"/>
  <c r="G8636" i="5"/>
  <c r="G8637" i="5"/>
  <c r="G8638" i="5"/>
  <c r="G8639" i="5"/>
  <c r="G8640" i="5"/>
  <c r="G8641" i="5"/>
  <c r="G8642" i="5"/>
  <c r="G8643" i="5"/>
  <c r="G8644" i="5"/>
  <c r="G8645" i="5"/>
  <c r="G8646" i="5"/>
  <c r="G8647" i="5"/>
  <c r="G8648" i="5"/>
  <c r="G8649" i="5"/>
  <c r="G8650" i="5"/>
  <c r="G8651" i="5"/>
  <c r="G8652" i="5"/>
  <c r="G8653" i="5"/>
  <c r="G8654" i="5"/>
  <c r="G8655" i="5"/>
  <c r="G8656" i="5"/>
  <c r="G8657" i="5"/>
  <c r="G8658" i="5"/>
  <c r="G8659" i="5"/>
  <c r="G8660" i="5"/>
  <c r="G8661" i="5"/>
  <c r="G8662" i="5"/>
  <c r="G8663" i="5"/>
  <c r="G8664" i="5"/>
  <c r="G8665" i="5"/>
  <c r="G8666" i="5"/>
  <c r="G8667" i="5"/>
  <c r="G8668" i="5"/>
  <c r="G8669" i="5"/>
  <c r="G8670" i="5"/>
  <c r="G8671" i="5"/>
  <c r="G8672" i="5"/>
  <c r="G8673" i="5"/>
  <c r="G8674" i="5"/>
  <c r="G8675" i="5"/>
  <c r="G8676" i="5"/>
  <c r="G8677" i="5"/>
  <c r="G8678" i="5"/>
  <c r="G8679" i="5"/>
  <c r="G8680" i="5"/>
  <c r="G8681" i="5"/>
  <c r="G8682" i="5"/>
  <c r="G8683" i="5"/>
  <c r="G8684" i="5"/>
  <c r="G8685" i="5"/>
  <c r="G8686" i="5"/>
  <c r="G8687" i="5"/>
  <c r="G8688" i="5"/>
  <c r="G8689" i="5"/>
  <c r="G8690" i="5"/>
  <c r="G8691" i="5"/>
  <c r="G8692" i="5"/>
  <c r="G8693" i="5"/>
  <c r="G8694" i="5"/>
  <c r="G8695" i="5"/>
  <c r="G8696" i="5"/>
  <c r="G8697" i="5"/>
  <c r="G8698" i="5"/>
  <c r="G8699" i="5"/>
  <c r="G8700" i="5"/>
  <c r="G8701" i="5"/>
  <c r="G8702" i="5"/>
  <c r="G8703" i="5"/>
  <c r="G8704" i="5"/>
  <c r="G8705" i="5"/>
  <c r="G8706" i="5"/>
  <c r="G8707" i="5"/>
  <c r="G8708" i="5"/>
  <c r="G8709" i="5"/>
  <c r="G8710" i="5"/>
  <c r="G8711" i="5"/>
  <c r="G8712" i="5"/>
  <c r="G8713" i="5"/>
  <c r="G8714" i="5"/>
  <c r="G8715" i="5"/>
  <c r="G8716" i="5"/>
  <c r="G8717" i="5"/>
  <c r="G8718" i="5"/>
  <c r="G8719" i="5"/>
  <c r="G8720" i="5"/>
  <c r="G8721" i="5"/>
  <c r="G8722" i="5"/>
  <c r="G8723" i="5"/>
  <c r="G8724" i="5"/>
  <c r="G8725" i="5"/>
  <c r="G8726" i="5"/>
  <c r="G8727" i="5"/>
  <c r="G8728" i="5"/>
  <c r="G8729" i="5"/>
  <c r="G8730" i="5"/>
  <c r="G8731" i="5"/>
  <c r="G8732" i="5"/>
  <c r="G8733" i="5"/>
  <c r="G8734" i="5"/>
  <c r="G8735" i="5"/>
  <c r="G8736" i="5"/>
  <c r="G8737" i="5"/>
  <c r="G8738" i="5"/>
  <c r="G8739" i="5"/>
  <c r="G8740" i="5"/>
  <c r="G8741" i="5"/>
  <c r="G8742" i="5"/>
  <c r="G8743" i="5"/>
  <c r="G8744" i="5"/>
  <c r="G8745" i="5"/>
  <c r="G8746" i="5"/>
  <c r="G8747" i="5"/>
  <c r="G8748" i="5"/>
  <c r="G8749" i="5"/>
  <c r="G8750" i="5"/>
  <c r="G8751" i="5"/>
  <c r="G8752" i="5"/>
  <c r="G8753" i="5"/>
  <c r="G8754" i="5"/>
  <c r="G8755" i="5"/>
  <c r="G8756" i="5"/>
  <c r="G8757" i="5"/>
  <c r="G8758" i="5"/>
  <c r="G8759" i="5"/>
  <c r="G8760" i="5"/>
  <c r="G8761" i="5"/>
  <c r="G8762" i="5"/>
  <c r="G8763" i="5"/>
  <c r="G8764" i="5"/>
  <c r="G8765" i="5"/>
  <c r="G8766" i="5"/>
  <c r="G8767" i="5"/>
  <c r="G8768" i="5"/>
  <c r="G8769" i="5"/>
  <c r="G8770" i="5"/>
  <c r="G8771" i="5"/>
  <c r="G8772" i="5"/>
  <c r="G8773" i="5"/>
  <c r="G8774" i="5"/>
  <c r="G8775" i="5"/>
  <c r="G8776" i="5"/>
  <c r="G8777" i="5"/>
  <c r="G8778" i="5"/>
  <c r="G8779" i="5"/>
  <c r="G8780" i="5"/>
  <c r="G8781" i="5"/>
  <c r="G8782" i="5"/>
  <c r="G8783" i="5"/>
  <c r="G8784" i="5"/>
  <c r="G8785" i="5"/>
  <c r="G8786" i="5"/>
  <c r="G8787" i="5"/>
  <c r="G8788" i="5"/>
  <c r="G8789" i="5"/>
  <c r="G8790" i="5"/>
  <c r="G8791" i="5"/>
  <c r="G8792" i="5"/>
  <c r="G8793" i="5"/>
  <c r="G8794" i="5"/>
  <c r="G8795" i="5"/>
  <c r="G8796" i="5"/>
  <c r="G8797" i="5"/>
  <c r="G8798" i="5"/>
  <c r="G8799" i="5"/>
  <c r="G8800" i="5"/>
  <c r="G8801" i="5"/>
  <c r="G8802" i="5"/>
  <c r="G8803" i="5"/>
  <c r="G8804" i="5"/>
  <c r="G8805" i="5"/>
  <c r="G8806" i="5"/>
  <c r="G8807" i="5"/>
  <c r="G8808" i="5"/>
  <c r="G8809" i="5"/>
  <c r="G8810" i="5"/>
  <c r="G8811" i="5"/>
  <c r="G8812" i="5"/>
  <c r="G8813" i="5"/>
  <c r="G8814" i="5"/>
  <c r="G8815" i="5"/>
  <c r="G8816" i="5"/>
  <c r="G8817" i="5"/>
  <c r="G8818" i="5"/>
  <c r="G8819" i="5"/>
  <c r="G8820" i="5"/>
  <c r="G8821" i="5"/>
  <c r="G8822" i="5"/>
  <c r="G8823" i="5"/>
  <c r="G8824" i="5"/>
  <c r="G8825" i="5"/>
  <c r="G8826" i="5"/>
  <c r="G8827" i="5"/>
  <c r="G8828" i="5"/>
  <c r="G8829" i="5"/>
  <c r="G8830" i="5"/>
  <c r="G8831" i="5"/>
  <c r="G8832" i="5"/>
  <c r="G8833" i="5"/>
  <c r="G8834" i="5"/>
  <c r="G8835" i="5"/>
  <c r="G8836" i="5"/>
  <c r="G8837" i="5"/>
  <c r="G8838" i="5"/>
  <c r="G8839" i="5"/>
  <c r="G8840" i="5"/>
  <c r="G8841" i="5"/>
  <c r="G8842" i="5"/>
  <c r="G8843" i="5"/>
  <c r="G8844" i="5"/>
  <c r="G8845" i="5"/>
  <c r="G8846" i="5"/>
  <c r="G8847" i="5"/>
  <c r="G8848" i="5"/>
  <c r="G8849" i="5"/>
  <c r="G8850" i="5"/>
  <c r="G8851" i="5"/>
  <c r="G8852" i="5"/>
  <c r="G8853" i="5"/>
  <c r="G8854" i="5"/>
  <c r="G8855" i="5"/>
  <c r="G8856" i="5"/>
  <c r="G8857" i="5"/>
  <c r="G8858" i="5"/>
  <c r="G8859" i="5"/>
  <c r="G8860" i="5"/>
  <c r="G8861" i="5"/>
  <c r="G8862" i="5"/>
  <c r="G8863" i="5"/>
  <c r="G8864" i="5"/>
  <c r="G8865" i="5"/>
  <c r="G8866" i="5"/>
  <c r="G8867" i="5"/>
  <c r="G8868" i="5"/>
  <c r="G8869" i="5"/>
  <c r="G8870" i="5"/>
  <c r="G8871" i="5"/>
  <c r="G8872" i="5"/>
  <c r="G8873" i="5"/>
  <c r="G8874" i="5"/>
  <c r="G8875" i="5"/>
  <c r="G8876" i="5"/>
  <c r="G8877" i="5"/>
  <c r="G8878" i="5"/>
  <c r="G8879" i="5"/>
  <c r="G8880" i="5"/>
  <c r="G8881" i="5"/>
  <c r="G8882" i="5"/>
  <c r="G8883" i="5"/>
  <c r="G8884" i="5"/>
  <c r="G8885" i="5"/>
  <c r="G8886" i="5"/>
  <c r="G8887" i="5"/>
  <c r="G8888" i="5"/>
  <c r="G8889" i="5"/>
  <c r="G8890" i="5"/>
  <c r="G8891" i="5"/>
  <c r="G8892" i="5"/>
  <c r="G8893" i="5"/>
  <c r="G8894" i="5"/>
  <c r="G8895" i="5"/>
  <c r="G8896" i="5"/>
  <c r="G8897" i="5"/>
  <c r="G8898" i="5"/>
  <c r="G8899" i="5"/>
  <c r="G8900" i="5"/>
  <c r="G8901" i="5"/>
  <c r="G8902" i="5"/>
  <c r="G8903" i="5"/>
  <c r="G8904" i="5"/>
  <c r="G8905" i="5"/>
  <c r="G8906" i="5"/>
  <c r="G8907" i="5"/>
  <c r="G8908" i="5"/>
  <c r="G8909" i="5"/>
  <c r="G8910" i="5"/>
  <c r="G8911" i="5"/>
  <c r="G8912" i="5"/>
  <c r="G8913" i="5"/>
  <c r="G8914" i="5"/>
  <c r="G8915" i="5"/>
  <c r="G8916" i="5"/>
  <c r="G8917" i="5"/>
  <c r="G8918" i="5"/>
  <c r="G8919" i="5"/>
  <c r="G8920" i="5"/>
  <c r="G8921" i="5"/>
  <c r="G8922" i="5"/>
  <c r="G8923" i="5"/>
  <c r="G8924" i="5"/>
  <c r="G8925" i="5"/>
  <c r="G8926" i="5"/>
  <c r="G8927" i="5"/>
  <c r="G8928" i="5"/>
  <c r="G8929" i="5"/>
  <c r="G8930" i="5"/>
  <c r="G8931" i="5"/>
  <c r="G8932" i="5"/>
  <c r="G8933" i="5"/>
  <c r="G8934" i="5"/>
  <c r="G8935" i="5"/>
  <c r="G8936" i="5"/>
  <c r="G8937" i="5"/>
  <c r="G8938" i="5"/>
  <c r="G8939" i="5"/>
  <c r="G8940" i="5"/>
  <c r="G8941" i="5"/>
  <c r="G8942" i="5"/>
  <c r="G8943" i="5"/>
  <c r="G8944" i="5"/>
  <c r="G8945" i="5"/>
  <c r="G8946" i="5"/>
  <c r="G8947" i="5"/>
  <c r="G8948" i="5"/>
  <c r="G8949" i="5"/>
  <c r="G8950" i="5"/>
  <c r="G8951" i="5"/>
  <c r="G8952" i="5"/>
  <c r="G8953" i="5"/>
  <c r="G8954" i="5"/>
  <c r="G8955" i="5"/>
  <c r="G8956" i="5"/>
  <c r="G8957" i="5"/>
  <c r="G8958" i="5"/>
  <c r="G8959" i="5"/>
  <c r="G8960" i="5"/>
  <c r="G8961" i="5"/>
  <c r="G8962" i="5"/>
  <c r="G8963" i="5"/>
  <c r="G8964" i="5"/>
  <c r="G8965" i="5"/>
  <c r="G8966" i="5"/>
  <c r="G8967" i="5"/>
  <c r="G8968" i="5"/>
  <c r="G8969" i="5"/>
  <c r="G8970" i="5"/>
  <c r="G8971" i="5"/>
  <c r="G8972" i="5"/>
  <c r="G8973" i="5"/>
  <c r="G8974" i="5"/>
  <c r="G8975" i="5"/>
  <c r="G8976" i="5"/>
  <c r="G8977" i="5"/>
  <c r="G8978" i="5"/>
  <c r="G8979" i="5"/>
  <c r="G8980" i="5"/>
  <c r="G8981" i="5"/>
  <c r="G8982" i="5"/>
  <c r="G8983" i="5"/>
  <c r="G8984" i="5"/>
  <c r="G8985" i="5"/>
  <c r="G8986" i="5"/>
  <c r="G8987" i="5"/>
  <c r="G8988" i="5"/>
  <c r="G8989" i="5"/>
  <c r="G8990" i="5"/>
  <c r="G8991" i="5"/>
  <c r="G8992" i="5"/>
  <c r="G8993" i="5"/>
  <c r="G8994" i="5"/>
  <c r="G8995" i="5"/>
  <c r="G8996" i="5"/>
  <c r="G8997" i="5"/>
  <c r="G8998" i="5"/>
  <c r="G8999" i="5"/>
  <c r="G9000" i="5"/>
  <c r="G9001" i="5"/>
  <c r="G9002" i="5"/>
  <c r="G9003" i="5"/>
  <c r="G9004" i="5"/>
  <c r="G9005" i="5"/>
  <c r="G9006" i="5"/>
  <c r="G9007" i="5"/>
  <c r="G9008" i="5"/>
  <c r="G9009" i="5"/>
  <c r="G9010" i="5"/>
  <c r="G9011" i="5"/>
  <c r="G9012" i="5"/>
  <c r="G9013" i="5"/>
  <c r="G9014" i="5"/>
  <c r="G9015" i="5"/>
  <c r="G9016" i="5"/>
  <c r="G9017" i="5"/>
  <c r="G9018" i="5"/>
  <c r="G9019" i="5"/>
  <c r="G9020" i="5"/>
  <c r="G9021" i="5"/>
  <c r="G9022" i="5"/>
  <c r="G9023" i="5"/>
  <c r="G9024" i="5"/>
  <c r="G9025" i="5"/>
  <c r="G9026" i="5"/>
  <c r="G9027" i="5"/>
  <c r="G9028" i="5"/>
  <c r="G9029" i="5"/>
  <c r="G9030" i="5"/>
  <c r="G9031" i="5"/>
  <c r="G9032" i="5"/>
  <c r="G9033" i="5"/>
  <c r="G9034" i="5"/>
  <c r="G9035" i="5"/>
  <c r="G9036" i="5"/>
  <c r="G9037" i="5"/>
  <c r="G9038" i="5"/>
  <c r="G9039" i="5"/>
  <c r="G9040" i="5"/>
  <c r="G9041" i="5"/>
  <c r="G9042" i="5"/>
  <c r="G9043" i="5"/>
  <c r="G9044" i="5"/>
  <c r="G9045" i="5"/>
  <c r="G9046" i="5"/>
  <c r="G9047" i="5"/>
  <c r="G9048" i="5"/>
  <c r="G9049" i="5"/>
  <c r="G9050" i="5"/>
  <c r="G9051" i="5"/>
  <c r="G9052" i="5"/>
  <c r="G9053" i="5"/>
  <c r="G9054" i="5"/>
  <c r="G9055" i="5"/>
  <c r="G9056" i="5"/>
  <c r="G9057" i="5"/>
  <c r="G9058" i="5"/>
  <c r="G9059" i="5"/>
  <c r="G9060" i="5"/>
  <c r="G9061" i="5"/>
  <c r="G9062" i="5"/>
  <c r="G9063" i="5"/>
  <c r="G9064" i="5"/>
  <c r="G9065" i="5"/>
  <c r="G9066" i="5"/>
  <c r="G9067" i="5"/>
  <c r="G9068" i="5"/>
  <c r="G9069" i="5"/>
  <c r="G9070" i="5"/>
  <c r="G9071" i="5"/>
  <c r="G9072" i="5"/>
  <c r="G9073" i="5"/>
  <c r="G9074" i="5"/>
  <c r="G9075" i="5"/>
  <c r="G9076" i="5"/>
  <c r="G9077" i="5"/>
  <c r="G9078" i="5"/>
  <c r="G9079" i="5"/>
  <c r="G9080" i="5"/>
  <c r="G9081" i="5"/>
  <c r="G9082" i="5"/>
  <c r="G9083" i="5"/>
  <c r="G9084" i="5"/>
  <c r="G9085" i="5"/>
  <c r="G9086" i="5"/>
  <c r="G9087" i="5"/>
  <c r="G9088" i="5"/>
  <c r="G9089" i="5"/>
  <c r="G9090" i="5"/>
  <c r="G9091" i="5"/>
  <c r="G9092" i="5"/>
  <c r="G9093" i="5"/>
  <c r="G9094" i="5"/>
  <c r="G9095" i="5"/>
  <c r="G9096" i="5"/>
  <c r="G9097" i="5"/>
  <c r="G9098" i="5"/>
  <c r="G9099" i="5"/>
  <c r="G9100" i="5"/>
  <c r="G9101" i="5"/>
  <c r="G9102" i="5"/>
  <c r="G9103" i="5"/>
  <c r="G9104" i="5"/>
  <c r="G9105" i="5"/>
  <c r="G9106" i="5"/>
  <c r="G9107" i="5"/>
  <c r="G9108" i="5"/>
  <c r="G9109" i="5"/>
  <c r="G9110" i="5"/>
  <c r="G9111" i="5"/>
  <c r="G9112" i="5"/>
  <c r="G9113" i="5"/>
  <c r="G9114" i="5"/>
  <c r="G9115" i="5"/>
  <c r="G9116" i="5"/>
  <c r="G9117" i="5"/>
  <c r="G9118" i="5"/>
  <c r="G9119" i="5"/>
  <c r="G9120" i="5"/>
  <c r="G9121" i="5"/>
  <c r="G9122" i="5"/>
  <c r="G9123" i="5"/>
  <c r="G9124" i="5"/>
  <c r="G9125" i="5"/>
  <c r="G9126" i="5"/>
  <c r="G9127" i="5"/>
  <c r="G9128" i="5"/>
  <c r="G9129" i="5"/>
  <c r="G9130" i="5"/>
  <c r="G9131" i="5"/>
  <c r="G9132" i="5"/>
  <c r="G9133" i="5"/>
  <c r="G9134" i="5"/>
  <c r="G9135" i="5"/>
  <c r="G9136" i="5"/>
  <c r="G9137" i="5"/>
  <c r="G9138" i="5"/>
  <c r="G9139" i="5"/>
  <c r="G9140" i="5"/>
  <c r="G9141" i="5"/>
  <c r="G9142" i="5"/>
  <c r="G9143" i="5"/>
  <c r="G9144" i="5"/>
  <c r="G9145" i="5"/>
  <c r="G9146" i="5"/>
  <c r="G9147" i="5"/>
  <c r="G9148" i="5"/>
  <c r="G9149" i="5"/>
  <c r="G9150" i="5"/>
  <c r="G9151" i="5"/>
  <c r="G9152" i="5"/>
  <c r="G9153" i="5"/>
  <c r="G9154" i="5"/>
  <c r="G9155" i="5"/>
  <c r="G9156" i="5"/>
  <c r="G9157" i="5"/>
  <c r="G9158" i="5"/>
  <c r="G9159" i="5"/>
  <c r="G9160" i="5"/>
  <c r="G9161" i="5"/>
  <c r="G9162" i="5"/>
  <c r="G9163" i="5"/>
  <c r="G9164" i="5"/>
  <c r="G9165" i="5"/>
  <c r="G9166" i="5"/>
  <c r="G9167" i="5"/>
  <c r="G9168" i="5"/>
  <c r="G9169" i="5"/>
  <c r="G9170" i="5"/>
  <c r="G9171" i="5"/>
  <c r="G9172" i="5"/>
  <c r="G9173" i="5"/>
  <c r="G9174" i="5"/>
  <c r="G9175" i="5"/>
  <c r="G9176" i="5"/>
  <c r="G9177" i="5"/>
  <c r="G9178" i="5"/>
  <c r="G9179" i="5"/>
  <c r="G9180" i="5"/>
  <c r="G9181" i="5"/>
  <c r="G9182" i="5"/>
  <c r="G9183" i="5"/>
  <c r="G9184" i="5"/>
  <c r="G9185" i="5"/>
  <c r="G9186" i="5"/>
  <c r="G9187" i="5"/>
  <c r="G9188" i="5"/>
  <c r="G9189" i="5"/>
  <c r="G9190" i="5"/>
  <c r="G9191" i="5"/>
  <c r="G9192" i="5"/>
  <c r="G9193" i="5"/>
  <c r="G9194" i="5"/>
  <c r="G9195" i="5"/>
  <c r="G9196" i="5"/>
  <c r="G9197" i="5"/>
  <c r="G9198" i="5"/>
  <c r="G9199" i="5"/>
  <c r="G9200" i="5"/>
  <c r="G9201" i="5"/>
  <c r="G9202" i="5"/>
  <c r="G9203" i="5"/>
  <c r="G9204" i="5"/>
  <c r="G9205" i="5"/>
  <c r="G9206" i="5"/>
  <c r="G9207" i="5"/>
  <c r="G9208" i="5"/>
  <c r="G9209" i="5"/>
  <c r="G9210" i="5"/>
  <c r="G9211" i="5"/>
  <c r="G9212" i="5"/>
  <c r="G9213" i="5"/>
  <c r="G9214" i="5"/>
  <c r="G9215" i="5"/>
  <c r="G9216" i="5"/>
  <c r="G9217" i="5"/>
  <c r="G9218" i="5"/>
  <c r="G9219" i="5"/>
  <c r="G9220" i="5"/>
  <c r="G9221" i="5"/>
  <c r="G9222" i="5"/>
  <c r="G9223" i="5"/>
  <c r="G9224" i="5"/>
  <c r="G9225" i="5"/>
  <c r="G9226" i="5"/>
  <c r="G9227" i="5"/>
  <c r="G9228" i="5"/>
  <c r="G9229" i="5"/>
  <c r="G9230" i="5"/>
  <c r="G9231" i="5"/>
  <c r="G9232" i="5"/>
  <c r="G9233" i="5"/>
  <c r="G9234" i="5"/>
  <c r="G9235" i="5"/>
  <c r="G9236" i="5"/>
  <c r="G9237" i="5"/>
  <c r="G9238" i="5"/>
  <c r="G9239" i="5"/>
  <c r="G9240" i="5"/>
  <c r="G9241" i="5"/>
  <c r="G9242" i="5"/>
  <c r="G9243" i="5"/>
  <c r="G9244" i="5"/>
  <c r="G9245" i="5"/>
  <c r="G9246" i="5"/>
  <c r="G9247" i="5"/>
  <c r="G9248" i="5"/>
  <c r="G9249" i="5"/>
  <c r="G9250" i="5"/>
  <c r="G9251" i="5"/>
  <c r="G9252" i="5"/>
  <c r="G9253" i="5"/>
  <c r="G9254" i="5"/>
  <c r="G9255" i="5"/>
  <c r="G9256" i="5"/>
  <c r="G9257" i="5"/>
  <c r="G9258" i="5"/>
  <c r="G9259" i="5"/>
  <c r="G9260" i="5"/>
  <c r="G9261" i="5"/>
  <c r="G9262" i="5"/>
  <c r="G9263" i="5"/>
  <c r="G9264" i="5"/>
  <c r="G9265" i="5"/>
  <c r="G9266" i="5"/>
  <c r="G9267" i="5"/>
  <c r="G9268" i="5"/>
  <c r="G9269" i="5"/>
  <c r="G9270" i="5"/>
  <c r="G9271" i="5"/>
  <c r="G9272" i="5"/>
  <c r="G9273" i="5"/>
  <c r="G9274" i="5"/>
  <c r="G9275" i="5"/>
  <c r="G9276" i="5"/>
  <c r="G9277" i="5"/>
  <c r="G9278" i="5"/>
  <c r="G9279" i="5"/>
  <c r="G9280" i="5"/>
  <c r="G9281" i="5"/>
  <c r="G9282" i="5"/>
  <c r="G9283" i="5"/>
  <c r="G9284" i="5"/>
  <c r="G9285" i="5"/>
  <c r="G9286" i="5"/>
  <c r="G9287" i="5"/>
  <c r="G9288" i="5"/>
  <c r="G9289" i="5"/>
  <c r="G9290" i="5"/>
  <c r="G9291" i="5"/>
  <c r="G9292" i="5"/>
  <c r="G9293" i="5"/>
  <c r="G9294" i="5"/>
  <c r="G9295" i="5"/>
  <c r="G9296" i="5"/>
  <c r="G9297" i="5"/>
  <c r="G9298" i="5"/>
  <c r="G9299" i="5"/>
  <c r="G9300" i="5"/>
  <c r="G9301" i="5"/>
  <c r="G9302" i="5"/>
  <c r="G9303" i="5"/>
  <c r="G9304" i="5"/>
  <c r="G9305" i="5"/>
  <c r="G9306" i="5"/>
  <c r="G9307" i="5"/>
  <c r="G9308" i="5"/>
  <c r="G9309" i="5"/>
  <c r="G9310" i="5"/>
  <c r="G9311" i="5"/>
  <c r="G9312" i="5"/>
  <c r="G9313" i="5"/>
  <c r="G9314" i="5"/>
  <c r="G9315" i="5"/>
  <c r="G9316" i="5"/>
  <c r="G9317" i="5"/>
  <c r="G9318" i="5"/>
  <c r="G9319" i="5"/>
  <c r="G9320" i="5"/>
  <c r="G9321" i="5"/>
  <c r="G9322" i="5"/>
  <c r="G9323" i="5"/>
  <c r="G9324" i="5"/>
  <c r="G9325" i="5"/>
  <c r="G9326" i="5"/>
  <c r="G9327" i="5"/>
  <c r="G9328" i="5"/>
  <c r="G9329" i="5"/>
  <c r="G9330" i="5"/>
  <c r="G9331" i="5"/>
  <c r="G9332" i="5"/>
  <c r="G9333" i="5"/>
  <c r="G9334" i="5"/>
  <c r="G9335" i="5"/>
  <c r="G9336" i="5"/>
  <c r="G9337" i="5"/>
  <c r="G9338" i="5"/>
  <c r="G9339" i="5"/>
  <c r="G9340" i="5"/>
  <c r="G9341" i="5"/>
  <c r="G9342" i="5"/>
  <c r="G9343" i="5"/>
  <c r="G9344" i="5"/>
  <c r="G9345" i="5"/>
  <c r="G9346" i="5"/>
  <c r="G9347" i="5"/>
  <c r="G9348" i="5"/>
  <c r="G9349" i="5"/>
  <c r="G9350" i="5"/>
  <c r="G9351" i="5"/>
  <c r="G9352" i="5"/>
  <c r="G9353" i="5"/>
  <c r="G9354" i="5"/>
  <c r="G9355" i="5"/>
  <c r="G9356" i="5"/>
  <c r="G9357" i="5"/>
  <c r="G9358" i="5"/>
  <c r="G9359" i="5"/>
  <c r="G9360" i="5"/>
  <c r="G9361" i="5"/>
  <c r="G9362" i="5"/>
  <c r="G9363" i="5"/>
  <c r="G9364" i="5"/>
  <c r="G9365" i="5"/>
  <c r="G9366" i="5"/>
  <c r="G9367" i="5"/>
  <c r="G9368" i="5"/>
  <c r="G9369" i="5"/>
  <c r="G9370" i="5"/>
  <c r="G9371" i="5"/>
  <c r="G9372" i="5"/>
  <c r="G9373" i="5"/>
  <c r="G9374" i="5"/>
  <c r="G9375" i="5"/>
  <c r="G9376" i="5"/>
  <c r="G9377" i="5"/>
  <c r="G9378" i="5"/>
  <c r="G9379" i="5"/>
  <c r="G9380" i="5"/>
  <c r="G9381" i="5"/>
  <c r="G9382" i="5"/>
  <c r="G9383" i="5"/>
  <c r="G9384" i="5"/>
  <c r="G9385" i="5"/>
  <c r="G9386" i="5"/>
  <c r="G9387" i="5"/>
  <c r="G9388" i="5"/>
  <c r="G9389" i="5"/>
  <c r="G9390" i="5"/>
  <c r="G9391" i="5"/>
  <c r="G9392" i="5"/>
  <c r="G9393" i="5"/>
  <c r="G9394" i="5"/>
  <c r="G9395" i="5"/>
  <c r="G9396" i="5"/>
  <c r="G9397" i="5"/>
  <c r="G9398" i="5"/>
  <c r="G9399" i="5"/>
  <c r="G9400" i="5"/>
  <c r="G9401" i="5"/>
  <c r="G9402" i="5"/>
  <c r="G9403" i="5"/>
  <c r="G9404" i="5"/>
  <c r="G9405" i="5"/>
  <c r="G9406" i="5"/>
  <c r="G9407" i="5"/>
  <c r="G9408" i="5"/>
  <c r="G9409" i="5"/>
  <c r="G9410" i="5"/>
  <c r="G9411" i="5"/>
  <c r="G9412" i="5"/>
  <c r="G9413" i="5"/>
  <c r="G9414" i="5"/>
  <c r="G9415" i="5"/>
  <c r="G9416" i="5"/>
  <c r="G9417" i="5"/>
  <c r="G9418" i="5"/>
  <c r="G9419" i="5"/>
  <c r="G9420" i="5"/>
  <c r="G9421" i="5"/>
  <c r="G9422" i="5"/>
  <c r="G9423" i="5"/>
  <c r="G9424" i="5"/>
  <c r="G9425" i="5"/>
  <c r="G9426" i="5"/>
  <c r="G9427" i="5"/>
  <c r="G9428" i="5"/>
  <c r="G9429" i="5"/>
  <c r="G9430" i="5"/>
  <c r="G9431" i="5"/>
  <c r="G9432" i="5"/>
  <c r="G9433" i="5"/>
  <c r="G9434" i="5"/>
  <c r="G9435" i="5"/>
  <c r="G9436" i="5"/>
  <c r="G9437" i="5"/>
  <c r="G9438" i="5"/>
  <c r="G9439" i="5"/>
  <c r="G9440" i="5"/>
  <c r="G9441" i="5"/>
  <c r="G9442" i="5"/>
  <c r="G9443" i="5"/>
  <c r="G9444" i="5"/>
  <c r="G9445" i="5"/>
  <c r="G9446" i="5"/>
  <c r="G9447" i="5"/>
  <c r="G9448" i="5"/>
  <c r="G9449" i="5"/>
  <c r="G9450" i="5"/>
  <c r="G9451" i="5"/>
  <c r="G9452" i="5"/>
  <c r="G9453" i="5"/>
  <c r="G9454" i="5"/>
  <c r="G9455" i="5"/>
  <c r="G9456" i="5"/>
  <c r="G9457" i="5"/>
  <c r="G9458" i="5"/>
  <c r="G9459" i="5"/>
  <c r="G9460" i="5"/>
  <c r="G9461" i="5"/>
  <c r="G9462" i="5"/>
  <c r="G9463" i="5"/>
  <c r="G9464" i="5"/>
  <c r="G9465" i="5"/>
  <c r="G9466" i="5"/>
  <c r="G9467" i="5"/>
  <c r="G9468" i="5"/>
  <c r="G9469" i="5"/>
  <c r="G9470" i="5"/>
  <c r="G9471" i="5"/>
  <c r="G9472" i="5"/>
  <c r="G9473" i="5"/>
  <c r="G9474" i="5"/>
  <c r="G9475" i="5"/>
  <c r="G9476" i="5"/>
  <c r="G9477" i="5"/>
  <c r="G9478" i="5"/>
  <c r="G9479" i="5"/>
  <c r="G9480" i="5"/>
  <c r="G9481" i="5"/>
  <c r="G9482" i="5"/>
  <c r="G9483" i="5"/>
  <c r="G9484" i="5"/>
  <c r="G9485" i="5"/>
  <c r="G9486" i="5"/>
  <c r="G9487" i="5"/>
  <c r="G9488" i="5"/>
  <c r="G9489" i="5"/>
  <c r="G9490" i="5"/>
  <c r="G9491" i="5"/>
  <c r="G9492" i="5"/>
  <c r="G9493" i="5"/>
  <c r="G9494" i="5"/>
  <c r="G9495" i="5"/>
  <c r="G9496" i="5"/>
  <c r="G9497" i="5"/>
  <c r="G9498" i="5"/>
  <c r="G9499" i="5"/>
  <c r="G9500" i="5"/>
  <c r="G9501" i="5"/>
  <c r="G9502" i="5"/>
  <c r="G9503" i="5"/>
  <c r="G9504" i="5"/>
  <c r="G9505" i="5"/>
  <c r="G9506" i="5"/>
  <c r="G9507" i="5"/>
  <c r="G9508" i="5"/>
  <c r="G9509" i="5"/>
  <c r="G9510" i="5"/>
  <c r="G9511" i="5"/>
  <c r="G9512" i="5"/>
  <c r="G9513" i="5"/>
  <c r="G9514" i="5"/>
  <c r="G9515" i="5"/>
  <c r="G9516" i="5"/>
  <c r="G9517" i="5"/>
  <c r="G9518" i="5"/>
  <c r="G9519" i="5"/>
  <c r="G9520" i="5"/>
  <c r="G9521" i="5"/>
  <c r="G9522" i="5"/>
  <c r="G9523" i="5"/>
  <c r="G9524" i="5"/>
  <c r="G9525" i="5"/>
  <c r="G9526" i="5"/>
  <c r="G9527" i="5"/>
  <c r="G9528" i="5"/>
  <c r="G9529" i="5"/>
  <c r="G9530" i="5"/>
  <c r="G9531" i="5"/>
  <c r="G9532" i="5"/>
  <c r="G9533" i="5"/>
  <c r="G9534" i="5"/>
  <c r="G9535" i="5"/>
  <c r="G9536" i="5"/>
  <c r="G9537" i="5"/>
  <c r="G9538" i="5"/>
  <c r="G9539" i="5"/>
  <c r="G9540" i="5"/>
  <c r="G9541" i="5"/>
  <c r="G9542" i="5"/>
  <c r="G9543" i="5"/>
  <c r="G9544" i="5"/>
  <c r="G9545" i="5"/>
  <c r="G9546" i="5"/>
  <c r="G9547" i="5"/>
  <c r="G9548" i="5"/>
  <c r="G9549" i="5"/>
  <c r="G9550" i="5"/>
  <c r="G9551" i="5"/>
  <c r="G9552" i="5"/>
  <c r="G9553" i="5"/>
  <c r="G9554" i="5"/>
  <c r="G9555" i="5"/>
  <c r="G9556" i="5"/>
  <c r="G9557" i="5"/>
  <c r="G9558" i="5"/>
  <c r="G9559" i="5"/>
  <c r="G9560" i="5"/>
  <c r="G9561" i="5"/>
  <c r="G9562" i="5"/>
  <c r="G9563" i="5"/>
  <c r="G9564" i="5"/>
  <c r="G9565" i="5"/>
  <c r="G9566" i="5"/>
  <c r="G9567" i="5"/>
  <c r="G9568" i="5"/>
  <c r="G9569" i="5"/>
  <c r="G9570" i="5"/>
  <c r="G9571" i="5"/>
  <c r="G9572" i="5"/>
  <c r="G9573" i="5"/>
  <c r="G9574" i="5"/>
  <c r="G9575" i="5"/>
  <c r="G9576" i="5"/>
  <c r="G9577" i="5"/>
  <c r="G9578" i="5"/>
  <c r="G9579" i="5"/>
  <c r="G9580" i="5"/>
  <c r="G9581" i="5"/>
  <c r="G9582" i="5"/>
  <c r="G9583" i="5"/>
  <c r="G9584" i="5"/>
  <c r="G9585" i="5"/>
  <c r="G9586" i="5"/>
  <c r="G9587" i="5"/>
  <c r="G9588" i="5"/>
  <c r="G9589" i="5"/>
  <c r="G9590" i="5"/>
  <c r="G9591" i="5"/>
  <c r="G9592" i="5"/>
  <c r="G9593" i="5"/>
  <c r="G9594" i="5"/>
  <c r="G9595" i="5"/>
  <c r="G9596" i="5"/>
  <c r="G9597" i="5"/>
  <c r="G9598" i="5"/>
  <c r="G9599" i="5"/>
  <c r="G9600" i="5"/>
  <c r="G9601" i="5"/>
  <c r="G9602" i="5"/>
  <c r="G9603" i="5"/>
  <c r="G9604" i="5"/>
  <c r="G9605" i="5"/>
  <c r="G9606" i="5"/>
  <c r="G9607" i="5"/>
  <c r="G9608" i="5"/>
  <c r="G9609" i="5"/>
  <c r="G9610" i="5"/>
  <c r="G9611" i="5"/>
  <c r="G9612" i="5"/>
  <c r="G9613" i="5"/>
  <c r="G9614" i="5"/>
  <c r="G9615" i="5"/>
  <c r="G9616" i="5"/>
  <c r="G9617" i="5"/>
  <c r="G9618" i="5"/>
  <c r="G9619" i="5"/>
  <c r="G9620" i="5"/>
  <c r="G9621" i="5"/>
  <c r="G9622" i="5"/>
  <c r="G9623" i="5"/>
  <c r="G9624" i="5"/>
  <c r="G9625" i="5"/>
  <c r="G9626" i="5"/>
  <c r="G9627" i="5"/>
  <c r="G9628" i="5"/>
  <c r="G9629" i="5"/>
  <c r="G9630" i="5"/>
  <c r="G9631" i="5"/>
  <c r="G9632" i="5"/>
  <c r="G9633" i="5"/>
  <c r="G9634" i="5"/>
  <c r="G9635" i="5"/>
  <c r="G9636" i="5"/>
  <c r="G9637" i="5"/>
  <c r="G9638" i="5"/>
  <c r="G9639" i="5"/>
  <c r="G9640" i="5"/>
  <c r="G9641" i="5"/>
  <c r="G9642" i="5"/>
  <c r="G9643" i="5"/>
  <c r="G9644" i="5"/>
  <c r="G9645" i="5"/>
  <c r="G9646" i="5"/>
  <c r="G9647" i="5"/>
  <c r="G9648" i="5"/>
  <c r="G9649" i="5"/>
  <c r="G9650" i="5"/>
  <c r="G9651" i="5"/>
  <c r="G9652" i="5"/>
  <c r="G9653" i="5"/>
  <c r="G9654" i="5"/>
  <c r="G9655" i="5"/>
  <c r="G9656" i="5"/>
  <c r="G9657" i="5"/>
  <c r="G9658" i="5"/>
  <c r="G9659" i="5"/>
  <c r="G9660" i="5"/>
  <c r="G9661" i="5"/>
  <c r="G9662" i="5"/>
  <c r="G9663" i="5"/>
  <c r="G9664" i="5"/>
  <c r="G9665" i="5"/>
  <c r="G9666" i="5"/>
  <c r="G9667" i="5"/>
  <c r="G9668" i="5"/>
  <c r="G9669" i="5"/>
  <c r="G9670" i="5"/>
  <c r="G9671" i="5"/>
  <c r="G9672" i="5"/>
  <c r="G9673" i="5"/>
  <c r="G9674" i="5"/>
  <c r="G9675" i="5"/>
  <c r="G9676" i="5"/>
  <c r="G9677" i="5"/>
  <c r="G9678" i="5"/>
  <c r="G9679" i="5"/>
  <c r="G9680" i="5"/>
  <c r="G9681" i="5"/>
  <c r="G9682" i="5"/>
  <c r="G9683" i="5"/>
  <c r="G9684" i="5"/>
  <c r="G9685" i="5"/>
  <c r="G9686" i="5"/>
  <c r="G9687" i="5"/>
  <c r="G9688" i="5"/>
  <c r="G9689" i="5"/>
  <c r="G9690" i="5"/>
  <c r="G9691" i="5"/>
  <c r="G9692" i="5"/>
  <c r="G9693" i="5"/>
  <c r="G9694" i="5"/>
  <c r="G9695" i="5"/>
  <c r="G9696" i="5"/>
  <c r="G9697" i="5"/>
  <c r="G9698" i="5"/>
  <c r="G9699" i="5"/>
  <c r="G9700" i="5"/>
  <c r="G9701" i="5"/>
  <c r="G9702" i="5"/>
  <c r="G9703" i="5"/>
  <c r="G9704" i="5"/>
  <c r="G9705" i="5"/>
  <c r="G9706" i="5"/>
  <c r="G9707" i="5"/>
  <c r="G9708" i="5"/>
  <c r="G9709" i="5"/>
  <c r="G9710" i="5"/>
  <c r="G9711" i="5"/>
  <c r="G9712" i="5"/>
  <c r="G9713" i="5"/>
  <c r="G9714" i="5"/>
  <c r="G9715" i="5"/>
  <c r="G9716" i="5"/>
  <c r="G9717" i="5"/>
  <c r="G9718" i="5"/>
  <c r="G9719" i="5"/>
  <c r="G9720" i="5"/>
  <c r="G9721" i="5"/>
  <c r="G9722" i="5"/>
  <c r="G9723" i="5"/>
  <c r="G9724" i="5"/>
  <c r="G9725" i="5"/>
  <c r="G9726" i="5"/>
  <c r="G9727" i="5"/>
  <c r="G9728" i="5"/>
  <c r="G9729" i="5"/>
  <c r="G9730" i="5"/>
  <c r="G9731" i="5"/>
  <c r="G9732" i="5"/>
  <c r="G9733" i="5"/>
  <c r="G9734" i="5"/>
  <c r="G9735" i="5"/>
  <c r="G9736" i="5"/>
  <c r="G9737" i="5"/>
  <c r="G9738" i="5"/>
  <c r="G9739" i="5"/>
  <c r="G9740" i="5"/>
  <c r="G9741" i="5"/>
  <c r="G9742" i="5"/>
  <c r="G9743" i="5"/>
  <c r="G9744" i="5"/>
  <c r="G9745" i="5"/>
  <c r="G9746" i="5"/>
  <c r="G9747" i="5"/>
  <c r="G9748" i="5"/>
  <c r="G9749" i="5"/>
  <c r="G9750" i="5"/>
  <c r="G9751" i="5"/>
  <c r="G9752" i="5"/>
  <c r="G9753" i="5"/>
  <c r="G9754" i="5"/>
  <c r="G9755" i="5"/>
  <c r="G9756" i="5"/>
  <c r="G9757" i="5"/>
  <c r="G9758" i="5"/>
  <c r="G9759" i="5"/>
  <c r="G9760" i="5"/>
  <c r="G9761" i="5"/>
  <c r="G9762" i="5"/>
  <c r="G9763" i="5"/>
  <c r="G9764" i="5"/>
  <c r="G9765" i="5"/>
  <c r="G9766" i="5"/>
  <c r="G9767" i="5"/>
  <c r="G9768" i="5"/>
  <c r="G9769" i="5"/>
  <c r="G9770" i="5"/>
  <c r="G9771" i="5"/>
  <c r="G9772" i="5"/>
  <c r="G9773" i="5"/>
  <c r="G9774" i="5"/>
  <c r="G9775" i="5"/>
  <c r="G9776" i="5"/>
  <c r="G9777" i="5"/>
  <c r="G9778" i="5"/>
  <c r="G9779" i="5"/>
  <c r="G9780" i="5"/>
  <c r="G9781" i="5"/>
  <c r="G9782" i="5"/>
  <c r="G9783" i="5"/>
  <c r="G9784" i="5"/>
  <c r="G9785" i="5"/>
  <c r="G9786" i="5"/>
  <c r="G9787" i="5"/>
  <c r="G9788" i="5"/>
  <c r="G9789" i="5"/>
  <c r="G9790" i="5"/>
  <c r="G9791" i="5"/>
  <c r="G9792" i="5"/>
  <c r="G9793" i="5"/>
  <c r="G9794" i="5"/>
  <c r="G9795" i="5"/>
  <c r="G9796" i="5"/>
  <c r="G9797" i="5"/>
  <c r="G9798" i="5"/>
  <c r="G9799" i="5"/>
  <c r="G9800" i="5"/>
  <c r="G9801" i="5"/>
  <c r="G9802" i="5"/>
  <c r="G9803" i="5"/>
  <c r="G9804" i="5"/>
  <c r="G9805" i="5"/>
  <c r="G9806" i="5"/>
  <c r="G9807" i="5"/>
  <c r="G9808" i="5"/>
  <c r="G9809" i="5"/>
  <c r="G9810" i="5"/>
  <c r="G9811" i="5"/>
  <c r="G9812" i="5"/>
  <c r="G9813" i="5"/>
  <c r="G9814" i="5"/>
  <c r="G9815" i="5"/>
  <c r="G9816" i="5"/>
  <c r="G9817" i="5"/>
  <c r="G9818" i="5"/>
  <c r="G9819" i="5"/>
  <c r="G9820" i="5"/>
  <c r="G9821" i="5"/>
  <c r="G9822" i="5"/>
  <c r="G9823" i="5"/>
  <c r="G9824" i="5"/>
  <c r="G9825" i="5"/>
  <c r="G9826" i="5"/>
  <c r="G9827" i="5"/>
  <c r="G9828" i="5"/>
  <c r="G9829" i="5"/>
  <c r="G9830" i="5"/>
  <c r="G9831" i="5"/>
  <c r="G9832" i="5"/>
  <c r="G9833" i="5"/>
  <c r="G9834" i="5"/>
  <c r="G9835" i="5"/>
  <c r="G9836" i="5"/>
  <c r="G9837" i="5"/>
  <c r="G9838" i="5"/>
  <c r="G9839" i="5"/>
  <c r="G9840" i="5"/>
  <c r="G9841" i="5"/>
  <c r="G9842" i="5"/>
  <c r="G9843" i="5"/>
  <c r="G9844" i="5"/>
  <c r="G9845" i="5"/>
  <c r="G9846" i="5"/>
  <c r="G9847" i="5"/>
  <c r="G9848" i="5"/>
  <c r="G9849" i="5"/>
  <c r="G9850" i="5"/>
  <c r="G9851" i="5"/>
  <c r="G9852" i="5"/>
  <c r="G9853" i="5"/>
  <c r="G9854" i="5"/>
  <c r="G9855" i="5"/>
  <c r="G9856" i="5"/>
  <c r="G9857" i="5"/>
  <c r="G9858" i="5"/>
  <c r="G9859" i="5"/>
  <c r="G9860" i="5"/>
  <c r="G9861" i="5"/>
  <c r="G9862" i="5"/>
  <c r="G9863" i="5"/>
  <c r="G9864" i="5"/>
  <c r="G9865" i="5"/>
  <c r="G9866" i="5"/>
  <c r="G9867" i="5"/>
  <c r="G9868" i="5"/>
  <c r="G9869" i="5"/>
  <c r="G9870" i="5"/>
  <c r="G9871" i="5"/>
  <c r="G9872" i="5"/>
  <c r="G9873" i="5"/>
  <c r="G9874" i="5"/>
  <c r="G9875" i="5"/>
  <c r="G9876" i="5"/>
  <c r="G9877" i="5"/>
  <c r="G9878" i="5"/>
  <c r="G9879" i="5"/>
  <c r="G9880" i="5"/>
  <c r="G9881" i="5"/>
  <c r="G9882" i="5"/>
  <c r="G9883" i="5"/>
  <c r="G9884" i="5"/>
  <c r="G9885" i="5"/>
  <c r="G9886" i="5"/>
  <c r="G9887" i="5"/>
  <c r="G9888" i="5"/>
  <c r="G9889" i="5"/>
  <c r="G9890" i="5"/>
  <c r="G9891" i="5"/>
  <c r="G9892" i="5"/>
  <c r="G9893" i="5"/>
  <c r="G9894" i="5"/>
  <c r="G9895" i="5"/>
  <c r="G9896" i="5"/>
  <c r="G9897" i="5"/>
  <c r="G9898" i="5"/>
  <c r="G9899" i="5"/>
  <c r="G9900" i="5"/>
  <c r="G9901" i="5"/>
  <c r="G9902" i="5"/>
  <c r="G9903" i="5"/>
  <c r="G9904" i="5"/>
  <c r="G9905" i="5"/>
  <c r="G9906" i="5"/>
  <c r="G9907" i="5"/>
  <c r="G9908" i="5"/>
  <c r="G9909" i="5"/>
  <c r="G9910" i="5"/>
  <c r="G9911" i="5"/>
  <c r="G9912" i="5"/>
  <c r="G9913" i="5"/>
  <c r="G9914" i="5"/>
  <c r="G9915" i="5"/>
  <c r="G9916" i="5"/>
  <c r="G9917" i="5"/>
  <c r="G9918" i="5"/>
  <c r="G9919" i="5"/>
  <c r="G9920" i="5"/>
  <c r="G9921" i="5"/>
  <c r="G9922" i="5"/>
  <c r="G9923" i="5"/>
  <c r="G9924" i="5"/>
  <c r="G9925" i="5"/>
  <c r="G9926" i="5"/>
  <c r="G9927" i="5"/>
  <c r="G9928" i="5"/>
  <c r="G9929" i="5"/>
  <c r="G9930" i="5"/>
  <c r="G9931" i="5"/>
  <c r="G9932" i="5"/>
  <c r="G9933" i="5"/>
  <c r="G9934" i="5"/>
  <c r="G9935" i="5"/>
  <c r="G9936" i="5"/>
  <c r="G9937" i="5"/>
  <c r="G9938" i="5"/>
  <c r="G9939" i="5"/>
  <c r="G9940" i="5"/>
  <c r="G9941" i="5"/>
  <c r="G9942" i="5"/>
  <c r="G9943" i="5"/>
  <c r="G9944" i="5"/>
  <c r="G9945" i="5"/>
  <c r="G9946" i="5"/>
  <c r="G9947" i="5"/>
  <c r="G9948" i="5"/>
  <c r="G9949" i="5"/>
  <c r="G9950" i="5"/>
  <c r="G9951" i="5"/>
  <c r="G9952" i="5"/>
  <c r="G9953" i="5"/>
  <c r="G9954" i="5"/>
  <c r="G9955" i="5"/>
  <c r="G9956" i="5"/>
  <c r="G9957" i="5"/>
  <c r="G9958" i="5"/>
  <c r="G9959" i="5"/>
  <c r="G9960" i="5"/>
  <c r="G9961" i="5"/>
  <c r="G9962" i="5"/>
  <c r="G9963" i="5"/>
  <c r="G9964" i="5"/>
  <c r="G9965" i="5"/>
  <c r="G9966" i="5"/>
  <c r="G9967" i="5"/>
  <c r="G9968" i="5"/>
  <c r="G9969" i="5"/>
  <c r="G9970" i="5"/>
  <c r="G9971" i="5"/>
  <c r="G9972" i="5"/>
  <c r="G9973" i="5"/>
  <c r="G9974" i="5"/>
  <c r="G9975" i="5"/>
  <c r="G9976" i="5"/>
  <c r="G9977" i="5"/>
  <c r="G9978" i="5"/>
  <c r="G9979" i="5"/>
  <c r="G9980" i="5"/>
  <c r="G9981" i="5"/>
  <c r="G9982" i="5"/>
  <c r="G9983" i="5"/>
  <c r="G9984" i="5"/>
  <c r="G9985" i="5"/>
  <c r="G9986" i="5"/>
  <c r="G9987" i="5"/>
  <c r="G9988" i="5"/>
  <c r="G9989" i="5"/>
  <c r="G9990" i="5"/>
  <c r="G9991" i="5"/>
  <c r="G9992" i="5"/>
  <c r="G9993" i="5"/>
  <c r="G9994" i="5"/>
  <c r="G9995" i="5"/>
  <c r="G9996" i="5"/>
  <c r="G9997" i="5"/>
  <c r="G9998" i="5"/>
  <c r="G9999" i="5"/>
  <c r="G10000" i="5"/>
  <c r="G10001" i="5"/>
  <c r="G10002" i="5"/>
  <c r="G10003" i="5"/>
  <c r="G10004" i="5"/>
  <c r="G10005" i="5"/>
  <c r="G10006" i="5"/>
  <c r="G10007" i="5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2003" i="5"/>
  <c r="F2004" i="5"/>
  <c r="F2005" i="5"/>
  <c r="F2006" i="5"/>
  <c r="F2007" i="5"/>
  <c r="F2008" i="5"/>
  <c r="F2009" i="5"/>
  <c r="F2010" i="5"/>
  <c r="F2011" i="5"/>
  <c r="F2012" i="5"/>
  <c r="F2013" i="5"/>
  <c r="F2014" i="5"/>
  <c r="F2015" i="5"/>
  <c r="F2016" i="5"/>
  <c r="F2017" i="5"/>
  <c r="F2018" i="5"/>
  <c r="F2019" i="5"/>
  <c r="F2020" i="5"/>
  <c r="F2021" i="5"/>
  <c r="F2022" i="5"/>
  <c r="F2023" i="5"/>
  <c r="F2024" i="5"/>
  <c r="F2025" i="5"/>
  <c r="F2026" i="5"/>
  <c r="F2027" i="5"/>
  <c r="F2028" i="5"/>
  <c r="F2029" i="5"/>
  <c r="F2030" i="5"/>
  <c r="F2031" i="5"/>
  <c r="F2032" i="5"/>
  <c r="F2033" i="5"/>
  <c r="F2034" i="5"/>
  <c r="F2035" i="5"/>
  <c r="F2036" i="5"/>
  <c r="F2037" i="5"/>
  <c r="F2038" i="5"/>
  <c r="F2039" i="5"/>
  <c r="F2040" i="5"/>
  <c r="F2041" i="5"/>
  <c r="F2042" i="5"/>
  <c r="F2043" i="5"/>
  <c r="F2044" i="5"/>
  <c r="F2045" i="5"/>
  <c r="F2046" i="5"/>
  <c r="F2047" i="5"/>
  <c r="F2048" i="5"/>
  <c r="F2049" i="5"/>
  <c r="F2050" i="5"/>
  <c r="F2051" i="5"/>
  <c r="F2052" i="5"/>
  <c r="F2053" i="5"/>
  <c r="F2054" i="5"/>
  <c r="F2055" i="5"/>
  <c r="F2056" i="5"/>
  <c r="F2057" i="5"/>
  <c r="F2058" i="5"/>
  <c r="F2059" i="5"/>
  <c r="F2060" i="5"/>
  <c r="F2061" i="5"/>
  <c r="F2062" i="5"/>
  <c r="F2063" i="5"/>
  <c r="F2064" i="5"/>
  <c r="F2065" i="5"/>
  <c r="F2066" i="5"/>
  <c r="F2067" i="5"/>
  <c r="F2068" i="5"/>
  <c r="F2069" i="5"/>
  <c r="F2070" i="5"/>
  <c r="F2071" i="5"/>
  <c r="F2072" i="5"/>
  <c r="F2073" i="5"/>
  <c r="F2074" i="5"/>
  <c r="F2075" i="5"/>
  <c r="F2076" i="5"/>
  <c r="F2077" i="5"/>
  <c r="F2078" i="5"/>
  <c r="F2079" i="5"/>
  <c r="F2080" i="5"/>
  <c r="F2081" i="5"/>
  <c r="F2082" i="5"/>
  <c r="F2083" i="5"/>
  <c r="F2084" i="5"/>
  <c r="F2085" i="5"/>
  <c r="F2086" i="5"/>
  <c r="F2087" i="5"/>
  <c r="F2088" i="5"/>
  <c r="F2089" i="5"/>
  <c r="F2090" i="5"/>
  <c r="F2091" i="5"/>
  <c r="F2092" i="5"/>
  <c r="F2093" i="5"/>
  <c r="F2094" i="5"/>
  <c r="F2095" i="5"/>
  <c r="F2096" i="5"/>
  <c r="F2097" i="5"/>
  <c r="F2098" i="5"/>
  <c r="F2099" i="5"/>
  <c r="F2100" i="5"/>
  <c r="F2101" i="5"/>
  <c r="F2102" i="5"/>
  <c r="F2103" i="5"/>
  <c r="F2104" i="5"/>
  <c r="F2105" i="5"/>
  <c r="F2106" i="5"/>
  <c r="F2107" i="5"/>
  <c r="F2108" i="5"/>
  <c r="F2109" i="5"/>
  <c r="F2110" i="5"/>
  <c r="F2111" i="5"/>
  <c r="F2112" i="5"/>
  <c r="F2113" i="5"/>
  <c r="F2114" i="5"/>
  <c r="F2115" i="5"/>
  <c r="F2116" i="5"/>
  <c r="F2117" i="5"/>
  <c r="F2118" i="5"/>
  <c r="F2119" i="5"/>
  <c r="F2120" i="5"/>
  <c r="F2121" i="5"/>
  <c r="F2122" i="5"/>
  <c r="F2123" i="5"/>
  <c r="F2124" i="5"/>
  <c r="F2125" i="5"/>
  <c r="F2126" i="5"/>
  <c r="F2127" i="5"/>
  <c r="F2128" i="5"/>
  <c r="F2129" i="5"/>
  <c r="F2130" i="5"/>
  <c r="F2131" i="5"/>
  <c r="F2132" i="5"/>
  <c r="F2133" i="5"/>
  <c r="F2134" i="5"/>
  <c r="F2135" i="5"/>
  <c r="F2136" i="5"/>
  <c r="F2137" i="5"/>
  <c r="F2138" i="5"/>
  <c r="F2139" i="5"/>
  <c r="F2140" i="5"/>
  <c r="F2141" i="5"/>
  <c r="F2142" i="5"/>
  <c r="F2143" i="5"/>
  <c r="F2144" i="5"/>
  <c r="F2145" i="5"/>
  <c r="F2146" i="5"/>
  <c r="F2147" i="5"/>
  <c r="F2148" i="5"/>
  <c r="F2149" i="5"/>
  <c r="F2150" i="5"/>
  <c r="F2151" i="5"/>
  <c r="F2152" i="5"/>
  <c r="F2153" i="5"/>
  <c r="F2154" i="5"/>
  <c r="F2155" i="5"/>
  <c r="F2156" i="5"/>
  <c r="F2157" i="5"/>
  <c r="F2158" i="5"/>
  <c r="F2159" i="5"/>
  <c r="F2160" i="5"/>
  <c r="F2161" i="5"/>
  <c r="F2162" i="5"/>
  <c r="F2163" i="5"/>
  <c r="F2164" i="5"/>
  <c r="F2165" i="5"/>
  <c r="F2166" i="5"/>
  <c r="F2167" i="5"/>
  <c r="F2168" i="5"/>
  <c r="F2169" i="5"/>
  <c r="F2170" i="5"/>
  <c r="F2171" i="5"/>
  <c r="F2172" i="5"/>
  <c r="F2173" i="5"/>
  <c r="F2174" i="5"/>
  <c r="F2175" i="5"/>
  <c r="F2176" i="5"/>
  <c r="F2177" i="5"/>
  <c r="F2178" i="5"/>
  <c r="F2179" i="5"/>
  <c r="F2180" i="5"/>
  <c r="F2181" i="5"/>
  <c r="F2182" i="5"/>
  <c r="F2183" i="5"/>
  <c r="F2184" i="5"/>
  <c r="F2185" i="5"/>
  <c r="F2186" i="5"/>
  <c r="F2187" i="5"/>
  <c r="F2188" i="5"/>
  <c r="F2189" i="5"/>
  <c r="F2190" i="5"/>
  <c r="F2191" i="5"/>
  <c r="F2192" i="5"/>
  <c r="F2193" i="5"/>
  <c r="F2194" i="5"/>
  <c r="F2195" i="5"/>
  <c r="F2196" i="5"/>
  <c r="F2197" i="5"/>
  <c r="F2198" i="5"/>
  <c r="F2199" i="5"/>
  <c r="F2200" i="5"/>
  <c r="F2201" i="5"/>
  <c r="F2202" i="5"/>
  <c r="F2203" i="5"/>
  <c r="F2204" i="5"/>
  <c r="F2205" i="5"/>
  <c r="F2206" i="5"/>
  <c r="F2207" i="5"/>
  <c r="F2208" i="5"/>
  <c r="F2209" i="5"/>
  <c r="F2210" i="5"/>
  <c r="F2211" i="5"/>
  <c r="F2212" i="5"/>
  <c r="F2213" i="5"/>
  <c r="F2214" i="5"/>
  <c r="F2215" i="5"/>
  <c r="F2216" i="5"/>
  <c r="F2217" i="5"/>
  <c r="F2218" i="5"/>
  <c r="F2219" i="5"/>
  <c r="F2220" i="5"/>
  <c r="F2221" i="5"/>
  <c r="F2222" i="5"/>
  <c r="F2223" i="5"/>
  <c r="F2224" i="5"/>
  <c r="F2225" i="5"/>
  <c r="F2226" i="5"/>
  <c r="F2227" i="5"/>
  <c r="F2228" i="5"/>
  <c r="F2229" i="5"/>
  <c r="F2230" i="5"/>
  <c r="F2231" i="5"/>
  <c r="F2232" i="5"/>
  <c r="F2233" i="5"/>
  <c r="F2234" i="5"/>
  <c r="F2235" i="5"/>
  <c r="F2236" i="5"/>
  <c r="F2237" i="5"/>
  <c r="F2238" i="5"/>
  <c r="F2239" i="5"/>
  <c r="F2240" i="5"/>
  <c r="F2241" i="5"/>
  <c r="F2242" i="5"/>
  <c r="F2243" i="5"/>
  <c r="F2244" i="5"/>
  <c r="F2245" i="5"/>
  <c r="F2246" i="5"/>
  <c r="F2247" i="5"/>
  <c r="F2248" i="5"/>
  <c r="F2249" i="5"/>
  <c r="F2250" i="5"/>
  <c r="F2251" i="5"/>
  <c r="F2252" i="5"/>
  <c r="F2253" i="5"/>
  <c r="F2254" i="5"/>
  <c r="F2255" i="5"/>
  <c r="F2256" i="5"/>
  <c r="F2257" i="5"/>
  <c r="F2258" i="5"/>
  <c r="F2259" i="5"/>
  <c r="F2260" i="5"/>
  <c r="F2261" i="5"/>
  <c r="F2262" i="5"/>
  <c r="F2263" i="5"/>
  <c r="F2264" i="5"/>
  <c r="F2265" i="5"/>
  <c r="F2266" i="5"/>
  <c r="F2267" i="5"/>
  <c r="F2268" i="5"/>
  <c r="F2269" i="5"/>
  <c r="F2270" i="5"/>
  <c r="F2271" i="5"/>
  <c r="F2272" i="5"/>
  <c r="F2273" i="5"/>
  <c r="F2274" i="5"/>
  <c r="F2275" i="5"/>
  <c r="F2276" i="5"/>
  <c r="F2277" i="5"/>
  <c r="F2278" i="5"/>
  <c r="F2279" i="5"/>
  <c r="F2280" i="5"/>
  <c r="F2281" i="5"/>
  <c r="F2282" i="5"/>
  <c r="F2283" i="5"/>
  <c r="F2284" i="5"/>
  <c r="F2285" i="5"/>
  <c r="F2286" i="5"/>
  <c r="F2287" i="5"/>
  <c r="F2288" i="5"/>
  <c r="F2289" i="5"/>
  <c r="F2290" i="5"/>
  <c r="F2291" i="5"/>
  <c r="F2292" i="5"/>
  <c r="F2293" i="5"/>
  <c r="F2294" i="5"/>
  <c r="F2295" i="5"/>
  <c r="F2296" i="5"/>
  <c r="F2297" i="5"/>
  <c r="F2298" i="5"/>
  <c r="F2299" i="5"/>
  <c r="F2300" i="5"/>
  <c r="F2301" i="5"/>
  <c r="F2302" i="5"/>
  <c r="F2303" i="5"/>
  <c r="F2304" i="5"/>
  <c r="F2305" i="5"/>
  <c r="F2306" i="5"/>
  <c r="F2307" i="5"/>
  <c r="F2308" i="5"/>
  <c r="F2309" i="5"/>
  <c r="F2310" i="5"/>
  <c r="F2311" i="5"/>
  <c r="F2312" i="5"/>
  <c r="F2313" i="5"/>
  <c r="F2314" i="5"/>
  <c r="F2315" i="5"/>
  <c r="F2316" i="5"/>
  <c r="F2317" i="5"/>
  <c r="F2318" i="5"/>
  <c r="F2319" i="5"/>
  <c r="F2320" i="5"/>
  <c r="F2321" i="5"/>
  <c r="F2322" i="5"/>
  <c r="F2323" i="5"/>
  <c r="F2324" i="5"/>
  <c r="F2325" i="5"/>
  <c r="F2326" i="5"/>
  <c r="F2327" i="5"/>
  <c r="F2328" i="5"/>
  <c r="F2329" i="5"/>
  <c r="F2330" i="5"/>
  <c r="F2331" i="5"/>
  <c r="F2332" i="5"/>
  <c r="F2333" i="5"/>
  <c r="F2334" i="5"/>
  <c r="F2335" i="5"/>
  <c r="F2336" i="5"/>
  <c r="F2337" i="5"/>
  <c r="F2338" i="5"/>
  <c r="F2339" i="5"/>
  <c r="F2340" i="5"/>
  <c r="F2341" i="5"/>
  <c r="F2342" i="5"/>
  <c r="F2343" i="5"/>
  <c r="F2344" i="5"/>
  <c r="F2345" i="5"/>
  <c r="F2346" i="5"/>
  <c r="F2347" i="5"/>
  <c r="F2348" i="5"/>
  <c r="F2349" i="5"/>
  <c r="F2350" i="5"/>
  <c r="F2351" i="5"/>
  <c r="F2352" i="5"/>
  <c r="F2353" i="5"/>
  <c r="F2354" i="5"/>
  <c r="F2355" i="5"/>
  <c r="F2356" i="5"/>
  <c r="F2357" i="5"/>
  <c r="F2358" i="5"/>
  <c r="F2359" i="5"/>
  <c r="F2360" i="5"/>
  <c r="F2361" i="5"/>
  <c r="F2362" i="5"/>
  <c r="F2363" i="5"/>
  <c r="F2364" i="5"/>
  <c r="F2365" i="5"/>
  <c r="F2366" i="5"/>
  <c r="F2367" i="5"/>
  <c r="F2368" i="5"/>
  <c r="F2369" i="5"/>
  <c r="F2370" i="5"/>
  <c r="F2371" i="5"/>
  <c r="F2372" i="5"/>
  <c r="F2373" i="5"/>
  <c r="F2374" i="5"/>
  <c r="F2375" i="5"/>
  <c r="F2376" i="5"/>
  <c r="F2377" i="5"/>
  <c r="F2378" i="5"/>
  <c r="F2379" i="5"/>
  <c r="F2380" i="5"/>
  <c r="F2381" i="5"/>
  <c r="F2382" i="5"/>
  <c r="F2383" i="5"/>
  <c r="F2384" i="5"/>
  <c r="F2385" i="5"/>
  <c r="F2386" i="5"/>
  <c r="F2387" i="5"/>
  <c r="F2388" i="5"/>
  <c r="F2389" i="5"/>
  <c r="F2390" i="5"/>
  <c r="F2391" i="5"/>
  <c r="F2392" i="5"/>
  <c r="F2393" i="5"/>
  <c r="F2394" i="5"/>
  <c r="F2395" i="5"/>
  <c r="F2396" i="5"/>
  <c r="F2397" i="5"/>
  <c r="F2398" i="5"/>
  <c r="F2399" i="5"/>
  <c r="F2400" i="5"/>
  <c r="F2401" i="5"/>
  <c r="F2402" i="5"/>
  <c r="F2403" i="5"/>
  <c r="F2404" i="5"/>
  <c r="F2405" i="5"/>
  <c r="F2406" i="5"/>
  <c r="F2407" i="5"/>
  <c r="F2408" i="5"/>
  <c r="F2409" i="5"/>
  <c r="F2410" i="5"/>
  <c r="F2411" i="5"/>
  <c r="F2412" i="5"/>
  <c r="F2413" i="5"/>
  <c r="F2414" i="5"/>
  <c r="F2415" i="5"/>
  <c r="F2416" i="5"/>
  <c r="F2417" i="5"/>
  <c r="F2418" i="5"/>
  <c r="F2419" i="5"/>
  <c r="F2420" i="5"/>
  <c r="F2421" i="5"/>
  <c r="F2422" i="5"/>
  <c r="F2423" i="5"/>
  <c r="F2424" i="5"/>
  <c r="F2425" i="5"/>
  <c r="F2426" i="5"/>
  <c r="F2427" i="5"/>
  <c r="F2428" i="5"/>
  <c r="F2429" i="5"/>
  <c r="F2430" i="5"/>
  <c r="F2431" i="5"/>
  <c r="F2432" i="5"/>
  <c r="F2433" i="5"/>
  <c r="F2434" i="5"/>
  <c r="F2435" i="5"/>
  <c r="F2436" i="5"/>
  <c r="F2437" i="5"/>
  <c r="F2438" i="5"/>
  <c r="F2439" i="5"/>
  <c r="F2440" i="5"/>
  <c r="F2441" i="5"/>
  <c r="F2442" i="5"/>
  <c r="F2443" i="5"/>
  <c r="F2444" i="5"/>
  <c r="F2445" i="5"/>
  <c r="F2446" i="5"/>
  <c r="F2447" i="5"/>
  <c r="F2448" i="5"/>
  <c r="F2449" i="5"/>
  <c r="F2450" i="5"/>
  <c r="F2451" i="5"/>
  <c r="F2452" i="5"/>
  <c r="F2453" i="5"/>
  <c r="F2454" i="5"/>
  <c r="F2455" i="5"/>
  <c r="F2456" i="5"/>
  <c r="F2457" i="5"/>
  <c r="F2458" i="5"/>
  <c r="F2459" i="5"/>
  <c r="F2460" i="5"/>
  <c r="F2461" i="5"/>
  <c r="F2462" i="5"/>
  <c r="F2463" i="5"/>
  <c r="F2464" i="5"/>
  <c r="F2465" i="5"/>
  <c r="F2466" i="5"/>
  <c r="F2467" i="5"/>
  <c r="F2468" i="5"/>
  <c r="F2469" i="5"/>
  <c r="F2470" i="5"/>
  <c r="F2471" i="5"/>
  <c r="F2472" i="5"/>
  <c r="F2473" i="5"/>
  <c r="F2474" i="5"/>
  <c r="F2475" i="5"/>
  <c r="F2476" i="5"/>
  <c r="F2477" i="5"/>
  <c r="F2478" i="5"/>
  <c r="F2479" i="5"/>
  <c r="F2480" i="5"/>
  <c r="F2481" i="5"/>
  <c r="F2482" i="5"/>
  <c r="F2483" i="5"/>
  <c r="F2484" i="5"/>
  <c r="F2485" i="5"/>
  <c r="F2486" i="5"/>
  <c r="F2487" i="5"/>
  <c r="F2488" i="5"/>
  <c r="F2489" i="5"/>
  <c r="F2490" i="5"/>
  <c r="F2491" i="5"/>
  <c r="F2492" i="5"/>
  <c r="F2493" i="5"/>
  <c r="F2494" i="5"/>
  <c r="F2495" i="5"/>
  <c r="F2496" i="5"/>
  <c r="F2497" i="5"/>
  <c r="F2498" i="5"/>
  <c r="F2499" i="5"/>
  <c r="F2500" i="5"/>
  <c r="F2501" i="5"/>
  <c r="F2502" i="5"/>
  <c r="F2503" i="5"/>
  <c r="F2504" i="5"/>
  <c r="F2505" i="5"/>
  <c r="F2506" i="5"/>
  <c r="F2507" i="5"/>
  <c r="F2508" i="5"/>
  <c r="F2509" i="5"/>
  <c r="F2510" i="5"/>
  <c r="F2511" i="5"/>
  <c r="F2512" i="5"/>
  <c r="F2513" i="5"/>
  <c r="F2514" i="5"/>
  <c r="F2515" i="5"/>
  <c r="F2516" i="5"/>
  <c r="F2517" i="5"/>
  <c r="F2518" i="5"/>
  <c r="F2519" i="5"/>
  <c r="F2520" i="5"/>
  <c r="F2521" i="5"/>
  <c r="F2522" i="5"/>
  <c r="F2523" i="5"/>
  <c r="F2524" i="5"/>
  <c r="F2525" i="5"/>
  <c r="F2526" i="5"/>
  <c r="F2527" i="5"/>
  <c r="F2528" i="5"/>
  <c r="F2529" i="5"/>
  <c r="F2530" i="5"/>
  <c r="F2531" i="5"/>
  <c r="F2532" i="5"/>
  <c r="F2533" i="5"/>
  <c r="F2534" i="5"/>
  <c r="F2535" i="5"/>
  <c r="F2536" i="5"/>
  <c r="F2537" i="5"/>
  <c r="F2538" i="5"/>
  <c r="F2539" i="5"/>
  <c r="F2540" i="5"/>
  <c r="F2541" i="5"/>
  <c r="F2542" i="5"/>
  <c r="F2543" i="5"/>
  <c r="F2544" i="5"/>
  <c r="F2545" i="5"/>
  <c r="F2546" i="5"/>
  <c r="F2547" i="5"/>
  <c r="F2548" i="5"/>
  <c r="F2549" i="5"/>
  <c r="F2550" i="5"/>
  <c r="F2551" i="5"/>
  <c r="F2552" i="5"/>
  <c r="F2553" i="5"/>
  <c r="F2554" i="5"/>
  <c r="F2555" i="5"/>
  <c r="F2556" i="5"/>
  <c r="F2557" i="5"/>
  <c r="F2558" i="5"/>
  <c r="F2559" i="5"/>
  <c r="F2560" i="5"/>
  <c r="F2561" i="5"/>
  <c r="F2562" i="5"/>
  <c r="F2563" i="5"/>
  <c r="F2564" i="5"/>
  <c r="F2565" i="5"/>
  <c r="F2566" i="5"/>
  <c r="F2567" i="5"/>
  <c r="F2568" i="5"/>
  <c r="F2569" i="5"/>
  <c r="F2570" i="5"/>
  <c r="F2571" i="5"/>
  <c r="F2572" i="5"/>
  <c r="F2573" i="5"/>
  <c r="F2574" i="5"/>
  <c r="F2575" i="5"/>
  <c r="F2576" i="5"/>
  <c r="F2577" i="5"/>
  <c r="F2578" i="5"/>
  <c r="F2579" i="5"/>
  <c r="F2580" i="5"/>
  <c r="F2581" i="5"/>
  <c r="F2582" i="5"/>
  <c r="F2583" i="5"/>
  <c r="F2584" i="5"/>
  <c r="F2585" i="5"/>
  <c r="F2586" i="5"/>
  <c r="F2587" i="5"/>
  <c r="F2588" i="5"/>
  <c r="F2589" i="5"/>
  <c r="F2590" i="5"/>
  <c r="F2591" i="5"/>
  <c r="F2592" i="5"/>
  <c r="F2593" i="5"/>
  <c r="F2594" i="5"/>
  <c r="F2595" i="5"/>
  <c r="F2596" i="5"/>
  <c r="F2597" i="5"/>
  <c r="F2598" i="5"/>
  <c r="F2599" i="5"/>
  <c r="F2600" i="5"/>
  <c r="F2601" i="5"/>
  <c r="F2602" i="5"/>
  <c r="F2603" i="5"/>
  <c r="F2604" i="5"/>
  <c r="F2605" i="5"/>
  <c r="F2606" i="5"/>
  <c r="F2607" i="5"/>
  <c r="F2608" i="5"/>
  <c r="F2609" i="5"/>
  <c r="F2610" i="5"/>
  <c r="F2611" i="5"/>
  <c r="F2612" i="5"/>
  <c r="F2613" i="5"/>
  <c r="F2614" i="5"/>
  <c r="F2615" i="5"/>
  <c r="F2616" i="5"/>
  <c r="F2617" i="5"/>
  <c r="F2618" i="5"/>
  <c r="F2619" i="5"/>
  <c r="F2620" i="5"/>
  <c r="F2621" i="5"/>
  <c r="F2622" i="5"/>
  <c r="F2623" i="5"/>
  <c r="F2624" i="5"/>
  <c r="F2625" i="5"/>
  <c r="F2626" i="5"/>
  <c r="F2627" i="5"/>
  <c r="F2628" i="5"/>
  <c r="F2629" i="5"/>
  <c r="F2630" i="5"/>
  <c r="F2631" i="5"/>
  <c r="F2632" i="5"/>
  <c r="F2633" i="5"/>
  <c r="F2634" i="5"/>
  <c r="F2635" i="5"/>
  <c r="F2636" i="5"/>
  <c r="F2637" i="5"/>
  <c r="F2638" i="5"/>
  <c r="F2639" i="5"/>
  <c r="F2640" i="5"/>
  <c r="F2641" i="5"/>
  <c r="F2642" i="5"/>
  <c r="F2643" i="5"/>
  <c r="F2644" i="5"/>
  <c r="F2645" i="5"/>
  <c r="F2646" i="5"/>
  <c r="F2647" i="5"/>
  <c r="F2648" i="5"/>
  <c r="F2649" i="5"/>
  <c r="F2650" i="5"/>
  <c r="F2651" i="5"/>
  <c r="F2652" i="5"/>
  <c r="F2653" i="5"/>
  <c r="F2654" i="5"/>
  <c r="F2655" i="5"/>
  <c r="F2656" i="5"/>
  <c r="F2657" i="5"/>
  <c r="F2658" i="5"/>
  <c r="F2659" i="5"/>
  <c r="F2660" i="5"/>
  <c r="F2661" i="5"/>
  <c r="F2662" i="5"/>
  <c r="F2663" i="5"/>
  <c r="F2664" i="5"/>
  <c r="F2665" i="5"/>
  <c r="F2666" i="5"/>
  <c r="F2667" i="5"/>
  <c r="F2668" i="5"/>
  <c r="F2669" i="5"/>
  <c r="F2670" i="5"/>
  <c r="F2671" i="5"/>
  <c r="F2672" i="5"/>
  <c r="F2673" i="5"/>
  <c r="F2674" i="5"/>
  <c r="F2675" i="5"/>
  <c r="F2676" i="5"/>
  <c r="F2677" i="5"/>
  <c r="F2678" i="5"/>
  <c r="F2679" i="5"/>
  <c r="F2680" i="5"/>
  <c r="F2681" i="5"/>
  <c r="F2682" i="5"/>
  <c r="F2683" i="5"/>
  <c r="F2684" i="5"/>
  <c r="F2685" i="5"/>
  <c r="F2686" i="5"/>
  <c r="F2687" i="5"/>
  <c r="F2688" i="5"/>
  <c r="F2689" i="5"/>
  <c r="F2690" i="5"/>
  <c r="F2691" i="5"/>
  <c r="F2692" i="5"/>
  <c r="F2693" i="5"/>
  <c r="F2694" i="5"/>
  <c r="F2695" i="5"/>
  <c r="F2696" i="5"/>
  <c r="F2697" i="5"/>
  <c r="F2698" i="5"/>
  <c r="F2699" i="5"/>
  <c r="F2700" i="5"/>
  <c r="F2701" i="5"/>
  <c r="F2702" i="5"/>
  <c r="F2703" i="5"/>
  <c r="F2704" i="5"/>
  <c r="F2705" i="5"/>
  <c r="F2706" i="5"/>
  <c r="F2707" i="5"/>
  <c r="F2708" i="5"/>
  <c r="F2709" i="5"/>
  <c r="F2710" i="5"/>
  <c r="F2711" i="5"/>
  <c r="F2712" i="5"/>
  <c r="F2713" i="5"/>
  <c r="F2714" i="5"/>
  <c r="F2715" i="5"/>
  <c r="F2716" i="5"/>
  <c r="F2717" i="5"/>
  <c r="F2718" i="5"/>
  <c r="F2719" i="5"/>
  <c r="F2720" i="5"/>
  <c r="F2721" i="5"/>
  <c r="F2722" i="5"/>
  <c r="F2723" i="5"/>
  <c r="F2724" i="5"/>
  <c r="F2725" i="5"/>
  <c r="F2726" i="5"/>
  <c r="F2727" i="5"/>
  <c r="F2728" i="5"/>
  <c r="F2729" i="5"/>
  <c r="F2730" i="5"/>
  <c r="F2731" i="5"/>
  <c r="F2732" i="5"/>
  <c r="F2733" i="5"/>
  <c r="F2734" i="5"/>
  <c r="F2735" i="5"/>
  <c r="F2736" i="5"/>
  <c r="F2737" i="5"/>
  <c r="F2738" i="5"/>
  <c r="F2739" i="5"/>
  <c r="F2740" i="5"/>
  <c r="F2741" i="5"/>
  <c r="F2742" i="5"/>
  <c r="F2743" i="5"/>
  <c r="F2744" i="5"/>
  <c r="F2745" i="5"/>
  <c r="F2746" i="5"/>
  <c r="F2747" i="5"/>
  <c r="F2748" i="5"/>
  <c r="F2749" i="5"/>
  <c r="F2750" i="5"/>
  <c r="F2751" i="5"/>
  <c r="F2752" i="5"/>
  <c r="F2753" i="5"/>
  <c r="F2754" i="5"/>
  <c r="F2755" i="5"/>
  <c r="F2756" i="5"/>
  <c r="F2757" i="5"/>
  <c r="F2758" i="5"/>
  <c r="F2759" i="5"/>
  <c r="F2760" i="5"/>
  <c r="F2761" i="5"/>
  <c r="F2762" i="5"/>
  <c r="F2763" i="5"/>
  <c r="F2764" i="5"/>
  <c r="F2765" i="5"/>
  <c r="F2766" i="5"/>
  <c r="F2767" i="5"/>
  <c r="F2768" i="5"/>
  <c r="F2769" i="5"/>
  <c r="F2770" i="5"/>
  <c r="F2771" i="5"/>
  <c r="F2772" i="5"/>
  <c r="F2773" i="5"/>
  <c r="F2774" i="5"/>
  <c r="F2775" i="5"/>
  <c r="F2776" i="5"/>
  <c r="F2777" i="5"/>
  <c r="F2778" i="5"/>
  <c r="F2779" i="5"/>
  <c r="F2780" i="5"/>
  <c r="F2781" i="5"/>
  <c r="F2782" i="5"/>
  <c r="F2783" i="5"/>
  <c r="F2784" i="5"/>
  <c r="F2785" i="5"/>
  <c r="F2786" i="5"/>
  <c r="F2787" i="5"/>
  <c r="F2788" i="5"/>
  <c r="F2789" i="5"/>
  <c r="F2790" i="5"/>
  <c r="F2791" i="5"/>
  <c r="F2792" i="5"/>
  <c r="F2793" i="5"/>
  <c r="F2794" i="5"/>
  <c r="F2795" i="5"/>
  <c r="F2796" i="5"/>
  <c r="F2797" i="5"/>
  <c r="F2798" i="5"/>
  <c r="F2799" i="5"/>
  <c r="F2800" i="5"/>
  <c r="F2801" i="5"/>
  <c r="F2802" i="5"/>
  <c r="F2803" i="5"/>
  <c r="F2804" i="5"/>
  <c r="F2805" i="5"/>
  <c r="F2806" i="5"/>
  <c r="F2807" i="5"/>
  <c r="F2808" i="5"/>
  <c r="F2809" i="5"/>
  <c r="F2810" i="5"/>
  <c r="F2811" i="5"/>
  <c r="F2812" i="5"/>
  <c r="F2813" i="5"/>
  <c r="F2814" i="5"/>
  <c r="F2815" i="5"/>
  <c r="F2816" i="5"/>
  <c r="F2817" i="5"/>
  <c r="F2818" i="5"/>
  <c r="F2819" i="5"/>
  <c r="F2820" i="5"/>
  <c r="F2821" i="5"/>
  <c r="F2822" i="5"/>
  <c r="F2823" i="5"/>
  <c r="F2824" i="5"/>
  <c r="F2825" i="5"/>
  <c r="F2826" i="5"/>
  <c r="F2827" i="5"/>
  <c r="F2828" i="5"/>
  <c r="F2829" i="5"/>
  <c r="F2830" i="5"/>
  <c r="F2831" i="5"/>
  <c r="F2832" i="5"/>
  <c r="F2833" i="5"/>
  <c r="F2834" i="5"/>
  <c r="F2835" i="5"/>
  <c r="F2836" i="5"/>
  <c r="F2837" i="5"/>
  <c r="F2838" i="5"/>
  <c r="F2839" i="5"/>
  <c r="F2840" i="5"/>
  <c r="F2841" i="5"/>
  <c r="F2842" i="5"/>
  <c r="F2843" i="5"/>
  <c r="F2844" i="5"/>
  <c r="F2845" i="5"/>
  <c r="F2846" i="5"/>
  <c r="F2847" i="5"/>
  <c r="F2848" i="5"/>
  <c r="F2849" i="5"/>
  <c r="F2850" i="5"/>
  <c r="F2851" i="5"/>
  <c r="F2852" i="5"/>
  <c r="F2853" i="5"/>
  <c r="F2854" i="5"/>
  <c r="F2855" i="5"/>
  <c r="F2856" i="5"/>
  <c r="F2857" i="5"/>
  <c r="F2858" i="5"/>
  <c r="F2859" i="5"/>
  <c r="F2860" i="5"/>
  <c r="F2861" i="5"/>
  <c r="F2862" i="5"/>
  <c r="F2863" i="5"/>
  <c r="F2864" i="5"/>
  <c r="F2865" i="5"/>
  <c r="F2866" i="5"/>
  <c r="F2867" i="5"/>
  <c r="F2868" i="5"/>
  <c r="F2869" i="5"/>
  <c r="F2870" i="5"/>
  <c r="F2871" i="5"/>
  <c r="F2872" i="5"/>
  <c r="F2873" i="5"/>
  <c r="F2874" i="5"/>
  <c r="F2875" i="5"/>
  <c r="F2876" i="5"/>
  <c r="F2877" i="5"/>
  <c r="F2878" i="5"/>
  <c r="F2879" i="5"/>
  <c r="F2880" i="5"/>
  <c r="F2881" i="5"/>
  <c r="F2882" i="5"/>
  <c r="F2883" i="5"/>
  <c r="F2884" i="5"/>
  <c r="F2885" i="5"/>
  <c r="F2886" i="5"/>
  <c r="F2887" i="5"/>
  <c r="F2888" i="5"/>
  <c r="F2889" i="5"/>
  <c r="F2890" i="5"/>
  <c r="F2891" i="5"/>
  <c r="F2892" i="5"/>
  <c r="F2893" i="5"/>
  <c r="F2894" i="5"/>
  <c r="F2895" i="5"/>
  <c r="F2896" i="5"/>
  <c r="F2897" i="5"/>
  <c r="F2898" i="5"/>
  <c r="F2899" i="5"/>
  <c r="F2900" i="5"/>
  <c r="F2901" i="5"/>
  <c r="F2902" i="5"/>
  <c r="F2903" i="5"/>
  <c r="F2904" i="5"/>
  <c r="F2905" i="5"/>
  <c r="F2906" i="5"/>
  <c r="F2907" i="5"/>
  <c r="F2908" i="5"/>
  <c r="F2909" i="5"/>
  <c r="F2910" i="5"/>
  <c r="F2911" i="5"/>
  <c r="F2912" i="5"/>
  <c r="F2913" i="5"/>
  <c r="F2914" i="5"/>
  <c r="F2915" i="5"/>
  <c r="F2916" i="5"/>
  <c r="F2917" i="5"/>
  <c r="F2918" i="5"/>
  <c r="F2919" i="5"/>
  <c r="F2920" i="5"/>
  <c r="F2921" i="5"/>
  <c r="F2922" i="5"/>
  <c r="F2923" i="5"/>
  <c r="F2924" i="5"/>
  <c r="F2925" i="5"/>
  <c r="F2926" i="5"/>
  <c r="F2927" i="5"/>
  <c r="F2928" i="5"/>
  <c r="F2929" i="5"/>
  <c r="F2930" i="5"/>
  <c r="F2931" i="5"/>
  <c r="F2932" i="5"/>
  <c r="F2933" i="5"/>
  <c r="F2934" i="5"/>
  <c r="F2935" i="5"/>
  <c r="F2936" i="5"/>
  <c r="F2937" i="5"/>
  <c r="F2938" i="5"/>
  <c r="F2939" i="5"/>
  <c r="F2940" i="5"/>
  <c r="F2941" i="5"/>
  <c r="F2942" i="5"/>
  <c r="F2943" i="5"/>
  <c r="F2944" i="5"/>
  <c r="F2945" i="5"/>
  <c r="F2946" i="5"/>
  <c r="F2947" i="5"/>
  <c r="F2948" i="5"/>
  <c r="F2949" i="5"/>
  <c r="F2950" i="5"/>
  <c r="F2951" i="5"/>
  <c r="F2952" i="5"/>
  <c r="F2953" i="5"/>
  <c r="F2954" i="5"/>
  <c r="F2955" i="5"/>
  <c r="F2956" i="5"/>
  <c r="F2957" i="5"/>
  <c r="F2958" i="5"/>
  <c r="F2959" i="5"/>
  <c r="F2960" i="5"/>
  <c r="F2961" i="5"/>
  <c r="F2962" i="5"/>
  <c r="F2963" i="5"/>
  <c r="F2964" i="5"/>
  <c r="F2965" i="5"/>
  <c r="F2966" i="5"/>
  <c r="F2967" i="5"/>
  <c r="F2968" i="5"/>
  <c r="F2969" i="5"/>
  <c r="F2970" i="5"/>
  <c r="F2971" i="5"/>
  <c r="F2972" i="5"/>
  <c r="F2973" i="5"/>
  <c r="F2974" i="5"/>
  <c r="F2975" i="5"/>
  <c r="F2976" i="5"/>
  <c r="F2977" i="5"/>
  <c r="F2978" i="5"/>
  <c r="F2979" i="5"/>
  <c r="F2980" i="5"/>
  <c r="F2981" i="5"/>
  <c r="F2982" i="5"/>
  <c r="F2983" i="5"/>
  <c r="F2984" i="5"/>
  <c r="F2985" i="5"/>
  <c r="F2986" i="5"/>
  <c r="F2987" i="5"/>
  <c r="F2988" i="5"/>
  <c r="F2989" i="5"/>
  <c r="F2990" i="5"/>
  <c r="F2991" i="5"/>
  <c r="F2992" i="5"/>
  <c r="F2993" i="5"/>
  <c r="F2994" i="5"/>
  <c r="F2995" i="5"/>
  <c r="F2996" i="5"/>
  <c r="F2997" i="5"/>
  <c r="F2998" i="5"/>
  <c r="F2999" i="5"/>
  <c r="F3000" i="5"/>
  <c r="F3001" i="5"/>
  <c r="F3002" i="5"/>
  <c r="F3003" i="5"/>
  <c r="F3004" i="5"/>
  <c r="F3005" i="5"/>
  <c r="F3006" i="5"/>
  <c r="F3007" i="5"/>
  <c r="F3008" i="5"/>
  <c r="F3009" i="5"/>
  <c r="F3010" i="5"/>
  <c r="F3011" i="5"/>
  <c r="F3012" i="5"/>
  <c r="F3013" i="5"/>
  <c r="F3014" i="5"/>
  <c r="F3015" i="5"/>
  <c r="F3016" i="5"/>
  <c r="F3017" i="5"/>
  <c r="F3018" i="5"/>
  <c r="F3019" i="5"/>
  <c r="F3020" i="5"/>
  <c r="F3021" i="5"/>
  <c r="F3022" i="5"/>
  <c r="F3023" i="5"/>
  <c r="F3024" i="5"/>
  <c r="F3025" i="5"/>
  <c r="F3026" i="5"/>
  <c r="F3027" i="5"/>
  <c r="F3028" i="5"/>
  <c r="F3029" i="5"/>
  <c r="F3030" i="5"/>
  <c r="F3031" i="5"/>
  <c r="F3032" i="5"/>
  <c r="F3033" i="5"/>
  <c r="F3034" i="5"/>
  <c r="F3035" i="5"/>
  <c r="F3036" i="5"/>
  <c r="F3037" i="5"/>
  <c r="F3038" i="5"/>
  <c r="F3039" i="5"/>
  <c r="F3040" i="5"/>
  <c r="F3041" i="5"/>
  <c r="F3042" i="5"/>
  <c r="F3043" i="5"/>
  <c r="F3044" i="5"/>
  <c r="F3045" i="5"/>
  <c r="F3046" i="5"/>
  <c r="F3047" i="5"/>
  <c r="F3048" i="5"/>
  <c r="F3049" i="5"/>
  <c r="F3050" i="5"/>
  <c r="F3051" i="5"/>
  <c r="F3052" i="5"/>
  <c r="F3053" i="5"/>
  <c r="F3054" i="5"/>
  <c r="F3055" i="5"/>
  <c r="F3056" i="5"/>
  <c r="F3057" i="5"/>
  <c r="F3058" i="5"/>
  <c r="F3059" i="5"/>
  <c r="F3060" i="5"/>
  <c r="F3061" i="5"/>
  <c r="F3062" i="5"/>
  <c r="F3063" i="5"/>
  <c r="F3064" i="5"/>
  <c r="F3065" i="5"/>
  <c r="F3066" i="5"/>
  <c r="F3067" i="5"/>
  <c r="F3068" i="5"/>
  <c r="F3069" i="5"/>
  <c r="F3070" i="5"/>
  <c r="F3071" i="5"/>
  <c r="F3072" i="5"/>
  <c r="F3073" i="5"/>
  <c r="F3074" i="5"/>
  <c r="F3075" i="5"/>
  <c r="F3076" i="5"/>
  <c r="F3077" i="5"/>
  <c r="F3078" i="5"/>
  <c r="F3079" i="5"/>
  <c r="F3080" i="5"/>
  <c r="F3081" i="5"/>
  <c r="F3082" i="5"/>
  <c r="F3083" i="5"/>
  <c r="F3084" i="5"/>
  <c r="F3085" i="5"/>
  <c r="F3086" i="5"/>
  <c r="F3087" i="5"/>
  <c r="F3088" i="5"/>
  <c r="F3089" i="5"/>
  <c r="F3090" i="5"/>
  <c r="F3091" i="5"/>
  <c r="F3092" i="5"/>
  <c r="F3093" i="5"/>
  <c r="F3094" i="5"/>
  <c r="F3095" i="5"/>
  <c r="F3096" i="5"/>
  <c r="F3097" i="5"/>
  <c r="F3098" i="5"/>
  <c r="F3099" i="5"/>
  <c r="F3100" i="5"/>
  <c r="F3101" i="5"/>
  <c r="F3102" i="5"/>
  <c r="F3103" i="5"/>
  <c r="F3104" i="5"/>
  <c r="F3105" i="5"/>
  <c r="F3106" i="5"/>
  <c r="F3107" i="5"/>
  <c r="F3108" i="5"/>
  <c r="F3109" i="5"/>
  <c r="F3110" i="5"/>
  <c r="F3111" i="5"/>
  <c r="F3112" i="5"/>
  <c r="F3113" i="5"/>
  <c r="F3114" i="5"/>
  <c r="F3115" i="5"/>
  <c r="F3116" i="5"/>
  <c r="F3117" i="5"/>
  <c r="F3118" i="5"/>
  <c r="F3119" i="5"/>
  <c r="F3120" i="5"/>
  <c r="F3121" i="5"/>
  <c r="F3122" i="5"/>
  <c r="F3123" i="5"/>
  <c r="F3124" i="5"/>
  <c r="F3125" i="5"/>
  <c r="F3126" i="5"/>
  <c r="F3127" i="5"/>
  <c r="F3128" i="5"/>
  <c r="F3129" i="5"/>
  <c r="F3130" i="5"/>
  <c r="F3131" i="5"/>
  <c r="F3132" i="5"/>
  <c r="F3133" i="5"/>
  <c r="F3134" i="5"/>
  <c r="F3135" i="5"/>
  <c r="F3136" i="5"/>
  <c r="F3137" i="5"/>
  <c r="F3138" i="5"/>
  <c r="F3139" i="5"/>
  <c r="F3140" i="5"/>
  <c r="F3141" i="5"/>
  <c r="F3142" i="5"/>
  <c r="F3143" i="5"/>
  <c r="F3144" i="5"/>
  <c r="F3145" i="5"/>
  <c r="F3146" i="5"/>
  <c r="F3147" i="5"/>
  <c r="F3148" i="5"/>
  <c r="F3149" i="5"/>
  <c r="F3150" i="5"/>
  <c r="F3151" i="5"/>
  <c r="F3152" i="5"/>
  <c r="F3153" i="5"/>
  <c r="F3154" i="5"/>
  <c r="F3155" i="5"/>
  <c r="F3156" i="5"/>
  <c r="F3157" i="5"/>
  <c r="F3158" i="5"/>
  <c r="F3159" i="5"/>
  <c r="F3160" i="5"/>
  <c r="F3161" i="5"/>
  <c r="F3162" i="5"/>
  <c r="F3163" i="5"/>
  <c r="F3164" i="5"/>
  <c r="F3165" i="5"/>
  <c r="F3166" i="5"/>
  <c r="F3167" i="5"/>
  <c r="F3168" i="5"/>
  <c r="F3169" i="5"/>
  <c r="F3170" i="5"/>
  <c r="F3171" i="5"/>
  <c r="F3172" i="5"/>
  <c r="F3173" i="5"/>
  <c r="F3174" i="5"/>
  <c r="F3175" i="5"/>
  <c r="F3176" i="5"/>
  <c r="F3177" i="5"/>
  <c r="F3178" i="5"/>
  <c r="F3179" i="5"/>
  <c r="F3180" i="5"/>
  <c r="F3181" i="5"/>
  <c r="F3182" i="5"/>
  <c r="F3183" i="5"/>
  <c r="F3184" i="5"/>
  <c r="F3185" i="5"/>
  <c r="F3186" i="5"/>
  <c r="F3187" i="5"/>
  <c r="F3188" i="5"/>
  <c r="F3189" i="5"/>
  <c r="F3190" i="5"/>
  <c r="F3191" i="5"/>
  <c r="F3192" i="5"/>
  <c r="F3193" i="5"/>
  <c r="F3194" i="5"/>
  <c r="F3195" i="5"/>
  <c r="F3196" i="5"/>
  <c r="F3197" i="5"/>
  <c r="F3198" i="5"/>
  <c r="F3199" i="5"/>
  <c r="F3200" i="5"/>
  <c r="F3201" i="5"/>
  <c r="F3202" i="5"/>
  <c r="F3203" i="5"/>
  <c r="F3204" i="5"/>
  <c r="F3205" i="5"/>
  <c r="F3206" i="5"/>
  <c r="F3207" i="5"/>
  <c r="F3208" i="5"/>
  <c r="F3209" i="5"/>
  <c r="F3210" i="5"/>
  <c r="F3211" i="5"/>
  <c r="F3212" i="5"/>
  <c r="F3213" i="5"/>
  <c r="F3214" i="5"/>
  <c r="F3215" i="5"/>
  <c r="F3216" i="5"/>
  <c r="F3217" i="5"/>
  <c r="F3218" i="5"/>
  <c r="F3219" i="5"/>
  <c r="F3220" i="5"/>
  <c r="F3221" i="5"/>
  <c r="F3222" i="5"/>
  <c r="F3223" i="5"/>
  <c r="F3224" i="5"/>
  <c r="F3225" i="5"/>
  <c r="F3226" i="5"/>
  <c r="F3227" i="5"/>
  <c r="F3228" i="5"/>
  <c r="F3229" i="5"/>
  <c r="F3230" i="5"/>
  <c r="F3231" i="5"/>
  <c r="F3232" i="5"/>
  <c r="F3233" i="5"/>
  <c r="F3234" i="5"/>
  <c r="F3235" i="5"/>
  <c r="F3236" i="5"/>
  <c r="F3237" i="5"/>
  <c r="F3238" i="5"/>
  <c r="F3239" i="5"/>
  <c r="F3240" i="5"/>
  <c r="F3241" i="5"/>
  <c r="F3242" i="5"/>
  <c r="F3243" i="5"/>
  <c r="F3244" i="5"/>
  <c r="F3245" i="5"/>
  <c r="F3246" i="5"/>
  <c r="F3247" i="5"/>
  <c r="F3248" i="5"/>
  <c r="F3249" i="5"/>
  <c r="F3250" i="5"/>
  <c r="F3251" i="5"/>
  <c r="F3252" i="5"/>
  <c r="F3253" i="5"/>
  <c r="F3254" i="5"/>
  <c r="F3255" i="5"/>
  <c r="F3256" i="5"/>
  <c r="F3257" i="5"/>
  <c r="F3258" i="5"/>
  <c r="F3259" i="5"/>
  <c r="F3260" i="5"/>
  <c r="F3261" i="5"/>
  <c r="F3262" i="5"/>
  <c r="F3263" i="5"/>
  <c r="F3264" i="5"/>
  <c r="F3265" i="5"/>
  <c r="F3266" i="5"/>
  <c r="F3267" i="5"/>
  <c r="F3268" i="5"/>
  <c r="F3269" i="5"/>
  <c r="F3270" i="5"/>
  <c r="F3271" i="5"/>
  <c r="F3272" i="5"/>
  <c r="F3273" i="5"/>
  <c r="F3274" i="5"/>
  <c r="F3275" i="5"/>
  <c r="F3276" i="5"/>
  <c r="F3277" i="5"/>
  <c r="F3278" i="5"/>
  <c r="F3279" i="5"/>
  <c r="F3280" i="5"/>
  <c r="F3281" i="5"/>
  <c r="F3282" i="5"/>
  <c r="F3283" i="5"/>
  <c r="F3284" i="5"/>
  <c r="F3285" i="5"/>
  <c r="F3286" i="5"/>
  <c r="F3287" i="5"/>
  <c r="F3288" i="5"/>
  <c r="F3289" i="5"/>
  <c r="F3290" i="5"/>
  <c r="F3291" i="5"/>
  <c r="F3292" i="5"/>
  <c r="F3293" i="5"/>
  <c r="F3294" i="5"/>
  <c r="F3295" i="5"/>
  <c r="F3296" i="5"/>
  <c r="F3297" i="5"/>
  <c r="F3298" i="5"/>
  <c r="F3299" i="5"/>
  <c r="F3300" i="5"/>
  <c r="F3301" i="5"/>
  <c r="F3302" i="5"/>
  <c r="F3303" i="5"/>
  <c r="F3304" i="5"/>
  <c r="F3305" i="5"/>
  <c r="F3306" i="5"/>
  <c r="F3307" i="5"/>
  <c r="F3308" i="5"/>
  <c r="F3309" i="5"/>
  <c r="F3310" i="5"/>
  <c r="F3311" i="5"/>
  <c r="F3312" i="5"/>
  <c r="F3313" i="5"/>
  <c r="F3314" i="5"/>
  <c r="F3315" i="5"/>
  <c r="F3316" i="5"/>
  <c r="F3317" i="5"/>
  <c r="F3318" i="5"/>
  <c r="F3319" i="5"/>
  <c r="F3320" i="5"/>
  <c r="F3321" i="5"/>
  <c r="F3322" i="5"/>
  <c r="F3323" i="5"/>
  <c r="F3324" i="5"/>
  <c r="F3325" i="5"/>
  <c r="F3326" i="5"/>
  <c r="F3327" i="5"/>
  <c r="F3328" i="5"/>
  <c r="F3329" i="5"/>
  <c r="F3330" i="5"/>
  <c r="F3331" i="5"/>
  <c r="F3332" i="5"/>
  <c r="F3333" i="5"/>
  <c r="F3334" i="5"/>
  <c r="F3335" i="5"/>
  <c r="F3336" i="5"/>
  <c r="F3337" i="5"/>
  <c r="F3338" i="5"/>
  <c r="F3339" i="5"/>
  <c r="F3340" i="5"/>
  <c r="F3341" i="5"/>
  <c r="F3342" i="5"/>
  <c r="F3343" i="5"/>
  <c r="F3344" i="5"/>
  <c r="F3345" i="5"/>
  <c r="F3346" i="5"/>
  <c r="F3347" i="5"/>
  <c r="F3348" i="5"/>
  <c r="F3349" i="5"/>
  <c r="F3350" i="5"/>
  <c r="F3351" i="5"/>
  <c r="F3352" i="5"/>
  <c r="F3353" i="5"/>
  <c r="F3354" i="5"/>
  <c r="F3355" i="5"/>
  <c r="F3356" i="5"/>
  <c r="F3357" i="5"/>
  <c r="F3358" i="5"/>
  <c r="F3359" i="5"/>
  <c r="F3360" i="5"/>
  <c r="F3361" i="5"/>
  <c r="F3362" i="5"/>
  <c r="F3363" i="5"/>
  <c r="F3364" i="5"/>
  <c r="F3365" i="5"/>
  <c r="F3366" i="5"/>
  <c r="F3367" i="5"/>
  <c r="F3368" i="5"/>
  <c r="F3369" i="5"/>
  <c r="F3370" i="5"/>
  <c r="F3371" i="5"/>
  <c r="F3372" i="5"/>
  <c r="F3373" i="5"/>
  <c r="F3374" i="5"/>
  <c r="F3375" i="5"/>
  <c r="F3376" i="5"/>
  <c r="F3377" i="5"/>
  <c r="F3378" i="5"/>
  <c r="F3379" i="5"/>
  <c r="F3380" i="5"/>
  <c r="F3381" i="5"/>
  <c r="F3382" i="5"/>
  <c r="F3383" i="5"/>
  <c r="F3384" i="5"/>
  <c r="F3385" i="5"/>
  <c r="F3386" i="5"/>
  <c r="F3387" i="5"/>
  <c r="F3388" i="5"/>
  <c r="F3389" i="5"/>
  <c r="F3390" i="5"/>
  <c r="F3391" i="5"/>
  <c r="F3392" i="5"/>
  <c r="F3393" i="5"/>
  <c r="F3394" i="5"/>
  <c r="F3395" i="5"/>
  <c r="F3396" i="5"/>
  <c r="F3397" i="5"/>
  <c r="F3398" i="5"/>
  <c r="F3399" i="5"/>
  <c r="F3400" i="5"/>
  <c r="F3401" i="5"/>
  <c r="F3402" i="5"/>
  <c r="F3403" i="5"/>
  <c r="F3404" i="5"/>
  <c r="F3405" i="5"/>
  <c r="F3406" i="5"/>
  <c r="F3407" i="5"/>
  <c r="F3408" i="5"/>
  <c r="F3409" i="5"/>
  <c r="F3410" i="5"/>
  <c r="F3411" i="5"/>
  <c r="F3412" i="5"/>
  <c r="F3413" i="5"/>
  <c r="F3414" i="5"/>
  <c r="F3415" i="5"/>
  <c r="F3416" i="5"/>
  <c r="F3417" i="5"/>
  <c r="F3418" i="5"/>
  <c r="F3419" i="5"/>
  <c r="F3420" i="5"/>
  <c r="F3421" i="5"/>
  <c r="F3422" i="5"/>
  <c r="F3423" i="5"/>
  <c r="F3424" i="5"/>
  <c r="F3425" i="5"/>
  <c r="F3426" i="5"/>
  <c r="F3427" i="5"/>
  <c r="F3428" i="5"/>
  <c r="F3429" i="5"/>
  <c r="F3430" i="5"/>
  <c r="F3431" i="5"/>
  <c r="F3432" i="5"/>
  <c r="F3433" i="5"/>
  <c r="F3434" i="5"/>
  <c r="F3435" i="5"/>
  <c r="F3436" i="5"/>
  <c r="F3437" i="5"/>
  <c r="F3438" i="5"/>
  <c r="F3439" i="5"/>
  <c r="F3440" i="5"/>
  <c r="F3441" i="5"/>
  <c r="F3442" i="5"/>
  <c r="F3443" i="5"/>
  <c r="F3444" i="5"/>
  <c r="F3445" i="5"/>
  <c r="F3446" i="5"/>
  <c r="F3447" i="5"/>
  <c r="F3448" i="5"/>
  <c r="F3449" i="5"/>
  <c r="F3450" i="5"/>
  <c r="F3451" i="5"/>
  <c r="F3452" i="5"/>
  <c r="F3453" i="5"/>
  <c r="F3454" i="5"/>
  <c r="F3455" i="5"/>
  <c r="F3456" i="5"/>
  <c r="F3457" i="5"/>
  <c r="F3458" i="5"/>
  <c r="F3459" i="5"/>
  <c r="F3460" i="5"/>
  <c r="F3461" i="5"/>
  <c r="F3462" i="5"/>
  <c r="F3463" i="5"/>
  <c r="F3464" i="5"/>
  <c r="F3465" i="5"/>
  <c r="F3466" i="5"/>
  <c r="F3467" i="5"/>
  <c r="F3468" i="5"/>
  <c r="F3469" i="5"/>
  <c r="F3470" i="5"/>
  <c r="F3471" i="5"/>
  <c r="F3472" i="5"/>
  <c r="F3473" i="5"/>
  <c r="F3474" i="5"/>
  <c r="F3475" i="5"/>
  <c r="F3476" i="5"/>
  <c r="F3477" i="5"/>
  <c r="F3478" i="5"/>
  <c r="F3479" i="5"/>
  <c r="F3480" i="5"/>
  <c r="F3481" i="5"/>
  <c r="F3482" i="5"/>
  <c r="F3483" i="5"/>
  <c r="F3484" i="5"/>
  <c r="F3485" i="5"/>
  <c r="F3486" i="5"/>
  <c r="F3487" i="5"/>
  <c r="F3488" i="5"/>
  <c r="F3489" i="5"/>
  <c r="F3490" i="5"/>
  <c r="F3491" i="5"/>
  <c r="F3492" i="5"/>
  <c r="F3493" i="5"/>
  <c r="F3494" i="5"/>
  <c r="F3495" i="5"/>
  <c r="F3496" i="5"/>
  <c r="F3497" i="5"/>
  <c r="F3498" i="5"/>
  <c r="F3499" i="5"/>
  <c r="F3500" i="5"/>
  <c r="F3501" i="5"/>
  <c r="F3502" i="5"/>
  <c r="F3503" i="5"/>
  <c r="F3504" i="5"/>
  <c r="F3505" i="5"/>
  <c r="F3506" i="5"/>
  <c r="F3507" i="5"/>
  <c r="F3508" i="5"/>
  <c r="F3509" i="5"/>
  <c r="F3510" i="5"/>
  <c r="F3511" i="5"/>
  <c r="F3512" i="5"/>
  <c r="F3513" i="5"/>
  <c r="F3514" i="5"/>
  <c r="F3515" i="5"/>
  <c r="F3516" i="5"/>
  <c r="F3517" i="5"/>
  <c r="F3518" i="5"/>
  <c r="F3519" i="5"/>
  <c r="F3520" i="5"/>
  <c r="F3521" i="5"/>
  <c r="F3522" i="5"/>
  <c r="F3523" i="5"/>
  <c r="F3524" i="5"/>
  <c r="F3525" i="5"/>
  <c r="F3526" i="5"/>
  <c r="F3527" i="5"/>
  <c r="F3528" i="5"/>
  <c r="F3529" i="5"/>
  <c r="F3530" i="5"/>
  <c r="F3531" i="5"/>
  <c r="F3532" i="5"/>
  <c r="F3533" i="5"/>
  <c r="F3534" i="5"/>
  <c r="F3535" i="5"/>
  <c r="F3536" i="5"/>
  <c r="F3537" i="5"/>
  <c r="F3538" i="5"/>
  <c r="F3539" i="5"/>
  <c r="F3540" i="5"/>
  <c r="F3541" i="5"/>
  <c r="F3542" i="5"/>
  <c r="F3543" i="5"/>
  <c r="F3544" i="5"/>
  <c r="F3545" i="5"/>
  <c r="F3546" i="5"/>
  <c r="F3547" i="5"/>
  <c r="F3548" i="5"/>
  <c r="F3549" i="5"/>
  <c r="F3550" i="5"/>
  <c r="F3551" i="5"/>
  <c r="F3552" i="5"/>
  <c r="F3553" i="5"/>
  <c r="F3554" i="5"/>
  <c r="F3555" i="5"/>
  <c r="F3556" i="5"/>
  <c r="F3557" i="5"/>
  <c r="F3558" i="5"/>
  <c r="F3559" i="5"/>
  <c r="F3560" i="5"/>
  <c r="F3561" i="5"/>
  <c r="F3562" i="5"/>
  <c r="F3563" i="5"/>
  <c r="F3564" i="5"/>
  <c r="F3565" i="5"/>
  <c r="F3566" i="5"/>
  <c r="F3567" i="5"/>
  <c r="F3568" i="5"/>
  <c r="F3569" i="5"/>
  <c r="F3570" i="5"/>
  <c r="F3571" i="5"/>
  <c r="F3572" i="5"/>
  <c r="F3573" i="5"/>
  <c r="F3574" i="5"/>
  <c r="F3575" i="5"/>
  <c r="F3576" i="5"/>
  <c r="F3577" i="5"/>
  <c r="F3578" i="5"/>
  <c r="F3579" i="5"/>
  <c r="F3580" i="5"/>
  <c r="F3581" i="5"/>
  <c r="F3582" i="5"/>
  <c r="F3583" i="5"/>
  <c r="F3584" i="5"/>
  <c r="F3585" i="5"/>
  <c r="F3586" i="5"/>
  <c r="F3587" i="5"/>
  <c r="F3588" i="5"/>
  <c r="F3589" i="5"/>
  <c r="F3590" i="5"/>
  <c r="F3591" i="5"/>
  <c r="F3592" i="5"/>
  <c r="F3593" i="5"/>
  <c r="F3594" i="5"/>
  <c r="F3595" i="5"/>
  <c r="F3596" i="5"/>
  <c r="F3597" i="5"/>
  <c r="F3598" i="5"/>
  <c r="F3599" i="5"/>
  <c r="F3600" i="5"/>
  <c r="F3601" i="5"/>
  <c r="F3602" i="5"/>
  <c r="F3603" i="5"/>
  <c r="F3604" i="5"/>
  <c r="F3605" i="5"/>
  <c r="F3606" i="5"/>
  <c r="F3607" i="5"/>
  <c r="F3608" i="5"/>
  <c r="F3609" i="5"/>
  <c r="F3610" i="5"/>
  <c r="F3611" i="5"/>
  <c r="F3612" i="5"/>
  <c r="F3613" i="5"/>
  <c r="F3614" i="5"/>
  <c r="F3615" i="5"/>
  <c r="F3616" i="5"/>
  <c r="F3617" i="5"/>
  <c r="F3618" i="5"/>
  <c r="F3619" i="5"/>
  <c r="F3620" i="5"/>
  <c r="F3621" i="5"/>
  <c r="F3622" i="5"/>
  <c r="F3623" i="5"/>
  <c r="F3624" i="5"/>
  <c r="F3625" i="5"/>
  <c r="F3626" i="5"/>
  <c r="F3627" i="5"/>
  <c r="F3628" i="5"/>
  <c r="F3629" i="5"/>
  <c r="F3630" i="5"/>
  <c r="F3631" i="5"/>
  <c r="F3632" i="5"/>
  <c r="F3633" i="5"/>
  <c r="F3634" i="5"/>
  <c r="F3635" i="5"/>
  <c r="F3636" i="5"/>
  <c r="F3637" i="5"/>
  <c r="F3638" i="5"/>
  <c r="F3639" i="5"/>
  <c r="F3640" i="5"/>
  <c r="F3641" i="5"/>
  <c r="F3642" i="5"/>
  <c r="F3643" i="5"/>
  <c r="F3644" i="5"/>
  <c r="F3645" i="5"/>
  <c r="F3646" i="5"/>
  <c r="F3647" i="5"/>
  <c r="F3648" i="5"/>
  <c r="F3649" i="5"/>
  <c r="F3650" i="5"/>
  <c r="F3651" i="5"/>
  <c r="F3652" i="5"/>
  <c r="F3653" i="5"/>
  <c r="F3654" i="5"/>
  <c r="F3655" i="5"/>
  <c r="F3656" i="5"/>
  <c r="F3657" i="5"/>
  <c r="F3658" i="5"/>
  <c r="F3659" i="5"/>
  <c r="F3660" i="5"/>
  <c r="F3661" i="5"/>
  <c r="F3662" i="5"/>
  <c r="F3663" i="5"/>
  <c r="F3664" i="5"/>
  <c r="F3665" i="5"/>
  <c r="F3666" i="5"/>
  <c r="F3667" i="5"/>
  <c r="F3668" i="5"/>
  <c r="F3669" i="5"/>
  <c r="F3670" i="5"/>
  <c r="F3671" i="5"/>
  <c r="F3672" i="5"/>
  <c r="F3673" i="5"/>
  <c r="F3674" i="5"/>
  <c r="F3675" i="5"/>
  <c r="F3676" i="5"/>
  <c r="F3677" i="5"/>
  <c r="F3678" i="5"/>
  <c r="F3679" i="5"/>
  <c r="F3680" i="5"/>
  <c r="F3681" i="5"/>
  <c r="F3682" i="5"/>
  <c r="F3683" i="5"/>
  <c r="F3684" i="5"/>
  <c r="F3685" i="5"/>
  <c r="F3686" i="5"/>
  <c r="F3687" i="5"/>
  <c r="F3688" i="5"/>
  <c r="F3689" i="5"/>
  <c r="F3690" i="5"/>
  <c r="F3691" i="5"/>
  <c r="F3692" i="5"/>
  <c r="F3693" i="5"/>
  <c r="F3694" i="5"/>
  <c r="F3695" i="5"/>
  <c r="F3696" i="5"/>
  <c r="F3697" i="5"/>
  <c r="F3698" i="5"/>
  <c r="F3699" i="5"/>
  <c r="F3700" i="5"/>
  <c r="F3701" i="5"/>
  <c r="F3702" i="5"/>
  <c r="F3703" i="5"/>
  <c r="F3704" i="5"/>
  <c r="F3705" i="5"/>
  <c r="F3706" i="5"/>
  <c r="F3707" i="5"/>
  <c r="F3708" i="5"/>
  <c r="F3709" i="5"/>
  <c r="F3710" i="5"/>
  <c r="F3711" i="5"/>
  <c r="F3712" i="5"/>
  <c r="F3713" i="5"/>
  <c r="F3714" i="5"/>
  <c r="F3715" i="5"/>
  <c r="F3716" i="5"/>
  <c r="F3717" i="5"/>
  <c r="F3718" i="5"/>
  <c r="F3719" i="5"/>
  <c r="F3720" i="5"/>
  <c r="F3721" i="5"/>
  <c r="F3722" i="5"/>
  <c r="F3723" i="5"/>
  <c r="F3724" i="5"/>
  <c r="F3725" i="5"/>
  <c r="F3726" i="5"/>
  <c r="F3727" i="5"/>
  <c r="F3728" i="5"/>
  <c r="F3729" i="5"/>
  <c r="F3730" i="5"/>
  <c r="F3731" i="5"/>
  <c r="F3732" i="5"/>
  <c r="F3733" i="5"/>
  <c r="F3734" i="5"/>
  <c r="F3735" i="5"/>
  <c r="F3736" i="5"/>
  <c r="F3737" i="5"/>
  <c r="F3738" i="5"/>
  <c r="F3739" i="5"/>
  <c r="F3740" i="5"/>
  <c r="F3741" i="5"/>
  <c r="F3742" i="5"/>
  <c r="F3743" i="5"/>
  <c r="F3744" i="5"/>
  <c r="F3745" i="5"/>
  <c r="F3746" i="5"/>
  <c r="F3747" i="5"/>
  <c r="F3748" i="5"/>
  <c r="F3749" i="5"/>
  <c r="F3750" i="5"/>
  <c r="F3751" i="5"/>
  <c r="F3752" i="5"/>
  <c r="F3753" i="5"/>
  <c r="F3754" i="5"/>
  <c r="F3755" i="5"/>
  <c r="F3756" i="5"/>
  <c r="F3757" i="5"/>
  <c r="F3758" i="5"/>
  <c r="F3759" i="5"/>
  <c r="F3760" i="5"/>
  <c r="F3761" i="5"/>
  <c r="F3762" i="5"/>
  <c r="F3763" i="5"/>
  <c r="F3764" i="5"/>
  <c r="F3765" i="5"/>
  <c r="F3766" i="5"/>
  <c r="F3767" i="5"/>
  <c r="F3768" i="5"/>
  <c r="F3769" i="5"/>
  <c r="F3770" i="5"/>
  <c r="F3771" i="5"/>
  <c r="F3772" i="5"/>
  <c r="F3773" i="5"/>
  <c r="F3774" i="5"/>
  <c r="F3775" i="5"/>
  <c r="F3776" i="5"/>
  <c r="F3777" i="5"/>
  <c r="F3778" i="5"/>
  <c r="F3779" i="5"/>
  <c r="F3780" i="5"/>
  <c r="F3781" i="5"/>
  <c r="F3782" i="5"/>
  <c r="F3783" i="5"/>
  <c r="F3784" i="5"/>
  <c r="F3785" i="5"/>
  <c r="F3786" i="5"/>
  <c r="F3787" i="5"/>
  <c r="F3788" i="5"/>
  <c r="F3789" i="5"/>
  <c r="F3790" i="5"/>
  <c r="F3791" i="5"/>
  <c r="F3792" i="5"/>
  <c r="F3793" i="5"/>
  <c r="F3794" i="5"/>
  <c r="F3795" i="5"/>
  <c r="F3796" i="5"/>
  <c r="F3797" i="5"/>
  <c r="F3798" i="5"/>
  <c r="F3799" i="5"/>
  <c r="F3800" i="5"/>
  <c r="F3801" i="5"/>
  <c r="F3802" i="5"/>
  <c r="F3803" i="5"/>
  <c r="F3804" i="5"/>
  <c r="F3805" i="5"/>
  <c r="F3806" i="5"/>
  <c r="F3807" i="5"/>
  <c r="F3808" i="5"/>
  <c r="F3809" i="5"/>
  <c r="F3810" i="5"/>
  <c r="F3811" i="5"/>
  <c r="F3812" i="5"/>
  <c r="F3813" i="5"/>
  <c r="F3814" i="5"/>
  <c r="F3815" i="5"/>
  <c r="F3816" i="5"/>
  <c r="F3817" i="5"/>
  <c r="F3818" i="5"/>
  <c r="F3819" i="5"/>
  <c r="F3820" i="5"/>
  <c r="F3821" i="5"/>
  <c r="F3822" i="5"/>
  <c r="F3823" i="5"/>
  <c r="F3824" i="5"/>
  <c r="F3825" i="5"/>
  <c r="F3826" i="5"/>
  <c r="F3827" i="5"/>
  <c r="F3828" i="5"/>
  <c r="F3829" i="5"/>
  <c r="F3830" i="5"/>
  <c r="F3831" i="5"/>
  <c r="F3832" i="5"/>
  <c r="F3833" i="5"/>
  <c r="F3834" i="5"/>
  <c r="F3835" i="5"/>
  <c r="F3836" i="5"/>
  <c r="F3837" i="5"/>
  <c r="F3838" i="5"/>
  <c r="F3839" i="5"/>
  <c r="F3840" i="5"/>
  <c r="F3841" i="5"/>
  <c r="F3842" i="5"/>
  <c r="F3843" i="5"/>
  <c r="F3844" i="5"/>
  <c r="F3845" i="5"/>
  <c r="F3846" i="5"/>
  <c r="F3847" i="5"/>
  <c r="F3848" i="5"/>
  <c r="F3849" i="5"/>
  <c r="F3850" i="5"/>
  <c r="F3851" i="5"/>
  <c r="F3852" i="5"/>
  <c r="F3853" i="5"/>
  <c r="F3854" i="5"/>
  <c r="F3855" i="5"/>
  <c r="F3856" i="5"/>
  <c r="F3857" i="5"/>
  <c r="F3858" i="5"/>
  <c r="F3859" i="5"/>
  <c r="F3860" i="5"/>
  <c r="F3861" i="5"/>
  <c r="F3862" i="5"/>
  <c r="F3863" i="5"/>
  <c r="F3864" i="5"/>
  <c r="F3865" i="5"/>
  <c r="F3866" i="5"/>
  <c r="F3867" i="5"/>
  <c r="F3868" i="5"/>
  <c r="F3869" i="5"/>
  <c r="F3870" i="5"/>
  <c r="F3871" i="5"/>
  <c r="F3872" i="5"/>
  <c r="F3873" i="5"/>
  <c r="F3874" i="5"/>
  <c r="F3875" i="5"/>
  <c r="F3876" i="5"/>
  <c r="F3877" i="5"/>
  <c r="F3878" i="5"/>
  <c r="F3879" i="5"/>
  <c r="F3880" i="5"/>
  <c r="F3881" i="5"/>
  <c r="F3882" i="5"/>
  <c r="F3883" i="5"/>
  <c r="F3884" i="5"/>
  <c r="F3885" i="5"/>
  <c r="F3886" i="5"/>
  <c r="F3887" i="5"/>
  <c r="F3888" i="5"/>
  <c r="F3889" i="5"/>
  <c r="F3890" i="5"/>
  <c r="F3891" i="5"/>
  <c r="F3892" i="5"/>
  <c r="F3893" i="5"/>
  <c r="F3894" i="5"/>
  <c r="F3895" i="5"/>
  <c r="F3896" i="5"/>
  <c r="F3897" i="5"/>
  <c r="F3898" i="5"/>
  <c r="F3899" i="5"/>
  <c r="F3900" i="5"/>
  <c r="F3901" i="5"/>
  <c r="F3902" i="5"/>
  <c r="F3903" i="5"/>
  <c r="F3904" i="5"/>
  <c r="F3905" i="5"/>
  <c r="F3906" i="5"/>
  <c r="F3907" i="5"/>
  <c r="F3908" i="5"/>
  <c r="F3909" i="5"/>
  <c r="F3910" i="5"/>
  <c r="F3911" i="5"/>
  <c r="F3912" i="5"/>
  <c r="F3913" i="5"/>
  <c r="F3914" i="5"/>
  <c r="F3915" i="5"/>
  <c r="F3916" i="5"/>
  <c r="F3917" i="5"/>
  <c r="F3918" i="5"/>
  <c r="F3919" i="5"/>
  <c r="F3920" i="5"/>
  <c r="F3921" i="5"/>
  <c r="F3922" i="5"/>
  <c r="F3923" i="5"/>
  <c r="F3924" i="5"/>
  <c r="F3925" i="5"/>
  <c r="F3926" i="5"/>
  <c r="F3927" i="5"/>
  <c r="F3928" i="5"/>
  <c r="F3929" i="5"/>
  <c r="F3930" i="5"/>
  <c r="F3931" i="5"/>
  <c r="F3932" i="5"/>
  <c r="F3933" i="5"/>
  <c r="F3934" i="5"/>
  <c r="F3935" i="5"/>
  <c r="F3936" i="5"/>
  <c r="F3937" i="5"/>
  <c r="F3938" i="5"/>
  <c r="F3939" i="5"/>
  <c r="F3940" i="5"/>
  <c r="F3941" i="5"/>
  <c r="F3942" i="5"/>
  <c r="F3943" i="5"/>
  <c r="F3944" i="5"/>
  <c r="F3945" i="5"/>
  <c r="F3946" i="5"/>
  <c r="F3947" i="5"/>
  <c r="F3948" i="5"/>
  <c r="F3949" i="5"/>
  <c r="F3950" i="5"/>
  <c r="F3951" i="5"/>
  <c r="F3952" i="5"/>
  <c r="F3953" i="5"/>
  <c r="F3954" i="5"/>
  <c r="F3955" i="5"/>
  <c r="F3956" i="5"/>
  <c r="F3957" i="5"/>
  <c r="F3958" i="5"/>
  <c r="F3959" i="5"/>
  <c r="F3960" i="5"/>
  <c r="F3961" i="5"/>
  <c r="F3962" i="5"/>
  <c r="F3963" i="5"/>
  <c r="F3964" i="5"/>
  <c r="F3965" i="5"/>
  <c r="F3966" i="5"/>
  <c r="F3967" i="5"/>
  <c r="F3968" i="5"/>
  <c r="F3969" i="5"/>
  <c r="F3970" i="5"/>
  <c r="F3971" i="5"/>
  <c r="F3972" i="5"/>
  <c r="F3973" i="5"/>
  <c r="F3974" i="5"/>
  <c r="F3975" i="5"/>
  <c r="F3976" i="5"/>
  <c r="F3977" i="5"/>
  <c r="F3978" i="5"/>
  <c r="F3979" i="5"/>
  <c r="F3980" i="5"/>
  <c r="F3981" i="5"/>
  <c r="F3982" i="5"/>
  <c r="F3983" i="5"/>
  <c r="F3984" i="5"/>
  <c r="F3985" i="5"/>
  <c r="F3986" i="5"/>
  <c r="F3987" i="5"/>
  <c r="F3988" i="5"/>
  <c r="F3989" i="5"/>
  <c r="F3990" i="5"/>
  <c r="F3991" i="5"/>
  <c r="F3992" i="5"/>
  <c r="F3993" i="5"/>
  <c r="F3994" i="5"/>
  <c r="F3995" i="5"/>
  <c r="F3996" i="5"/>
  <c r="F3997" i="5"/>
  <c r="F3998" i="5"/>
  <c r="F3999" i="5"/>
  <c r="F4000" i="5"/>
  <c r="F4001" i="5"/>
  <c r="F4002" i="5"/>
  <c r="F4003" i="5"/>
  <c r="F4004" i="5"/>
  <c r="F4005" i="5"/>
  <c r="F4006" i="5"/>
  <c r="F4007" i="5"/>
  <c r="F4008" i="5"/>
  <c r="F4009" i="5"/>
  <c r="F4010" i="5"/>
  <c r="F4011" i="5"/>
  <c r="F4012" i="5"/>
  <c r="F4013" i="5"/>
  <c r="F4014" i="5"/>
  <c r="F4015" i="5"/>
  <c r="F4016" i="5"/>
  <c r="F4017" i="5"/>
  <c r="F4018" i="5"/>
  <c r="F4019" i="5"/>
  <c r="F4020" i="5"/>
  <c r="F4021" i="5"/>
  <c r="F4022" i="5"/>
  <c r="F4023" i="5"/>
  <c r="F4024" i="5"/>
  <c r="F4025" i="5"/>
  <c r="F4026" i="5"/>
  <c r="F4027" i="5"/>
  <c r="F4028" i="5"/>
  <c r="F4029" i="5"/>
  <c r="F4030" i="5"/>
  <c r="F4031" i="5"/>
  <c r="F4032" i="5"/>
  <c r="F4033" i="5"/>
  <c r="F4034" i="5"/>
  <c r="F4035" i="5"/>
  <c r="F4036" i="5"/>
  <c r="F4037" i="5"/>
  <c r="F4038" i="5"/>
  <c r="F4039" i="5"/>
  <c r="F4040" i="5"/>
  <c r="F4041" i="5"/>
  <c r="F4042" i="5"/>
  <c r="F4043" i="5"/>
  <c r="F4044" i="5"/>
  <c r="F4045" i="5"/>
  <c r="F4046" i="5"/>
  <c r="F4047" i="5"/>
  <c r="F4048" i="5"/>
  <c r="F4049" i="5"/>
  <c r="F4050" i="5"/>
  <c r="F4051" i="5"/>
  <c r="F4052" i="5"/>
  <c r="F4053" i="5"/>
  <c r="F4054" i="5"/>
  <c r="F4055" i="5"/>
  <c r="F4056" i="5"/>
  <c r="F4057" i="5"/>
  <c r="F4058" i="5"/>
  <c r="F4059" i="5"/>
  <c r="F4060" i="5"/>
  <c r="F4061" i="5"/>
  <c r="F4062" i="5"/>
  <c r="F4063" i="5"/>
  <c r="F4064" i="5"/>
  <c r="F4065" i="5"/>
  <c r="F4066" i="5"/>
  <c r="F4067" i="5"/>
  <c r="F4068" i="5"/>
  <c r="F4069" i="5"/>
  <c r="F4070" i="5"/>
  <c r="F4071" i="5"/>
  <c r="F4072" i="5"/>
  <c r="F4073" i="5"/>
  <c r="F4074" i="5"/>
  <c r="F4075" i="5"/>
  <c r="F4076" i="5"/>
  <c r="F4077" i="5"/>
  <c r="F4078" i="5"/>
  <c r="F4079" i="5"/>
  <c r="F4080" i="5"/>
  <c r="F4081" i="5"/>
  <c r="F4082" i="5"/>
  <c r="F4083" i="5"/>
  <c r="F4084" i="5"/>
  <c r="F4085" i="5"/>
  <c r="F4086" i="5"/>
  <c r="F4087" i="5"/>
  <c r="F4088" i="5"/>
  <c r="F4089" i="5"/>
  <c r="F4090" i="5"/>
  <c r="F4091" i="5"/>
  <c r="F4092" i="5"/>
  <c r="F4093" i="5"/>
  <c r="F4094" i="5"/>
  <c r="F4095" i="5"/>
  <c r="F4096" i="5"/>
  <c r="F4097" i="5"/>
  <c r="F4098" i="5"/>
  <c r="F4099" i="5"/>
  <c r="F4100" i="5"/>
  <c r="F4101" i="5"/>
  <c r="F4102" i="5"/>
  <c r="F4103" i="5"/>
  <c r="F4104" i="5"/>
  <c r="F4105" i="5"/>
  <c r="F4106" i="5"/>
  <c r="F4107" i="5"/>
  <c r="F4108" i="5"/>
  <c r="F4109" i="5"/>
  <c r="F4110" i="5"/>
  <c r="F4111" i="5"/>
  <c r="F4112" i="5"/>
  <c r="F4113" i="5"/>
  <c r="F4114" i="5"/>
  <c r="F4115" i="5"/>
  <c r="F4116" i="5"/>
  <c r="F4117" i="5"/>
  <c r="F4118" i="5"/>
  <c r="F4119" i="5"/>
  <c r="F4120" i="5"/>
  <c r="F4121" i="5"/>
  <c r="F4122" i="5"/>
  <c r="F4123" i="5"/>
  <c r="F4124" i="5"/>
  <c r="F4125" i="5"/>
  <c r="F4126" i="5"/>
  <c r="F4127" i="5"/>
  <c r="F4128" i="5"/>
  <c r="F4129" i="5"/>
  <c r="F4130" i="5"/>
  <c r="F4131" i="5"/>
  <c r="F4132" i="5"/>
  <c r="F4133" i="5"/>
  <c r="F4134" i="5"/>
  <c r="F4135" i="5"/>
  <c r="F4136" i="5"/>
  <c r="F4137" i="5"/>
  <c r="F4138" i="5"/>
  <c r="F4139" i="5"/>
  <c r="F4140" i="5"/>
  <c r="F4141" i="5"/>
  <c r="F4142" i="5"/>
  <c r="F4143" i="5"/>
  <c r="F4144" i="5"/>
  <c r="F4145" i="5"/>
  <c r="F4146" i="5"/>
  <c r="F4147" i="5"/>
  <c r="F4148" i="5"/>
  <c r="F4149" i="5"/>
  <c r="F4150" i="5"/>
  <c r="F4151" i="5"/>
  <c r="F4152" i="5"/>
  <c r="F4153" i="5"/>
  <c r="F4154" i="5"/>
  <c r="F4155" i="5"/>
  <c r="F4156" i="5"/>
  <c r="F4157" i="5"/>
  <c r="F4158" i="5"/>
  <c r="F4159" i="5"/>
  <c r="F4160" i="5"/>
  <c r="F4161" i="5"/>
  <c r="F4162" i="5"/>
  <c r="F4163" i="5"/>
  <c r="F4164" i="5"/>
  <c r="F4165" i="5"/>
  <c r="F4166" i="5"/>
  <c r="F4167" i="5"/>
  <c r="F4168" i="5"/>
  <c r="F4169" i="5"/>
  <c r="F4170" i="5"/>
  <c r="F4171" i="5"/>
  <c r="F4172" i="5"/>
  <c r="F4173" i="5"/>
  <c r="F4174" i="5"/>
  <c r="F4175" i="5"/>
  <c r="F4176" i="5"/>
  <c r="F4177" i="5"/>
  <c r="F4178" i="5"/>
  <c r="F4179" i="5"/>
  <c r="F4180" i="5"/>
  <c r="F4181" i="5"/>
  <c r="F4182" i="5"/>
  <c r="F4183" i="5"/>
  <c r="F4184" i="5"/>
  <c r="F4185" i="5"/>
  <c r="F4186" i="5"/>
  <c r="F4187" i="5"/>
  <c r="F4188" i="5"/>
  <c r="F4189" i="5"/>
  <c r="F4190" i="5"/>
  <c r="F4191" i="5"/>
  <c r="F4192" i="5"/>
  <c r="F4193" i="5"/>
  <c r="F4194" i="5"/>
  <c r="F4195" i="5"/>
  <c r="F4196" i="5"/>
  <c r="F4197" i="5"/>
  <c r="F4198" i="5"/>
  <c r="F4199" i="5"/>
  <c r="F4200" i="5"/>
  <c r="F4201" i="5"/>
  <c r="F4202" i="5"/>
  <c r="F4203" i="5"/>
  <c r="F4204" i="5"/>
  <c r="F4205" i="5"/>
  <c r="F4206" i="5"/>
  <c r="F4207" i="5"/>
  <c r="F4208" i="5"/>
  <c r="F4209" i="5"/>
  <c r="F4210" i="5"/>
  <c r="F4211" i="5"/>
  <c r="F4212" i="5"/>
  <c r="F4213" i="5"/>
  <c r="F4214" i="5"/>
  <c r="F4215" i="5"/>
  <c r="F4216" i="5"/>
  <c r="F4217" i="5"/>
  <c r="F4218" i="5"/>
  <c r="F4219" i="5"/>
  <c r="F4220" i="5"/>
  <c r="F4221" i="5"/>
  <c r="F4222" i="5"/>
  <c r="F4223" i="5"/>
  <c r="F4224" i="5"/>
  <c r="F4225" i="5"/>
  <c r="F4226" i="5"/>
  <c r="F4227" i="5"/>
  <c r="F4228" i="5"/>
  <c r="F4229" i="5"/>
  <c r="F4230" i="5"/>
  <c r="F4231" i="5"/>
  <c r="F4232" i="5"/>
  <c r="F4233" i="5"/>
  <c r="F4234" i="5"/>
  <c r="F4235" i="5"/>
  <c r="F4236" i="5"/>
  <c r="F4237" i="5"/>
  <c r="F4238" i="5"/>
  <c r="F4239" i="5"/>
  <c r="F4240" i="5"/>
  <c r="F4241" i="5"/>
  <c r="F4242" i="5"/>
  <c r="F4243" i="5"/>
  <c r="F4244" i="5"/>
  <c r="F4245" i="5"/>
  <c r="F4246" i="5"/>
  <c r="F4247" i="5"/>
  <c r="F4248" i="5"/>
  <c r="F4249" i="5"/>
  <c r="F4250" i="5"/>
  <c r="F4251" i="5"/>
  <c r="F4252" i="5"/>
  <c r="F4253" i="5"/>
  <c r="F4254" i="5"/>
  <c r="F4255" i="5"/>
  <c r="F4256" i="5"/>
  <c r="F4257" i="5"/>
  <c r="F4258" i="5"/>
  <c r="F4259" i="5"/>
  <c r="F4260" i="5"/>
  <c r="F4261" i="5"/>
  <c r="F4262" i="5"/>
  <c r="F4263" i="5"/>
  <c r="F4264" i="5"/>
  <c r="F4265" i="5"/>
  <c r="F4266" i="5"/>
  <c r="F4267" i="5"/>
  <c r="F4268" i="5"/>
  <c r="F4269" i="5"/>
  <c r="F4270" i="5"/>
  <c r="F4271" i="5"/>
  <c r="F4272" i="5"/>
  <c r="F4273" i="5"/>
  <c r="F4274" i="5"/>
  <c r="F4275" i="5"/>
  <c r="F4276" i="5"/>
  <c r="F4277" i="5"/>
  <c r="F4278" i="5"/>
  <c r="F4279" i="5"/>
  <c r="F4280" i="5"/>
  <c r="F4281" i="5"/>
  <c r="F4282" i="5"/>
  <c r="F4283" i="5"/>
  <c r="F4284" i="5"/>
  <c r="F4285" i="5"/>
  <c r="F4286" i="5"/>
  <c r="F4287" i="5"/>
  <c r="F4288" i="5"/>
  <c r="F4289" i="5"/>
  <c r="F4290" i="5"/>
  <c r="F4291" i="5"/>
  <c r="F4292" i="5"/>
  <c r="F4293" i="5"/>
  <c r="F4294" i="5"/>
  <c r="F4295" i="5"/>
  <c r="F4296" i="5"/>
  <c r="F4297" i="5"/>
  <c r="F4298" i="5"/>
  <c r="F4299" i="5"/>
  <c r="F4300" i="5"/>
  <c r="F4301" i="5"/>
  <c r="F4302" i="5"/>
  <c r="F4303" i="5"/>
  <c r="F4304" i="5"/>
  <c r="F4305" i="5"/>
  <c r="F4306" i="5"/>
  <c r="F4307" i="5"/>
  <c r="F4308" i="5"/>
  <c r="F4309" i="5"/>
  <c r="F4310" i="5"/>
  <c r="F4311" i="5"/>
  <c r="F4312" i="5"/>
  <c r="F4313" i="5"/>
  <c r="F4314" i="5"/>
  <c r="F4315" i="5"/>
  <c r="F4316" i="5"/>
  <c r="F4317" i="5"/>
  <c r="F4318" i="5"/>
  <c r="F4319" i="5"/>
  <c r="F4320" i="5"/>
  <c r="F4321" i="5"/>
  <c r="F4322" i="5"/>
  <c r="F4323" i="5"/>
  <c r="F4324" i="5"/>
  <c r="F4325" i="5"/>
  <c r="F4326" i="5"/>
  <c r="F4327" i="5"/>
  <c r="F4328" i="5"/>
  <c r="F4329" i="5"/>
  <c r="F4330" i="5"/>
  <c r="F4331" i="5"/>
  <c r="F4332" i="5"/>
  <c r="F4333" i="5"/>
  <c r="F4334" i="5"/>
  <c r="F4335" i="5"/>
  <c r="F4336" i="5"/>
  <c r="F4337" i="5"/>
  <c r="F4338" i="5"/>
  <c r="F4339" i="5"/>
  <c r="F4340" i="5"/>
  <c r="F4341" i="5"/>
  <c r="F4342" i="5"/>
  <c r="F4343" i="5"/>
  <c r="F4344" i="5"/>
  <c r="F4345" i="5"/>
  <c r="F4346" i="5"/>
  <c r="F4347" i="5"/>
  <c r="F4348" i="5"/>
  <c r="F4349" i="5"/>
  <c r="F4350" i="5"/>
  <c r="F4351" i="5"/>
  <c r="F4352" i="5"/>
  <c r="F4353" i="5"/>
  <c r="F4354" i="5"/>
  <c r="F4355" i="5"/>
  <c r="F4356" i="5"/>
  <c r="F4357" i="5"/>
  <c r="F4358" i="5"/>
  <c r="F4359" i="5"/>
  <c r="F4360" i="5"/>
  <c r="F4361" i="5"/>
  <c r="F4362" i="5"/>
  <c r="F4363" i="5"/>
  <c r="F4364" i="5"/>
  <c r="F4365" i="5"/>
  <c r="F4366" i="5"/>
  <c r="F4367" i="5"/>
  <c r="F4368" i="5"/>
  <c r="F4369" i="5"/>
  <c r="F4370" i="5"/>
  <c r="F4371" i="5"/>
  <c r="F4372" i="5"/>
  <c r="F4373" i="5"/>
  <c r="F4374" i="5"/>
  <c r="F4375" i="5"/>
  <c r="F4376" i="5"/>
  <c r="F4377" i="5"/>
  <c r="F4378" i="5"/>
  <c r="F4379" i="5"/>
  <c r="F4380" i="5"/>
  <c r="F4381" i="5"/>
  <c r="F4382" i="5"/>
  <c r="F4383" i="5"/>
  <c r="F4384" i="5"/>
  <c r="F4385" i="5"/>
  <c r="F4386" i="5"/>
  <c r="F4387" i="5"/>
  <c r="F4388" i="5"/>
  <c r="F4389" i="5"/>
  <c r="F4390" i="5"/>
  <c r="F4391" i="5"/>
  <c r="F4392" i="5"/>
  <c r="F4393" i="5"/>
  <c r="F4394" i="5"/>
  <c r="F4395" i="5"/>
  <c r="F4396" i="5"/>
  <c r="F4397" i="5"/>
  <c r="F4398" i="5"/>
  <c r="F4399" i="5"/>
  <c r="F4400" i="5"/>
  <c r="F4401" i="5"/>
  <c r="F4402" i="5"/>
  <c r="F4403" i="5"/>
  <c r="F4404" i="5"/>
  <c r="F4405" i="5"/>
  <c r="F4406" i="5"/>
  <c r="F4407" i="5"/>
  <c r="F4408" i="5"/>
  <c r="F4409" i="5"/>
  <c r="F4410" i="5"/>
  <c r="F4411" i="5"/>
  <c r="F4412" i="5"/>
  <c r="F4413" i="5"/>
  <c r="F4414" i="5"/>
  <c r="F4415" i="5"/>
  <c r="F4416" i="5"/>
  <c r="F4417" i="5"/>
  <c r="F4418" i="5"/>
  <c r="F4419" i="5"/>
  <c r="F4420" i="5"/>
  <c r="F4421" i="5"/>
  <c r="F4422" i="5"/>
  <c r="F4423" i="5"/>
  <c r="F4424" i="5"/>
  <c r="F4425" i="5"/>
  <c r="F4426" i="5"/>
  <c r="F4427" i="5"/>
  <c r="F4428" i="5"/>
  <c r="F4429" i="5"/>
  <c r="F4430" i="5"/>
  <c r="F4431" i="5"/>
  <c r="F4432" i="5"/>
  <c r="F4433" i="5"/>
  <c r="F4434" i="5"/>
  <c r="F4435" i="5"/>
  <c r="F4436" i="5"/>
  <c r="F4437" i="5"/>
  <c r="F4438" i="5"/>
  <c r="F4439" i="5"/>
  <c r="F4440" i="5"/>
  <c r="F4441" i="5"/>
  <c r="F4442" i="5"/>
  <c r="F4443" i="5"/>
  <c r="F4444" i="5"/>
  <c r="F4445" i="5"/>
  <c r="F4446" i="5"/>
  <c r="F4447" i="5"/>
  <c r="F4448" i="5"/>
  <c r="F4449" i="5"/>
  <c r="F4450" i="5"/>
  <c r="F4451" i="5"/>
  <c r="F4452" i="5"/>
  <c r="F4453" i="5"/>
  <c r="F4454" i="5"/>
  <c r="F4455" i="5"/>
  <c r="F4456" i="5"/>
  <c r="F4457" i="5"/>
  <c r="F4458" i="5"/>
  <c r="F4459" i="5"/>
  <c r="F4460" i="5"/>
  <c r="F4461" i="5"/>
  <c r="F4462" i="5"/>
  <c r="F4463" i="5"/>
  <c r="F4464" i="5"/>
  <c r="F4465" i="5"/>
  <c r="F4466" i="5"/>
  <c r="F4467" i="5"/>
  <c r="F4468" i="5"/>
  <c r="F4469" i="5"/>
  <c r="F4470" i="5"/>
  <c r="F4471" i="5"/>
  <c r="F4472" i="5"/>
  <c r="F4473" i="5"/>
  <c r="F4474" i="5"/>
  <c r="F4475" i="5"/>
  <c r="F4476" i="5"/>
  <c r="F4477" i="5"/>
  <c r="F4478" i="5"/>
  <c r="F4479" i="5"/>
  <c r="F4480" i="5"/>
  <c r="F4481" i="5"/>
  <c r="F4482" i="5"/>
  <c r="F4483" i="5"/>
  <c r="F4484" i="5"/>
  <c r="F4485" i="5"/>
  <c r="F4486" i="5"/>
  <c r="F4487" i="5"/>
  <c r="F4488" i="5"/>
  <c r="F4489" i="5"/>
  <c r="F4490" i="5"/>
  <c r="F4491" i="5"/>
  <c r="F4492" i="5"/>
  <c r="F4493" i="5"/>
  <c r="F4494" i="5"/>
  <c r="F4495" i="5"/>
  <c r="F4496" i="5"/>
  <c r="F4497" i="5"/>
  <c r="F4498" i="5"/>
  <c r="F4499" i="5"/>
  <c r="F4500" i="5"/>
  <c r="F4501" i="5"/>
  <c r="F4502" i="5"/>
  <c r="F4503" i="5"/>
  <c r="F4504" i="5"/>
  <c r="F4505" i="5"/>
  <c r="F4506" i="5"/>
  <c r="F4507" i="5"/>
  <c r="F4508" i="5"/>
  <c r="F4509" i="5"/>
  <c r="F4510" i="5"/>
  <c r="F4511" i="5"/>
  <c r="F4512" i="5"/>
  <c r="F4513" i="5"/>
  <c r="F4514" i="5"/>
  <c r="F4515" i="5"/>
  <c r="F4516" i="5"/>
  <c r="F4517" i="5"/>
  <c r="F4518" i="5"/>
  <c r="F4519" i="5"/>
  <c r="F4520" i="5"/>
  <c r="F4521" i="5"/>
  <c r="F4522" i="5"/>
  <c r="F4523" i="5"/>
  <c r="F4524" i="5"/>
  <c r="F4525" i="5"/>
  <c r="F4526" i="5"/>
  <c r="F4527" i="5"/>
  <c r="F4528" i="5"/>
  <c r="F4529" i="5"/>
  <c r="F4530" i="5"/>
  <c r="F4531" i="5"/>
  <c r="F4532" i="5"/>
  <c r="F4533" i="5"/>
  <c r="F4534" i="5"/>
  <c r="F4535" i="5"/>
  <c r="F4536" i="5"/>
  <c r="F4537" i="5"/>
  <c r="F4538" i="5"/>
  <c r="F4539" i="5"/>
  <c r="F4540" i="5"/>
  <c r="F4541" i="5"/>
  <c r="F4542" i="5"/>
  <c r="F4543" i="5"/>
  <c r="F4544" i="5"/>
  <c r="F4545" i="5"/>
  <c r="F4546" i="5"/>
  <c r="F4547" i="5"/>
  <c r="F4548" i="5"/>
  <c r="F4549" i="5"/>
  <c r="F4550" i="5"/>
  <c r="F4551" i="5"/>
  <c r="F4552" i="5"/>
  <c r="F4553" i="5"/>
  <c r="F4554" i="5"/>
  <c r="F4555" i="5"/>
  <c r="F4556" i="5"/>
  <c r="F4557" i="5"/>
  <c r="F4558" i="5"/>
  <c r="F4559" i="5"/>
  <c r="F4560" i="5"/>
  <c r="F4561" i="5"/>
  <c r="F4562" i="5"/>
  <c r="F4563" i="5"/>
  <c r="F4564" i="5"/>
  <c r="F4565" i="5"/>
  <c r="F4566" i="5"/>
  <c r="F4567" i="5"/>
  <c r="F4568" i="5"/>
  <c r="F4569" i="5"/>
  <c r="F4570" i="5"/>
  <c r="F4571" i="5"/>
  <c r="F4572" i="5"/>
  <c r="F4573" i="5"/>
  <c r="F4574" i="5"/>
  <c r="F4575" i="5"/>
  <c r="F4576" i="5"/>
  <c r="F4577" i="5"/>
  <c r="F4578" i="5"/>
  <c r="F4579" i="5"/>
  <c r="F4580" i="5"/>
  <c r="F4581" i="5"/>
  <c r="F4582" i="5"/>
  <c r="F4583" i="5"/>
  <c r="F4584" i="5"/>
  <c r="F4585" i="5"/>
  <c r="F4586" i="5"/>
  <c r="F4587" i="5"/>
  <c r="F4588" i="5"/>
  <c r="F4589" i="5"/>
  <c r="F4590" i="5"/>
  <c r="F4591" i="5"/>
  <c r="F4592" i="5"/>
  <c r="F4593" i="5"/>
  <c r="F4594" i="5"/>
  <c r="F4595" i="5"/>
  <c r="F4596" i="5"/>
  <c r="F4597" i="5"/>
  <c r="F4598" i="5"/>
  <c r="F4599" i="5"/>
  <c r="F4600" i="5"/>
  <c r="F4601" i="5"/>
  <c r="F4602" i="5"/>
  <c r="F4603" i="5"/>
  <c r="F4604" i="5"/>
  <c r="F4605" i="5"/>
  <c r="F4606" i="5"/>
  <c r="F4607" i="5"/>
  <c r="F4608" i="5"/>
  <c r="F4609" i="5"/>
  <c r="F4610" i="5"/>
  <c r="F4611" i="5"/>
  <c r="F4612" i="5"/>
  <c r="F4613" i="5"/>
  <c r="F4614" i="5"/>
  <c r="F4615" i="5"/>
  <c r="F4616" i="5"/>
  <c r="F4617" i="5"/>
  <c r="F4618" i="5"/>
  <c r="F4619" i="5"/>
  <c r="F4620" i="5"/>
  <c r="F4621" i="5"/>
  <c r="F4622" i="5"/>
  <c r="F4623" i="5"/>
  <c r="F4624" i="5"/>
  <c r="F4625" i="5"/>
  <c r="F4626" i="5"/>
  <c r="F4627" i="5"/>
  <c r="F4628" i="5"/>
  <c r="F4629" i="5"/>
  <c r="F4630" i="5"/>
  <c r="F4631" i="5"/>
  <c r="F4632" i="5"/>
  <c r="F4633" i="5"/>
  <c r="F4634" i="5"/>
  <c r="F4635" i="5"/>
  <c r="F4636" i="5"/>
  <c r="F4637" i="5"/>
  <c r="F4638" i="5"/>
  <c r="F4639" i="5"/>
  <c r="F4640" i="5"/>
  <c r="F4641" i="5"/>
  <c r="F4642" i="5"/>
  <c r="F4643" i="5"/>
  <c r="F4644" i="5"/>
  <c r="F4645" i="5"/>
  <c r="F4646" i="5"/>
  <c r="F4647" i="5"/>
  <c r="F4648" i="5"/>
  <c r="F4649" i="5"/>
  <c r="F4650" i="5"/>
  <c r="F4651" i="5"/>
  <c r="F4652" i="5"/>
  <c r="F4653" i="5"/>
  <c r="F4654" i="5"/>
  <c r="F4655" i="5"/>
  <c r="F4656" i="5"/>
  <c r="F4657" i="5"/>
  <c r="F4658" i="5"/>
  <c r="F4659" i="5"/>
  <c r="F4660" i="5"/>
  <c r="F4661" i="5"/>
  <c r="F4662" i="5"/>
  <c r="F4663" i="5"/>
  <c r="F4664" i="5"/>
  <c r="F4665" i="5"/>
  <c r="F4666" i="5"/>
  <c r="F4667" i="5"/>
  <c r="F4668" i="5"/>
  <c r="F4669" i="5"/>
  <c r="F4670" i="5"/>
  <c r="F4671" i="5"/>
  <c r="F4672" i="5"/>
  <c r="F4673" i="5"/>
  <c r="F4674" i="5"/>
  <c r="F4675" i="5"/>
  <c r="F4676" i="5"/>
  <c r="F4677" i="5"/>
  <c r="F4678" i="5"/>
  <c r="F4679" i="5"/>
  <c r="F4680" i="5"/>
  <c r="F4681" i="5"/>
  <c r="F4682" i="5"/>
  <c r="F4683" i="5"/>
  <c r="F4684" i="5"/>
  <c r="F4685" i="5"/>
  <c r="F4686" i="5"/>
  <c r="F4687" i="5"/>
  <c r="F4688" i="5"/>
  <c r="F4689" i="5"/>
  <c r="F4690" i="5"/>
  <c r="F4691" i="5"/>
  <c r="F4692" i="5"/>
  <c r="F4693" i="5"/>
  <c r="F4694" i="5"/>
  <c r="F4695" i="5"/>
  <c r="F4696" i="5"/>
  <c r="F4697" i="5"/>
  <c r="F4698" i="5"/>
  <c r="F4699" i="5"/>
  <c r="F4700" i="5"/>
  <c r="F4701" i="5"/>
  <c r="F4702" i="5"/>
  <c r="F4703" i="5"/>
  <c r="F4704" i="5"/>
  <c r="F4705" i="5"/>
  <c r="F4706" i="5"/>
  <c r="F4707" i="5"/>
  <c r="F4708" i="5"/>
  <c r="F4709" i="5"/>
  <c r="F4710" i="5"/>
  <c r="F4711" i="5"/>
  <c r="F4712" i="5"/>
  <c r="F4713" i="5"/>
  <c r="F4714" i="5"/>
  <c r="F4715" i="5"/>
  <c r="F4716" i="5"/>
  <c r="F4717" i="5"/>
  <c r="F4718" i="5"/>
  <c r="F4719" i="5"/>
  <c r="F4720" i="5"/>
  <c r="F4721" i="5"/>
  <c r="F4722" i="5"/>
  <c r="F4723" i="5"/>
  <c r="F4724" i="5"/>
  <c r="F4725" i="5"/>
  <c r="F4726" i="5"/>
  <c r="F4727" i="5"/>
  <c r="F4728" i="5"/>
  <c r="F4729" i="5"/>
  <c r="F4730" i="5"/>
  <c r="F4731" i="5"/>
  <c r="F4732" i="5"/>
  <c r="F4733" i="5"/>
  <c r="F4734" i="5"/>
  <c r="F4735" i="5"/>
  <c r="F4736" i="5"/>
  <c r="F4737" i="5"/>
  <c r="F4738" i="5"/>
  <c r="F4739" i="5"/>
  <c r="F4740" i="5"/>
  <c r="F4741" i="5"/>
  <c r="F4742" i="5"/>
  <c r="F4743" i="5"/>
  <c r="F4744" i="5"/>
  <c r="F4745" i="5"/>
  <c r="F4746" i="5"/>
  <c r="F4747" i="5"/>
  <c r="F4748" i="5"/>
  <c r="F4749" i="5"/>
  <c r="F4750" i="5"/>
  <c r="F4751" i="5"/>
  <c r="F4752" i="5"/>
  <c r="F4753" i="5"/>
  <c r="F4754" i="5"/>
  <c r="F4755" i="5"/>
  <c r="F4756" i="5"/>
  <c r="F4757" i="5"/>
  <c r="F4758" i="5"/>
  <c r="F4759" i="5"/>
  <c r="F4760" i="5"/>
  <c r="F4761" i="5"/>
  <c r="F4762" i="5"/>
  <c r="F4763" i="5"/>
  <c r="F4764" i="5"/>
  <c r="F4765" i="5"/>
  <c r="F4766" i="5"/>
  <c r="F4767" i="5"/>
  <c r="F4768" i="5"/>
  <c r="F4769" i="5"/>
  <c r="F4770" i="5"/>
  <c r="F4771" i="5"/>
  <c r="F4772" i="5"/>
  <c r="F4773" i="5"/>
  <c r="F4774" i="5"/>
  <c r="F4775" i="5"/>
  <c r="F4776" i="5"/>
  <c r="F4777" i="5"/>
  <c r="F4778" i="5"/>
  <c r="F4779" i="5"/>
  <c r="F4780" i="5"/>
  <c r="F4781" i="5"/>
  <c r="F4782" i="5"/>
  <c r="F4783" i="5"/>
  <c r="F4784" i="5"/>
  <c r="F4785" i="5"/>
  <c r="F4786" i="5"/>
  <c r="F4787" i="5"/>
  <c r="F4788" i="5"/>
  <c r="F4789" i="5"/>
  <c r="F4790" i="5"/>
  <c r="F4791" i="5"/>
  <c r="F4792" i="5"/>
  <c r="F4793" i="5"/>
  <c r="F4794" i="5"/>
  <c r="F4795" i="5"/>
  <c r="F4796" i="5"/>
  <c r="F4797" i="5"/>
  <c r="F4798" i="5"/>
  <c r="F4799" i="5"/>
  <c r="F4800" i="5"/>
  <c r="F4801" i="5"/>
  <c r="F4802" i="5"/>
  <c r="F4803" i="5"/>
  <c r="F4804" i="5"/>
  <c r="F4805" i="5"/>
  <c r="F4806" i="5"/>
  <c r="F4807" i="5"/>
  <c r="F4808" i="5"/>
  <c r="F4809" i="5"/>
  <c r="F4810" i="5"/>
  <c r="F4811" i="5"/>
  <c r="F4812" i="5"/>
  <c r="F4813" i="5"/>
  <c r="F4814" i="5"/>
  <c r="F4815" i="5"/>
  <c r="F4816" i="5"/>
  <c r="F4817" i="5"/>
  <c r="F4818" i="5"/>
  <c r="F4819" i="5"/>
  <c r="F4820" i="5"/>
  <c r="F4821" i="5"/>
  <c r="F4822" i="5"/>
  <c r="F4823" i="5"/>
  <c r="F4824" i="5"/>
  <c r="F4825" i="5"/>
  <c r="F4826" i="5"/>
  <c r="F4827" i="5"/>
  <c r="F4828" i="5"/>
  <c r="F4829" i="5"/>
  <c r="F4830" i="5"/>
  <c r="F4831" i="5"/>
  <c r="F4832" i="5"/>
  <c r="F4833" i="5"/>
  <c r="F4834" i="5"/>
  <c r="F4835" i="5"/>
  <c r="F4836" i="5"/>
  <c r="F4837" i="5"/>
  <c r="F4838" i="5"/>
  <c r="F4839" i="5"/>
  <c r="F4840" i="5"/>
  <c r="F4841" i="5"/>
  <c r="F4842" i="5"/>
  <c r="F4843" i="5"/>
  <c r="F4844" i="5"/>
  <c r="F4845" i="5"/>
  <c r="F4846" i="5"/>
  <c r="F4847" i="5"/>
  <c r="F4848" i="5"/>
  <c r="F4849" i="5"/>
  <c r="F4850" i="5"/>
  <c r="F4851" i="5"/>
  <c r="F4852" i="5"/>
  <c r="F4853" i="5"/>
  <c r="F4854" i="5"/>
  <c r="F4855" i="5"/>
  <c r="F4856" i="5"/>
  <c r="F4857" i="5"/>
  <c r="F4858" i="5"/>
  <c r="F4859" i="5"/>
  <c r="F4860" i="5"/>
  <c r="F4861" i="5"/>
  <c r="F4862" i="5"/>
  <c r="F4863" i="5"/>
  <c r="F4864" i="5"/>
  <c r="F4865" i="5"/>
  <c r="F4866" i="5"/>
  <c r="F4867" i="5"/>
  <c r="F4868" i="5"/>
  <c r="F4869" i="5"/>
  <c r="F4870" i="5"/>
  <c r="F4871" i="5"/>
  <c r="F4872" i="5"/>
  <c r="F4873" i="5"/>
  <c r="F4874" i="5"/>
  <c r="F4875" i="5"/>
  <c r="F4876" i="5"/>
  <c r="F4877" i="5"/>
  <c r="F4878" i="5"/>
  <c r="F4879" i="5"/>
  <c r="F4880" i="5"/>
  <c r="F4881" i="5"/>
  <c r="F4882" i="5"/>
  <c r="F4883" i="5"/>
  <c r="F4884" i="5"/>
  <c r="F4885" i="5"/>
  <c r="F4886" i="5"/>
  <c r="F4887" i="5"/>
  <c r="F4888" i="5"/>
  <c r="F4889" i="5"/>
  <c r="F4890" i="5"/>
  <c r="F4891" i="5"/>
  <c r="F4892" i="5"/>
  <c r="F4893" i="5"/>
  <c r="F4894" i="5"/>
  <c r="F4895" i="5"/>
  <c r="F4896" i="5"/>
  <c r="F4897" i="5"/>
  <c r="F4898" i="5"/>
  <c r="F4899" i="5"/>
  <c r="F4900" i="5"/>
  <c r="F4901" i="5"/>
  <c r="F4902" i="5"/>
  <c r="F4903" i="5"/>
  <c r="F4904" i="5"/>
  <c r="F4905" i="5"/>
  <c r="F4906" i="5"/>
  <c r="F4907" i="5"/>
  <c r="F4908" i="5"/>
  <c r="F4909" i="5"/>
  <c r="F4910" i="5"/>
  <c r="F4911" i="5"/>
  <c r="F4912" i="5"/>
  <c r="F4913" i="5"/>
  <c r="F4914" i="5"/>
  <c r="F4915" i="5"/>
  <c r="F4916" i="5"/>
  <c r="F4917" i="5"/>
  <c r="F4918" i="5"/>
  <c r="F4919" i="5"/>
  <c r="F4920" i="5"/>
  <c r="F4921" i="5"/>
  <c r="F4922" i="5"/>
  <c r="F4923" i="5"/>
  <c r="F4924" i="5"/>
  <c r="F4925" i="5"/>
  <c r="F4926" i="5"/>
  <c r="F4927" i="5"/>
  <c r="F4928" i="5"/>
  <c r="F4929" i="5"/>
  <c r="F4930" i="5"/>
  <c r="F4931" i="5"/>
  <c r="F4932" i="5"/>
  <c r="F4933" i="5"/>
  <c r="F4934" i="5"/>
  <c r="F4935" i="5"/>
  <c r="F4936" i="5"/>
  <c r="F4937" i="5"/>
  <c r="F4938" i="5"/>
  <c r="F4939" i="5"/>
  <c r="F4940" i="5"/>
  <c r="F4941" i="5"/>
  <c r="F4942" i="5"/>
  <c r="F4943" i="5"/>
  <c r="F4944" i="5"/>
  <c r="F4945" i="5"/>
  <c r="F4946" i="5"/>
  <c r="F4947" i="5"/>
  <c r="F4948" i="5"/>
  <c r="F4949" i="5"/>
  <c r="F4950" i="5"/>
  <c r="F4951" i="5"/>
  <c r="F4952" i="5"/>
  <c r="F4953" i="5"/>
  <c r="F4954" i="5"/>
  <c r="F4955" i="5"/>
  <c r="F4956" i="5"/>
  <c r="F4957" i="5"/>
  <c r="F4958" i="5"/>
  <c r="F4959" i="5"/>
  <c r="F4960" i="5"/>
  <c r="F4961" i="5"/>
  <c r="F4962" i="5"/>
  <c r="F4963" i="5"/>
  <c r="F4964" i="5"/>
  <c r="F4965" i="5"/>
  <c r="F4966" i="5"/>
  <c r="F4967" i="5"/>
  <c r="F4968" i="5"/>
  <c r="F4969" i="5"/>
  <c r="F4970" i="5"/>
  <c r="F4971" i="5"/>
  <c r="F4972" i="5"/>
  <c r="F4973" i="5"/>
  <c r="F4974" i="5"/>
  <c r="F4975" i="5"/>
  <c r="F4976" i="5"/>
  <c r="F4977" i="5"/>
  <c r="F4978" i="5"/>
  <c r="F4979" i="5"/>
  <c r="F4980" i="5"/>
  <c r="F4981" i="5"/>
  <c r="F4982" i="5"/>
  <c r="F4983" i="5"/>
  <c r="F4984" i="5"/>
  <c r="F4985" i="5"/>
  <c r="F4986" i="5"/>
  <c r="F4987" i="5"/>
  <c r="F4988" i="5"/>
  <c r="F4989" i="5"/>
  <c r="F4990" i="5"/>
  <c r="F4991" i="5"/>
  <c r="F4992" i="5"/>
  <c r="F4993" i="5"/>
  <c r="F4994" i="5"/>
  <c r="F4995" i="5"/>
  <c r="F4996" i="5"/>
  <c r="F4997" i="5"/>
  <c r="F4998" i="5"/>
  <c r="F4999" i="5"/>
  <c r="F5000" i="5"/>
  <c r="F5001" i="5"/>
  <c r="F5002" i="5"/>
  <c r="F5003" i="5"/>
  <c r="F5004" i="5"/>
  <c r="F5005" i="5"/>
  <c r="F5006" i="5"/>
  <c r="F5007" i="5"/>
  <c r="F5008" i="5"/>
  <c r="F5009" i="5"/>
  <c r="F5010" i="5"/>
  <c r="F5011" i="5"/>
  <c r="F5012" i="5"/>
  <c r="F5013" i="5"/>
  <c r="F5014" i="5"/>
  <c r="F5015" i="5"/>
  <c r="F5016" i="5"/>
  <c r="F5017" i="5"/>
  <c r="F5018" i="5"/>
  <c r="F5019" i="5"/>
  <c r="F5020" i="5"/>
  <c r="F5021" i="5"/>
  <c r="F5022" i="5"/>
  <c r="F5023" i="5"/>
  <c r="F5024" i="5"/>
  <c r="F5025" i="5"/>
  <c r="F5026" i="5"/>
  <c r="F5027" i="5"/>
  <c r="F5028" i="5"/>
  <c r="F5029" i="5"/>
  <c r="F5030" i="5"/>
  <c r="F5031" i="5"/>
  <c r="F5032" i="5"/>
  <c r="F5033" i="5"/>
  <c r="F5034" i="5"/>
  <c r="F5035" i="5"/>
  <c r="F5036" i="5"/>
  <c r="F5037" i="5"/>
  <c r="F5038" i="5"/>
  <c r="F5039" i="5"/>
  <c r="F5040" i="5"/>
  <c r="F5041" i="5"/>
  <c r="F5042" i="5"/>
  <c r="F5043" i="5"/>
  <c r="F5044" i="5"/>
  <c r="F5045" i="5"/>
  <c r="F5046" i="5"/>
  <c r="F5047" i="5"/>
  <c r="F5048" i="5"/>
  <c r="F5049" i="5"/>
  <c r="F5050" i="5"/>
  <c r="F5051" i="5"/>
  <c r="F5052" i="5"/>
  <c r="F5053" i="5"/>
  <c r="F5054" i="5"/>
  <c r="F5055" i="5"/>
  <c r="F5056" i="5"/>
  <c r="F5057" i="5"/>
  <c r="F5058" i="5"/>
  <c r="F5059" i="5"/>
  <c r="F5060" i="5"/>
  <c r="F5061" i="5"/>
  <c r="F5062" i="5"/>
  <c r="F5063" i="5"/>
  <c r="F5064" i="5"/>
  <c r="F5065" i="5"/>
  <c r="F5066" i="5"/>
  <c r="F5067" i="5"/>
  <c r="F5068" i="5"/>
  <c r="F5069" i="5"/>
  <c r="F5070" i="5"/>
  <c r="F5071" i="5"/>
  <c r="F5072" i="5"/>
  <c r="F5073" i="5"/>
  <c r="F5074" i="5"/>
  <c r="F5075" i="5"/>
  <c r="F5076" i="5"/>
  <c r="F5077" i="5"/>
  <c r="F5078" i="5"/>
  <c r="F5079" i="5"/>
  <c r="F5080" i="5"/>
  <c r="F5081" i="5"/>
  <c r="F5082" i="5"/>
  <c r="F5083" i="5"/>
  <c r="F5084" i="5"/>
  <c r="F5085" i="5"/>
  <c r="F5086" i="5"/>
  <c r="F5087" i="5"/>
  <c r="F5088" i="5"/>
  <c r="F5089" i="5"/>
  <c r="F5090" i="5"/>
  <c r="F5091" i="5"/>
  <c r="F5092" i="5"/>
  <c r="F5093" i="5"/>
  <c r="F5094" i="5"/>
  <c r="F5095" i="5"/>
  <c r="F5096" i="5"/>
  <c r="F5097" i="5"/>
  <c r="F5098" i="5"/>
  <c r="F5099" i="5"/>
  <c r="F5100" i="5"/>
  <c r="F5101" i="5"/>
  <c r="F5102" i="5"/>
  <c r="F5103" i="5"/>
  <c r="F5104" i="5"/>
  <c r="F5105" i="5"/>
  <c r="F5106" i="5"/>
  <c r="F5107" i="5"/>
  <c r="F5108" i="5"/>
  <c r="F5109" i="5"/>
  <c r="F5110" i="5"/>
  <c r="F5111" i="5"/>
  <c r="F5112" i="5"/>
  <c r="F5113" i="5"/>
  <c r="F5114" i="5"/>
  <c r="F5115" i="5"/>
  <c r="F5116" i="5"/>
  <c r="F5117" i="5"/>
  <c r="F5118" i="5"/>
  <c r="F5119" i="5"/>
  <c r="F5120" i="5"/>
  <c r="F5121" i="5"/>
  <c r="F5122" i="5"/>
  <c r="F5123" i="5"/>
  <c r="F5124" i="5"/>
  <c r="F5125" i="5"/>
  <c r="F5126" i="5"/>
  <c r="F5127" i="5"/>
  <c r="F5128" i="5"/>
  <c r="F5129" i="5"/>
  <c r="F5130" i="5"/>
  <c r="F5131" i="5"/>
  <c r="F5132" i="5"/>
  <c r="F5133" i="5"/>
  <c r="F5134" i="5"/>
  <c r="F5135" i="5"/>
  <c r="F5136" i="5"/>
  <c r="F5137" i="5"/>
  <c r="F5138" i="5"/>
  <c r="F5139" i="5"/>
  <c r="F5140" i="5"/>
  <c r="F5141" i="5"/>
  <c r="F5142" i="5"/>
  <c r="F5143" i="5"/>
  <c r="F5144" i="5"/>
  <c r="F5145" i="5"/>
  <c r="F5146" i="5"/>
  <c r="F5147" i="5"/>
  <c r="F5148" i="5"/>
  <c r="F5149" i="5"/>
  <c r="F5150" i="5"/>
  <c r="F5151" i="5"/>
  <c r="F5152" i="5"/>
  <c r="F5153" i="5"/>
  <c r="F5154" i="5"/>
  <c r="F5155" i="5"/>
  <c r="F5156" i="5"/>
  <c r="F5157" i="5"/>
  <c r="F5158" i="5"/>
  <c r="F5159" i="5"/>
  <c r="F5160" i="5"/>
  <c r="F5161" i="5"/>
  <c r="F5162" i="5"/>
  <c r="F5163" i="5"/>
  <c r="F5164" i="5"/>
  <c r="F5165" i="5"/>
  <c r="F5166" i="5"/>
  <c r="F5167" i="5"/>
  <c r="F5168" i="5"/>
  <c r="F5169" i="5"/>
  <c r="F5170" i="5"/>
  <c r="F5171" i="5"/>
  <c r="F5172" i="5"/>
  <c r="F5173" i="5"/>
  <c r="F5174" i="5"/>
  <c r="F5175" i="5"/>
  <c r="F5176" i="5"/>
  <c r="F5177" i="5"/>
  <c r="F5178" i="5"/>
  <c r="F5179" i="5"/>
  <c r="F5180" i="5"/>
  <c r="F5181" i="5"/>
  <c r="F5182" i="5"/>
  <c r="F5183" i="5"/>
  <c r="F5184" i="5"/>
  <c r="F5185" i="5"/>
  <c r="F5186" i="5"/>
  <c r="F5187" i="5"/>
  <c r="F5188" i="5"/>
  <c r="F5189" i="5"/>
  <c r="F5190" i="5"/>
  <c r="F5191" i="5"/>
  <c r="F5192" i="5"/>
  <c r="F5193" i="5"/>
  <c r="F5194" i="5"/>
  <c r="F5195" i="5"/>
  <c r="F5196" i="5"/>
  <c r="F5197" i="5"/>
  <c r="F5198" i="5"/>
  <c r="F5199" i="5"/>
  <c r="F5200" i="5"/>
  <c r="F5201" i="5"/>
  <c r="F5202" i="5"/>
  <c r="F5203" i="5"/>
  <c r="F5204" i="5"/>
  <c r="F5205" i="5"/>
  <c r="F5206" i="5"/>
  <c r="F5207" i="5"/>
  <c r="F5208" i="5"/>
  <c r="F5209" i="5"/>
  <c r="F5210" i="5"/>
  <c r="F5211" i="5"/>
  <c r="F5212" i="5"/>
  <c r="F5213" i="5"/>
  <c r="F5214" i="5"/>
  <c r="F5215" i="5"/>
  <c r="F5216" i="5"/>
  <c r="F5217" i="5"/>
  <c r="F5218" i="5"/>
  <c r="F5219" i="5"/>
  <c r="F5220" i="5"/>
  <c r="F5221" i="5"/>
  <c r="F5222" i="5"/>
  <c r="F5223" i="5"/>
  <c r="F5224" i="5"/>
  <c r="F5225" i="5"/>
  <c r="F5226" i="5"/>
  <c r="F5227" i="5"/>
  <c r="F5228" i="5"/>
  <c r="F5229" i="5"/>
  <c r="F5230" i="5"/>
  <c r="F5231" i="5"/>
  <c r="F5232" i="5"/>
  <c r="F5233" i="5"/>
  <c r="F5234" i="5"/>
  <c r="F5235" i="5"/>
  <c r="F5236" i="5"/>
  <c r="F5237" i="5"/>
  <c r="F5238" i="5"/>
  <c r="F5239" i="5"/>
  <c r="F5240" i="5"/>
  <c r="F5241" i="5"/>
  <c r="F5242" i="5"/>
  <c r="F5243" i="5"/>
  <c r="F5244" i="5"/>
  <c r="F5245" i="5"/>
  <c r="F5246" i="5"/>
  <c r="F5247" i="5"/>
  <c r="F5248" i="5"/>
  <c r="F5249" i="5"/>
  <c r="F5250" i="5"/>
  <c r="F5251" i="5"/>
  <c r="F5252" i="5"/>
  <c r="F5253" i="5"/>
  <c r="F5254" i="5"/>
  <c r="F5255" i="5"/>
  <c r="F5256" i="5"/>
  <c r="F5257" i="5"/>
  <c r="F5258" i="5"/>
  <c r="F5259" i="5"/>
  <c r="F5260" i="5"/>
  <c r="F5261" i="5"/>
  <c r="F5262" i="5"/>
  <c r="F5263" i="5"/>
  <c r="F5264" i="5"/>
  <c r="F5265" i="5"/>
  <c r="F5266" i="5"/>
  <c r="F5267" i="5"/>
  <c r="F5268" i="5"/>
  <c r="F5269" i="5"/>
  <c r="F5270" i="5"/>
  <c r="F5271" i="5"/>
  <c r="F5272" i="5"/>
  <c r="F5273" i="5"/>
  <c r="F5274" i="5"/>
  <c r="F5275" i="5"/>
  <c r="F5276" i="5"/>
  <c r="F5277" i="5"/>
  <c r="F5278" i="5"/>
  <c r="F5279" i="5"/>
  <c r="F5280" i="5"/>
  <c r="F5281" i="5"/>
  <c r="F5282" i="5"/>
  <c r="F5283" i="5"/>
  <c r="F5284" i="5"/>
  <c r="F5285" i="5"/>
  <c r="F5286" i="5"/>
  <c r="F5287" i="5"/>
  <c r="F5288" i="5"/>
  <c r="F5289" i="5"/>
  <c r="F5290" i="5"/>
  <c r="F5291" i="5"/>
  <c r="F5292" i="5"/>
  <c r="F5293" i="5"/>
  <c r="F5294" i="5"/>
  <c r="F5295" i="5"/>
  <c r="F5296" i="5"/>
  <c r="F5297" i="5"/>
  <c r="F5298" i="5"/>
  <c r="F5299" i="5"/>
  <c r="F5300" i="5"/>
  <c r="F5301" i="5"/>
  <c r="F5302" i="5"/>
  <c r="F5303" i="5"/>
  <c r="F5304" i="5"/>
  <c r="F5305" i="5"/>
  <c r="F5306" i="5"/>
  <c r="F5307" i="5"/>
  <c r="F5308" i="5"/>
  <c r="F5309" i="5"/>
  <c r="F5310" i="5"/>
  <c r="F5311" i="5"/>
  <c r="F5312" i="5"/>
  <c r="F5313" i="5"/>
  <c r="F5314" i="5"/>
  <c r="F5315" i="5"/>
  <c r="F5316" i="5"/>
  <c r="F5317" i="5"/>
  <c r="F5318" i="5"/>
  <c r="F5319" i="5"/>
  <c r="F5320" i="5"/>
  <c r="F5321" i="5"/>
  <c r="F5322" i="5"/>
  <c r="F5323" i="5"/>
  <c r="F5324" i="5"/>
  <c r="F5325" i="5"/>
  <c r="F5326" i="5"/>
  <c r="F5327" i="5"/>
  <c r="F5328" i="5"/>
  <c r="F5329" i="5"/>
  <c r="F5330" i="5"/>
  <c r="F5331" i="5"/>
  <c r="F5332" i="5"/>
  <c r="F5333" i="5"/>
  <c r="F5334" i="5"/>
  <c r="F5335" i="5"/>
  <c r="F5336" i="5"/>
  <c r="F5337" i="5"/>
  <c r="F5338" i="5"/>
  <c r="F5339" i="5"/>
  <c r="F5340" i="5"/>
  <c r="F5341" i="5"/>
  <c r="F5342" i="5"/>
  <c r="F5343" i="5"/>
  <c r="F5344" i="5"/>
  <c r="F5345" i="5"/>
  <c r="F5346" i="5"/>
  <c r="F5347" i="5"/>
  <c r="F5348" i="5"/>
  <c r="F5349" i="5"/>
  <c r="F5350" i="5"/>
  <c r="F5351" i="5"/>
  <c r="F5352" i="5"/>
  <c r="F5353" i="5"/>
  <c r="F5354" i="5"/>
  <c r="F5355" i="5"/>
  <c r="F5356" i="5"/>
  <c r="F5357" i="5"/>
  <c r="F5358" i="5"/>
  <c r="F5359" i="5"/>
  <c r="F5360" i="5"/>
  <c r="F5361" i="5"/>
  <c r="F5362" i="5"/>
  <c r="F5363" i="5"/>
  <c r="F5364" i="5"/>
  <c r="F5365" i="5"/>
  <c r="F5366" i="5"/>
  <c r="F5367" i="5"/>
  <c r="F5368" i="5"/>
  <c r="F5369" i="5"/>
  <c r="F5370" i="5"/>
  <c r="F5371" i="5"/>
  <c r="F5372" i="5"/>
  <c r="F5373" i="5"/>
  <c r="F5374" i="5"/>
  <c r="F5375" i="5"/>
  <c r="F5376" i="5"/>
  <c r="F5377" i="5"/>
  <c r="F5378" i="5"/>
  <c r="F5379" i="5"/>
  <c r="F5380" i="5"/>
  <c r="F5381" i="5"/>
  <c r="F5382" i="5"/>
  <c r="F5383" i="5"/>
  <c r="F5384" i="5"/>
  <c r="F5385" i="5"/>
  <c r="F5386" i="5"/>
  <c r="F5387" i="5"/>
  <c r="F5388" i="5"/>
  <c r="F5389" i="5"/>
  <c r="F5390" i="5"/>
  <c r="F5391" i="5"/>
  <c r="F5392" i="5"/>
  <c r="F5393" i="5"/>
  <c r="F5394" i="5"/>
  <c r="F5395" i="5"/>
  <c r="F5396" i="5"/>
  <c r="F5397" i="5"/>
  <c r="F5398" i="5"/>
  <c r="F5399" i="5"/>
  <c r="F5400" i="5"/>
  <c r="F5401" i="5"/>
  <c r="F5402" i="5"/>
  <c r="F5403" i="5"/>
  <c r="F5404" i="5"/>
  <c r="F5405" i="5"/>
  <c r="F5406" i="5"/>
  <c r="F5407" i="5"/>
  <c r="F5408" i="5"/>
  <c r="F5409" i="5"/>
  <c r="F5410" i="5"/>
  <c r="F5411" i="5"/>
  <c r="F5412" i="5"/>
  <c r="F5413" i="5"/>
  <c r="F5414" i="5"/>
  <c r="F5415" i="5"/>
  <c r="F5416" i="5"/>
  <c r="F5417" i="5"/>
  <c r="F5418" i="5"/>
  <c r="F5419" i="5"/>
  <c r="F5420" i="5"/>
  <c r="F5421" i="5"/>
  <c r="F5422" i="5"/>
  <c r="F5423" i="5"/>
  <c r="F5424" i="5"/>
  <c r="F5425" i="5"/>
  <c r="F5426" i="5"/>
  <c r="F5427" i="5"/>
  <c r="F5428" i="5"/>
  <c r="F5429" i="5"/>
  <c r="F5430" i="5"/>
  <c r="F5431" i="5"/>
  <c r="F5432" i="5"/>
  <c r="F5433" i="5"/>
  <c r="F5434" i="5"/>
  <c r="F5435" i="5"/>
  <c r="F5436" i="5"/>
  <c r="F5437" i="5"/>
  <c r="F5438" i="5"/>
  <c r="F5439" i="5"/>
  <c r="F5440" i="5"/>
  <c r="F5441" i="5"/>
  <c r="F5442" i="5"/>
  <c r="F5443" i="5"/>
  <c r="F5444" i="5"/>
  <c r="F5445" i="5"/>
  <c r="F5446" i="5"/>
  <c r="F5447" i="5"/>
  <c r="F5448" i="5"/>
  <c r="F5449" i="5"/>
  <c r="F5450" i="5"/>
  <c r="F5451" i="5"/>
  <c r="F5452" i="5"/>
  <c r="F5453" i="5"/>
  <c r="F5454" i="5"/>
  <c r="F5455" i="5"/>
  <c r="F5456" i="5"/>
  <c r="F5457" i="5"/>
  <c r="F5458" i="5"/>
  <c r="F5459" i="5"/>
  <c r="F5460" i="5"/>
  <c r="F5461" i="5"/>
  <c r="F5462" i="5"/>
  <c r="F5463" i="5"/>
  <c r="F5464" i="5"/>
  <c r="F5465" i="5"/>
  <c r="F5466" i="5"/>
  <c r="F5467" i="5"/>
  <c r="F5468" i="5"/>
  <c r="F5469" i="5"/>
  <c r="F5470" i="5"/>
  <c r="F5471" i="5"/>
  <c r="F5472" i="5"/>
  <c r="F5473" i="5"/>
  <c r="F5474" i="5"/>
  <c r="F5475" i="5"/>
  <c r="F5476" i="5"/>
  <c r="F5477" i="5"/>
  <c r="F5478" i="5"/>
  <c r="F5479" i="5"/>
  <c r="F5480" i="5"/>
  <c r="F5481" i="5"/>
  <c r="F5482" i="5"/>
  <c r="F5483" i="5"/>
  <c r="F5484" i="5"/>
  <c r="F5485" i="5"/>
  <c r="F5486" i="5"/>
  <c r="F5487" i="5"/>
  <c r="F5488" i="5"/>
  <c r="F5489" i="5"/>
  <c r="F5490" i="5"/>
  <c r="F5491" i="5"/>
  <c r="F5492" i="5"/>
  <c r="F5493" i="5"/>
  <c r="F5494" i="5"/>
  <c r="F5495" i="5"/>
  <c r="F5496" i="5"/>
  <c r="F5497" i="5"/>
  <c r="F5498" i="5"/>
  <c r="F5499" i="5"/>
  <c r="F5500" i="5"/>
  <c r="F5501" i="5"/>
  <c r="F5502" i="5"/>
  <c r="F5503" i="5"/>
  <c r="F5504" i="5"/>
  <c r="F5505" i="5"/>
  <c r="F5506" i="5"/>
  <c r="F5507" i="5"/>
  <c r="F5508" i="5"/>
  <c r="F5509" i="5"/>
  <c r="F5510" i="5"/>
  <c r="F5511" i="5"/>
  <c r="F5512" i="5"/>
  <c r="F5513" i="5"/>
  <c r="F5514" i="5"/>
  <c r="F5515" i="5"/>
  <c r="F5516" i="5"/>
  <c r="F5517" i="5"/>
  <c r="F5518" i="5"/>
  <c r="F5519" i="5"/>
  <c r="F5520" i="5"/>
  <c r="F5521" i="5"/>
  <c r="F5522" i="5"/>
  <c r="F5523" i="5"/>
  <c r="F5524" i="5"/>
  <c r="F5525" i="5"/>
  <c r="F5526" i="5"/>
  <c r="F5527" i="5"/>
  <c r="F5528" i="5"/>
  <c r="F5529" i="5"/>
  <c r="F5530" i="5"/>
  <c r="F5531" i="5"/>
  <c r="F5532" i="5"/>
  <c r="F5533" i="5"/>
  <c r="F5534" i="5"/>
  <c r="F5535" i="5"/>
  <c r="F5536" i="5"/>
  <c r="F5537" i="5"/>
  <c r="F5538" i="5"/>
  <c r="F5539" i="5"/>
  <c r="F5540" i="5"/>
  <c r="F5541" i="5"/>
  <c r="F5542" i="5"/>
  <c r="F5543" i="5"/>
  <c r="F5544" i="5"/>
  <c r="F5545" i="5"/>
  <c r="F5546" i="5"/>
  <c r="F5547" i="5"/>
  <c r="F5548" i="5"/>
  <c r="F5549" i="5"/>
  <c r="F5550" i="5"/>
  <c r="F5551" i="5"/>
  <c r="F5552" i="5"/>
  <c r="F5553" i="5"/>
  <c r="F5554" i="5"/>
  <c r="F5555" i="5"/>
  <c r="F5556" i="5"/>
  <c r="F5557" i="5"/>
  <c r="F5558" i="5"/>
  <c r="F5559" i="5"/>
  <c r="F5560" i="5"/>
  <c r="F5561" i="5"/>
  <c r="F5562" i="5"/>
  <c r="F5563" i="5"/>
  <c r="F5564" i="5"/>
  <c r="F5565" i="5"/>
  <c r="F5566" i="5"/>
  <c r="F5567" i="5"/>
  <c r="F5568" i="5"/>
  <c r="F5569" i="5"/>
  <c r="F5570" i="5"/>
  <c r="F5571" i="5"/>
  <c r="F5572" i="5"/>
  <c r="F5573" i="5"/>
  <c r="F5574" i="5"/>
  <c r="F5575" i="5"/>
  <c r="F5576" i="5"/>
  <c r="F5577" i="5"/>
  <c r="F5578" i="5"/>
  <c r="F5579" i="5"/>
  <c r="F5580" i="5"/>
  <c r="F5581" i="5"/>
  <c r="F5582" i="5"/>
  <c r="F5583" i="5"/>
  <c r="F5584" i="5"/>
  <c r="F5585" i="5"/>
  <c r="F5586" i="5"/>
  <c r="F5587" i="5"/>
  <c r="F5588" i="5"/>
  <c r="F5589" i="5"/>
  <c r="F5590" i="5"/>
  <c r="F5591" i="5"/>
  <c r="F5592" i="5"/>
  <c r="F5593" i="5"/>
  <c r="F5594" i="5"/>
  <c r="F5595" i="5"/>
  <c r="F5596" i="5"/>
  <c r="F5597" i="5"/>
  <c r="F5598" i="5"/>
  <c r="F5599" i="5"/>
  <c r="F5600" i="5"/>
  <c r="F5601" i="5"/>
  <c r="F5602" i="5"/>
  <c r="F5603" i="5"/>
  <c r="F5604" i="5"/>
  <c r="F5605" i="5"/>
  <c r="F5606" i="5"/>
  <c r="F5607" i="5"/>
  <c r="F5608" i="5"/>
  <c r="F5609" i="5"/>
  <c r="F5610" i="5"/>
  <c r="F5611" i="5"/>
  <c r="F5612" i="5"/>
  <c r="F5613" i="5"/>
  <c r="F5614" i="5"/>
  <c r="F5615" i="5"/>
  <c r="F5616" i="5"/>
  <c r="F5617" i="5"/>
  <c r="F5618" i="5"/>
  <c r="F5619" i="5"/>
  <c r="F5620" i="5"/>
  <c r="F5621" i="5"/>
  <c r="F5622" i="5"/>
  <c r="F5623" i="5"/>
  <c r="F5624" i="5"/>
  <c r="F5625" i="5"/>
  <c r="F5626" i="5"/>
  <c r="F5627" i="5"/>
  <c r="F5628" i="5"/>
  <c r="F5629" i="5"/>
  <c r="F5630" i="5"/>
  <c r="F5631" i="5"/>
  <c r="F5632" i="5"/>
  <c r="F5633" i="5"/>
  <c r="F5634" i="5"/>
  <c r="F5635" i="5"/>
  <c r="F5636" i="5"/>
  <c r="F5637" i="5"/>
  <c r="F5638" i="5"/>
  <c r="F5639" i="5"/>
  <c r="F5640" i="5"/>
  <c r="F5641" i="5"/>
  <c r="F5642" i="5"/>
  <c r="F5643" i="5"/>
  <c r="F5644" i="5"/>
  <c r="F5645" i="5"/>
  <c r="F5646" i="5"/>
  <c r="F5647" i="5"/>
  <c r="F5648" i="5"/>
  <c r="F5649" i="5"/>
  <c r="F5650" i="5"/>
  <c r="F5651" i="5"/>
  <c r="F5652" i="5"/>
  <c r="F5653" i="5"/>
  <c r="F5654" i="5"/>
  <c r="F5655" i="5"/>
  <c r="F5656" i="5"/>
  <c r="F5657" i="5"/>
  <c r="F5658" i="5"/>
  <c r="F5659" i="5"/>
  <c r="F5660" i="5"/>
  <c r="F5661" i="5"/>
  <c r="F5662" i="5"/>
  <c r="F5663" i="5"/>
  <c r="F5664" i="5"/>
  <c r="F5665" i="5"/>
  <c r="F5666" i="5"/>
  <c r="F5667" i="5"/>
  <c r="F5668" i="5"/>
  <c r="F5669" i="5"/>
  <c r="F5670" i="5"/>
  <c r="F5671" i="5"/>
  <c r="F5672" i="5"/>
  <c r="F5673" i="5"/>
  <c r="F5674" i="5"/>
  <c r="F5675" i="5"/>
  <c r="F5676" i="5"/>
  <c r="F5677" i="5"/>
  <c r="F5678" i="5"/>
  <c r="F5679" i="5"/>
  <c r="F5680" i="5"/>
  <c r="F5681" i="5"/>
  <c r="F5682" i="5"/>
  <c r="F5683" i="5"/>
  <c r="F5684" i="5"/>
  <c r="F5685" i="5"/>
  <c r="F5686" i="5"/>
  <c r="F5687" i="5"/>
  <c r="F5688" i="5"/>
  <c r="F5689" i="5"/>
  <c r="F5690" i="5"/>
  <c r="F5691" i="5"/>
  <c r="F5692" i="5"/>
  <c r="F5693" i="5"/>
  <c r="F5694" i="5"/>
  <c r="F5695" i="5"/>
  <c r="F5696" i="5"/>
  <c r="F5697" i="5"/>
  <c r="F5698" i="5"/>
  <c r="F5699" i="5"/>
  <c r="F5700" i="5"/>
  <c r="F5701" i="5"/>
  <c r="F5702" i="5"/>
  <c r="F5703" i="5"/>
  <c r="F5704" i="5"/>
  <c r="F5705" i="5"/>
  <c r="F5706" i="5"/>
  <c r="F5707" i="5"/>
  <c r="F5708" i="5"/>
  <c r="F5709" i="5"/>
  <c r="F5710" i="5"/>
  <c r="F5711" i="5"/>
  <c r="F5712" i="5"/>
  <c r="F5713" i="5"/>
  <c r="F5714" i="5"/>
  <c r="F5715" i="5"/>
  <c r="F5716" i="5"/>
  <c r="F5717" i="5"/>
  <c r="F5718" i="5"/>
  <c r="F5719" i="5"/>
  <c r="F5720" i="5"/>
  <c r="F5721" i="5"/>
  <c r="F5722" i="5"/>
  <c r="F5723" i="5"/>
  <c r="F5724" i="5"/>
  <c r="F5725" i="5"/>
  <c r="F5726" i="5"/>
  <c r="F5727" i="5"/>
  <c r="F5728" i="5"/>
  <c r="F5729" i="5"/>
  <c r="F5730" i="5"/>
  <c r="F5731" i="5"/>
  <c r="F5732" i="5"/>
  <c r="F5733" i="5"/>
  <c r="F5734" i="5"/>
  <c r="F5735" i="5"/>
  <c r="F5736" i="5"/>
  <c r="F5737" i="5"/>
  <c r="F5738" i="5"/>
  <c r="F5739" i="5"/>
  <c r="F5740" i="5"/>
  <c r="F5741" i="5"/>
  <c r="F5742" i="5"/>
  <c r="F5743" i="5"/>
  <c r="F5744" i="5"/>
  <c r="F5745" i="5"/>
  <c r="F5746" i="5"/>
  <c r="F5747" i="5"/>
  <c r="F5748" i="5"/>
  <c r="F5749" i="5"/>
  <c r="F5750" i="5"/>
  <c r="F5751" i="5"/>
  <c r="F5752" i="5"/>
  <c r="F5753" i="5"/>
  <c r="F5754" i="5"/>
  <c r="F5755" i="5"/>
  <c r="F5756" i="5"/>
  <c r="F5757" i="5"/>
  <c r="F5758" i="5"/>
  <c r="F5759" i="5"/>
  <c r="F5760" i="5"/>
  <c r="F5761" i="5"/>
  <c r="F5762" i="5"/>
  <c r="F5763" i="5"/>
  <c r="F5764" i="5"/>
  <c r="F5765" i="5"/>
  <c r="F5766" i="5"/>
  <c r="F5767" i="5"/>
  <c r="F5768" i="5"/>
  <c r="F5769" i="5"/>
  <c r="F5770" i="5"/>
  <c r="F5771" i="5"/>
  <c r="F5772" i="5"/>
  <c r="F5773" i="5"/>
  <c r="F5774" i="5"/>
  <c r="F5775" i="5"/>
  <c r="F5776" i="5"/>
  <c r="F5777" i="5"/>
  <c r="F5778" i="5"/>
  <c r="F5779" i="5"/>
  <c r="F5780" i="5"/>
  <c r="F5781" i="5"/>
  <c r="F5782" i="5"/>
  <c r="F5783" i="5"/>
  <c r="F5784" i="5"/>
  <c r="F5785" i="5"/>
  <c r="F5786" i="5"/>
  <c r="F5787" i="5"/>
  <c r="F5788" i="5"/>
  <c r="F5789" i="5"/>
  <c r="F5790" i="5"/>
  <c r="F5791" i="5"/>
  <c r="F5792" i="5"/>
  <c r="F5793" i="5"/>
  <c r="F5794" i="5"/>
  <c r="F5795" i="5"/>
  <c r="F5796" i="5"/>
  <c r="F5797" i="5"/>
  <c r="F5798" i="5"/>
  <c r="F5799" i="5"/>
  <c r="F5800" i="5"/>
  <c r="F5801" i="5"/>
  <c r="F5802" i="5"/>
  <c r="F5803" i="5"/>
  <c r="F5804" i="5"/>
  <c r="F5805" i="5"/>
  <c r="F5806" i="5"/>
  <c r="F5807" i="5"/>
  <c r="F5808" i="5"/>
  <c r="F5809" i="5"/>
  <c r="F5810" i="5"/>
  <c r="F5811" i="5"/>
  <c r="F5812" i="5"/>
  <c r="F5813" i="5"/>
  <c r="F5814" i="5"/>
  <c r="F5815" i="5"/>
  <c r="F5816" i="5"/>
  <c r="F5817" i="5"/>
  <c r="F5818" i="5"/>
  <c r="F5819" i="5"/>
  <c r="F5820" i="5"/>
  <c r="F5821" i="5"/>
  <c r="F5822" i="5"/>
  <c r="F5823" i="5"/>
  <c r="F5824" i="5"/>
  <c r="F5825" i="5"/>
  <c r="F5826" i="5"/>
  <c r="F5827" i="5"/>
  <c r="F5828" i="5"/>
  <c r="F5829" i="5"/>
  <c r="F5830" i="5"/>
  <c r="F5831" i="5"/>
  <c r="F5832" i="5"/>
  <c r="F5833" i="5"/>
  <c r="F5834" i="5"/>
  <c r="F5835" i="5"/>
  <c r="F5836" i="5"/>
  <c r="F5837" i="5"/>
  <c r="F5838" i="5"/>
  <c r="F5839" i="5"/>
  <c r="F5840" i="5"/>
  <c r="F5841" i="5"/>
  <c r="F5842" i="5"/>
  <c r="F5843" i="5"/>
  <c r="F5844" i="5"/>
  <c r="F5845" i="5"/>
  <c r="F5846" i="5"/>
  <c r="F5847" i="5"/>
  <c r="F5848" i="5"/>
  <c r="F5849" i="5"/>
  <c r="F5850" i="5"/>
  <c r="F5851" i="5"/>
  <c r="F5852" i="5"/>
  <c r="F5853" i="5"/>
  <c r="F5854" i="5"/>
  <c r="F5855" i="5"/>
  <c r="F5856" i="5"/>
  <c r="F5857" i="5"/>
  <c r="F5858" i="5"/>
  <c r="F5859" i="5"/>
  <c r="F5860" i="5"/>
  <c r="F5861" i="5"/>
  <c r="F5862" i="5"/>
  <c r="F5863" i="5"/>
  <c r="F5864" i="5"/>
  <c r="F5865" i="5"/>
  <c r="F5866" i="5"/>
  <c r="F5867" i="5"/>
  <c r="F5868" i="5"/>
  <c r="F5869" i="5"/>
  <c r="F5870" i="5"/>
  <c r="F5871" i="5"/>
  <c r="F5872" i="5"/>
  <c r="F5873" i="5"/>
  <c r="F5874" i="5"/>
  <c r="F5875" i="5"/>
  <c r="F5876" i="5"/>
  <c r="F5877" i="5"/>
  <c r="F5878" i="5"/>
  <c r="F5879" i="5"/>
  <c r="F5880" i="5"/>
  <c r="F5881" i="5"/>
  <c r="F5882" i="5"/>
  <c r="F5883" i="5"/>
  <c r="F5884" i="5"/>
  <c r="F5885" i="5"/>
  <c r="F5886" i="5"/>
  <c r="F5887" i="5"/>
  <c r="F5888" i="5"/>
  <c r="F5889" i="5"/>
  <c r="F5890" i="5"/>
  <c r="F5891" i="5"/>
  <c r="F5892" i="5"/>
  <c r="F5893" i="5"/>
  <c r="F5894" i="5"/>
  <c r="F5895" i="5"/>
  <c r="F5896" i="5"/>
  <c r="F5897" i="5"/>
  <c r="F5898" i="5"/>
  <c r="F5899" i="5"/>
  <c r="F5900" i="5"/>
  <c r="F5901" i="5"/>
  <c r="F5902" i="5"/>
  <c r="F5903" i="5"/>
  <c r="F5904" i="5"/>
  <c r="F5905" i="5"/>
  <c r="F5906" i="5"/>
  <c r="F5907" i="5"/>
  <c r="F5908" i="5"/>
  <c r="F5909" i="5"/>
  <c r="F5910" i="5"/>
  <c r="F5911" i="5"/>
  <c r="F5912" i="5"/>
  <c r="F5913" i="5"/>
  <c r="F5914" i="5"/>
  <c r="F5915" i="5"/>
  <c r="F5916" i="5"/>
  <c r="F5917" i="5"/>
  <c r="F5918" i="5"/>
  <c r="F5919" i="5"/>
  <c r="F5920" i="5"/>
  <c r="F5921" i="5"/>
  <c r="F5922" i="5"/>
  <c r="F5923" i="5"/>
  <c r="F5924" i="5"/>
  <c r="F5925" i="5"/>
  <c r="F5926" i="5"/>
  <c r="F5927" i="5"/>
  <c r="F5928" i="5"/>
  <c r="F5929" i="5"/>
  <c r="F5930" i="5"/>
  <c r="F5931" i="5"/>
  <c r="F5932" i="5"/>
  <c r="F5933" i="5"/>
  <c r="F5934" i="5"/>
  <c r="F5935" i="5"/>
  <c r="F5936" i="5"/>
  <c r="F5937" i="5"/>
  <c r="F5938" i="5"/>
  <c r="F5939" i="5"/>
  <c r="F5940" i="5"/>
  <c r="F5941" i="5"/>
  <c r="F5942" i="5"/>
  <c r="F5943" i="5"/>
  <c r="F5944" i="5"/>
  <c r="F5945" i="5"/>
  <c r="F5946" i="5"/>
  <c r="F5947" i="5"/>
  <c r="F5948" i="5"/>
  <c r="F5949" i="5"/>
  <c r="F5950" i="5"/>
  <c r="F5951" i="5"/>
  <c r="F5952" i="5"/>
  <c r="F5953" i="5"/>
  <c r="F5954" i="5"/>
  <c r="F5955" i="5"/>
  <c r="F5956" i="5"/>
  <c r="F5957" i="5"/>
  <c r="F5958" i="5"/>
  <c r="F5959" i="5"/>
  <c r="F5960" i="5"/>
  <c r="F5961" i="5"/>
  <c r="F5962" i="5"/>
  <c r="F5963" i="5"/>
  <c r="F5964" i="5"/>
  <c r="F5965" i="5"/>
  <c r="F5966" i="5"/>
  <c r="F5967" i="5"/>
  <c r="F5968" i="5"/>
  <c r="F5969" i="5"/>
  <c r="F5970" i="5"/>
  <c r="F5971" i="5"/>
  <c r="F5972" i="5"/>
  <c r="F5973" i="5"/>
  <c r="F5974" i="5"/>
  <c r="F5975" i="5"/>
  <c r="F5976" i="5"/>
  <c r="F5977" i="5"/>
  <c r="F5978" i="5"/>
  <c r="F5979" i="5"/>
  <c r="F5980" i="5"/>
  <c r="F5981" i="5"/>
  <c r="F5982" i="5"/>
  <c r="F5983" i="5"/>
  <c r="F5984" i="5"/>
  <c r="F5985" i="5"/>
  <c r="F5986" i="5"/>
  <c r="F5987" i="5"/>
  <c r="F5988" i="5"/>
  <c r="F5989" i="5"/>
  <c r="F5990" i="5"/>
  <c r="F5991" i="5"/>
  <c r="F5992" i="5"/>
  <c r="F5993" i="5"/>
  <c r="F5994" i="5"/>
  <c r="F5995" i="5"/>
  <c r="F5996" i="5"/>
  <c r="F5997" i="5"/>
  <c r="F5998" i="5"/>
  <c r="F5999" i="5"/>
  <c r="F6000" i="5"/>
  <c r="F6001" i="5"/>
  <c r="F6002" i="5"/>
  <c r="F6003" i="5"/>
  <c r="F6004" i="5"/>
  <c r="F6005" i="5"/>
  <c r="F6006" i="5"/>
  <c r="F6007" i="5"/>
  <c r="F6008" i="5"/>
  <c r="F6009" i="5"/>
  <c r="F6010" i="5"/>
  <c r="F6011" i="5"/>
  <c r="F6012" i="5"/>
  <c r="F6013" i="5"/>
  <c r="F6014" i="5"/>
  <c r="F6015" i="5"/>
  <c r="F6016" i="5"/>
  <c r="F6017" i="5"/>
  <c r="F6018" i="5"/>
  <c r="F6019" i="5"/>
  <c r="F6020" i="5"/>
  <c r="F6021" i="5"/>
  <c r="F6022" i="5"/>
  <c r="F6023" i="5"/>
  <c r="F6024" i="5"/>
  <c r="F6025" i="5"/>
  <c r="F6026" i="5"/>
  <c r="F6027" i="5"/>
  <c r="F6028" i="5"/>
  <c r="F6029" i="5"/>
  <c r="F6030" i="5"/>
  <c r="F6031" i="5"/>
  <c r="F6032" i="5"/>
  <c r="F6033" i="5"/>
  <c r="F6034" i="5"/>
  <c r="F6035" i="5"/>
  <c r="F6036" i="5"/>
  <c r="F6037" i="5"/>
  <c r="F6038" i="5"/>
  <c r="F6039" i="5"/>
  <c r="F6040" i="5"/>
  <c r="F6041" i="5"/>
  <c r="F6042" i="5"/>
  <c r="F6043" i="5"/>
  <c r="F6044" i="5"/>
  <c r="F6045" i="5"/>
  <c r="F6046" i="5"/>
  <c r="F6047" i="5"/>
  <c r="F6048" i="5"/>
  <c r="F6049" i="5"/>
  <c r="F6050" i="5"/>
  <c r="F6051" i="5"/>
  <c r="F6052" i="5"/>
  <c r="F6053" i="5"/>
  <c r="F6054" i="5"/>
  <c r="F6055" i="5"/>
  <c r="F6056" i="5"/>
  <c r="F6057" i="5"/>
  <c r="F6058" i="5"/>
  <c r="F6059" i="5"/>
  <c r="F6060" i="5"/>
  <c r="F6061" i="5"/>
  <c r="F6062" i="5"/>
  <c r="F6063" i="5"/>
  <c r="F6064" i="5"/>
  <c r="F6065" i="5"/>
  <c r="F6066" i="5"/>
  <c r="F6067" i="5"/>
  <c r="F6068" i="5"/>
  <c r="F6069" i="5"/>
  <c r="F6070" i="5"/>
  <c r="F6071" i="5"/>
  <c r="F6072" i="5"/>
  <c r="F6073" i="5"/>
  <c r="F6074" i="5"/>
  <c r="F6075" i="5"/>
  <c r="F6076" i="5"/>
  <c r="F6077" i="5"/>
  <c r="F6078" i="5"/>
  <c r="F6079" i="5"/>
  <c r="F6080" i="5"/>
  <c r="F6081" i="5"/>
  <c r="F6082" i="5"/>
  <c r="F6083" i="5"/>
  <c r="F6084" i="5"/>
  <c r="F6085" i="5"/>
  <c r="F6086" i="5"/>
  <c r="F6087" i="5"/>
  <c r="F6088" i="5"/>
  <c r="F6089" i="5"/>
  <c r="F6090" i="5"/>
  <c r="F6091" i="5"/>
  <c r="F6092" i="5"/>
  <c r="F6093" i="5"/>
  <c r="F6094" i="5"/>
  <c r="F6095" i="5"/>
  <c r="F6096" i="5"/>
  <c r="F6097" i="5"/>
  <c r="F6098" i="5"/>
  <c r="F6099" i="5"/>
  <c r="F6100" i="5"/>
  <c r="F6101" i="5"/>
  <c r="F6102" i="5"/>
  <c r="F6103" i="5"/>
  <c r="F6104" i="5"/>
  <c r="F6105" i="5"/>
  <c r="F6106" i="5"/>
  <c r="F6107" i="5"/>
  <c r="F6108" i="5"/>
  <c r="F6109" i="5"/>
  <c r="F6110" i="5"/>
  <c r="F6111" i="5"/>
  <c r="F6112" i="5"/>
  <c r="F6113" i="5"/>
  <c r="F6114" i="5"/>
  <c r="F6115" i="5"/>
  <c r="F6116" i="5"/>
  <c r="F6117" i="5"/>
  <c r="F6118" i="5"/>
  <c r="F6119" i="5"/>
  <c r="F6120" i="5"/>
  <c r="F6121" i="5"/>
  <c r="F6122" i="5"/>
  <c r="F6123" i="5"/>
  <c r="F6124" i="5"/>
  <c r="F6125" i="5"/>
  <c r="F6126" i="5"/>
  <c r="F6127" i="5"/>
  <c r="F6128" i="5"/>
  <c r="F6129" i="5"/>
  <c r="F6130" i="5"/>
  <c r="F6131" i="5"/>
  <c r="F6132" i="5"/>
  <c r="F6133" i="5"/>
  <c r="F6134" i="5"/>
  <c r="F6135" i="5"/>
  <c r="F6136" i="5"/>
  <c r="F6137" i="5"/>
  <c r="F6138" i="5"/>
  <c r="F6139" i="5"/>
  <c r="F6140" i="5"/>
  <c r="F6141" i="5"/>
  <c r="F6142" i="5"/>
  <c r="F6143" i="5"/>
  <c r="F6144" i="5"/>
  <c r="F6145" i="5"/>
  <c r="F6146" i="5"/>
  <c r="F6147" i="5"/>
  <c r="F6148" i="5"/>
  <c r="F6149" i="5"/>
  <c r="F6150" i="5"/>
  <c r="F6151" i="5"/>
  <c r="F6152" i="5"/>
  <c r="F6153" i="5"/>
  <c r="F6154" i="5"/>
  <c r="F6155" i="5"/>
  <c r="F6156" i="5"/>
  <c r="F6157" i="5"/>
  <c r="F6158" i="5"/>
  <c r="F6159" i="5"/>
  <c r="F6160" i="5"/>
  <c r="F6161" i="5"/>
  <c r="F6162" i="5"/>
  <c r="F6163" i="5"/>
  <c r="F6164" i="5"/>
  <c r="F6165" i="5"/>
  <c r="F6166" i="5"/>
  <c r="F6167" i="5"/>
  <c r="F6168" i="5"/>
  <c r="F6169" i="5"/>
  <c r="F6170" i="5"/>
  <c r="F6171" i="5"/>
  <c r="F6172" i="5"/>
  <c r="F6173" i="5"/>
  <c r="F6174" i="5"/>
  <c r="F6175" i="5"/>
  <c r="F6176" i="5"/>
  <c r="F6177" i="5"/>
  <c r="F6178" i="5"/>
  <c r="F6179" i="5"/>
  <c r="F6180" i="5"/>
  <c r="F6181" i="5"/>
  <c r="F6182" i="5"/>
  <c r="F6183" i="5"/>
  <c r="F6184" i="5"/>
  <c r="F6185" i="5"/>
  <c r="F6186" i="5"/>
  <c r="F6187" i="5"/>
  <c r="F6188" i="5"/>
  <c r="F6189" i="5"/>
  <c r="F6190" i="5"/>
  <c r="F6191" i="5"/>
  <c r="F6192" i="5"/>
  <c r="F6193" i="5"/>
  <c r="F6194" i="5"/>
  <c r="F6195" i="5"/>
  <c r="F6196" i="5"/>
  <c r="F6197" i="5"/>
  <c r="F6198" i="5"/>
  <c r="F6199" i="5"/>
  <c r="F6200" i="5"/>
  <c r="F6201" i="5"/>
  <c r="F6202" i="5"/>
  <c r="F6203" i="5"/>
  <c r="F6204" i="5"/>
  <c r="F6205" i="5"/>
  <c r="F6206" i="5"/>
  <c r="F6207" i="5"/>
  <c r="F6208" i="5"/>
  <c r="F6209" i="5"/>
  <c r="F6210" i="5"/>
  <c r="F6211" i="5"/>
  <c r="F6212" i="5"/>
  <c r="F6213" i="5"/>
  <c r="F6214" i="5"/>
  <c r="F6215" i="5"/>
  <c r="F6216" i="5"/>
  <c r="F6217" i="5"/>
  <c r="F6218" i="5"/>
  <c r="F6219" i="5"/>
  <c r="F6220" i="5"/>
  <c r="F6221" i="5"/>
  <c r="F6222" i="5"/>
  <c r="F6223" i="5"/>
  <c r="F6224" i="5"/>
  <c r="F6225" i="5"/>
  <c r="F6226" i="5"/>
  <c r="F6227" i="5"/>
  <c r="F6228" i="5"/>
  <c r="F6229" i="5"/>
  <c r="F6230" i="5"/>
  <c r="F6231" i="5"/>
  <c r="F6232" i="5"/>
  <c r="F6233" i="5"/>
  <c r="F6234" i="5"/>
  <c r="F6235" i="5"/>
  <c r="F6236" i="5"/>
  <c r="F6237" i="5"/>
  <c r="F6238" i="5"/>
  <c r="F6239" i="5"/>
  <c r="F6240" i="5"/>
  <c r="F6241" i="5"/>
  <c r="F6242" i="5"/>
  <c r="F6243" i="5"/>
  <c r="F6244" i="5"/>
  <c r="F6245" i="5"/>
  <c r="F6246" i="5"/>
  <c r="F6247" i="5"/>
  <c r="F6248" i="5"/>
  <c r="F6249" i="5"/>
  <c r="F6250" i="5"/>
  <c r="F6251" i="5"/>
  <c r="F6252" i="5"/>
  <c r="F6253" i="5"/>
  <c r="F6254" i="5"/>
  <c r="F6255" i="5"/>
  <c r="F6256" i="5"/>
  <c r="F6257" i="5"/>
  <c r="F6258" i="5"/>
  <c r="F6259" i="5"/>
  <c r="F6260" i="5"/>
  <c r="F6261" i="5"/>
  <c r="F6262" i="5"/>
  <c r="F6263" i="5"/>
  <c r="F6264" i="5"/>
  <c r="F6265" i="5"/>
  <c r="F6266" i="5"/>
  <c r="F6267" i="5"/>
  <c r="F6268" i="5"/>
  <c r="F6269" i="5"/>
  <c r="F6270" i="5"/>
  <c r="F6271" i="5"/>
  <c r="F6272" i="5"/>
  <c r="F6273" i="5"/>
  <c r="F6274" i="5"/>
  <c r="F6275" i="5"/>
  <c r="F6276" i="5"/>
  <c r="F6277" i="5"/>
  <c r="F6278" i="5"/>
  <c r="F6279" i="5"/>
  <c r="F6280" i="5"/>
  <c r="F6281" i="5"/>
  <c r="F6282" i="5"/>
  <c r="F6283" i="5"/>
  <c r="F6284" i="5"/>
  <c r="F6285" i="5"/>
  <c r="F6286" i="5"/>
  <c r="F6287" i="5"/>
  <c r="F6288" i="5"/>
  <c r="F6289" i="5"/>
  <c r="F6290" i="5"/>
  <c r="F6291" i="5"/>
  <c r="F6292" i="5"/>
  <c r="F6293" i="5"/>
  <c r="F6294" i="5"/>
  <c r="F6295" i="5"/>
  <c r="F6296" i="5"/>
  <c r="F6297" i="5"/>
  <c r="F6298" i="5"/>
  <c r="F6299" i="5"/>
  <c r="F6300" i="5"/>
  <c r="F6301" i="5"/>
  <c r="F6302" i="5"/>
  <c r="F6303" i="5"/>
  <c r="F6304" i="5"/>
  <c r="F6305" i="5"/>
  <c r="F6306" i="5"/>
  <c r="F6307" i="5"/>
  <c r="F6308" i="5"/>
  <c r="F6309" i="5"/>
  <c r="F6310" i="5"/>
  <c r="F6311" i="5"/>
  <c r="F6312" i="5"/>
  <c r="F6313" i="5"/>
  <c r="F6314" i="5"/>
  <c r="F6315" i="5"/>
  <c r="F6316" i="5"/>
  <c r="F6317" i="5"/>
  <c r="F6318" i="5"/>
  <c r="F6319" i="5"/>
  <c r="F6320" i="5"/>
  <c r="F6321" i="5"/>
  <c r="F6322" i="5"/>
  <c r="F6323" i="5"/>
  <c r="F6324" i="5"/>
  <c r="F6325" i="5"/>
  <c r="F6326" i="5"/>
  <c r="F6327" i="5"/>
  <c r="F6328" i="5"/>
  <c r="F6329" i="5"/>
  <c r="F6330" i="5"/>
  <c r="F6331" i="5"/>
  <c r="F6332" i="5"/>
  <c r="F6333" i="5"/>
  <c r="F6334" i="5"/>
  <c r="F6335" i="5"/>
  <c r="F6336" i="5"/>
  <c r="F6337" i="5"/>
  <c r="F6338" i="5"/>
  <c r="F6339" i="5"/>
  <c r="F6340" i="5"/>
  <c r="F6341" i="5"/>
  <c r="F6342" i="5"/>
  <c r="F6343" i="5"/>
  <c r="F6344" i="5"/>
  <c r="F6345" i="5"/>
  <c r="F6346" i="5"/>
  <c r="F6347" i="5"/>
  <c r="F6348" i="5"/>
  <c r="F6349" i="5"/>
  <c r="F6350" i="5"/>
  <c r="F6351" i="5"/>
  <c r="F6352" i="5"/>
  <c r="F6353" i="5"/>
  <c r="F6354" i="5"/>
  <c r="F6355" i="5"/>
  <c r="F6356" i="5"/>
  <c r="F6357" i="5"/>
  <c r="F6358" i="5"/>
  <c r="F6359" i="5"/>
  <c r="F6360" i="5"/>
  <c r="F6361" i="5"/>
  <c r="F6362" i="5"/>
  <c r="F6363" i="5"/>
  <c r="F6364" i="5"/>
  <c r="F6365" i="5"/>
  <c r="F6366" i="5"/>
  <c r="F6367" i="5"/>
  <c r="F6368" i="5"/>
  <c r="F6369" i="5"/>
  <c r="F6370" i="5"/>
  <c r="F6371" i="5"/>
  <c r="F6372" i="5"/>
  <c r="F6373" i="5"/>
  <c r="F6374" i="5"/>
  <c r="F6375" i="5"/>
  <c r="F6376" i="5"/>
  <c r="F6377" i="5"/>
  <c r="F6378" i="5"/>
  <c r="F6379" i="5"/>
  <c r="F6380" i="5"/>
  <c r="F6381" i="5"/>
  <c r="F6382" i="5"/>
  <c r="F6383" i="5"/>
  <c r="F6384" i="5"/>
  <c r="F6385" i="5"/>
  <c r="F6386" i="5"/>
  <c r="F6387" i="5"/>
  <c r="F6388" i="5"/>
  <c r="F6389" i="5"/>
  <c r="F6390" i="5"/>
  <c r="F6391" i="5"/>
  <c r="F6392" i="5"/>
  <c r="F6393" i="5"/>
  <c r="F6394" i="5"/>
  <c r="F6395" i="5"/>
  <c r="F6396" i="5"/>
  <c r="F6397" i="5"/>
  <c r="F6398" i="5"/>
  <c r="F6399" i="5"/>
  <c r="F6400" i="5"/>
  <c r="F6401" i="5"/>
  <c r="F6402" i="5"/>
  <c r="F6403" i="5"/>
  <c r="F6404" i="5"/>
  <c r="F6405" i="5"/>
  <c r="F6406" i="5"/>
  <c r="F6407" i="5"/>
  <c r="F6408" i="5"/>
  <c r="F6409" i="5"/>
  <c r="F6410" i="5"/>
  <c r="F6411" i="5"/>
  <c r="F6412" i="5"/>
  <c r="F6413" i="5"/>
  <c r="F6414" i="5"/>
  <c r="F6415" i="5"/>
  <c r="F6416" i="5"/>
  <c r="F6417" i="5"/>
  <c r="F6418" i="5"/>
  <c r="F6419" i="5"/>
  <c r="F6420" i="5"/>
  <c r="F6421" i="5"/>
  <c r="F6422" i="5"/>
  <c r="F6423" i="5"/>
  <c r="F6424" i="5"/>
  <c r="F6425" i="5"/>
  <c r="F6426" i="5"/>
  <c r="F6427" i="5"/>
  <c r="F6428" i="5"/>
  <c r="F6429" i="5"/>
  <c r="F6430" i="5"/>
  <c r="F6431" i="5"/>
  <c r="F6432" i="5"/>
  <c r="F6433" i="5"/>
  <c r="F6434" i="5"/>
  <c r="F6435" i="5"/>
  <c r="F6436" i="5"/>
  <c r="F6437" i="5"/>
  <c r="F6438" i="5"/>
  <c r="F6439" i="5"/>
  <c r="F6440" i="5"/>
  <c r="F6441" i="5"/>
  <c r="F6442" i="5"/>
  <c r="F6443" i="5"/>
  <c r="F6444" i="5"/>
  <c r="F6445" i="5"/>
  <c r="F6446" i="5"/>
  <c r="F6447" i="5"/>
  <c r="F6448" i="5"/>
  <c r="F6449" i="5"/>
  <c r="F6450" i="5"/>
  <c r="F6451" i="5"/>
  <c r="F6452" i="5"/>
  <c r="F6453" i="5"/>
  <c r="F6454" i="5"/>
  <c r="F6455" i="5"/>
  <c r="F6456" i="5"/>
  <c r="F6457" i="5"/>
  <c r="F6458" i="5"/>
  <c r="F6459" i="5"/>
  <c r="F6460" i="5"/>
  <c r="F6461" i="5"/>
  <c r="F6462" i="5"/>
  <c r="F6463" i="5"/>
  <c r="F6464" i="5"/>
  <c r="F6465" i="5"/>
  <c r="F6466" i="5"/>
  <c r="F6467" i="5"/>
  <c r="F6468" i="5"/>
  <c r="F6469" i="5"/>
  <c r="F6470" i="5"/>
  <c r="F6471" i="5"/>
  <c r="F6472" i="5"/>
  <c r="F6473" i="5"/>
  <c r="F6474" i="5"/>
  <c r="F6475" i="5"/>
  <c r="F6476" i="5"/>
  <c r="F6477" i="5"/>
  <c r="F6478" i="5"/>
  <c r="F6479" i="5"/>
  <c r="F6480" i="5"/>
  <c r="F6481" i="5"/>
  <c r="F6482" i="5"/>
  <c r="F6483" i="5"/>
  <c r="F6484" i="5"/>
  <c r="F6485" i="5"/>
  <c r="F6486" i="5"/>
  <c r="F6487" i="5"/>
  <c r="F6488" i="5"/>
  <c r="F6489" i="5"/>
  <c r="F6490" i="5"/>
  <c r="F6491" i="5"/>
  <c r="F6492" i="5"/>
  <c r="F6493" i="5"/>
  <c r="F6494" i="5"/>
  <c r="F6495" i="5"/>
  <c r="F6496" i="5"/>
  <c r="F6497" i="5"/>
  <c r="F6498" i="5"/>
  <c r="F6499" i="5"/>
  <c r="F6500" i="5"/>
  <c r="F6501" i="5"/>
  <c r="F6502" i="5"/>
  <c r="F6503" i="5"/>
  <c r="F6504" i="5"/>
  <c r="F6505" i="5"/>
  <c r="F6506" i="5"/>
  <c r="F6507" i="5"/>
  <c r="F6508" i="5"/>
  <c r="F6509" i="5"/>
  <c r="F6510" i="5"/>
  <c r="F6511" i="5"/>
  <c r="F6512" i="5"/>
  <c r="F6513" i="5"/>
  <c r="F6514" i="5"/>
  <c r="F6515" i="5"/>
  <c r="F6516" i="5"/>
  <c r="F6517" i="5"/>
  <c r="F6518" i="5"/>
  <c r="F6519" i="5"/>
  <c r="F6520" i="5"/>
  <c r="F6521" i="5"/>
  <c r="F6522" i="5"/>
  <c r="F6523" i="5"/>
  <c r="F6524" i="5"/>
  <c r="F6525" i="5"/>
  <c r="F6526" i="5"/>
  <c r="F6527" i="5"/>
  <c r="F6528" i="5"/>
  <c r="F6529" i="5"/>
  <c r="F6530" i="5"/>
  <c r="F6531" i="5"/>
  <c r="F6532" i="5"/>
  <c r="F6533" i="5"/>
  <c r="F6534" i="5"/>
  <c r="F6535" i="5"/>
  <c r="F6536" i="5"/>
  <c r="F6537" i="5"/>
  <c r="F6538" i="5"/>
  <c r="F6539" i="5"/>
  <c r="F6540" i="5"/>
  <c r="F6541" i="5"/>
  <c r="F6542" i="5"/>
  <c r="F6543" i="5"/>
  <c r="F6544" i="5"/>
  <c r="F6545" i="5"/>
  <c r="F6546" i="5"/>
  <c r="F6547" i="5"/>
  <c r="F6548" i="5"/>
  <c r="F6549" i="5"/>
  <c r="F6550" i="5"/>
  <c r="F6551" i="5"/>
  <c r="F6552" i="5"/>
  <c r="F6553" i="5"/>
  <c r="F6554" i="5"/>
  <c r="F6555" i="5"/>
  <c r="F6556" i="5"/>
  <c r="F6557" i="5"/>
  <c r="F6558" i="5"/>
  <c r="F6559" i="5"/>
  <c r="F6560" i="5"/>
  <c r="F6561" i="5"/>
  <c r="F6562" i="5"/>
  <c r="F6563" i="5"/>
  <c r="F6564" i="5"/>
  <c r="F6565" i="5"/>
  <c r="F6566" i="5"/>
  <c r="F6567" i="5"/>
  <c r="F6568" i="5"/>
  <c r="F6569" i="5"/>
  <c r="F6570" i="5"/>
  <c r="F6571" i="5"/>
  <c r="F6572" i="5"/>
  <c r="F6573" i="5"/>
  <c r="F6574" i="5"/>
  <c r="F6575" i="5"/>
  <c r="F6576" i="5"/>
  <c r="F6577" i="5"/>
  <c r="F6578" i="5"/>
  <c r="F6579" i="5"/>
  <c r="F6580" i="5"/>
  <c r="F6581" i="5"/>
  <c r="F6582" i="5"/>
  <c r="F6583" i="5"/>
  <c r="F6584" i="5"/>
  <c r="F6585" i="5"/>
  <c r="F6586" i="5"/>
  <c r="F6587" i="5"/>
  <c r="F6588" i="5"/>
  <c r="F6589" i="5"/>
  <c r="F6590" i="5"/>
  <c r="F6591" i="5"/>
  <c r="F6592" i="5"/>
  <c r="F6593" i="5"/>
  <c r="F6594" i="5"/>
  <c r="F6595" i="5"/>
  <c r="F6596" i="5"/>
  <c r="F6597" i="5"/>
  <c r="F6598" i="5"/>
  <c r="F6599" i="5"/>
  <c r="F6600" i="5"/>
  <c r="F6601" i="5"/>
  <c r="F6602" i="5"/>
  <c r="F6603" i="5"/>
  <c r="F6604" i="5"/>
  <c r="F6605" i="5"/>
  <c r="F6606" i="5"/>
  <c r="F6607" i="5"/>
  <c r="F6608" i="5"/>
  <c r="F6609" i="5"/>
  <c r="F6610" i="5"/>
  <c r="F6611" i="5"/>
  <c r="F6612" i="5"/>
  <c r="F6613" i="5"/>
  <c r="F6614" i="5"/>
  <c r="F6615" i="5"/>
  <c r="F6616" i="5"/>
  <c r="F6617" i="5"/>
  <c r="F6618" i="5"/>
  <c r="F6619" i="5"/>
  <c r="F6620" i="5"/>
  <c r="F6621" i="5"/>
  <c r="F6622" i="5"/>
  <c r="F6623" i="5"/>
  <c r="F6624" i="5"/>
  <c r="F6625" i="5"/>
  <c r="F6626" i="5"/>
  <c r="F6627" i="5"/>
  <c r="F6628" i="5"/>
  <c r="F6629" i="5"/>
  <c r="F6630" i="5"/>
  <c r="F6631" i="5"/>
  <c r="F6632" i="5"/>
  <c r="F6633" i="5"/>
  <c r="F6634" i="5"/>
  <c r="F6635" i="5"/>
  <c r="F6636" i="5"/>
  <c r="F6637" i="5"/>
  <c r="F6638" i="5"/>
  <c r="F6639" i="5"/>
  <c r="F6640" i="5"/>
  <c r="F6641" i="5"/>
  <c r="F6642" i="5"/>
  <c r="F6643" i="5"/>
  <c r="F6644" i="5"/>
  <c r="F6645" i="5"/>
  <c r="F6646" i="5"/>
  <c r="F6647" i="5"/>
  <c r="F6648" i="5"/>
  <c r="F6649" i="5"/>
  <c r="F6650" i="5"/>
  <c r="F6651" i="5"/>
  <c r="F6652" i="5"/>
  <c r="F6653" i="5"/>
  <c r="F6654" i="5"/>
  <c r="F6655" i="5"/>
  <c r="F6656" i="5"/>
  <c r="F6657" i="5"/>
  <c r="F6658" i="5"/>
  <c r="F6659" i="5"/>
  <c r="F6660" i="5"/>
  <c r="F6661" i="5"/>
  <c r="F6662" i="5"/>
  <c r="F6663" i="5"/>
  <c r="F6664" i="5"/>
  <c r="F6665" i="5"/>
  <c r="F6666" i="5"/>
  <c r="F6667" i="5"/>
  <c r="F6668" i="5"/>
  <c r="F6669" i="5"/>
  <c r="F6670" i="5"/>
  <c r="F6671" i="5"/>
  <c r="F6672" i="5"/>
  <c r="F6673" i="5"/>
  <c r="F6674" i="5"/>
  <c r="F6675" i="5"/>
  <c r="F6676" i="5"/>
  <c r="F6677" i="5"/>
  <c r="F6678" i="5"/>
  <c r="F6679" i="5"/>
  <c r="F6680" i="5"/>
  <c r="F6681" i="5"/>
  <c r="F6682" i="5"/>
  <c r="F6683" i="5"/>
  <c r="F6684" i="5"/>
  <c r="F6685" i="5"/>
  <c r="F6686" i="5"/>
  <c r="F6687" i="5"/>
  <c r="F6688" i="5"/>
  <c r="F6689" i="5"/>
  <c r="F6690" i="5"/>
  <c r="F6691" i="5"/>
  <c r="F6692" i="5"/>
  <c r="F6693" i="5"/>
  <c r="F6694" i="5"/>
  <c r="F6695" i="5"/>
  <c r="F6696" i="5"/>
  <c r="F6697" i="5"/>
  <c r="F6698" i="5"/>
  <c r="F6699" i="5"/>
  <c r="F6700" i="5"/>
  <c r="F6701" i="5"/>
  <c r="F6702" i="5"/>
  <c r="F6703" i="5"/>
  <c r="F6704" i="5"/>
  <c r="F6705" i="5"/>
  <c r="F6706" i="5"/>
  <c r="F6707" i="5"/>
  <c r="F6708" i="5"/>
  <c r="F6709" i="5"/>
  <c r="F6710" i="5"/>
  <c r="F6711" i="5"/>
  <c r="F6712" i="5"/>
  <c r="F6713" i="5"/>
  <c r="F6714" i="5"/>
  <c r="F6715" i="5"/>
  <c r="F6716" i="5"/>
  <c r="F6717" i="5"/>
  <c r="F6718" i="5"/>
  <c r="F6719" i="5"/>
  <c r="F6720" i="5"/>
  <c r="F6721" i="5"/>
  <c r="F6722" i="5"/>
  <c r="F6723" i="5"/>
  <c r="F6724" i="5"/>
  <c r="F6725" i="5"/>
  <c r="F6726" i="5"/>
  <c r="F6727" i="5"/>
  <c r="F6728" i="5"/>
  <c r="F6729" i="5"/>
  <c r="F6730" i="5"/>
  <c r="F6731" i="5"/>
  <c r="F6732" i="5"/>
  <c r="F6733" i="5"/>
  <c r="F6734" i="5"/>
  <c r="F6735" i="5"/>
  <c r="F6736" i="5"/>
  <c r="F6737" i="5"/>
  <c r="F6738" i="5"/>
  <c r="F6739" i="5"/>
  <c r="F6740" i="5"/>
  <c r="F6741" i="5"/>
  <c r="F6742" i="5"/>
  <c r="F6743" i="5"/>
  <c r="F6744" i="5"/>
  <c r="F6745" i="5"/>
  <c r="F6746" i="5"/>
  <c r="F6747" i="5"/>
  <c r="F6748" i="5"/>
  <c r="F6749" i="5"/>
  <c r="F6750" i="5"/>
  <c r="F6751" i="5"/>
  <c r="F6752" i="5"/>
  <c r="F6753" i="5"/>
  <c r="F6754" i="5"/>
  <c r="F6755" i="5"/>
  <c r="F6756" i="5"/>
  <c r="F6757" i="5"/>
  <c r="F6758" i="5"/>
  <c r="F6759" i="5"/>
  <c r="F6760" i="5"/>
  <c r="F6761" i="5"/>
  <c r="F6762" i="5"/>
  <c r="F6763" i="5"/>
  <c r="F6764" i="5"/>
  <c r="F6765" i="5"/>
  <c r="F6766" i="5"/>
  <c r="F6767" i="5"/>
  <c r="F6768" i="5"/>
  <c r="F6769" i="5"/>
  <c r="F6770" i="5"/>
  <c r="F6771" i="5"/>
  <c r="F6772" i="5"/>
  <c r="F6773" i="5"/>
  <c r="F6774" i="5"/>
  <c r="F6775" i="5"/>
  <c r="F6776" i="5"/>
  <c r="F6777" i="5"/>
  <c r="F6778" i="5"/>
  <c r="F6779" i="5"/>
  <c r="F6780" i="5"/>
  <c r="F6781" i="5"/>
  <c r="F6782" i="5"/>
  <c r="F6783" i="5"/>
  <c r="F6784" i="5"/>
  <c r="F6785" i="5"/>
  <c r="F6786" i="5"/>
  <c r="F6787" i="5"/>
  <c r="F6788" i="5"/>
  <c r="F6789" i="5"/>
  <c r="F6790" i="5"/>
  <c r="F6791" i="5"/>
  <c r="F6792" i="5"/>
  <c r="F6793" i="5"/>
  <c r="F6794" i="5"/>
  <c r="F6795" i="5"/>
  <c r="F6796" i="5"/>
  <c r="F6797" i="5"/>
  <c r="F6798" i="5"/>
  <c r="F6799" i="5"/>
  <c r="F6800" i="5"/>
  <c r="F6801" i="5"/>
  <c r="F6802" i="5"/>
  <c r="F6803" i="5"/>
  <c r="F6804" i="5"/>
  <c r="F6805" i="5"/>
  <c r="F6806" i="5"/>
  <c r="F6807" i="5"/>
  <c r="F6808" i="5"/>
  <c r="F6809" i="5"/>
  <c r="F6810" i="5"/>
  <c r="F6811" i="5"/>
  <c r="F6812" i="5"/>
  <c r="F6813" i="5"/>
  <c r="F6814" i="5"/>
  <c r="F6815" i="5"/>
  <c r="F6816" i="5"/>
  <c r="F6817" i="5"/>
  <c r="F6818" i="5"/>
  <c r="F6819" i="5"/>
  <c r="F6820" i="5"/>
  <c r="F6821" i="5"/>
  <c r="F6822" i="5"/>
  <c r="F6823" i="5"/>
  <c r="F6824" i="5"/>
  <c r="F6825" i="5"/>
  <c r="F6826" i="5"/>
  <c r="F6827" i="5"/>
  <c r="F6828" i="5"/>
  <c r="F6829" i="5"/>
  <c r="F6830" i="5"/>
  <c r="F6831" i="5"/>
  <c r="F6832" i="5"/>
  <c r="F6833" i="5"/>
  <c r="F6834" i="5"/>
  <c r="F6835" i="5"/>
  <c r="F6836" i="5"/>
  <c r="F6837" i="5"/>
  <c r="F6838" i="5"/>
  <c r="F6839" i="5"/>
  <c r="F6840" i="5"/>
  <c r="F6841" i="5"/>
  <c r="F6842" i="5"/>
  <c r="F6843" i="5"/>
  <c r="F6844" i="5"/>
  <c r="F6845" i="5"/>
  <c r="F6846" i="5"/>
  <c r="F6847" i="5"/>
  <c r="F6848" i="5"/>
  <c r="F6849" i="5"/>
  <c r="F6850" i="5"/>
  <c r="F6851" i="5"/>
  <c r="F6852" i="5"/>
  <c r="F6853" i="5"/>
  <c r="F6854" i="5"/>
  <c r="F6855" i="5"/>
  <c r="F6856" i="5"/>
  <c r="F6857" i="5"/>
  <c r="F6858" i="5"/>
  <c r="F6859" i="5"/>
  <c r="F6860" i="5"/>
  <c r="F6861" i="5"/>
  <c r="F6862" i="5"/>
  <c r="F6863" i="5"/>
  <c r="F6864" i="5"/>
  <c r="F6865" i="5"/>
  <c r="F6866" i="5"/>
  <c r="F6867" i="5"/>
  <c r="F6868" i="5"/>
  <c r="F6869" i="5"/>
  <c r="F6870" i="5"/>
  <c r="F6871" i="5"/>
  <c r="F6872" i="5"/>
  <c r="F6873" i="5"/>
  <c r="F6874" i="5"/>
  <c r="F6875" i="5"/>
  <c r="F6876" i="5"/>
  <c r="F6877" i="5"/>
  <c r="F6878" i="5"/>
  <c r="F6879" i="5"/>
  <c r="F6880" i="5"/>
  <c r="F6881" i="5"/>
  <c r="F6882" i="5"/>
  <c r="F6883" i="5"/>
  <c r="F6884" i="5"/>
  <c r="F6885" i="5"/>
  <c r="F6886" i="5"/>
  <c r="F6887" i="5"/>
  <c r="F6888" i="5"/>
  <c r="F6889" i="5"/>
  <c r="F6890" i="5"/>
  <c r="F6891" i="5"/>
  <c r="F6892" i="5"/>
  <c r="F6893" i="5"/>
  <c r="F6894" i="5"/>
  <c r="F6895" i="5"/>
  <c r="F6896" i="5"/>
  <c r="F6897" i="5"/>
  <c r="F6898" i="5"/>
  <c r="F6899" i="5"/>
  <c r="F6900" i="5"/>
  <c r="F6901" i="5"/>
  <c r="F6902" i="5"/>
  <c r="F6903" i="5"/>
  <c r="F6904" i="5"/>
  <c r="F6905" i="5"/>
  <c r="F6906" i="5"/>
  <c r="F6907" i="5"/>
  <c r="F6908" i="5"/>
  <c r="F6909" i="5"/>
  <c r="F6910" i="5"/>
  <c r="F6911" i="5"/>
  <c r="F6912" i="5"/>
  <c r="F6913" i="5"/>
  <c r="F6914" i="5"/>
  <c r="F6915" i="5"/>
  <c r="F6916" i="5"/>
  <c r="F6917" i="5"/>
  <c r="F6918" i="5"/>
  <c r="F6919" i="5"/>
  <c r="F6920" i="5"/>
  <c r="F6921" i="5"/>
  <c r="F6922" i="5"/>
  <c r="F6923" i="5"/>
  <c r="F6924" i="5"/>
  <c r="F6925" i="5"/>
  <c r="F6926" i="5"/>
  <c r="F6927" i="5"/>
  <c r="F6928" i="5"/>
  <c r="F6929" i="5"/>
  <c r="F6930" i="5"/>
  <c r="F6931" i="5"/>
  <c r="F6932" i="5"/>
  <c r="F6933" i="5"/>
  <c r="F6934" i="5"/>
  <c r="F6935" i="5"/>
  <c r="F6936" i="5"/>
  <c r="F6937" i="5"/>
  <c r="F6938" i="5"/>
  <c r="F6939" i="5"/>
  <c r="F6940" i="5"/>
  <c r="F6941" i="5"/>
  <c r="F6942" i="5"/>
  <c r="F6943" i="5"/>
  <c r="F6944" i="5"/>
  <c r="F6945" i="5"/>
  <c r="F6946" i="5"/>
  <c r="F6947" i="5"/>
  <c r="F6948" i="5"/>
  <c r="F6949" i="5"/>
  <c r="F6950" i="5"/>
  <c r="F6951" i="5"/>
  <c r="F6952" i="5"/>
  <c r="F6953" i="5"/>
  <c r="F6954" i="5"/>
  <c r="F6955" i="5"/>
  <c r="F6956" i="5"/>
  <c r="F6957" i="5"/>
  <c r="F6958" i="5"/>
  <c r="F6959" i="5"/>
  <c r="F6960" i="5"/>
  <c r="F6961" i="5"/>
  <c r="F6962" i="5"/>
  <c r="F6963" i="5"/>
  <c r="F6964" i="5"/>
  <c r="F6965" i="5"/>
  <c r="F6966" i="5"/>
  <c r="F6967" i="5"/>
  <c r="F6968" i="5"/>
  <c r="F6969" i="5"/>
  <c r="F6970" i="5"/>
  <c r="F6971" i="5"/>
  <c r="F6972" i="5"/>
  <c r="F6973" i="5"/>
  <c r="F6974" i="5"/>
  <c r="F6975" i="5"/>
  <c r="F6976" i="5"/>
  <c r="F6977" i="5"/>
  <c r="F6978" i="5"/>
  <c r="F6979" i="5"/>
  <c r="F6980" i="5"/>
  <c r="F6981" i="5"/>
  <c r="F6982" i="5"/>
  <c r="F6983" i="5"/>
  <c r="F6984" i="5"/>
  <c r="F6985" i="5"/>
  <c r="F6986" i="5"/>
  <c r="F6987" i="5"/>
  <c r="F6988" i="5"/>
  <c r="F6989" i="5"/>
  <c r="F6990" i="5"/>
  <c r="F6991" i="5"/>
  <c r="F6992" i="5"/>
  <c r="F6993" i="5"/>
  <c r="F6994" i="5"/>
  <c r="F6995" i="5"/>
  <c r="F6996" i="5"/>
  <c r="F6997" i="5"/>
  <c r="F6998" i="5"/>
  <c r="F6999" i="5"/>
  <c r="F7000" i="5"/>
  <c r="F7001" i="5"/>
  <c r="F7002" i="5"/>
  <c r="F7003" i="5"/>
  <c r="F7004" i="5"/>
  <c r="F7005" i="5"/>
  <c r="F7006" i="5"/>
  <c r="F7007" i="5"/>
  <c r="F7008" i="5"/>
  <c r="F7009" i="5"/>
  <c r="F7010" i="5"/>
  <c r="F7011" i="5"/>
  <c r="F7012" i="5"/>
  <c r="F7013" i="5"/>
  <c r="F7014" i="5"/>
  <c r="F7015" i="5"/>
  <c r="F7016" i="5"/>
  <c r="F7017" i="5"/>
  <c r="F7018" i="5"/>
  <c r="F7019" i="5"/>
  <c r="F7020" i="5"/>
  <c r="F7021" i="5"/>
  <c r="F7022" i="5"/>
  <c r="F7023" i="5"/>
  <c r="F7024" i="5"/>
  <c r="F7025" i="5"/>
  <c r="F7026" i="5"/>
  <c r="F7027" i="5"/>
  <c r="F7028" i="5"/>
  <c r="F7029" i="5"/>
  <c r="F7030" i="5"/>
  <c r="F7031" i="5"/>
  <c r="F7032" i="5"/>
  <c r="F7033" i="5"/>
  <c r="F7034" i="5"/>
  <c r="F7035" i="5"/>
  <c r="F7036" i="5"/>
  <c r="F7037" i="5"/>
  <c r="F7038" i="5"/>
  <c r="F7039" i="5"/>
  <c r="F7040" i="5"/>
  <c r="F7041" i="5"/>
  <c r="F7042" i="5"/>
  <c r="F7043" i="5"/>
  <c r="F7044" i="5"/>
  <c r="F7045" i="5"/>
  <c r="F7046" i="5"/>
  <c r="F7047" i="5"/>
  <c r="F7048" i="5"/>
  <c r="F7049" i="5"/>
  <c r="F7050" i="5"/>
  <c r="F7051" i="5"/>
  <c r="F7052" i="5"/>
  <c r="F7053" i="5"/>
  <c r="F7054" i="5"/>
  <c r="F7055" i="5"/>
  <c r="F7056" i="5"/>
  <c r="F7057" i="5"/>
  <c r="F7058" i="5"/>
  <c r="F7059" i="5"/>
  <c r="F7060" i="5"/>
  <c r="F7061" i="5"/>
  <c r="F7062" i="5"/>
  <c r="F7063" i="5"/>
  <c r="F7064" i="5"/>
  <c r="F7065" i="5"/>
  <c r="F7066" i="5"/>
  <c r="F7067" i="5"/>
  <c r="F7068" i="5"/>
  <c r="F7069" i="5"/>
  <c r="F7070" i="5"/>
  <c r="F7071" i="5"/>
  <c r="F7072" i="5"/>
  <c r="F7073" i="5"/>
  <c r="F7074" i="5"/>
  <c r="F7075" i="5"/>
  <c r="F7076" i="5"/>
  <c r="F7077" i="5"/>
  <c r="F7078" i="5"/>
  <c r="F7079" i="5"/>
  <c r="F7080" i="5"/>
  <c r="F7081" i="5"/>
  <c r="F7082" i="5"/>
  <c r="F7083" i="5"/>
  <c r="F7084" i="5"/>
  <c r="F7085" i="5"/>
  <c r="F7086" i="5"/>
  <c r="F7087" i="5"/>
  <c r="F7088" i="5"/>
  <c r="F7089" i="5"/>
  <c r="F7090" i="5"/>
  <c r="F7091" i="5"/>
  <c r="F7092" i="5"/>
  <c r="F7093" i="5"/>
  <c r="F7094" i="5"/>
  <c r="F7095" i="5"/>
  <c r="F7096" i="5"/>
  <c r="F7097" i="5"/>
  <c r="F7098" i="5"/>
  <c r="F7099" i="5"/>
  <c r="F7100" i="5"/>
  <c r="F7101" i="5"/>
  <c r="F7102" i="5"/>
  <c r="F7103" i="5"/>
  <c r="F7104" i="5"/>
  <c r="F7105" i="5"/>
  <c r="F7106" i="5"/>
  <c r="F7107" i="5"/>
  <c r="F7108" i="5"/>
  <c r="F7109" i="5"/>
  <c r="F7110" i="5"/>
  <c r="F7111" i="5"/>
  <c r="F7112" i="5"/>
  <c r="F7113" i="5"/>
  <c r="F7114" i="5"/>
  <c r="F7115" i="5"/>
  <c r="F7116" i="5"/>
  <c r="F7117" i="5"/>
  <c r="F7118" i="5"/>
  <c r="F7119" i="5"/>
  <c r="F7120" i="5"/>
  <c r="F7121" i="5"/>
  <c r="F7122" i="5"/>
  <c r="F7123" i="5"/>
  <c r="F7124" i="5"/>
  <c r="F7125" i="5"/>
  <c r="F7126" i="5"/>
  <c r="F7127" i="5"/>
  <c r="F7128" i="5"/>
  <c r="F7129" i="5"/>
  <c r="F7130" i="5"/>
  <c r="F7131" i="5"/>
  <c r="F7132" i="5"/>
  <c r="F7133" i="5"/>
  <c r="F7134" i="5"/>
  <c r="F7135" i="5"/>
  <c r="F7136" i="5"/>
  <c r="F7137" i="5"/>
  <c r="F7138" i="5"/>
  <c r="F7139" i="5"/>
  <c r="F7140" i="5"/>
  <c r="F7141" i="5"/>
  <c r="F7142" i="5"/>
  <c r="F7143" i="5"/>
  <c r="F7144" i="5"/>
  <c r="F7145" i="5"/>
  <c r="F7146" i="5"/>
  <c r="F7147" i="5"/>
  <c r="F7148" i="5"/>
  <c r="F7149" i="5"/>
  <c r="F7150" i="5"/>
  <c r="F7151" i="5"/>
  <c r="F7152" i="5"/>
  <c r="F7153" i="5"/>
  <c r="F7154" i="5"/>
  <c r="F7155" i="5"/>
  <c r="F7156" i="5"/>
  <c r="F7157" i="5"/>
  <c r="F7158" i="5"/>
  <c r="F7159" i="5"/>
  <c r="F7160" i="5"/>
  <c r="F7161" i="5"/>
  <c r="F7162" i="5"/>
  <c r="F7163" i="5"/>
  <c r="F7164" i="5"/>
  <c r="F7165" i="5"/>
  <c r="F7166" i="5"/>
  <c r="F7167" i="5"/>
  <c r="F7168" i="5"/>
  <c r="F7169" i="5"/>
  <c r="F7170" i="5"/>
  <c r="F7171" i="5"/>
  <c r="F7172" i="5"/>
  <c r="F7173" i="5"/>
  <c r="F7174" i="5"/>
  <c r="F7175" i="5"/>
  <c r="F7176" i="5"/>
  <c r="F7177" i="5"/>
  <c r="F7178" i="5"/>
  <c r="F7179" i="5"/>
  <c r="F7180" i="5"/>
  <c r="F7181" i="5"/>
  <c r="F7182" i="5"/>
  <c r="F7183" i="5"/>
  <c r="F7184" i="5"/>
  <c r="F7185" i="5"/>
  <c r="F7186" i="5"/>
  <c r="F7187" i="5"/>
  <c r="F7188" i="5"/>
  <c r="F7189" i="5"/>
  <c r="F7190" i="5"/>
  <c r="F7191" i="5"/>
  <c r="F7192" i="5"/>
  <c r="F7193" i="5"/>
  <c r="F7194" i="5"/>
  <c r="F7195" i="5"/>
  <c r="F7196" i="5"/>
  <c r="F7197" i="5"/>
  <c r="F7198" i="5"/>
  <c r="F7199" i="5"/>
  <c r="F7200" i="5"/>
  <c r="F7201" i="5"/>
  <c r="F7202" i="5"/>
  <c r="F7203" i="5"/>
  <c r="F7204" i="5"/>
  <c r="F7205" i="5"/>
  <c r="F7206" i="5"/>
  <c r="F7207" i="5"/>
  <c r="F7208" i="5"/>
  <c r="F7209" i="5"/>
  <c r="F7210" i="5"/>
  <c r="F7211" i="5"/>
  <c r="F7212" i="5"/>
  <c r="F7213" i="5"/>
  <c r="F7214" i="5"/>
  <c r="F7215" i="5"/>
  <c r="F7216" i="5"/>
  <c r="F7217" i="5"/>
  <c r="F7218" i="5"/>
  <c r="F7219" i="5"/>
  <c r="F7220" i="5"/>
  <c r="F7221" i="5"/>
  <c r="F7222" i="5"/>
  <c r="F7223" i="5"/>
  <c r="F7224" i="5"/>
  <c r="F7225" i="5"/>
  <c r="F7226" i="5"/>
  <c r="F7227" i="5"/>
  <c r="F7228" i="5"/>
  <c r="F7229" i="5"/>
  <c r="F7230" i="5"/>
  <c r="F7231" i="5"/>
  <c r="F7232" i="5"/>
  <c r="F7233" i="5"/>
  <c r="F7234" i="5"/>
  <c r="F7235" i="5"/>
  <c r="F7236" i="5"/>
  <c r="F7237" i="5"/>
  <c r="F7238" i="5"/>
  <c r="F7239" i="5"/>
  <c r="F7240" i="5"/>
  <c r="F7241" i="5"/>
  <c r="F7242" i="5"/>
  <c r="F7243" i="5"/>
  <c r="F7244" i="5"/>
  <c r="F7245" i="5"/>
  <c r="F7246" i="5"/>
  <c r="F7247" i="5"/>
  <c r="F7248" i="5"/>
  <c r="F7249" i="5"/>
  <c r="F7250" i="5"/>
  <c r="F7251" i="5"/>
  <c r="F7252" i="5"/>
  <c r="F7253" i="5"/>
  <c r="F7254" i="5"/>
  <c r="F7255" i="5"/>
  <c r="F7256" i="5"/>
  <c r="F7257" i="5"/>
  <c r="F7258" i="5"/>
  <c r="F7259" i="5"/>
  <c r="F7260" i="5"/>
  <c r="F7261" i="5"/>
  <c r="F7262" i="5"/>
  <c r="F7263" i="5"/>
  <c r="F7264" i="5"/>
  <c r="F7265" i="5"/>
  <c r="F7266" i="5"/>
  <c r="F7267" i="5"/>
  <c r="F7268" i="5"/>
  <c r="F7269" i="5"/>
  <c r="F7270" i="5"/>
  <c r="F7271" i="5"/>
  <c r="F7272" i="5"/>
  <c r="F7273" i="5"/>
  <c r="F7274" i="5"/>
  <c r="F7275" i="5"/>
  <c r="F7276" i="5"/>
  <c r="F7277" i="5"/>
  <c r="F7278" i="5"/>
  <c r="F7279" i="5"/>
  <c r="F7280" i="5"/>
  <c r="F7281" i="5"/>
  <c r="F7282" i="5"/>
  <c r="F7283" i="5"/>
  <c r="F7284" i="5"/>
  <c r="F7285" i="5"/>
  <c r="F7286" i="5"/>
  <c r="F7287" i="5"/>
  <c r="F7288" i="5"/>
  <c r="F7289" i="5"/>
  <c r="F7290" i="5"/>
  <c r="F7291" i="5"/>
  <c r="F7292" i="5"/>
  <c r="F7293" i="5"/>
  <c r="F7294" i="5"/>
  <c r="F7295" i="5"/>
  <c r="F7296" i="5"/>
  <c r="F7297" i="5"/>
  <c r="F7298" i="5"/>
  <c r="F7299" i="5"/>
  <c r="F7300" i="5"/>
  <c r="F7301" i="5"/>
  <c r="F7302" i="5"/>
  <c r="F7303" i="5"/>
  <c r="F7304" i="5"/>
  <c r="F7305" i="5"/>
  <c r="F7306" i="5"/>
  <c r="F7307" i="5"/>
  <c r="F7308" i="5"/>
  <c r="F7309" i="5"/>
  <c r="F7310" i="5"/>
  <c r="F7311" i="5"/>
  <c r="F7312" i="5"/>
  <c r="F7313" i="5"/>
  <c r="F7314" i="5"/>
  <c r="F7315" i="5"/>
  <c r="F7316" i="5"/>
  <c r="F7317" i="5"/>
  <c r="F7318" i="5"/>
  <c r="F7319" i="5"/>
  <c r="F7320" i="5"/>
  <c r="F7321" i="5"/>
  <c r="F7322" i="5"/>
  <c r="F7323" i="5"/>
  <c r="F7324" i="5"/>
  <c r="F7325" i="5"/>
  <c r="F7326" i="5"/>
  <c r="F7327" i="5"/>
  <c r="F7328" i="5"/>
  <c r="F7329" i="5"/>
  <c r="F7330" i="5"/>
  <c r="F7331" i="5"/>
  <c r="F7332" i="5"/>
  <c r="F7333" i="5"/>
  <c r="F7334" i="5"/>
  <c r="F7335" i="5"/>
  <c r="F7336" i="5"/>
  <c r="F7337" i="5"/>
  <c r="F7338" i="5"/>
  <c r="F7339" i="5"/>
  <c r="F7340" i="5"/>
  <c r="F7341" i="5"/>
  <c r="F7342" i="5"/>
  <c r="F7343" i="5"/>
  <c r="F7344" i="5"/>
  <c r="F7345" i="5"/>
  <c r="F7346" i="5"/>
  <c r="F7347" i="5"/>
  <c r="F7348" i="5"/>
  <c r="F7349" i="5"/>
  <c r="F7350" i="5"/>
  <c r="F7351" i="5"/>
  <c r="F7352" i="5"/>
  <c r="F7353" i="5"/>
  <c r="F7354" i="5"/>
  <c r="F7355" i="5"/>
  <c r="F7356" i="5"/>
  <c r="F7357" i="5"/>
  <c r="F7358" i="5"/>
  <c r="F7359" i="5"/>
  <c r="F7360" i="5"/>
  <c r="F7361" i="5"/>
  <c r="F7362" i="5"/>
  <c r="F7363" i="5"/>
  <c r="F7364" i="5"/>
  <c r="F7365" i="5"/>
  <c r="F7366" i="5"/>
  <c r="F7367" i="5"/>
  <c r="F7368" i="5"/>
  <c r="F7369" i="5"/>
  <c r="F7370" i="5"/>
  <c r="F7371" i="5"/>
  <c r="F7372" i="5"/>
  <c r="F7373" i="5"/>
  <c r="F7374" i="5"/>
  <c r="F7375" i="5"/>
  <c r="F7376" i="5"/>
  <c r="F7377" i="5"/>
  <c r="F7378" i="5"/>
  <c r="F7379" i="5"/>
  <c r="F7380" i="5"/>
  <c r="F7381" i="5"/>
  <c r="F7382" i="5"/>
  <c r="F7383" i="5"/>
  <c r="F7384" i="5"/>
  <c r="F7385" i="5"/>
  <c r="F7386" i="5"/>
  <c r="F7387" i="5"/>
  <c r="F7388" i="5"/>
  <c r="F7389" i="5"/>
  <c r="F7390" i="5"/>
  <c r="F7391" i="5"/>
  <c r="F7392" i="5"/>
  <c r="F7393" i="5"/>
  <c r="F7394" i="5"/>
  <c r="F7395" i="5"/>
  <c r="F7396" i="5"/>
  <c r="F7397" i="5"/>
  <c r="F7398" i="5"/>
  <c r="F7399" i="5"/>
  <c r="F7400" i="5"/>
  <c r="F7401" i="5"/>
  <c r="F7402" i="5"/>
  <c r="F7403" i="5"/>
  <c r="F7404" i="5"/>
  <c r="F7405" i="5"/>
  <c r="F7406" i="5"/>
  <c r="F7407" i="5"/>
  <c r="F7408" i="5"/>
  <c r="F7409" i="5"/>
  <c r="F7410" i="5"/>
  <c r="F7411" i="5"/>
  <c r="F7412" i="5"/>
  <c r="F7413" i="5"/>
  <c r="F7414" i="5"/>
  <c r="F7415" i="5"/>
  <c r="F7416" i="5"/>
  <c r="F7417" i="5"/>
  <c r="F7418" i="5"/>
  <c r="F7419" i="5"/>
  <c r="F7420" i="5"/>
  <c r="F7421" i="5"/>
  <c r="F7422" i="5"/>
  <c r="F7423" i="5"/>
  <c r="F7424" i="5"/>
  <c r="F7425" i="5"/>
  <c r="F7426" i="5"/>
  <c r="F7427" i="5"/>
  <c r="F7428" i="5"/>
  <c r="F7429" i="5"/>
  <c r="F7430" i="5"/>
  <c r="F7431" i="5"/>
  <c r="F7432" i="5"/>
  <c r="F7433" i="5"/>
  <c r="F7434" i="5"/>
  <c r="F7435" i="5"/>
  <c r="F7436" i="5"/>
  <c r="F7437" i="5"/>
  <c r="F7438" i="5"/>
  <c r="F7439" i="5"/>
  <c r="F7440" i="5"/>
  <c r="F7441" i="5"/>
  <c r="F7442" i="5"/>
  <c r="F7443" i="5"/>
  <c r="F7444" i="5"/>
  <c r="F7445" i="5"/>
  <c r="F7446" i="5"/>
  <c r="F7447" i="5"/>
  <c r="F7448" i="5"/>
  <c r="F7449" i="5"/>
  <c r="F7450" i="5"/>
  <c r="F7451" i="5"/>
  <c r="F7452" i="5"/>
  <c r="F7453" i="5"/>
  <c r="F7454" i="5"/>
  <c r="F7455" i="5"/>
  <c r="F7456" i="5"/>
  <c r="F7457" i="5"/>
  <c r="F7458" i="5"/>
  <c r="F7459" i="5"/>
  <c r="F7460" i="5"/>
  <c r="F7461" i="5"/>
  <c r="F7462" i="5"/>
  <c r="F7463" i="5"/>
  <c r="F7464" i="5"/>
  <c r="F7465" i="5"/>
  <c r="F7466" i="5"/>
  <c r="F7467" i="5"/>
  <c r="F7468" i="5"/>
  <c r="F7469" i="5"/>
  <c r="F7470" i="5"/>
  <c r="F7471" i="5"/>
  <c r="F7472" i="5"/>
  <c r="F7473" i="5"/>
  <c r="F7474" i="5"/>
  <c r="F7475" i="5"/>
  <c r="F7476" i="5"/>
  <c r="F7477" i="5"/>
  <c r="F7478" i="5"/>
  <c r="F7479" i="5"/>
  <c r="F7480" i="5"/>
  <c r="F7481" i="5"/>
  <c r="F7482" i="5"/>
  <c r="F7483" i="5"/>
  <c r="F7484" i="5"/>
  <c r="F7485" i="5"/>
  <c r="F7486" i="5"/>
  <c r="F7487" i="5"/>
  <c r="F7488" i="5"/>
  <c r="F7489" i="5"/>
  <c r="F7490" i="5"/>
  <c r="F7491" i="5"/>
  <c r="F7492" i="5"/>
  <c r="F7493" i="5"/>
  <c r="F7494" i="5"/>
  <c r="F7495" i="5"/>
  <c r="F7496" i="5"/>
  <c r="F7497" i="5"/>
  <c r="F7498" i="5"/>
  <c r="F7499" i="5"/>
  <c r="F7500" i="5"/>
  <c r="F7501" i="5"/>
  <c r="F7502" i="5"/>
  <c r="F7503" i="5"/>
  <c r="F7504" i="5"/>
  <c r="F7505" i="5"/>
  <c r="F7506" i="5"/>
  <c r="F7507" i="5"/>
  <c r="F7508" i="5"/>
  <c r="F7509" i="5"/>
  <c r="F7510" i="5"/>
  <c r="F7511" i="5"/>
  <c r="F7512" i="5"/>
  <c r="F7513" i="5"/>
  <c r="F7514" i="5"/>
  <c r="F7515" i="5"/>
  <c r="F7516" i="5"/>
  <c r="F7517" i="5"/>
  <c r="F7518" i="5"/>
  <c r="F7519" i="5"/>
  <c r="F7520" i="5"/>
  <c r="F7521" i="5"/>
  <c r="F7522" i="5"/>
  <c r="F7523" i="5"/>
  <c r="F7524" i="5"/>
  <c r="F7525" i="5"/>
  <c r="F7526" i="5"/>
  <c r="F7527" i="5"/>
  <c r="F7528" i="5"/>
  <c r="F7529" i="5"/>
  <c r="F7530" i="5"/>
  <c r="F7531" i="5"/>
  <c r="F7532" i="5"/>
  <c r="F7533" i="5"/>
  <c r="F7534" i="5"/>
  <c r="F7535" i="5"/>
  <c r="F7536" i="5"/>
  <c r="F7537" i="5"/>
  <c r="F7538" i="5"/>
  <c r="F7539" i="5"/>
  <c r="F7540" i="5"/>
  <c r="F7541" i="5"/>
  <c r="F7542" i="5"/>
  <c r="F7543" i="5"/>
  <c r="F7544" i="5"/>
  <c r="F7545" i="5"/>
  <c r="F7546" i="5"/>
  <c r="F7547" i="5"/>
  <c r="F7548" i="5"/>
  <c r="F7549" i="5"/>
  <c r="F7550" i="5"/>
  <c r="F7551" i="5"/>
  <c r="F7552" i="5"/>
  <c r="F7553" i="5"/>
  <c r="F7554" i="5"/>
  <c r="F7555" i="5"/>
  <c r="F7556" i="5"/>
  <c r="F7557" i="5"/>
  <c r="F7558" i="5"/>
  <c r="F7559" i="5"/>
  <c r="F7560" i="5"/>
  <c r="F7561" i="5"/>
  <c r="F7562" i="5"/>
  <c r="F7563" i="5"/>
  <c r="F7564" i="5"/>
  <c r="F7565" i="5"/>
  <c r="F7566" i="5"/>
  <c r="F7567" i="5"/>
  <c r="F7568" i="5"/>
  <c r="F7569" i="5"/>
  <c r="F7570" i="5"/>
  <c r="F7571" i="5"/>
  <c r="F7572" i="5"/>
  <c r="F7573" i="5"/>
  <c r="F7574" i="5"/>
  <c r="F7575" i="5"/>
  <c r="F7576" i="5"/>
  <c r="F7577" i="5"/>
  <c r="F7578" i="5"/>
  <c r="F7579" i="5"/>
  <c r="F7580" i="5"/>
  <c r="F7581" i="5"/>
  <c r="F7582" i="5"/>
  <c r="F7583" i="5"/>
  <c r="F7584" i="5"/>
  <c r="F7585" i="5"/>
  <c r="F7586" i="5"/>
  <c r="F7587" i="5"/>
  <c r="F7588" i="5"/>
  <c r="F7589" i="5"/>
  <c r="F7590" i="5"/>
  <c r="F7591" i="5"/>
  <c r="F7592" i="5"/>
  <c r="F7593" i="5"/>
  <c r="F7594" i="5"/>
  <c r="F7595" i="5"/>
  <c r="F7596" i="5"/>
  <c r="F7597" i="5"/>
  <c r="F7598" i="5"/>
  <c r="F7599" i="5"/>
  <c r="F7600" i="5"/>
  <c r="F7601" i="5"/>
  <c r="F7602" i="5"/>
  <c r="F7603" i="5"/>
  <c r="F7604" i="5"/>
  <c r="F7605" i="5"/>
  <c r="F7606" i="5"/>
  <c r="F7607" i="5"/>
  <c r="F7608" i="5"/>
  <c r="F7609" i="5"/>
  <c r="F7610" i="5"/>
  <c r="F7611" i="5"/>
  <c r="F7612" i="5"/>
  <c r="F7613" i="5"/>
  <c r="F7614" i="5"/>
  <c r="F7615" i="5"/>
  <c r="F7616" i="5"/>
  <c r="F7617" i="5"/>
  <c r="F7618" i="5"/>
  <c r="F7619" i="5"/>
  <c r="F7620" i="5"/>
  <c r="F7621" i="5"/>
  <c r="F7622" i="5"/>
  <c r="F7623" i="5"/>
  <c r="F7624" i="5"/>
  <c r="F7625" i="5"/>
  <c r="F7626" i="5"/>
  <c r="F7627" i="5"/>
  <c r="F7628" i="5"/>
  <c r="F7629" i="5"/>
  <c r="F7630" i="5"/>
  <c r="F7631" i="5"/>
  <c r="F7632" i="5"/>
  <c r="F7633" i="5"/>
  <c r="F7634" i="5"/>
  <c r="F7635" i="5"/>
  <c r="F7636" i="5"/>
  <c r="F7637" i="5"/>
  <c r="F7638" i="5"/>
  <c r="F7639" i="5"/>
  <c r="F7640" i="5"/>
  <c r="F7641" i="5"/>
  <c r="F7642" i="5"/>
  <c r="F7643" i="5"/>
  <c r="F7644" i="5"/>
  <c r="F7645" i="5"/>
  <c r="F7646" i="5"/>
  <c r="F7647" i="5"/>
  <c r="F7648" i="5"/>
  <c r="F7649" i="5"/>
  <c r="F7650" i="5"/>
  <c r="F7651" i="5"/>
  <c r="F7652" i="5"/>
  <c r="F7653" i="5"/>
  <c r="F7654" i="5"/>
  <c r="F7655" i="5"/>
  <c r="F7656" i="5"/>
  <c r="F7657" i="5"/>
  <c r="F7658" i="5"/>
  <c r="F7659" i="5"/>
  <c r="F7660" i="5"/>
  <c r="F7661" i="5"/>
  <c r="F7662" i="5"/>
  <c r="F7663" i="5"/>
  <c r="F7664" i="5"/>
  <c r="F7665" i="5"/>
  <c r="F7666" i="5"/>
  <c r="F7667" i="5"/>
  <c r="F7668" i="5"/>
  <c r="F7669" i="5"/>
  <c r="F7670" i="5"/>
  <c r="F7671" i="5"/>
  <c r="F7672" i="5"/>
  <c r="F7673" i="5"/>
  <c r="F7674" i="5"/>
  <c r="F7675" i="5"/>
  <c r="F7676" i="5"/>
  <c r="F7677" i="5"/>
  <c r="F7678" i="5"/>
  <c r="F7679" i="5"/>
  <c r="F7680" i="5"/>
  <c r="F7681" i="5"/>
  <c r="F7682" i="5"/>
  <c r="F7683" i="5"/>
  <c r="F7684" i="5"/>
  <c r="F7685" i="5"/>
  <c r="F7686" i="5"/>
  <c r="F7687" i="5"/>
  <c r="F7688" i="5"/>
  <c r="F7689" i="5"/>
  <c r="F7690" i="5"/>
  <c r="F7691" i="5"/>
  <c r="F7692" i="5"/>
  <c r="F7693" i="5"/>
  <c r="F7694" i="5"/>
  <c r="F7695" i="5"/>
  <c r="F7696" i="5"/>
  <c r="F7697" i="5"/>
  <c r="F7698" i="5"/>
  <c r="F7699" i="5"/>
  <c r="F7700" i="5"/>
  <c r="F7701" i="5"/>
  <c r="F7702" i="5"/>
  <c r="F7703" i="5"/>
  <c r="F7704" i="5"/>
  <c r="F7705" i="5"/>
  <c r="F7706" i="5"/>
  <c r="F7707" i="5"/>
  <c r="F7708" i="5"/>
  <c r="F7709" i="5"/>
  <c r="F7710" i="5"/>
  <c r="F7711" i="5"/>
  <c r="F7712" i="5"/>
  <c r="F7713" i="5"/>
  <c r="F7714" i="5"/>
  <c r="F7715" i="5"/>
  <c r="F7716" i="5"/>
  <c r="F7717" i="5"/>
  <c r="F7718" i="5"/>
  <c r="F7719" i="5"/>
  <c r="F7720" i="5"/>
  <c r="F7721" i="5"/>
  <c r="F7722" i="5"/>
  <c r="F7723" i="5"/>
  <c r="F7724" i="5"/>
  <c r="F7725" i="5"/>
  <c r="F7726" i="5"/>
  <c r="F7727" i="5"/>
  <c r="F7728" i="5"/>
  <c r="F7729" i="5"/>
  <c r="F7730" i="5"/>
  <c r="F7731" i="5"/>
  <c r="F7732" i="5"/>
  <c r="F7733" i="5"/>
  <c r="F7734" i="5"/>
  <c r="F7735" i="5"/>
  <c r="F7736" i="5"/>
  <c r="F7737" i="5"/>
  <c r="F7738" i="5"/>
  <c r="F7739" i="5"/>
  <c r="F7740" i="5"/>
  <c r="F7741" i="5"/>
  <c r="F7742" i="5"/>
  <c r="F7743" i="5"/>
  <c r="F7744" i="5"/>
  <c r="F7745" i="5"/>
  <c r="F7746" i="5"/>
  <c r="F7747" i="5"/>
  <c r="F7748" i="5"/>
  <c r="F7749" i="5"/>
  <c r="F7750" i="5"/>
  <c r="F7751" i="5"/>
  <c r="F7752" i="5"/>
  <c r="F7753" i="5"/>
  <c r="F7754" i="5"/>
  <c r="F7755" i="5"/>
  <c r="F7756" i="5"/>
  <c r="F7757" i="5"/>
  <c r="F7758" i="5"/>
  <c r="F7759" i="5"/>
  <c r="F7760" i="5"/>
  <c r="F7761" i="5"/>
  <c r="F7762" i="5"/>
  <c r="F7763" i="5"/>
  <c r="F7764" i="5"/>
  <c r="F7765" i="5"/>
  <c r="F7766" i="5"/>
  <c r="F7767" i="5"/>
  <c r="F7768" i="5"/>
  <c r="F7769" i="5"/>
  <c r="F7770" i="5"/>
  <c r="F7771" i="5"/>
  <c r="F7772" i="5"/>
  <c r="F7773" i="5"/>
  <c r="F7774" i="5"/>
  <c r="F7775" i="5"/>
  <c r="F7776" i="5"/>
  <c r="F7777" i="5"/>
  <c r="F7778" i="5"/>
  <c r="F7779" i="5"/>
  <c r="F7780" i="5"/>
  <c r="F7781" i="5"/>
  <c r="F7782" i="5"/>
  <c r="F7783" i="5"/>
  <c r="F7784" i="5"/>
  <c r="F7785" i="5"/>
  <c r="F7786" i="5"/>
  <c r="F7787" i="5"/>
  <c r="F7788" i="5"/>
  <c r="F7789" i="5"/>
  <c r="F7790" i="5"/>
  <c r="F7791" i="5"/>
  <c r="F7792" i="5"/>
  <c r="F7793" i="5"/>
  <c r="F7794" i="5"/>
  <c r="F7795" i="5"/>
  <c r="F7796" i="5"/>
  <c r="F7797" i="5"/>
  <c r="F7798" i="5"/>
  <c r="F7799" i="5"/>
  <c r="F7800" i="5"/>
  <c r="F7801" i="5"/>
  <c r="F7802" i="5"/>
  <c r="F7803" i="5"/>
  <c r="F7804" i="5"/>
  <c r="F7805" i="5"/>
  <c r="F7806" i="5"/>
  <c r="F7807" i="5"/>
  <c r="F7808" i="5"/>
  <c r="F7809" i="5"/>
  <c r="F7810" i="5"/>
  <c r="F7811" i="5"/>
  <c r="F7812" i="5"/>
  <c r="F7813" i="5"/>
  <c r="F7814" i="5"/>
  <c r="F7815" i="5"/>
  <c r="F7816" i="5"/>
  <c r="F7817" i="5"/>
  <c r="F7818" i="5"/>
  <c r="F7819" i="5"/>
  <c r="F7820" i="5"/>
  <c r="F7821" i="5"/>
  <c r="F7822" i="5"/>
  <c r="F7823" i="5"/>
  <c r="F7824" i="5"/>
  <c r="F7825" i="5"/>
  <c r="F7826" i="5"/>
  <c r="F7827" i="5"/>
  <c r="F7828" i="5"/>
  <c r="F7829" i="5"/>
  <c r="F7830" i="5"/>
  <c r="F7831" i="5"/>
  <c r="F7832" i="5"/>
  <c r="F7833" i="5"/>
  <c r="F7834" i="5"/>
  <c r="F7835" i="5"/>
  <c r="F7836" i="5"/>
  <c r="F7837" i="5"/>
  <c r="F7838" i="5"/>
  <c r="F7839" i="5"/>
  <c r="F7840" i="5"/>
  <c r="F7841" i="5"/>
  <c r="F7842" i="5"/>
  <c r="F7843" i="5"/>
  <c r="F7844" i="5"/>
  <c r="F7845" i="5"/>
  <c r="F7846" i="5"/>
  <c r="F7847" i="5"/>
  <c r="F7848" i="5"/>
  <c r="F7849" i="5"/>
  <c r="F7850" i="5"/>
  <c r="F7851" i="5"/>
  <c r="F7852" i="5"/>
  <c r="F7853" i="5"/>
  <c r="F7854" i="5"/>
  <c r="F7855" i="5"/>
  <c r="F7856" i="5"/>
  <c r="F7857" i="5"/>
  <c r="F7858" i="5"/>
  <c r="F7859" i="5"/>
  <c r="F7860" i="5"/>
  <c r="F7861" i="5"/>
  <c r="F7862" i="5"/>
  <c r="F7863" i="5"/>
  <c r="F7864" i="5"/>
  <c r="F7865" i="5"/>
  <c r="F7866" i="5"/>
  <c r="F7867" i="5"/>
  <c r="F7868" i="5"/>
  <c r="F7869" i="5"/>
  <c r="F7870" i="5"/>
  <c r="F7871" i="5"/>
  <c r="F7872" i="5"/>
  <c r="F7873" i="5"/>
  <c r="F7874" i="5"/>
  <c r="F7875" i="5"/>
  <c r="F7876" i="5"/>
  <c r="F7877" i="5"/>
  <c r="F7878" i="5"/>
  <c r="F7879" i="5"/>
  <c r="F7880" i="5"/>
  <c r="F7881" i="5"/>
  <c r="F7882" i="5"/>
  <c r="F7883" i="5"/>
  <c r="F7884" i="5"/>
  <c r="F7885" i="5"/>
  <c r="F7886" i="5"/>
  <c r="F7887" i="5"/>
  <c r="F7888" i="5"/>
  <c r="F7889" i="5"/>
  <c r="F7890" i="5"/>
  <c r="F7891" i="5"/>
  <c r="F7892" i="5"/>
  <c r="F7893" i="5"/>
  <c r="F7894" i="5"/>
  <c r="F7895" i="5"/>
  <c r="F7896" i="5"/>
  <c r="F7897" i="5"/>
  <c r="F7898" i="5"/>
  <c r="F7899" i="5"/>
  <c r="F7900" i="5"/>
  <c r="F7901" i="5"/>
  <c r="F7902" i="5"/>
  <c r="F7903" i="5"/>
  <c r="F7904" i="5"/>
  <c r="F7905" i="5"/>
  <c r="F7906" i="5"/>
  <c r="F7907" i="5"/>
  <c r="F7908" i="5"/>
  <c r="F7909" i="5"/>
  <c r="F7910" i="5"/>
  <c r="F7911" i="5"/>
  <c r="F7912" i="5"/>
  <c r="F7913" i="5"/>
  <c r="F7914" i="5"/>
  <c r="F7915" i="5"/>
  <c r="F7916" i="5"/>
  <c r="F7917" i="5"/>
  <c r="F7918" i="5"/>
  <c r="F7919" i="5"/>
  <c r="F7920" i="5"/>
  <c r="F7921" i="5"/>
  <c r="F7922" i="5"/>
  <c r="F7923" i="5"/>
  <c r="F7924" i="5"/>
  <c r="F7925" i="5"/>
  <c r="F7926" i="5"/>
  <c r="F7927" i="5"/>
  <c r="F7928" i="5"/>
  <c r="F7929" i="5"/>
  <c r="F7930" i="5"/>
  <c r="F7931" i="5"/>
  <c r="F7932" i="5"/>
  <c r="F7933" i="5"/>
  <c r="F7934" i="5"/>
  <c r="F7935" i="5"/>
  <c r="F7936" i="5"/>
  <c r="F7937" i="5"/>
  <c r="F7938" i="5"/>
  <c r="F7939" i="5"/>
  <c r="F7940" i="5"/>
  <c r="F7941" i="5"/>
  <c r="F7942" i="5"/>
  <c r="F7943" i="5"/>
  <c r="F7944" i="5"/>
  <c r="F7945" i="5"/>
  <c r="F7946" i="5"/>
  <c r="F7947" i="5"/>
  <c r="F7948" i="5"/>
  <c r="F7949" i="5"/>
  <c r="F7950" i="5"/>
  <c r="F7951" i="5"/>
  <c r="F7952" i="5"/>
  <c r="F7953" i="5"/>
  <c r="F7954" i="5"/>
  <c r="F7955" i="5"/>
  <c r="F7956" i="5"/>
  <c r="F7957" i="5"/>
  <c r="F7958" i="5"/>
  <c r="F7959" i="5"/>
  <c r="F7960" i="5"/>
  <c r="F7961" i="5"/>
  <c r="F7962" i="5"/>
  <c r="F7963" i="5"/>
  <c r="F7964" i="5"/>
  <c r="F7965" i="5"/>
  <c r="F7966" i="5"/>
  <c r="F7967" i="5"/>
  <c r="F7968" i="5"/>
  <c r="F7969" i="5"/>
  <c r="F7970" i="5"/>
  <c r="F7971" i="5"/>
  <c r="F7972" i="5"/>
  <c r="F7973" i="5"/>
  <c r="F7974" i="5"/>
  <c r="F7975" i="5"/>
  <c r="F7976" i="5"/>
  <c r="F7977" i="5"/>
  <c r="F7978" i="5"/>
  <c r="F7979" i="5"/>
  <c r="F7980" i="5"/>
  <c r="F7981" i="5"/>
  <c r="F7982" i="5"/>
  <c r="F7983" i="5"/>
  <c r="F7984" i="5"/>
  <c r="F7985" i="5"/>
  <c r="F7986" i="5"/>
  <c r="F7987" i="5"/>
  <c r="F7988" i="5"/>
  <c r="F7989" i="5"/>
  <c r="F7990" i="5"/>
  <c r="F7991" i="5"/>
  <c r="F7992" i="5"/>
  <c r="F7993" i="5"/>
  <c r="F7994" i="5"/>
  <c r="F7995" i="5"/>
  <c r="F7996" i="5"/>
  <c r="F7997" i="5"/>
  <c r="F7998" i="5"/>
  <c r="F7999" i="5"/>
  <c r="F8000" i="5"/>
  <c r="F8001" i="5"/>
  <c r="F8002" i="5"/>
  <c r="F8003" i="5"/>
  <c r="F8004" i="5"/>
  <c r="F8005" i="5"/>
  <c r="F8006" i="5"/>
  <c r="F8007" i="5"/>
  <c r="F8008" i="5"/>
  <c r="F8009" i="5"/>
  <c r="F8010" i="5"/>
  <c r="F8011" i="5"/>
  <c r="F8012" i="5"/>
  <c r="F8013" i="5"/>
  <c r="F8014" i="5"/>
  <c r="F8015" i="5"/>
  <c r="F8016" i="5"/>
  <c r="F8017" i="5"/>
  <c r="F8018" i="5"/>
  <c r="F8019" i="5"/>
  <c r="F8020" i="5"/>
  <c r="F8021" i="5"/>
  <c r="F8022" i="5"/>
  <c r="F8023" i="5"/>
  <c r="F8024" i="5"/>
  <c r="F8025" i="5"/>
  <c r="F8026" i="5"/>
  <c r="F8027" i="5"/>
  <c r="F8028" i="5"/>
  <c r="F8029" i="5"/>
  <c r="F8030" i="5"/>
  <c r="F8031" i="5"/>
  <c r="F8032" i="5"/>
  <c r="F8033" i="5"/>
  <c r="F8034" i="5"/>
  <c r="F8035" i="5"/>
  <c r="F8036" i="5"/>
  <c r="F8037" i="5"/>
  <c r="F8038" i="5"/>
  <c r="F8039" i="5"/>
  <c r="F8040" i="5"/>
  <c r="F8041" i="5"/>
  <c r="F8042" i="5"/>
  <c r="F8043" i="5"/>
  <c r="F8044" i="5"/>
  <c r="F8045" i="5"/>
  <c r="F8046" i="5"/>
  <c r="F8047" i="5"/>
  <c r="F8048" i="5"/>
  <c r="F8049" i="5"/>
  <c r="F8050" i="5"/>
  <c r="F8051" i="5"/>
  <c r="F8052" i="5"/>
  <c r="F8053" i="5"/>
  <c r="F8054" i="5"/>
  <c r="F8055" i="5"/>
  <c r="F8056" i="5"/>
  <c r="F8057" i="5"/>
  <c r="F8058" i="5"/>
  <c r="F8059" i="5"/>
  <c r="F8060" i="5"/>
  <c r="F8061" i="5"/>
  <c r="F8062" i="5"/>
  <c r="F8063" i="5"/>
  <c r="F8064" i="5"/>
  <c r="F8065" i="5"/>
  <c r="F8066" i="5"/>
  <c r="F8067" i="5"/>
  <c r="F8068" i="5"/>
  <c r="F8069" i="5"/>
  <c r="F8070" i="5"/>
  <c r="F8071" i="5"/>
  <c r="F8072" i="5"/>
  <c r="F8073" i="5"/>
  <c r="F8074" i="5"/>
  <c r="F8075" i="5"/>
  <c r="F8076" i="5"/>
  <c r="F8077" i="5"/>
  <c r="F8078" i="5"/>
  <c r="F8079" i="5"/>
  <c r="F8080" i="5"/>
  <c r="F8081" i="5"/>
  <c r="F8082" i="5"/>
  <c r="F8083" i="5"/>
  <c r="F8084" i="5"/>
  <c r="F8085" i="5"/>
  <c r="F8086" i="5"/>
  <c r="F8087" i="5"/>
  <c r="F8088" i="5"/>
  <c r="F8089" i="5"/>
  <c r="F8090" i="5"/>
  <c r="F8091" i="5"/>
  <c r="F8092" i="5"/>
  <c r="F8093" i="5"/>
  <c r="F8094" i="5"/>
  <c r="F8095" i="5"/>
  <c r="F8096" i="5"/>
  <c r="F8097" i="5"/>
  <c r="F8098" i="5"/>
  <c r="F8099" i="5"/>
  <c r="F8100" i="5"/>
  <c r="F8101" i="5"/>
  <c r="F8102" i="5"/>
  <c r="F8103" i="5"/>
  <c r="F8104" i="5"/>
  <c r="F8105" i="5"/>
  <c r="F8106" i="5"/>
  <c r="F8107" i="5"/>
  <c r="F8108" i="5"/>
  <c r="F8109" i="5"/>
  <c r="F8110" i="5"/>
  <c r="F8111" i="5"/>
  <c r="F8112" i="5"/>
  <c r="F8113" i="5"/>
  <c r="F8114" i="5"/>
  <c r="F8115" i="5"/>
  <c r="F8116" i="5"/>
  <c r="F8117" i="5"/>
  <c r="F8118" i="5"/>
  <c r="F8119" i="5"/>
  <c r="F8120" i="5"/>
  <c r="F8121" i="5"/>
  <c r="F8122" i="5"/>
  <c r="F8123" i="5"/>
  <c r="F8124" i="5"/>
  <c r="F8125" i="5"/>
  <c r="F8126" i="5"/>
  <c r="F8127" i="5"/>
  <c r="F8128" i="5"/>
  <c r="F8129" i="5"/>
  <c r="F8130" i="5"/>
  <c r="F8131" i="5"/>
  <c r="F8132" i="5"/>
  <c r="F8133" i="5"/>
  <c r="F8134" i="5"/>
  <c r="F8135" i="5"/>
  <c r="F8136" i="5"/>
  <c r="F8137" i="5"/>
  <c r="F8138" i="5"/>
  <c r="F8139" i="5"/>
  <c r="F8140" i="5"/>
  <c r="F8141" i="5"/>
  <c r="F8142" i="5"/>
  <c r="F8143" i="5"/>
  <c r="F8144" i="5"/>
  <c r="F8145" i="5"/>
  <c r="F8146" i="5"/>
  <c r="F8147" i="5"/>
  <c r="F8148" i="5"/>
  <c r="F8149" i="5"/>
  <c r="F8150" i="5"/>
  <c r="F8151" i="5"/>
  <c r="F8152" i="5"/>
  <c r="F8153" i="5"/>
  <c r="F8154" i="5"/>
  <c r="F8155" i="5"/>
  <c r="F8156" i="5"/>
  <c r="F8157" i="5"/>
  <c r="F8158" i="5"/>
  <c r="F8159" i="5"/>
  <c r="F8160" i="5"/>
  <c r="F8161" i="5"/>
  <c r="F8162" i="5"/>
  <c r="F8163" i="5"/>
  <c r="F8164" i="5"/>
  <c r="F8165" i="5"/>
  <c r="F8166" i="5"/>
  <c r="F8167" i="5"/>
  <c r="F8168" i="5"/>
  <c r="F8169" i="5"/>
  <c r="F8170" i="5"/>
  <c r="F8171" i="5"/>
  <c r="F8172" i="5"/>
  <c r="F8173" i="5"/>
  <c r="F8174" i="5"/>
  <c r="F8175" i="5"/>
  <c r="F8176" i="5"/>
  <c r="F8177" i="5"/>
  <c r="F8178" i="5"/>
  <c r="F8179" i="5"/>
  <c r="F8180" i="5"/>
  <c r="F8181" i="5"/>
  <c r="F8182" i="5"/>
  <c r="F8183" i="5"/>
  <c r="F8184" i="5"/>
  <c r="F8185" i="5"/>
  <c r="F8186" i="5"/>
  <c r="F8187" i="5"/>
  <c r="F8188" i="5"/>
  <c r="F8189" i="5"/>
  <c r="F8190" i="5"/>
  <c r="F8191" i="5"/>
  <c r="F8192" i="5"/>
  <c r="F8193" i="5"/>
  <c r="F8194" i="5"/>
  <c r="F8195" i="5"/>
  <c r="F8196" i="5"/>
  <c r="F8197" i="5"/>
  <c r="F8198" i="5"/>
  <c r="F8199" i="5"/>
  <c r="F8200" i="5"/>
  <c r="F8201" i="5"/>
  <c r="F8202" i="5"/>
  <c r="F8203" i="5"/>
  <c r="F8204" i="5"/>
  <c r="F8205" i="5"/>
  <c r="F8206" i="5"/>
  <c r="F8207" i="5"/>
  <c r="F8208" i="5"/>
  <c r="F8209" i="5"/>
  <c r="F8210" i="5"/>
  <c r="F8211" i="5"/>
  <c r="F8212" i="5"/>
  <c r="F8213" i="5"/>
  <c r="F8214" i="5"/>
  <c r="F8215" i="5"/>
  <c r="F8216" i="5"/>
  <c r="F8217" i="5"/>
  <c r="F8218" i="5"/>
  <c r="F8219" i="5"/>
  <c r="F8220" i="5"/>
  <c r="F8221" i="5"/>
  <c r="F8222" i="5"/>
  <c r="F8223" i="5"/>
  <c r="F8224" i="5"/>
  <c r="F8225" i="5"/>
  <c r="F8226" i="5"/>
  <c r="F8227" i="5"/>
  <c r="F8228" i="5"/>
  <c r="F8229" i="5"/>
  <c r="F8230" i="5"/>
  <c r="F8231" i="5"/>
  <c r="F8232" i="5"/>
  <c r="F8233" i="5"/>
  <c r="F8234" i="5"/>
  <c r="F8235" i="5"/>
  <c r="F8236" i="5"/>
  <c r="F8237" i="5"/>
  <c r="F8238" i="5"/>
  <c r="F8239" i="5"/>
  <c r="F8240" i="5"/>
  <c r="F8241" i="5"/>
  <c r="F8242" i="5"/>
  <c r="F8243" i="5"/>
  <c r="F8244" i="5"/>
  <c r="F8245" i="5"/>
  <c r="F8246" i="5"/>
  <c r="F8247" i="5"/>
  <c r="F8248" i="5"/>
  <c r="F8249" i="5"/>
  <c r="F8250" i="5"/>
  <c r="F8251" i="5"/>
  <c r="F8252" i="5"/>
  <c r="F8253" i="5"/>
  <c r="F8254" i="5"/>
  <c r="F8255" i="5"/>
  <c r="F8256" i="5"/>
  <c r="F8257" i="5"/>
  <c r="F8258" i="5"/>
  <c r="F8259" i="5"/>
  <c r="F8260" i="5"/>
  <c r="F8261" i="5"/>
  <c r="F8262" i="5"/>
  <c r="F8263" i="5"/>
  <c r="F8264" i="5"/>
  <c r="F8265" i="5"/>
  <c r="F8266" i="5"/>
  <c r="F8267" i="5"/>
  <c r="F8268" i="5"/>
  <c r="F8269" i="5"/>
  <c r="F8270" i="5"/>
  <c r="F8271" i="5"/>
  <c r="F8272" i="5"/>
  <c r="F8273" i="5"/>
  <c r="F8274" i="5"/>
  <c r="F8275" i="5"/>
  <c r="F8276" i="5"/>
  <c r="F8277" i="5"/>
  <c r="F8278" i="5"/>
  <c r="F8279" i="5"/>
  <c r="F8280" i="5"/>
  <c r="F8281" i="5"/>
  <c r="F8282" i="5"/>
  <c r="F8283" i="5"/>
  <c r="F8284" i="5"/>
  <c r="F8285" i="5"/>
  <c r="F8286" i="5"/>
  <c r="F8287" i="5"/>
  <c r="F8288" i="5"/>
  <c r="F8289" i="5"/>
  <c r="F8290" i="5"/>
  <c r="F8291" i="5"/>
  <c r="F8292" i="5"/>
  <c r="F8293" i="5"/>
  <c r="F8294" i="5"/>
  <c r="F8295" i="5"/>
  <c r="F8296" i="5"/>
  <c r="F8297" i="5"/>
  <c r="F8298" i="5"/>
  <c r="F8299" i="5"/>
  <c r="F8300" i="5"/>
  <c r="F8301" i="5"/>
  <c r="F8302" i="5"/>
  <c r="F8303" i="5"/>
  <c r="F8304" i="5"/>
  <c r="F8305" i="5"/>
  <c r="F8306" i="5"/>
  <c r="F8307" i="5"/>
  <c r="F8308" i="5"/>
  <c r="F8309" i="5"/>
  <c r="F8310" i="5"/>
  <c r="F8311" i="5"/>
  <c r="F8312" i="5"/>
  <c r="F8313" i="5"/>
  <c r="F8314" i="5"/>
  <c r="F8315" i="5"/>
  <c r="F8316" i="5"/>
  <c r="F8317" i="5"/>
  <c r="F8318" i="5"/>
  <c r="F8319" i="5"/>
  <c r="F8320" i="5"/>
  <c r="F8321" i="5"/>
  <c r="F8322" i="5"/>
  <c r="F8323" i="5"/>
  <c r="F8324" i="5"/>
  <c r="F8325" i="5"/>
  <c r="F8326" i="5"/>
  <c r="F8327" i="5"/>
  <c r="F8328" i="5"/>
  <c r="F8329" i="5"/>
  <c r="F8330" i="5"/>
  <c r="F8331" i="5"/>
  <c r="F8332" i="5"/>
  <c r="F8333" i="5"/>
  <c r="F8334" i="5"/>
  <c r="F8335" i="5"/>
  <c r="F8336" i="5"/>
  <c r="F8337" i="5"/>
  <c r="F8338" i="5"/>
  <c r="F8339" i="5"/>
  <c r="F8340" i="5"/>
  <c r="F8341" i="5"/>
  <c r="F8342" i="5"/>
  <c r="F8343" i="5"/>
  <c r="F8344" i="5"/>
  <c r="F8345" i="5"/>
  <c r="F8346" i="5"/>
  <c r="F8347" i="5"/>
  <c r="F8348" i="5"/>
  <c r="F8349" i="5"/>
  <c r="F8350" i="5"/>
  <c r="F8351" i="5"/>
  <c r="F8352" i="5"/>
  <c r="F8353" i="5"/>
  <c r="F8354" i="5"/>
  <c r="F8355" i="5"/>
  <c r="F8356" i="5"/>
  <c r="F8357" i="5"/>
  <c r="F8358" i="5"/>
  <c r="F8359" i="5"/>
  <c r="F8360" i="5"/>
  <c r="F8361" i="5"/>
  <c r="F8362" i="5"/>
  <c r="F8363" i="5"/>
  <c r="F8364" i="5"/>
  <c r="F8365" i="5"/>
  <c r="F8366" i="5"/>
  <c r="F8367" i="5"/>
  <c r="F8368" i="5"/>
  <c r="F8369" i="5"/>
  <c r="F8370" i="5"/>
  <c r="F8371" i="5"/>
  <c r="F8372" i="5"/>
  <c r="F8373" i="5"/>
  <c r="F8374" i="5"/>
  <c r="F8375" i="5"/>
  <c r="F8376" i="5"/>
  <c r="F8377" i="5"/>
  <c r="F8378" i="5"/>
  <c r="F8379" i="5"/>
  <c r="F8380" i="5"/>
  <c r="F8381" i="5"/>
  <c r="F8382" i="5"/>
  <c r="F8383" i="5"/>
  <c r="F8384" i="5"/>
  <c r="F8385" i="5"/>
  <c r="F8386" i="5"/>
  <c r="F8387" i="5"/>
  <c r="F8388" i="5"/>
  <c r="F8389" i="5"/>
  <c r="F8390" i="5"/>
  <c r="F8391" i="5"/>
  <c r="F8392" i="5"/>
  <c r="F8393" i="5"/>
  <c r="F8394" i="5"/>
  <c r="F8395" i="5"/>
  <c r="F8396" i="5"/>
  <c r="F8397" i="5"/>
  <c r="F8398" i="5"/>
  <c r="F8399" i="5"/>
  <c r="F8400" i="5"/>
  <c r="F8401" i="5"/>
  <c r="F8402" i="5"/>
  <c r="F8403" i="5"/>
  <c r="F8404" i="5"/>
  <c r="F8405" i="5"/>
  <c r="F8406" i="5"/>
  <c r="F8407" i="5"/>
  <c r="F8408" i="5"/>
  <c r="F8409" i="5"/>
  <c r="F8410" i="5"/>
  <c r="F8411" i="5"/>
  <c r="F8412" i="5"/>
  <c r="F8413" i="5"/>
  <c r="F8414" i="5"/>
  <c r="F8415" i="5"/>
  <c r="F8416" i="5"/>
  <c r="F8417" i="5"/>
  <c r="F8418" i="5"/>
  <c r="F8419" i="5"/>
  <c r="F8420" i="5"/>
  <c r="F8421" i="5"/>
  <c r="F8422" i="5"/>
  <c r="F8423" i="5"/>
  <c r="F8424" i="5"/>
  <c r="F8425" i="5"/>
  <c r="F8426" i="5"/>
  <c r="F8427" i="5"/>
  <c r="F8428" i="5"/>
  <c r="F8429" i="5"/>
  <c r="F8430" i="5"/>
  <c r="F8431" i="5"/>
  <c r="F8432" i="5"/>
  <c r="F8433" i="5"/>
  <c r="F8434" i="5"/>
  <c r="F8435" i="5"/>
  <c r="F8436" i="5"/>
  <c r="F8437" i="5"/>
  <c r="F8438" i="5"/>
  <c r="F8439" i="5"/>
  <c r="F8440" i="5"/>
  <c r="F8441" i="5"/>
  <c r="F8442" i="5"/>
  <c r="F8443" i="5"/>
  <c r="F8444" i="5"/>
  <c r="F8445" i="5"/>
  <c r="F8446" i="5"/>
  <c r="F8447" i="5"/>
  <c r="F8448" i="5"/>
  <c r="F8449" i="5"/>
  <c r="F8450" i="5"/>
  <c r="F8451" i="5"/>
  <c r="F8452" i="5"/>
  <c r="F8453" i="5"/>
  <c r="F8454" i="5"/>
  <c r="F8455" i="5"/>
  <c r="F8456" i="5"/>
  <c r="F8457" i="5"/>
  <c r="F8458" i="5"/>
  <c r="F8459" i="5"/>
  <c r="F8460" i="5"/>
  <c r="F8461" i="5"/>
  <c r="F8462" i="5"/>
  <c r="F8463" i="5"/>
  <c r="F8464" i="5"/>
  <c r="F8465" i="5"/>
  <c r="F8466" i="5"/>
  <c r="F8467" i="5"/>
  <c r="F8468" i="5"/>
  <c r="F8469" i="5"/>
  <c r="F8470" i="5"/>
  <c r="F8471" i="5"/>
  <c r="F8472" i="5"/>
  <c r="F8473" i="5"/>
  <c r="F8474" i="5"/>
  <c r="F8475" i="5"/>
  <c r="F8476" i="5"/>
  <c r="F8477" i="5"/>
  <c r="F8478" i="5"/>
  <c r="F8479" i="5"/>
  <c r="F8480" i="5"/>
  <c r="F8481" i="5"/>
  <c r="F8482" i="5"/>
  <c r="F8483" i="5"/>
  <c r="F8484" i="5"/>
  <c r="F8485" i="5"/>
  <c r="F8486" i="5"/>
  <c r="F8487" i="5"/>
  <c r="F8488" i="5"/>
  <c r="F8489" i="5"/>
  <c r="F8490" i="5"/>
  <c r="F8491" i="5"/>
  <c r="F8492" i="5"/>
  <c r="F8493" i="5"/>
  <c r="F8494" i="5"/>
  <c r="F8495" i="5"/>
  <c r="F8496" i="5"/>
  <c r="F8497" i="5"/>
  <c r="F8498" i="5"/>
  <c r="F8499" i="5"/>
  <c r="F8500" i="5"/>
  <c r="F8501" i="5"/>
  <c r="F8502" i="5"/>
  <c r="F8503" i="5"/>
  <c r="F8504" i="5"/>
  <c r="F8505" i="5"/>
  <c r="F8506" i="5"/>
  <c r="F8507" i="5"/>
  <c r="F8508" i="5"/>
  <c r="F8509" i="5"/>
  <c r="F8510" i="5"/>
  <c r="F8511" i="5"/>
  <c r="F8512" i="5"/>
  <c r="F8513" i="5"/>
  <c r="F8514" i="5"/>
  <c r="F8515" i="5"/>
  <c r="F8516" i="5"/>
  <c r="F8517" i="5"/>
  <c r="F8518" i="5"/>
  <c r="F8519" i="5"/>
  <c r="F8520" i="5"/>
  <c r="F8521" i="5"/>
  <c r="F8522" i="5"/>
  <c r="F8523" i="5"/>
  <c r="F8524" i="5"/>
  <c r="F8525" i="5"/>
  <c r="F8526" i="5"/>
  <c r="F8527" i="5"/>
  <c r="F8528" i="5"/>
  <c r="F8529" i="5"/>
  <c r="F8530" i="5"/>
  <c r="F8531" i="5"/>
  <c r="F8532" i="5"/>
  <c r="F8533" i="5"/>
  <c r="F8534" i="5"/>
  <c r="F8535" i="5"/>
  <c r="F8536" i="5"/>
  <c r="F8537" i="5"/>
  <c r="F8538" i="5"/>
  <c r="F8539" i="5"/>
  <c r="F8540" i="5"/>
  <c r="F8541" i="5"/>
  <c r="F8542" i="5"/>
  <c r="F8543" i="5"/>
  <c r="F8544" i="5"/>
  <c r="F8545" i="5"/>
  <c r="F8546" i="5"/>
  <c r="F8547" i="5"/>
  <c r="F8548" i="5"/>
  <c r="F8549" i="5"/>
  <c r="F8550" i="5"/>
  <c r="F8551" i="5"/>
  <c r="F8552" i="5"/>
  <c r="F8553" i="5"/>
  <c r="F8554" i="5"/>
  <c r="F8555" i="5"/>
  <c r="F8556" i="5"/>
  <c r="F8557" i="5"/>
  <c r="F8558" i="5"/>
  <c r="F8559" i="5"/>
  <c r="F8560" i="5"/>
  <c r="F8561" i="5"/>
  <c r="F8562" i="5"/>
  <c r="F8563" i="5"/>
  <c r="F8564" i="5"/>
  <c r="F8565" i="5"/>
  <c r="F8566" i="5"/>
  <c r="F8567" i="5"/>
  <c r="F8568" i="5"/>
  <c r="F8569" i="5"/>
  <c r="F8570" i="5"/>
  <c r="F8571" i="5"/>
  <c r="F8572" i="5"/>
  <c r="F8573" i="5"/>
  <c r="F8574" i="5"/>
  <c r="F8575" i="5"/>
  <c r="F8576" i="5"/>
  <c r="F8577" i="5"/>
  <c r="F8578" i="5"/>
  <c r="F8579" i="5"/>
  <c r="F8580" i="5"/>
  <c r="F8581" i="5"/>
  <c r="F8582" i="5"/>
  <c r="F8583" i="5"/>
  <c r="F8584" i="5"/>
  <c r="F8585" i="5"/>
  <c r="F8586" i="5"/>
  <c r="F8587" i="5"/>
  <c r="F8588" i="5"/>
  <c r="F8589" i="5"/>
  <c r="F8590" i="5"/>
  <c r="F8591" i="5"/>
  <c r="F8592" i="5"/>
  <c r="F8593" i="5"/>
  <c r="F8594" i="5"/>
  <c r="F8595" i="5"/>
  <c r="F8596" i="5"/>
  <c r="F8597" i="5"/>
  <c r="F8598" i="5"/>
  <c r="F8599" i="5"/>
  <c r="F8600" i="5"/>
  <c r="F8601" i="5"/>
  <c r="F8602" i="5"/>
  <c r="F8603" i="5"/>
  <c r="F8604" i="5"/>
  <c r="F8605" i="5"/>
  <c r="F8606" i="5"/>
  <c r="F8607" i="5"/>
  <c r="F8608" i="5"/>
  <c r="F8609" i="5"/>
  <c r="F8610" i="5"/>
  <c r="F8611" i="5"/>
  <c r="F8612" i="5"/>
  <c r="F8613" i="5"/>
  <c r="F8614" i="5"/>
  <c r="F8615" i="5"/>
  <c r="F8616" i="5"/>
  <c r="F8617" i="5"/>
  <c r="F8618" i="5"/>
  <c r="F8619" i="5"/>
  <c r="F8620" i="5"/>
  <c r="F8621" i="5"/>
  <c r="F8622" i="5"/>
  <c r="F8623" i="5"/>
  <c r="F8624" i="5"/>
  <c r="F8625" i="5"/>
  <c r="F8626" i="5"/>
  <c r="F8627" i="5"/>
  <c r="F8628" i="5"/>
  <c r="F8629" i="5"/>
  <c r="F8630" i="5"/>
  <c r="F8631" i="5"/>
  <c r="F8632" i="5"/>
  <c r="F8633" i="5"/>
  <c r="F8634" i="5"/>
  <c r="F8635" i="5"/>
  <c r="F8636" i="5"/>
  <c r="F8637" i="5"/>
  <c r="F8638" i="5"/>
  <c r="F8639" i="5"/>
  <c r="F8640" i="5"/>
  <c r="F8641" i="5"/>
  <c r="F8642" i="5"/>
  <c r="F8643" i="5"/>
  <c r="F8644" i="5"/>
  <c r="F8645" i="5"/>
  <c r="F8646" i="5"/>
  <c r="F8647" i="5"/>
  <c r="F8648" i="5"/>
  <c r="F8649" i="5"/>
  <c r="F8650" i="5"/>
  <c r="F8651" i="5"/>
  <c r="F8652" i="5"/>
  <c r="F8653" i="5"/>
  <c r="F8654" i="5"/>
  <c r="F8655" i="5"/>
  <c r="F8656" i="5"/>
  <c r="F8657" i="5"/>
  <c r="F8658" i="5"/>
  <c r="F8659" i="5"/>
  <c r="F8660" i="5"/>
  <c r="F8661" i="5"/>
  <c r="F8662" i="5"/>
  <c r="F8663" i="5"/>
  <c r="F8664" i="5"/>
  <c r="F8665" i="5"/>
  <c r="F8666" i="5"/>
  <c r="F8667" i="5"/>
  <c r="F8668" i="5"/>
  <c r="F8669" i="5"/>
  <c r="F8670" i="5"/>
  <c r="F8671" i="5"/>
  <c r="F8672" i="5"/>
  <c r="F8673" i="5"/>
  <c r="F8674" i="5"/>
  <c r="F8675" i="5"/>
  <c r="F8676" i="5"/>
  <c r="F8677" i="5"/>
  <c r="F8678" i="5"/>
  <c r="F8679" i="5"/>
  <c r="F8680" i="5"/>
  <c r="F8681" i="5"/>
  <c r="F8682" i="5"/>
  <c r="F8683" i="5"/>
  <c r="F8684" i="5"/>
  <c r="F8685" i="5"/>
  <c r="F8686" i="5"/>
  <c r="F8687" i="5"/>
  <c r="F8688" i="5"/>
  <c r="F8689" i="5"/>
  <c r="F8690" i="5"/>
  <c r="F8691" i="5"/>
  <c r="F8692" i="5"/>
  <c r="F8693" i="5"/>
  <c r="F8694" i="5"/>
  <c r="F8695" i="5"/>
  <c r="F8696" i="5"/>
  <c r="F8697" i="5"/>
  <c r="F8698" i="5"/>
  <c r="F8699" i="5"/>
  <c r="F8700" i="5"/>
  <c r="F8701" i="5"/>
  <c r="F8702" i="5"/>
  <c r="F8703" i="5"/>
  <c r="F8704" i="5"/>
  <c r="F8705" i="5"/>
  <c r="F8706" i="5"/>
  <c r="F8707" i="5"/>
  <c r="F8708" i="5"/>
  <c r="F8709" i="5"/>
  <c r="F8710" i="5"/>
  <c r="F8711" i="5"/>
  <c r="F8712" i="5"/>
  <c r="F8713" i="5"/>
  <c r="F8714" i="5"/>
  <c r="F8715" i="5"/>
  <c r="F8716" i="5"/>
  <c r="F8717" i="5"/>
  <c r="F8718" i="5"/>
  <c r="F8719" i="5"/>
  <c r="F8720" i="5"/>
  <c r="F8721" i="5"/>
  <c r="F8722" i="5"/>
  <c r="F8723" i="5"/>
  <c r="F8724" i="5"/>
  <c r="F8725" i="5"/>
  <c r="F8726" i="5"/>
  <c r="F8727" i="5"/>
  <c r="F8728" i="5"/>
  <c r="F8729" i="5"/>
  <c r="F8730" i="5"/>
  <c r="F8731" i="5"/>
  <c r="F8732" i="5"/>
  <c r="F8733" i="5"/>
  <c r="F8734" i="5"/>
  <c r="F8735" i="5"/>
  <c r="F8736" i="5"/>
  <c r="F8737" i="5"/>
  <c r="F8738" i="5"/>
  <c r="F8739" i="5"/>
  <c r="F8740" i="5"/>
  <c r="F8741" i="5"/>
  <c r="F8742" i="5"/>
  <c r="F8743" i="5"/>
  <c r="F8744" i="5"/>
  <c r="F8745" i="5"/>
  <c r="F8746" i="5"/>
  <c r="F8747" i="5"/>
  <c r="F8748" i="5"/>
  <c r="F8749" i="5"/>
  <c r="F8750" i="5"/>
  <c r="F8751" i="5"/>
  <c r="F8752" i="5"/>
  <c r="F8753" i="5"/>
  <c r="F8754" i="5"/>
  <c r="F8755" i="5"/>
  <c r="F8756" i="5"/>
  <c r="F8757" i="5"/>
  <c r="F8758" i="5"/>
  <c r="F8759" i="5"/>
  <c r="F8760" i="5"/>
  <c r="F8761" i="5"/>
  <c r="F8762" i="5"/>
  <c r="F8763" i="5"/>
  <c r="F8764" i="5"/>
  <c r="F8765" i="5"/>
  <c r="F8766" i="5"/>
  <c r="F8767" i="5"/>
  <c r="F8768" i="5"/>
  <c r="F8769" i="5"/>
  <c r="F8770" i="5"/>
  <c r="F8771" i="5"/>
  <c r="F8772" i="5"/>
  <c r="F8773" i="5"/>
  <c r="F8774" i="5"/>
  <c r="F8775" i="5"/>
  <c r="F8776" i="5"/>
  <c r="F8777" i="5"/>
  <c r="F8778" i="5"/>
  <c r="F8779" i="5"/>
  <c r="F8780" i="5"/>
  <c r="F8781" i="5"/>
  <c r="F8782" i="5"/>
  <c r="F8783" i="5"/>
  <c r="F8784" i="5"/>
  <c r="F8785" i="5"/>
  <c r="F8786" i="5"/>
  <c r="F8787" i="5"/>
  <c r="F8788" i="5"/>
  <c r="F8789" i="5"/>
  <c r="F8790" i="5"/>
  <c r="F8791" i="5"/>
  <c r="F8792" i="5"/>
  <c r="F8793" i="5"/>
  <c r="F8794" i="5"/>
  <c r="F8795" i="5"/>
  <c r="F8796" i="5"/>
  <c r="F8797" i="5"/>
  <c r="F8798" i="5"/>
  <c r="F8799" i="5"/>
  <c r="F8800" i="5"/>
  <c r="F8801" i="5"/>
  <c r="F8802" i="5"/>
  <c r="F8803" i="5"/>
  <c r="F8804" i="5"/>
  <c r="F8805" i="5"/>
  <c r="F8806" i="5"/>
  <c r="F8807" i="5"/>
  <c r="F8808" i="5"/>
  <c r="F8809" i="5"/>
  <c r="F8810" i="5"/>
  <c r="F8811" i="5"/>
  <c r="F8812" i="5"/>
  <c r="F8813" i="5"/>
  <c r="F8814" i="5"/>
  <c r="F8815" i="5"/>
  <c r="F8816" i="5"/>
  <c r="F8817" i="5"/>
  <c r="F8818" i="5"/>
  <c r="F8819" i="5"/>
  <c r="F8820" i="5"/>
  <c r="F8821" i="5"/>
  <c r="F8822" i="5"/>
  <c r="F8823" i="5"/>
  <c r="F8824" i="5"/>
  <c r="F8825" i="5"/>
  <c r="F8826" i="5"/>
  <c r="F8827" i="5"/>
  <c r="F8828" i="5"/>
  <c r="F8829" i="5"/>
  <c r="F8830" i="5"/>
  <c r="F8831" i="5"/>
  <c r="F8832" i="5"/>
  <c r="F8833" i="5"/>
  <c r="F8834" i="5"/>
  <c r="F8835" i="5"/>
  <c r="F8836" i="5"/>
  <c r="F8837" i="5"/>
  <c r="F8838" i="5"/>
  <c r="F8839" i="5"/>
  <c r="F8840" i="5"/>
  <c r="F8841" i="5"/>
  <c r="F8842" i="5"/>
  <c r="F8843" i="5"/>
  <c r="F8844" i="5"/>
  <c r="F8845" i="5"/>
  <c r="F8846" i="5"/>
  <c r="F8847" i="5"/>
  <c r="F8848" i="5"/>
  <c r="F8849" i="5"/>
  <c r="F8850" i="5"/>
  <c r="F8851" i="5"/>
  <c r="F8852" i="5"/>
  <c r="F8853" i="5"/>
  <c r="F8854" i="5"/>
  <c r="F8855" i="5"/>
  <c r="F8856" i="5"/>
  <c r="F8857" i="5"/>
  <c r="F8858" i="5"/>
  <c r="F8859" i="5"/>
  <c r="F8860" i="5"/>
  <c r="F8861" i="5"/>
  <c r="F8862" i="5"/>
  <c r="F8863" i="5"/>
  <c r="F8864" i="5"/>
  <c r="F8865" i="5"/>
  <c r="F8866" i="5"/>
  <c r="F8867" i="5"/>
  <c r="F8868" i="5"/>
  <c r="F8869" i="5"/>
  <c r="F8870" i="5"/>
  <c r="F8871" i="5"/>
  <c r="F8872" i="5"/>
  <c r="F8873" i="5"/>
  <c r="F8874" i="5"/>
  <c r="F8875" i="5"/>
  <c r="F8876" i="5"/>
  <c r="F8877" i="5"/>
  <c r="F8878" i="5"/>
  <c r="F8879" i="5"/>
  <c r="F8880" i="5"/>
  <c r="F8881" i="5"/>
  <c r="F8882" i="5"/>
  <c r="F8883" i="5"/>
  <c r="F8884" i="5"/>
  <c r="F8885" i="5"/>
  <c r="F8886" i="5"/>
  <c r="F8887" i="5"/>
  <c r="F8888" i="5"/>
  <c r="F8889" i="5"/>
  <c r="F8890" i="5"/>
  <c r="F8891" i="5"/>
  <c r="F8892" i="5"/>
  <c r="F8893" i="5"/>
  <c r="F8894" i="5"/>
  <c r="F8895" i="5"/>
  <c r="F8896" i="5"/>
  <c r="F8897" i="5"/>
  <c r="F8898" i="5"/>
  <c r="F8899" i="5"/>
  <c r="F8900" i="5"/>
  <c r="F8901" i="5"/>
  <c r="F8902" i="5"/>
  <c r="F8903" i="5"/>
  <c r="F8904" i="5"/>
  <c r="F8905" i="5"/>
  <c r="F8906" i="5"/>
  <c r="F8907" i="5"/>
  <c r="F8908" i="5"/>
  <c r="F8909" i="5"/>
  <c r="F8910" i="5"/>
  <c r="F8911" i="5"/>
  <c r="F8912" i="5"/>
  <c r="F8913" i="5"/>
  <c r="F8914" i="5"/>
  <c r="F8915" i="5"/>
  <c r="F8916" i="5"/>
  <c r="F8917" i="5"/>
  <c r="F8918" i="5"/>
  <c r="F8919" i="5"/>
  <c r="F8920" i="5"/>
  <c r="F8921" i="5"/>
  <c r="F8922" i="5"/>
  <c r="F8923" i="5"/>
  <c r="F8924" i="5"/>
  <c r="F8925" i="5"/>
  <c r="F8926" i="5"/>
  <c r="F8927" i="5"/>
  <c r="F8928" i="5"/>
  <c r="F8929" i="5"/>
  <c r="F8930" i="5"/>
  <c r="F8931" i="5"/>
  <c r="F8932" i="5"/>
  <c r="F8933" i="5"/>
  <c r="F8934" i="5"/>
  <c r="F8935" i="5"/>
  <c r="F8936" i="5"/>
  <c r="F8937" i="5"/>
  <c r="F8938" i="5"/>
  <c r="F8939" i="5"/>
  <c r="F8940" i="5"/>
  <c r="F8941" i="5"/>
  <c r="F8942" i="5"/>
  <c r="F8943" i="5"/>
  <c r="F8944" i="5"/>
  <c r="F8945" i="5"/>
  <c r="F8946" i="5"/>
  <c r="F8947" i="5"/>
  <c r="F8948" i="5"/>
  <c r="F8949" i="5"/>
  <c r="F8950" i="5"/>
  <c r="F8951" i="5"/>
  <c r="F8952" i="5"/>
  <c r="F8953" i="5"/>
  <c r="F8954" i="5"/>
  <c r="F8955" i="5"/>
  <c r="F8956" i="5"/>
  <c r="F8957" i="5"/>
  <c r="F8958" i="5"/>
  <c r="F8959" i="5"/>
  <c r="F8960" i="5"/>
  <c r="F8961" i="5"/>
  <c r="F8962" i="5"/>
  <c r="F8963" i="5"/>
  <c r="F8964" i="5"/>
  <c r="F8965" i="5"/>
  <c r="F8966" i="5"/>
  <c r="F8967" i="5"/>
  <c r="F8968" i="5"/>
  <c r="F8969" i="5"/>
  <c r="F8970" i="5"/>
  <c r="F8971" i="5"/>
  <c r="F8972" i="5"/>
  <c r="F8973" i="5"/>
  <c r="F8974" i="5"/>
  <c r="F8975" i="5"/>
  <c r="F8976" i="5"/>
  <c r="F8977" i="5"/>
  <c r="F8978" i="5"/>
  <c r="F8979" i="5"/>
  <c r="F8980" i="5"/>
  <c r="F8981" i="5"/>
  <c r="F8982" i="5"/>
  <c r="F8983" i="5"/>
  <c r="F8984" i="5"/>
  <c r="F8985" i="5"/>
  <c r="F8986" i="5"/>
  <c r="F8987" i="5"/>
  <c r="F8988" i="5"/>
  <c r="F8989" i="5"/>
  <c r="F8990" i="5"/>
  <c r="F8991" i="5"/>
  <c r="F8992" i="5"/>
  <c r="F8993" i="5"/>
  <c r="F8994" i="5"/>
  <c r="F8995" i="5"/>
  <c r="F8996" i="5"/>
  <c r="F8997" i="5"/>
  <c r="F8998" i="5"/>
  <c r="F8999" i="5"/>
  <c r="F9000" i="5"/>
  <c r="F9001" i="5"/>
  <c r="F9002" i="5"/>
  <c r="F9003" i="5"/>
  <c r="F9004" i="5"/>
  <c r="F9005" i="5"/>
  <c r="F9006" i="5"/>
  <c r="F9007" i="5"/>
  <c r="F9008" i="5"/>
  <c r="F9009" i="5"/>
  <c r="F9010" i="5"/>
  <c r="F9011" i="5"/>
  <c r="F9012" i="5"/>
  <c r="F9013" i="5"/>
  <c r="F9014" i="5"/>
  <c r="F9015" i="5"/>
  <c r="F9016" i="5"/>
  <c r="F9017" i="5"/>
  <c r="F9018" i="5"/>
  <c r="F9019" i="5"/>
  <c r="F9020" i="5"/>
  <c r="F9021" i="5"/>
  <c r="F9022" i="5"/>
  <c r="F9023" i="5"/>
  <c r="F9024" i="5"/>
  <c r="F9025" i="5"/>
  <c r="F9026" i="5"/>
  <c r="F9027" i="5"/>
  <c r="F9028" i="5"/>
  <c r="F9029" i="5"/>
  <c r="F9030" i="5"/>
  <c r="F9031" i="5"/>
  <c r="F9032" i="5"/>
  <c r="F9033" i="5"/>
  <c r="F9034" i="5"/>
  <c r="F9035" i="5"/>
  <c r="F9036" i="5"/>
  <c r="F9037" i="5"/>
  <c r="F9038" i="5"/>
  <c r="F9039" i="5"/>
  <c r="F9040" i="5"/>
  <c r="F9041" i="5"/>
  <c r="F9042" i="5"/>
  <c r="F9043" i="5"/>
  <c r="F9044" i="5"/>
  <c r="F9045" i="5"/>
  <c r="F9046" i="5"/>
  <c r="F9047" i="5"/>
  <c r="F9048" i="5"/>
  <c r="F9049" i="5"/>
  <c r="F9050" i="5"/>
  <c r="F9051" i="5"/>
  <c r="F9052" i="5"/>
  <c r="F9053" i="5"/>
  <c r="F9054" i="5"/>
  <c r="F9055" i="5"/>
  <c r="F9056" i="5"/>
  <c r="F9057" i="5"/>
  <c r="F9058" i="5"/>
  <c r="F9059" i="5"/>
  <c r="F9060" i="5"/>
  <c r="F9061" i="5"/>
  <c r="F9062" i="5"/>
  <c r="F9063" i="5"/>
  <c r="F9064" i="5"/>
  <c r="F9065" i="5"/>
  <c r="F9066" i="5"/>
  <c r="F9067" i="5"/>
  <c r="F9068" i="5"/>
  <c r="F9069" i="5"/>
  <c r="F9070" i="5"/>
  <c r="F9071" i="5"/>
  <c r="F9072" i="5"/>
  <c r="F9073" i="5"/>
  <c r="F9074" i="5"/>
  <c r="F9075" i="5"/>
  <c r="F9076" i="5"/>
  <c r="F9077" i="5"/>
  <c r="F9078" i="5"/>
  <c r="F9079" i="5"/>
  <c r="F9080" i="5"/>
  <c r="F9081" i="5"/>
  <c r="F9082" i="5"/>
  <c r="F9083" i="5"/>
  <c r="F9084" i="5"/>
  <c r="F9085" i="5"/>
  <c r="F9086" i="5"/>
  <c r="F9087" i="5"/>
  <c r="F9088" i="5"/>
  <c r="F9089" i="5"/>
  <c r="F9090" i="5"/>
  <c r="F9091" i="5"/>
  <c r="F9092" i="5"/>
  <c r="F9093" i="5"/>
  <c r="F9094" i="5"/>
  <c r="F9095" i="5"/>
  <c r="F9096" i="5"/>
  <c r="F9097" i="5"/>
  <c r="F9098" i="5"/>
  <c r="F9099" i="5"/>
  <c r="F9100" i="5"/>
  <c r="F9101" i="5"/>
  <c r="F9102" i="5"/>
  <c r="F9103" i="5"/>
  <c r="F9104" i="5"/>
  <c r="F9105" i="5"/>
  <c r="F9106" i="5"/>
  <c r="F9107" i="5"/>
  <c r="F9108" i="5"/>
  <c r="F9109" i="5"/>
  <c r="F9110" i="5"/>
  <c r="F9111" i="5"/>
  <c r="F9112" i="5"/>
  <c r="F9113" i="5"/>
  <c r="F9114" i="5"/>
  <c r="F9115" i="5"/>
  <c r="F9116" i="5"/>
  <c r="F9117" i="5"/>
  <c r="F9118" i="5"/>
  <c r="F9119" i="5"/>
  <c r="F9120" i="5"/>
  <c r="F9121" i="5"/>
  <c r="F9122" i="5"/>
  <c r="F9123" i="5"/>
  <c r="F9124" i="5"/>
  <c r="F9125" i="5"/>
  <c r="F9126" i="5"/>
  <c r="F9127" i="5"/>
  <c r="F9128" i="5"/>
  <c r="F9129" i="5"/>
  <c r="F9130" i="5"/>
  <c r="F9131" i="5"/>
  <c r="F9132" i="5"/>
  <c r="F9133" i="5"/>
  <c r="F9134" i="5"/>
  <c r="F9135" i="5"/>
  <c r="F9136" i="5"/>
  <c r="F9137" i="5"/>
  <c r="F9138" i="5"/>
  <c r="F9139" i="5"/>
  <c r="F9140" i="5"/>
  <c r="F9141" i="5"/>
  <c r="F9142" i="5"/>
  <c r="F9143" i="5"/>
  <c r="F9144" i="5"/>
  <c r="F9145" i="5"/>
  <c r="F9146" i="5"/>
  <c r="F9147" i="5"/>
  <c r="F9148" i="5"/>
  <c r="F9149" i="5"/>
  <c r="F9150" i="5"/>
  <c r="F9151" i="5"/>
  <c r="F9152" i="5"/>
  <c r="F9153" i="5"/>
  <c r="F9154" i="5"/>
  <c r="F9155" i="5"/>
  <c r="F9156" i="5"/>
  <c r="F9157" i="5"/>
  <c r="F9158" i="5"/>
  <c r="F9159" i="5"/>
  <c r="F9160" i="5"/>
  <c r="F9161" i="5"/>
  <c r="F9162" i="5"/>
  <c r="F9163" i="5"/>
  <c r="F9164" i="5"/>
  <c r="F9165" i="5"/>
  <c r="F9166" i="5"/>
  <c r="F9167" i="5"/>
  <c r="F9168" i="5"/>
  <c r="F9169" i="5"/>
  <c r="F9170" i="5"/>
  <c r="F9171" i="5"/>
  <c r="F9172" i="5"/>
  <c r="F9173" i="5"/>
  <c r="F9174" i="5"/>
  <c r="F9175" i="5"/>
  <c r="F9176" i="5"/>
  <c r="F9177" i="5"/>
  <c r="F9178" i="5"/>
  <c r="F9179" i="5"/>
  <c r="F9180" i="5"/>
  <c r="F9181" i="5"/>
  <c r="F9182" i="5"/>
  <c r="F9183" i="5"/>
  <c r="F9184" i="5"/>
  <c r="F9185" i="5"/>
  <c r="F9186" i="5"/>
  <c r="F9187" i="5"/>
  <c r="F9188" i="5"/>
  <c r="F9189" i="5"/>
  <c r="F9190" i="5"/>
  <c r="F9191" i="5"/>
  <c r="F9192" i="5"/>
  <c r="F9193" i="5"/>
  <c r="F9194" i="5"/>
  <c r="F9195" i="5"/>
  <c r="F9196" i="5"/>
  <c r="F9197" i="5"/>
  <c r="F9198" i="5"/>
  <c r="F9199" i="5"/>
  <c r="F9200" i="5"/>
  <c r="F9201" i="5"/>
  <c r="F9202" i="5"/>
  <c r="F9203" i="5"/>
  <c r="F9204" i="5"/>
  <c r="F9205" i="5"/>
  <c r="F9206" i="5"/>
  <c r="F9207" i="5"/>
  <c r="F9208" i="5"/>
  <c r="F9209" i="5"/>
  <c r="F9210" i="5"/>
  <c r="F9211" i="5"/>
  <c r="F9212" i="5"/>
  <c r="F9213" i="5"/>
  <c r="F9214" i="5"/>
  <c r="F9215" i="5"/>
  <c r="F9216" i="5"/>
  <c r="F9217" i="5"/>
  <c r="F9218" i="5"/>
  <c r="F9219" i="5"/>
  <c r="F9220" i="5"/>
  <c r="F9221" i="5"/>
  <c r="F9222" i="5"/>
  <c r="F9223" i="5"/>
  <c r="F9224" i="5"/>
  <c r="F9225" i="5"/>
  <c r="F9226" i="5"/>
  <c r="F9227" i="5"/>
  <c r="F9228" i="5"/>
  <c r="F9229" i="5"/>
  <c r="F9230" i="5"/>
  <c r="F9231" i="5"/>
  <c r="F9232" i="5"/>
  <c r="F9233" i="5"/>
  <c r="F9234" i="5"/>
  <c r="F9235" i="5"/>
  <c r="F9236" i="5"/>
  <c r="F9237" i="5"/>
  <c r="F9238" i="5"/>
  <c r="F9239" i="5"/>
  <c r="F9240" i="5"/>
  <c r="F9241" i="5"/>
  <c r="F9242" i="5"/>
  <c r="F9243" i="5"/>
  <c r="F9244" i="5"/>
  <c r="F9245" i="5"/>
  <c r="F9246" i="5"/>
  <c r="F9247" i="5"/>
  <c r="F9248" i="5"/>
  <c r="F9249" i="5"/>
  <c r="F9250" i="5"/>
  <c r="F9251" i="5"/>
  <c r="F9252" i="5"/>
  <c r="F9253" i="5"/>
  <c r="F9254" i="5"/>
  <c r="F9255" i="5"/>
  <c r="F9256" i="5"/>
  <c r="F9257" i="5"/>
  <c r="F9258" i="5"/>
  <c r="F9259" i="5"/>
  <c r="F9260" i="5"/>
  <c r="F9261" i="5"/>
  <c r="F9262" i="5"/>
  <c r="F9263" i="5"/>
  <c r="F9264" i="5"/>
  <c r="F9265" i="5"/>
  <c r="F9266" i="5"/>
  <c r="F9267" i="5"/>
  <c r="F9268" i="5"/>
  <c r="F9269" i="5"/>
  <c r="F9270" i="5"/>
  <c r="F9271" i="5"/>
  <c r="F9272" i="5"/>
  <c r="F9273" i="5"/>
  <c r="F9274" i="5"/>
  <c r="F9275" i="5"/>
  <c r="F9276" i="5"/>
  <c r="F9277" i="5"/>
  <c r="F9278" i="5"/>
  <c r="F9279" i="5"/>
  <c r="F9280" i="5"/>
  <c r="F9281" i="5"/>
  <c r="F9282" i="5"/>
  <c r="F9283" i="5"/>
  <c r="F9284" i="5"/>
  <c r="F9285" i="5"/>
  <c r="F9286" i="5"/>
  <c r="F9287" i="5"/>
  <c r="F9288" i="5"/>
  <c r="F9289" i="5"/>
  <c r="F9290" i="5"/>
  <c r="F9291" i="5"/>
  <c r="F9292" i="5"/>
  <c r="F9293" i="5"/>
  <c r="F9294" i="5"/>
  <c r="F9295" i="5"/>
  <c r="F9296" i="5"/>
  <c r="F9297" i="5"/>
  <c r="F9298" i="5"/>
  <c r="F9299" i="5"/>
  <c r="F9300" i="5"/>
  <c r="F9301" i="5"/>
  <c r="F9302" i="5"/>
  <c r="F9303" i="5"/>
  <c r="F9304" i="5"/>
  <c r="F9305" i="5"/>
  <c r="F9306" i="5"/>
  <c r="F9307" i="5"/>
  <c r="F9308" i="5"/>
  <c r="F9309" i="5"/>
  <c r="F9310" i="5"/>
  <c r="F9311" i="5"/>
  <c r="F9312" i="5"/>
  <c r="F9313" i="5"/>
  <c r="F9314" i="5"/>
  <c r="F9315" i="5"/>
  <c r="F9316" i="5"/>
  <c r="F9317" i="5"/>
  <c r="F9318" i="5"/>
  <c r="F9319" i="5"/>
  <c r="F9320" i="5"/>
  <c r="F9321" i="5"/>
  <c r="F9322" i="5"/>
  <c r="F9323" i="5"/>
  <c r="F9324" i="5"/>
  <c r="F9325" i="5"/>
  <c r="F9326" i="5"/>
  <c r="F9327" i="5"/>
  <c r="F9328" i="5"/>
  <c r="F9329" i="5"/>
  <c r="F9330" i="5"/>
  <c r="F9331" i="5"/>
  <c r="F9332" i="5"/>
  <c r="F9333" i="5"/>
  <c r="F9334" i="5"/>
  <c r="F9335" i="5"/>
  <c r="F9336" i="5"/>
  <c r="F9337" i="5"/>
  <c r="F9338" i="5"/>
  <c r="F9339" i="5"/>
  <c r="F9340" i="5"/>
  <c r="F9341" i="5"/>
  <c r="F9342" i="5"/>
  <c r="F9343" i="5"/>
  <c r="F9344" i="5"/>
  <c r="F9345" i="5"/>
  <c r="F9346" i="5"/>
  <c r="F9347" i="5"/>
  <c r="F9348" i="5"/>
  <c r="F9349" i="5"/>
  <c r="F9350" i="5"/>
  <c r="F9351" i="5"/>
  <c r="F9352" i="5"/>
  <c r="F9353" i="5"/>
  <c r="F9354" i="5"/>
  <c r="F9355" i="5"/>
  <c r="F9356" i="5"/>
  <c r="F9357" i="5"/>
  <c r="F9358" i="5"/>
  <c r="F9359" i="5"/>
  <c r="F9360" i="5"/>
  <c r="F9361" i="5"/>
  <c r="F9362" i="5"/>
  <c r="F9363" i="5"/>
  <c r="F9364" i="5"/>
  <c r="F9365" i="5"/>
  <c r="F9366" i="5"/>
  <c r="F9367" i="5"/>
  <c r="F9368" i="5"/>
  <c r="F9369" i="5"/>
  <c r="F9370" i="5"/>
  <c r="F9371" i="5"/>
  <c r="F9372" i="5"/>
  <c r="F9373" i="5"/>
  <c r="F9374" i="5"/>
  <c r="F9375" i="5"/>
  <c r="F9376" i="5"/>
  <c r="F9377" i="5"/>
  <c r="F9378" i="5"/>
  <c r="F9379" i="5"/>
  <c r="F9380" i="5"/>
  <c r="F9381" i="5"/>
  <c r="F9382" i="5"/>
  <c r="F9383" i="5"/>
  <c r="F9384" i="5"/>
  <c r="F9385" i="5"/>
  <c r="F9386" i="5"/>
  <c r="F9387" i="5"/>
  <c r="F9388" i="5"/>
  <c r="F9389" i="5"/>
  <c r="F9390" i="5"/>
  <c r="F9391" i="5"/>
  <c r="F9392" i="5"/>
  <c r="F9393" i="5"/>
  <c r="F9394" i="5"/>
  <c r="F9395" i="5"/>
  <c r="F9396" i="5"/>
  <c r="F9397" i="5"/>
  <c r="F9398" i="5"/>
  <c r="F9399" i="5"/>
  <c r="F9400" i="5"/>
  <c r="F9401" i="5"/>
  <c r="F9402" i="5"/>
  <c r="F9403" i="5"/>
  <c r="F9404" i="5"/>
  <c r="F9405" i="5"/>
  <c r="F9406" i="5"/>
  <c r="F9407" i="5"/>
  <c r="F9408" i="5"/>
  <c r="F9409" i="5"/>
  <c r="F9410" i="5"/>
  <c r="F9411" i="5"/>
  <c r="F9412" i="5"/>
  <c r="F9413" i="5"/>
  <c r="F9414" i="5"/>
  <c r="F9415" i="5"/>
  <c r="F9416" i="5"/>
  <c r="F9417" i="5"/>
  <c r="F9418" i="5"/>
  <c r="F9419" i="5"/>
  <c r="F9420" i="5"/>
  <c r="F9421" i="5"/>
  <c r="F9422" i="5"/>
  <c r="F9423" i="5"/>
  <c r="F9424" i="5"/>
  <c r="F9425" i="5"/>
  <c r="F9426" i="5"/>
  <c r="F9427" i="5"/>
  <c r="F9428" i="5"/>
  <c r="F9429" i="5"/>
  <c r="F9430" i="5"/>
  <c r="F9431" i="5"/>
  <c r="F9432" i="5"/>
  <c r="F9433" i="5"/>
  <c r="F9434" i="5"/>
  <c r="F9435" i="5"/>
  <c r="F9436" i="5"/>
  <c r="F9437" i="5"/>
  <c r="F9438" i="5"/>
  <c r="F9439" i="5"/>
  <c r="F9440" i="5"/>
  <c r="F9441" i="5"/>
  <c r="F9442" i="5"/>
  <c r="F9443" i="5"/>
  <c r="F9444" i="5"/>
  <c r="F9445" i="5"/>
  <c r="F9446" i="5"/>
  <c r="F9447" i="5"/>
  <c r="F9448" i="5"/>
  <c r="F9449" i="5"/>
  <c r="F9450" i="5"/>
  <c r="F9451" i="5"/>
  <c r="F9452" i="5"/>
  <c r="F9453" i="5"/>
  <c r="F9454" i="5"/>
  <c r="F9455" i="5"/>
  <c r="F9456" i="5"/>
  <c r="F9457" i="5"/>
  <c r="F9458" i="5"/>
  <c r="F9459" i="5"/>
  <c r="F9460" i="5"/>
  <c r="F9461" i="5"/>
  <c r="F9462" i="5"/>
  <c r="F9463" i="5"/>
  <c r="F9464" i="5"/>
  <c r="F9465" i="5"/>
  <c r="F9466" i="5"/>
  <c r="F9467" i="5"/>
  <c r="F9468" i="5"/>
  <c r="F9469" i="5"/>
  <c r="F9470" i="5"/>
  <c r="F9471" i="5"/>
  <c r="F9472" i="5"/>
  <c r="F9473" i="5"/>
  <c r="F9474" i="5"/>
  <c r="F9475" i="5"/>
  <c r="F9476" i="5"/>
  <c r="F9477" i="5"/>
  <c r="F9478" i="5"/>
  <c r="F9479" i="5"/>
  <c r="F9480" i="5"/>
  <c r="F9481" i="5"/>
  <c r="F9482" i="5"/>
  <c r="F9483" i="5"/>
  <c r="F9484" i="5"/>
  <c r="F9485" i="5"/>
  <c r="F9486" i="5"/>
  <c r="F9487" i="5"/>
  <c r="F9488" i="5"/>
  <c r="F9489" i="5"/>
  <c r="F9490" i="5"/>
  <c r="F9491" i="5"/>
  <c r="F9492" i="5"/>
  <c r="F9493" i="5"/>
  <c r="F9494" i="5"/>
  <c r="F9495" i="5"/>
  <c r="F9496" i="5"/>
  <c r="F9497" i="5"/>
  <c r="F9498" i="5"/>
  <c r="F9499" i="5"/>
  <c r="F9500" i="5"/>
  <c r="F9501" i="5"/>
  <c r="F9502" i="5"/>
  <c r="F9503" i="5"/>
  <c r="F9504" i="5"/>
  <c r="F9505" i="5"/>
  <c r="F9506" i="5"/>
  <c r="F9507" i="5"/>
  <c r="F9508" i="5"/>
  <c r="F9509" i="5"/>
  <c r="F9510" i="5"/>
  <c r="F9511" i="5"/>
  <c r="F9512" i="5"/>
  <c r="F9513" i="5"/>
  <c r="F9514" i="5"/>
  <c r="F9515" i="5"/>
  <c r="F9516" i="5"/>
  <c r="F9517" i="5"/>
  <c r="F9518" i="5"/>
  <c r="F9519" i="5"/>
  <c r="F9520" i="5"/>
  <c r="F9521" i="5"/>
  <c r="F9522" i="5"/>
  <c r="F9523" i="5"/>
  <c r="F9524" i="5"/>
  <c r="F9525" i="5"/>
  <c r="F9526" i="5"/>
  <c r="F9527" i="5"/>
  <c r="F9528" i="5"/>
  <c r="F9529" i="5"/>
  <c r="F9530" i="5"/>
  <c r="F9531" i="5"/>
  <c r="F9532" i="5"/>
  <c r="F9533" i="5"/>
  <c r="F9534" i="5"/>
  <c r="F9535" i="5"/>
  <c r="F9536" i="5"/>
  <c r="F9537" i="5"/>
  <c r="F9538" i="5"/>
  <c r="F9539" i="5"/>
  <c r="F9540" i="5"/>
  <c r="F9541" i="5"/>
  <c r="F9542" i="5"/>
  <c r="F9543" i="5"/>
  <c r="F9544" i="5"/>
  <c r="F9545" i="5"/>
  <c r="F9546" i="5"/>
  <c r="F9547" i="5"/>
  <c r="F9548" i="5"/>
  <c r="F9549" i="5"/>
  <c r="F9550" i="5"/>
  <c r="F9551" i="5"/>
  <c r="F9552" i="5"/>
  <c r="F9553" i="5"/>
  <c r="F9554" i="5"/>
  <c r="F9555" i="5"/>
  <c r="F9556" i="5"/>
  <c r="F9557" i="5"/>
  <c r="F9558" i="5"/>
  <c r="F9559" i="5"/>
  <c r="F9560" i="5"/>
  <c r="F9561" i="5"/>
  <c r="F9562" i="5"/>
  <c r="F9563" i="5"/>
  <c r="F9564" i="5"/>
  <c r="F9565" i="5"/>
  <c r="F9566" i="5"/>
  <c r="F9567" i="5"/>
  <c r="F9568" i="5"/>
  <c r="F9569" i="5"/>
  <c r="F9570" i="5"/>
  <c r="F9571" i="5"/>
  <c r="F9572" i="5"/>
  <c r="F9573" i="5"/>
  <c r="F9574" i="5"/>
  <c r="F9575" i="5"/>
  <c r="F9576" i="5"/>
  <c r="F9577" i="5"/>
  <c r="F9578" i="5"/>
  <c r="F9579" i="5"/>
  <c r="F9580" i="5"/>
  <c r="F9581" i="5"/>
  <c r="F9582" i="5"/>
  <c r="F9583" i="5"/>
  <c r="F9584" i="5"/>
  <c r="F9585" i="5"/>
  <c r="F9586" i="5"/>
  <c r="F9587" i="5"/>
  <c r="F9588" i="5"/>
  <c r="F9589" i="5"/>
  <c r="F9590" i="5"/>
  <c r="F9591" i="5"/>
  <c r="F9592" i="5"/>
  <c r="F9593" i="5"/>
  <c r="F9594" i="5"/>
  <c r="F9595" i="5"/>
  <c r="F9596" i="5"/>
  <c r="F9597" i="5"/>
  <c r="F9598" i="5"/>
  <c r="F9599" i="5"/>
  <c r="F9600" i="5"/>
  <c r="F9601" i="5"/>
  <c r="F9602" i="5"/>
  <c r="F9603" i="5"/>
  <c r="F9604" i="5"/>
  <c r="F9605" i="5"/>
  <c r="F9606" i="5"/>
  <c r="F9607" i="5"/>
  <c r="F9608" i="5"/>
  <c r="F9609" i="5"/>
  <c r="F9610" i="5"/>
  <c r="F9611" i="5"/>
  <c r="F9612" i="5"/>
  <c r="F9613" i="5"/>
  <c r="F9614" i="5"/>
  <c r="F9615" i="5"/>
  <c r="F9616" i="5"/>
  <c r="F9617" i="5"/>
  <c r="F9618" i="5"/>
  <c r="F9619" i="5"/>
  <c r="F9620" i="5"/>
  <c r="F9621" i="5"/>
  <c r="F9622" i="5"/>
  <c r="F9623" i="5"/>
  <c r="F9624" i="5"/>
  <c r="F9625" i="5"/>
  <c r="F9626" i="5"/>
  <c r="F9627" i="5"/>
  <c r="F9628" i="5"/>
  <c r="F9629" i="5"/>
  <c r="F9630" i="5"/>
  <c r="F9631" i="5"/>
  <c r="F9632" i="5"/>
  <c r="F9633" i="5"/>
  <c r="F9634" i="5"/>
  <c r="F9635" i="5"/>
  <c r="F9636" i="5"/>
  <c r="F9637" i="5"/>
  <c r="F9638" i="5"/>
  <c r="F9639" i="5"/>
  <c r="F9640" i="5"/>
  <c r="F9641" i="5"/>
  <c r="F9642" i="5"/>
  <c r="F9643" i="5"/>
  <c r="F9644" i="5"/>
  <c r="F9645" i="5"/>
  <c r="F9646" i="5"/>
  <c r="F9647" i="5"/>
  <c r="F9648" i="5"/>
  <c r="F9649" i="5"/>
  <c r="F9650" i="5"/>
  <c r="F9651" i="5"/>
  <c r="F9652" i="5"/>
  <c r="F9653" i="5"/>
  <c r="F9654" i="5"/>
  <c r="F9655" i="5"/>
  <c r="F9656" i="5"/>
  <c r="F9657" i="5"/>
  <c r="F9658" i="5"/>
  <c r="F9659" i="5"/>
  <c r="F9660" i="5"/>
  <c r="F9661" i="5"/>
  <c r="F9662" i="5"/>
  <c r="F9663" i="5"/>
  <c r="F9664" i="5"/>
  <c r="F9665" i="5"/>
  <c r="F9666" i="5"/>
  <c r="F9667" i="5"/>
  <c r="F9668" i="5"/>
  <c r="F9669" i="5"/>
  <c r="F9670" i="5"/>
  <c r="F9671" i="5"/>
  <c r="F9672" i="5"/>
  <c r="F9673" i="5"/>
  <c r="F9674" i="5"/>
  <c r="F9675" i="5"/>
  <c r="F9676" i="5"/>
  <c r="F9677" i="5"/>
  <c r="F9678" i="5"/>
  <c r="F9679" i="5"/>
  <c r="F9680" i="5"/>
  <c r="F9681" i="5"/>
  <c r="F9682" i="5"/>
  <c r="F9683" i="5"/>
  <c r="F9684" i="5"/>
  <c r="F9685" i="5"/>
  <c r="F9686" i="5"/>
  <c r="F9687" i="5"/>
  <c r="F9688" i="5"/>
  <c r="F9689" i="5"/>
  <c r="F9690" i="5"/>
  <c r="F9691" i="5"/>
  <c r="F9692" i="5"/>
  <c r="F9693" i="5"/>
  <c r="F9694" i="5"/>
  <c r="F9695" i="5"/>
  <c r="F9696" i="5"/>
  <c r="F9697" i="5"/>
  <c r="F9698" i="5"/>
  <c r="F9699" i="5"/>
  <c r="F9700" i="5"/>
  <c r="F9701" i="5"/>
  <c r="F9702" i="5"/>
  <c r="F9703" i="5"/>
  <c r="F9704" i="5"/>
  <c r="F9705" i="5"/>
  <c r="F9706" i="5"/>
  <c r="F9707" i="5"/>
  <c r="F9708" i="5"/>
  <c r="F9709" i="5"/>
  <c r="F9710" i="5"/>
  <c r="F9711" i="5"/>
  <c r="F9712" i="5"/>
  <c r="F9713" i="5"/>
  <c r="F9714" i="5"/>
  <c r="F9715" i="5"/>
  <c r="F9716" i="5"/>
  <c r="F9717" i="5"/>
  <c r="F9718" i="5"/>
  <c r="F9719" i="5"/>
  <c r="F9720" i="5"/>
  <c r="F9721" i="5"/>
  <c r="F9722" i="5"/>
  <c r="F9723" i="5"/>
  <c r="F9724" i="5"/>
  <c r="F9725" i="5"/>
  <c r="F9726" i="5"/>
  <c r="F9727" i="5"/>
  <c r="F9728" i="5"/>
  <c r="F9729" i="5"/>
  <c r="F9730" i="5"/>
  <c r="F9731" i="5"/>
  <c r="F9732" i="5"/>
  <c r="F9733" i="5"/>
  <c r="F9734" i="5"/>
  <c r="F9735" i="5"/>
  <c r="F9736" i="5"/>
  <c r="F9737" i="5"/>
  <c r="F9738" i="5"/>
  <c r="F9739" i="5"/>
  <c r="F9740" i="5"/>
  <c r="F9741" i="5"/>
  <c r="F9742" i="5"/>
  <c r="F9743" i="5"/>
  <c r="F9744" i="5"/>
  <c r="F9745" i="5"/>
  <c r="F9746" i="5"/>
  <c r="F9747" i="5"/>
  <c r="F9748" i="5"/>
  <c r="F9749" i="5"/>
  <c r="F9750" i="5"/>
  <c r="F9751" i="5"/>
  <c r="F9752" i="5"/>
  <c r="F9753" i="5"/>
  <c r="F9754" i="5"/>
  <c r="F9755" i="5"/>
  <c r="F9756" i="5"/>
  <c r="F9757" i="5"/>
  <c r="F9758" i="5"/>
  <c r="F9759" i="5"/>
  <c r="F9760" i="5"/>
  <c r="F9761" i="5"/>
  <c r="F9762" i="5"/>
  <c r="F9763" i="5"/>
  <c r="F9764" i="5"/>
  <c r="F9765" i="5"/>
  <c r="F9766" i="5"/>
  <c r="F9767" i="5"/>
  <c r="F9768" i="5"/>
  <c r="F9769" i="5"/>
  <c r="F9770" i="5"/>
  <c r="F9771" i="5"/>
  <c r="F9772" i="5"/>
  <c r="F9773" i="5"/>
  <c r="F9774" i="5"/>
  <c r="F9775" i="5"/>
  <c r="F9776" i="5"/>
  <c r="F9777" i="5"/>
  <c r="F9778" i="5"/>
  <c r="F9779" i="5"/>
  <c r="F9780" i="5"/>
  <c r="F9781" i="5"/>
  <c r="F9782" i="5"/>
  <c r="F9783" i="5"/>
  <c r="F9784" i="5"/>
  <c r="F9785" i="5"/>
  <c r="F9786" i="5"/>
  <c r="F9787" i="5"/>
  <c r="F9788" i="5"/>
  <c r="F9789" i="5"/>
  <c r="F9790" i="5"/>
  <c r="F9791" i="5"/>
  <c r="F9792" i="5"/>
  <c r="F9793" i="5"/>
  <c r="F9794" i="5"/>
  <c r="F9795" i="5"/>
  <c r="F9796" i="5"/>
  <c r="F9797" i="5"/>
  <c r="F9798" i="5"/>
  <c r="F9799" i="5"/>
  <c r="F9800" i="5"/>
  <c r="F9801" i="5"/>
  <c r="F9802" i="5"/>
  <c r="F9803" i="5"/>
  <c r="F9804" i="5"/>
  <c r="F9805" i="5"/>
  <c r="F9806" i="5"/>
  <c r="F9807" i="5"/>
  <c r="F9808" i="5"/>
  <c r="F9809" i="5"/>
  <c r="F9810" i="5"/>
  <c r="F9811" i="5"/>
  <c r="F9812" i="5"/>
  <c r="F9813" i="5"/>
  <c r="F9814" i="5"/>
  <c r="F9815" i="5"/>
  <c r="F9816" i="5"/>
  <c r="F9817" i="5"/>
  <c r="F9818" i="5"/>
  <c r="F9819" i="5"/>
  <c r="F9820" i="5"/>
  <c r="F9821" i="5"/>
  <c r="F9822" i="5"/>
  <c r="F9823" i="5"/>
  <c r="F9824" i="5"/>
  <c r="F9825" i="5"/>
  <c r="F9826" i="5"/>
  <c r="F9827" i="5"/>
  <c r="F9828" i="5"/>
  <c r="F9829" i="5"/>
  <c r="F9830" i="5"/>
  <c r="F9831" i="5"/>
  <c r="F9832" i="5"/>
  <c r="F9833" i="5"/>
  <c r="F9834" i="5"/>
  <c r="F9835" i="5"/>
  <c r="F9836" i="5"/>
  <c r="F9837" i="5"/>
  <c r="F9838" i="5"/>
  <c r="F9839" i="5"/>
  <c r="F9840" i="5"/>
  <c r="F9841" i="5"/>
  <c r="F9842" i="5"/>
  <c r="F9843" i="5"/>
  <c r="F9844" i="5"/>
  <c r="F9845" i="5"/>
  <c r="F9846" i="5"/>
  <c r="F9847" i="5"/>
  <c r="F9848" i="5"/>
  <c r="F9849" i="5"/>
  <c r="F9850" i="5"/>
  <c r="F9851" i="5"/>
  <c r="F9852" i="5"/>
  <c r="F9853" i="5"/>
  <c r="F9854" i="5"/>
  <c r="F9855" i="5"/>
  <c r="F9856" i="5"/>
  <c r="F9857" i="5"/>
  <c r="F9858" i="5"/>
  <c r="F9859" i="5"/>
  <c r="F9860" i="5"/>
  <c r="F9861" i="5"/>
  <c r="F9862" i="5"/>
  <c r="F9863" i="5"/>
  <c r="F9864" i="5"/>
  <c r="F9865" i="5"/>
  <c r="F9866" i="5"/>
  <c r="F9867" i="5"/>
  <c r="F9868" i="5"/>
  <c r="F9869" i="5"/>
  <c r="F9870" i="5"/>
  <c r="F9871" i="5"/>
  <c r="F9872" i="5"/>
  <c r="F9873" i="5"/>
  <c r="F9874" i="5"/>
  <c r="F9875" i="5"/>
  <c r="F9876" i="5"/>
  <c r="F9877" i="5"/>
  <c r="F9878" i="5"/>
  <c r="F9879" i="5"/>
  <c r="F9880" i="5"/>
  <c r="F9881" i="5"/>
  <c r="F9882" i="5"/>
  <c r="F9883" i="5"/>
  <c r="F9884" i="5"/>
  <c r="F9885" i="5"/>
  <c r="F9886" i="5"/>
  <c r="F9887" i="5"/>
  <c r="F9888" i="5"/>
  <c r="F9889" i="5"/>
  <c r="F9890" i="5"/>
  <c r="F9891" i="5"/>
  <c r="F9892" i="5"/>
  <c r="F9893" i="5"/>
  <c r="F9894" i="5"/>
  <c r="F9895" i="5"/>
  <c r="F9896" i="5"/>
  <c r="F9897" i="5"/>
  <c r="F9898" i="5"/>
  <c r="F9899" i="5"/>
  <c r="F9900" i="5"/>
  <c r="F9901" i="5"/>
  <c r="F9902" i="5"/>
  <c r="F9903" i="5"/>
  <c r="F9904" i="5"/>
  <c r="F9905" i="5"/>
  <c r="F9906" i="5"/>
  <c r="F9907" i="5"/>
  <c r="F9908" i="5"/>
  <c r="F9909" i="5"/>
  <c r="F9910" i="5"/>
  <c r="F9911" i="5"/>
  <c r="F9912" i="5"/>
  <c r="F9913" i="5"/>
  <c r="F9914" i="5"/>
  <c r="F9915" i="5"/>
  <c r="F9916" i="5"/>
  <c r="F9917" i="5"/>
  <c r="F9918" i="5"/>
  <c r="F9919" i="5"/>
  <c r="F9920" i="5"/>
  <c r="F9921" i="5"/>
  <c r="F9922" i="5"/>
  <c r="F9923" i="5"/>
  <c r="F9924" i="5"/>
  <c r="F9925" i="5"/>
  <c r="F9926" i="5"/>
  <c r="F9927" i="5"/>
  <c r="F9928" i="5"/>
  <c r="F9929" i="5"/>
  <c r="F9930" i="5"/>
  <c r="F9931" i="5"/>
  <c r="F9932" i="5"/>
  <c r="F9933" i="5"/>
  <c r="F9934" i="5"/>
  <c r="F9935" i="5"/>
  <c r="F9936" i="5"/>
  <c r="F9937" i="5"/>
  <c r="F9938" i="5"/>
  <c r="F9939" i="5"/>
  <c r="F9940" i="5"/>
  <c r="F9941" i="5"/>
  <c r="F9942" i="5"/>
  <c r="F9943" i="5"/>
  <c r="F9944" i="5"/>
  <c r="F9945" i="5"/>
  <c r="F9946" i="5"/>
  <c r="F9947" i="5"/>
  <c r="F9948" i="5"/>
  <c r="F9949" i="5"/>
  <c r="F9950" i="5"/>
  <c r="F9951" i="5"/>
  <c r="F9952" i="5"/>
  <c r="F9953" i="5"/>
  <c r="F9954" i="5"/>
  <c r="F9955" i="5"/>
  <c r="F9956" i="5"/>
  <c r="F9957" i="5"/>
  <c r="F9958" i="5"/>
  <c r="F9959" i="5"/>
  <c r="F9960" i="5"/>
  <c r="F9961" i="5"/>
  <c r="F9962" i="5"/>
  <c r="F9963" i="5"/>
  <c r="F9964" i="5"/>
  <c r="F9965" i="5"/>
  <c r="F9966" i="5"/>
  <c r="F9967" i="5"/>
  <c r="F9968" i="5"/>
  <c r="F9969" i="5"/>
  <c r="F9970" i="5"/>
  <c r="F9971" i="5"/>
  <c r="F9972" i="5"/>
  <c r="F9973" i="5"/>
  <c r="F9974" i="5"/>
  <c r="F9975" i="5"/>
  <c r="F9976" i="5"/>
  <c r="F9977" i="5"/>
  <c r="F9978" i="5"/>
  <c r="F9979" i="5"/>
  <c r="F9980" i="5"/>
  <c r="F9981" i="5"/>
  <c r="F9982" i="5"/>
  <c r="F9983" i="5"/>
  <c r="F9984" i="5"/>
  <c r="F9985" i="5"/>
  <c r="F9986" i="5"/>
  <c r="F9987" i="5"/>
  <c r="F9988" i="5"/>
  <c r="F9989" i="5"/>
  <c r="F9990" i="5"/>
  <c r="F9991" i="5"/>
  <c r="F9992" i="5"/>
  <c r="F9993" i="5"/>
  <c r="F9994" i="5"/>
  <c r="F9995" i="5"/>
  <c r="F9996" i="5"/>
  <c r="F9997" i="5"/>
  <c r="F9998" i="5"/>
  <c r="F9999" i="5"/>
  <c r="F10000" i="5"/>
  <c r="F10001" i="5"/>
  <c r="F10002" i="5"/>
  <c r="F10003" i="5"/>
  <c r="F10004" i="5"/>
  <c r="F10005" i="5"/>
  <c r="F10006" i="5"/>
  <c r="F10007" i="5"/>
  <c r="F8" i="5"/>
  <c r="C361" i="1"/>
  <c r="H361" i="1"/>
  <c r="C362" i="1"/>
  <c r="H362" i="1"/>
  <c r="C363" i="1"/>
  <c r="H363" i="1"/>
  <c r="C364" i="1"/>
  <c r="H364" i="1"/>
  <c r="C365" i="1"/>
  <c r="H365" i="1"/>
  <c r="C366" i="1"/>
  <c r="H366" i="1"/>
  <c r="C367" i="1"/>
  <c r="H367" i="1"/>
  <c r="C368" i="1"/>
  <c r="H368" i="1"/>
  <c r="C369" i="1"/>
  <c r="H369" i="1"/>
  <c r="C370" i="1"/>
  <c r="H370" i="1"/>
  <c r="C371" i="1"/>
  <c r="H371" i="1"/>
  <c r="C372" i="1"/>
  <c r="H372" i="1"/>
  <c r="C373" i="1"/>
  <c r="H373" i="1"/>
  <c r="C374" i="1"/>
  <c r="H374" i="1"/>
  <c r="C375" i="1"/>
  <c r="H375" i="1"/>
  <c r="C376" i="1"/>
  <c r="H376" i="1"/>
  <c r="C377" i="1"/>
  <c r="H377" i="1"/>
  <c r="C378" i="1"/>
  <c r="H378" i="1"/>
  <c r="C379" i="1"/>
  <c r="H379" i="1"/>
  <c r="C380" i="1"/>
  <c r="H380" i="1"/>
  <c r="C381" i="1"/>
  <c r="H381" i="1"/>
  <c r="C2" i="7"/>
  <c r="G231" i="4"/>
  <c r="G232" i="4"/>
  <c r="G233" i="4"/>
  <c r="G234" i="4"/>
  <c r="G235" i="4"/>
  <c r="G236" i="4"/>
  <c r="G237" i="4"/>
  <c r="G238" i="4"/>
  <c r="G239" i="4"/>
  <c r="G240" i="4"/>
  <c r="G221" i="4"/>
  <c r="G222" i="4"/>
  <c r="G223" i="4"/>
  <c r="G224" i="4"/>
  <c r="G225" i="4"/>
  <c r="G226" i="4"/>
  <c r="G227" i="4"/>
  <c r="G228" i="4"/>
  <c r="G229" i="4"/>
  <c r="G23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1" i="4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2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27" i="1"/>
  <c r="C328" i="1"/>
  <c r="C329" i="1"/>
  <c r="C330" i="1"/>
  <c r="C321" i="1"/>
  <c r="C322" i="1"/>
  <c r="C323" i="1"/>
  <c r="C324" i="1"/>
  <c r="C325" i="1"/>
  <c r="C326" i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1820" i="5"/>
  <c r="E1821" i="5"/>
  <c r="E1822" i="5"/>
  <c r="E1823" i="5"/>
  <c r="E1824" i="5"/>
  <c r="E1825" i="5"/>
  <c r="E1826" i="5"/>
  <c r="E1827" i="5"/>
  <c r="E1828" i="5"/>
  <c r="E1829" i="5"/>
  <c r="E1830" i="5"/>
  <c r="E1831" i="5"/>
  <c r="E1832" i="5"/>
  <c r="E1833" i="5"/>
  <c r="E1834" i="5"/>
  <c r="E1835" i="5"/>
  <c r="E1836" i="5"/>
  <c r="E1837" i="5"/>
  <c r="E1838" i="5"/>
  <c r="E1839" i="5"/>
  <c r="E1840" i="5"/>
  <c r="E1841" i="5"/>
  <c r="E1842" i="5"/>
  <c r="E1843" i="5"/>
  <c r="E1844" i="5"/>
  <c r="E1845" i="5"/>
  <c r="E1846" i="5"/>
  <c r="E1847" i="5"/>
  <c r="E1848" i="5"/>
  <c r="E1849" i="5"/>
  <c r="E1850" i="5"/>
  <c r="E1851" i="5"/>
  <c r="E1852" i="5"/>
  <c r="E1853" i="5"/>
  <c r="E1854" i="5"/>
  <c r="E1855" i="5"/>
  <c r="E1856" i="5"/>
  <c r="E1857" i="5"/>
  <c r="E1858" i="5"/>
  <c r="E1859" i="5"/>
  <c r="E1860" i="5"/>
  <c r="E1861" i="5"/>
  <c r="E1862" i="5"/>
  <c r="E1863" i="5"/>
  <c r="E1864" i="5"/>
  <c r="E1865" i="5"/>
  <c r="E1866" i="5"/>
  <c r="E1867" i="5"/>
  <c r="E1868" i="5"/>
  <c r="E1869" i="5"/>
  <c r="E1870" i="5"/>
  <c r="E1871" i="5"/>
  <c r="E1872" i="5"/>
  <c r="E1873" i="5"/>
  <c r="E1874" i="5"/>
  <c r="E1875" i="5"/>
  <c r="E1876" i="5"/>
  <c r="E1877" i="5"/>
  <c r="E1878" i="5"/>
  <c r="E1879" i="5"/>
  <c r="E1880" i="5"/>
  <c r="E1881" i="5"/>
  <c r="E1882" i="5"/>
  <c r="E1883" i="5"/>
  <c r="E1884" i="5"/>
  <c r="E1885" i="5"/>
  <c r="E1886" i="5"/>
  <c r="E1887" i="5"/>
  <c r="E1888" i="5"/>
  <c r="E1889" i="5"/>
  <c r="E1890" i="5"/>
  <c r="E1891" i="5"/>
  <c r="E1892" i="5"/>
  <c r="E1893" i="5"/>
  <c r="E1894" i="5"/>
  <c r="E1895" i="5"/>
  <c r="E1896" i="5"/>
  <c r="E1897" i="5"/>
  <c r="E1898" i="5"/>
  <c r="E1899" i="5"/>
  <c r="E1900" i="5"/>
  <c r="E1901" i="5"/>
  <c r="E1902" i="5"/>
  <c r="E1903" i="5"/>
  <c r="E1904" i="5"/>
  <c r="E1905" i="5"/>
  <c r="E1906" i="5"/>
  <c r="E1907" i="5"/>
  <c r="E1908" i="5"/>
  <c r="E1909" i="5"/>
  <c r="E1910" i="5"/>
  <c r="E1911" i="5"/>
  <c r="E1912" i="5"/>
  <c r="E1913" i="5"/>
  <c r="E1914" i="5"/>
  <c r="E1915" i="5"/>
  <c r="E1916" i="5"/>
  <c r="E1917" i="5"/>
  <c r="E1918" i="5"/>
  <c r="E1919" i="5"/>
  <c r="E1920" i="5"/>
  <c r="E1921" i="5"/>
  <c r="E1922" i="5"/>
  <c r="E1923" i="5"/>
  <c r="E1924" i="5"/>
  <c r="E1925" i="5"/>
  <c r="E1926" i="5"/>
  <c r="E1927" i="5"/>
  <c r="E1928" i="5"/>
  <c r="E1929" i="5"/>
  <c r="E1930" i="5"/>
  <c r="E1931" i="5"/>
  <c r="E1932" i="5"/>
  <c r="E1933" i="5"/>
  <c r="E1934" i="5"/>
  <c r="E1935" i="5"/>
  <c r="E1936" i="5"/>
  <c r="E1937" i="5"/>
  <c r="E1938" i="5"/>
  <c r="E1939" i="5"/>
  <c r="E1940" i="5"/>
  <c r="E1941" i="5"/>
  <c r="E1942" i="5"/>
  <c r="E1943" i="5"/>
  <c r="E1944" i="5"/>
  <c r="E1945" i="5"/>
  <c r="E1946" i="5"/>
  <c r="E1947" i="5"/>
  <c r="E1948" i="5"/>
  <c r="E1949" i="5"/>
  <c r="E1950" i="5"/>
  <c r="E1951" i="5"/>
  <c r="E1952" i="5"/>
  <c r="E1953" i="5"/>
  <c r="E1954" i="5"/>
  <c r="E1955" i="5"/>
  <c r="E1956" i="5"/>
  <c r="E1957" i="5"/>
  <c r="E1958" i="5"/>
  <c r="E1959" i="5"/>
  <c r="E1960" i="5"/>
  <c r="E1961" i="5"/>
  <c r="E1962" i="5"/>
  <c r="E1963" i="5"/>
  <c r="E1964" i="5"/>
  <c r="E1965" i="5"/>
  <c r="E1966" i="5"/>
  <c r="E1967" i="5"/>
  <c r="E1968" i="5"/>
  <c r="E1969" i="5"/>
  <c r="E1970" i="5"/>
  <c r="E1971" i="5"/>
  <c r="E1972" i="5"/>
  <c r="E1973" i="5"/>
  <c r="E1974" i="5"/>
  <c r="E1975" i="5"/>
  <c r="E1976" i="5"/>
  <c r="E1977" i="5"/>
  <c r="E1978" i="5"/>
  <c r="E1979" i="5"/>
  <c r="E1980" i="5"/>
  <c r="E1981" i="5"/>
  <c r="E1982" i="5"/>
  <c r="E1983" i="5"/>
  <c r="E1984" i="5"/>
  <c r="E1985" i="5"/>
  <c r="E1986" i="5"/>
  <c r="E1987" i="5"/>
  <c r="E1988" i="5"/>
  <c r="E1989" i="5"/>
  <c r="E1990" i="5"/>
  <c r="E1991" i="5"/>
  <c r="E1992" i="5"/>
  <c r="E1993" i="5"/>
  <c r="E1994" i="5"/>
  <c r="E1995" i="5"/>
  <c r="E1996" i="5"/>
  <c r="E1997" i="5"/>
  <c r="E1998" i="5"/>
  <c r="E1999" i="5"/>
  <c r="E2000" i="5"/>
  <c r="E2001" i="5"/>
  <c r="E2002" i="5"/>
  <c r="E2003" i="5"/>
  <c r="E2004" i="5"/>
  <c r="E2005" i="5"/>
  <c r="E2006" i="5"/>
  <c r="E2007" i="5"/>
  <c r="E2008" i="5"/>
  <c r="E2009" i="5"/>
  <c r="E2010" i="5"/>
  <c r="E2011" i="5"/>
  <c r="E2012" i="5"/>
  <c r="E2013" i="5"/>
  <c r="E2014" i="5"/>
  <c r="E2015" i="5"/>
  <c r="E2016" i="5"/>
  <c r="E2017" i="5"/>
  <c r="E2018" i="5"/>
  <c r="E2019" i="5"/>
  <c r="E2020" i="5"/>
  <c r="E2021" i="5"/>
  <c r="E2022" i="5"/>
  <c r="E2023" i="5"/>
  <c r="E2024" i="5"/>
  <c r="E2025" i="5"/>
  <c r="E2026" i="5"/>
  <c r="E2027" i="5"/>
  <c r="E2028" i="5"/>
  <c r="E2029" i="5"/>
  <c r="E2030" i="5"/>
  <c r="E2031" i="5"/>
  <c r="E2032" i="5"/>
  <c r="E2033" i="5"/>
  <c r="E2034" i="5"/>
  <c r="E2035" i="5"/>
  <c r="E2036" i="5"/>
  <c r="E2037" i="5"/>
  <c r="E2038" i="5"/>
  <c r="E2039" i="5"/>
  <c r="E2040" i="5"/>
  <c r="E2041" i="5"/>
  <c r="E2042" i="5"/>
  <c r="E2043" i="5"/>
  <c r="E2044" i="5"/>
  <c r="E2045" i="5"/>
  <c r="E2046" i="5"/>
  <c r="E2047" i="5"/>
  <c r="E2048" i="5"/>
  <c r="E2049" i="5"/>
  <c r="E2050" i="5"/>
  <c r="E2051" i="5"/>
  <c r="E2052" i="5"/>
  <c r="E2053" i="5"/>
  <c r="E2054" i="5"/>
  <c r="E2055" i="5"/>
  <c r="E2056" i="5"/>
  <c r="E2057" i="5"/>
  <c r="E2058" i="5"/>
  <c r="E2059" i="5"/>
  <c r="E2060" i="5"/>
  <c r="E2061" i="5"/>
  <c r="E2062" i="5"/>
  <c r="E2063" i="5"/>
  <c r="E2064" i="5"/>
  <c r="E2065" i="5"/>
  <c r="E2066" i="5"/>
  <c r="E2067" i="5"/>
  <c r="E2068" i="5"/>
  <c r="E2069" i="5"/>
  <c r="E2070" i="5"/>
  <c r="E2071" i="5"/>
  <c r="E2072" i="5"/>
  <c r="E2073" i="5"/>
  <c r="E2074" i="5"/>
  <c r="E2075" i="5"/>
  <c r="E2076" i="5"/>
  <c r="E2077" i="5"/>
  <c r="E2078" i="5"/>
  <c r="E2079" i="5"/>
  <c r="E2080" i="5"/>
  <c r="E2081" i="5"/>
  <c r="E2082" i="5"/>
  <c r="E2083" i="5"/>
  <c r="E2084" i="5"/>
  <c r="E2085" i="5"/>
  <c r="E2086" i="5"/>
  <c r="E2087" i="5"/>
  <c r="E2088" i="5"/>
  <c r="E2089" i="5"/>
  <c r="E2090" i="5"/>
  <c r="E2091" i="5"/>
  <c r="E2092" i="5"/>
  <c r="E2093" i="5"/>
  <c r="E2094" i="5"/>
  <c r="E2095" i="5"/>
  <c r="E2096" i="5"/>
  <c r="E2097" i="5"/>
  <c r="E2098" i="5"/>
  <c r="E2099" i="5"/>
  <c r="E2100" i="5"/>
  <c r="E2101" i="5"/>
  <c r="E2102" i="5"/>
  <c r="E2103" i="5"/>
  <c r="E2104" i="5"/>
  <c r="E2105" i="5"/>
  <c r="E2106" i="5"/>
  <c r="E2107" i="5"/>
  <c r="E2108" i="5"/>
  <c r="E2109" i="5"/>
  <c r="E2110" i="5"/>
  <c r="E2111" i="5"/>
  <c r="E2112" i="5"/>
  <c r="E2113" i="5"/>
  <c r="E2114" i="5"/>
  <c r="E2115" i="5"/>
  <c r="E2116" i="5"/>
  <c r="E2117" i="5"/>
  <c r="E2118" i="5"/>
  <c r="E2119" i="5"/>
  <c r="E2120" i="5"/>
  <c r="E2121" i="5"/>
  <c r="E2122" i="5"/>
  <c r="E2123" i="5"/>
  <c r="E2124" i="5"/>
  <c r="E2125" i="5"/>
  <c r="E2126" i="5"/>
  <c r="E2127" i="5"/>
  <c r="E2128" i="5"/>
  <c r="E2129" i="5"/>
  <c r="E2130" i="5"/>
  <c r="E2131" i="5"/>
  <c r="E2132" i="5"/>
  <c r="E2133" i="5"/>
  <c r="E2134" i="5"/>
  <c r="E2135" i="5"/>
  <c r="E2136" i="5"/>
  <c r="E2137" i="5"/>
  <c r="E2138" i="5"/>
  <c r="E2139" i="5"/>
  <c r="E2140" i="5"/>
  <c r="E2141" i="5"/>
  <c r="E2142" i="5"/>
  <c r="E2143" i="5"/>
  <c r="E2144" i="5"/>
  <c r="E2145" i="5"/>
  <c r="E2146" i="5"/>
  <c r="E2147" i="5"/>
  <c r="E2148" i="5"/>
  <c r="E2149" i="5"/>
  <c r="E2150" i="5"/>
  <c r="E2151" i="5"/>
  <c r="E2152" i="5"/>
  <c r="E2153" i="5"/>
  <c r="E2154" i="5"/>
  <c r="E2155" i="5"/>
  <c r="E2156" i="5"/>
  <c r="E2157" i="5"/>
  <c r="E2158" i="5"/>
  <c r="E2159" i="5"/>
  <c r="E2160" i="5"/>
  <c r="E2161" i="5"/>
  <c r="E2162" i="5"/>
  <c r="E2163" i="5"/>
  <c r="E2164" i="5"/>
  <c r="E2165" i="5"/>
  <c r="E2166" i="5"/>
  <c r="E2167" i="5"/>
  <c r="E2168" i="5"/>
  <c r="E2169" i="5"/>
  <c r="E2170" i="5"/>
  <c r="E2171" i="5"/>
  <c r="E2172" i="5"/>
  <c r="E2173" i="5"/>
  <c r="E2174" i="5"/>
  <c r="E2175" i="5"/>
  <c r="E2176" i="5"/>
  <c r="E2177" i="5"/>
  <c r="E2178" i="5"/>
  <c r="E2179" i="5"/>
  <c r="E2180" i="5"/>
  <c r="E2181" i="5"/>
  <c r="E2182" i="5"/>
  <c r="E2183" i="5"/>
  <c r="E2184" i="5"/>
  <c r="E2185" i="5"/>
  <c r="E2186" i="5"/>
  <c r="E2187" i="5"/>
  <c r="E2188" i="5"/>
  <c r="E2189" i="5"/>
  <c r="E2190" i="5"/>
  <c r="E2191" i="5"/>
  <c r="E2192" i="5"/>
  <c r="E2193" i="5"/>
  <c r="E2194" i="5"/>
  <c r="E2195" i="5"/>
  <c r="E2196" i="5"/>
  <c r="E2197" i="5"/>
  <c r="E2198" i="5"/>
  <c r="E2199" i="5"/>
  <c r="E2200" i="5"/>
  <c r="E2201" i="5"/>
  <c r="E2202" i="5"/>
  <c r="E2203" i="5"/>
  <c r="E2204" i="5"/>
  <c r="E2205" i="5"/>
  <c r="E2206" i="5"/>
  <c r="E2207" i="5"/>
  <c r="E2208" i="5"/>
  <c r="E2209" i="5"/>
  <c r="E2210" i="5"/>
  <c r="E2211" i="5"/>
  <c r="E2212" i="5"/>
  <c r="E2213" i="5"/>
  <c r="E2214" i="5"/>
  <c r="E2215" i="5"/>
  <c r="E2216" i="5"/>
  <c r="E2217" i="5"/>
  <c r="E2218" i="5"/>
  <c r="E2219" i="5"/>
  <c r="E2220" i="5"/>
  <c r="E2221" i="5"/>
  <c r="E2222" i="5"/>
  <c r="E2223" i="5"/>
  <c r="E2224" i="5"/>
  <c r="E2225" i="5"/>
  <c r="E2226" i="5"/>
  <c r="E2227" i="5"/>
  <c r="E2228" i="5"/>
  <c r="E2229" i="5"/>
  <c r="E2230" i="5"/>
  <c r="E2231" i="5"/>
  <c r="E2232" i="5"/>
  <c r="E2233" i="5"/>
  <c r="E2234" i="5"/>
  <c r="E2235" i="5"/>
  <c r="E2236" i="5"/>
  <c r="E2237" i="5"/>
  <c r="E2238" i="5"/>
  <c r="E2239" i="5"/>
  <c r="E2240" i="5"/>
  <c r="E2241" i="5"/>
  <c r="E2242" i="5"/>
  <c r="E2243" i="5"/>
  <c r="E2244" i="5"/>
  <c r="E2245" i="5"/>
  <c r="E2246" i="5"/>
  <c r="E2247" i="5"/>
  <c r="E2248" i="5"/>
  <c r="E2249" i="5"/>
  <c r="E2250" i="5"/>
  <c r="E2251" i="5"/>
  <c r="E2252" i="5"/>
  <c r="E2253" i="5"/>
  <c r="E2254" i="5"/>
  <c r="E2255" i="5"/>
  <c r="E2256" i="5"/>
  <c r="E2257" i="5"/>
  <c r="E2258" i="5"/>
  <c r="E2259" i="5"/>
  <c r="E2260" i="5"/>
  <c r="E2261" i="5"/>
  <c r="E2262" i="5"/>
  <c r="E2263" i="5"/>
  <c r="E2264" i="5"/>
  <c r="E2265" i="5"/>
  <c r="E2266" i="5"/>
  <c r="E2267" i="5"/>
  <c r="E2268" i="5"/>
  <c r="E2269" i="5"/>
  <c r="E2270" i="5"/>
  <c r="E2271" i="5"/>
  <c r="E2272" i="5"/>
  <c r="E2273" i="5"/>
  <c r="E2274" i="5"/>
  <c r="E2275" i="5"/>
  <c r="E2276" i="5"/>
  <c r="E2277" i="5"/>
  <c r="E2278" i="5"/>
  <c r="E2279" i="5"/>
  <c r="E2280" i="5"/>
  <c r="E2281" i="5"/>
  <c r="E2282" i="5"/>
  <c r="E2283" i="5"/>
  <c r="E2284" i="5"/>
  <c r="E2285" i="5"/>
  <c r="E2286" i="5"/>
  <c r="E2287" i="5"/>
  <c r="E2288" i="5"/>
  <c r="E2289" i="5"/>
  <c r="E2290" i="5"/>
  <c r="E2291" i="5"/>
  <c r="E2292" i="5"/>
  <c r="E2293" i="5"/>
  <c r="E2294" i="5"/>
  <c r="E2295" i="5"/>
  <c r="E2296" i="5"/>
  <c r="E2297" i="5"/>
  <c r="E2298" i="5"/>
  <c r="E2299" i="5"/>
  <c r="E2300" i="5"/>
  <c r="E2301" i="5"/>
  <c r="E2302" i="5"/>
  <c r="E2303" i="5"/>
  <c r="E2304" i="5"/>
  <c r="E2305" i="5"/>
  <c r="E2306" i="5"/>
  <c r="E2307" i="5"/>
  <c r="E2308" i="5"/>
  <c r="E2309" i="5"/>
  <c r="E2310" i="5"/>
  <c r="E2311" i="5"/>
  <c r="E2312" i="5"/>
  <c r="E2313" i="5"/>
  <c r="E2314" i="5"/>
  <c r="E2315" i="5"/>
  <c r="E2316" i="5"/>
  <c r="E2317" i="5"/>
  <c r="E2318" i="5"/>
  <c r="E2319" i="5"/>
  <c r="E2320" i="5"/>
  <c r="E2321" i="5"/>
  <c r="E2322" i="5"/>
  <c r="E2323" i="5"/>
  <c r="E2324" i="5"/>
  <c r="E2325" i="5"/>
  <c r="E2326" i="5"/>
  <c r="E2327" i="5"/>
  <c r="E2328" i="5"/>
  <c r="E2329" i="5"/>
  <c r="E2330" i="5"/>
  <c r="E2331" i="5"/>
  <c r="E2332" i="5"/>
  <c r="E2333" i="5"/>
  <c r="E2334" i="5"/>
  <c r="E2335" i="5"/>
  <c r="E2336" i="5"/>
  <c r="E2337" i="5"/>
  <c r="E2338" i="5"/>
  <c r="E2339" i="5"/>
  <c r="E2340" i="5"/>
  <c r="E2341" i="5"/>
  <c r="E2342" i="5"/>
  <c r="E2343" i="5"/>
  <c r="E2344" i="5"/>
  <c r="E2345" i="5"/>
  <c r="E2346" i="5"/>
  <c r="E2347" i="5"/>
  <c r="E2348" i="5"/>
  <c r="E2349" i="5"/>
  <c r="E2350" i="5"/>
  <c r="E2351" i="5"/>
  <c r="E2352" i="5"/>
  <c r="E2353" i="5"/>
  <c r="E2354" i="5"/>
  <c r="E2355" i="5"/>
  <c r="E2356" i="5"/>
  <c r="E2357" i="5"/>
  <c r="E2358" i="5"/>
  <c r="E2359" i="5"/>
  <c r="E2360" i="5"/>
  <c r="E2361" i="5"/>
  <c r="E2362" i="5"/>
  <c r="E2363" i="5"/>
  <c r="E2364" i="5"/>
  <c r="E2365" i="5"/>
  <c r="E2366" i="5"/>
  <c r="E2367" i="5"/>
  <c r="E2368" i="5"/>
  <c r="E2369" i="5"/>
  <c r="E2370" i="5"/>
  <c r="E2371" i="5"/>
  <c r="E2372" i="5"/>
  <c r="E2373" i="5"/>
  <c r="E2374" i="5"/>
  <c r="E2375" i="5"/>
  <c r="E2376" i="5"/>
  <c r="E2377" i="5"/>
  <c r="E2378" i="5"/>
  <c r="E2379" i="5"/>
  <c r="E2380" i="5"/>
  <c r="E2381" i="5"/>
  <c r="E2382" i="5"/>
  <c r="E2383" i="5"/>
  <c r="E2384" i="5"/>
  <c r="E2385" i="5"/>
  <c r="E2386" i="5"/>
  <c r="E2387" i="5"/>
  <c r="E2388" i="5"/>
  <c r="E2389" i="5"/>
  <c r="E2390" i="5"/>
  <c r="E2391" i="5"/>
  <c r="E2392" i="5"/>
  <c r="E2393" i="5"/>
  <c r="E2394" i="5"/>
  <c r="E2395" i="5"/>
  <c r="E2396" i="5"/>
  <c r="E2397" i="5"/>
  <c r="E2398" i="5"/>
  <c r="E2399" i="5"/>
  <c r="E2400" i="5"/>
  <c r="E2401" i="5"/>
  <c r="E2402" i="5"/>
  <c r="E2403" i="5"/>
  <c r="E2404" i="5"/>
  <c r="E2405" i="5"/>
  <c r="E2406" i="5"/>
  <c r="E2407" i="5"/>
  <c r="E2408" i="5"/>
  <c r="E2409" i="5"/>
  <c r="E2410" i="5"/>
  <c r="E2411" i="5"/>
  <c r="E2412" i="5"/>
  <c r="E2413" i="5"/>
  <c r="E2414" i="5"/>
  <c r="E2415" i="5"/>
  <c r="E2416" i="5"/>
  <c r="E2417" i="5"/>
  <c r="E2418" i="5"/>
  <c r="E2419" i="5"/>
  <c r="E2420" i="5"/>
  <c r="E2421" i="5"/>
  <c r="E2422" i="5"/>
  <c r="E2423" i="5"/>
  <c r="E2424" i="5"/>
  <c r="E2425" i="5"/>
  <c r="E2426" i="5"/>
  <c r="E2427" i="5"/>
  <c r="E2428" i="5"/>
  <c r="E2429" i="5"/>
  <c r="E2430" i="5"/>
  <c r="E2431" i="5"/>
  <c r="E2432" i="5"/>
  <c r="E2433" i="5"/>
  <c r="E2434" i="5"/>
  <c r="E2435" i="5"/>
  <c r="E2436" i="5"/>
  <c r="E2437" i="5"/>
  <c r="E2438" i="5"/>
  <c r="E2439" i="5"/>
  <c r="E2440" i="5"/>
  <c r="E2441" i="5"/>
  <c r="E2442" i="5"/>
  <c r="E2443" i="5"/>
  <c r="E2444" i="5"/>
  <c r="E2445" i="5"/>
  <c r="E2446" i="5"/>
  <c r="E2447" i="5"/>
  <c r="E2448" i="5"/>
  <c r="E2449" i="5"/>
  <c r="E2450" i="5"/>
  <c r="E2451" i="5"/>
  <c r="E2452" i="5"/>
  <c r="E2453" i="5"/>
  <c r="E2454" i="5"/>
  <c r="E2455" i="5"/>
  <c r="E2456" i="5"/>
  <c r="E2457" i="5"/>
  <c r="E2458" i="5"/>
  <c r="E2459" i="5"/>
  <c r="E2460" i="5"/>
  <c r="E2461" i="5"/>
  <c r="E2462" i="5"/>
  <c r="E2463" i="5"/>
  <c r="E2464" i="5"/>
  <c r="E2465" i="5"/>
  <c r="E2466" i="5"/>
  <c r="E2467" i="5"/>
  <c r="E2468" i="5"/>
  <c r="E2469" i="5"/>
  <c r="E2470" i="5"/>
  <c r="E2471" i="5"/>
  <c r="E2472" i="5"/>
  <c r="E2473" i="5"/>
  <c r="E2474" i="5"/>
  <c r="E2475" i="5"/>
  <c r="E2476" i="5"/>
  <c r="E2477" i="5"/>
  <c r="E2478" i="5"/>
  <c r="E2479" i="5"/>
  <c r="E2480" i="5"/>
  <c r="E2481" i="5"/>
  <c r="E2482" i="5"/>
  <c r="E2483" i="5"/>
  <c r="E2484" i="5"/>
  <c r="E2485" i="5"/>
  <c r="E2486" i="5"/>
  <c r="E2487" i="5"/>
  <c r="E2488" i="5"/>
  <c r="E2489" i="5"/>
  <c r="E2490" i="5"/>
  <c r="E2491" i="5"/>
  <c r="E2492" i="5"/>
  <c r="E2493" i="5"/>
  <c r="E2494" i="5"/>
  <c r="E2495" i="5"/>
  <c r="E2496" i="5"/>
  <c r="E2497" i="5"/>
  <c r="E2498" i="5"/>
  <c r="E2499" i="5"/>
  <c r="E2500" i="5"/>
  <c r="E2501" i="5"/>
  <c r="E2502" i="5"/>
  <c r="E2503" i="5"/>
  <c r="E2504" i="5"/>
  <c r="E2505" i="5"/>
  <c r="E2506" i="5"/>
  <c r="E2507" i="5"/>
  <c r="E2508" i="5"/>
  <c r="E2509" i="5"/>
  <c r="E2510" i="5"/>
  <c r="E2511" i="5"/>
  <c r="E2512" i="5"/>
  <c r="E2513" i="5"/>
  <c r="E2514" i="5"/>
  <c r="E2515" i="5"/>
  <c r="E2516" i="5"/>
  <c r="E2517" i="5"/>
  <c r="E2518" i="5"/>
  <c r="E2519" i="5"/>
  <c r="E2520" i="5"/>
  <c r="E2521" i="5"/>
  <c r="E2522" i="5"/>
  <c r="E2523" i="5"/>
  <c r="E2524" i="5"/>
  <c r="E2525" i="5"/>
  <c r="E2526" i="5"/>
  <c r="E2527" i="5"/>
  <c r="E2528" i="5"/>
  <c r="E2529" i="5"/>
  <c r="E2530" i="5"/>
  <c r="E2531" i="5"/>
  <c r="E2532" i="5"/>
  <c r="E2533" i="5"/>
  <c r="E2534" i="5"/>
  <c r="E2535" i="5"/>
  <c r="E2536" i="5"/>
  <c r="E2537" i="5"/>
  <c r="E2538" i="5"/>
  <c r="E2539" i="5"/>
  <c r="E2540" i="5"/>
  <c r="E2541" i="5"/>
  <c r="E2542" i="5"/>
  <c r="E2543" i="5"/>
  <c r="E2544" i="5"/>
  <c r="E2545" i="5"/>
  <c r="E2546" i="5"/>
  <c r="E2547" i="5"/>
  <c r="E2548" i="5"/>
  <c r="E2549" i="5"/>
  <c r="E2550" i="5"/>
  <c r="E2551" i="5"/>
  <c r="E2552" i="5"/>
  <c r="E2553" i="5"/>
  <c r="E2554" i="5"/>
  <c r="E2555" i="5"/>
  <c r="E2556" i="5"/>
  <c r="E2557" i="5"/>
  <c r="E2558" i="5"/>
  <c r="E2559" i="5"/>
  <c r="E2560" i="5"/>
  <c r="E2561" i="5"/>
  <c r="E2562" i="5"/>
  <c r="E2563" i="5"/>
  <c r="E2564" i="5"/>
  <c r="E2565" i="5"/>
  <c r="E2566" i="5"/>
  <c r="E2567" i="5"/>
  <c r="E2568" i="5"/>
  <c r="E2569" i="5"/>
  <c r="E2570" i="5"/>
  <c r="E2571" i="5"/>
  <c r="E2572" i="5"/>
  <c r="E2573" i="5"/>
  <c r="E2574" i="5"/>
  <c r="E2575" i="5"/>
  <c r="E2576" i="5"/>
  <c r="E2577" i="5"/>
  <c r="E2578" i="5"/>
  <c r="E2579" i="5"/>
  <c r="E2580" i="5"/>
  <c r="E2581" i="5"/>
  <c r="E2582" i="5"/>
  <c r="E2583" i="5"/>
  <c r="E2584" i="5"/>
  <c r="E2585" i="5"/>
  <c r="E2586" i="5"/>
  <c r="E2587" i="5"/>
  <c r="E2588" i="5"/>
  <c r="E2589" i="5"/>
  <c r="E2590" i="5"/>
  <c r="E2591" i="5"/>
  <c r="E2592" i="5"/>
  <c r="E2593" i="5"/>
  <c r="E2594" i="5"/>
  <c r="E2595" i="5"/>
  <c r="E2596" i="5"/>
  <c r="E2597" i="5"/>
  <c r="E2598" i="5"/>
  <c r="E2599" i="5"/>
  <c r="E2600" i="5"/>
  <c r="E2601" i="5"/>
  <c r="E2602" i="5"/>
  <c r="E2603" i="5"/>
  <c r="E2604" i="5"/>
  <c r="E2605" i="5"/>
  <c r="E2606" i="5"/>
  <c r="E2607" i="5"/>
  <c r="E2608" i="5"/>
  <c r="E2609" i="5"/>
  <c r="E2610" i="5"/>
  <c r="E2611" i="5"/>
  <c r="E2612" i="5"/>
  <c r="E2613" i="5"/>
  <c r="E2614" i="5"/>
  <c r="E2615" i="5"/>
  <c r="E2616" i="5"/>
  <c r="E2617" i="5"/>
  <c r="E2618" i="5"/>
  <c r="E2619" i="5"/>
  <c r="E2620" i="5"/>
  <c r="E2621" i="5"/>
  <c r="E2622" i="5"/>
  <c r="E2623" i="5"/>
  <c r="E2624" i="5"/>
  <c r="E2625" i="5"/>
  <c r="E2626" i="5"/>
  <c r="E2627" i="5"/>
  <c r="E2628" i="5"/>
  <c r="E2629" i="5"/>
  <c r="E2630" i="5"/>
  <c r="E2631" i="5"/>
  <c r="E2632" i="5"/>
  <c r="E2633" i="5"/>
  <c r="E2634" i="5"/>
  <c r="E2635" i="5"/>
  <c r="E2636" i="5"/>
  <c r="E2637" i="5"/>
  <c r="E2638" i="5"/>
  <c r="E2639" i="5"/>
  <c r="E2640" i="5"/>
  <c r="E2641" i="5"/>
  <c r="E2642" i="5"/>
  <c r="E2643" i="5"/>
  <c r="E2644" i="5"/>
  <c r="E2645" i="5"/>
  <c r="E2646" i="5"/>
  <c r="E2647" i="5"/>
  <c r="E2648" i="5"/>
  <c r="E2649" i="5"/>
  <c r="E2650" i="5"/>
  <c r="E2651" i="5"/>
  <c r="E2652" i="5"/>
  <c r="E2653" i="5"/>
  <c r="E2654" i="5"/>
  <c r="E2655" i="5"/>
  <c r="E2656" i="5"/>
  <c r="E2657" i="5"/>
  <c r="E2658" i="5"/>
  <c r="E2659" i="5"/>
  <c r="E2660" i="5"/>
  <c r="E2661" i="5"/>
  <c r="E2662" i="5"/>
  <c r="E2663" i="5"/>
  <c r="E2664" i="5"/>
  <c r="E2665" i="5"/>
  <c r="E2666" i="5"/>
  <c r="E2667" i="5"/>
  <c r="E2668" i="5"/>
  <c r="E2669" i="5"/>
  <c r="E2670" i="5"/>
  <c r="E2671" i="5"/>
  <c r="E2672" i="5"/>
  <c r="E2673" i="5"/>
  <c r="E2674" i="5"/>
  <c r="E2675" i="5"/>
  <c r="E2676" i="5"/>
  <c r="E2677" i="5"/>
  <c r="E2678" i="5"/>
  <c r="E2679" i="5"/>
  <c r="E2680" i="5"/>
  <c r="E2681" i="5"/>
  <c r="E2682" i="5"/>
  <c r="E2683" i="5"/>
  <c r="E2684" i="5"/>
  <c r="E2685" i="5"/>
  <c r="E2686" i="5"/>
  <c r="E2687" i="5"/>
  <c r="E2688" i="5"/>
  <c r="E2689" i="5"/>
  <c r="E2690" i="5"/>
  <c r="E2691" i="5"/>
  <c r="E2692" i="5"/>
  <c r="E2693" i="5"/>
  <c r="E2694" i="5"/>
  <c r="E2695" i="5"/>
  <c r="E2696" i="5"/>
  <c r="E2697" i="5"/>
  <c r="E2698" i="5"/>
  <c r="E2699" i="5"/>
  <c r="E2700" i="5"/>
  <c r="E2701" i="5"/>
  <c r="E2702" i="5"/>
  <c r="E2703" i="5"/>
  <c r="E2704" i="5"/>
  <c r="E2705" i="5"/>
  <c r="E2706" i="5"/>
  <c r="E2707" i="5"/>
  <c r="E2708" i="5"/>
  <c r="E2709" i="5"/>
  <c r="E2710" i="5"/>
  <c r="E2711" i="5"/>
  <c r="E2712" i="5"/>
  <c r="E2713" i="5"/>
  <c r="E2714" i="5"/>
  <c r="E2715" i="5"/>
  <c r="E2716" i="5"/>
  <c r="E2717" i="5"/>
  <c r="E2718" i="5"/>
  <c r="E2719" i="5"/>
  <c r="E2720" i="5"/>
  <c r="E2721" i="5"/>
  <c r="E2722" i="5"/>
  <c r="E2723" i="5"/>
  <c r="E2724" i="5"/>
  <c r="E2725" i="5"/>
  <c r="E2726" i="5"/>
  <c r="E2727" i="5"/>
  <c r="E2728" i="5"/>
  <c r="E2729" i="5"/>
  <c r="E2730" i="5"/>
  <c r="E2731" i="5"/>
  <c r="E2732" i="5"/>
  <c r="E2733" i="5"/>
  <c r="E2734" i="5"/>
  <c r="E2735" i="5"/>
  <c r="E2736" i="5"/>
  <c r="E2737" i="5"/>
  <c r="E2738" i="5"/>
  <c r="E2739" i="5"/>
  <c r="E2740" i="5"/>
  <c r="E2741" i="5"/>
  <c r="E2742" i="5"/>
  <c r="E2743" i="5"/>
  <c r="E2744" i="5"/>
  <c r="E2745" i="5"/>
  <c r="E2746" i="5"/>
  <c r="E2747" i="5"/>
  <c r="E2748" i="5"/>
  <c r="E2749" i="5"/>
  <c r="E2750" i="5"/>
  <c r="E2751" i="5"/>
  <c r="E2752" i="5"/>
  <c r="E2753" i="5"/>
  <c r="E2754" i="5"/>
  <c r="E2755" i="5"/>
  <c r="E2756" i="5"/>
  <c r="E2757" i="5"/>
  <c r="E2758" i="5"/>
  <c r="E2759" i="5"/>
  <c r="E2760" i="5"/>
  <c r="E2761" i="5"/>
  <c r="E2762" i="5"/>
  <c r="E2763" i="5"/>
  <c r="E2764" i="5"/>
  <c r="E2765" i="5"/>
  <c r="E2766" i="5"/>
  <c r="E2767" i="5"/>
  <c r="E2768" i="5"/>
  <c r="E2769" i="5"/>
  <c r="E2770" i="5"/>
  <c r="E2771" i="5"/>
  <c r="E2772" i="5"/>
  <c r="E2773" i="5"/>
  <c r="E2774" i="5"/>
  <c r="E2775" i="5"/>
  <c r="E2776" i="5"/>
  <c r="E2777" i="5"/>
  <c r="E2778" i="5"/>
  <c r="E2779" i="5"/>
  <c r="E2780" i="5"/>
  <c r="E2781" i="5"/>
  <c r="E2782" i="5"/>
  <c r="E2783" i="5"/>
  <c r="E2784" i="5"/>
  <c r="E2785" i="5"/>
  <c r="E2786" i="5"/>
  <c r="E2787" i="5"/>
  <c r="E2788" i="5"/>
  <c r="E2789" i="5"/>
  <c r="E2790" i="5"/>
  <c r="E2791" i="5"/>
  <c r="E2792" i="5"/>
  <c r="E2793" i="5"/>
  <c r="E2794" i="5"/>
  <c r="E2795" i="5"/>
  <c r="E2796" i="5"/>
  <c r="E2797" i="5"/>
  <c r="E2798" i="5"/>
  <c r="E2799" i="5"/>
  <c r="E2800" i="5"/>
  <c r="E2801" i="5"/>
  <c r="E2802" i="5"/>
  <c r="E2803" i="5"/>
  <c r="E2804" i="5"/>
  <c r="E2805" i="5"/>
  <c r="E2806" i="5"/>
  <c r="E2807" i="5"/>
  <c r="E2808" i="5"/>
  <c r="E2809" i="5"/>
  <c r="E2810" i="5"/>
  <c r="E2811" i="5"/>
  <c r="E2812" i="5"/>
  <c r="E2813" i="5"/>
  <c r="E2814" i="5"/>
  <c r="E2815" i="5"/>
  <c r="E2816" i="5"/>
  <c r="E2817" i="5"/>
  <c r="E2818" i="5"/>
  <c r="E2819" i="5"/>
  <c r="E2820" i="5"/>
  <c r="E2821" i="5"/>
  <c r="E2822" i="5"/>
  <c r="E2823" i="5"/>
  <c r="E2824" i="5"/>
  <c r="E2825" i="5"/>
  <c r="E2826" i="5"/>
  <c r="E2827" i="5"/>
  <c r="E2828" i="5"/>
  <c r="E2829" i="5"/>
  <c r="E2830" i="5"/>
  <c r="E2831" i="5"/>
  <c r="E2832" i="5"/>
  <c r="E2833" i="5"/>
  <c r="E2834" i="5"/>
  <c r="E2835" i="5"/>
  <c r="E2836" i="5"/>
  <c r="E2837" i="5"/>
  <c r="E2838" i="5"/>
  <c r="E2839" i="5"/>
  <c r="E2840" i="5"/>
  <c r="E2841" i="5"/>
  <c r="E2842" i="5"/>
  <c r="E2843" i="5"/>
  <c r="E2844" i="5"/>
  <c r="E2845" i="5"/>
  <c r="E2846" i="5"/>
  <c r="E2847" i="5"/>
  <c r="E2848" i="5"/>
  <c r="E2849" i="5"/>
  <c r="E2850" i="5"/>
  <c r="E2851" i="5"/>
  <c r="E2852" i="5"/>
  <c r="E2853" i="5"/>
  <c r="E2854" i="5"/>
  <c r="E2855" i="5"/>
  <c r="E2856" i="5"/>
  <c r="E2857" i="5"/>
  <c r="E2858" i="5"/>
  <c r="E2859" i="5"/>
  <c r="E2860" i="5"/>
  <c r="E2861" i="5"/>
  <c r="E2862" i="5"/>
  <c r="E2863" i="5"/>
  <c r="E2864" i="5"/>
  <c r="E2865" i="5"/>
  <c r="E2866" i="5"/>
  <c r="E2867" i="5"/>
  <c r="E2868" i="5"/>
  <c r="E2869" i="5"/>
  <c r="E2870" i="5"/>
  <c r="E2871" i="5"/>
  <c r="E2872" i="5"/>
  <c r="E2873" i="5"/>
  <c r="E2874" i="5"/>
  <c r="E2875" i="5"/>
  <c r="E2876" i="5"/>
  <c r="E2877" i="5"/>
  <c r="E2878" i="5"/>
  <c r="E2879" i="5"/>
  <c r="E2880" i="5"/>
  <c r="E2881" i="5"/>
  <c r="E2882" i="5"/>
  <c r="E2883" i="5"/>
  <c r="E2884" i="5"/>
  <c r="E2885" i="5"/>
  <c r="E2886" i="5"/>
  <c r="E2887" i="5"/>
  <c r="E2888" i="5"/>
  <c r="E2889" i="5"/>
  <c r="E2890" i="5"/>
  <c r="E2891" i="5"/>
  <c r="E2892" i="5"/>
  <c r="E2893" i="5"/>
  <c r="E2894" i="5"/>
  <c r="E2895" i="5"/>
  <c r="E2896" i="5"/>
  <c r="E2897" i="5"/>
  <c r="E2898" i="5"/>
  <c r="E2899" i="5"/>
  <c r="E2900" i="5"/>
  <c r="E2901" i="5"/>
  <c r="E2902" i="5"/>
  <c r="E2903" i="5"/>
  <c r="E2904" i="5"/>
  <c r="E2905" i="5"/>
  <c r="E2906" i="5"/>
  <c r="E2907" i="5"/>
  <c r="E2908" i="5"/>
  <c r="E2909" i="5"/>
  <c r="E2910" i="5"/>
  <c r="E2911" i="5"/>
  <c r="E2912" i="5"/>
  <c r="E2913" i="5"/>
  <c r="E2914" i="5"/>
  <c r="E2915" i="5"/>
  <c r="E2916" i="5"/>
  <c r="E2917" i="5"/>
  <c r="E2918" i="5"/>
  <c r="E2919" i="5"/>
  <c r="E2920" i="5"/>
  <c r="E2921" i="5"/>
  <c r="E2922" i="5"/>
  <c r="E2923" i="5"/>
  <c r="E2924" i="5"/>
  <c r="E2925" i="5"/>
  <c r="E2926" i="5"/>
  <c r="E2927" i="5"/>
  <c r="E2928" i="5"/>
  <c r="E2929" i="5"/>
  <c r="E2930" i="5"/>
  <c r="E2931" i="5"/>
  <c r="E2932" i="5"/>
  <c r="E2933" i="5"/>
  <c r="E2934" i="5"/>
  <c r="E2935" i="5"/>
  <c r="E2936" i="5"/>
  <c r="E2937" i="5"/>
  <c r="E2938" i="5"/>
  <c r="E2939" i="5"/>
  <c r="E2940" i="5"/>
  <c r="E2941" i="5"/>
  <c r="E2942" i="5"/>
  <c r="E2943" i="5"/>
  <c r="E2944" i="5"/>
  <c r="E2945" i="5"/>
  <c r="E2946" i="5"/>
  <c r="E2947" i="5"/>
  <c r="E2948" i="5"/>
  <c r="E2949" i="5"/>
  <c r="E2950" i="5"/>
  <c r="E2951" i="5"/>
  <c r="E2952" i="5"/>
  <c r="E2953" i="5"/>
  <c r="E2954" i="5"/>
  <c r="E2955" i="5"/>
  <c r="E2956" i="5"/>
  <c r="E2957" i="5"/>
  <c r="E2958" i="5"/>
  <c r="E2959" i="5"/>
  <c r="E2960" i="5"/>
  <c r="E2961" i="5"/>
  <c r="E2962" i="5"/>
  <c r="E2963" i="5"/>
  <c r="E2964" i="5"/>
  <c r="E2965" i="5"/>
  <c r="E2966" i="5"/>
  <c r="E2967" i="5"/>
  <c r="E2968" i="5"/>
  <c r="E2969" i="5"/>
  <c r="E2970" i="5"/>
  <c r="E2971" i="5"/>
  <c r="E2972" i="5"/>
  <c r="E2973" i="5"/>
  <c r="E2974" i="5"/>
  <c r="E2975" i="5"/>
  <c r="E2976" i="5"/>
  <c r="E2977" i="5"/>
  <c r="E2978" i="5"/>
  <c r="E2979" i="5"/>
  <c r="E2980" i="5"/>
  <c r="E2981" i="5"/>
  <c r="E2982" i="5"/>
  <c r="E2983" i="5"/>
  <c r="E2984" i="5"/>
  <c r="E2985" i="5"/>
  <c r="E2986" i="5"/>
  <c r="E2987" i="5"/>
  <c r="E2988" i="5"/>
  <c r="E2989" i="5"/>
  <c r="E2990" i="5"/>
  <c r="E2991" i="5"/>
  <c r="E2992" i="5"/>
  <c r="E2993" i="5"/>
  <c r="E2994" i="5"/>
  <c r="E2995" i="5"/>
  <c r="E2996" i="5"/>
  <c r="E2997" i="5"/>
  <c r="E2998" i="5"/>
  <c r="E2999" i="5"/>
  <c r="E3000" i="5"/>
  <c r="E3001" i="5"/>
  <c r="E3002" i="5"/>
  <c r="E3003" i="5"/>
  <c r="E3004" i="5"/>
  <c r="E3005" i="5"/>
  <c r="E3006" i="5"/>
  <c r="E3007" i="5"/>
  <c r="E3008" i="5"/>
  <c r="E3009" i="5"/>
  <c r="E3010" i="5"/>
  <c r="E3011" i="5"/>
  <c r="E3012" i="5"/>
  <c r="E3013" i="5"/>
  <c r="E3014" i="5"/>
  <c r="E3015" i="5"/>
  <c r="E3016" i="5"/>
  <c r="E3017" i="5"/>
  <c r="E3018" i="5"/>
  <c r="E3019" i="5"/>
  <c r="E3020" i="5"/>
  <c r="E3021" i="5"/>
  <c r="E3022" i="5"/>
  <c r="E3023" i="5"/>
  <c r="E3024" i="5"/>
  <c r="E3025" i="5"/>
  <c r="E3026" i="5"/>
  <c r="E3027" i="5"/>
  <c r="E3028" i="5"/>
  <c r="E3029" i="5"/>
  <c r="E3030" i="5"/>
  <c r="E3031" i="5"/>
  <c r="E3032" i="5"/>
  <c r="E3033" i="5"/>
  <c r="E3034" i="5"/>
  <c r="E3035" i="5"/>
  <c r="E3036" i="5"/>
  <c r="E3037" i="5"/>
  <c r="E3038" i="5"/>
  <c r="E3039" i="5"/>
  <c r="E3040" i="5"/>
  <c r="E3041" i="5"/>
  <c r="E3042" i="5"/>
  <c r="E3043" i="5"/>
  <c r="E3044" i="5"/>
  <c r="E3045" i="5"/>
  <c r="E3046" i="5"/>
  <c r="E3047" i="5"/>
  <c r="E3048" i="5"/>
  <c r="E3049" i="5"/>
  <c r="E3050" i="5"/>
  <c r="E3051" i="5"/>
  <c r="E3052" i="5"/>
  <c r="E3053" i="5"/>
  <c r="E3054" i="5"/>
  <c r="E3055" i="5"/>
  <c r="E3056" i="5"/>
  <c r="E3057" i="5"/>
  <c r="E3058" i="5"/>
  <c r="E3059" i="5"/>
  <c r="E3060" i="5"/>
  <c r="E3061" i="5"/>
  <c r="E3062" i="5"/>
  <c r="E3063" i="5"/>
  <c r="E3064" i="5"/>
  <c r="E3065" i="5"/>
  <c r="E3066" i="5"/>
  <c r="E3067" i="5"/>
  <c r="E3068" i="5"/>
  <c r="E3069" i="5"/>
  <c r="E3070" i="5"/>
  <c r="E3071" i="5"/>
  <c r="E3072" i="5"/>
  <c r="E3073" i="5"/>
  <c r="E3074" i="5"/>
  <c r="E3075" i="5"/>
  <c r="E3076" i="5"/>
  <c r="E3077" i="5"/>
  <c r="E3078" i="5"/>
  <c r="E3079" i="5"/>
  <c r="E3080" i="5"/>
  <c r="E3081" i="5"/>
  <c r="E3082" i="5"/>
  <c r="E3083" i="5"/>
  <c r="E3084" i="5"/>
  <c r="E3085" i="5"/>
  <c r="E3086" i="5"/>
  <c r="E3087" i="5"/>
  <c r="E3088" i="5"/>
  <c r="E3089" i="5"/>
  <c r="E3090" i="5"/>
  <c r="E3091" i="5"/>
  <c r="E3092" i="5"/>
  <c r="E3093" i="5"/>
  <c r="E3094" i="5"/>
  <c r="E3095" i="5"/>
  <c r="E3096" i="5"/>
  <c r="E3097" i="5"/>
  <c r="E3098" i="5"/>
  <c r="E3099" i="5"/>
  <c r="E3100" i="5"/>
  <c r="E3101" i="5"/>
  <c r="E3102" i="5"/>
  <c r="E3103" i="5"/>
  <c r="E3104" i="5"/>
  <c r="E3105" i="5"/>
  <c r="E3106" i="5"/>
  <c r="E3107" i="5"/>
  <c r="E3108" i="5"/>
  <c r="E3109" i="5"/>
  <c r="E3110" i="5"/>
  <c r="E3111" i="5"/>
  <c r="E3112" i="5"/>
  <c r="E3113" i="5"/>
  <c r="E3114" i="5"/>
  <c r="E3115" i="5"/>
  <c r="E3116" i="5"/>
  <c r="E3117" i="5"/>
  <c r="E3118" i="5"/>
  <c r="E3119" i="5"/>
  <c r="E3120" i="5"/>
  <c r="E3121" i="5"/>
  <c r="E3122" i="5"/>
  <c r="E3123" i="5"/>
  <c r="E3124" i="5"/>
  <c r="E3125" i="5"/>
  <c r="E3126" i="5"/>
  <c r="E3127" i="5"/>
  <c r="E3128" i="5"/>
  <c r="E3129" i="5"/>
  <c r="E3130" i="5"/>
  <c r="E3131" i="5"/>
  <c r="E3132" i="5"/>
  <c r="E3133" i="5"/>
  <c r="E3134" i="5"/>
  <c r="E3135" i="5"/>
  <c r="E3136" i="5"/>
  <c r="E3137" i="5"/>
  <c r="E3138" i="5"/>
  <c r="E3139" i="5"/>
  <c r="E3140" i="5"/>
  <c r="E3141" i="5"/>
  <c r="E3142" i="5"/>
  <c r="E3143" i="5"/>
  <c r="E3144" i="5"/>
  <c r="E3145" i="5"/>
  <c r="E3146" i="5"/>
  <c r="E3147" i="5"/>
  <c r="E3148" i="5"/>
  <c r="E3149" i="5"/>
  <c r="E3150" i="5"/>
  <c r="E3151" i="5"/>
  <c r="E3152" i="5"/>
  <c r="E3153" i="5"/>
  <c r="E3154" i="5"/>
  <c r="E3155" i="5"/>
  <c r="E3156" i="5"/>
  <c r="E3157" i="5"/>
  <c r="E3158" i="5"/>
  <c r="E3159" i="5"/>
  <c r="E3160" i="5"/>
  <c r="E3161" i="5"/>
  <c r="E3162" i="5"/>
  <c r="E3163" i="5"/>
  <c r="E3164" i="5"/>
  <c r="E3165" i="5"/>
  <c r="E3166" i="5"/>
  <c r="E3167" i="5"/>
  <c r="E3168" i="5"/>
  <c r="E3169" i="5"/>
  <c r="E3170" i="5"/>
  <c r="E3171" i="5"/>
  <c r="E3172" i="5"/>
  <c r="E3173" i="5"/>
  <c r="E3174" i="5"/>
  <c r="E3175" i="5"/>
  <c r="E3176" i="5"/>
  <c r="E3177" i="5"/>
  <c r="E3178" i="5"/>
  <c r="E3179" i="5"/>
  <c r="E3180" i="5"/>
  <c r="E3181" i="5"/>
  <c r="E3182" i="5"/>
  <c r="E3183" i="5"/>
  <c r="E3184" i="5"/>
  <c r="E3185" i="5"/>
  <c r="E3186" i="5"/>
  <c r="E3187" i="5"/>
  <c r="E3188" i="5"/>
  <c r="E3189" i="5"/>
  <c r="E3190" i="5"/>
  <c r="E3191" i="5"/>
  <c r="E3192" i="5"/>
  <c r="E3193" i="5"/>
  <c r="E3194" i="5"/>
  <c r="E3195" i="5"/>
  <c r="E3196" i="5"/>
  <c r="E3197" i="5"/>
  <c r="E3198" i="5"/>
  <c r="E3199" i="5"/>
  <c r="E3200" i="5"/>
  <c r="E3201" i="5"/>
  <c r="E3202" i="5"/>
  <c r="E3203" i="5"/>
  <c r="E3204" i="5"/>
  <c r="E3205" i="5"/>
  <c r="E3206" i="5"/>
  <c r="E3207" i="5"/>
  <c r="E3208" i="5"/>
  <c r="E3209" i="5"/>
  <c r="E3210" i="5"/>
  <c r="E3211" i="5"/>
  <c r="E3212" i="5"/>
  <c r="E3213" i="5"/>
  <c r="E3214" i="5"/>
  <c r="E3215" i="5"/>
  <c r="E3216" i="5"/>
  <c r="E3217" i="5"/>
  <c r="E3218" i="5"/>
  <c r="E3219" i="5"/>
  <c r="E3220" i="5"/>
  <c r="E3221" i="5"/>
  <c r="E3222" i="5"/>
  <c r="E3223" i="5"/>
  <c r="E3224" i="5"/>
  <c r="E3225" i="5"/>
  <c r="E3226" i="5"/>
  <c r="E3227" i="5"/>
  <c r="E3228" i="5"/>
  <c r="E3229" i="5"/>
  <c r="E3230" i="5"/>
  <c r="E3231" i="5"/>
  <c r="E3232" i="5"/>
  <c r="E3233" i="5"/>
  <c r="E3234" i="5"/>
  <c r="E3235" i="5"/>
  <c r="E3236" i="5"/>
  <c r="E3237" i="5"/>
  <c r="E3238" i="5"/>
  <c r="E3239" i="5"/>
  <c r="E3240" i="5"/>
  <c r="E3241" i="5"/>
  <c r="E3242" i="5"/>
  <c r="E3243" i="5"/>
  <c r="E3244" i="5"/>
  <c r="E3245" i="5"/>
  <c r="E3246" i="5"/>
  <c r="E3247" i="5"/>
  <c r="E3248" i="5"/>
  <c r="E3249" i="5"/>
  <c r="E3250" i="5"/>
  <c r="E3251" i="5"/>
  <c r="E3252" i="5"/>
  <c r="E3253" i="5"/>
  <c r="E3254" i="5"/>
  <c r="E3255" i="5"/>
  <c r="E3256" i="5"/>
  <c r="E3257" i="5"/>
  <c r="E3258" i="5"/>
  <c r="E3259" i="5"/>
  <c r="E3260" i="5"/>
  <c r="E3261" i="5"/>
  <c r="E3262" i="5"/>
  <c r="E3263" i="5"/>
  <c r="E3264" i="5"/>
  <c r="E3265" i="5"/>
  <c r="E3266" i="5"/>
  <c r="E3267" i="5"/>
  <c r="E3268" i="5"/>
  <c r="E3269" i="5"/>
  <c r="E3270" i="5"/>
  <c r="E3271" i="5"/>
  <c r="E3272" i="5"/>
  <c r="E3273" i="5"/>
  <c r="E3274" i="5"/>
  <c r="E3275" i="5"/>
  <c r="E3276" i="5"/>
  <c r="E3277" i="5"/>
  <c r="E3278" i="5"/>
  <c r="E3279" i="5"/>
  <c r="E3280" i="5"/>
  <c r="E3281" i="5"/>
  <c r="E3282" i="5"/>
  <c r="E3283" i="5"/>
  <c r="E3284" i="5"/>
  <c r="E3285" i="5"/>
  <c r="E3286" i="5"/>
  <c r="E3287" i="5"/>
  <c r="E3288" i="5"/>
  <c r="E3289" i="5"/>
  <c r="E3290" i="5"/>
  <c r="E3291" i="5"/>
  <c r="E3292" i="5"/>
  <c r="E3293" i="5"/>
  <c r="E3294" i="5"/>
  <c r="E3295" i="5"/>
  <c r="E3296" i="5"/>
  <c r="E3297" i="5"/>
  <c r="E3298" i="5"/>
  <c r="E3299" i="5"/>
  <c r="E3300" i="5"/>
  <c r="E3301" i="5"/>
  <c r="E3302" i="5"/>
  <c r="E3303" i="5"/>
  <c r="E3304" i="5"/>
  <c r="E3305" i="5"/>
  <c r="E3306" i="5"/>
  <c r="E3307" i="5"/>
  <c r="E3308" i="5"/>
  <c r="E3309" i="5"/>
  <c r="E3310" i="5"/>
  <c r="E3311" i="5"/>
  <c r="E3312" i="5"/>
  <c r="E3313" i="5"/>
  <c r="E3314" i="5"/>
  <c r="E3315" i="5"/>
  <c r="E3316" i="5"/>
  <c r="E3317" i="5"/>
  <c r="E3318" i="5"/>
  <c r="E3319" i="5"/>
  <c r="E3320" i="5"/>
  <c r="E3321" i="5"/>
  <c r="E3322" i="5"/>
  <c r="E3323" i="5"/>
  <c r="E3324" i="5"/>
  <c r="E3325" i="5"/>
  <c r="E3326" i="5"/>
  <c r="E3327" i="5"/>
  <c r="E3328" i="5"/>
  <c r="E3329" i="5"/>
  <c r="E3330" i="5"/>
  <c r="E3331" i="5"/>
  <c r="E3332" i="5"/>
  <c r="E3333" i="5"/>
  <c r="E3334" i="5"/>
  <c r="E3335" i="5"/>
  <c r="E3336" i="5"/>
  <c r="E3337" i="5"/>
  <c r="E3338" i="5"/>
  <c r="E3339" i="5"/>
  <c r="E3340" i="5"/>
  <c r="E3341" i="5"/>
  <c r="E3342" i="5"/>
  <c r="E3343" i="5"/>
  <c r="E3344" i="5"/>
  <c r="E3345" i="5"/>
  <c r="E3346" i="5"/>
  <c r="E3347" i="5"/>
  <c r="E3348" i="5"/>
  <c r="E3349" i="5"/>
  <c r="E3350" i="5"/>
  <c r="E3351" i="5"/>
  <c r="E3352" i="5"/>
  <c r="E3353" i="5"/>
  <c r="E3354" i="5"/>
  <c r="E3355" i="5"/>
  <c r="E3356" i="5"/>
  <c r="E3357" i="5"/>
  <c r="E3358" i="5"/>
  <c r="E3359" i="5"/>
  <c r="E3360" i="5"/>
  <c r="E3361" i="5"/>
  <c r="E3362" i="5"/>
  <c r="E3363" i="5"/>
  <c r="E3364" i="5"/>
  <c r="E3365" i="5"/>
  <c r="E3366" i="5"/>
  <c r="E3367" i="5"/>
  <c r="E3368" i="5"/>
  <c r="E3369" i="5"/>
  <c r="E3370" i="5"/>
  <c r="E3371" i="5"/>
  <c r="E3372" i="5"/>
  <c r="E3373" i="5"/>
  <c r="E3374" i="5"/>
  <c r="E3375" i="5"/>
  <c r="E3376" i="5"/>
  <c r="E3377" i="5"/>
  <c r="E3378" i="5"/>
  <c r="E3379" i="5"/>
  <c r="E3380" i="5"/>
  <c r="E3381" i="5"/>
  <c r="E3382" i="5"/>
  <c r="E3383" i="5"/>
  <c r="E3384" i="5"/>
  <c r="E3385" i="5"/>
  <c r="E3386" i="5"/>
  <c r="E3387" i="5"/>
  <c r="E3388" i="5"/>
  <c r="E3389" i="5"/>
  <c r="E3390" i="5"/>
  <c r="E3391" i="5"/>
  <c r="E3392" i="5"/>
  <c r="E3393" i="5"/>
  <c r="E3394" i="5"/>
  <c r="E3395" i="5"/>
  <c r="E3396" i="5"/>
  <c r="E3397" i="5"/>
  <c r="E3398" i="5"/>
  <c r="E3399" i="5"/>
  <c r="E3400" i="5"/>
  <c r="E3401" i="5"/>
  <c r="E3402" i="5"/>
  <c r="E3403" i="5"/>
  <c r="E3404" i="5"/>
  <c r="E3405" i="5"/>
  <c r="E3406" i="5"/>
  <c r="E3407" i="5"/>
  <c r="E3408" i="5"/>
  <c r="E3409" i="5"/>
  <c r="E3410" i="5"/>
  <c r="E3411" i="5"/>
  <c r="E3412" i="5"/>
  <c r="E3413" i="5"/>
  <c r="E3414" i="5"/>
  <c r="E3415" i="5"/>
  <c r="E3416" i="5"/>
  <c r="E3417" i="5"/>
  <c r="E3418" i="5"/>
  <c r="E3419" i="5"/>
  <c r="E3420" i="5"/>
  <c r="E3421" i="5"/>
  <c r="E3422" i="5"/>
  <c r="E3423" i="5"/>
  <c r="E3424" i="5"/>
  <c r="E3425" i="5"/>
  <c r="E3426" i="5"/>
  <c r="E3427" i="5"/>
  <c r="E3428" i="5"/>
  <c r="E3429" i="5"/>
  <c r="E3430" i="5"/>
  <c r="E3431" i="5"/>
  <c r="E3432" i="5"/>
  <c r="E3433" i="5"/>
  <c r="E3434" i="5"/>
  <c r="E3435" i="5"/>
  <c r="E3436" i="5"/>
  <c r="E3437" i="5"/>
  <c r="E3438" i="5"/>
  <c r="E3439" i="5"/>
  <c r="E3440" i="5"/>
  <c r="E3441" i="5"/>
  <c r="E3442" i="5"/>
  <c r="E3443" i="5"/>
  <c r="E3444" i="5"/>
  <c r="E3445" i="5"/>
  <c r="E3446" i="5"/>
  <c r="E3447" i="5"/>
  <c r="E3448" i="5"/>
  <c r="E3449" i="5"/>
  <c r="E3450" i="5"/>
  <c r="E3451" i="5"/>
  <c r="E3452" i="5"/>
  <c r="E3453" i="5"/>
  <c r="E3454" i="5"/>
  <c r="E3455" i="5"/>
  <c r="E3456" i="5"/>
  <c r="E3457" i="5"/>
  <c r="E3458" i="5"/>
  <c r="E3459" i="5"/>
  <c r="E3460" i="5"/>
  <c r="E3461" i="5"/>
  <c r="E3462" i="5"/>
  <c r="E3463" i="5"/>
  <c r="E3464" i="5"/>
  <c r="E3465" i="5"/>
  <c r="E3466" i="5"/>
  <c r="E3467" i="5"/>
  <c r="E3468" i="5"/>
  <c r="E3469" i="5"/>
  <c r="E3470" i="5"/>
  <c r="E3471" i="5"/>
  <c r="E3472" i="5"/>
  <c r="E3473" i="5"/>
  <c r="E3474" i="5"/>
  <c r="E3475" i="5"/>
  <c r="E3476" i="5"/>
  <c r="E3477" i="5"/>
  <c r="E3478" i="5"/>
  <c r="E3479" i="5"/>
  <c r="E3480" i="5"/>
  <c r="E3481" i="5"/>
  <c r="E3482" i="5"/>
  <c r="E3483" i="5"/>
  <c r="E3484" i="5"/>
  <c r="E3485" i="5"/>
  <c r="E3486" i="5"/>
  <c r="E3487" i="5"/>
  <c r="E3488" i="5"/>
  <c r="E3489" i="5"/>
  <c r="E3490" i="5"/>
  <c r="E3491" i="5"/>
  <c r="E3492" i="5"/>
  <c r="E3493" i="5"/>
  <c r="E3494" i="5"/>
  <c r="E3495" i="5"/>
  <c r="E3496" i="5"/>
  <c r="E3497" i="5"/>
  <c r="E3498" i="5"/>
  <c r="E3499" i="5"/>
  <c r="E3500" i="5"/>
  <c r="E3501" i="5"/>
  <c r="E3502" i="5"/>
  <c r="E3503" i="5"/>
  <c r="E3504" i="5"/>
  <c r="E3505" i="5"/>
  <c r="E3506" i="5"/>
  <c r="E3507" i="5"/>
  <c r="E3508" i="5"/>
  <c r="E3509" i="5"/>
  <c r="E3510" i="5"/>
  <c r="E3511" i="5"/>
  <c r="E3512" i="5"/>
  <c r="E3513" i="5"/>
  <c r="E3514" i="5"/>
  <c r="E3515" i="5"/>
  <c r="E3516" i="5"/>
  <c r="E3517" i="5"/>
  <c r="E3518" i="5"/>
  <c r="E3519" i="5"/>
  <c r="E3520" i="5"/>
  <c r="E3521" i="5"/>
  <c r="E3522" i="5"/>
  <c r="E3523" i="5"/>
  <c r="E3524" i="5"/>
  <c r="E3525" i="5"/>
  <c r="E3526" i="5"/>
  <c r="E3527" i="5"/>
  <c r="E3528" i="5"/>
  <c r="E3529" i="5"/>
  <c r="E3530" i="5"/>
  <c r="E3531" i="5"/>
  <c r="E3532" i="5"/>
  <c r="E3533" i="5"/>
  <c r="E3534" i="5"/>
  <c r="E3535" i="5"/>
  <c r="E3536" i="5"/>
  <c r="E3537" i="5"/>
  <c r="E3538" i="5"/>
  <c r="E3539" i="5"/>
  <c r="E3540" i="5"/>
  <c r="E3541" i="5"/>
  <c r="E3542" i="5"/>
  <c r="E3543" i="5"/>
  <c r="E3544" i="5"/>
  <c r="E3545" i="5"/>
  <c r="E3546" i="5"/>
  <c r="E3547" i="5"/>
  <c r="E3548" i="5"/>
  <c r="E3549" i="5"/>
  <c r="E3550" i="5"/>
  <c r="E3551" i="5"/>
  <c r="E3552" i="5"/>
  <c r="E3553" i="5"/>
  <c r="E3554" i="5"/>
  <c r="E3555" i="5"/>
  <c r="E3556" i="5"/>
  <c r="E3557" i="5"/>
  <c r="E3558" i="5"/>
  <c r="E3559" i="5"/>
  <c r="E3560" i="5"/>
  <c r="E3561" i="5"/>
  <c r="E3562" i="5"/>
  <c r="E3563" i="5"/>
  <c r="E3564" i="5"/>
  <c r="E3565" i="5"/>
  <c r="E3566" i="5"/>
  <c r="E3567" i="5"/>
  <c r="E3568" i="5"/>
  <c r="E3569" i="5"/>
  <c r="E3570" i="5"/>
  <c r="E3571" i="5"/>
  <c r="E3572" i="5"/>
  <c r="E3573" i="5"/>
  <c r="E3574" i="5"/>
  <c r="E3575" i="5"/>
  <c r="E3576" i="5"/>
  <c r="E3577" i="5"/>
  <c r="E3578" i="5"/>
  <c r="E3579" i="5"/>
  <c r="E3580" i="5"/>
  <c r="E3581" i="5"/>
  <c r="E3582" i="5"/>
  <c r="E3583" i="5"/>
  <c r="E3584" i="5"/>
  <c r="E3585" i="5"/>
  <c r="E3586" i="5"/>
  <c r="E3587" i="5"/>
  <c r="E3588" i="5"/>
  <c r="E3589" i="5"/>
  <c r="E3590" i="5"/>
  <c r="E3591" i="5"/>
  <c r="E3592" i="5"/>
  <c r="E3593" i="5"/>
  <c r="E3594" i="5"/>
  <c r="E3595" i="5"/>
  <c r="E3596" i="5"/>
  <c r="E3597" i="5"/>
  <c r="E3598" i="5"/>
  <c r="E3599" i="5"/>
  <c r="E3600" i="5"/>
  <c r="E3601" i="5"/>
  <c r="E3602" i="5"/>
  <c r="E3603" i="5"/>
  <c r="E3604" i="5"/>
  <c r="E3605" i="5"/>
  <c r="E3606" i="5"/>
  <c r="E3607" i="5"/>
  <c r="E3608" i="5"/>
  <c r="E3609" i="5"/>
  <c r="E3610" i="5"/>
  <c r="E3611" i="5"/>
  <c r="E3612" i="5"/>
  <c r="E3613" i="5"/>
  <c r="E3614" i="5"/>
  <c r="E3615" i="5"/>
  <c r="E3616" i="5"/>
  <c r="E3617" i="5"/>
  <c r="E3618" i="5"/>
  <c r="E3619" i="5"/>
  <c r="E3620" i="5"/>
  <c r="E3621" i="5"/>
  <c r="E3622" i="5"/>
  <c r="E3623" i="5"/>
  <c r="E3624" i="5"/>
  <c r="E3625" i="5"/>
  <c r="E3626" i="5"/>
  <c r="E3627" i="5"/>
  <c r="E3628" i="5"/>
  <c r="E3629" i="5"/>
  <c r="E3630" i="5"/>
  <c r="E3631" i="5"/>
  <c r="E3632" i="5"/>
  <c r="E3633" i="5"/>
  <c r="E3634" i="5"/>
  <c r="E3635" i="5"/>
  <c r="E3636" i="5"/>
  <c r="E3637" i="5"/>
  <c r="E3638" i="5"/>
  <c r="E3639" i="5"/>
  <c r="E3640" i="5"/>
  <c r="E3641" i="5"/>
  <c r="E3642" i="5"/>
  <c r="E3643" i="5"/>
  <c r="E3644" i="5"/>
  <c r="E3645" i="5"/>
  <c r="E3646" i="5"/>
  <c r="E3647" i="5"/>
  <c r="E3648" i="5"/>
  <c r="E3649" i="5"/>
  <c r="E3650" i="5"/>
  <c r="E3651" i="5"/>
  <c r="E3652" i="5"/>
  <c r="E3653" i="5"/>
  <c r="E3654" i="5"/>
  <c r="E3655" i="5"/>
  <c r="E3656" i="5"/>
  <c r="E3657" i="5"/>
  <c r="E3658" i="5"/>
  <c r="E3659" i="5"/>
  <c r="E3660" i="5"/>
  <c r="E3661" i="5"/>
  <c r="E3662" i="5"/>
  <c r="E3663" i="5"/>
  <c r="E3664" i="5"/>
  <c r="E3665" i="5"/>
  <c r="E3666" i="5"/>
  <c r="E3667" i="5"/>
  <c r="E3668" i="5"/>
  <c r="E3669" i="5"/>
  <c r="E3670" i="5"/>
  <c r="E3671" i="5"/>
  <c r="E3672" i="5"/>
  <c r="E3673" i="5"/>
  <c r="E3674" i="5"/>
  <c r="E3675" i="5"/>
  <c r="E3676" i="5"/>
  <c r="E3677" i="5"/>
  <c r="E3678" i="5"/>
  <c r="E3679" i="5"/>
  <c r="E3680" i="5"/>
  <c r="E3681" i="5"/>
  <c r="E3682" i="5"/>
  <c r="E3683" i="5"/>
  <c r="E3684" i="5"/>
  <c r="E3685" i="5"/>
  <c r="E3686" i="5"/>
  <c r="E3687" i="5"/>
  <c r="E3688" i="5"/>
  <c r="E3689" i="5"/>
  <c r="E3690" i="5"/>
  <c r="E3691" i="5"/>
  <c r="E3692" i="5"/>
  <c r="E3693" i="5"/>
  <c r="E3694" i="5"/>
  <c r="E3695" i="5"/>
  <c r="E3696" i="5"/>
  <c r="E3697" i="5"/>
  <c r="E3698" i="5"/>
  <c r="E3699" i="5"/>
  <c r="E3700" i="5"/>
  <c r="E3701" i="5"/>
  <c r="E3702" i="5"/>
  <c r="E3703" i="5"/>
  <c r="E3704" i="5"/>
  <c r="E3705" i="5"/>
  <c r="E3706" i="5"/>
  <c r="E3707" i="5"/>
  <c r="E3708" i="5"/>
  <c r="E3709" i="5"/>
  <c r="E3710" i="5"/>
  <c r="E3711" i="5"/>
  <c r="E3712" i="5"/>
  <c r="E3713" i="5"/>
  <c r="E3714" i="5"/>
  <c r="E3715" i="5"/>
  <c r="E3716" i="5"/>
  <c r="E3717" i="5"/>
  <c r="E3718" i="5"/>
  <c r="E3719" i="5"/>
  <c r="E3720" i="5"/>
  <c r="E3721" i="5"/>
  <c r="E3722" i="5"/>
  <c r="E3723" i="5"/>
  <c r="E3724" i="5"/>
  <c r="E3725" i="5"/>
  <c r="E3726" i="5"/>
  <c r="E3727" i="5"/>
  <c r="E3728" i="5"/>
  <c r="E3729" i="5"/>
  <c r="E3730" i="5"/>
  <c r="E3731" i="5"/>
  <c r="E3732" i="5"/>
  <c r="E3733" i="5"/>
  <c r="E3734" i="5"/>
  <c r="E3735" i="5"/>
  <c r="E3736" i="5"/>
  <c r="E3737" i="5"/>
  <c r="E3738" i="5"/>
  <c r="E3739" i="5"/>
  <c r="E3740" i="5"/>
  <c r="E3741" i="5"/>
  <c r="E3742" i="5"/>
  <c r="E3743" i="5"/>
  <c r="E3744" i="5"/>
  <c r="E3745" i="5"/>
  <c r="E3746" i="5"/>
  <c r="E3747" i="5"/>
  <c r="E3748" i="5"/>
  <c r="E3749" i="5"/>
  <c r="E3750" i="5"/>
  <c r="E3751" i="5"/>
  <c r="E3752" i="5"/>
  <c r="E3753" i="5"/>
  <c r="E3754" i="5"/>
  <c r="E3755" i="5"/>
  <c r="E3756" i="5"/>
  <c r="E3757" i="5"/>
  <c r="E3758" i="5"/>
  <c r="E3759" i="5"/>
  <c r="E3760" i="5"/>
  <c r="E3761" i="5"/>
  <c r="E3762" i="5"/>
  <c r="E3763" i="5"/>
  <c r="E3764" i="5"/>
  <c r="E3765" i="5"/>
  <c r="E3766" i="5"/>
  <c r="E3767" i="5"/>
  <c r="E3768" i="5"/>
  <c r="E3769" i="5"/>
  <c r="E3770" i="5"/>
  <c r="E3771" i="5"/>
  <c r="E3772" i="5"/>
  <c r="E3773" i="5"/>
  <c r="E3774" i="5"/>
  <c r="E3775" i="5"/>
  <c r="E3776" i="5"/>
  <c r="E3777" i="5"/>
  <c r="E3778" i="5"/>
  <c r="E3779" i="5"/>
  <c r="E3780" i="5"/>
  <c r="E3781" i="5"/>
  <c r="E3782" i="5"/>
  <c r="E3783" i="5"/>
  <c r="E3784" i="5"/>
  <c r="E3785" i="5"/>
  <c r="E3786" i="5"/>
  <c r="E3787" i="5"/>
  <c r="E3788" i="5"/>
  <c r="E3789" i="5"/>
  <c r="E3790" i="5"/>
  <c r="E3791" i="5"/>
  <c r="E3792" i="5"/>
  <c r="E3793" i="5"/>
  <c r="E3794" i="5"/>
  <c r="E3795" i="5"/>
  <c r="E3796" i="5"/>
  <c r="E3797" i="5"/>
  <c r="E3798" i="5"/>
  <c r="E3799" i="5"/>
  <c r="E3800" i="5"/>
  <c r="E3801" i="5"/>
  <c r="E3802" i="5"/>
  <c r="E3803" i="5"/>
  <c r="E3804" i="5"/>
  <c r="E3805" i="5"/>
  <c r="E3806" i="5"/>
  <c r="E3807" i="5"/>
  <c r="E3808" i="5"/>
  <c r="E3809" i="5"/>
  <c r="E3810" i="5"/>
  <c r="E3811" i="5"/>
  <c r="E3812" i="5"/>
  <c r="E3813" i="5"/>
  <c r="E3814" i="5"/>
  <c r="E3815" i="5"/>
  <c r="E3816" i="5"/>
  <c r="E3817" i="5"/>
  <c r="E3818" i="5"/>
  <c r="E3819" i="5"/>
  <c r="E3820" i="5"/>
  <c r="E3821" i="5"/>
  <c r="E3822" i="5"/>
  <c r="E3823" i="5"/>
  <c r="E3824" i="5"/>
  <c r="E3825" i="5"/>
  <c r="E3826" i="5"/>
  <c r="E3827" i="5"/>
  <c r="E3828" i="5"/>
  <c r="E3829" i="5"/>
  <c r="E3830" i="5"/>
  <c r="E3831" i="5"/>
  <c r="E3832" i="5"/>
  <c r="E3833" i="5"/>
  <c r="E3834" i="5"/>
  <c r="E3835" i="5"/>
  <c r="E3836" i="5"/>
  <c r="E3837" i="5"/>
  <c r="E3838" i="5"/>
  <c r="E3839" i="5"/>
  <c r="E3840" i="5"/>
  <c r="E3841" i="5"/>
  <c r="E3842" i="5"/>
  <c r="E3843" i="5"/>
  <c r="E3844" i="5"/>
  <c r="E3845" i="5"/>
  <c r="E3846" i="5"/>
  <c r="E3847" i="5"/>
  <c r="E3848" i="5"/>
  <c r="E3849" i="5"/>
  <c r="E3850" i="5"/>
  <c r="E3851" i="5"/>
  <c r="E3852" i="5"/>
  <c r="E3853" i="5"/>
  <c r="E3854" i="5"/>
  <c r="E3855" i="5"/>
  <c r="E3856" i="5"/>
  <c r="E3857" i="5"/>
  <c r="E3858" i="5"/>
  <c r="E3859" i="5"/>
  <c r="E3860" i="5"/>
  <c r="E3861" i="5"/>
  <c r="E3862" i="5"/>
  <c r="E3863" i="5"/>
  <c r="E3864" i="5"/>
  <c r="E3865" i="5"/>
  <c r="E3866" i="5"/>
  <c r="E3867" i="5"/>
  <c r="E3868" i="5"/>
  <c r="E3869" i="5"/>
  <c r="E3870" i="5"/>
  <c r="E3871" i="5"/>
  <c r="E3872" i="5"/>
  <c r="E3873" i="5"/>
  <c r="E3874" i="5"/>
  <c r="E3875" i="5"/>
  <c r="E3876" i="5"/>
  <c r="E3877" i="5"/>
  <c r="E3878" i="5"/>
  <c r="E3879" i="5"/>
  <c r="E3880" i="5"/>
  <c r="E3881" i="5"/>
  <c r="E3882" i="5"/>
  <c r="E3883" i="5"/>
  <c r="E3884" i="5"/>
  <c r="E3885" i="5"/>
  <c r="E3886" i="5"/>
  <c r="E3887" i="5"/>
  <c r="E3888" i="5"/>
  <c r="E3889" i="5"/>
  <c r="E3890" i="5"/>
  <c r="E3891" i="5"/>
  <c r="E3892" i="5"/>
  <c r="E3893" i="5"/>
  <c r="E3894" i="5"/>
  <c r="E3895" i="5"/>
  <c r="E3896" i="5"/>
  <c r="E3897" i="5"/>
  <c r="E3898" i="5"/>
  <c r="E3899" i="5"/>
  <c r="E3900" i="5"/>
  <c r="E3901" i="5"/>
  <c r="E3902" i="5"/>
  <c r="E3903" i="5"/>
  <c r="E3904" i="5"/>
  <c r="E3905" i="5"/>
  <c r="E3906" i="5"/>
  <c r="E3907" i="5"/>
  <c r="E3908" i="5"/>
  <c r="E3909" i="5"/>
  <c r="E3910" i="5"/>
  <c r="E3911" i="5"/>
  <c r="E3912" i="5"/>
  <c r="E3913" i="5"/>
  <c r="E3914" i="5"/>
  <c r="E3915" i="5"/>
  <c r="E3916" i="5"/>
  <c r="E3917" i="5"/>
  <c r="E3918" i="5"/>
  <c r="E3919" i="5"/>
  <c r="E3920" i="5"/>
  <c r="E3921" i="5"/>
  <c r="E3922" i="5"/>
  <c r="E3923" i="5"/>
  <c r="E3924" i="5"/>
  <c r="E3925" i="5"/>
  <c r="E3926" i="5"/>
  <c r="E3927" i="5"/>
  <c r="E3928" i="5"/>
  <c r="E3929" i="5"/>
  <c r="E3930" i="5"/>
  <c r="E3931" i="5"/>
  <c r="E3932" i="5"/>
  <c r="E3933" i="5"/>
  <c r="E3934" i="5"/>
  <c r="E3935" i="5"/>
  <c r="E3936" i="5"/>
  <c r="E3937" i="5"/>
  <c r="E3938" i="5"/>
  <c r="E3939" i="5"/>
  <c r="E3940" i="5"/>
  <c r="E3941" i="5"/>
  <c r="E3942" i="5"/>
  <c r="E3943" i="5"/>
  <c r="E3944" i="5"/>
  <c r="E3945" i="5"/>
  <c r="E3946" i="5"/>
  <c r="E3947" i="5"/>
  <c r="E3948" i="5"/>
  <c r="E3949" i="5"/>
  <c r="E3950" i="5"/>
  <c r="E3951" i="5"/>
  <c r="E3952" i="5"/>
  <c r="E3953" i="5"/>
  <c r="E3954" i="5"/>
  <c r="E3955" i="5"/>
  <c r="E3956" i="5"/>
  <c r="E3957" i="5"/>
  <c r="E3958" i="5"/>
  <c r="E3959" i="5"/>
  <c r="E3960" i="5"/>
  <c r="E3961" i="5"/>
  <c r="E3962" i="5"/>
  <c r="E3963" i="5"/>
  <c r="E3964" i="5"/>
  <c r="E3965" i="5"/>
  <c r="E3966" i="5"/>
  <c r="E3967" i="5"/>
  <c r="E3968" i="5"/>
  <c r="E3969" i="5"/>
  <c r="E3970" i="5"/>
  <c r="E3971" i="5"/>
  <c r="E3972" i="5"/>
  <c r="E3973" i="5"/>
  <c r="E3974" i="5"/>
  <c r="E3975" i="5"/>
  <c r="E3976" i="5"/>
  <c r="E3977" i="5"/>
  <c r="E3978" i="5"/>
  <c r="E3979" i="5"/>
  <c r="E3980" i="5"/>
  <c r="E3981" i="5"/>
  <c r="E3982" i="5"/>
  <c r="E3983" i="5"/>
  <c r="E3984" i="5"/>
  <c r="E3985" i="5"/>
  <c r="E3986" i="5"/>
  <c r="E3987" i="5"/>
  <c r="E3988" i="5"/>
  <c r="E3989" i="5"/>
  <c r="E3990" i="5"/>
  <c r="E3991" i="5"/>
  <c r="E3992" i="5"/>
  <c r="E3993" i="5"/>
  <c r="E3994" i="5"/>
  <c r="E3995" i="5"/>
  <c r="E3996" i="5"/>
  <c r="E3997" i="5"/>
  <c r="E3998" i="5"/>
  <c r="E3999" i="5"/>
  <c r="E4000" i="5"/>
  <c r="E4001" i="5"/>
  <c r="E4002" i="5"/>
  <c r="E4003" i="5"/>
  <c r="E4004" i="5"/>
  <c r="E4005" i="5"/>
  <c r="E4006" i="5"/>
  <c r="E4007" i="5"/>
  <c r="E4008" i="5"/>
  <c r="E4009" i="5"/>
  <c r="E4010" i="5"/>
  <c r="E4011" i="5"/>
  <c r="E4012" i="5"/>
  <c r="E4013" i="5"/>
  <c r="E4014" i="5"/>
  <c r="E4015" i="5"/>
  <c r="E4016" i="5"/>
  <c r="E4017" i="5"/>
  <c r="E4018" i="5"/>
  <c r="E4019" i="5"/>
  <c r="E4020" i="5"/>
  <c r="E4021" i="5"/>
  <c r="E4022" i="5"/>
  <c r="E4023" i="5"/>
  <c r="E4024" i="5"/>
  <c r="E4025" i="5"/>
  <c r="E4026" i="5"/>
  <c r="E4027" i="5"/>
  <c r="E4028" i="5"/>
  <c r="E4029" i="5"/>
  <c r="E4030" i="5"/>
  <c r="E4031" i="5"/>
  <c r="E4032" i="5"/>
  <c r="E4033" i="5"/>
  <c r="E4034" i="5"/>
  <c r="E4035" i="5"/>
  <c r="E4036" i="5"/>
  <c r="E4037" i="5"/>
  <c r="E4038" i="5"/>
  <c r="E4039" i="5"/>
  <c r="E4040" i="5"/>
  <c r="E4041" i="5"/>
  <c r="E4042" i="5"/>
  <c r="E4043" i="5"/>
  <c r="E4044" i="5"/>
  <c r="E4045" i="5"/>
  <c r="E4046" i="5"/>
  <c r="E4047" i="5"/>
  <c r="E4048" i="5"/>
  <c r="E4049" i="5"/>
  <c r="E4050" i="5"/>
  <c r="E4051" i="5"/>
  <c r="E4052" i="5"/>
  <c r="E4053" i="5"/>
  <c r="E4054" i="5"/>
  <c r="E4055" i="5"/>
  <c r="E4056" i="5"/>
  <c r="E4057" i="5"/>
  <c r="E4058" i="5"/>
  <c r="E4059" i="5"/>
  <c r="E4060" i="5"/>
  <c r="E4061" i="5"/>
  <c r="E4062" i="5"/>
  <c r="E4063" i="5"/>
  <c r="E4064" i="5"/>
  <c r="E4065" i="5"/>
  <c r="E4066" i="5"/>
  <c r="E4067" i="5"/>
  <c r="E4068" i="5"/>
  <c r="E4069" i="5"/>
  <c r="E4070" i="5"/>
  <c r="E4071" i="5"/>
  <c r="E4072" i="5"/>
  <c r="E4073" i="5"/>
  <c r="E4074" i="5"/>
  <c r="E4075" i="5"/>
  <c r="E4076" i="5"/>
  <c r="E4077" i="5"/>
  <c r="E4078" i="5"/>
  <c r="E4079" i="5"/>
  <c r="E4080" i="5"/>
  <c r="E4081" i="5"/>
  <c r="E4082" i="5"/>
  <c r="E4083" i="5"/>
  <c r="E4084" i="5"/>
  <c r="E4085" i="5"/>
  <c r="E4086" i="5"/>
  <c r="E4087" i="5"/>
  <c r="E4088" i="5"/>
  <c r="E4089" i="5"/>
  <c r="E4090" i="5"/>
  <c r="E4091" i="5"/>
  <c r="E4092" i="5"/>
  <c r="E4093" i="5"/>
  <c r="E4094" i="5"/>
  <c r="E4095" i="5"/>
  <c r="E4096" i="5"/>
  <c r="E4097" i="5"/>
  <c r="E4098" i="5"/>
  <c r="E4099" i="5"/>
  <c r="E4100" i="5"/>
  <c r="E4101" i="5"/>
  <c r="E4102" i="5"/>
  <c r="E4103" i="5"/>
  <c r="E4104" i="5"/>
  <c r="E4105" i="5"/>
  <c r="E4106" i="5"/>
  <c r="E4107" i="5"/>
  <c r="E4108" i="5"/>
  <c r="E4109" i="5"/>
  <c r="E4110" i="5"/>
  <c r="E4111" i="5"/>
  <c r="E4112" i="5"/>
  <c r="E4113" i="5"/>
  <c r="E4114" i="5"/>
  <c r="E4115" i="5"/>
  <c r="E4116" i="5"/>
  <c r="E4117" i="5"/>
  <c r="E4118" i="5"/>
  <c r="E4119" i="5"/>
  <c r="E4120" i="5"/>
  <c r="E4121" i="5"/>
  <c r="E4122" i="5"/>
  <c r="E4123" i="5"/>
  <c r="E4124" i="5"/>
  <c r="E4125" i="5"/>
  <c r="E4126" i="5"/>
  <c r="E4127" i="5"/>
  <c r="E4128" i="5"/>
  <c r="E4129" i="5"/>
  <c r="E4130" i="5"/>
  <c r="E4131" i="5"/>
  <c r="E4132" i="5"/>
  <c r="E4133" i="5"/>
  <c r="E4134" i="5"/>
  <c r="E4135" i="5"/>
  <c r="E4136" i="5"/>
  <c r="E4137" i="5"/>
  <c r="E4138" i="5"/>
  <c r="E4139" i="5"/>
  <c r="E4140" i="5"/>
  <c r="E4141" i="5"/>
  <c r="E4142" i="5"/>
  <c r="E4143" i="5"/>
  <c r="E4144" i="5"/>
  <c r="E4145" i="5"/>
  <c r="E4146" i="5"/>
  <c r="E4147" i="5"/>
  <c r="E4148" i="5"/>
  <c r="E4149" i="5"/>
  <c r="E4150" i="5"/>
  <c r="E4151" i="5"/>
  <c r="E4152" i="5"/>
  <c r="E4153" i="5"/>
  <c r="E4154" i="5"/>
  <c r="E4155" i="5"/>
  <c r="E4156" i="5"/>
  <c r="E4157" i="5"/>
  <c r="E4158" i="5"/>
  <c r="E4159" i="5"/>
  <c r="E4160" i="5"/>
  <c r="E4161" i="5"/>
  <c r="E4162" i="5"/>
  <c r="E4163" i="5"/>
  <c r="E4164" i="5"/>
  <c r="E4165" i="5"/>
  <c r="E4166" i="5"/>
  <c r="E4167" i="5"/>
  <c r="E4168" i="5"/>
  <c r="E4169" i="5"/>
  <c r="E4170" i="5"/>
  <c r="E4171" i="5"/>
  <c r="E4172" i="5"/>
  <c r="E4173" i="5"/>
  <c r="E4174" i="5"/>
  <c r="E4175" i="5"/>
  <c r="E4176" i="5"/>
  <c r="E4177" i="5"/>
  <c r="E4178" i="5"/>
  <c r="E4179" i="5"/>
  <c r="E4180" i="5"/>
  <c r="E4181" i="5"/>
  <c r="E4182" i="5"/>
  <c r="E4183" i="5"/>
  <c r="E4184" i="5"/>
  <c r="E4185" i="5"/>
  <c r="E4186" i="5"/>
  <c r="E4187" i="5"/>
  <c r="E4188" i="5"/>
  <c r="E4189" i="5"/>
  <c r="E4190" i="5"/>
  <c r="E4191" i="5"/>
  <c r="E4192" i="5"/>
  <c r="E4193" i="5"/>
  <c r="E4194" i="5"/>
  <c r="E4195" i="5"/>
  <c r="E4196" i="5"/>
  <c r="E4197" i="5"/>
  <c r="E4198" i="5"/>
  <c r="E4199" i="5"/>
  <c r="E4200" i="5"/>
  <c r="E4201" i="5"/>
  <c r="E4202" i="5"/>
  <c r="E4203" i="5"/>
  <c r="E4204" i="5"/>
  <c r="E4205" i="5"/>
  <c r="E4206" i="5"/>
  <c r="E4207" i="5"/>
  <c r="E4208" i="5"/>
  <c r="E4209" i="5"/>
  <c r="E4210" i="5"/>
  <c r="E4211" i="5"/>
  <c r="E4212" i="5"/>
  <c r="E4213" i="5"/>
  <c r="E4214" i="5"/>
  <c r="E4215" i="5"/>
  <c r="E4216" i="5"/>
  <c r="E4217" i="5"/>
  <c r="E4218" i="5"/>
  <c r="E4219" i="5"/>
  <c r="E4220" i="5"/>
  <c r="E4221" i="5"/>
  <c r="E4222" i="5"/>
  <c r="E4223" i="5"/>
  <c r="E4224" i="5"/>
  <c r="E4225" i="5"/>
  <c r="E4226" i="5"/>
  <c r="E4227" i="5"/>
  <c r="E4228" i="5"/>
  <c r="E4229" i="5"/>
  <c r="E4230" i="5"/>
  <c r="E4231" i="5"/>
  <c r="E4232" i="5"/>
  <c r="E4233" i="5"/>
  <c r="E4234" i="5"/>
  <c r="E4235" i="5"/>
  <c r="E4236" i="5"/>
  <c r="E4237" i="5"/>
  <c r="E4238" i="5"/>
  <c r="E4239" i="5"/>
  <c r="E4240" i="5"/>
  <c r="E4241" i="5"/>
  <c r="E4242" i="5"/>
  <c r="E4243" i="5"/>
  <c r="E4244" i="5"/>
  <c r="E4245" i="5"/>
  <c r="E4246" i="5"/>
  <c r="E4247" i="5"/>
  <c r="E4248" i="5"/>
  <c r="E4249" i="5"/>
  <c r="E4250" i="5"/>
  <c r="E4251" i="5"/>
  <c r="E4252" i="5"/>
  <c r="E4253" i="5"/>
  <c r="E4254" i="5"/>
  <c r="E4255" i="5"/>
  <c r="E4256" i="5"/>
  <c r="E4257" i="5"/>
  <c r="E4258" i="5"/>
  <c r="E4259" i="5"/>
  <c r="E4260" i="5"/>
  <c r="E4261" i="5"/>
  <c r="E4262" i="5"/>
  <c r="E4263" i="5"/>
  <c r="E4264" i="5"/>
  <c r="E4265" i="5"/>
  <c r="E4266" i="5"/>
  <c r="E4267" i="5"/>
  <c r="E4268" i="5"/>
  <c r="E4269" i="5"/>
  <c r="E4270" i="5"/>
  <c r="E4271" i="5"/>
  <c r="E4272" i="5"/>
  <c r="E4273" i="5"/>
  <c r="E4274" i="5"/>
  <c r="E4275" i="5"/>
  <c r="E4276" i="5"/>
  <c r="E4277" i="5"/>
  <c r="E4278" i="5"/>
  <c r="E4279" i="5"/>
  <c r="E4280" i="5"/>
  <c r="E4281" i="5"/>
  <c r="E4282" i="5"/>
  <c r="E4283" i="5"/>
  <c r="E4284" i="5"/>
  <c r="E4285" i="5"/>
  <c r="E4286" i="5"/>
  <c r="E4287" i="5"/>
  <c r="E4288" i="5"/>
  <c r="E4289" i="5"/>
  <c r="E4290" i="5"/>
  <c r="E4291" i="5"/>
  <c r="E4292" i="5"/>
  <c r="E4293" i="5"/>
  <c r="E4294" i="5"/>
  <c r="E4295" i="5"/>
  <c r="E4296" i="5"/>
  <c r="E4297" i="5"/>
  <c r="E4298" i="5"/>
  <c r="E4299" i="5"/>
  <c r="E4300" i="5"/>
  <c r="E4301" i="5"/>
  <c r="E4302" i="5"/>
  <c r="E4303" i="5"/>
  <c r="E4304" i="5"/>
  <c r="E4305" i="5"/>
  <c r="E4306" i="5"/>
  <c r="E4307" i="5"/>
  <c r="E4308" i="5"/>
  <c r="E4309" i="5"/>
  <c r="E4310" i="5"/>
  <c r="E4311" i="5"/>
  <c r="E4312" i="5"/>
  <c r="E4313" i="5"/>
  <c r="E4314" i="5"/>
  <c r="E4315" i="5"/>
  <c r="E4316" i="5"/>
  <c r="E4317" i="5"/>
  <c r="E4318" i="5"/>
  <c r="E4319" i="5"/>
  <c r="E4320" i="5"/>
  <c r="E4321" i="5"/>
  <c r="E4322" i="5"/>
  <c r="E4323" i="5"/>
  <c r="E4324" i="5"/>
  <c r="E4325" i="5"/>
  <c r="E4326" i="5"/>
  <c r="E4327" i="5"/>
  <c r="E4328" i="5"/>
  <c r="E4329" i="5"/>
  <c r="E4330" i="5"/>
  <c r="E4331" i="5"/>
  <c r="E4332" i="5"/>
  <c r="E4333" i="5"/>
  <c r="E4334" i="5"/>
  <c r="E4335" i="5"/>
  <c r="E4336" i="5"/>
  <c r="E4337" i="5"/>
  <c r="E4338" i="5"/>
  <c r="E4339" i="5"/>
  <c r="E4340" i="5"/>
  <c r="E4341" i="5"/>
  <c r="E4342" i="5"/>
  <c r="E4343" i="5"/>
  <c r="E4344" i="5"/>
  <c r="E4345" i="5"/>
  <c r="E4346" i="5"/>
  <c r="E4347" i="5"/>
  <c r="E4348" i="5"/>
  <c r="E4349" i="5"/>
  <c r="E4350" i="5"/>
  <c r="E4351" i="5"/>
  <c r="E4352" i="5"/>
  <c r="E4353" i="5"/>
  <c r="E4354" i="5"/>
  <c r="E4355" i="5"/>
  <c r="E4356" i="5"/>
  <c r="E4357" i="5"/>
  <c r="E4358" i="5"/>
  <c r="E4359" i="5"/>
  <c r="E4360" i="5"/>
  <c r="E4361" i="5"/>
  <c r="E4362" i="5"/>
  <c r="E4363" i="5"/>
  <c r="E4364" i="5"/>
  <c r="E4365" i="5"/>
  <c r="E4366" i="5"/>
  <c r="E4367" i="5"/>
  <c r="E4368" i="5"/>
  <c r="E4369" i="5"/>
  <c r="E4370" i="5"/>
  <c r="E4371" i="5"/>
  <c r="E4372" i="5"/>
  <c r="E4373" i="5"/>
  <c r="E4374" i="5"/>
  <c r="E4375" i="5"/>
  <c r="E4376" i="5"/>
  <c r="E4377" i="5"/>
  <c r="E4378" i="5"/>
  <c r="E4379" i="5"/>
  <c r="E4380" i="5"/>
  <c r="E4381" i="5"/>
  <c r="E4382" i="5"/>
  <c r="E4383" i="5"/>
  <c r="E4384" i="5"/>
  <c r="E4385" i="5"/>
  <c r="E4386" i="5"/>
  <c r="E4387" i="5"/>
  <c r="E4388" i="5"/>
  <c r="E4389" i="5"/>
  <c r="E4390" i="5"/>
  <c r="E4391" i="5"/>
  <c r="E4392" i="5"/>
  <c r="E4393" i="5"/>
  <c r="E4394" i="5"/>
  <c r="E4395" i="5"/>
  <c r="E4396" i="5"/>
  <c r="E4397" i="5"/>
  <c r="E4398" i="5"/>
  <c r="E4399" i="5"/>
  <c r="E4400" i="5"/>
  <c r="E4401" i="5"/>
  <c r="E4402" i="5"/>
  <c r="E4403" i="5"/>
  <c r="E4404" i="5"/>
  <c r="E4405" i="5"/>
  <c r="E4406" i="5"/>
  <c r="E4407" i="5"/>
  <c r="E4408" i="5"/>
  <c r="E4409" i="5"/>
  <c r="E4410" i="5"/>
  <c r="E4411" i="5"/>
  <c r="E4412" i="5"/>
  <c r="E4413" i="5"/>
  <c r="E4414" i="5"/>
  <c r="E4415" i="5"/>
  <c r="E4416" i="5"/>
  <c r="E4417" i="5"/>
  <c r="E4418" i="5"/>
  <c r="E4419" i="5"/>
  <c r="E4420" i="5"/>
  <c r="E4421" i="5"/>
  <c r="E4422" i="5"/>
  <c r="E4423" i="5"/>
  <c r="E4424" i="5"/>
  <c r="E4425" i="5"/>
  <c r="E4426" i="5"/>
  <c r="E4427" i="5"/>
  <c r="E4428" i="5"/>
  <c r="E4429" i="5"/>
  <c r="E4430" i="5"/>
  <c r="E4431" i="5"/>
  <c r="E4432" i="5"/>
  <c r="E4433" i="5"/>
  <c r="E4434" i="5"/>
  <c r="E4435" i="5"/>
  <c r="E4436" i="5"/>
  <c r="E4437" i="5"/>
  <c r="E4438" i="5"/>
  <c r="E4439" i="5"/>
  <c r="E4440" i="5"/>
  <c r="E4441" i="5"/>
  <c r="E4442" i="5"/>
  <c r="E4443" i="5"/>
  <c r="E4444" i="5"/>
  <c r="E4445" i="5"/>
  <c r="E4446" i="5"/>
  <c r="E4447" i="5"/>
  <c r="E4448" i="5"/>
  <c r="E4449" i="5"/>
  <c r="E4450" i="5"/>
  <c r="E4451" i="5"/>
  <c r="E4452" i="5"/>
  <c r="E4453" i="5"/>
  <c r="E4454" i="5"/>
  <c r="E4455" i="5"/>
  <c r="E4456" i="5"/>
  <c r="E4457" i="5"/>
  <c r="E4458" i="5"/>
  <c r="E4459" i="5"/>
  <c r="E4460" i="5"/>
  <c r="E4461" i="5"/>
  <c r="E4462" i="5"/>
  <c r="E4463" i="5"/>
  <c r="E4464" i="5"/>
  <c r="E4465" i="5"/>
  <c r="E4466" i="5"/>
  <c r="E4467" i="5"/>
  <c r="E4468" i="5"/>
  <c r="E4469" i="5"/>
  <c r="E4470" i="5"/>
  <c r="E4471" i="5"/>
  <c r="E4472" i="5"/>
  <c r="E4473" i="5"/>
  <c r="E4474" i="5"/>
  <c r="E4475" i="5"/>
  <c r="E4476" i="5"/>
  <c r="E4477" i="5"/>
  <c r="E4478" i="5"/>
  <c r="E4479" i="5"/>
  <c r="E4480" i="5"/>
  <c r="E4481" i="5"/>
  <c r="E4482" i="5"/>
  <c r="E4483" i="5"/>
  <c r="E4484" i="5"/>
  <c r="E4485" i="5"/>
  <c r="E4486" i="5"/>
  <c r="E4487" i="5"/>
  <c r="E4488" i="5"/>
  <c r="E4489" i="5"/>
  <c r="E4490" i="5"/>
  <c r="E4491" i="5"/>
  <c r="E4492" i="5"/>
  <c r="E4493" i="5"/>
  <c r="E4494" i="5"/>
  <c r="E4495" i="5"/>
  <c r="E4496" i="5"/>
  <c r="E4497" i="5"/>
  <c r="E4498" i="5"/>
  <c r="E4499" i="5"/>
  <c r="E4500" i="5"/>
  <c r="E4501" i="5"/>
  <c r="E4502" i="5"/>
  <c r="E4503" i="5"/>
  <c r="E4504" i="5"/>
  <c r="E4505" i="5"/>
  <c r="E4506" i="5"/>
  <c r="E4507" i="5"/>
  <c r="E4508" i="5"/>
  <c r="E4509" i="5"/>
  <c r="E4510" i="5"/>
  <c r="E4511" i="5"/>
  <c r="E4512" i="5"/>
  <c r="E4513" i="5"/>
  <c r="E4514" i="5"/>
  <c r="E4515" i="5"/>
  <c r="E4516" i="5"/>
  <c r="E4517" i="5"/>
  <c r="E4518" i="5"/>
  <c r="E4519" i="5"/>
  <c r="E4520" i="5"/>
  <c r="E4521" i="5"/>
  <c r="E4522" i="5"/>
  <c r="E4523" i="5"/>
  <c r="E4524" i="5"/>
  <c r="E4525" i="5"/>
  <c r="E4526" i="5"/>
  <c r="E4527" i="5"/>
  <c r="E4528" i="5"/>
  <c r="E4529" i="5"/>
  <c r="E4530" i="5"/>
  <c r="E4531" i="5"/>
  <c r="E4532" i="5"/>
  <c r="E4533" i="5"/>
  <c r="E4534" i="5"/>
  <c r="E4535" i="5"/>
  <c r="E4536" i="5"/>
  <c r="E4537" i="5"/>
  <c r="E4538" i="5"/>
  <c r="E4539" i="5"/>
  <c r="E4540" i="5"/>
  <c r="E4541" i="5"/>
  <c r="E4542" i="5"/>
  <c r="E4543" i="5"/>
  <c r="E4544" i="5"/>
  <c r="E4545" i="5"/>
  <c r="E4546" i="5"/>
  <c r="E4547" i="5"/>
  <c r="E4548" i="5"/>
  <c r="E4549" i="5"/>
  <c r="E4550" i="5"/>
  <c r="E4551" i="5"/>
  <c r="E4552" i="5"/>
  <c r="E4553" i="5"/>
  <c r="E4554" i="5"/>
  <c r="E4555" i="5"/>
  <c r="E4556" i="5"/>
  <c r="E4557" i="5"/>
  <c r="E4558" i="5"/>
  <c r="E4559" i="5"/>
  <c r="E4560" i="5"/>
  <c r="E4561" i="5"/>
  <c r="E4562" i="5"/>
  <c r="E4563" i="5"/>
  <c r="E4564" i="5"/>
  <c r="E4565" i="5"/>
  <c r="E4566" i="5"/>
  <c r="E4567" i="5"/>
  <c r="E4568" i="5"/>
  <c r="E4569" i="5"/>
  <c r="E4570" i="5"/>
  <c r="E4571" i="5"/>
  <c r="E4572" i="5"/>
  <c r="E4573" i="5"/>
  <c r="E4574" i="5"/>
  <c r="E4575" i="5"/>
  <c r="E4576" i="5"/>
  <c r="E4577" i="5"/>
  <c r="E4578" i="5"/>
  <c r="E4579" i="5"/>
  <c r="E4580" i="5"/>
  <c r="E4581" i="5"/>
  <c r="E4582" i="5"/>
  <c r="E4583" i="5"/>
  <c r="E4584" i="5"/>
  <c r="E4585" i="5"/>
  <c r="E4586" i="5"/>
  <c r="E4587" i="5"/>
  <c r="E4588" i="5"/>
  <c r="E4589" i="5"/>
  <c r="E4590" i="5"/>
  <c r="E4591" i="5"/>
  <c r="E4592" i="5"/>
  <c r="E4593" i="5"/>
  <c r="E4594" i="5"/>
  <c r="E4595" i="5"/>
  <c r="E4596" i="5"/>
  <c r="E4597" i="5"/>
  <c r="E4598" i="5"/>
  <c r="E4599" i="5"/>
  <c r="E4600" i="5"/>
  <c r="E4601" i="5"/>
  <c r="E4602" i="5"/>
  <c r="E4603" i="5"/>
  <c r="E4604" i="5"/>
  <c r="E4605" i="5"/>
  <c r="E4606" i="5"/>
  <c r="E4607" i="5"/>
  <c r="E4608" i="5"/>
  <c r="E4609" i="5"/>
  <c r="E4610" i="5"/>
  <c r="E4611" i="5"/>
  <c r="E4612" i="5"/>
  <c r="E4613" i="5"/>
  <c r="E4614" i="5"/>
  <c r="E4615" i="5"/>
  <c r="E4616" i="5"/>
  <c r="E4617" i="5"/>
  <c r="E4618" i="5"/>
  <c r="E4619" i="5"/>
  <c r="E4620" i="5"/>
  <c r="E4621" i="5"/>
  <c r="E4622" i="5"/>
  <c r="E4623" i="5"/>
  <c r="E4624" i="5"/>
  <c r="E4625" i="5"/>
  <c r="E4626" i="5"/>
  <c r="E4627" i="5"/>
  <c r="E4628" i="5"/>
  <c r="E4629" i="5"/>
  <c r="E4630" i="5"/>
  <c r="E4631" i="5"/>
  <c r="E4632" i="5"/>
  <c r="E4633" i="5"/>
  <c r="E4634" i="5"/>
  <c r="E4635" i="5"/>
  <c r="E4636" i="5"/>
  <c r="E4637" i="5"/>
  <c r="E4638" i="5"/>
  <c r="E4639" i="5"/>
  <c r="E4640" i="5"/>
  <c r="E4641" i="5"/>
  <c r="E4642" i="5"/>
  <c r="E4643" i="5"/>
  <c r="E4644" i="5"/>
  <c r="E4645" i="5"/>
  <c r="E4646" i="5"/>
  <c r="E4647" i="5"/>
  <c r="E4648" i="5"/>
  <c r="E4649" i="5"/>
  <c r="E4650" i="5"/>
  <c r="E4651" i="5"/>
  <c r="E4652" i="5"/>
  <c r="E4653" i="5"/>
  <c r="E4654" i="5"/>
  <c r="E4655" i="5"/>
  <c r="E4656" i="5"/>
  <c r="E4657" i="5"/>
  <c r="E4658" i="5"/>
  <c r="E4659" i="5"/>
  <c r="E4660" i="5"/>
  <c r="E4661" i="5"/>
  <c r="E4662" i="5"/>
  <c r="E4663" i="5"/>
  <c r="E4664" i="5"/>
  <c r="E4665" i="5"/>
  <c r="E4666" i="5"/>
  <c r="E4667" i="5"/>
  <c r="E4668" i="5"/>
  <c r="E4669" i="5"/>
  <c r="E4670" i="5"/>
  <c r="E4671" i="5"/>
  <c r="E4672" i="5"/>
  <c r="E4673" i="5"/>
  <c r="E4674" i="5"/>
  <c r="E4675" i="5"/>
  <c r="E4676" i="5"/>
  <c r="E4677" i="5"/>
  <c r="E4678" i="5"/>
  <c r="E4679" i="5"/>
  <c r="E4680" i="5"/>
  <c r="E4681" i="5"/>
  <c r="E4682" i="5"/>
  <c r="E4683" i="5"/>
  <c r="E4684" i="5"/>
  <c r="E4685" i="5"/>
  <c r="E4686" i="5"/>
  <c r="E4687" i="5"/>
  <c r="E4688" i="5"/>
  <c r="E4689" i="5"/>
  <c r="E4690" i="5"/>
  <c r="E4691" i="5"/>
  <c r="E4692" i="5"/>
  <c r="E4693" i="5"/>
  <c r="E4694" i="5"/>
  <c r="E4695" i="5"/>
  <c r="E4696" i="5"/>
  <c r="E4697" i="5"/>
  <c r="E4698" i="5"/>
  <c r="E4699" i="5"/>
  <c r="E4700" i="5"/>
  <c r="E4701" i="5"/>
  <c r="E4702" i="5"/>
  <c r="E4703" i="5"/>
  <c r="E4704" i="5"/>
  <c r="E4705" i="5"/>
  <c r="E4706" i="5"/>
  <c r="E4707" i="5"/>
  <c r="E4708" i="5"/>
  <c r="E4709" i="5"/>
  <c r="E4710" i="5"/>
  <c r="E4711" i="5"/>
  <c r="E4712" i="5"/>
  <c r="E4713" i="5"/>
  <c r="E4714" i="5"/>
  <c r="E4715" i="5"/>
  <c r="E4716" i="5"/>
  <c r="E4717" i="5"/>
  <c r="E4718" i="5"/>
  <c r="E4719" i="5"/>
  <c r="E4720" i="5"/>
  <c r="E4721" i="5"/>
  <c r="E4722" i="5"/>
  <c r="E4723" i="5"/>
  <c r="E4724" i="5"/>
  <c r="E4725" i="5"/>
  <c r="E4726" i="5"/>
  <c r="E4727" i="5"/>
  <c r="E4728" i="5"/>
  <c r="E4729" i="5"/>
  <c r="E4730" i="5"/>
  <c r="E4731" i="5"/>
  <c r="E4732" i="5"/>
  <c r="E4733" i="5"/>
  <c r="E4734" i="5"/>
  <c r="E4735" i="5"/>
  <c r="E4736" i="5"/>
  <c r="E4737" i="5"/>
  <c r="E4738" i="5"/>
  <c r="E4739" i="5"/>
  <c r="E4740" i="5"/>
  <c r="E4741" i="5"/>
  <c r="E4742" i="5"/>
  <c r="E4743" i="5"/>
  <c r="E4744" i="5"/>
  <c r="E4745" i="5"/>
  <c r="E4746" i="5"/>
  <c r="E4747" i="5"/>
  <c r="E4748" i="5"/>
  <c r="E4749" i="5"/>
  <c r="E4750" i="5"/>
  <c r="E4751" i="5"/>
  <c r="E4752" i="5"/>
  <c r="E4753" i="5"/>
  <c r="E4754" i="5"/>
  <c r="E4755" i="5"/>
  <c r="E4756" i="5"/>
  <c r="E4757" i="5"/>
  <c r="E4758" i="5"/>
  <c r="E4759" i="5"/>
  <c r="E4760" i="5"/>
  <c r="E4761" i="5"/>
  <c r="E4762" i="5"/>
  <c r="E4763" i="5"/>
  <c r="E4764" i="5"/>
  <c r="E4765" i="5"/>
  <c r="E4766" i="5"/>
  <c r="E4767" i="5"/>
  <c r="E4768" i="5"/>
  <c r="E4769" i="5"/>
  <c r="E4770" i="5"/>
  <c r="E4771" i="5"/>
  <c r="E4772" i="5"/>
  <c r="E4773" i="5"/>
  <c r="E4774" i="5"/>
  <c r="E4775" i="5"/>
  <c r="E4776" i="5"/>
  <c r="E4777" i="5"/>
  <c r="E4778" i="5"/>
  <c r="E4779" i="5"/>
  <c r="E4780" i="5"/>
  <c r="E4781" i="5"/>
  <c r="E4782" i="5"/>
  <c r="E4783" i="5"/>
  <c r="E4784" i="5"/>
  <c r="E4785" i="5"/>
  <c r="E4786" i="5"/>
  <c r="E4787" i="5"/>
  <c r="E4788" i="5"/>
  <c r="E4789" i="5"/>
  <c r="E4790" i="5"/>
  <c r="E4791" i="5"/>
  <c r="E4792" i="5"/>
  <c r="E4793" i="5"/>
  <c r="E4794" i="5"/>
  <c r="E4795" i="5"/>
  <c r="E4796" i="5"/>
  <c r="E4797" i="5"/>
  <c r="E4798" i="5"/>
  <c r="E4799" i="5"/>
  <c r="E4800" i="5"/>
  <c r="E4801" i="5"/>
  <c r="E4802" i="5"/>
  <c r="E4803" i="5"/>
  <c r="E4804" i="5"/>
  <c r="E4805" i="5"/>
  <c r="E4806" i="5"/>
  <c r="E4807" i="5"/>
  <c r="E4808" i="5"/>
  <c r="E4809" i="5"/>
  <c r="E4810" i="5"/>
  <c r="E4811" i="5"/>
  <c r="E4812" i="5"/>
  <c r="E4813" i="5"/>
  <c r="E4814" i="5"/>
  <c r="E4815" i="5"/>
  <c r="E4816" i="5"/>
  <c r="E4817" i="5"/>
  <c r="E4818" i="5"/>
  <c r="E4819" i="5"/>
  <c r="E4820" i="5"/>
  <c r="E4821" i="5"/>
  <c r="E4822" i="5"/>
  <c r="E4823" i="5"/>
  <c r="E4824" i="5"/>
  <c r="E4825" i="5"/>
  <c r="E4826" i="5"/>
  <c r="E4827" i="5"/>
  <c r="E4828" i="5"/>
  <c r="E4829" i="5"/>
  <c r="E4830" i="5"/>
  <c r="E4831" i="5"/>
  <c r="E4832" i="5"/>
  <c r="E4833" i="5"/>
  <c r="E4834" i="5"/>
  <c r="E4835" i="5"/>
  <c r="E4836" i="5"/>
  <c r="E4837" i="5"/>
  <c r="E4838" i="5"/>
  <c r="E4839" i="5"/>
  <c r="E4840" i="5"/>
  <c r="E4841" i="5"/>
  <c r="E4842" i="5"/>
  <c r="E4843" i="5"/>
  <c r="E4844" i="5"/>
  <c r="E4845" i="5"/>
  <c r="E4846" i="5"/>
  <c r="E4847" i="5"/>
  <c r="E4848" i="5"/>
  <c r="E4849" i="5"/>
  <c r="E4850" i="5"/>
  <c r="E4851" i="5"/>
  <c r="E4852" i="5"/>
  <c r="E4853" i="5"/>
  <c r="E4854" i="5"/>
  <c r="E4855" i="5"/>
  <c r="E4856" i="5"/>
  <c r="E4857" i="5"/>
  <c r="E4858" i="5"/>
  <c r="E4859" i="5"/>
  <c r="E4860" i="5"/>
  <c r="E4861" i="5"/>
  <c r="E4862" i="5"/>
  <c r="E4863" i="5"/>
  <c r="E4864" i="5"/>
  <c r="E4865" i="5"/>
  <c r="E4866" i="5"/>
  <c r="E4867" i="5"/>
  <c r="E4868" i="5"/>
  <c r="E4869" i="5"/>
  <c r="E4870" i="5"/>
  <c r="E4871" i="5"/>
  <c r="E4872" i="5"/>
  <c r="E4873" i="5"/>
  <c r="E4874" i="5"/>
  <c r="E4875" i="5"/>
  <c r="E4876" i="5"/>
  <c r="E4877" i="5"/>
  <c r="E4878" i="5"/>
  <c r="E4879" i="5"/>
  <c r="E4880" i="5"/>
  <c r="E4881" i="5"/>
  <c r="E4882" i="5"/>
  <c r="E4883" i="5"/>
  <c r="E4884" i="5"/>
  <c r="E4885" i="5"/>
  <c r="E4886" i="5"/>
  <c r="E4887" i="5"/>
  <c r="E4888" i="5"/>
  <c r="E4889" i="5"/>
  <c r="E4890" i="5"/>
  <c r="E4891" i="5"/>
  <c r="E4892" i="5"/>
  <c r="E4893" i="5"/>
  <c r="E4894" i="5"/>
  <c r="E4895" i="5"/>
  <c r="E4896" i="5"/>
  <c r="E4897" i="5"/>
  <c r="E4898" i="5"/>
  <c r="E4899" i="5"/>
  <c r="E4900" i="5"/>
  <c r="E4901" i="5"/>
  <c r="E4902" i="5"/>
  <c r="E4903" i="5"/>
  <c r="E4904" i="5"/>
  <c r="E4905" i="5"/>
  <c r="E4906" i="5"/>
  <c r="E4907" i="5"/>
  <c r="E4908" i="5"/>
  <c r="E4909" i="5"/>
  <c r="E4910" i="5"/>
  <c r="E4911" i="5"/>
  <c r="E4912" i="5"/>
  <c r="E4913" i="5"/>
  <c r="E4914" i="5"/>
  <c r="E4915" i="5"/>
  <c r="E4916" i="5"/>
  <c r="E4917" i="5"/>
  <c r="E4918" i="5"/>
  <c r="E4919" i="5"/>
  <c r="E4920" i="5"/>
  <c r="E4921" i="5"/>
  <c r="E4922" i="5"/>
  <c r="E4923" i="5"/>
  <c r="E4924" i="5"/>
  <c r="E4925" i="5"/>
  <c r="E4926" i="5"/>
  <c r="E4927" i="5"/>
  <c r="E4928" i="5"/>
  <c r="E4929" i="5"/>
  <c r="E4930" i="5"/>
  <c r="E4931" i="5"/>
  <c r="E4932" i="5"/>
  <c r="E4933" i="5"/>
  <c r="E4934" i="5"/>
  <c r="E4935" i="5"/>
  <c r="E4936" i="5"/>
  <c r="E4937" i="5"/>
  <c r="E4938" i="5"/>
  <c r="E4939" i="5"/>
  <c r="E4940" i="5"/>
  <c r="E4941" i="5"/>
  <c r="E4942" i="5"/>
  <c r="E4943" i="5"/>
  <c r="E4944" i="5"/>
  <c r="E4945" i="5"/>
  <c r="E4946" i="5"/>
  <c r="E4947" i="5"/>
  <c r="E4948" i="5"/>
  <c r="E4949" i="5"/>
  <c r="E4950" i="5"/>
  <c r="E4951" i="5"/>
  <c r="E4952" i="5"/>
  <c r="E4953" i="5"/>
  <c r="E4954" i="5"/>
  <c r="E4955" i="5"/>
  <c r="E4956" i="5"/>
  <c r="E4957" i="5"/>
  <c r="E4958" i="5"/>
  <c r="E4959" i="5"/>
  <c r="E4960" i="5"/>
  <c r="E4961" i="5"/>
  <c r="E4962" i="5"/>
  <c r="E4963" i="5"/>
  <c r="E4964" i="5"/>
  <c r="E4965" i="5"/>
  <c r="E4966" i="5"/>
  <c r="E4967" i="5"/>
  <c r="E4968" i="5"/>
  <c r="E4969" i="5"/>
  <c r="E4970" i="5"/>
  <c r="E4971" i="5"/>
  <c r="E4972" i="5"/>
  <c r="E4973" i="5"/>
  <c r="E4974" i="5"/>
  <c r="E4975" i="5"/>
  <c r="E4976" i="5"/>
  <c r="E4977" i="5"/>
  <c r="E4978" i="5"/>
  <c r="E4979" i="5"/>
  <c r="E4980" i="5"/>
  <c r="E4981" i="5"/>
  <c r="E4982" i="5"/>
  <c r="E4983" i="5"/>
  <c r="E4984" i="5"/>
  <c r="E4985" i="5"/>
  <c r="E4986" i="5"/>
  <c r="E4987" i="5"/>
  <c r="E4988" i="5"/>
  <c r="E4989" i="5"/>
  <c r="E4990" i="5"/>
  <c r="E4991" i="5"/>
  <c r="E4992" i="5"/>
  <c r="E4993" i="5"/>
  <c r="E4994" i="5"/>
  <c r="E4995" i="5"/>
  <c r="E4996" i="5"/>
  <c r="E4997" i="5"/>
  <c r="E4998" i="5"/>
  <c r="E4999" i="5"/>
  <c r="E5000" i="5"/>
  <c r="E5001" i="5"/>
  <c r="E5002" i="5"/>
  <c r="E5003" i="5"/>
  <c r="E5004" i="5"/>
  <c r="E5005" i="5"/>
  <c r="E5006" i="5"/>
  <c r="E5007" i="5"/>
  <c r="E5008" i="5"/>
  <c r="E5009" i="5"/>
  <c r="E5010" i="5"/>
  <c r="E5011" i="5"/>
  <c r="E5012" i="5"/>
  <c r="E5013" i="5"/>
  <c r="E5014" i="5"/>
  <c r="E5015" i="5"/>
  <c r="E5016" i="5"/>
  <c r="E5017" i="5"/>
  <c r="E5018" i="5"/>
  <c r="E5019" i="5"/>
  <c r="E5020" i="5"/>
  <c r="E5021" i="5"/>
  <c r="E5022" i="5"/>
  <c r="E5023" i="5"/>
  <c r="E5024" i="5"/>
  <c r="E5025" i="5"/>
  <c r="E5026" i="5"/>
  <c r="E5027" i="5"/>
  <c r="E5028" i="5"/>
  <c r="E5029" i="5"/>
  <c r="E5030" i="5"/>
  <c r="E5031" i="5"/>
  <c r="E5032" i="5"/>
  <c r="E5033" i="5"/>
  <c r="E5034" i="5"/>
  <c r="E5035" i="5"/>
  <c r="E5036" i="5"/>
  <c r="E5037" i="5"/>
  <c r="E5038" i="5"/>
  <c r="E5039" i="5"/>
  <c r="E5040" i="5"/>
  <c r="E5041" i="5"/>
  <c r="E5042" i="5"/>
  <c r="E5043" i="5"/>
  <c r="E5044" i="5"/>
  <c r="E5045" i="5"/>
  <c r="E5046" i="5"/>
  <c r="E5047" i="5"/>
  <c r="E5048" i="5"/>
  <c r="E5049" i="5"/>
  <c r="E5050" i="5"/>
  <c r="E5051" i="5"/>
  <c r="E5052" i="5"/>
  <c r="E5053" i="5"/>
  <c r="E5054" i="5"/>
  <c r="E5055" i="5"/>
  <c r="E5056" i="5"/>
  <c r="E5057" i="5"/>
  <c r="E5058" i="5"/>
  <c r="E5059" i="5"/>
  <c r="E5060" i="5"/>
  <c r="E5061" i="5"/>
  <c r="E5062" i="5"/>
  <c r="E5063" i="5"/>
  <c r="E5064" i="5"/>
  <c r="E5065" i="5"/>
  <c r="E5066" i="5"/>
  <c r="E5067" i="5"/>
  <c r="E5068" i="5"/>
  <c r="E5069" i="5"/>
  <c r="E5070" i="5"/>
  <c r="E5071" i="5"/>
  <c r="E5072" i="5"/>
  <c r="E5073" i="5"/>
  <c r="E5074" i="5"/>
  <c r="E5075" i="5"/>
  <c r="E5076" i="5"/>
  <c r="E5077" i="5"/>
  <c r="E5078" i="5"/>
  <c r="E5079" i="5"/>
  <c r="E5080" i="5"/>
  <c r="E5081" i="5"/>
  <c r="E5082" i="5"/>
  <c r="E5083" i="5"/>
  <c r="E5084" i="5"/>
  <c r="E5085" i="5"/>
  <c r="E5086" i="5"/>
  <c r="E5087" i="5"/>
  <c r="E5088" i="5"/>
  <c r="E5089" i="5"/>
  <c r="E5090" i="5"/>
  <c r="E5091" i="5"/>
  <c r="E5092" i="5"/>
  <c r="E5093" i="5"/>
  <c r="E5094" i="5"/>
  <c r="E5095" i="5"/>
  <c r="E5096" i="5"/>
  <c r="E5097" i="5"/>
  <c r="E5098" i="5"/>
  <c r="E5099" i="5"/>
  <c r="E5100" i="5"/>
  <c r="E5101" i="5"/>
  <c r="E5102" i="5"/>
  <c r="E5103" i="5"/>
  <c r="E5104" i="5"/>
  <c r="E5105" i="5"/>
  <c r="E5106" i="5"/>
  <c r="E5107" i="5"/>
  <c r="E5108" i="5"/>
  <c r="E5109" i="5"/>
  <c r="E5110" i="5"/>
  <c r="E5111" i="5"/>
  <c r="E5112" i="5"/>
  <c r="E5113" i="5"/>
  <c r="E5114" i="5"/>
  <c r="E5115" i="5"/>
  <c r="E5116" i="5"/>
  <c r="E5117" i="5"/>
  <c r="E5118" i="5"/>
  <c r="E5119" i="5"/>
  <c r="E5120" i="5"/>
  <c r="E5121" i="5"/>
  <c r="E5122" i="5"/>
  <c r="E5123" i="5"/>
  <c r="E5124" i="5"/>
  <c r="E5125" i="5"/>
  <c r="E5126" i="5"/>
  <c r="E5127" i="5"/>
  <c r="E5128" i="5"/>
  <c r="E5129" i="5"/>
  <c r="E5130" i="5"/>
  <c r="E5131" i="5"/>
  <c r="E5132" i="5"/>
  <c r="E5133" i="5"/>
  <c r="E5134" i="5"/>
  <c r="E5135" i="5"/>
  <c r="E5136" i="5"/>
  <c r="E5137" i="5"/>
  <c r="E5138" i="5"/>
  <c r="E5139" i="5"/>
  <c r="E5140" i="5"/>
  <c r="E5141" i="5"/>
  <c r="E5142" i="5"/>
  <c r="E5143" i="5"/>
  <c r="E5144" i="5"/>
  <c r="E5145" i="5"/>
  <c r="E5146" i="5"/>
  <c r="E5147" i="5"/>
  <c r="E5148" i="5"/>
  <c r="E5149" i="5"/>
  <c r="E5150" i="5"/>
  <c r="E5151" i="5"/>
  <c r="E5152" i="5"/>
  <c r="E5153" i="5"/>
  <c r="E5154" i="5"/>
  <c r="E5155" i="5"/>
  <c r="E5156" i="5"/>
  <c r="E5157" i="5"/>
  <c r="E5158" i="5"/>
  <c r="E5159" i="5"/>
  <c r="E5160" i="5"/>
  <c r="E5161" i="5"/>
  <c r="E5162" i="5"/>
  <c r="E5163" i="5"/>
  <c r="E5164" i="5"/>
  <c r="E5165" i="5"/>
  <c r="E5166" i="5"/>
  <c r="E5167" i="5"/>
  <c r="E5168" i="5"/>
  <c r="E5169" i="5"/>
  <c r="E5170" i="5"/>
  <c r="E5171" i="5"/>
  <c r="E5172" i="5"/>
  <c r="E5173" i="5"/>
  <c r="E5174" i="5"/>
  <c r="E5175" i="5"/>
  <c r="E5176" i="5"/>
  <c r="E5177" i="5"/>
  <c r="E5178" i="5"/>
  <c r="E5179" i="5"/>
  <c r="E5180" i="5"/>
  <c r="E5181" i="5"/>
  <c r="E5182" i="5"/>
  <c r="E5183" i="5"/>
  <c r="E5184" i="5"/>
  <c r="E5185" i="5"/>
  <c r="E5186" i="5"/>
  <c r="E5187" i="5"/>
  <c r="E5188" i="5"/>
  <c r="E5189" i="5"/>
  <c r="E5190" i="5"/>
  <c r="E5191" i="5"/>
  <c r="E5192" i="5"/>
  <c r="E5193" i="5"/>
  <c r="E5194" i="5"/>
  <c r="E5195" i="5"/>
  <c r="E5196" i="5"/>
  <c r="E5197" i="5"/>
  <c r="E5198" i="5"/>
  <c r="E5199" i="5"/>
  <c r="E5200" i="5"/>
  <c r="E5201" i="5"/>
  <c r="E5202" i="5"/>
  <c r="E5203" i="5"/>
  <c r="E5204" i="5"/>
  <c r="E5205" i="5"/>
  <c r="E5206" i="5"/>
  <c r="E5207" i="5"/>
  <c r="E5208" i="5"/>
  <c r="E5209" i="5"/>
  <c r="E5210" i="5"/>
  <c r="E5211" i="5"/>
  <c r="E5212" i="5"/>
  <c r="E5213" i="5"/>
  <c r="E5214" i="5"/>
  <c r="E5215" i="5"/>
  <c r="E5216" i="5"/>
  <c r="E5217" i="5"/>
  <c r="E5218" i="5"/>
  <c r="E5219" i="5"/>
  <c r="E5220" i="5"/>
  <c r="E5221" i="5"/>
  <c r="E5222" i="5"/>
  <c r="E5223" i="5"/>
  <c r="E5224" i="5"/>
  <c r="E5225" i="5"/>
  <c r="E5226" i="5"/>
  <c r="E5227" i="5"/>
  <c r="E5228" i="5"/>
  <c r="E5229" i="5"/>
  <c r="E5230" i="5"/>
  <c r="E5231" i="5"/>
  <c r="E5232" i="5"/>
  <c r="E5233" i="5"/>
  <c r="E5234" i="5"/>
  <c r="E5235" i="5"/>
  <c r="E5236" i="5"/>
  <c r="E5237" i="5"/>
  <c r="E5238" i="5"/>
  <c r="E5239" i="5"/>
  <c r="E5240" i="5"/>
  <c r="E5241" i="5"/>
  <c r="E5242" i="5"/>
  <c r="E5243" i="5"/>
  <c r="E5244" i="5"/>
  <c r="E5245" i="5"/>
  <c r="E5246" i="5"/>
  <c r="E5247" i="5"/>
  <c r="E5248" i="5"/>
  <c r="E5249" i="5"/>
  <c r="E5250" i="5"/>
  <c r="E5251" i="5"/>
  <c r="E5252" i="5"/>
  <c r="E5253" i="5"/>
  <c r="E5254" i="5"/>
  <c r="E5255" i="5"/>
  <c r="E5256" i="5"/>
  <c r="E5257" i="5"/>
  <c r="E5258" i="5"/>
  <c r="E5259" i="5"/>
  <c r="E5260" i="5"/>
  <c r="E5261" i="5"/>
  <c r="E5262" i="5"/>
  <c r="E5263" i="5"/>
  <c r="E5264" i="5"/>
  <c r="E5265" i="5"/>
  <c r="E5266" i="5"/>
  <c r="E5267" i="5"/>
  <c r="E5268" i="5"/>
  <c r="E5269" i="5"/>
  <c r="E5270" i="5"/>
  <c r="E5271" i="5"/>
  <c r="E5272" i="5"/>
  <c r="E5273" i="5"/>
  <c r="E5274" i="5"/>
  <c r="E5275" i="5"/>
  <c r="E5276" i="5"/>
  <c r="E5277" i="5"/>
  <c r="E5278" i="5"/>
  <c r="E5279" i="5"/>
  <c r="E5280" i="5"/>
  <c r="E5281" i="5"/>
  <c r="E5282" i="5"/>
  <c r="E5283" i="5"/>
  <c r="E5284" i="5"/>
  <c r="E5285" i="5"/>
  <c r="E5286" i="5"/>
  <c r="E5287" i="5"/>
  <c r="E5288" i="5"/>
  <c r="E5289" i="5"/>
  <c r="E5290" i="5"/>
  <c r="E5291" i="5"/>
  <c r="E5292" i="5"/>
  <c r="E5293" i="5"/>
  <c r="E5294" i="5"/>
  <c r="E5295" i="5"/>
  <c r="E5296" i="5"/>
  <c r="E5297" i="5"/>
  <c r="E5298" i="5"/>
  <c r="E5299" i="5"/>
  <c r="E5300" i="5"/>
  <c r="E5301" i="5"/>
  <c r="E5302" i="5"/>
  <c r="E5303" i="5"/>
  <c r="E5304" i="5"/>
  <c r="E5305" i="5"/>
  <c r="E5306" i="5"/>
  <c r="E5307" i="5"/>
  <c r="E5308" i="5"/>
  <c r="E5309" i="5"/>
  <c r="E5310" i="5"/>
  <c r="E5311" i="5"/>
  <c r="E5312" i="5"/>
  <c r="E5313" i="5"/>
  <c r="E5314" i="5"/>
  <c r="E5315" i="5"/>
  <c r="E5316" i="5"/>
  <c r="E5317" i="5"/>
  <c r="E5318" i="5"/>
  <c r="E5319" i="5"/>
  <c r="E5320" i="5"/>
  <c r="E5321" i="5"/>
  <c r="E5322" i="5"/>
  <c r="E5323" i="5"/>
  <c r="E5324" i="5"/>
  <c r="E5325" i="5"/>
  <c r="E5326" i="5"/>
  <c r="E5327" i="5"/>
  <c r="E5328" i="5"/>
  <c r="E5329" i="5"/>
  <c r="E5330" i="5"/>
  <c r="E5331" i="5"/>
  <c r="E5332" i="5"/>
  <c r="E5333" i="5"/>
  <c r="E5334" i="5"/>
  <c r="E5335" i="5"/>
  <c r="E5336" i="5"/>
  <c r="E5337" i="5"/>
  <c r="E5338" i="5"/>
  <c r="E5339" i="5"/>
  <c r="E5340" i="5"/>
  <c r="E5341" i="5"/>
  <c r="E5342" i="5"/>
  <c r="E5343" i="5"/>
  <c r="E5344" i="5"/>
  <c r="E5345" i="5"/>
  <c r="E5346" i="5"/>
  <c r="E5347" i="5"/>
  <c r="E5348" i="5"/>
  <c r="E5349" i="5"/>
  <c r="E5350" i="5"/>
  <c r="E5351" i="5"/>
  <c r="E5352" i="5"/>
  <c r="E5353" i="5"/>
  <c r="E5354" i="5"/>
  <c r="E5355" i="5"/>
  <c r="E5356" i="5"/>
  <c r="E5357" i="5"/>
  <c r="E5358" i="5"/>
  <c r="E5359" i="5"/>
  <c r="E5360" i="5"/>
  <c r="E5361" i="5"/>
  <c r="E5362" i="5"/>
  <c r="E5363" i="5"/>
  <c r="E5364" i="5"/>
  <c r="E5365" i="5"/>
  <c r="E5366" i="5"/>
  <c r="E5367" i="5"/>
  <c r="E5368" i="5"/>
  <c r="E5369" i="5"/>
  <c r="E5370" i="5"/>
  <c r="E5371" i="5"/>
  <c r="E5372" i="5"/>
  <c r="E5373" i="5"/>
  <c r="E5374" i="5"/>
  <c r="E5375" i="5"/>
  <c r="E5376" i="5"/>
  <c r="E5377" i="5"/>
  <c r="E5378" i="5"/>
  <c r="E5379" i="5"/>
  <c r="E5380" i="5"/>
  <c r="E5381" i="5"/>
  <c r="E5382" i="5"/>
  <c r="E5383" i="5"/>
  <c r="E5384" i="5"/>
  <c r="E5385" i="5"/>
  <c r="E5386" i="5"/>
  <c r="E5387" i="5"/>
  <c r="E5388" i="5"/>
  <c r="E5389" i="5"/>
  <c r="E5390" i="5"/>
  <c r="E5391" i="5"/>
  <c r="E5392" i="5"/>
  <c r="E5393" i="5"/>
  <c r="E5394" i="5"/>
  <c r="E5395" i="5"/>
  <c r="E5396" i="5"/>
  <c r="E5397" i="5"/>
  <c r="E5398" i="5"/>
  <c r="E5399" i="5"/>
  <c r="E5400" i="5"/>
  <c r="E5401" i="5"/>
  <c r="E5402" i="5"/>
  <c r="E5403" i="5"/>
  <c r="E5404" i="5"/>
  <c r="E5405" i="5"/>
  <c r="E5406" i="5"/>
  <c r="E5407" i="5"/>
  <c r="E5408" i="5"/>
  <c r="E5409" i="5"/>
  <c r="E5410" i="5"/>
  <c r="E5411" i="5"/>
  <c r="E5412" i="5"/>
  <c r="E5413" i="5"/>
  <c r="E5414" i="5"/>
  <c r="E5415" i="5"/>
  <c r="E5416" i="5"/>
  <c r="E5417" i="5"/>
  <c r="E5418" i="5"/>
  <c r="E5419" i="5"/>
  <c r="E5420" i="5"/>
  <c r="E5421" i="5"/>
  <c r="E5422" i="5"/>
  <c r="E5423" i="5"/>
  <c r="E5424" i="5"/>
  <c r="E5425" i="5"/>
  <c r="E5426" i="5"/>
  <c r="E5427" i="5"/>
  <c r="E5428" i="5"/>
  <c r="E5429" i="5"/>
  <c r="E5430" i="5"/>
  <c r="E5431" i="5"/>
  <c r="E5432" i="5"/>
  <c r="E5433" i="5"/>
  <c r="E5434" i="5"/>
  <c r="E5435" i="5"/>
  <c r="E5436" i="5"/>
  <c r="E5437" i="5"/>
  <c r="E5438" i="5"/>
  <c r="E5439" i="5"/>
  <c r="E5440" i="5"/>
  <c r="E5441" i="5"/>
  <c r="E5442" i="5"/>
  <c r="E5443" i="5"/>
  <c r="E5444" i="5"/>
  <c r="E5445" i="5"/>
  <c r="E5446" i="5"/>
  <c r="E5447" i="5"/>
  <c r="E5448" i="5"/>
  <c r="E5449" i="5"/>
  <c r="E5450" i="5"/>
  <c r="E5451" i="5"/>
  <c r="E5452" i="5"/>
  <c r="E5453" i="5"/>
  <c r="E5454" i="5"/>
  <c r="E5455" i="5"/>
  <c r="E5456" i="5"/>
  <c r="E5457" i="5"/>
  <c r="E5458" i="5"/>
  <c r="E5459" i="5"/>
  <c r="E5460" i="5"/>
  <c r="E5461" i="5"/>
  <c r="E5462" i="5"/>
  <c r="E5463" i="5"/>
  <c r="E5464" i="5"/>
  <c r="E5465" i="5"/>
  <c r="E5466" i="5"/>
  <c r="E5467" i="5"/>
  <c r="E5468" i="5"/>
  <c r="E5469" i="5"/>
  <c r="E5470" i="5"/>
  <c r="E5471" i="5"/>
  <c r="E5472" i="5"/>
  <c r="E5473" i="5"/>
  <c r="E5474" i="5"/>
  <c r="E5475" i="5"/>
  <c r="E5476" i="5"/>
  <c r="E5477" i="5"/>
  <c r="E5478" i="5"/>
  <c r="E5479" i="5"/>
  <c r="E5480" i="5"/>
  <c r="E5481" i="5"/>
  <c r="E5482" i="5"/>
  <c r="E5483" i="5"/>
  <c r="E5484" i="5"/>
  <c r="E5485" i="5"/>
  <c r="E5486" i="5"/>
  <c r="E5487" i="5"/>
  <c r="E5488" i="5"/>
  <c r="E5489" i="5"/>
  <c r="E5490" i="5"/>
  <c r="E5491" i="5"/>
  <c r="E5492" i="5"/>
  <c r="E5493" i="5"/>
  <c r="E5494" i="5"/>
  <c r="E5495" i="5"/>
  <c r="E5496" i="5"/>
  <c r="E5497" i="5"/>
  <c r="E5498" i="5"/>
  <c r="E5499" i="5"/>
  <c r="E5500" i="5"/>
  <c r="E5501" i="5"/>
  <c r="E5502" i="5"/>
  <c r="E5503" i="5"/>
  <c r="E5504" i="5"/>
  <c r="E5505" i="5"/>
  <c r="E5506" i="5"/>
  <c r="E5507" i="5"/>
  <c r="E5508" i="5"/>
  <c r="E5509" i="5"/>
  <c r="E5510" i="5"/>
  <c r="E5511" i="5"/>
  <c r="E5512" i="5"/>
  <c r="E5513" i="5"/>
  <c r="E5514" i="5"/>
  <c r="E5515" i="5"/>
  <c r="E5516" i="5"/>
  <c r="E5517" i="5"/>
  <c r="E5518" i="5"/>
  <c r="E5519" i="5"/>
  <c r="E5520" i="5"/>
  <c r="E5521" i="5"/>
  <c r="E5522" i="5"/>
  <c r="E5523" i="5"/>
  <c r="E5524" i="5"/>
  <c r="E5525" i="5"/>
  <c r="E5526" i="5"/>
  <c r="E5527" i="5"/>
  <c r="E5528" i="5"/>
  <c r="E5529" i="5"/>
  <c r="E5530" i="5"/>
  <c r="E5531" i="5"/>
  <c r="E5532" i="5"/>
  <c r="E5533" i="5"/>
  <c r="E5534" i="5"/>
  <c r="E5535" i="5"/>
  <c r="E5536" i="5"/>
  <c r="E5537" i="5"/>
  <c r="E5538" i="5"/>
  <c r="E5539" i="5"/>
  <c r="E5540" i="5"/>
  <c r="E5541" i="5"/>
  <c r="E5542" i="5"/>
  <c r="E5543" i="5"/>
  <c r="E5544" i="5"/>
  <c r="E5545" i="5"/>
  <c r="E5546" i="5"/>
  <c r="E5547" i="5"/>
  <c r="E5548" i="5"/>
  <c r="E5549" i="5"/>
  <c r="E5550" i="5"/>
  <c r="E5551" i="5"/>
  <c r="E5552" i="5"/>
  <c r="E5553" i="5"/>
  <c r="E5554" i="5"/>
  <c r="E5555" i="5"/>
  <c r="E5556" i="5"/>
  <c r="E5557" i="5"/>
  <c r="E5558" i="5"/>
  <c r="E5559" i="5"/>
  <c r="E5560" i="5"/>
  <c r="E5561" i="5"/>
  <c r="E5562" i="5"/>
  <c r="E5563" i="5"/>
  <c r="E5564" i="5"/>
  <c r="E5565" i="5"/>
  <c r="E5566" i="5"/>
  <c r="E5567" i="5"/>
  <c r="E5568" i="5"/>
  <c r="E5569" i="5"/>
  <c r="E5570" i="5"/>
  <c r="E5571" i="5"/>
  <c r="E5572" i="5"/>
  <c r="E5573" i="5"/>
  <c r="E5574" i="5"/>
  <c r="E5575" i="5"/>
  <c r="E5576" i="5"/>
  <c r="E5577" i="5"/>
  <c r="E5578" i="5"/>
  <c r="E5579" i="5"/>
  <c r="E5580" i="5"/>
  <c r="E5581" i="5"/>
  <c r="E5582" i="5"/>
  <c r="E5583" i="5"/>
  <c r="E5584" i="5"/>
  <c r="E5585" i="5"/>
  <c r="E5586" i="5"/>
  <c r="E5587" i="5"/>
  <c r="E5588" i="5"/>
  <c r="E5589" i="5"/>
  <c r="E5590" i="5"/>
  <c r="E5591" i="5"/>
  <c r="E5592" i="5"/>
  <c r="E5593" i="5"/>
  <c r="E5594" i="5"/>
  <c r="E5595" i="5"/>
  <c r="E5596" i="5"/>
  <c r="E5597" i="5"/>
  <c r="E5598" i="5"/>
  <c r="E5599" i="5"/>
  <c r="E5600" i="5"/>
  <c r="E5601" i="5"/>
  <c r="E5602" i="5"/>
  <c r="E5603" i="5"/>
  <c r="E5604" i="5"/>
  <c r="E5605" i="5"/>
  <c r="E5606" i="5"/>
  <c r="E5607" i="5"/>
  <c r="E5608" i="5"/>
  <c r="E5609" i="5"/>
  <c r="E5610" i="5"/>
  <c r="E5611" i="5"/>
  <c r="E5612" i="5"/>
  <c r="E5613" i="5"/>
  <c r="E5614" i="5"/>
  <c r="E5615" i="5"/>
  <c r="E5616" i="5"/>
  <c r="E5617" i="5"/>
  <c r="E5618" i="5"/>
  <c r="E5619" i="5"/>
  <c r="E5620" i="5"/>
  <c r="E5621" i="5"/>
  <c r="E5622" i="5"/>
  <c r="E5623" i="5"/>
  <c r="E5624" i="5"/>
  <c r="E5625" i="5"/>
  <c r="E5626" i="5"/>
  <c r="E5627" i="5"/>
  <c r="E5628" i="5"/>
  <c r="E5629" i="5"/>
  <c r="E5630" i="5"/>
  <c r="E5631" i="5"/>
  <c r="E5632" i="5"/>
  <c r="E5633" i="5"/>
  <c r="E5634" i="5"/>
  <c r="E5635" i="5"/>
  <c r="E5636" i="5"/>
  <c r="E5637" i="5"/>
  <c r="E5638" i="5"/>
  <c r="E5639" i="5"/>
  <c r="E5640" i="5"/>
  <c r="E5641" i="5"/>
  <c r="E5642" i="5"/>
  <c r="E5643" i="5"/>
  <c r="E5644" i="5"/>
  <c r="E5645" i="5"/>
  <c r="E5646" i="5"/>
  <c r="E5647" i="5"/>
  <c r="E5648" i="5"/>
  <c r="E5649" i="5"/>
  <c r="E5650" i="5"/>
  <c r="E5651" i="5"/>
  <c r="E5652" i="5"/>
  <c r="E5653" i="5"/>
  <c r="E5654" i="5"/>
  <c r="E5655" i="5"/>
  <c r="E5656" i="5"/>
  <c r="E5657" i="5"/>
  <c r="E5658" i="5"/>
  <c r="E5659" i="5"/>
  <c r="E5660" i="5"/>
  <c r="E5661" i="5"/>
  <c r="E5662" i="5"/>
  <c r="E5663" i="5"/>
  <c r="E5664" i="5"/>
  <c r="E5665" i="5"/>
  <c r="E5666" i="5"/>
  <c r="E5667" i="5"/>
  <c r="E5668" i="5"/>
  <c r="E5669" i="5"/>
  <c r="E5670" i="5"/>
  <c r="E5671" i="5"/>
  <c r="E5672" i="5"/>
  <c r="E5673" i="5"/>
  <c r="E5674" i="5"/>
  <c r="E5675" i="5"/>
  <c r="E5676" i="5"/>
  <c r="E5677" i="5"/>
  <c r="E5678" i="5"/>
  <c r="E5679" i="5"/>
  <c r="E5680" i="5"/>
  <c r="E5681" i="5"/>
  <c r="E5682" i="5"/>
  <c r="E5683" i="5"/>
  <c r="E5684" i="5"/>
  <c r="E5685" i="5"/>
  <c r="E5686" i="5"/>
  <c r="E5687" i="5"/>
  <c r="E5688" i="5"/>
  <c r="E5689" i="5"/>
  <c r="E5690" i="5"/>
  <c r="E5691" i="5"/>
  <c r="E5692" i="5"/>
  <c r="E5693" i="5"/>
  <c r="E5694" i="5"/>
  <c r="E5695" i="5"/>
  <c r="E5696" i="5"/>
  <c r="E5697" i="5"/>
  <c r="E5698" i="5"/>
  <c r="E5699" i="5"/>
  <c r="E5700" i="5"/>
  <c r="E5701" i="5"/>
  <c r="E5702" i="5"/>
  <c r="E5703" i="5"/>
  <c r="E5704" i="5"/>
  <c r="E5705" i="5"/>
  <c r="E5706" i="5"/>
  <c r="E5707" i="5"/>
  <c r="E5708" i="5"/>
  <c r="E5709" i="5"/>
  <c r="E5710" i="5"/>
  <c r="E5711" i="5"/>
  <c r="E5712" i="5"/>
  <c r="E5713" i="5"/>
  <c r="E5714" i="5"/>
  <c r="E5715" i="5"/>
  <c r="E5716" i="5"/>
  <c r="E5717" i="5"/>
  <c r="E5718" i="5"/>
  <c r="E5719" i="5"/>
  <c r="E5720" i="5"/>
  <c r="E5721" i="5"/>
  <c r="E5722" i="5"/>
  <c r="E5723" i="5"/>
  <c r="E5724" i="5"/>
  <c r="E5725" i="5"/>
  <c r="E5726" i="5"/>
  <c r="E5727" i="5"/>
  <c r="E5728" i="5"/>
  <c r="E5729" i="5"/>
  <c r="E5730" i="5"/>
  <c r="E5731" i="5"/>
  <c r="E5732" i="5"/>
  <c r="E5733" i="5"/>
  <c r="E5734" i="5"/>
  <c r="E5735" i="5"/>
  <c r="E5736" i="5"/>
  <c r="E5737" i="5"/>
  <c r="E5738" i="5"/>
  <c r="E5739" i="5"/>
  <c r="E5740" i="5"/>
  <c r="E5741" i="5"/>
  <c r="E5742" i="5"/>
  <c r="E5743" i="5"/>
  <c r="E5744" i="5"/>
  <c r="E5745" i="5"/>
  <c r="E5746" i="5"/>
  <c r="E5747" i="5"/>
  <c r="E5748" i="5"/>
  <c r="E5749" i="5"/>
  <c r="E5750" i="5"/>
  <c r="E5751" i="5"/>
  <c r="E5752" i="5"/>
  <c r="E5753" i="5"/>
  <c r="E5754" i="5"/>
  <c r="E5755" i="5"/>
  <c r="E5756" i="5"/>
  <c r="E5757" i="5"/>
  <c r="E5758" i="5"/>
  <c r="E5759" i="5"/>
  <c r="E5760" i="5"/>
  <c r="E5761" i="5"/>
  <c r="E5762" i="5"/>
  <c r="E5763" i="5"/>
  <c r="E5764" i="5"/>
  <c r="E5765" i="5"/>
  <c r="E5766" i="5"/>
  <c r="E5767" i="5"/>
  <c r="E5768" i="5"/>
  <c r="E5769" i="5"/>
  <c r="E5770" i="5"/>
  <c r="E5771" i="5"/>
  <c r="E5772" i="5"/>
  <c r="E5773" i="5"/>
  <c r="E5774" i="5"/>
  <c r="E5775" i="5"/>
  <c r="E5776" i="5"/>
  <c r="E5777" i="5"/>
  <c r="E5778" i="5"/>
  <c r="E5779" i="5"/>
  <c r="E5780" i="5"/>
  <c r="E5781" i="5"/>
  <c r="E5782" i="5"/>
  <c r="E5783" i="5"/>
  <c r="E5784" i="5"/>
  <c r="E5785" i="5"/>
  <c r="E5786" i="5"/>
  <c r="E5787" i="5"/>
  <c r="E5788" i="5"/>
  <c r="E5789" i="5"/>
  <c r="E5790" i="5"/>
  <c r="E5791" i="5"/>
  <c r="E5792" i="5"/>
  <c r="E5793" i="5"/>
  <c r="E5794" i="5"/>
  <c r="E5795" i="5"/>
  <c r="E5796" i="5"/>
  <c r="E5797" i="5"/>
  <c r="E5798" i="5"/>
  <c r="E5799" i="5"/>
  <c r="E5800" i="5"/>
  <c r="E5801" i="5"/>
  <c r="E5802" i="5"/>
  <c r="E5803" i="5"/>
  <c r="E5804" i="5"/>
  <c r="E5805" i="5"/>
  <c r="E5806" i="5"/>
  <c r="E5807" i="5"/>
  <c r="E5808" i="5"/>
  <c r="E5809" i="5"/>
  <c r="E5810" i="5"/>
  <c r="E5811" i="5"/>
  <c r="E5812" i="5"/>
  <c r="E5813" i="5"/>
  <c r="E5814" i="5"/>
  <c r="E5815" i="5"/>
  <c r="E5816" i="5"/>
  <c r="E5817" i="5"/>
  <c r="E5818" i="5"/>
  <c r="E5819" i="5"/>
  <c r="E5820" i="5"/>
  <c r="E5821" i="5"/>
  <c r="E5822" i="5"/>
  <c r="E5823" i="5"/>
  <c r="E5824" i="5"/>
  <c r="E5825" i="5"/>
  <c r="E5826" i="5"/>
  <c r="E5827" i="5"/>
  <c r="E5828" i="5"/>
  <c r="E5829" i="5"/>
  <c r="E5830" i="5"/>
  <c r="E5831" i="5"/>
  <c r="E5832" i="5"/>
  <c r="E5833" i="5"/>
  <c r="E5834" i="5"/>
  <c r="E5835" i="5"/>
  <c r="E5836" i="5"/>
  <c r="E5837" i="5"/>
  <c r="E5838" i="5"/>
  <c r="E5839" i="5"/>
  <c r="E5840" i="5"/>
  <c r="E5841" i="5"/>
  <c r="E5842" i="5"/>
  <c r="E5843" i="5"/>
  <c r="E5844" i="5"/>
  <c r="E5845" i="5"/>
  <c r="E5846" i="5"/>
  <c r="E5847" i="5"/>
  <c r="E5848" i="5"/>
  <c r="E5849" i="5"/>
  <c r="E5850" i="5"/>
  <c r="E5851" i="5"/>
  <c r="E5852" i="5"/>
  <c r="E5853" i="5"/>
  <c r="E5854" i="5"/>
  <c r="E5855" i="5"/>
  <c r="E5856" i="5"/>
  <c r="E5857" i="5"/>
  <c r="E5858" i="5"/>
  <c r="E5859" i="5"/>
  <c r="E5860" i="5"/>
  <c r="E5861" i="5"/>
  <c r="E5862" i="5"/>
  <c r="E5863" i="5"/>
  <c r="E5864" i="5"/>
  <c r="E5865" i="5"/>
  <c r="E5866" i="5"/>
  <c r="E5867" i="5"/>
  <c r="E5868" i="5"/>
  <c r="E5869" i="5"/>
  <c r="E5870" i="5"/>
  <c r="E5871" i="5"/>
  <c r="E5872" i="5"/>
  <c r="E5873" i="5"/>
  <c r="E5874" i="5"/>
  <c r="E5875" i="5"/>
  <c r="E5876" i="5"/>
  <c r="E5877" i="5"/>
  <c r="E5878" i="5"/>
  <c r="E5879" i="5"/>
  <c r="E5880" i="5"/>
  <c r="E5881" i="5"/>
  <c r="E5882" i="5"/>
  <c r="E5883" i="5"/>
  <c r="E5884" i="5"/>
  <c r="E5885" i="5"/>
  <c r="E5886" i="5"/>
  <c r="E5887" i="5"/>
  <c r="E5888" i="5"/>
  <c r="E5889" i="5"/>
  <c r="E5890" i="5"/>
  <c r="E5891" i="5"/>
  <c r="E5892" i="5"/>
  <c r="E5893" i="5"/>
  <c r="E5894" i="5"/>
  <c r="E5895" i="5"/>
  <c r="E5896" i="5"/>
  <c r="E5897" i="5"/>
  <c r="E5898" i="5"/>
  <c r="E5899" i="5"/>
  <c r="E5900" i="5"/>
  <c r="E5901" i="5"/>
  <c r="E5902" i="5"/>
  <c r="E5903" i="5"/>
  <c r="E5904" i="5"/>
  <c r="E5905" i="5"/>
  <c r="E5906" i="5"/>
  <c r="E5907" i="5"/>
  <c r="E5908" i="5"/>
  <c r="E5909" i="5"/>
  <c r="E5910" i="5"/>
  <c r="E5911" i="5"/>
  <c r="E5912" i="5"/>
  <c r="E5913" i="5"/>
  <c r="E5914" i="5"/>
  <c r="E5915" i="5"/>
  <c r="E5916" i="5"/>
  <c r="E5917" i="5"/>
  <c r="E5918" i="5"/>
  <c r="E5919" i="5"/>
  <c r="E5920" i="5"/>
  <c r="E5921" i="5"/>
  <c r="E5922" i="5"/>
  <c r="E5923" i="5"/>
  <c r="E5924" i="5"/>
  <c r="E5925" i="5"/>
  <c r="E5926" i="5"/>
  <c r="E5927" i="5"/>
  <c r="E5928" i="5"/>
  <c r="E5929" i="5"/>
  <c r="E5930" i="5"/>
  <c r="E5931" i="5"/>
  <c r="E5932" i="5"/>
  <c r="E5933" i="5"/>
  <c r="E5934" i="5"/>
  <c r="E5935" i="5"/>
  <c r="E5936" i="5"/>
  <c r="E5937" i="5"/>
  <c r="E5938" i="5"/>
  <c r="E5939" i="5"/>
  <c r="E5940" i="5"/>
  <c r="E5941" i="5"/>
  <c r="E5942" i="5"/>
  <c r="E5943" i="5"/>
  <c r="E5944" i="5"/>
  <c r="E5945" i="5"/>
  <c r="E5946" i="5"/>
  <c r="E5947" i="5"/>
  <c r="E5948" i="5"/>
  <c r="E5949" i="5"/>
  <c r="E5950" i="5"/>
  <c r="E5951" i="5"/>
  <c r="E5952" i="5"/>
  <c r="E5953" i="5"/>
  <c r="E5954" i="5"/>
  <c r="E5955" i="5"/>
  <c r="E5956" i="5"/>
  <c r="E5957" i="5"/>
  <c r="E5958" i="5"/>
  <c r="E5959" i="5"/>
  <c r="E5960" i="5"/>
  <c r="E5961" i="5"/>
  <c r="E5962" i="5"/>
  <c r="E5963" i="5"/>
  <c r="E5964" i="5"/>
  <c r="E5965" i="5"/>
  <c r="E5966" i="5"/>
  <c r="E5967" i="5"/>
  <c r="E5968" i="5"/>
  <c r="E5969" i="5"/>
  <c r="E5970" i="5"/>
  <c r="E5971" i="5"/>
  <c r="E5972" i="5"/>
  <c r="E5973" i="5"/>
  <c r="E5974" i="5"/>
  <c r="E5975" i="5"/>
  <c r="E5976" i="5"/>
  <c r="E5977" i="5"/>
  <c r="E5978" i="5"/>
  <c r="E5979" i="5"/>
  <c r="E5980" i="5"/>
  <c r="E5981" i="5"/>
  <c r="E5982" i="5"/>
  <c r="E5983" i="5"/>
  <c r="E5984" i="5"/>
  <c r="E5985" i="5"/>
  <c r="E5986" i="5"/>
  <c r="E5987" i="5"/>
  <c r="E5988" i="5"/>
  <c r="E5989" i="5"/>
  <c r="E5990" i="5"/>
  <c r="E5991" i="5"/>
  <c r="E5992" i="5"/>
  <c r="E5993" i="5"/>
  <c r="E5994" i="5"/>
  <c r="E5995" i="5"/>
  <c r="E5996" i="5"/>
  <c r="E5997" i="5"/>
  <c r="E5998" i="5"/>
  <c r="E5999" i="5"/>
  <c r="E6000" i="5"/>
  <c r="E6001" i="5"/>
  <c r="E6002" i="5"/>
  <c r="E6003" i="5"/>
  <c r="E6004" i="5"/>
  <c r="E6005" i="5"/>
  <c r="E6006" i="5"/>
  <c r="E6007" i="5"/>
  <c r="E6008" i="5"/>
  <c r="E6009" i="5"/>
  <c r="E6010" i="5"/>
  <c r="E6011" i="5"/>
  <c r="E6012" i="5"/>
  <c r="E6013" i="5"/>
  <c r="E6014" i="5"/>
  <c r="E6015" i="5"/>
  <c r="E6016" i="5"/>
  <c r="E6017" i="5"/>
  <c r="E6018" i="5"/>
  <c r="E6019" i="5"/>
  <c r="E6020" i="5"/>
  <c r="E6021" i="5"/>
  <c r="E6022" i="5"/>
  <c r="E6023" i="5"/>
  <c r="E6024" i="5"/>
  <c r="E6025" i="5"/>
  <c r="E6026" i="5"/>
  <c r="E6027" i="5"/>
  <c r="E6028" i="5"/>
  <c r="E6029" i="5"/>
  <c r="E6030" i="5"/>
  <c r="E6031" i="5"/>
  <c r="E6032" i="5"/>
  <c r="E6033" i="5"/>
  <c r="E6034" i="5"/>
  <c r="E6035" i="5"/>
  <c r="E6036" i="5"/>
  <c r="E6037" i="5"/>
  <c r="E6038" i="5"/>
  <c r="E6039" i="5"/>
  <c r="E6040" i="5"/>
  <c r="E6041" i="5"/>
  <c r="E6042" i="5"/>
  <c r="E6043" i="5"/>
  <c r="E6044" i="5"/>
  <c r="E6045" i="5"/>
  <c r="E6046" i="5"/>
  <c r="E6047" i="5"/>
  <c r="E6048" i="5"/>
  <c r="E6049" i="5"/>
  <c r="E6050" i="5"/>
  <c r="E6051" i="5"/>
  <c r="E6052" i="5"/>
  <c r="E6053" i="5"/>
  <c r="E6054" i="5"/>
  <c r="E6055" i="5"/>
  <c r="E6056" i="5"/>
  <c r="E6057" i="5"/>
  <c r="E6058" i="5"/>
  <c r="E6059" i="5"/>
  <c r="E6060" i="5"/>
  <c r="E6061" i="5"/>
  <c r="E6062" i="5"/>
  <c r="E6063" i="5"/>
  <c r="E6064" i="5"/>
  <c r="E6065" i="5"/>
  <c r="E6066" i="5"/>
  <c r="E6067" i="5"/>
  <c r="E6068" i="5"/>
  <c r="E6069" i="5"/>
  <c r="E6070" i="5"/>
  <c r="E6071" i="5"/>
  <c r="E6072" i="5"/>
  <c r="E6073" i="5"/>
  <c r="E6074" i="5"/>
  <c r="E6075" i="5"/>
  <c r="E6076" i="5"/>
  <c r="E6077" i="5"/>
  <c r="E6078" i="5"/>
  <c r="E6079" i="5"/>
  <c r="E6080" i="5"/>
  <c r="E6081" i="5"/>
  <c r="E6082" i="5"/>
  <c r="E6083" i="5"/>
  <c r="E6084" i="5"/>
  <c r="E6085" i="5"/>
  <c r="E6086" i="5"/>
  <c r="E6087" i="5"/>
  <c r="E6088" i="5"/>
  <c r="E6089" i="5"/>
  <c r="E6090" i="5"/>
  <c r="E6091" i="5"/>
  <c r="E6092" i="5"/>
  <c r="E6093" i="5"/>
  <c r="E6094" i="5"/>
  <c r="E6095" i="5"/>
  <c r="E6096" i="5"/>
  <c r="E6097" i="5"/>
  <c r="E6098" i="5"/>
  <c r="E6099" i="5"/>
  <c r="E6100" i="5"/>
  <c r="E6101" i="5"/>
  <c r="E6102" i="5"/>
  <c r="E6103" i="5"/>
  <c r="E6104" i="5"/>
  <c r="E6105" i="5"/>
  <c r="E6106" i="5"/>
  <c r="E6107" i="5"/>
  <c r="E6108" i="5"/>
  <c r="E6109" i="5"/>
  <c r="E6110" i="5"/>
  <c r="E6111" i="5"/>
  <c r="E6112" i="5"/>
  <c r="E6113" i="5"/>
  <c r="E6114" i="5"/>
  <c r="E6115" i="5"/>
  <c r="E6116" i="5"/>
  <c r="E6117" i="5"/>
  <c r="E6118" i="5"/>
  <c r="E6119" i="5"/>
  <c r="E6120" i="5"/>
  <c r="E6121" i="5"/>
  <c r="E6122" i="5"/>
  <c r="E6123" i="5"/>
  <c r="E6124" i="5"/>
  <c r="E6125" i="5"/>
  <c r="E6126" i="5"/>
  <c r="E6127" i="5"/>
  <c r="E6128" i="5"/>
  <c r="E6129" i="5"/>
  <c r="E6130" i="5"/>
  <c r="E6131" i="5"/>
  <c r="E6132" i="5"/>
  <c r="E6133" i="5"/>
  <c r="E6134" i="5"/>
  <c r="E6135" i="5"/>
  <c r="E6136" i="5"/>
  <c r="E6137" i="5"/>
  <c r="E6138" i="5"/>
  <c r="E6139" i="5"/>
  <c r="E6140" i="5"/>
  <c r="E6141" i="5"/>
  <c r="E6142" i="5"/>
  <c r="E6143" i="5"/>
  <c r="E6144" i="5"/>
  <c r="E6145" i="5"/>
  <c r="E6146" i="5"/>
  <c r="E6147" i="5"/>
  <c r="E6148" i="5"/>
  <c r="E6149" i="5"/>
  <c r="E6150" i="5"/>
  <c r="E6151" i="5"/>
  <c r="E6152" i="5"/>
  <c r="E6153" i="5"/>
  <c r="E6154" i="5"/>
  <c r="E6155" i="5"/>
  <c r="E6156" i="5"/>
  <c r="E6157" i="5"/>
  <c r="E6158" i="5"/>
  <c r="E6159" i="5"/>
  <c r="E6160" i="5"/>
  <c r="E6161" i="5"/>
  <c r="E6162" i="5"/>
  <c r="E6163" i="5"/>
  <c r="E6164" i="5"/>
  <c r="E6165" i="5"/>
  <c r="E6166" i="5"/>
  <c r="E6167" i="5"/>
  <c r="E6168" i="5"/>
  <c r="E6169" i="5"/>
  <c r="E6170" i="5"/>
  <c r="E6171" i="5"/>
  <c r="E6172" i="5"/>
  <c r="E6173" i="5"/>
  <c r="E6174" i="5"/>
  <c r="E6175" i="5"/>
  <c r="E6176" i="5"/>
  <c r="E6177" i="5"/>
  <c r="E6178" i="5"/>
  <c r="E6179" i="5"/>
  <c r="E6180" i="5"/>
  <c r="E6181" i="5"/>
  <c r="E6182" i="5"/>
  <c r="E6183" i="5"/>
  <c r="E6184" i="5"/>
  <c r="E6185" i="5"/>
  <c r="E6186" i="5"/>
  <c r="E6187" i="5"/>
  <c r="E6188" i="5"/>
  <c r="E6189" i="5"/>
  <c r="E6190" i="5"/>
  <c r="E6191" i="5"/>
  <c r="E6192" i="5"/>
  <c r="E6193" i="5"/>
  <c r="E6194" i="5"/>
  <c r="E6195" i="5"/>
  <c r="E6196" i="5"/>
  <c r="E6197" i="5"/>
  <c r="E6198" i="5"/>
  <c r="E6199" i="5"/>
  <c r="E6200" i="5"/>
  <c r="E6201" i="5"/>
  <c r="E6202" i="5"/>
  <c r="E6203" i="5"/>
  <c r="E6204" i="5"/>
  <c r="E6205" i="5"/>
  <c r="E6206" i="5"/>
  <c r="E6207" i="5"/>
  <c r="E6208" i="5"/>
  <c r="E6209" i="5"/>
  <c r="E6210" i="5"/>
  <c r="E6211" i="5"/>
  <c r="E6212" i="5"/>
  <c r="E6213" i="5"/>
  <c r="E6214" i="5"/>
  <c r="E6215" i="5"/>
  <c r="E6216" i="5"/>
  <c r="E6217" i="5"/>
  <c r="E6218" i="5"/>
  <c r="E6219" i="5"/>
  <c r="E6220" i="5"/>
  <c r="E6221" i="5"/>
  <c r="E6222" i="5"/>
  <c r="E6223" i="5"/>
  <c r="E6224" i="5"/>
  <c r="E6225" i="5"/>
  <c r="E6226" i="5"/>
  <c r="E6227" i="5"/>
  <c r="E6228" i="5"/>
  <c r="E6229" i="5"/>
  <c r="E6230" i="5"/>
  <c r="E6231" i="5"/>
  <c r="E6232" i="5"/>
  <c r="E6233" i="5"/>
  <c r="E6234" i="5"/>
  <c r="E6235" i="5"/>
  <c r="E6236" i="5"/>
  <c r="E6237" i="5"/>
  <c r="E6238" i="5"/>
  <c r="E6239" i="5"/>
  <c r="E6240" i="5"/>
  <c r="E6241" i="5"/>
  <c r="E6242" i="5"/>
  <c r="E6243" i="5"/>
  <c r="E6244" i="5"/>
  <c r="E6245" i="5"/>
  <c r="E6246" i="5"/>
  <c r="E6247" i="5"/>
  <c r="E6248" i="5"/>
  <c r="E6249" i="5"/>
  <c r="E6250" i="5"/>
  <c r="E6251" i="5"/>
  <c r="E6252" i="5"/>
  <c r="E6253" i="5"/>
  <c r="E6254" i="5"/>
  <c r="E6255" i="5"/>
  <c r="E6256" i="5"/>
  <c r="E6257" i="5"/>
  <c r="E6258" i="5"/>
  <c r="E6259" i="5"/>
  <c r="E6260" i="5"/>
  <c r="E6261" i="5"/>
  <c r="E6262" i="5"/>
  <c r="E6263" i="5"/>
  <c r="E6264" i="5"/>
  <c r="E6265" i="5"/>
  <c r="E6266" i="5"/>
  <c r="E6267" i="5"/>
  <c r="E6268" i="5"/>
  <c r="E6269" i="5"/>
  <c r="E6270" i="5"/>
  <c r="E6271" i="5"/>
  <c r="E6272" i="5"/>
  <c r="E6273" i="5"/>
  <c r="E6274" i="5"/>
  <c r="E6275" i="5"/>
  <c r="E6276" i="5"/>
  <c r="E6277" i="5"/>
  <c r="E6278" i="5"/>
  <c r="E6279" i="5"/>
  <c r="E6280" i="5"/>
  <c r="E6281" i="5"/>
  <c r="E6282" i="5"/>
  <c r="E6283" i="5"/>
  <c r="E6284" i="5"/>
  <c r="E6285" i="5"/>
  <c r="E6286" i="5"/>
  <c r="E6287" i="5"/>
  <c r="E6288" i="5"/>
  <c r="E6289" i="5"/>
  <c r="E6290" i="5"/>
  <c r="E6291" i="5"/>
  <c r="E6292" i="5"/>
  <c r="E6293" i="5"/>
  <c r="E6294" i="5"/>
  <c r="E6295" i="5"/>
  <c r="E6296" i="5"/>
  <c r="E6297" i="5"/>
  <c r="E6298" i="5"/>
  <c r="E6299" i="5"/>
  <c r="E6300" i="5"/>
  <c r="E6301" i="5"/>
  <c r="E6302" i="5"/>
  <c r="E6303" i="5"/>
  <c r="E6304" i="5"/>
  <c r="E6305" i="5"/>
  <c r="E6306" i="5"/>
  <c r="E6307" i="5"/>
  <c r="E6308" i="5"/>
  <c r="E6309" i="5"/>
  <c r="E6310" i="5"/>
  <c r="E6311" i="5"/>
  <c r="E6312" i="5"/>
  <c r="E6313" i="5"/>
  <c r="E6314" i="5"/>
  <c r="E6315" i="5"/>
  <c r="E6316" i="5"/>
  <c r="E6317" i="5"/>
  <c r="E6318" i="5"/>
  <c r="E6319" i="5"/>
  <c r="E6320" i="5"/>
  <c r="E6321" i="5"/>
  <c r="E6322" i="5"/>
  <c r="E6323" i="5"/>
  <c r="E6324" i="5"/>
  <c r="E6325" i="5"/>
  <c r="E6326" i="5"/>
  <c r="E6327" i="5"/>
  <c r="E6328" i="5"/>
  <c r="E6329" i="5"/>
  <c r="E6330" i="5"/>
  <c r="E6331" i="5"/>
  <c r="E6332" i="5"/>
  <c r="E6333" i="5"/>
  <c r="E6334" i="5"/>
  <c r="E6335" i="5"/>
  <c r="E6336" i="5"/>
  <c r="E6337" i="5"/>
  <c r="E6338" i="5"/>
  <c r="E6339" i="5"/>
  <c r="E6340" i="5"/>
  <c r="E6341" i="5"/>
  <c r="E6342" i="5"/>
  <c r="E6343" i="5"/>
  <c r="E6344" i="5"/>
  <c r="E6345" i="5"/>
  <c r="E6346" i="5"/>
  <c r="E6347" i="5"/>
  <c r="E6348" i="5"/>
  <c r="E6349" i="5"/>
  <c r="E6350" i="5"/>
  <c r="E6351" i="5"/>
  <c r="E6352" i="5"/>
  <c r="E6353" i="5"/>
  <c r="E6354" i="5"/>
  <c r="E6355" i="5"/>
  <c r="E6356" i="5"/>
  <c r="E6357" i="5"/>
  <c r="E6358" i="5"/>
  <c r="E6359" i="5"/>
  <c r="E6360" i="5"/>
  <c r="E6361" i="5"/>
  <c r="E6362" i="5"/>
  <c r="E6363" i="5"/>
  <c r="E6364" i="5"/>
  <c r="E6365" i="5"/>
  <c r="E6366" i="5"/>
  <c r="E6367" i="5"/>
  <c r="E6368" i="5"/>
  <c r="E6369" i="5"/>
  <c r="E6370" i="5"/>
  <c r="E6371" i="5"/>
  <c r="E6372" i="5"/>
  <c r="E6373" i="5"/>
  <c r="E6374" i="5"/>
  <c r="E6375" i="5"/>
  <c r="E6376" i="5"/>
  <c r="E6377" i="5"/>
  <c r="E6378" i="5"/>
  <c r="E6379" i="5"/>
  <c r="E6380" i="5"/>
  <c r="E6381" i="5"/>
  <c r="E6382" i="5"/>
  <c r="E6383" i="5"/>
  <c r="E6384" i="5"/>
  <c r="E6385" i="5"/>
  <c r="E6386" i="5"/>
  <c r="E6387" i="5"/>
  <c r="E6388" i="5"/>
  <c r="E6389" i="5"/>
  <c r="E6390" i="5"/>
  <c r="E6391" i="5"/>
  <c r="E6392" i="5"/>
  <c r="E6393" i="5"/>
  <c r="E6394" i="5"/>
  <c r="E6395" i="5"/>
  <c r="E6396" i="5"/>
  <c r="E6397" i="5"/>
  <c r="E6398" i="5"/>
  <c r="E6399" i="5"/>
  <c r="E6400" i="5"/>
  <c r="E6401" i="5"/>
  <c r="E6402" i="5"/>
  <c r="E6403" i="5"/>
  <c r="E6404" i="5"/>
  <c r="E6405" i="5"/>
  <c r="E6406" i="5"/>
  <c r="E6407" i="5"/>
  <c r="E6408" i="5"/>
  <c r="E6409" i="5"/>
  <c r="E6410" i="5"/>
  <c r="E6411" i="5"/>
  <c r="E6412" i="5"/>
  <c r="E6413" i="5"/>
  <c r="E6414" i="5"/>
  <c r="E6415" i="5"/>
  <c r="E6416" i="5"/>
  <c r="E6417" i="5"/>
  <c r="E6418" i="5"/>
  <c r="E6419" i="5"/>
  <c r="E6420" i="5"/>
  <c r="E6421" i="5"/>
  <c r="E6422" i="5"/>
  <c r="E6423" i="5"/>
  <c r="E6424" i="5"/>
  <c r="E6425" i="5"/>
  <c r="E6426" i="5"/>
  <c r="E6427" i="5"/>
  <c r="E6428" i="5"/>
  <c r="E6429" i="5"/>
  <c r="E6430" i="5"/>
  <c r="E6431" i="5"/>
  <c r="E6432" i="5"/>
  <c r="E6433" i="5"/>
  <c r="E6434" i="5"/>
  <c r="E6435" i="5"/>
  <c r="E6436" i="5"/>
  <c r="E6437" i="5"/>
  <c r="E6438" i="5"/>
  <c r="E6439" i="5"/>
  <c r="E6440" i="5"/>
  <c r="E6441" i="5"/>
  <c r="E6442" i="5"/>
  <c r="E6443" i="5"/>
  <c r="E6444" i="5"/>
  <c r="E6445" i="5"/>
  <c r="E6446" i="5"/>
  <c r="E6447" i="5"/>
  <c r="E6448" i="5"/>
  <c r="E6449" i="5"/>
  <c r="E6450" i="5"/>
  <c r="E6451" i="5"/>
  <c r="E6452" i="5"/>
  <c r="E6453" i="5"/>
  <c r="E6454" i="5"/>
  <c r="E6455" i="5"/>
  <c r="E6456" i="5"/>
  <c r="E6457" i="5"/>
  <c r="E6458" i="5"/>
  <c r="E6459" i="5"/>
  <c r="E6460" i="5"/>
  <c r="E6461" i="5"/>
  <c r="E6462" i="5"/>
  <c r="E6463" i="5"/>
  <c r="E6464" i="5"/>
  <c r="E6465" i="5"/>
  <c r="E6466" i="5"/>
  <c r="E6467" i="5"/>
  <c r="E6468" i="5"/>
  <c r="E6469" i="5"/>
  <c r="E6470" i="5"/>
  <c r="E6471" i="5"/>
  <c r="E6472" i="5"/>
  <c r="E6473" i="5"/>
  <c r="E6474" i="5"/>
  <c r="E6475" i="5"/>
  <c r="E6476" i="5"/>
  <c r="E6477" i="5"/>
  <c r="E6478" i="5"/>
  <c r="E6479" i="5"/>
  <c r="E6480" i="5"/>
  <c r="E6481" i="5"/>
  <c r="E6482" i="5"/>
  <c r="E6483" i="5"/>
  <c r="E6484" i="5"/>
  <c r="E6485" i="5"/>
  <c r="E6486" i="5"/>
  <c r="E6487" i="5"/>
  <c r="E6488" i="5"/>
  <c r="E6489" i="5"/>
  <c r="E6490" i="5"/>
  <c r="E6491" i="5"/>
  <c r="E6492" i="5"/>
  <c r="E6493" i="5"/>
  <c r="E6494" i="5"/>
  <c r="E6495" i="5"/>
  <c r="E6496" i="5"/>
  <c r="E6497" i="5"/>
  <c r="E6498" i="5"/>
  <c r="E6499" i="5"/>
  <c r="E6500" i="5"/>
  <c r="E6501" i="5"/>
  <c r="E6502" i="5"/>
  <c r="E6503" i="5"/>
  <c r="E6504" i="5"/>
  <c r="E6505" i="5"/>
  <c r="E6506" i="5"/>
  <c r="E6507" i="5"/>
  <c r="E6508" i="5"/>
  <c r="E6509" i="5"/>
  <c r="E6510" i="5"/>
  <c r="E6511" i="5"/>
  <c r="E6512" i="5"/>
  <c r="E6513" i="5"/>
  <c r="E6514" i="5"/>
  <c r="E6515" i="5"/>
  <c r="E6516" i="5"/>
  <c r="E6517" i="5"/>
  <c r="E6518" i="5"/>
  <c r="E6519" i="5"/>
  <c r="E6520" i="5"/>
  <c r="E6521" i="5"/>
  <c r="E6522" i="5"/>
  <c r="E6523" i="5"/>
  <c r="E6524" i="5"/>
  <c r="E6525" i="5"/>
  <c r="E6526" i="5"/>
  <c r="E6527" i="5"/>
  <c r="E6528" i="5"/>
  <c r="E6529" i="5"/>
  <c r="E6530" i="5"/>
  <c r="E6531" i="5"/>
  <c r="E6532" i="5"/>
  <c r="E6533" i="5"/>
  <c r="E6534" i="5"/>
  <c r="E6535" i="5"/>
  <c r="E6536" i="5"/>
  <c r="E6537" i="5"/>
  <c r="E6538" i="5"/>
  <c r="E6539" i="5"/>
  <c r="E6540" i="5"/>
  <c r="E6541" i="5"/>
  <c r="E6542" i="5"/>
  <c r="E6543" i="5"/>
  <c r="E6544" i="5"/>
  <c r="E6545" i="5"/>
  <c r="E6546" i="5"/>
  <c r="E6547" i="5"/>
  <c r="E6548" i="5"/>
  <c r="E6549" i="5"/>
  <c r="E6550" i="5"/>
  <c r="E6551" i="5"/>
  <c r="E6552" i="5"/>
  <c r="E6553" i="5"/>
  <c r="E6554" i="5"/>
  <c r="E6555" i="5"/>
  <c r="E6556" i="5"/>
  <c r="E6557" i="5"/>
  <c r="E6558" i="5"/>
  <c r="E6559" i="5"/>
  <c r="E6560" i="5"/>
  <c r="E6561" i="5"/>
  <c r="E6562" i="5"/>
  <c r="E6563" i="5"/>
  <c r="E6564" i="5"/>
  <c r="E6565" i="5"/>
  <c r="E6566" i="5"/>
  <c r="E6567" i="5"/>
  <c r="E6568" i="5"/>
  <c r="E6569" i="5"/>
  <c r="E6570" i="5"/>
  <c r="E6571" i="5"/>
  <c r="E6572" i="5"/>
  <c r="E6573" i="5"/>
  <c r="E6574" i="5"/>
  <c r="E6575" i="5"/>
  <c r="E6576" i="5"/>
  <c r="E6577" i="5"/>
  <c r="E6578" i="5"/>
  <c r="E6579" i="5"/>
  <c r="E6580" i="5"/>
  <c r="E6581" i="5"/>
  <c r="E6582" i="5"/>
  <c r="E6583" i="5"/>
  <c r="E6584" i="5"/>
  <c r="E6585" i="5"/>
  <c r="E6586" i="5"/>
  <c r="E6587" i="5"/>
  <c r="E6588" i="5"/>
  <c r="E6589" i="5"/>
  <c r="E6590" i="5"/>
  <c r="E6591" i="5"/>
  <c r="E6592" i="5"/>
  <c r="E6593" i="5"/>
  <c r="E6594" i="5"/>
  <c r="E6595" i="5"/>
  <c r="E6596" i="5"/>
  <c r="E6597" i="5"/>
  <c r="E6598" i="5"/>
  <c r="E6599" i="5"/>
  <c r="E6600" i="5"/>
  <c r="E6601" i="5"/>
  <c r="E6602" i="5"/>
  <c r="E6603" i="5"/>
  <c r="E6604" i="5"/>
  <c r="E6605" i="5"/>
  <c r="E6606" i="5"/>
  <c r="E6607" i="5"/>
  <c r="E6608" i="5"/>
  <c r="E6609" i="5"/>
  <c r="E6610" i="5"/>
  <c r="E6611" i="5"/>
  <c r="E6612" i="5"/>
  <c r="E6613" i="5"/>
  <c r="E6614" i="5"/>
  <c r="E6615" i="5"/>
  <c r="E6616" i="5"/>
  <c r="E6617" i="5"/>
  <c r="E6618" i="5"/>
  <c r="E6619" i="5"/>
  <c r="E6620" i="5"/>
  <c r="E6621" i="5"/>
  <c r="E6622" i="5"/>
  <c r="E6623" i="5"/>
  <c r="E6624" i="5"/>
  <c r="E6625" i="5"/>
  <c r="E6626" i="5"/>
  <c r="E6627" i="5"/>
  <c r="E6628" i="5"/>
  <c r="E6629" i="5"/>
  <c r="E6630" i="5"/>
  <c r="E6631" i="5"/>
  <c r="E6632" i="5"/>
  <c r="E6633" i="5"/>
  <c r="E6634" i="5"/>
  <c r="E6635" i="5"/>
  <c r="E6636" i="5"/>
  <c r="E6637" i="5"/>
  <c r="E6638" i="5"/>
  <c r="E6639" i="5"/>
  <c r="E6640" i="5"/>
  <c r="E6641" i="5"/>
  <c r="E6642" i="5"/>
  <c r="E6643" i="5"/>
  <c r="E6644" i="5"/>
  <c r="E6645" i="5"/>
  <c r="E6646" i="5"/>
  <c r="E6647" i="5"/>
  <c r="E6648" i="5"/>
  <c r="E6649" i="5"/>
  <c r="E6650" i="5"/>
  <c r="E6651" i="5"/>
  <c r="E6652" i="5"/>
  <c r="E6653" i="5"/>
  <c r="E6654" i="5"/>
  <c r="E6655" i="5"/>
  <c r="E6656" i="5"/>
  <c r="E6657" i="5"/>
  <c r="E6658" i="5"/>
  <c r="E6659" i="5"/>
  <c r="E6660" i="5"/>
  <c r="E6661" i="5"/>
  <c r="E6662" i="5"/>
  <c r="E6663" i="5"/>
  <c r="E6664" i="5"/>
  <c r="E6665" i="5"/>
  <c r="E6666" i="5"/>
  <c r="E6667" i="5"/>
  <c r="E6668" i="5"/>
  <c r="E6669" i="5"/>
  <c r="E6670" i="5"/>
  <c r="E6671" i="5"/>
  <c r="E6672" i="5"/>
  <c r="E6673" i="5"/>
  <c r="E6674" i="5"/>
  <c r="E6675" i="5"/>
  <c r="E6676" i="5"/>
  <c r="E6677" i="5"/>
  <c r="E6678" i="5"/>
  <c r="E6679" i="5"/>
  <c r="E6680" i="5"/>
  <c r="E6681" i="5"/>
  <c r="E6682" i="5"/>
  <c r="E6683" i="5"/>
  <c r="E6684" i="5"/>
  <c r="E6685" i="5"/>
  <c r="E6686" i="5"/>
  <c r="E6687" i="5"/>
  <c r="E6688" i="5"/>
  <c r="E6689" i="5"/>
  <c r="E6690" i="5"/>
  <c r="E6691" i="5"/>
  <c r="E6692" i="5"/>
  <c r="E6693" i="5"/>
  <c r="E6694" i="5"/>
  <c r="E6695" i="5"/>
  <c r="E6696" i="5"/>
  <c r="E6697" i="5"/>
  <c r="E6698" i="5"/>
  <c r="E6699" i="5"/>
  <c r="E6700" i="5"/>
  <c r="E6701" i="5"/>
  <c r="E6702" i="5"/>
  <c r="E6703" i="5"/>
  <c r="E6704" i="5"/>
  <c r="E6705" i="5"/>
  <c r="E6706" i="5"/>
  <c r="E6707" i="5"/>
  <c r="E6708" i="5"/>
  <c r="E6709" i="5"/>
  <c r="E6710" i="5"/>
  <c r="E6711" i="5"/>
  <c r="E6712" i="5"/>
  <c r="E6713" i="5"/>
  <c r="E6714" i="5"/>
  <c r="E6715" i="5"/>
  <c r="E6716" i="5"/>
  <c r="E6717" i="5"/>
  <c r="E6718" i="5"/>
  <c r="E6719" i="5"/>
  <c r="E6720" i="5"/>
  <c r="E6721" i="5"/>
  <c r="E6722" i="5"/>
  <c r="E6723" i="5"/>
  <c r="E6724" i="5"/>
  <c r="E6725" i="5"/>
  <c r="E6726" i="5"/>
  <c r="E6727" i="5"/>
  <c r="E6728" i="5"/>
  <c r="E6729" i="5"/>
  <c r="E6730" i="5"/>
  <c r="E6731" i="5"/>
  <c r="E6732" i="5"/>
  <c r="E6733" i="5"/>
  <c r="E6734" i="5"/>
  <c r="E6735" i="5"/>
  <c r="E6736" i="5"/>
  <c r="E6737" i="5"/>
  <c r="E6738" i="5"/>
  <c r="E6739" i="5"/>
  <c r="E6740" i="5"/>
  <c r="E6741" i="5"/>
  <c r="E6742" i="5"/>
  <c r="E6743" i="5"/>
  <c r="E6744" i="5"/>
  <c r="E6745" i="5"/>
  <c r="E6746" i="5"/>
  <c r="E6747" i="5"/>
  <c r="E6748" i="5"/>
  <c r="E6749" i="5"/>
  <c r="E6750" i="5"/>
  <c r="E6751" i="5"/>
  <c r="E6752" i="5"/>
  <c r="E6753" i="5"/>
  <c r="E6754" i="5"/>
  <c r="E6755" i="5"/>
  <c r="E6756" i="5"/>
  <c r="E6757" i="5"/>
  <c r="E6758" i="5"/>
  <c r="E6759" i="5"/>
  <c r="E6760" i="5"/>
  <c r="E6761" i="5"/>
  <c r="E6762" i="5"/>
  <c r="E6763" i="5"/>
  <c r="E6764" i="5"/>
  <c r="E6765" i="5"/>
  <c r="E6766" i="5"/>
  <c r="E6767" i="5"/>
  <c r="E6768" i="5"/>
  <c r="E6769" i="5"/>
  <c r="E6770" i="5"/>
  <c r="E6771" i="5"/>
  <c r="E6772" i="5"/>
  <c r="E6773" i="5"/>
  <c r="E6774" i="5"/>
  <c r="E6775" i="5"/>
  <c r="E6776" i="5"/>
  <c r="E6777" i="5"/>
  <c r="E6778" i="5"/>
  <c r="E6779" i="5"/>
  <c r="E6780" i="5"/>
  <c r="E6781" i="5"/>
  <c r="E6782" i="5"/>
  <c r="E6783" i="5"/>
  <c r="E6784" i="5"/>
  <c r="E6785" i="5"/>
  <c r="E6786" i="5"/>
  <c r="E6787" i="5"/>
  <c r="E6788" i="5"/>
  <c r="E6789" i="5"/>
  <c r="E6790" i="5"/>
  <c r="E6791" i="5"/>
  <c r="E6792" i="5"/>
  <c r="E6793" i="5"/>
  <c r="E6794" i="5"/>
  <c r="E6795" i="5"/>
  <c r="E6796" i="5"/>
  <c r="E6797" i="5"/>
  <c r="E6798" i="5"/>
  <c r="E6799" i="5"/>
  <c r="E6800" i="5"/>
  <c r="E6801" i="5"/>
  <c r="E6802" i="5"/>
  <c r="E6803" i="5"/>
  <c r="E6804" i="5"/>
  <c r="E6805" i="5"/>
  <c r="E6806" i="5"/>
  <c r="E6807" i="5"/>
  <c r="E6808" i="5"/>
  <c r="E6809" i="5"/>
  <c r="E6810" i="5"/>
  <c r="E6811" i="5"/>
  <c r="E6812" i="5"/>
  <c r="E6813" i="5"/>
  <c r="E6814" i="5"/>
  <c r="E6815" i="5"/>
  <c r="E6816" i="5"/>
  <c r="E6817" i="5"/>
  <c r="E6818" i="5"/>
  <c r="E6819" i="5"/>
  <c r="E6820" i="5"/>
  <c r="E6821" i="5"/>
  <c r="E6822" i="5"/>
  <c r="E6823" i="5"/>
  <c r="E6824" i="5"/>
  <c r="E6825" i="5"/>
  <c r="E6826" i="5"/>
  <c r="E6827" i="5"/>
  <c r="E6828" i="5"/>
  <c r="E6829" i="5"/>
  <c r="E6830" i="5"/>
  <c r="E6831" i="5"/>
  <c r="E6832" i="5"/>
  <c r="E6833" i="5"/>
  <c r="E6834" i="5"/>
  <c r="E6835" i="5"/>
  <c r="E6836" i="5"/>
  <c r="E6837" i="5"/>
  <c r="E6838" i="5"/>
  <c r="E6839" i="5"/>
  <c r="E6840" i="5"/>
  <c r="E6841" i="5"/>
  <c r="E6842" i="5"/>
  <c r="E6843" i="5"/>
  <c r="E6844" i="5"/>
  <c r="E6845" i="5"/>
  <c r="E6846" i="5"/>
  <c r="E6847" i="5"/>
  <c r="E6848" i="5"/>
  <c r="E6849" i="5"/>
  <c r="E6850" i="5"/>
  <c r="E6851" i="5"/>
  <c r="E6852" i="5"/>
  <c r="E6853" i="5"/>
  <c r="E6854" i="5"/>
  <c r="E6855" i="5"/>
  <c r="E6856" i="5"/>
  <c r="E6857" i="5"/>
  <c r="E6858" i="5"/>
  <c r="E6859" i="5"/>
  <c r="E6860" i="5"/>
  <c r="E6861" i="5"/>
  <c r="E6862" i="5"/>
  <c r="E6863" i="5"/>
  <c r="E6864" i="5"/>
  <c r="E6865" i="5"/>
  <c r="E6866" i="5"/>
  <c r="E6867" i="5"/>
  <c r="E6868" i="5"/>
  <c r="E6869" i="5"/>
  <c r="E6870" i="5"/>
  <c r="E6871" i="5"/>
  <c r="E6872" i="5"/>
  <c r="E6873" i="5"/>
  <c r="E6874" i="5"/>
  <c r="E6875" i="5"/>
  <c r="E6876" i="5"/>
  <c r="E6877" i="5"/>
  <c r="E6878" i="5"/>
  <c r="E6879" i="5"/>
  <c r="E6880" i="5"/>
  <c r="E6881" i="5"/>
  <c r="E6882" i="5"/>
  <c r="E6883" i="5"/>
  <c r="E6884" i="5"/>
  <c r="E6885" i="5"/>
  <c r="E6886" i="5"/>
  <c r="E6887" i="5"/>
  <c r="E6888" i="5"/>
  <c r="E6889" i="5"/>
  <c r="E6890" i="5"/>
  <c r="E6891" i="5"/>
  <c r="E6892" i="5"/>
  <c r="E6893" i="5"/>
  <c r="E6894" i="5"/>
  <c r="E6895" i="5"/>
  <c r="E6896" i="5"/>
  <c r="E6897" i="5"/>
  <c r="E6898" i="5"/>
  <c r="E6899" i="5"/>
  <c r="E6900" i="5"/>
  <c r="E6901" i="5"/>
  <c r="E6902" i="5"/>
  <c r="E6903" i="5"/>
  <c r="E6904" i="5"/>
  <c r="E6905" i="5"/>
  <c r="E6906" i="5"/>
  <c r="E6907" i="5"/>
  <c r="E6908" i="5"/>
  <c r="E6909" i="5"/>
  <c r="E6910" i="5"/>
  <c r="E6911" i="5"/>
  <c r="E6912" i="5"/>
  <c r="E6913" i="5"/>
  <c r="E6914" i="5"/>
  <c r="E6915" i="5"/>
  <c r="E6916" i="5"/>
  <c r="E6917" i="5"/>
  <c r="E6918" i="5"/>
  <c r="E6919" i="5"/>
  <c r="E6920" i="5"/>
  <c r="E6921" i="5"/>
  <c r="E6922" i="5"/>
  <c r="E6923" i="5"/>
  <c r="E6924" i="5"/>
  <c r="E6925" i="5"/>
  <c r="E6926" i="5"/>
  <c r="E6927" i="5"/>
  <c r="E6928" i="5"/>
  <c r="E6929" i="5"/>
  <c r="E6930" i="5"/>
  <c r="E6931" i="5"/>
  <c r="E6932" i="5"/>
  <c r="E6933" i="5"/>
  <c r="E6934" i="5"/>
  <c r="E6935" i="5"/>
  <c r="E6936" i="5"/>
  <c r="E6937" i="5"/>
  <c r="E6938" i="5"/>
  <c r="E6939" i="5"/>
  <c r="E6940" i="5"/>
  <c r="E6941" i="5"/>
  <c r="E6942" i="5"/>
  <c r="E6943" i="5"/>
  <c r="E6944" i="5"/>
  <c r="E6945" i="5"/>
  <c r="E6946" i="5"/>
  <c r="E6947" i="5"/>
  <c r="E6948" i="5"/>
  <c r="E6949" i="5"/>
  <c r="E6950" i="5"/>
  <c r="E6951" i="5"/>
  <c r="E6952" i="5"/>
  <c r="E6953" i="5"/>
  <c r="E6954" i="5"/>
  <c r="E6955" i="5"/>
  <c r="E6956" i="5"/>
  <c r="E6957" i="5"/>
  <c r="E6958" i="5"/>
  <c r="E6959" i="5"/>
  <c r="E6960" i="5"/>
  <c r="E6961" i="5"/>
  <c r="E6962" i="5"/>
  <c r="E6963" i="5"/>
  <c r="E6964" i="5"/>
  <c r="E6965" i="5"/>
  <c r="E6966" i="5"/>
  <c r="E6967" i="5"/>
  <c r="E6968" i="5"/>
  <c r="E6969" i="5"/>
  <c r="E6970" i="5"/>
  <c r="E6971" i="5"/>
  <c r="E6972" i="5"/>
  <c r="E6973" i="5"/>
  <c r="E6974" i="5"/>
  <c r="E6975" i="5"/>
  <c r="E6976" i="5"/>
  <c r="E6977" i="5"/>
  <c r="E6978" i="5"/>
  <c r="E6979" i="5"/>
  <c r="E6980" i="5"/>
  <c r="E6981" i="5"/>
  <c r="E6982" i="5"/>
  <c r="E6983" i="5"/>
  <c r="E6984" i="5"/>
  <c r="E6985" i="5"/>
  <c r="E6986" i="5"/>
  <c r="E6987" i="5"/>
  <c r="E6988" i="5"/>
  <c r="E6989" i="5"/>
  <c r="E6990" i="5"/>
  <c r="E6991" i="5"/>
  <c r="E6992" i="5"/>
  <c r="E6993" i="5"/>
  <c r="E6994" i="5"/>
  <c r="E6995" i="5"/>
  <c r="E6996" i="5"/>
  <c r="E6997" i="5"/>
  <c r="E6998" i="5"/>
  <c r="E6999" i="5"/>
  <c r="E7000" i="5"/>
  <c r="E7001" i="5"/>
  <c r="E7002" i="5"/>
  <c r="E7003" i="5"/>
  <c r="E7004" i="5"/>
  <c r="E7005" i="5"/>
  <c r="E7006" i="5"/>
  <c r="E7007" i="5"/>
  <c r="E7008" i="5"/>
  <c r="E7009" i="5"/>
  <c r="E7010" i="5"/>
  <c r="E7011" i="5"/>
  <c r="E7012" i="5"/>
  <c r="E7013" i="5"/>
  <c r="E7014" i="5"/>
  <c r="E7015" i="5"/>
  <c r="E7016" i="5"/>
  <c r="E7017" i="5"/>
  <c r="E7018" i="5"/>
  <c r="E7019" i="5"/>
  <c r="E7020" i="5"/>
  <c r="E7021" i="5"/>
  <c r="E7022" i="5"/>
  <c r="E7023" i="5"/>
  <c r="E7024" i="5"/>
  <c r="E7025" i="5"/>
  <c r="E7026" i="5"/>
  <c r="E7027" i="5"/>
  <c r="E7028" i="5"/>
  <c r="E7029" i="5"/>
  <c r="E7030" i="5"/>
  <c r="E7031" i="5"/>
  <c r="E7032" i="5"/>
  <c r="E7033" i="5"/>
  <c r="E7034" i="5"/>
  <c r="E7035" i="5"/>
  <c r="E7036" i="5"/>
  <c r="E7037" i="5"/>
  <c r="E7038" i="5"/>
  <c r="E7039" i="5"/>
  <c r="E7040" i="5"/>
  <c r="E7041" i="5"/>
  <c r="E7042" i="5"/>
  <c r="E7043" i="5"/>
  <c r="E7044" i="5"/>
  <c r="E7045" i="5"/>
  <c r="E7046" i="5"/>
  <c r="E7047" i="5"/>
  <c r="E7048" i="5"/>
  <c r="E7049" i="5"/>
  <c r="E7050" i="5"/>
  <c r="E7051" i="5"/>
  <c r="E7052" i="5"/>
  <c r="E7053" i="5"/>
  <c r="E7054" i="5"/>
  <c r="E7055" i="5"/>
  <c r="E7056" i="5"/>
  <c r="E7057" i="5"/>
  <c r="E7058" i="5"/>
  <c r="E7059" i="5"/>
  <c r="E7060" i="5"/>
  <c r="E7061" i="5"/>
  <c r="E7062" i="5"/>
  <c r="E7063" i="5"/>
  <c r="E7064" i="5"/>
  <c r="E7065" i="5"/>
  <c r="E7066" i="5"/>
  <c r="E7067" i="5"/>
  <c r="E7068" i="5"/>
  <c r="E7069" i="5"/>
  <c r="E7070" i="5"/>
  <c r="E7071" i="5"/>
  <c r="E7072" i="5"/>
  <c r="E7073" i="5"/>
  <c r="E7074" i="5"/>
  <c r="E7075" i="5"/>
  <c r="E7076" i="5"/>
  <c r="E7077" i="5"/>
  <c r="E7078" i="5"/>
  <c r="E7079" i="5"/>
  <c r="E7080" i="5"/>
  <c r="E7081" i="5"/>
  <c r="E7082" i="5"/>
  <c r="E7083" i="5"/>
  <c r="E7084" i="5"/>
  <c r="E7085" i="5"/>
  <c r="E7086" i="5"/>
  <c r="E7087" i="5"/>
  <c r="E7088" i="5"/>
  <c r="E7089" i="5"/>
  <c r="E7090" i="5"/>
  <c r="E7091" i="5"/>
  <c r="E7092" i="5"/>
  <c r="E7093" i="5"/>
  <c r="E7094" i="5"/>
  <c r="E7095" i="5"/>
  <c r="E7096" i="5"/>
  <c r="E7097" i="5"/>
  <c r="E7098" i="5"/>
  <c r="E7099" i="5"/>
  <c r="E7100" i="5"/>
  <c r="E7101" i="5"/>
  <c r="E7102" i="5"/>
  <c r="E7103" i="5"/>
  <c r="E7104" i="5"/>
  <c r="E7105" i="5"/>
  <c r="E7106" i="5"/>
  <c r="E7107" i="5"/>
  <c r="E7108" i="5"/>
  <c r="E7109" i="5"/>
  <c r="E7110" i="5"/>
  <c r="E7111" i="5"/>
  <c r="E7112" i="5"/>
  <c r="E7113" i="5"/>
  <c r="E7114" i="5"/>
  <c r="E7115" i="5"/>
  <c r="E7116" i="5"/>
  <c r="E7117" i="5"/>
  <c r="E7118" i="5"/>
  <c r="E7119" i="5"/>
  <c r="E7120" i="5"/>
  <c r="E7121" i="5"/>
  <c r="E7122" i="5"/>
  <c r="E7123" i="5"/>
  <c r="E7124" i="5"/>
  <c r="E7125" i="5"/>
  <c r="E7126" i="5"/>
  <c r="E7127" i="5"/>
  <c r="E7128" i="5"/>
  <c r="E7129" i="5"/>
  <c r="E7130" i="5"/>
  <c r="E7131" i="5"/>
  <c r="E7132" i="5"/>
  <c r="E7133" i="5"/>
  <c r="E7134" i="5"/>
  <c r="E7135" i="5"/>
  <c r="E7136" i="5"/>
  <c r="E7137" i="5"/>
  <c r="E7138" i="5"/>
  <c r="E7139" i="5"/>
  <c r="E7140" i="5"/>
  <c r="E7141" i="5"/>
  <c r="E7142" i="5"/>
  <c r="E7143" i="5"/>
  <c r="E7144" i="5"/>
  <c r="E7145" i="5"/>
  <c r="E7146" i="5"/>
  <c r="E7147" i="5"/>
  <c r="E7148" i="5"/>
  <c r="E7149" i="5"/>
  <c r="E7150" i="5"/>
  <c r="E7151" i="5"/>
  <c r="E7152" i="5"/>
  <c r="E7153" i="5"/>
  <c r="E7154" i="5"/>
  <c r="E7155" i="5"/>
  <c r="E7156" i="5"/>
  <c r="E7157" i="5"/>
  <c r="E7158" i="5"/>
  <c r="E7159" i="5"/>
  <c r="E7160" i="5"/>
  <c r="E7161" i="5"/>
  <c r="E7162" i="5"/>
  <c r="E7163" i="5"/>
  <c r="E7164" i="5"/>
  <c r="E7165" i="5"/>
  <c r="E7166" i="5"/>
  <c r="E7167" i="5"/>
  <c r="E7168" i="5"/>
  <c r="E7169" i="5"/>
  <c r="E7170" i="5"/>
  <c r="E7171" i="5"/>
  <c r="E7172" i="5"/>
  <c r="E7173" i="5"/>
  <c r="E7174" i="5"/>
  <c r="E7175" i="5"/>
  <c r="E7176" i="5"/>
  <c r="E7177" i="5"/>
  <c r="E7178" i="5"/>
  <c r="E7179" i="5"/>
  <c r="E7180" i="5"/>
  <c r="E7181" i="5"/>
  <c r="E7182" i="5"/>
  <c r="E7183" i="5"/>
  <c r="E7184" i="5"/>
  <c r="E7185" i="5"/>
  <c r="E7186" i="5"/>
  <c r="E7187" i="5"/>
  <c r="E7188" i="5"/>
  <c r="E7189" i="5"/>
  <c r="E7190" i="5"/>
  <c r="E7191" i="5"/>
  <c r="E7192" i="5"/>
  <c r="E7193" i="5"/>
  <c r="E7194" i="5"/>
  <c r="E7195" i="5"/>
  <c r="E7196" i="5"/>
  <c r="E7197" i="5"/>
  <c r="E7198" i="5"/>
  <c r="E7199" i="5"/>
  <c r="E7200" i="5"/>
  <c r="E7201" i="5"/>
  <c r="E7202" i="5"/>
  <c r="E7203" i="5"/>
  <c r="E7204" i="5"/>
  <c r="E7205" i="5"/>
  <c r="E7206" i="5"/>
  <c r="E7207" i="5"/>
  <c r="E7208" i="5"/>
  <c r="E7209" i="5"/>
  <c r="E7210" i="5"/>
  <c r="E7211" i="5"/>
  <c r="E7212" i="5"/>
  <c r="E7213" i="5"/>
  <c r="E7214" i="5"/>
  <c r="E7215" i="5"/>
  <c r="E7216" i="5"/>
  <c r="E7217" i="5"/>
  <c r="E7218" i="5"/>
  <c r="E7219" i="5"/>
  <c r="E7220" i="5"/>
  <c r="E7221" i="5"/>
  <c r="E7222" i="5"/>
  <c r="E7223" i="5"/>
  <c r="E7224" i="5"/>
  <c r="E7225" i="5"/>
  <c r="E7226" i="5"/>
  <c r="E7227" i="5"/>
  <c r="E7228" i="5"/>
  <c r="E7229" i="5"/>
  <c r="E7230" i="5"/>
  <c r="E7231" i="5"/>
  <c r="E7232" i="5"/>
  <c r="E7233" i="5"/>
  <c r="E7234" i="5"/>
  <c r="E7235" i="5"/>
  <c r="E7236" i="5"/>
  <c r="E7237" i="5"/>
  <c r="E7238" i="5"/>
  <c r="E7239" i="5"/>
  <c r="E7240" i="5"/>
  <c r="E7241" i="5"/>
  <c r="E7242" i="5"/>
  <c r="E7243" i="5"/>
  <c r="E7244" i="5"/>
  <c r="E7245" i="5"/>
  <c r="E7246" i="5"/>
  <c r="E7247" i="5"/>
  <c r="E7248" i="5"/>
  <c r="E7249" i="5"/>
  <c r="E7250" i="5"/>
  <c r="E7251" i="5"/>
  <c r="E7252" i="5"/>
  <c r="E7253" i="5"/>
  <c r="E7254" i="5"/>
  <c r="E7255" i="5"/>
  <c r="E7256" i="5"/>
  <c r="E7257" i="5"/>
  <c r="E7258" i="5"/>
  <c r="E7259" i="5"/>
  <c r="E7260" i="5"/>
  <c r="E7261" i="5"/>
  <c r="E7262" i="5"/>
  <c r="E7263" i="5"/>
  <c r="E7264" i="5"/>
  <c r="E7265" i="5"/>
  <c r="E7266" i="5"/>
  <c r="E7267" i="5"/>
  <c r="E7268" i="5"/>
  <c r="E7269" i="5"/>
  <c r="E7270" i="5"/>
  <c r="E7271" i="5"/>
  <c r="E7272" i="5"/>
  <c r="E7273" i="5"/>
  <c r="E7274" i="5"/>
  <c r="E7275" i="5"/>
  <c r="E7276" i="5"/>
  <c r="E7277" i="5"/>
  <c r="E7278" i="5"/>
  <c r="E7279" i="5"/>
  <c r="E7280" i="5"/>
  <c r="E7281" i="5"/>
  <c r="E7282" i="5"/>
  <c r="E7283" i="5"/>
  <c r="E7284" i="5"/>
  <c r="E7285" i="5"/>
  <c r="E7286" i="5"/>
  <c r="E7287" i="5"/>
  <c r="E7288" i="5"/>
  <c r="E7289" i="5"/>
  <c r="E7290" i="5"/>
  <c r="E7291" i="5"/>
  <c r="E7292" i="5"/>
  <c r="E7293" i="5"/>
  <c r="E7294" i="5"/>
  <c r="E7295" i="5"/>
  <c r="E7296" i="5"/>
  <c r="E7297" i="5"/>
  <c r="E7298" i="5"/>
  <c r="E7299" i="5"/>
  <c r="E7300" i="5"/>
  <c r="E7301" i="5"/>
  <c r="E7302" i="5"/>
  <c r="E7303" i="5"/>
  <c r="E7304" i="5"/>
  <c r="E7305" i="5"/>
  <c r="E7306" i="5"/>
  <c r="E7307" i="5"/>
  <c r="E7308" i="5"/>
  <c r="E7309" i="5"/>
  <c r="E7310" i="5"/>
  <c r="E7311" i="5"/>
  <c r="E7312" i="5"/>
  <c r="E7313" i="5"/>
  <c r="E7314" i="5"/>
  <c r="E7315" i="5"/>
  <c r="E7316" i="5"/>
  <c r="E7317" i="5"/>
  <c r="E7318" i="5"/>
  <c r="E7319" i="5"/>
  <c r="E7320" i="5"/>
  <c r="E7321" i="5"/>
  <c r="E7322" i="5"/>
  <c r="E7323" i="5"/>
  <c r="E7324" i="5"/>
  <c r="E7325" i="5"/>
  <c r="E7326" i="5"/>
  <c r="E7327" i="5"/>
  <c r="E7328" i="5"/>
  <c r="E7329" i="5"/>
  <c r="E7330" i="5"/>
  <c r="E7331" i="5"/>
  <c r="E7332" i="5"/>
  <c r="E7333" i="5"/>
  <c r="E7334" i="5"/>
  <c r="E7335" i="5"/>
  <c r="E7336" i="5"/>
  <c r="E7337" i="5"/>
  <c r="E7338" i="5"/>
  <c r="E7339" i="5"/>
  <c r="E7340" i="5"/>
  <c r="E7341" i="5"/>
  <c r="E7342" i="5"/>
  <c r="E7343" i="5"/>
  <c r="E7344" i="5"/>
  <c r="E7345" i="5"/>
  <c r="E7346" i="5"/>
  <c r="E7347" i="5"/>
  <c r="E7348" i="5"/>
  <c r="E7349" i="5"/>
  <c r="E7350" i="5"/>
  <c r="E7351" i="5"/>
  <c r="E7352" i="5"/>
  <c r="E7353" i="5"/>
  <c r="E7354" i="5"/>
  <c r="E7355" i="5"/>
  <c r="E7356" i="5"/>
  <c r="E7357" i="5"/>
  <c r="E7358" i="5"/>
  <c r="E7359" i="5"/>
  <c r="E7360" i="5"/>
  <c r="E7361" i="5"/>
  <c r="E7362" i="5"/>
  <c r="E7363" i="5"/>
  <c r="E7364" i="5"/>
  <c r="E7365" i="5"/>
  <c r="E7366" i="5"/>
  <c r="E7367" i="5"/>
  <c r="E7368" i="5"/>
  <c r="E7369" i="5"/>
  <c r="E7370" i="5"/>
  <c r="E7371" i="5"/>
  <c r="E7372" i="5"/>
  <c r="E7373" i="5"/>
  <c r="E7374" i="5"/>
  <c r="E7375" i="5"/>
  <c r="E7376" i="5"/>
  <c r="E7377" i="5"/>
  <c r="E7378" i="5"/>
  <c r="E7379" i="5"/>
  <c r="E7380" i="5"/>
  <c r="E7381" i="5"/>
  <c r="E7382" i="5"/>
  <c r="E7383" i="5"/>
  <c r="E7384" i="5"/>
  <c r="E7385" i="5"/>
  <c r="E7386" i="5"/>
  <c r="E7387" i="5"/>
  <c r="E7388" i="5"/>
  <c r="E7389" i="5"/>
  <c r="E7390" i="5"/>
  <c r="E7391" i="5"/>
  <c r="E7392" i="5"/>
  <c r="E7393" i="5"/>
  <c r="E7394" i="5"/>
  <c r="E7395" i="5"/>
  <c r="E7396" i="5"/>
  <c r="E7397" i="5"/>
  <c r="E7398" i="5"/>
  <c r="E7399" i="5"/>
  <c r="E7400" i="5"/>
  <c r="E7401" i="5"/>
  <c r="E7402" i="5"/>
  <c r="E7403" i="5"/>
  <c r="E7404" i="5"/>
  <c r="E7405" i="5"/>
  <c r="E7406" i="5"/>
  <c r="E7407" i="5"/>
  <c r="E7408" i="5"/>
  <c r="E7409" i="5"/>
  <c r="E7410" i="5"/>
  <c r="E7411" i="5"/>
  <c r="E7412" i="5"/>
  <c r="E7413" i="5"/>
  <c r="E7414" i="5"/>
  <c r="E7415" i="5"/>
  <c r="E7416" i="5"/>
  <c r="E7417" i="5"/>
  <c r="E7418" i="5"/>
  <c r="E7419" i="5"/>
  <c r="E7420" i="5"/>
  <c r="E7421" i="5"/>
  <c r="E7422" i="5"/>
  <c r="E7423" i="5"/>
  <c r="E7424" i="5"/>
  <c r="E7425" i="5"/>
  <c r="E7426" i="5"/>
  <c r="E7427" i="5"/>
  <c r="E7428" i="5"/>
  <c r="E7429" i="5"/>
  <c r="E7430" i="5"/>
  <c r="E7431" i="5"/>
  <c r="E7432" i="5"/>
  <c r="E7433" i="5"/>
  <c r="E7434" i="5"/>
  <c r="E7435" i="5"/>
  <c r="E7436" i="5"/>
  <c r="E7437" i="5"/>
  <c r="E7438" i="5"/>
  <c r="E7439" i="5"/>
  <c r="E7440" i="5"/>
  <c r="E7441" i="5"/>
  <c r="E7442" i="5"/>
  <c r="E7443" i="5"/>
  <c r="E7444" i="5"/>
  <c r="E7445" i="5"/>
  <c r="E7446" i="5"/>
  <c r="E7447" i="5"/>
  <c r="E7448" i="5"/>
  <c r="E7449" i="5"/>
  <c r="E7450" i="5"/>
  <c r="E7451" i="5"/>
  <c r="E7452" i="5"/>
  <c r="E7453" i="5"/>
  <c r="E7454" i="5"/>
  <c r="E7455" i="5"/>
  <c r="E7456" i="5"/>
  <c r="E7457" i="5"/>
  <c r="E7458" i="5"/>
  <c r="E7459" i="5"/>
  <c r="E7460" i="5"/>
  <c r="E7461" i="5"/>
  <c r="E7462" i="5"/>
  <c r="E7463" i="5"/>
  <c r="E7464" i="5"/>
  <c r="E7465" i="5"/>
  <c r="E7466" i="5"/>
  <c r="E7467" i="5"/>
  <c r="E7468" i="5"/>
  <c r="E7469" i="5"/>
  <c r="E7470" i="5"/>
  <c r="E7471" i="5"/>
  <c r="E7472" i="5"/>
  <c r="E7473" i="5"/>
  <c r="E7474" i="5"/>
  <c r="E7475" i="5"/>
  <c r="E7476" i="5"/>
  <c r="E7477" i="5"/>
  <c r="E7478" i="5"/>
  <c r="E7479" i="5"/>
  <c r="E7480" i="5"/>
  <c r="E7481" i="5"/>
  <c r="E7482" i="5"/>
  <c r="E7483" i="5"/>
  <c r="E7484" i="5"/>
  <c r="E7485" i="5"/>
  <c r="E7486" i="5"/>
  <c r="E7487" i="5"/>
  <c r="E7488" i="5"/>
  <c r="E7489" i="5"/>
  <c r="E7490" i="5"/>
  <c r="E7491" i="5"/>
  <c r="E7492" i="5"/>
  <c r="E7493" i="5"/>
  <c r="E7494" i="5"/>
  <c r="E7495" i="5"/>
  <c r="E7496" i="5"/>
  <c r="E7497" i="5"/>
  <c r="E7498" i="5"/>
  <c r="E7499" i="5"/>
  <c r="E7500" i="5"/>
  <c r="E7501" i="5"/>
  <c r="E7502" i="5"/>
  <c r="E7503" i="5"/>
  <c r="E7504" i="5"/>
  <c r="E7505" i="5"/>
  <c r="E7506" i="5"/>
  <c r="E7507" i="5"/>
  <c r="E7508" i="5"/>
  <c r="E7509" i="5"/>
  <c r="E7510" i="5"/>
  <c r="E7511" i="5"/>
  <c r="E7512" i="5"/>
  <c r="E7513" i="5"/>
  <c r="E7514" i="5"/>
  <c r="E7515" i="5"/>
  <c r="E7516" i="5"/>
  <c r="E7517" i="5"/>
  <c r="E7518" i="5"/>
  <c r="E7519" i="5"/>
  <c r="E7520" i="5"/>
  <c r="E7521" i="5"/>
  <c r="E7522" i="5"/>
  <c r="E7523" i="5"/>
  <c r="E7524" i="5"/>
  <c r="E7525" i="5"/>
  <c r="E7526" i="5"/>
  <c r="E7527" i="5"/>
  <c r="E7528" i="5"/>
  <c r="E7529" i="5"/>
  <c r="E7530" i="5"/>
  <c r="E7531" i="5"/>
  <c r="E7532" i="5"/>
  <c r="E7533" i="5"/>
  <c r="E7534" i="5"/>
  <c r="E7535" i="5"/>
  <c r="E7536" i="5"/>
  <c r="E7537" i="5"/>
  <c r="E7538" i="5"/>
  <c r="E7539" i="5"/>
  <c r="E7540" i="5"/>
  <c r="E7541" i="5"/>
  <c r="E7542" i="5"/>
  <c r="E7543" i="5"/>
  <c r="E7544" i="5"/>
  <c r="E7545" i="5"/>
  <c r="E7546" i="5"/>
  <c r="E7547" i="5"/>
  <c r="E7548" i="5"/>
  <c r="E7549" i="5"/>
  <c r="E7550" i="5"/>
  <c r="E7551" i="5"/>
  <c r="E7552" i="5"/>
  <c r="E7553" i="5"/>
  <c r="E7554" i="5"/>
  <c r="E7555" i="5"/>
  <c r="E7556" i="5"/>
  <c r="E7557" i="5"/>
  <c r="E7558" i="5"/>
  <c r="E7559" i="5"/>
  <c r="E7560" i="5"/>
  <c r="E7561" i="5"/>
  <c r="E7562" i="5"/>
  <c r="E7563" i="5"/>
  <c r="E7564" i="5"/>
  <c r="E7565" i="5"/>
  <c r="E7566" i="5"/>
  <c r="E7567" i="5"/>
  <c r="E7568" i="5"/>
  <c r="E7569" i="5"/>
  <c r="E7570" i="5"/>
  <c r="E7571" i="5"/>
  <c r="E7572" i="5"/>
  <c r="E7573" i="5"/>
  <c r="E7574" i="5"/>
  <c r="E7575" i="5"/>
  <c r="E7576" i="5"/>
  <c r="E7577" i="5"/>
  <c r="E7578" i="5"/>
  <c r="E7579" i="5"/>
  <c r="E7580" i="5"/>
  <c r="E7581" i="5"/>
  <c r="E7582" i="5"/>
  <c r="E7583" i="5"/>
  <c r="E7584" i="5"/>
  <c r="E7585" i="5"/>
  <c r="E7586" i="5"/>
  <c r="E7587" i="5"/>
  <c r="E7588" i="5"/>
  <c r="E7589" i="5"/>
  <c r="E7590" i="5"/>
  <c r="E7591" i="5"/>
  <c r="E7592" i="5"/>
  <c r="E7593" i="5"/>
  <c r="E7594" i="5"/>
  <c r="E7595" i="5"/>
  <c r="E7596" i="5"/>
  <c r="E7597" i="5"/>
  <c r="E7598" i="5"/>
  <c r="E7599" i="5"/>
  <c r="E7600" i="5"/>
  <c r="E7601" i="5"/>
  <c r="E7602" i="5"/>
  <c r="E7603" i="5"/>
  <c r="E7604" i="5"/>
  <c r="E7605" i="5"/>
  <c r="E7606" i="5"/>
  <c r="E7607" i="5"/>
  <c r="E7608" i="5"/>
  <c r="E7609" i="5"/>
  <c r="E7610" i="5"/>
  <c r="E7611" i="5"/>
  <c r="E7612" i="5"/>
  <c r="E7613" i="5"/>
  <c r="E7614" i="5"/>
  <c r="E7615" i="5"/>
  <c r="E7616" i="5"/>
  <c r="E7617" i="5"/>
  <c r="E7618" i="5"/>
  <c r="E7619" i="5"/>
  <c r="E7620" i="5"/>
  <c r="E7621" i="5"/>
  <c r="E7622" i="5"/>
  <c r="E7623" i="5"/>
  <c r="E7624" i="5"/>
  <c r="E7625" i="5"/>
  <c r="E7626" i="5"/>
  <c r="E7627" i="5"/>
  <c r="E7628" i="5"/>
  <c r="E7629" i="5"/>
  <c r="E7630" i="5"/>
  <c r="E7631" i="5"/>
  <c r="E7632" i="5"/>
  <c r="E7633" i="5"/>
  <c r="E7634" i="5"/>
  <c r="E7635" i="5"/>
  <c r="E7636" i="5"/>
  <c r="E7637" i="5"/>
  <c r="E7638" i="5"/>
  <c r="E7639" i="5"/>
  <c r="E7640" i="5"/>
  <c r="E7641" i="5"/>
  <c r="E7642" i="5"/>
  <c r="E7643" i="5"/>
  <c r="E7644" i="5"/>
  <c r="E7645" i="5"/>
  <c r="E7646" i="5"/>
  <c r="E7647" i="5"/>
  <c r="E7648" i="5"/>
  <c r="E7649" i="5"/>
  <c r="E7650" i="5"/>
  <c r="E7651" i="5"/>
  <c r="E7652" i="5"/>
  <c r="E7653" i="5"/>
  <c r="E7654" i="5"/>
  <c r="E7655" i="5"/>
  <c r="E7656" i="5"/>
  <c r="E7657" i="5"/>
  <c r="E7658" i="5"/>
  <c r="E7659" i="5"/>
  <c r="E7660" i="5"/>
  <c r="E7661" i="5"/>
  <c r="E7662" i="5"/>
  <c r="E7663" i="5"/>
  <c r="E7664" i="5"/>
  <c r="E7665" i="5"/>
  <c r="E7666" i="5"/>
  <c r="E7667" i="5"/>
  <c r="E7668" i="5"/>
  <c r="E7669" i="5"/>
  <c r="E7670" i="5"/>
  <c r="E7671" i="5"/>
  <c r="E7672" i="5"/>
  <c r="E7673" i="5"/>
  <c r="E7674" i="5"/>
  <c r="E7675" i="5"/>
  <c r="E7676" i="5"/>
  <c r="E7677" i="5"/>
  <c r="E7678" i="5"/>
  <c r="E7679" i="5"/>
  <c r="E7680" i="5"/>
  <c r="E7681" i="5"/>
  <c r="E7682" i="5"/>
  <c r="E7683" i="5"/>
  <c r="E7684" i="5"/>
  <c r="E7685" i="5"/>
  <c r="E7686" i="5"/>
  <c r="E7687" i="5"/>
  <c r="E7688" i="5"/>
  <c r="E7689" i="5"/>
  <c r="E7690" i="5"/>
  <c r="E7691" i="5"/>
  <c r="E7692" i="5"/>
  <c r="E7693" i="5"/>
  <c r="E7694" i="5"/>
  <c r="E7695" i="5"/>
  <c r="E7696" i="5"/>
  <c r="E7697" i="5"/>
  <c r="E7698" i="5"/>
  <c r="E7699" i="5"/>
  <c r="E7700" i="5"/>
  <c r="E7701" i="5"/>
  <c r="E7702" i="5"/>
  <c r="E7703" i="5"/>
  <c r="E7704" i="5"/>
  <c r="E7705" i="5"/>
  <c r="E7706" i="5"/>
  <c r="E7707" i="5"/>
  <c r="E7708" i="5"/>
  <c r="E7709" i="5"/>
  <c r="E7710" i="5"/>
  <c r="E7711" i="5"/>
  <c r="E7712" i="5"/>
  <c r="E7713" i="5"/>
  <c r="E7714" i="5"/>
  <c r="E7715" i="5"/>
  <c r="E7716" i="5"/>
  <c r="E7717" i="5"/>
  <c r="E7718" i="5"/>
  <c r="E7719" i="5"/>
  <c r="E7720" i="5"/>
  <c r="E7721" i="5"/>
  <c r="E7722" i="5"/>
  <c r="E7723" i="5"/>
  <c r="E7724" i="5"/>
  <c r="E7725" i="5"/>
  <c r="E7726" i="5"/>
  <c r="E7727" i="5"/>
  <c r="E7728" i="5"/>
  <c r="E7729" i="5"/>
  <c r="E7730" i="5"/>
  <c r="E7731" i="5"/>
  <c r="E7732" i="5"/>
  <c r="E7733" i="5"/>
  <c r="E7734" i="5"/>
  <c r="E7735" i="5"/>
  <c r="E7736" i="5"/>
  <c r="E7737" i="5"/>
  <c r="E7738" i="5"/>
  <c r="E7739" i="5"/>
  <c r="E7740" i="5"/>
  <c r="E7741" i="5"/>
  <c r="E7742" i="5"/>
  <c r="E7743" i="5"/>
  <c r="E7744" i="5"/>
  <c r="E7745" i="5"/>
  <c r="E7746" i="5"/>
  <c r="E7747" i="5"/>
  <c r="E7748" i="5"/>
  <c r="E7749" i="5"/>
  <c r="E7750" i="5"/>
  <c r="E7751" i="5"/>
  <c r="E7752" i="5"/>
  <c r="E7753" i="5"/>
  <c r="E7754" i="5"/>
  <c r="E7755" i="5"/>
  <c r="E7756" i="5"/>
  <c r="E7757" i="5"/>
  <c r="E7758" i="5"/>
  <c r="E7759" i="5"/>
  <c r="E7760" i="5"/>
  <c r="E7761" i="5"/>
  <c r="E7762" i="5"/>
  <c r="E7763" i="5"/>
  <c r="E7764" i="5"/>
  <c r="E7765" i="5"/>
  <c r="E7766" i="5"/>
  <c r="E7767" i="5"/>
  <c r="E7768" i="5"/>
  <c r="E7769" i="5"/>
  <c r="E7770" i="5"/>
  <c r="E7771" i="5"/>
  <c r="E7772" i="5"/>
  <c r="E7773" i="5"/>
  <c r="E7774" i="5"/>
  <c r="E7775" i="5"/>
  <c r="E7776" i="5"/>
  <c r="E7777" i="5"/>
  <c r="E7778" i="5"/>
  <c r="E7779" i="5"/>
  <c r="E7780" i="5"/>
  <c r="E7781" i="5"/>
  <c r="E7782" i="5"/>
  <c r="E7783" i="5"/>
  <c r="E7784" i="5"/>
  <c r="E7785" i="5"/>
  <c r="E7786" i="5"/>
  <c r="E7787" i="5"/>
  <c r="E7788" i="5"/>
  <c r="E7789" i="5"/>
  <c r="E7790" i="5"/>
  <c r="E7791" i="5"/>
  <c r="E7792" i="5"/>
  <c r="E7793" i="5"/>
  <c r="E7794" i="5"/>
  <c r="E7795" i="5"/>
  <c r="E7796" i="5"/>
  <c r="E7797" i="5"/>
  <c r="E7798" i="5"/>
  <c r="E7799" i="5"/>
  <c r="E7800" i="5"/>
  <c r="E7801" i="5"/>
  <c r="E7802" i="5"/>
  <c r="E7803" i="5"/>
  <c r="E7804" i="5"/>
  <c r="E7805" i="5"/>
  <c r="E7806" i="5"/>
  <c r="E7807" i="5"/>
  <c r="E7808" i="5"/>
  <c r="E7809" i="5"/>
  <c r="E7810" i="5"/>
  <c r="E7811" i="5"/>
  <c r="E7812" i="5"/>
  <c r="E7813" i="5"/>
  <c r="E7814" i="5"/>
  <c r="E7815" i="5"/>
  <c r="E7816" i="5"/>
  <c r="E7817" i="5"/>
  <c r="E7818" i="5"/>
  <c r="E7819" i="5"/>
  <c r="E7820" i="5"/>
  <c r="E7821" i="5"/>
  <c r="E7822" i="5"/>
  <c r="E7823" i="5"/>
  <c r="E7824" i="5"/>
  <c r="E7825" i="5"/>
  <c r="E7826" i="5"/>
  <c r="E7827" i="5"/>
  <c r="E7828" i="5"/>
  <c r="E7829" i="5"/>
  <c r="E7830" i="5"/>
  <c r="E7831" i="5"/>
  <c r="E7832" i="5"/>
  <c r="E7833" i="5"/>
  <c r="E7834" i="5"/>
  <c r="E7835" i="5"/>
  <c r="E7836" i="5"/>
  <c r="E7837" i="5"/>
  <c r="E7838" i="5"/>
  <c r="E7839" i="5"/>
  <c r="E7840" i="5"/>
  <c r="E7841" i="5"/>
  <c r="E7842" i="5"/>
  <c r="E7843" i="5"/>
  <c r="E7844" i="5"/>
  <c r="E7845" i="5"/>
  <c r="E7846" i="5"/>
  <c r="E7847" i="5"/>
  <c r="E7848" i="5"/>
  <c r="E7849" i="5"/>
  <c r="E7850" i="5"/>
  <c r="E7851" i="5"/>
  <c r="E7852" i="5"/>
  <c r="E7853" i="5"/>
  <c r="E7854" i="5"/>
  <c r="E7855" i="5"/>
  <c r="E7856" i="5"/>
  <c r="E7857" i="5"/>
  <c r="E7858" i="5"/>
  <c r="E7859" i="5"/>
  <c r="E7860" i="5"/>
  <c r="E7861" i="5"/>
  <c r="E7862" i="5"/>
  <c r="E7863" i="5"/>
  <c r="E7864" i="5"/>
  <c r="E7865" i="5"/>
  <c r="E7866" i="5"/>
  <c r="E7867" i="5"/>
  <c r="E7868" i="5"/>
  <c r="E7869" i="5"/>
  <c r="E7870" i="5"/>
  <c r="E7871" i="5"/>
  <c r="E7872" i="5"/>
  <c r="E7873" i="5"/>
  <c r="E7874" i="5"/>
  <c r="E7875" i="5"/>
  <c r="E7876" i="5"/>
  <c r="E7877" i="5"/>
  <c r="E7878" i="5"/>
  <c r="E7879" i="5"/>
  <c r="E7880" i="5"/>
  <c r="E7881" i="5"/>
  <c r="E7882" i="5"/>
  <c r="E7883" i="5"/>
  <c r="E7884" i="5"/>
  <c r="E7885" i="5"/>
  <c r="E7886" i="5"/>
  <c r="E7887" i="5"/>
  <c r="E7888" i="5"/>
  <c r="E7889" i="5"/>
  <c r="E7890" i="5"/>
  <c r="E7891" i="5"/>
  <c r="E7892" i="5"/>
  <c r="E7893" i="5"/>
  <c r="E7894" i="5"/>
  <c r="E7895" i="5"/>
  <c r="E7896" i="5"/>
  <c r="E7897" i="5"/>
  <c r="E7898" i="5"/>
  <c r="E7899" i="5"/>
  <c r="E7900" i="5"/>
  <c r="E7901" i="5"/>
  <c r="E7902" i="5"/>
  <c r="E7903" i="5"/>
  <c r="E7904" i="5"/>
  <c r="E7905" i="5"/>
  <c r="E7906" i="5"/>
  <c r="E7907" i="5"/>
  <c r="E7908" i="5"/>
  <c r="E7909" i="5"/>
  <c r="E7910" i="5"/>
  <c r="E7911" i="5"/>
  <c r="E7912" i="5"/>
  <c r="E7913" i="5"/>
  <c r="E7914" i="5"/>
  <c r="E7915" i="5"/>
  <c r="E7916" i="5"/>
  <c r="E7917" i="5"/>
  <c r="E7918" i="5"/>
  <c r="E7919" i="5"/>
  <c r="E7920" i="5"/>
  <c r="E7921" i="5"/>
  <c r="E7922" i="5"/>
  <c r="E7923" i="5"/>
  <c r="E7924" i="5"/>
  <c r="E7925" i="5"/>
  <c r="E7926" i="5"/>
  <c r="E7927" i="5"/>
  <c r="E7928" i="5"/>
  <c r="E7929" i="5"/>
  <c r="E7930" i="5"/>
  <c r="E7931" i="5"/>
  <c r="E7932" i="5"/>
  <c r="E7933" i="5"/>
  <c r="E7934" i="5"/>
  <c r="E7935" i="5"/>
  <c r="E7936" i="5"/>
  <c r="E7937" i="5"/>
  <c r="E7938" i="5"/>
  <c r="E7939" i="5"/>
  <c r="E7940" i="5"/>
  <c r="E7941" i="5"/>
  <c r="E7942" i="5"/>
  <c r="E7943" i="5"/>
  <c r="E7944" i="5"/>
  <c r="E7945" i="5"/>
  <c r="E7946" i="5"/>
  <c r="E7947" i="5"/>
  <c r="E7948" i="5"/>
  <c r="E7949" i="5"/>
  <c r="E7950" i="5"/>
  <c r="E7951" i="5"/>
  <c r="E7952" i="5"/>
  <c r="E7953" i="5"/>
  <c r="E7954" i="5"/>
  <c r="E7955" i="5"/>
  <c r="E7956" i="5"/>
  <c r="E7957" i="5"/>
  <c r="E7958" i="5"/>
  <c r="E7959" i="5"/>
  <c r="E7960" i="5"/>
  <c r="E7961" i="5"/>
  <c r="E7962" i="5"/>
  <c r="E7963" i="5"/>
  <c r="E7964" i="5"/>
  <c r="E7965" i="5"/>
  <c r="E7966" i="5"/>
  <c r="E7967" i="5"/>
  <c r="E7968" i="5"/>
  <c r="E7969" i="5"/>
  <c r="E7970" i="5"/>
  <c r="E7971" i="5"/>
  <c r="E7972" i="5"/>
  <c r="E7973" i="5"/>
  <c r="E7974" i="5"/>
  <c r="E7975" i="5"/>
  <c r="E7976" i="5"/>
  <c r="E7977" i="5"/>
  <c r="E7978" i="5"/>
  <c r="E7979" i="5"/>
  <c r="E7980" i="5"/>
  <c r="E7981" i="5"/>
  <c r="E7982" i="5"/>
  <c r="E7983" i="5"/>
  <c r="E7984" i="5"/>
  <c r="E7985" i="5"/>
  <c r="E7986" i="5"/>
  <c r="E7987" i="5"/>
  <c r="E7988" i="5"/>
  <c r="E7989" i="5"/>
  <c r="E7990" i="5"/>
  <c r="E7991" i="5"/>
  <c r="E7992" i="5"/>
  <c r="E7993" i="5"/>
  <c r="E7994" i="5"/>
  <c r="E7995" i="5"/>
  <c r="E7996" i="5"/>
  <c r="E7997" i="5"/>
  <c r="E7998" i="5"/>
  <c r="E7999" i="5"/>
  <c r="E8000" i="5"/>
  <c r="E8001" i="5"/>
  <c r="E8002" i="5"/>
  <c r="E8003" i="5"/>
  <c r="E8004" i="5"/>
  <c r="E8005" i="5"/>
  <c r="E8006" i="5"/>
  <c r="E8007" i="5"/>
  <c r="E8008" i="5"/>
  <c r="E8009" i="5"/>
  <c r="E8010" i="5"/>
  <c r="E8011" i="5"/>
  <c r="E8012" i="5"/>
  <c r="E8013" i="5"/>
  <c r="E8014" i="5"/>
  <c r="E8015" i="5"/>
  <c r="E8016" i="5"/>
  <c r="E8017" i="5"/>
  <c r="E8018" i="5"/>
  <c r="E8019" i="5"/>
  <c r="E8020" i="5"/>
  <c r="E8021" i="5"/>
  <c r="E8022" i="5"/>
  <c r="E8023" i="5"/>
  <c r="E8024" i="5"/>
  <c r="E8025" i="5"/>
  <c r="E8026" i="5"/>
  <c r="E8027" i="5"/>
  <c r="E8028" i="5"/>
  <c r="E8029" i="5"/>
  <c r="E8030" i="5"/>
  <c r="E8031" i="5"/>
  <c r="E8032" i="5"/>
  <c r="E8033" i="5"/>
  <c r="E8034" i="5"/>
  <c r="E8035" i="5"/>
  <c r="E8036" i="5"/>
  <c r="E8037" i="5"/>
  <c r="E8038" i="5"/>
  <c r="E8039" i="5"/>
  <c r="E8040" i="5"/>
  <c r="E8041" i="5"/>
  <c r="E8042" i="5"/>
  <c r="E8043" i="5"/>
  <c r="E8044" i="5"/>
  <c r="E8045" i="5"/>
  <c r="E8046" i="5"/>
  <c r="E8047" i="5"/>
  <c r="E8048" i="5"/>
  <c r="E8049" i="5"/>
  <c r="E8050" i="5"/>
  <c r="E8051" i="5"/>
  <c r="E8052" i="5"/>
  <c r="E8053" i="5"/>
  <c r="E8054" i="5"/>
  <c r="E8055" i="5"/>
  <c r="E8056" i="5"/>
  <c r="E8057" i="5"/>
  <c r="E8058" i="5"/>
  <c r="E8059" i="5"/>
  <c r="E8060" i="5"/>
  <c r="E8061" i="5"/>
  <c r="E8062" i="5"/>
  <c r="E8063" i="5"/>
  <c r="E8064" i="5"/>
  <c r="E8065" i="5"/>
  <c r="E8066" i="5"/>
  <c r="E8067" i="5"/>
  <c r="E8068" i="5"/>
  <c r="E8069" i="5"/>
  <c r="E8070" i="5"/>
  <c r="E8071" i="5"/>
  <c r="E8072" i="5"/>
  <c r="E8073" i="5"/>
  <c r="E8074" i="5"/>
  <c r="E8075" i="5"/>
  <c r="E8076" i="5"/>
  <c r="E8077" i="5"/>
  <c r="E8078" i="5"/>
  <c r="E8079" i="5"/>
  <c r="E8080" i="5"/>
  <c r="E8081" i="5"/>
  <c r="E8082" i="5"/>
  <c r="E8083" i="5"/>
  <c r="E8084" i="5"/>
  <c r="E8085" i="5"/>
  <c r="E8086" i="5"/>
  <c r="E8087" i="5"/>
  <c r="E8088" i="5"/>
  <c r="E8089" i="5"/>
  <c r="E8090" i="5"/>
  <c r="E8091" i="5"/>
  <c r="E8092" i="5"/>
  <c r="E8093" i="5"/>
  <c r="E8094" i="5"/>
  <c r="E8095" i="5"/>
  <c r="E8096" i="5"/>
  <c r="E8097" i="5"/>
  <c r="E8098" i="5"/>
  <c r="E8099" i="5"/>
  <c r="E8100" i="5"/>
  <c r="E8101" i="5"/>
  <c r="E8102" i="5"/>
  <c r="E8103" i="5"/>
  <c r="E8104" i="5"/>
  <c r="E8105" i="5"/>
  <c r="E8106" i="5"/>
  <c r="E8107" i="5"/>
  <c r="E8108" i="5"/>
  <c r="E8109" i="5"/>
  <c r="E8110" i="5"/>
  <c r="E8111" i="5"/>
  <c r="E8112" i="5"/>
  <c r="E8113" i="5"/>
  <c r="E8114" i="5"/>
  <c r="E8115" i="5"/>
  <c r="E8116" i="5"/>
  <c r="E8117" i="5"/>
  <c r="E8118" i="5"/>
  <c r="E8119" i="5"/>
  <c r="E8120" i="5"/>
  <c r="E8121" i="5"/>
  <c r="E8122" i="5"/>
  <c r="E8123" i="5"/>
  <c r="E8124" i="5"/>
  <c r="E8125" i="5"/>
  <c r="E8126" i="5"/>
  <c r="E8127" i="5"/>
  <c r="E8128" i="5"/>
  <c r="E8129" i="5"/>
  <c r="E8130" i="5"/>
  <c r="E8131" i="5"/>
  <c r="E8132" i="5"/>
  <c r="E8133" i="5"/>
  <c r="E8134" i="5"/>
  <c r="E8135" i="5"/>
  <c r="E8136" i="5"/>
  <c r="E8137" i="5"/>
  <c r="E8138" i="5"/>
  <c r="E8139" i="5"/>
  <c r="E8140" i="5"/>
  <c r="E8141" i="5"/>
  <c r="E8142" i="5"/>
  <c r="E8143" i="5"/>
  <c r="E8144" i="5"/>
  <c r="E8145" i="5"/>
  <c r="E8146" i="5"/>
  <c r="E8147" i="5"/>
  <c r="E8148" i="5"/>
  <c r="E8149" i="5"/>
  <c r="E8150" i="5"/>
  <c r="E8151" i="5"/>
  <c r="E8152" i="5"/>
  <c r="E8153" i="5"/>
  <c r="E8154" i="5"/>
  <c r="E8155" i="5"/>
  <c r="E8156" i="5"/>
  <c r="E8157" i="5"/>
  <c r="E8158" i="5"/>
  <c r="E8159" i="5"/>
  <c r="E8160" i="5"/>
  <c r="E8161" i="5"/>
  <c r="E8162" i="5"/>
  <c r="E8163" i="5"/>
  <c r="E8164" i="5"/>
  <c r="E8165" i="5"/>
  <c r="E8166" i="5"/>
  <c r="E8167" i="5"/>
  <c r="E8168" i="5"/>
  <c r="E8169" i="5"/>
  <c r="E8170" i="5"/>
  <c r="E8171" i="5"/>
  <c r="E8172" i="5"/>
  <c r="E8173" i="5"/>
  <c r="E8174" i="5"/>
  <c r="E8175" i="5"/>
  <c r="E8176" i="5"/>
  <c r="E8177" i="5"/>
  <c r="E8178" i="5"/>
  <c r="E8179" i="5"/>
  <c r="E8180" i="5"/>
  <c r="E8181" i="5"/>
  <c r="E8182" i="5"/>
  <c r="E8183" i="5"/>
  <c r="E8184" i="5"/>
  <c r="E8185" i="5"/>
  <c r="E8186" i="5"/>
  <c r="E8187" i="5"/>
  <c r="E8188" i="5"/>
  <c r="E8189" i="5"/>
  <c r="E8190" i="5"/>
  <c r="E8191" i="5"/>
  <c r="E8192" i="5"/>
  <c r="E8193" i="5"/>
  <c r="E8194" i="5"/>
  <c r="E8195" i="5"/>
  <c r="E8196" i="5"/>
  <c r="E8197" i="5"/>
  <c r="E8198" i="5"/>
  <c r="E8199" i="5"/>
  <c r="E8200" i="5"/>
  <c r="E8201" i="5"/>
  <c r="E8202" i="5"/>
  <c r="E8203" i="5"/>
  <c r="E8204" i="5"/>
  <c r="E8205" i="5"/>
  <c r="E8206" i="5"/>
  <c r="E8207" i="5"/>
  <c r="E8208" i="5"/>
  <c r="E8209" i="5"/>
  <c r="E8210" i="5"/>
  <c r="E8211" i="5"/>
  <c r="E8212" i="5"/>
  <c r="E8213" i="5"/>
  <c r="E8214" i="5"/>
  <c r="E8215" i="5"/>
  <c r="E8216" i="5"/>
  <c r="E8217" i="5"/>
  <c r="E8218" i="5"/>
  <c r="E8219" i="5"/>
  <c r="E8220" i="5"/>
  <c r="E8221" i="5"/>
  <c r="E8222" i="5"/>
  <c r="E8223" i="5"/>
  <c r="E8224" i="5"/>
  <c r="E8225" i="5"/>
  <c r="E8226" i="5"/>
  <c r="E8227" i="5"/>
  <c r="E8228" i="5"/>
  <c r="E8229" i="5"/>
  <c r="E8230" i="5"/>
  <c r="E8231" i="5"/>
  <c r="E8232" i="5"/>
  <c r="E8233" i="5"/>
  <c r="E8234" i="5"/>
  <c r="E8235" i="5"/>
  <c r="E8236" i="5"/>
  <c r="E8237" i="5"/>
  <c r="E8238" i="5"/>
  <c r="E8239" i="5"/>
  <c r="E8240" i="5"/>
  <c r="E8241" i="5"/>
  <c r="E8242" i="5"/>
  <c r="E8243" i="5"/>
  <c r="E8244" i="5"/>
  <c r="E8245" i="5"/>
  <c r="E8246" i="5"/>
  <c r="E8247" i="5"/>
  <c r="E8248" i="5"/>
  <c r="E8249" i="5"/>
  <c r="E8250" i="5"/>
  <c r="E8251" i="5"/>
  <c r="E8252" i="5"/>
  <c r="E8253" i="5"/>
  <c r="E8254" i="5"/>
  <c r="E8255" i="5"/>
  <c r="E8256" i="5"/>
  <c r="E8257" i="5"/>
  <c r="E8258" i="5"/>
  <c r="E8259" i="5"/>
  <c r="E8260" i="5"/>
  <c r="E8261" i="5"/>
  <c r="E8262" i="5"/>
  <c r="E8263" i="5"/>
  <c r="E8264" i="5"/>
  <c r="E8265" i="5"/>
  <c r="E8266" i="5"/>
  <c r="E8267" i="5"/>
  <c r="E8268" i="5"/>
  <c r="E8269" i="5"/>
  <c r="E8270" i="5"/>
  <c r="E8271" i="5"/>
  <c r="E8272" i="5"/>
  <c r="E8273" i="5"/>
  <c r="E8274" i="5"/>
  <c r="E8275" i="5"/>
  <c r="E8276" i="5"/>
  <c r="E8277" i="5"/>
  <c r="E8278" i="5"/>
  <c r="E8279" i="5"/>
  <c r="E8280" i="5"/>
  <c r="E8281" i="5"/>
  <c r="E8282" i="5"/>
  <c r="E8283" i="5"/>
  <c r="E8284" i="5"/>
  <c r="E8285" i="5"/>
  <c r="E8286" i="5"/>
  <c r="E8287" i="5"/>
  <c r="E8288" i="5"/>
  <c r="E8289" i="5"/>
  <c r="E8290" i="5"/>
  <c r="E8291" i="5"/>
  <c r="E8292" i="5"/>
  <c r="E8293" i="5"/>
  <c r="E8294" i="5"/>
  <c r="E8295" i="5"/>
  <c r="E8296" i="5"/>
  <c r="E8297" i="5"/>
  <c r="E8298" i="5"/>
  <c r="E8299" i="5"/>
  <c r="E8300" i="5"/>
  <c r="E8301" i="5"/>
  <c r="E8302" i="5"/>
  <c r="E8303" i="5"/>
  <c r="E8304" i="5"/>
  <c r="E8305" i="5"/>
  <c r="E8306" i="5"/>
  <c r="E8307" i="5"/>
  <c r="E8308" i="5"/>
  <c r="E8309" i="5"/>
  <c r="E8310" i="5"/>
  <c r="E8311" i="5"/>
  <c r="E8312" i="5"/>
  <c r="E8313" i="5"/>
  <c r="E8314" i="5"/>
  <c r="E8315" i="5"/>
  <c r="E8316" i="5"/>
  <c r="E8317" i="5"/>
  <c r="E8318" i="5"/>
  <c r="E8319" i="5"/>
  <c r="E8320" i="5"/>
  <c r="E8321" i="5"/>
  <c r="E8322" i="5"/>
  <c r="E8323" i="5"/>
  <c r="E8324" i="5"/>
  <c r="E8325" i="5"/>
  <c r="E8326" i="5"/>
  <c r="E8327" i="5"/>
  <c r="E8328" i="5"/>
  <c r="E8329" i="5"/>
  <c r="E8330" i="5"/>
  <c r="E8331" i="5"/>
  <c r="E8332" i="5"/>
  <c r="E8333" i="5"/>
  <c r="E8334" i="5"/>
  <c r="E8335" i="5"/>
  <c r="E8336" i="5"/>
  <c r="E8337" i="5"/>
  <c r="E8338" i="5"/>
  <c r="E8339" i="5"/>
  <c r="E8340" i="5"/>
  <c r="E8341" i="5"/>
  <c r="E8342" i="5"/>
  <c r="E8343" i="5"/>
  <c r="E8344" i="5"/>
  <c r="E8345" i="5"/>
  <c r="E8346" i="5"/>
  <c r="E8347" i="5"/>
  <c r="E8348" i="5"/>
  <c r="E8349" i="5"/>
  <c r="E8350" i="5"/>
  <c r="E8351" i="5"/>
  <c r="E8352" i="5"/>
  <c r="E8353" i="5"/>
  <c r="E8354" i="5"/>
  <c r="E8355" i="5"/>
  <c r="E8356" i="5"/>
  <c r="E8357" i="5"/>
  <c r="E8358" i="5"/>
  <c r="E8359" i="5"/>
  <c r="E8360" i="5"/>
  <c r="E8361" i="5"/>
  <c r="E8362" i="5"/>
  <c r="E8363" i="5"/>
  <c r="E8364" i="5"/>
  <c r="E8365" i="5"/>
  <c r="E8366" i="5"/>
  <c r="E8367" i="5"/>
  <c r="E8368" i="5"/>
  <c r="E8369" i="5"/>
  <c r="E8370" i="5"/>
  <c r="E8371" i="5"/>
  <c r="E8372" i="5"/>
  <c r="E8373" i="5"/>
  <c r="E8374" i="5"/>
  <c r="E8375" i="5"/>
  <c r="E8376" i="5"/>
  <c r="E8377" i="5"/>
  <c r="E8378" i="5"/>
  <c r="E8379" i="5"/>
  <c r="E8380" i="5"/>
  <c r="E8381" i="5"/>
  <c r="E8382" i="5"/>
  <c r="E8383" i="5"/>
  <c r="E8384" i="5"/>
  <c r="E8385" i="5"/>
  <c r="E8386" i="5"/>
  <c r="E8387" i="5"/>
  <c r="E8388" i="5"/>
  <c r="E8389" i="5"/>
  <c r="E8390" i="5"/>
  <c r="E8391" i="5"/>
  <c r="E8392" i="5"/>
  <c r="E8393" i="5"/>
  <c r="E8394" i="5"/>
  <c r="E8395" i="5"/>
  <c r="E8396" i="5"/>
  <c r="E8397" i="5"/>
  <c r="E8398" i="5"/>
  <c r="E8399" i="5"/>
  <c r="E8400" i="5"/>
  <c r="E8401" i="5"/>
  <c r="E8402" i="5"/>
  <c r="E8403" i="5"/>
  <c r="E8404" i="5"/>
  <c r="E8405" i="5"/>
  <c r="E8406" i="5"/>
  <c r="E8407" i="5"/>
  <c r="E8408" i="5"/>
  <c r="E8409" i="5"/>
  <c r="E8410" i="5"/>
  <c r="E8411" i="5"/>
  <c r="E8412" i="5"/>
  <c r="E8413" i="5"/>
  <c r="E8414" i="5"/>
  <c r="E8415" i="5"/>
  <c r="E8416" i="5"/>
  <c r="E8417" i="5"/>
  <c r="E8418" i="5"/>
  <c r="E8419" i="5"/>
  <c r="E8420" i="5"/>
  <c r="E8421" i="5"/>
  <c r="E8422" i="5"/>
  <c r="E8423" i="5"/>
  <c r="E8424" i="5"/>
  <c r="E8425" i="5"/>
  <c r="E8426" i="5"/>
  <c r="E8427" i="5"/>
  <c r="E8428" i="5"/>
  <c r="E8429" i="5"/>
  <c r="E8430" i="5"/>
  <c r="E8431" i="5"/>
  <c r="E8432" i="5"/>
  <c r="E8433" i="5"/>
  <c r="E8434" i="5"/>
  <c r="E8435" i="5"/>
  <c r="E8436" i="5"/>
  <c r="E8437" i="5"/>
  <c r="E8438" i="5"/>
  <c r="E8439" i="5"/>
  <c r="E8440" i="5"/>
  <c r="E8441" i="5"/>
  <c r="E8442" i="5"/>
  <c r="E8443" i="5"/>
  <c r="E8444" i="5"/>
  <c r="E8445" i="5"/>
  <c r="E8446" i="5"/>
  <c r="E8447" i="5"/>
  <c r="E8448" i="5"/>
  <c r="E8449" i="5"/>
  <c r="E8450" i="5"/>
  <c r="E8451" i="5"/>
  <c r="E8452" i="5"/>
  <c r="E8453" i="5"/>
  <c r="E8454" i="5"/>
  <c r="E8455" i="5"/>
  <c r="E8456" i="5"/>
  <c r="E8457" i="5"/>
  <c r="E8458" i="5"/>
  <c r="E8459" i="5"/>
  <c r="E8460" i="5"/>
  <c r="E8461" i="5"/>
  <c r="E8462" i="5"/>
  <c r="E8463" i="5"/>
  <c r="E8464" i="5"/>
  <c r="E8465" i="5"/>
  <c r="E8466" i="5"/>
  <c r="E8467" i="5"/>
  <c r="E8468" i="5"/>
  <c r="E8469" i="5"/>
  <c r="E8470" i="5"/>
  <c r="E8471" i="5"/>
  <c r="E8472" i="5"/>
  <c r="E8473" i="5"/>
  <c r="E8474" i="5"/>
  <c r="E8475" i="5"/>
  <c r="E8476" i="5"/>
  <c r="E8477" i="5"/>
  <c r="E8478" i="5"/>
  <c r="E8479" i="5"/>
  <c r="E8480" i="5"/>
  <c r="E8481" i="5"/>
  <c r="E8482" i="5"/>
  <c r="E8483" i="5"/>
  <c r="E8484" i="5"/>
  <c r="E8485" i="5"/>
  <c r="E8486" i="5"/>
  <c r="E8487" i="5"/>
  <c r="E8488" i="5"/>
  <c r="E8489" i="5"/>
  <c r="E8490" i="5"/>
  <c r="E8491" i="5"/>
  <c r="E8492" i="5"/>
  <c r="E8493" i="5"/>
  <c r="E8494" i="5"/>
  <c r="E8495" i="5"/>
  <c r="E8496" i="5"/>
  <c r="E8497" i="5"/>
  <c r="E8498" i="5"/>
  <c r="E8499" i="5"/>
  <c r="E8500" i="5"/>
  <c r="E8501" i="5"/>
  <c r="E8502" i="5"/>
  <c r="E8503" i="5"/>
  <c r="E8504" i="5"/>
  <c r="E8505" i="5"/>
  <c r="E8506" i="5"/>
  <c r="E8507" i="5"/>
  <c r="E8508" i="5"/>
  <c r="E8509" i="5"/>
  <c r="E8510" i="5"/>
  <c r="E8511" i="5"/>
  <c r="E8512" i="5"/>
  <c r="E8513" i="5"/>
  <c r="E8514" i="5"/>
  <c r="E8515" i="5"/>
  <c r="E8516" i="5"/>
  <c r="E8517" i="5"/>
  <c r="E8518" i="5"/>
  <c r="E8519" i="5"/>
  <c r="E8520" i="5"/>
  <c r="E8521" i="5"/>
  <c r="E8522" i="5"/>
  <c r="E8523" i="5"/>
  <c r="E8524" i="5"/>
  <c r="E8525" i="5"/>
  <c r="E8526" i="5"/>
  <c r="E8527" i="5"/>
  <c r="E8528" i="5"/>
  <c r="E8529" i="5"/>
  <c r="E8530" i="5"/>
  <c r="E8531" i="5"/>
  <c r="E8532" i="5"/>
  <c r="E8533" i="5"/>
  <c r="E8534" i="5"/>
  <c r="E8535" i="5"/>
  <c r="E8536" i="5"/>
  <c r="E8537" i="5"/>
  <c r="E8538" i="5"/>
  <c r="E8539" i="5"/>
  <c r="E8540" i="5"/>
  <c r="E8541" i="5"/>
  <c r="E8542" i="5"/>
  <c r="E8543" i="5"/>
  <c r="E8544" i="5"/>
  <c r="E8545" i="5"/>
  <c r="E8546" i="5"/>
  <c r="E8547" i="5"/>
  <c r="E8548" i="5"/>
  <c r="E8549" i="5"/>
  <c r="E8550" i="5"/>
  <c r="E8551" i="5"/>
  <c r="E8552" i="5"/>
  <c r="E8553" i="5"/>
  <c r="E8554" i="5"/>
  <c r="E8555" i="5"/>
  <c r="E8556" i="5"/>
  <c r="E8557" i="5"/>
  <c r="E8558" i="5"/>
  <c r="E8559" i="5"/>
  <c r="E8560" i="5"/>
  <c r="E8561" i="5"/>
  <c r="E8562" i="5"/>
  <c r="E8563" i="5"/>
  <c r="E8564" i="5"/>
  <c r="E8565" i="5"/>
  <c r="E8566" i="5"/>
  <c r="E8567" i="5"/>
  <c r="E8568" i="5"/>
  <c r="E8569" i="5"/>
  <c r="E8570" i="5"/>
  <c r="E8571" i="5"/>
  <c r="E8572" i="5"/>
  <c r="E8573" i="5"/>
  <c r="E8574" i="5"/>
  <c r="E8575" i="5"/>
  <c r="E8576" i="5"/>
  <c r="E8577" i="5"/>
  <c r="E8578" i="5"/>
  <c r="E8579" i="5"/>
  <c r="E8580" i="5"/>
  <c r="E8581" i="5"/>
  <c r="E8582" i="5"/>
  <c r="E8583" i="5"/>
  <c r="E8584" i="5"/>
  <c r="E8585" i="5"/>
  <c r="E8586" i="5"/>
  <c r="E8587" i="5"/>
  <c r="E8588" i="5"/>
  <c r="E8589" i="5"/>
  <c r="E8590" i="5"/>
  <c r="E8591" i="5"/>
  <c r="E8592" i="5"/>
  <c r="E8593" i="5"/>
  <c r="E8594" i="5"/>
  <c r="E8595" i="5"/>
  <c r="E8596" i="5"/>
  <c r="E8597" i="5"/>
  <c r="E8598" i="5"/>
  <c r="E8599" i="5"/>
  <c r="E8600" i="5"/>
  <c r="E8601" i="5"/>
  <c r="E8602" i="5"/>
  <c r="E8603" i="5"/>
  <c r="E8604" i="5"/>
  <c r="E8605" i="5"/>
  <c r="E8606" i="5"/>
  <c r="E8607" i="5"/>
  <c r="E8608" i="5"/>
  <c r="E8609" i="5"/>
  <c r="E8610" i="5"/>
  <c r="E8611" i="5"/>
  <c r="E8612" i="5"/>
  <c r="E8613" i="5"/>
  <c r="E8614" i="5"/>
  <c r="E8615" i="5"/>
  <c r="E8616" i="5"/>
  <c r="E8617" i="5"/>
  <c r="E8618" i="5"/>
  <c r="E8619" i="5"/>
  <c r="E8620" i="5"/>
  <c r="E8621" i="5"/>
  <c r="E8622" i="5"/>
  <c r="E8623" i="5"/>
  <c r="E8624" i="5"/>
  <c r="E8625" i="5"/>
  <c r="E8626" i="5"/>
  <c r="E8627" i="5"/>
  <c r="E8628" i="5"/>
  <c r="E8629" i="5"/>
  <c r="E8630" i="5"/>
  <c r="E8631" i="5"/>
  <c r="E8632" i="5"/>
  <c r="E8633" i="5"/>
  <c r="E8634" i="5"/>
  <c r="E8635" i="5"/>
  <c r="E8636" i="5"/>
  <c r="E8637" i="5"/>
  <c r="E8638" i="5"/>
  <c r="E8639" i="5"/>
  <c r="E8640" i="5"/>
  <c r="E8641" i="5"/>
  <c r="E8642" i="5"/>
  <c r="E8643" i="5"/>
  <c r="E8644" i="5"/>
  <c r="E8645" i="5"/>
  <c r="E8646" i="5"/>
  <c r="E8647" i="5"/>
  <c r="E8648" i="5"/>
  <c r="E8649" i="5"/>
  <c r="E8650" i="5"/>
  <c r="E8651" i="5"/>
  <c r="E8652" i="5"/>
  <c r="E8653" i="5"/>
  <c r="E8654" i="5"/>
  <c r="E8655" i="5"/>
  <c r="E8656" i="5"/>
  <c r="E8657" i="5"/>
  <c r="E8658" i="5"/>
  <c r="E8659" i="5"/>
  <c r="E8660" i="5"/>
  <c r="E8661" i="5"/>
  <c r="E8662" i="5"/>
  <c r="E8663" i="5"/>
  <c r="E8664" i="5"/>
  <c r="E8665" i="5"/>
  <c r="E8666" i="5"/>
  <c r="E8667" i="5"/>
  <c r="E8668" i="5"/>
  <c r="E8669" i="5"/>
  <c r="E8670" i="5"/>
  <c r="E8671" i="5"/>
  <c r="E8672" i="5"/>
  <c r="E8673" i="5"/>
  <c r="E8674" i="5"/>
  <c r="E8675" i="5"/>
  <c r="E8676" i="5"/>
  <c r="E8677" i="5"/>
  <c r="E8678" i="5"/>
  <c r="E8679" i="5"/>
  <c r="E8680" i="5"/>
  <c r="E8681" i="5"/>
  <c r="E8682" i="5"/>
  <c r="E8683" i="5"/>
  <c r="E8684" i="5"/>
  <c r="E8685" i="5"/>
  <c r="E8686" i="5"/>
  <c r="E8687" i="5"/>
  <c r="E8688" i="5"/>
  <c r="E8689" i="5"/>
  <c r="E8690" i="5"/>
  <c r="E8691" i="5"/>
  <c r="E8692" i="5"/>
  <c r="E8693" i="5"/>
  <c r="E8694" i="5"/>
  <c r="E8695" i="5"/>
  <c r="E8696" i="5"/>
  <c r="E8697" i="5"/>
  <c r="E8698" i="5"/>
  <c r="E8699" i="5"/>
  <c r="E8700" i="5"/>
  <c r="E8701" i="5"/>
  <c r="E8702" i="5"/>
  <c r="E8703" i="5"/>
  <c r="E8704" i="5"/>
  <c r="E8705" i="5"/>
  <c r="E8706" i="5"/>
  <c r="E8707" i="5"/>
  <c r="E8708" i="5"/>
  <c r="E8709" i="5"/>
  <c r="E8710" i="5"/>
  <c r="E8711" i="5"/>
  <c r="E8712" i="5"/>
  <c r="E8713" i="5"/>
  <c r="E8714" i="5"/>
  <c r="E8715" i="5"/>
  <c r="E8716" i="5"/>
  <c r="E8717" i="5"/>
  <c r="E8718" i="5"/>
  <c r="E8719" i="5"/>
  <c r="E8720" i="5"/>
  <c r="E8721" i="5"/>
  <c r="E8722" i="5"/>
  <c r="E8723" i="5"/>
  <c r="E8724" i="5"/>
  <c r="E8725" i="5"/>
  <c r="E8726" i="5"/>
  <c r="E8727" i="5"/>
  <c r="E8728" i="5"/>
  <c r="E8729" i="5"/>
  <c r="E8730" i="5"/>
  <c r="E8731" i="5"/>
  <c r="E8732" i="5"/>
  <c r="E8733" i="5"/>
  <c r="E8734" i="5"/>
  <c r="E8735" i="5"/>
  <c r="E8736" i="5"/>
  <c r="E8737" i="5"/>
  <c r="E8738" i="5"/>
  <c r="E8739" i="5"/>
  <c r="E8740" i="5"/>
  <c r="E8741" i="5"/>
  <c r="E8742" i="5"/>
  <c r="E8743" i="5"/>
  <c r="E8744" i="5"/>
  <c r="E8745" i="5"/>
  <c r="E8746" i="5"/>
  <c r="E8747" i="5"/>
  <c r="E8748" i="5"/>
  <c r="E8749" i="5"/>
  <c r="E8750" i="5"/>
  <c r="E8751" i="5"/>
  <c r="E8752" i="5"/>
  <c r="E8753" i="5"/>
  <c r="E8754" i="5"/>
  <c r="E8755" i="5"/>
  <c r="E8756" i="5"/>
  <c r="E8757" i="5"/>
  <c r="E8758" i="5"/>
  <c r="E8759" i="5"/>
  <c r="E8760" i="5"/>
  <c r="E8761" i="5"/>
  <c r="E8762" i="5"/>
  <c r="E8763" i="5"/>
  <c r="E8764" i="5"/>
  <c r="E8765" i="5"/>
  <c r="E8766" i="5"/>
  <c r="E8767" i="5"/>
  <c r="E8768" i="5"/>
  <c r="E8769" i="5"/>
  <c r="E8770" i="5"/>
  <c r="E8771" i="5"/>
  <c r="E8772" i="5"/>
  <c r="E8773" i="5"/>
  <c r="E8774" i="5"/>
  <c r="E8775" i="5"/>
  <c r="E8776" i="5"/>
  <c r="E8777" i="5"/>
  <c r="E8778" i="5"/>
  <c r="E8779" i="5"/>
  <c r="E8780" i="5"/>
  <c r="E8781" i="5"/>
  <c r="E8782" i="5"/>
  <c r="E8783" i="5"/>
  <c r="E8784" i="5"/>
  <c r="E8785" i="5"/>
  <c r="E8786" i="5"/>
  <c r="E8787" i="5"/>
  <c r="E8788" i="5"/>
  <c r="E8789" i="5"/>
  <c r="E8790" i="5"/>
  <c r="E8791" i="5"/>
  <c r="E8792" i="5"/>
  <c r="E8793" i="5"/>
  <c r="E8794" i="5"/>
  <c r="E8795" i="5"/>
  <c r="E8796" i="5"/>
  <c r="E8797" i="5"/>
  <c r="E8798" i="5"/>
  <c r="E8799" i="5"/>
  <c r="E8800" i="5"/>
  <c r="E8801" i="5"/>
  <c r="E8802" i="5"/>
  <c r="E8803" i="5"/>
  <c r="E8804" i="5"/>
  <c r="E8805" i="5"/>
  <c r="E8806" i="5"/>
  <c r="E8807" i="5"/>
  <c r="E8808" i="5"/>
  <c r="E8809" i="5"/>
  <c r="E8810" i="5"/>
  <c r="E8811" i="5"/>
  <c r="E8812" i="5"/>
  <c r="E8813" i="5"/>
  <c r="E8814" i="5"/>
  <c r="E8815" i="5"/>
  <c r="E8816" i="5"/>
  <c r="E8817" i="5"/>
  <c r="E8818" i="5"/>
  <c r="E8819" i="5"/>
  <c r="E8820" i="5"/>
  <c r="E8821" i="5"/>
  <c r="E8822" i="5"/>
  <c r="E8823" i="5"/>
  <c r="E8824" i="5"/>
  <c r="E8825" i="5"/>
  <c r="E8826" i="5"/>
  <c r="E8827" i="5"/>
  <c r="E8828" i="5"/>
  <c r="E8829" i="5"/>
  <c r="E8830" i="5"/>
  <c r="E8831" i="5"/>
  <c r="E8832" i="5"/>
  <c r="E8833" i="5"/>
  <c r="E8834" i="5"/>
  <c r="E8835" i="5"/>
  <c r="E8836" i="5"/>
  <c r="E8837" i="5"/>
  <c r="E8838" i="5"/>
  <c r="E8839" i="5"/>
  <c r="E8840" i="5"/>
  <c r="E8841" i="5"/>
  <c r="E8842" i="5"/>
  <c r="E8843" i="5"/>
  <c r="E8844" i="5"/>
  <c r="E8845" i="5"/>
  <c r="E8846" i="5"/>
  <c r="E8847" i="5"/>
  <c r="E8848" i="5"/>
  <c r="E8849" i="5"/>
  <c r="E8850" i="5"/>
  <c r="E8851" i="5"/>
  <c r="E8852" i="5"/>
  <c r="E8853" i="5"/>
  <c r="E8854" i="5"/>
  <c r="E8855" i="5"/>
  <c r="E8856" i="5"/>
  <c r="E8857" i="5"/>
  <c r="E8858" i="5"/>
  <c r="E8859" i="5"/>
  <c r="E8860" i="5"/>
  <c r="E8861" i="5"/>
  <c r="E8862" i="5"/>
  <c r="E8863" i="5"/>
  <c r="E8864" i="5"/>
  <c r="E8865" i="5"/>
  <c r="E8866" i="5"/>
  <c r="E8867" i="5"/>
  <c r="E8868" i="5"/>
  <c r="E8869" i="5"/>
  <c r="E8870" i="5"/>
  <c r="E8871" i="5"/>
  <c r="E8872" i="5"/>
  <c r="E8873" i="5"/>
  <c r="E8874" i="5"/>
  <c r="E8875" i="5"/>
  <c r="E8876" i="5"/>
  <c r="E8877" i="5"/>
  <c r="E8878" i="5"/>
  <c r="E8879" i="5"/>
  <c r="E8880" i="5"/>
  <c r="E8881" i="5"/>
  <c r="E8882" i="5"/>
  <c r="E8883" i="5"/>
  <c r="E8884" i="5"/>
  <c r="E8885" i="5"/>
  <c r="E8886" i="5"/>
  <c r="E8887" i="5"/>
  <c r="E8888" i="5"/>
  <c r="E8889" i="5"/>
  <c r="E8890" i="5"/>
  <c r="E8891" i="5"/>
  <c r="E8892" i="5"/>
  <c r="E8893" i="5"/>
  <c r="E8894" i="5"/>
  <c r="E8895" i="5"/>
  <c r="E8896" i="5"/>
  <c r="E8897" i="5"/>
  <c r="E8898" i="5"/>
  <c r="E8899" i="5"/>
  <c r="E8900" i="5"/>
  <c r="E8901" i="5"/>
  <c r="E8902" i="5"/>
  <c r="E8903" i="5"/>
  <c r="E8904" i="5"/>
  <c r="E8905" i="5"/>
  <c r="E8906" i="5"/>
  <c r="E8907" i="5"/>
  <c r="E8908" i="5"/>
  <c r="E8909" i="5"/>
  <c r="E8910" i="5"/>
  <c r="E8911" i="5"/>
  <c r="E8912" i="5"/>
  <c r="E8913" i="5"/>
  <c r="E8914" i="5"/>
  <c r="E8915" i="5"/>
  <c r="E8916" i="5"/>
  <c r="E8917" i="5"/>
  <c r="E8918" i="5"/>
  <c r="E8919" i="5"/>
  <c r="E8920" i="5"/>
  <c r="E8921" i="5"/>
  <c r="E8922" i="5"/>
  <c r="E8923" i="5"/>
  <c r="E8924" i="5"/>
  <c r="E8925" i="5"/>
  <c r="E8926" i="5"/>
  <c r="E8927" i="5"/>
  <c r="E8928" i="5"/>
  <c r="E8929" i="5"/>
  <c r="E8930" i="5"/>
  <c r="E8931" i="5"/>
  <c r="E8932" i="5"/>
  <c r="E8933" i="5"/>
  <c r="E8934" i="5"/>
  <c r="E8935" i="5"/>
  <c r="E8936" i="5"/>
  <c r="E8937" i="5"/>
  <c r="E8938" i="5"/>
  <c r="E8939" i="5"/>
  <c r="E8940" i="5"/>
  <c r="E8941" i="5"/>
  <c r="E8942" i="5"/>
  <c r="E8943" i="5"/>
  <c r="E8944" i="5"/>
  <c r="E8945" i="5"/>
  <c r="E8946" i="5"/>
  <c r="E8947" i="5"/>
  <c r="E8948" i="5"/>
  <c r="E8949" i="5"/>
  <c r="E8950" i="5"/>
  <c r="E8951" i="5"/>
  <c r="E8952" i="5"/>
  <c r="E8953" i="5"/>
  <c r="E8954" i="5"/>
  <c r="E8955" i="5"/>
  <c r="E8956" i="5"/>
  <c r="E8957" i="5"/>
  <c r="E8958" i="5"/>
  <c r="E8959" i="5"/>
  <c r="E8960" i="5"/>
  <c r="E8961" i="5"/>
  <c r="E8962" i="5"/>
  <c r="E8963" i="5"/>
  <c r="E8964" i="5"/>
  <c r="E8965" i="5"/>
  <c r="E8966" i="5"/>
  <c r="E8967" i="5"/>
  <c r="E8968" i="5"/>
  <c r="E8969" i="5"/>
  <c r="E8970" i="5"/>
  <c r="E8971" i="5"/>
  <c r="E8972" i="5"/>
  <c r="E8973" i="5"/>
  <c r="E8974" i="5"/>
  <c r="E8975" i="5"/>
  <c r="E8976" i="5"/>
  <c r="E8977" i="5"/>
  <c r="E8978" i="5"/>
  <c r="E8979" i="5"/>
  <c r="E8980" i="5"/>
  <c r="E8981" i="5"/>
  <c r="E8982" i="5"/>
  <c r="E8983" i="5"/>
  <c r="E8984" i="5"/>
  <c r="E8985" i="5"/>
  <c r="E8986" i="5"/>
  <c r="E8987" i="5"/>
  <c r="E8988" i="5"/>
  <c r="E8989" i="5"/>
  <c r="E8990" i="5"/>
  <c r="E8991" i="5"/>
  <c r="E8992" i="5"/>
  <c r="E8993" i="5"/>
  <c r="E8994" i="5"/>
  <c r="E8995" i="5"/>
  <c r="E8996" i="5"/>
  <c r="E8997" i="5"/>
  <c r="E8998" i="5"/>
  <c r="E8999" i="5"/>
  <c r="E9000" i="5"/>
  <c r="E9001" i="5"/>
  <c r="E9002" i="5"/>
  <c r="E9003" i="5"/>
  <c r="E9004" i="5"/>
  <c r="E9005" i="5"/>
  <c r="E9006" i="5"/>
  <c r="E9007" i="5"/>
  <c r="E9008" i="5"/>
  <c r="E9009" i="5"/>
  <c r="E9010" i="5"/>
  <c r="E9011" i="5"/>
  <c r="E9012" i="5"/>
  <c r="E9013" i="5"/>
  <c r="E9014" i="5"/>
  <c r="E9015" i="5"/>
  <c r="E9016" i="5"/>
  <c r="E9017" i="5"/>
  <c r="E9018" i="5"/>
  <c r="E9019" i="5"/>
  <c r="E9020" i="5"/>
  <c r="E9021" i="5"/>
  <c r="E9022" i="5"/>
  <c r="E9023" i="5"/>
  <c r="E9024" i="5"/>
  <c r="E9025" i="5"/>
  <c r="E9026" i="5"/>
  <c r="E9027" i="5"/>
  <c r="E9028" i="5"/>
  <c r="E9029" i="5"/>
  <c r="E9030" i="5"/>
  <c r="E9031" i="5"/>
  <c r="E9032" i="5"/>
  <c r="E9033" i="5"/>
  <c r="E9034" i="5"/>
  <c r="E9035" i="5"/>
  <c r="E9036" i="5"/>
  <c r="E9037" i="5"/>
  <c r="E9038" i="5"/>
  <c r="E9039" i="5"/>
  <c r="E9040" i="5"/>
  <c r="E9041" i="5"/>
  <c r="E9042" i="5"/>
  <c r="E9043" i="5"/>
  <c r="E9044" i="5"/>
  <c r="E9045" i="5"/>
  <c r="E9046" i="5"/>
  <c r="E9047" i="5"/>
  <c r="E9048" i="5"/>
  <c r="E9049" i="5"/>
  <c r="E9050" i="5"/>
  <c r="E9051" i="5"/>
  <c r="E9052" i="5"/>
  <c r="E9053" i="5"/>
  <c r="E9054" i="5"/>
  <c r="E9055" i="5"/>
  <c r="E9056" i="5"/>
  <c r="E9057" i="5"/>
  <c r="E9058" i="5"/>
  <c r="E9059" i="5"/>
  <c r="E9060" i="5"/>
  <c r="E9061" i="5"/>
  <c r="E9062" i="5"/>
  <c r="E9063" i="5"/>
  <c r="E9064" i="5"/>
  <c r="E9065" i="5"/>
  <c r="E9066" i="5"/>
  <c r="E9067" i="5"/>
  <c r="E9068" i="5"/>
  <c r="E9069" i="5"/>
  <c r="E9070" i="5"/>
  <c r="E9071" i="5"/>
  <c r="E9072" i="5"/>
  <c r="E9073" i="5"/>
  <c r="E9074" i="5"/>
  <c r="E9075" i="5"/>
  <c r="E9076" i="5"/>
  <c r="E9077" i="5"/>
  <c r="E9078" i="5"/>
  <c r="E9079" i="5"/>
  <c r="E9080" i="5"/>
  <c r="E9081" i="5"/>
  <c r="E9082" i="5"/>
  <c r="E9083" i="5"/>
  <c r="E9084" i="5"/>
  <c r="E9085" i="5"/>
  <c r="E9086" i="5"/>
  <c r="E9087" i="5"/>
  <c r="E9088" i="5"/>
  <c r="E9089" i="5"/>
  <c r="E9090" i="5"/>
  <c r="E9091" i="5"/>
  <c r="E9092" i="5"/>
  <c r="E9093" i="5"/>
  <c r="E9094" i="5"/>
  <c r="E9095" i="5"/>
  <c r="E9096" i="5"/>
  <c r="E9097" i="5"/>
  <c r="E9098" i="5"/>
  <c r="E9099" i="5"/>
  <c r="E9100" i="5"/>
  <c r="E9101" i="5"/>
  <c r="E9102" i="5"/>
  <c r="E9103" i="5"/>
  <c r="E9104" i="5"/>
  <c r="E9105" i="5"/>
  <c r="E9106" i="5"/>
  <c r="E9107" i="5"/>
  <c r="E9108" i="5"/>
  <c r="E9109" i="5"/>
  <c r="E9110" i="5"/>
  <c r="E9111" i="5"/>
  <c r="E9112" i="5"/>
  <c r="E9113" i="5"/>
  <c r="E9114" i="5"/>
  <c r="E9115" i="5"/>
  <c r="E9116" i="5"/>
  <c r="E9117" i="5"/>
  <c r="E9118" i="5"/>
  <c r="E9119" i="5"/>
  <c r="E9120" i="5"/>
  <c r="E9121" i="5"/>
  <c r="E9122" i="5"/>
  <c r="E9123" i="5"/>
  <c r="E9124" i="5"/>
  <c r="E9125" i="5"/>
  <c r="E9126" i="5"/>
  <c r="E9127" i="5"/>
  <c r="E9128" i="5"/>
  <c r="E9129" i="5"/>
  <c r="E9130" i="5"/>
  <c r="E9131" i="5"/>
  <c r="E9132" i="5"/>
  <c r="E9133" i="5"/>
  <c r="E9134" i="5"/>
  <c r="E9135" i="5"/>
  <c r="E9136" i="5"/>
  <c r="E9137" i="5"/>
  <c r="E9138" i="5"/>
  <c r="E9139" i="5"/>
  <c r="E9140" i="5"/>
  <c r="E9141" i="5"/>
  <c r="E9142" i="5"/>
  <c r="E9143" i="5"/>
  <c r="E9144" i="5"/>
  <c r="E9145" i="5"/>
  <c r="E9146" i="5"/>
  <c r="E9147" i="5"/>
  <c r="E9148" i="5"/>
  <c r="E9149" i="5"/>
  <c r="E9150" i="5"/>
  <c r="E9151" i="5"/>
  <c r="E9152" i="5"/>
  <c r="E9153" i="5"/>
  <c r="E9154" i="5"/>
  <c r="E9155" i="5"/>
  <c r="E9156" i="5"/>
  <c r="E9157" i="5"/>
  <c r="E9158" i="5"/>
  <c r="E9159" i="5"/>
  <c r="E9160" i="5"/>
  <c r="E9161" i="5"/>
  <c r="E9162" i="5"/>
  <c r="E9163" i="5"/>
  <c r="E9164" i="5"/>
  <c r="E9165" i="5"/>
  <c r="E9166" i="5"/>
  <c r="E9167" i="5"/>
  <c r="E9168" i="5"/>
  <c r="E9169" i="5"/>
  <c r="E9170" i="5"/>
  <c r="E9171" i="5"/>
  <c r="E9172" i="5"/>
  <c r="E9173" i="5"/>
  <c r="E9174" i="5"/>
  <c r="E9175" i="5"/>
  <c r="E9176" i="5"/>
  <c r="E9177" i="5"/>
  <c r="E9178" i="5"/>
  <c r="E9179" i="5"/>
  <c r="E9180" i="5"/>
  <c r="E9181" i="5"/>
  <c r="E9182" i="5"/>
  <c r="E9183" i="5"/>
  <c r="E9184" i="5"/>
  <c r="E9185" i="5"/>
  <c r="E9186" i="5"/>
  <c r="E9187" i="5"/>
  <c r="E9188" i="5"/>
  <c r="E9189" i="5"/>
  <c r="E9190" i="5"/>
  <c r="E9191" i="5"/>
  <c r="E9192" i="5"/>
  <c r="E9193" i="5"/>
  <c r="E9194" i="5"/>
  <c r="E9195" i="5"/>
  <c r="E9196" i="5"/>
  <c r="E9197" i="5"/>
  <c r="E9198" i="5"/>
  <c r="E9199" i="5"/>
  <c r="E9200" i="5"/>
  <c r="E9201" i="5"/>
  <c r="E9202" i="5"/>
  <c r="E9203" i="5"/>
  <c r="E9204" i="5"/>
  <c r="E9205" i="5"/>
  <c r="E9206" i="5"/>
  <c r="E9207" i="5"/>
  <c r="E9208" i="5"/>
  <c r="E9209" i="5"/>
  <c r="E9210" i="5"/>
  <c r="E9211" i="5"/>
  <c r="E9212" i="5"/>
  <c r="E9213" i="5"/>
  <c r="E9214" i="5"/>
  <c r="E9215" i="5"/>
  <c r="E9216" i="5"/>
  <c r="E9217" i="5"/>
  <c r="E9218" i="5"/>
  <c r="E9219" i="5"/>
  <c r="E9220" i="5"/>
  <c r="E9221" i="5"/>
  <c r="E9222" i="5"/>
  <c r="E9223" i="5"/>
  <c r="E9224" i="5"/>
  <c r="E9225" i="5"/>
  <c r="E9226" i="5"/>
  <c r="E9227" i="5"/>
  <c r="E9228" i="5"/>
  <c r="E9229" i="5"/>
  <c r="E9230" i="5"/>
  <c r="E9231" i="5"/>
  <c r="E9232" i="5"/>
  <c r="E9233" i="5"/>
  <c r="E9234" i="5"/>
  <c r="E9235" i="5"/>
  <c r="E9236" i="5"/>
  <c r="E9237" i="5"/>
  <c r="E9238" i="5"/>
  <c r="E9239" i="5"/>
  <c r="E9240" i="5"/>
  <c r="E9241" i="5"/>
  <c r="E9242" i="5"/>
  <c r="E9243" i="5"/>
  <c r="E9244" i="5"/>
  <c r="E9245" i="5"/>
  <c r="E9246" i="5"/>
  <c r="E9247" i="5"/>
  <c r="E9248" i="5"/>
  <c r="E9249" i="5"/>
  <c r="E9250" i="5"/>
  <c r="E9251" i="5"/>
  <c r="E9252" i="5"/>
  <c r="E9253" i="5"/>
  <c r="E9254" i="5"/>
  <c r="E9255" i="5"/>
  <c r="E9256" i="5"/>
  <c r="E9257" i="5"/>
  <c r="E9258" i="5"/>
  <c r="E9259" i="5"/>
  <c r="E9260" i="5"/>
  <c r="E9261" i="5"/>
  <c r="E9262" i="5"/>
  <c r="E9263" i="5"/>
  <c r="E9264" i="5"/>
  <c r="E9265" i="5"/>
  <c r="E9266" i="5"/>
  <c r="E9267" i="5"/>
  <c r="E9268" i="5"/>
  <c r="E9269" i="5"/>
  <c r="E9270" i="5"/>
  <c r="E9271" i="5"/>
  <c r="E9272" i="5"/>
  <c r="E9273" i="5"/>
  <c r="E9274" i="5"/>
  <c r="E9275" i="5"/>
  <c r="E9276" i="5"/>
  <c r="E9277" i="5"/>
  <c r="E9278" i="5"/>
  <c r="E9279" i="5"/>
  <c r="E9280" i="5"/>
  <c r="E9281" i="5"/>
  <c r="E9282" i="5"/>
  <c r="E9283" i="5"/>
  <c r="E9284" i="5"/>
  <c r="E9285" i="5"/>
  <c r="E9286" i="5"/>
  <c r="E9287" i="5"/>
  <c r="E9288" i="5"/>
  <c r="E9289" i="5"/>
  <c r="E9290" i="5"/>
  <c r="E9291" i="5"/>
  <c r="E9292" i="5"/>
  <c r="E9293" i="5"/>
  <c r="E9294" i="5"/>
  <c r="E9295" i="5"/>
  <c r="E9296" i="5"/>
  <c r="E9297" i="5"/>
  <c r="E9298" i="5"/>
  <c r="E9299" i="5"/>
  <c r="E9300" i="5"/>
  <c r="E9301" i="5"/>
  <c r="E9302" i="5"/>
  <c r="E9303" i="5"/>
  <c r="E9304" i="5"/>
  <c r="E9305" i="5"/>
  <c r="E9306" i="5"/>
  <c r="E9307" i="5"/>
  <c r="E9308" i="5"/>
  <c r="E9309" i="5"/>
  <c r="E9310" i="5"/>
  <c r="E9311" i="5"/>
  <c r="E9312" i="5"/>
  <c r="E9313" i="5"/>
  <c r="E9314" i="5"/>
  <c r="E9315" i="5"/>
  <c r="E9316" i="5"/>
  <c r="E9317" i="5"/>
  <c r="E9318" i="5"/>
  <c r="E9319" i="5"/>
  <c r="E9320" i="5"/>
  <c r="E9321" i="5"/>
  <c r="E9322" i="5"/>
  <c r="E9323" i="5"/>
  <c r="E9324" i="5"/>
  <c r="E9325" i="5"/>
  <c r="E9326" i="5"/>
  <c r="E9327" i="5"/>
  <c r="E9328" i="5"/>
  <c r="E9329" i="5"/>
  <c r="E9330" i="5"/>
  <c r="E9331" i="5"/>
  <c r="E9332" i="5"/>
  <c r="E9333" i="5"/>
  <c r="E9334" i="5"/>
  <c r="E9335" i="5"/>
  <c r="E9336" i="5"/>
  <c r="E9337" i="5"/>
  <c r="E9338" i="5"/>
  <c r="E9339" i="5"/>
  <c r="E9340" i="5"/>
  <c r="E9341" i="5"/>
  <c r="E9342" i="5"/>
  <c r="E9343" i="5"/>
  <c r="E9344" i="5"/>
  <c r="E9345" i="5"/>
  <c r="E9346" i="5"/>
  <c r="E9347" i="5"/>
  <c r="E9348" i="5"/>
  <c r="E9349" i="5"/>
  <c r="E9350" i="5"/>
  <c r="E9351" i="5"/>
  <c r="E9352" i="5"/>
  <c r="E9353" i="5"/>
  <c r="E9354" i="5"/>
  <c r="E9355" i="5"/>
  <c r="E9356" i="5"/>
  <c r="E9357" i="5"/>
  <c r="E9358" i="5"/>
  <c r="E9359" i="5"/>
  <c r="E9360" i="5"/>
  <c r="E9361" i="5"/>
  <c r="E9362" i="5"/>
  <c r="E9363" i="5"/>
  <c r="E9364" i="5"/>
  <c r="E9365" i="5"/>
  <c r="E9366" i="5"/>
  <c r="E9367" i="5"/>
  <c r="E9368" i="5"/>
  <c r="E9369" i="5"/>
  <c r="E9370" i="5"/>
  <c r="E9371" i="5"/>
  <c r="E9372" i="5"/>
  <c r="E9373" i="5"/>
  <c r="E9374" i="5"/>
  <c r="E9375" i="5"/>
  <c r="E9376" i="5"/>
  <c r="E9377" i="5"/>
  <c r="E9378" i="5"/>
  <c r="E9379" i="5"/>
  <c r="E9380" i="5"/>
  <c r="E9381" i="5"/>
  <c r="E9382" i="5"/>
  <c r="E9383" i="5"/>
  <c r="E9384" i="5"/>
  <c r="E9385" i="5"/>
  <c r="E9386" i="5"/>
  <c r="E9387" i="5"/>
  <c r="E9388" i="5"/>
  <c r="E9389" i="5"/>
  <c r="E9390" i="5"/>
  <c r="E9391" i="5"/>
  <c r="E9392" i="5"/>
  <c r="E9393" i="5"/>
  <c r="E9394" i="5"/>
  <c r="E9395" i="5"/>
  <c r="E9396" i="5"/>
  <c r="E9397" i="5"/>
  <c r="E9398" i="5"/>
  <c r="E9399" i="5"/>
  <c r="E9400" i="5"/>
  <c r="E9401" i="5"/>
  <c r="E9402" i="5"/>
  <c r="E9403" i="5"/>
  <c r="E9404" i="5"/>
  <c r="E9405" i="5"/>
  <c r="E9406" i="5"/>
  <c r="E9407" i="5"/>
  <c r="E9408" i="5"/>
  <c r="E9409" i="5"/>
  <c r="E9410" i="5"/>
  <c r="E9411" i="5"/>
  <c r="E9412" i="5"/>
  <c r="E9413" i="5"/>
  <c r="E9414" i="5"/>
  <c r="E9415" i="5"/>
  <c r="E9416" i="5"/>
  <c r="E9417" i="5"/>
  <c r="E9418" i="5"/>
  <c r="E9419" i="5"/>
  <c r="E9420" i="5"/>
  <c r="E9421" i="5"/>
  <c r="E9422" i="5"/>
  <c r="E9423" i="5"/>
  <c r="E9424" i="5"/>
  <c r="E9425" i="5"/>
  <c r="E9426" i="5"/>
  <c r="E9427" i="5"/>
  <c r="E9428" i="5"/>
  <c r="E9429" i="5"/>
  <c r="E9430" i="5"/>
  <c r="E9431" i="5"/>
  <c r="E9432" i="5"/>
  <c r="E9433" i="5"/>
  <c r="E9434" i="5"/>
  <c r="E9435" i="5"/>
  <c r="E9436" i="5"/>
  <c r="E9437" i="5"/>
  <c r="E9438" i="5"/>
  <c r="E9439" i="5"/>
  <c r="E9440" i="5"/>
  <c r="E9441" i="5"/>
  <c r="E9442" i="5"/>
  <c r="E9443" i="5"/>
  <c r="E9444" i="5"/>
  <c r="E9445" i="5"/>
  <c r="E9446" i="5"/>
  <c r="E9447" i="5"/>
  <c r="E9448" i="5"/>
  <c r="E9449" i="5"/>
  <c r="E9450" i="5"/>
  <c r="E9451" i="5"/>
  <c r="E9452" i="5"/>
  <c r="E9453" i="5"/>
  <c r="E9454" i="5"/>
  <c r="E9455" i="5"/>
  <c r="E9456" i="5"/>
  <c r="E9457" i="5"/>
  <c r="E9458" i="5"/>
  <c r="E9459" i="5"/>
  <c r="E9460" i="5"/>
  <c r="E9461" i="5"/>
  <c r="E9462" i="5"/>
  <c r="E9463" i="5"/>
  <c r="E9464" i="5"/>
  <c r="E9465" i="5"/>
  <c r="E9466" i="5"/>
  <c r="E9467" i="5"/>
  <c r="E9468" i="5"/>
  <c r="E9469" i="5"/>
  <c r="E9470" i="5"/>
  <c r="E9471" i="5"/>
  <c r="E9472" i="5"/>
  <c r="E9473" i="5"/>
  <c r="E9474" i="5"/>
  <c r="E9475" i="5"/>
  <c r="E9476" i="5"/>
  <c r="E9477" i="5"/>
  <c r="E9478" i="5"/>
  <c r="E9479" i="5"/>
  <c r="E9480" i="5"/>
  <c r="E9481" i="5"/>
  <c r="E9482" i="5"/>
  <c r="E9483" i="5"/>
  <c r="E9484" i="5"/>
  <c r="E9485" i="5"/>
  <c r="E9486" i="5"/>
  <c r="E9487" i="5"/>
  <c r="E9488" i="5"/>
  <c r="E9489" i="5"/>
  <c r="E9490" i="5"/>
  <c r="E9491" i="5"/>
  <c r="E9492" i="5"/>
  <c r="E9493" i="5"/>
  <c r="E9494" i="5"/>
  <c r="E9495" i="5"/>
  <c r="E9496" i="5"/>
  <c r="E9497" i="5"/>
  <c r="E9498" i="5"/>
  <c r="E9499" i="5"/>
  <c r="E9500" i="5"/>
  <c r="E9501" i="5"/>
  <c r="E9502" i="5"/>
  <c r="E9503" i="5"/>
  <c r="E9504" i="5"/>
  <c r="E9505" i="5"/>
  <c r="E9506" i="5"/>
  <c r="E9507" i="5"/>
  <c r="E9508" i="5"/>
  <c r="E9509" i="5"/>
  <c r="E9510" i="5"/>
  <c r="E9511" i="5"/>
  <c r="E9512" i="5"/>
  <c r="E9513" i="5"/>
  <c r="E9514" i="5"/>
  <c r="E9515" i="5"/>
  <c r="E9516" i="5"/>
  <c r="E9517" i="5"/>
  <c r="E9518" i="5"/>
  <c r="E9519" i="5"/>
  <c r="E9520" i="5"/>
  <c r="E9521" i="5"/>
  <c r="E9522" i="5"/>
  <c r="E9523" i="5"/>
  <c r="E9524" i="5"/>
  <c r="E9525" i="5"/>
  <c r="E9526" i="5"/>
  <c r="E9527" i="5"/>
  <c r="E9528" i="5"/>
  <c r="E9529" i="5"/>
  <c r="E9530" i="5"/>
  <c r="E9531" i="5"/>
  <c r="E9532" i="5"/>
  <c r="E9533" i="5"/>
  <c r="E9534" i="5"/>
  <c r="E9535" i="5"/>
  <c r="E9536" i="5"/>
  <c r="E9537" i="5"/>
  <c r="E9538" i="5"/>
  <c r="E9539" i="5"/>
  <c r="E9540" i="5"/>
  <c r="E9541" i="5"/>
  <c r="E9542" i="5"/>
  <c r="E9543" i="5"/>
  <c r="E9544" i="5"/>
  <c r="E9545" i="5"/>
  <c r="E9546" i="5"/>
  <c r="E9547" i="5"/>
  <c r="E9548" i="5"/>
  <c r="E9549" i="5"/>
  <c r="E9550" i="5"/>
  <c r="E9551" i="5"/>
  <c r="E9552" i="5"/>
  <c r="E9553" i="5"/>
  <c r="E9554" i="5"/>
  <c r="E9555" i="5"/>
  <c r="E9556" i="5"/>
  <c r="E9557" i="5"/>
  <c r="E9558" i="5"/>
  <c r="E9559" i="5"/>
  <c r="E9560" i="5"/>
  <c r="E9561" i="5"/>
  <c r="E9562" i="5"/>
  <c r="E9563" i="5"/>
  <c r="E9564" i="5"/>
  <c r="E9565" i="5"/>
  <c r="E9566" i="5"/>
  <c r="E9567" i="5"/>
  <c r="E9568" i="5"/>
  <c r="E9569" i="5"/>
  <c r="E9570" i="5"/>
  <c r="E9571" i="5"/>
  <c r="E9572" i="5"/>
  <c r="E9573" i="5"/>
  <c r="E9574" i="5"/>
  <c r="E9575" i="5"/>
  <c r="E9576" i="5"/>
  <c r="E9577" i="5"/>
  <c r="E9578" i="5"/>
  <c r="E9579" i="5"/>
  <c r="E9580" i="5"/>
  <c r="E9581" i="5"/>
  <c r="E9582" i="5"/>
  <c r="E9583" i="5"/>
  <c r="E9584" i="5"/>
  <c r="E9585" i="5"/>
  <c r="E9586" i="5"/>
  <c r="E9587" i="5"/>
  <c r="E9588" i="5"/>
  <c r="E9589" i="5"/>
  <c r="E9590" i="5"/>
  <c r="E9591" i="5"/>
  <c r="E9592" i="5"/>
  <c r="E9593" i="5"/>
  <c r="E9594" i="5"/>
  <c r="E9595" i="5"/>
  <c r="E9596" i="5"/>
  <c r="E9597" i="5"/>
  <c r="E9598" i="5"/>
  <c r="E9599" i="5"/>
  <c r="E9600" i="5"/>
  <c r="E9601" i="5"/>
  <c r="E9602" i="5"/>
  <c r="E9603" i="5"/>
  <c r="E9604" i="5"/>
  <c r="E9605" i="5"/>
  <c r="E9606" i="5"/>
  <c r="E9607" i="5"/>
  <c r="E9608" i="5"/>
  <c r="E9609" i="5"/>
  <c r="E9610" i="5"/>
  <c r="E9611" i="5"/>
  <c r="E9612" i="5"/>
  <c r="E9613" i="5"/>
  <c r="E9614" i="5"/>
  <c r="E9615" i="5"/>
  <c r="E9616" i="5"/>
  <c r="E9617" i="5"/>
  <c r="E9618" i="5"/>
  <c r="E9619" i="5"/>
  <c r="E9620" i="5"/>
  <c r="E9621" i="5"/>
  <c r="E9622" i="5"/>
  <c r="E9623" i="5"/>
  <c r="E9624" i="5"/>
  <c r="E9625" i="5"/>
  <c r="E9626" i="5"/>
  <c r="E9627" i="5"/>
  <c r="E9628" i="5"/>
  <c r="E9629" i="5"/>
  <c r="E9630" i="5"/>
  <c r="E9631" i="5"/>
  <c r="E9632" i="5"/>
  <c r="E9633" i="5"/>
  <c r="E9634" i="5"/>
  <c r="E9635" i="5"/>
  <c r="E9636" i="5"/>
  <c r="E9637" i="5"/>
  <c r="E9638" i="5"/>
  <c r="E9639" i="5"/>
  <c r="E9640" i="5"/>
  <c r="E9641" i="5"/>
  <c r="E9642" i="5"/>
  <c r="E9643" i="5"/>
  <c r="E9644" i="5"/>
  <c r="E9645" i="5"/>
  <c r="E9646" i="5"/>
  <c r="E9647" i="5"/>
  <c r="E9648" i="5"/>
  <c r="E9649" i="5"/>
  <c r="E9650" i="5"/>
  <c r="E9651" i="5"/>
  <c r="E9652" i="5"/>
  <c r="E9653" i="5"/>
  <c r="E9654" i="5"/>
  <c r="E9655" i="5"/>
  <c r="E9656" i="5"/>
  <c r="E9657" i="5"/>
  <c r="E9658" i="5"/>
  <c r="E9659" i="5"/>
  <c r="E9660" i="5"/>
  <c r="E9661" i="5"/>
  <c r="E9662" i="5"/>
  <c r="E9663" i="5"/>
  <c r="E9664" i="5"/>
  <c r="E9665" i="5"/>
  <c r="E9666" i="5"/>
  <c r="E9667" i="5"/>
  <c r="E9668" i="5"/>
  <c r="E9669" i="5"/>
  <c r="E9670" i="5"/>
  <c r="E9671" i="5"/>
  <c r="E9672" i="5"/>
  <c r="E9673" i="5"/>
  <c r="E9674" i="5"/>
  <c r="E9675" i="5"/>
  <c r="E9676" i="5"/>
  <c r="E9677" i="5"/>
  <c r="E9678" i="5"/>
  <c r="E9679" i="5"/>
  <c r="E9680" i="5"/>
  <c r="E9681" i="5"/>
  <c r="E9682" i="5"/>
  <c r="E9683" i="5"/>
  <c r="E9684" i="5"/>
  <c r="E9685" i="5"/>
  <c r="E9686" i="5"/>
  <c r="E9687" i="5"/>
  <c r="E9688" i="5"/>
  <c r="E9689" i="5"/>
  <c r="E9690" i="5"/>
  <c r="E9691" i="5"/>
  <c r="E9692" i="5"/>
  <c r="E9693" i="5"/>
  <c r="E9694" i="5"/>
  <c r="E9695" i="5"/>
  <c r="E9696" i="5"/>
  <c r="E9697" i="5"/>
  <c r="E9698" i="5"/>
  <c r="E9699" i="5"/>
  <c r="E9700" i="5"/>
  <c r="E9701" i="5"/>
  <c r="E9702" i="5"/>
  <c r="E9703" i="5"/>
  <c r="E9704" i="5"/>
  <c r="E9705" i="5"/>
  <c r="E9706" i="5"/>
  <c r="E9707" i="5"/>
  <c r="E9708" i="5"/>
  <c r="E9709" i="5"/>
  <c r="E9710" i="5"/>
  <c r="E9711" i="5"/>
  <c r="E9712" i="5"/>
  <c r="E9713" i="5"/>
  <c r="E9714" i="5"/>
  <c r="E9715" i="5"/>
  <c r="E9716" i="5"/>
  <c r="E9717" i="5"/>
  <c r="E9718" i="5"/>
  <c r="E9719" i="5"/>
  <c r="E9720" i="5"/>
  <c r="E9721" i="5"/>
  <c r="E9722" i="5"/>
  <c r="E9723" i="5"/>
  <c r="E9724" i="5"/>
  <c r="E9725" i="5"/>
  <c r="E9726" i="5"/>
  <c r="E9727" i="5"/>
  <c r="E9728" i="5"/>
  <c r="E9729" i="5"/>
  <c r="E9730" i="5"/>
  <c r="E9731" i="5"/>
  <c r="E9732" i="5"/>
  <c r="E9733" i="5"/>
  <c r="E9734" i="5"/>
  <c r="E9735" i="5"/>
  <c r="E9736" i="5"/>
  <c r="E9737" i="5"/>
  <c r="E9738" i="5"/>
  <c r="E9739" i="5"/>
  <c r="E9740" i="5"/>
  <c r="E9741" i="5"/>
  <c r="E9742" i="5"/>
  <c r="E9743" i="5"/>
  <c r="E9744" i="5"/>
  <c r="E9745" i="5"/>
  <c r="E9746" i="5"/>
  <c r="E9747" i="5"/>
  <c r="E9748" i="5"/>
  <c r="E9749" i="5"/>
  <c r="E9750" i="5"/>
  <c r="E9751" i="5"/>
  <c r="E9752" i="5"/>
  <c r="E9753" i="5"/>
  <c r="E9754" i="5"/>
  <c r="E9755" i="5"/>
  <c r="E9756" i="5"/>
  <c r="E9757" i="5"/>
  <c r="E9758" i="5"/>
  <c r="E9759" i="5"/>
  <c r="E9760" i="5"/>
  <c r="E9761" i="5"/>
  <c r="E9762" i="5"/>
  <c r="E9763" i="5"/>
  <c r="E9764" i="5"/>
  <c r="E9765" i="5"/>
  <c r="E9766" i="5"/>
  <c r="E9767" i="5"/>
  <c r="E9768" i="5"/>
  <c r="E9769" i="5"/>
  <c r="E9770" i="5"/>
  <c r="E9771" i="5"/>
  <c r="E9772" i="5"/>
  <c r="E9773" i="5"/>
  <c r="E9774" i="5"/>
  <c r="E9775" i="5"/>
  <c r="E9776" i="5"/>
  <c r="E9777" i="5"/>
  <c r="E9778" i="5"/>
  <c r="E9779" i="5"/>
  <c r="E9780" i="5"/>
  <c r="E9781" i="5"/>
  <c r="E9782" i="5"/>
  <c r="E9783" i="5"/>
  <c r="E9784" i="5"/>
  <c r="E9785" i="5"/>
  <c r="E9786" i="5"/>
  <c r="E9787" i="5"/>
  <c r="E9788" i="5"/>
  <c r="E9789" i="5"/>
  <c r="E9790" i="5"/>
  <c r="E9791" i="5"/>
  <c r="E9792" i="5"/>
  <c r="E9793" i="5"/>
  <c r="E9794" i="5"/>
  <c r="E9795" i="5"/>
  <c r="E9796" i="5"/>
  <c r="E9797" i="5"/>
  <c r="E9798" i="5"/>
  <c r="E9799" i="5"/>
  <c r="E9800" i="5"/>
  <c r="E9801" i="5"/>
  <c r="E9802" i="5"/>
  <c r="E9803" i="5"/>
  <c r="E9804" i="5"/>
  <c r="E9805" i="5"/>
  <c r="E9806" i="5"/>
  <c r="E9807" i="5"/>
  <c r="E9808" i="5"/>
  <c r="E9809" i="5"/>
  <c r="E9810" i="5"/>
  <c r="E9811" i="5"/>
  <c r="E9812" i="5"/>
  <c r="E9813" i="5"/>
  <c r="E9814" i="5"/>
  <c r="E9815" i="5"/>
  <c r="E9816" i="5"/>
  <c r="E9817" i="5"/>
  <c r="E9818" i="5"/>
  <c r="E9819" i="5"/>
  <c r="E9820" i="5"/>
  <c r="E9821" i="5"/>
  <c r="E9822" i="5"/>
  <c r="E9823" i="5"/>
  <c r="E9824" i="5"/>
  <c r="E9825" i="5"/>
  <c r="E9826" i="5"/>
  <c r="E9827" i="5"/>
  <c r="E9828" i="5"/>
  <c r="E9829" i="5"/>
  <c r="E9830" i="5"/>
  <c r="E9831" i="5"/>
  <c r="E9832" i="5"/>
  <c r="E9833" i="5"/>
  <c r="E9834" i="5"/>
  <c r="E9835" i="5"/>
  <c r="E9836" i="5"/>
  <c r="E9837" i="5"/>
  <c r="E9838" i="5"/>
  <c r="E9839" i="5"/>
  <c r="E9840" i="5"/>
  <c r="E9841" i="5"/>
  <c r="E9842" i="5"/>
  <c r="E9843" i="5"/>
  <c r="E9844" i="5"/>
  <c r="E9845" i="5"/>
  <c r="E9846" i="5"/>
  <c r="E9847" i="5"/>
  <c r="E9848" i="5"/>
  <c r="E9849" i="5"/>
  <c r="E9850" i="5"/>
  <c r="E9851" i="5"/>
  <c r="E9852" i="5"/>
  <c r="E9853" i="5"/>
  <c r="E9854" i="5"/>
  <c r="E9855" i="5"/>
  <c r="E9856" i="5"/>
  <c r="E9857" i="5"/>
  <c r="E9858" i="5"/>
  <c r="E9859" i="5"/>
  <c r="E9860" i="5"/>
  <c r="E9861" i="5"/>
  <c r="E9862" i="5"/>
  <c r="E9863" i="5"/>
  <c r="E9864" i="5"/>
  <c r="E9865" i="5"/>
  <c r="E9866" i="5"/>
  <c r="E9867" i="5"/>
  <c r="E9868" i="5"/>
  <c r="E9869" i="5"/>
  <c r="E9870" i="5"/>
  <c r="E9871" i="5"/>
  <c r="E9872" i="5"/>
  <c r="E9873" i="5"/>
  <c r="E9874" i="5"/>
  <c r="E9875" i="5"/>
  <c r="E9876" i="5"/>
  <c r="E9877" i="5"/>
  <c r="E9878" i="5"/>
  <c r="E9879" i="5"/>
  <c r="E9880" i="5"/>
  <c r="E9881" i="5"/>
  <c r="E9882" i="5"/>
  <c r="E9883" i="5"/>
  <c r="E9884" i="5"/>
  <c r="E9885" i="5"/>
  <c r="E9886" i="5"/>
  <c r="E9887" i="5"/>
  <c r="E9888" i="5"/>
  <c r="E9889" i="5"/>
  <c r="E9890" i="5"/>
  <c r="E9891" i="5"/>
  <c r="E9892" i="5"/>
  <c r="E9893" i="5"/>
  <c r="E9894" i="5"/>
  <c r="E9895" i="5"/>
  <c r="E9896" i="5"/>
  <c r="E9897" i="5"/>
  <c r="E9898" i="5"/>
  <c r="E9899" i="5"/>
  <c r="E9900" i="5"/>
  <c r="E9901" i="5"/>
  <c r="E9902" i="5"/>
  <c r="E9903" i="5"/>
  <c r="E9904" i="5"/>
  <c r="E9905" i="5"/>
  <c r="E9906" i="5"/>
  <c r="E9907" i="5"/>
  <c r="E9908" i="5"/>
  <c r="E9909" i="5"/>
  <c r="E9910" i="5"/>
  <c r="E9911" i="5"/>
  <c r="E9912" i="5"/>
  <c r="E9913" i="5"/>
  <c r="E9914" i="5"/>
  <c r="E9915" i="5"/>
  <c r="E9916" i="5"/>
  <c r="E9917" i="5"/>
  <c r="E9918" i="5"/>
  <c r="E9919" i="5"/>
  <c r="E9920" i="5"/>
  <c r="E9921" i="5"/>
  <c r="E9922" i="5"/>
  <c r="E9923" i="5"/>
  <c r="E9924" i="5"/>
  <c r="E9925" i="5"/>
  <c r="E9926" i="5"/>
  <c r="E9927" i="5"/>
  <c r="E9928" i="5"/>
  <c r="E9929" i="5"/>
  <c r="E9930" i="5"/>
  <c r="E9931" i="5"/>
  <c r="E9932" i="5"/>
  <c r="E9933" i="5"/>
  <c r="E9934" i="5"/>
  <c r="E9935" i="5"/>
  <c r="E9936" i="5"/>
  <c r="E9937" i="5"/>
  <c r="E9938" i="5"/>
  <c r="E9939" i="5"/>
  <c r="E9940" i="5"/>
  <c r="E9941" i="5"/>
  <c r="E9942" i="5"/>
  <c r="E9943" i="5"/>
  <c r="E9944" i="5"/>
  <c r="E9945" i="5"/>
  <c r="E9946" i="5"/>
  <c r="E9947" i="5"/>
  <c r="E9948" i="5"/>
  <c r="E9949" i="5"/>
  <c r="E9950" i="5"/>
  <c r="E9951" i="5"/>
  <c r="E9952" i="5"/>
  <c r="E9953" i="5"/>
  <c r="E9954" i="5"/>
  <c r="E9955" i="5"/>
  <c r="E9956" i="5"/>
  <c r="E9957" i="5"/>
  <c r="E9958" i="5"/>
  <c r="E9959" i="5"/>
  <c r="E9960" i="5"/>
  <c r="E9961" i="5"/>
  <c r="E9962" i="5"/>
  <c r="E9963" i="5"/>
  <c r="E9964" i="5"/>
  <c r="E9965" i="5"/>
  <c r="E9966" i="5"/>
  <c r="E9967" i="5"/>
  <c r="E9968" i="5"/>
  <c r="E9969" i="5"/>
  <c r="E9970" i="5"/>
  <c r="E9971" i="5"/>
  <c r="E9972" i="5"/>
  <c r="E9973" i="5"/>
  <c r="E9974" i="5"/>
  <c r="E9975" i="5"/>
  <c r="E9976" i="5"/>
  <c r="E9977" i="5"/>
  <c r="E9978" i="5"/>
  <c r="E9979" i="5"/>
  <c r="E9980" i="5"/>
  <c r="E9981" i="5"/>
  <c r="E9982" i="5"/>
  <c r="E9983" i="5"/>
  <c r="E9984" i="5"/>
  <c r="E9985" i="5"/>
  <c r="E9986" i="5"/>
  <c r="E9987" i="5"/>
  <c r="E9988" i="5"/>
  <c r="E9989" i="5"/>
  <c r="E9990" i="5"/>
  <c r="E9991" i="5"/>
  <c r="E9992" i="5"/>
  <c r="E9993" i="5"/>
  <c r="E9994" i="5"/>
  <c r="E9995" i="5"/>
  <c r="E9996" i="5"/>
  <c r="E9997" i="5"/>
  <c r="E9998" i="5"/>
  <c r="E9999" i="5"/>
  <c r="E10000" i="5"/>
  <c r="E10001" i="5"/>
  <c r="E10002" i="5"/>
  <c r="E10003" i="5"/>
  <c r="E10004" i="5"/>
  <c r="E10005" i="5"/>
  <c r="E10006" i="5"/>
  <c r="E10007" i="5"/>
  <c r="E8" i="5"/>
  <c r="E3" i="5"/>
  <c r="D10007" i="5"/>
  <c r="D10006" i="5"/>
  <c r="D10005" i="5"/>
  <c r="D10004" i="5"/>
  <c r="D10003" i="5"/>
  <c r="D10002" i="5"/>
  <c r="D10001" i="5"/>
  <c r="D10000" i="5"/>
  <c r="D9999" i="5"/>
  <c r="D9998" i="5"/>
  <c r="D9997" i="5"/>
  <c r="D9996" i="5"/>
  <c r="D9995" i="5"/>
  <c r="D9994" i="5"/>
  <c r="D9993" i="5"/>
  <c r="D9992" i="5"/>
  <c r="D9991" i="5"/>
  <c r="D9990" i="5"/>
  <c r="D9989" i="5"/>
  <c r="D9988" i="5"/>
  <c r="D9987" i="5"/>
  <c r="D9986" i="5"/>
  <c r="D9985" i="5"/>
  <c r="D9984" i="5"/>
  <c r="D9983" i="5"/>
  <c r="D9982" i="5"/>
  <c r="D9981" i="5"/>
  <c r="D9980" i="5"/>
  <c r="D9979" i="5"/>
  <c r="D9978" i="5"/>
  <c r="D9977" i="5"/>
  <c r="D9976" i="5"/>
  <c r="D9975" i="5"/>
  <c r="D9974" i="5"/>
  <c r="D9973" i="5"/>
  <c r="D9972" i="5"/>
  <c r="D9971" i="5"/>
  <c r="D9970" i="5"/>
  <c r="D9969" i="5"/>
  <c r="D9968" i="5"/>
  <c r="D9967" i="5"/>
  <c r="D9966" i="5"/>
  <c r="D9965" i="5"/>
  <c r="D9964" i="5"/>
  <c r="D9963" i="5"/>
  <c r="D9962" i="5"/>
  <c r="D9961" i="5"/>
  <c r="D9960" i="5"/>
  <c r="D9959" i="5"/>
  <c r="D9958" i="5"/>
  <c r="D9957" i="5"/>
  <c r="D9956" i="5"/>
  <c r="D9955" i="5"/>
  <c r="D9954" i="5"/>
  <c r="D9953" i="5"/>
  <c r="D9952" i="5"/>
  <c r="D9951" i="5"/>
  <c r="D9950" i="5"/>
  <c r="D9949" i="5"/>
  <c r="D9948" i="5"/>
  <c r="D9947" i="5"/>
  <c r="D9946" i="5"/>
  <c r="D9945" i="5"/>
  <c r="D9944" i="5"/>
  <c r="D9943" i="5"/>
  <c r="D9942" i="5"/>
  <c r="D9941" i="5"/>
  <c r="D9940" i="5"/>
  <c r="D9939" i="5"/>
  <c r="D9938" i="5"/>
  <c r="D9937" i="5"/>
  <c r="D9936" i="5"/>
  <c r="D9935" i="5"/>
  <c r="D9934" i="5"/>
  <c r="D9933" i="5"/>
  <c r="D9932" i="5"/>
  <c r="D9931" i="5"/>
  <c r="D9930" i="5"/>
  <c r="D9929" i="5"/>
  <c r="D9928" i="5"/>
  <c r="D9927" i="5"/>
  <c r="D9926" i="5"/>
  <c r="D9925" i="5"/>
  <c r="D9924" i="5"/>
  <c r="D9923" i="5"/>
  <c r="D9922" i="5"/>
  <c r="D9921" i="5"/>
  <c r="D9920" i="5"/>
  <c r="D9919" i="5"/>
  <c r="D9918" i="5"/>
  <c r="D9917" i="5"/>
  <c r="D9916" i="5"/>
  <c r="D9915" i="5"/>
  <c r="D9914" i="5"/>
  <c r="D9913" i="5"/>
  <c r="D9912" i="5"/>
  <c r="D9911" i="5"/>
  <c r="D9910" i="5"/>
  <c r="D9909" i="5"/>
  <c r="D9908" i="5"/>
  <c r="D9907" i="5"/>
  <c r="D9906" i="5"/>
  <c r="D9905" i="5"/>
  <c r="D9904" i="5"/>
  <c r="D9903" i="5"/>
  <c r="D9902" i="5"/>
  <c r="D9901" i="5"/>
  <c r="D9900" i="5"/>
  <c r="D9899" i="5"/>
  <c r="D9898" i="5"/>
  <c r="D9897" i="5"/>
  <c r="D9896" i="5"/>
  <c r="D9895" i="5"/>
  <c r="D9894" i="5"/>
  <c r="D9893" i="5"/>
  <c r="D9892" i="5"/>
  <c r="D9891" i="5"/>
  <c r="D9890" i="5"/>
  <c r="D9889" i="5"/>
  <c r="D9888" i="5"/>
  <c r="D9887" i="5"/>
  <c r="D9886" i="5"/>
  <c r="D9885" i="5"/>
  <c r="D9884" i="5"/>
  <c r="D9883" i="5"/>
  <c r="D9882" i="5"/>
  <c r="D9881" i="5"/>
  <c r="D9880" i="5"/>
  <c r="D9879" i="5"/>
  <c r="D9878" i="5"/>
  <c r="D9877" i="5"/>
  <c r="D9876" i="5"/>
  <c r="D9875" i="5"/>
  <c r="D9874" i="5"/>
  <c r="D9873" i="5"/>
  <c r="D9872" i="5"/>
  <c r="D9871" i="5"/>
  <c r="D9870" i="5"/>
  <c r="D9869" i="5"/>
  <c r="D9868" i="5"/>
  <c r="D9867" i="5"/>
  <c r="D9866" i="5"/>
  <c r="D9865" i="5"/>
  <c r="D9864" i="5"/>
  <c r="D9863" i="5"/>
  <c r="D9862" i="5"/>
  <c r="D9861" i="5"/>
  <c r="D9860" i="5"/>
  <c r="D9859" i="5"/>
  <c r="D9858" i="5"/>
  <c r="D9857" i="5"/>
  <c r="D9856" i="5"/>
  <c r="D9855" i="5"/>
  <c r="D9854" i="5"/>
  <c r="D9853" i="5"/>
  <c r="D9852" i="5"/>
  <c r="D9851" i="5"/>
  <c r="D9850" i="5"/>
  <c r="D9849" i="5"/>
  <c r="D9848" i="5"/>
  <c r="D9847" i="5"/>
  <c r="D9846" i="5"/>
  <c r="D9845" i="5"/>
  <c r="D9844" i="5"/>
  <c r="D9843" i="5"/>
  <c r="D9842" i="5"/>
  <c r="D9841" i="5"/>
  <c r="D9840" i="5"/>
  <c r="D9839" i="5"/>
  <c r="D9838" i="5"/>
  <c r="D9837" i="5"/>
  <c r="D9836" i="5"/>
  <c r="D9835" i="5"/>
  <c r="D9834" i="5"/>
  <c r="D9833" i="5"/>
  <c r="D9832" i="5"/>
  <c r="D9831" i="5"/>
  <c r="D9830" i="5"/>
  <c r="D9829" i="5"/>
  <c r="D9828" i="5"/>
  <c r="D9827" i="5"/>
  <c r="D9826" i="5"/>
  <c r="D9825" i="5"/>
  <c r="D9824" i="5"/>
  <c r="D9823" i="5"/>
  <c r="D9822" i="5"/>
  <c r="D9821" i="5"/>
  <c r="D9820" i="5"/>
  <c r="D9819" i="5"/>
  <c r="D9818" i="5"/>
  <c r="D9817" i="5"/>
  <c r="D9816" i="5"/>
  <c r="D9815" i="5"/>
  <c r="D9814" i="5"/>
  <c r="D9813" i="5"/>
  <c r="D9812" i="5"/>
  <c r="D9811" i="5"/>
  <c r="D9810" i="5"/>
  <c r="D9809" i="5"/>
  <c r="D9808" i="5"/>
  <c r="D9807" i="5"/>
  <c r="D9806" i="5"/>
  <c r="D9805" i="5"/>
  <c r="D9804" i="5"/>
  <c r="D9803" i="5"/>
  <c r="D9802" i="5"/>
  <c r="D9801" i="5"/>
  <c r="D9800" i="5"/>
  <c r="D9799" i="5"/>
  <c r="D9798" i="5"/>
  <c r="D9797" i="5"/>
  <c r="D9796" i="5"/>
  <c r="D9795" i="5"/>
  <c r="D9794" i="5"/>
  <c r="D9793" i="5"/>
  <c r="D9792" i="5"/>
  <c r="D9791" i="5"/>
  <c r="D9790" i="5"/>
  <c r="D9789" i="5"/>
  <c r="D9788" i="5"/>
  <c r="D9787" i="5"/>
  <c r="D9786" i="5"/>
  <c r="D9785" i="5"/>
  <c r="D9784" i="5"/>
  <c r="D9783" i="5"/>
  <c r="D9782" i="5"/>
  <c r="D9781" i="5"/>
  <c r="D9780" i="5"/>
  <c r="D9779" i="5"/>
  <c r="D9778" i="5"/>
  <c r="D9777" i="5"/>
  <c r="D9776" i="5"/>
  <c r="D9775" i="5"/>
  <c r="D9774" i="5"/>
  <c r="D9773" i="5"/>
  <c r="D9772" i="5"/>
  <c r="D9771" i="5"/>
  <c r="D9770" i="5"/>
  <c r="D9769" i="5"/>
  <c r="D9768" i="5"/>
  <c r="D9767" i="5"/>
  <c r="D9766" i="5"/>
  <c r="D9765" i="5"/>
  <c r="D9764" i="5"/>
  <c r="D9763" i="5"/>
  <c r="D9762" i="5"/>
  <c r="D9761" i="5"/>
  <c r="D9760" i="5"/>
  <c r="D9759" i="5"/>
  <c r="D9758" i="5"/>
  <c r="D9757" i="5"/>
  <c r="D9756" i="5"/>
  <c r="D9755" i="5"/>
  <c r="D9754" i="5"/>
  <c r="D9753" i="5"/>
  <c r="D9752" i="5"/>
  <c r="D9751" i="5"/>
  <c r="D9750" i="5"/>
  <c r="D9749" i="5"/>
  <c r="D9748" i="5"/>
  <c r="D9747" i="5"/>
  <c r="D9746" i="5"/>
  <c r="D9745" i="5"/>
  <c r="D9744" i="5"/>
  <c r="D9743" i="5"/>
  <c r="D9742" i="5"/>
  <c r="D9741" i="5"/>
  <c r="D9740" i="5"/>
  <c r="D9739" i="5"/>
  <c r="D9738" i="5"/>
  <c r="D9737" i="5"/>
  <c r="D9736" i="5"/>
  <c r="D9735" i="5"/>
  <c r="D9734" i="5"/>
  <c r="D9733" i="5"/>
  <c r="D9732" i="5"/>
  <c r="D9731" i="5"/>
  <c r="D9730" i="5"/>
  <c r="D9729" i="5"/>
  <c r="D9728" i="5"/>
  <c r="D9727" i="5"/>
  <c r="D9726" i="5"/>
  <c r="D9725" i="5"/>
  <c r="D9724" i="5"/>
  <c r="D9723" i="5"/>
  <c r="D9722" i="5"/>
  <c r="D9721" i="5"/>
  <c r="D9720" i="5"/>
  <c r="D9719" i="5"/>
  <c r="D9718" i="5"/>
  <c r="D9717" i="5"/>
  <c r="D9716" i="5"/>
  <c r="D9715" i="5"/>
  <c r="D9714" i="5"/>
  <c r="D9713" i="5"/>
  <c r="D9712" i="5"/>
  <c r="D9711" i="5"/>
  <c r="D9710" i="5"/>
  <c r="D9709" i="5"/>
  <c r="D9708" i="5"/>
  <c r="D9707" i="5"/>
  <c r="D9706" i="5"/>
  <c r="D9705" i="5"/>
  <c r="D9704" i="5"/>
  <c r="D9703" i="5"/>
  <c r="D9702" i="5"/>
  <c r="D9701" i="5"/>
  <c r="D9700" i="5"/>
  <c r="D9699" i="5"/>
  <c r="D9698" i="5"/>
  <c r="D9697" i="5"/>
  <c r="D9696" i="5"/>
  <c r="D9695" i="5"/>
  <c r="D9694" i="5"/>
  <c r="D9693" i="5"/>
  <c r="D9692" i="5"/>
  <c r="D9691" i="5"/>
  <c r="D9690" i="5"/>
  <c r="D9689" i="5"/>
  <c r="D9688" i="5"/>
  <c r="D9687" i="5"/>
  <c r="D9686" i="5"/>
  <c r="D9685" i="5"/>
  <c r="D9684" i="5"/>
  <c r="D9683" i="5"/>
  <c r="D9682" i="5"/>
  <c r="D9681" i="5"/>
  <c r="D9680" i="5"/>
  <c r="D9679" i="5"/>
  <c r="D9678" i="5"/>
  <c r="D9677" i="5"/>
  <c r="D9676" i="5"/>
  <c r="D9675" i="5"/>
  <c r="D9674" i="5"/>
  <c r="D9673" i="5"/>
  <c r="D9672" i="5"/>
  <c r="D9671" i="5"/>
  <c r="D9670" i="5"/>
  <c r="D9669" i="5"/>
  <c r="D9668" i="5"/>
  <c r="D9667" i="5"/>
  <c r="D9666" i="5"/>
  <c r="D9665" i="5"/>
  <c r="D9664" i="5"/>
  <c r="D9663" i="5"/>
  <c r="D9662" i="5"/>
  <c r="D9661" i="5"/>
  <c r="D9660" i="5"/>
  <c r="D9659" i="5"/>
  <c r="D9658" i="5"/>
  <c r="D9657" i="5"/>
  <c r="D9656" i="5"/>
  <c r="D9655" i="5"/>
  <c r="D9654" i="5"/>
  <c r="D9653" i="5"/>
  <c r="D9652" i="5"/>
  <c r="D9651" i="5"/>
  <c r="D9650" i="5"/>
  <c r="D9649" i="5"/>
  <c r="D9648" i="5"/>
  <c r="D9647" i="5"/>
  <c r="D9646" i="5"/>
  <c r="D9645" i="5"/>
  <c r="D9644" i="5"/>
  <c r="D9643" i="5"/>
  <c r="D9642" i="5"/>
  <c r="D9641" i="5"/>
  <c r="D9640" i="5"/>
  <c r="D9639" i="5"/>
  <c r="D9638" i="5"/>
  <c r="D9637" i="5"/>
  <c r="D9636" i="5"/>
  <c r="D9635" i="5"/>
  <c r="D9634" i="5"/>
  <c r="D9633" i="5"/>
  <c r="D9632" i="5"/>
  <c r="D9631" i="5"/>
  <c r="D9630" i="5"/>
  <c r="D9629" i="5"/>
  <c r="D9628" i="5"/>
  <c r="D9627" i="5"/>
  <c r="D9626" i="5"/>
  <c r="D9625" i="5"/>
  <c r="D9624" i="5"/>
  <c r="D9623" i="5"/>
  <c r="D9622" i="5"/>
  <c r="D9621" i="5"/>
  <c r="D9620" i="5"/>
  <c r="D9619" i="5"/>
  <c r="D9618" i="5"/>
  <c r="D9617" i="5"/>
  <c r="D9616" i="5"/>
  <c r="D9615" i="5"/>
  <c r="D9614" i="5"/>
  <c r="D9613" i="5"/>
  <c r="D9612" i="5"/>
  <c r="D9611" i="5"/>
  <c r="D9610" i="5"/>
  <c r="D9609" i="5"/>
  <c r="D9608" i="5"/>
  <c r="D9607" i="5"/>
  <c r="D9606" i="5"/>
  <c r="D9605" i="5"/>
  <c r="D9604" i="5"/>
  <c r="D9603" i="5"/>
  <c r="D9602" i="5"/>
  <c r="D9601" i="5"/>
  <c r="D9600" i="5"/>
  <c r="D9599" i="5"/>
  <c r="D9598" i="5"/>
  <c r="D9597" i="5"/>
  <c r="D9596" i="5"/>
  <c r="D9595" i="5"/>
  <c r="D9594" i="5"/>
  <c r="D9593" i="5"/>
  <c r="D9592" i="5"/>
  <c r="D9591" i="5"/>
  <c r="D9590" i="5"/>
  <c r="D9589" i="5"/>
  <c r="D9588" i="5"/>
  <c r="D9587" i="5"/>
  <c r="D9586" i="5"/>
  <c r="D9585" i="5"/>
  <c r="D9584" i="5"/>
  <c r="D9583" i="5"/>
  <c r="D9582" i="5"/>
  <c r="D9581" i="5"/>
  <c r="D9580" i="5"/>
  <c r="D9579" i="5"/>
  <c r="D9578" i="5"/>
  <c r="D9577" i="5"/>
  <c r="D9576" i="5"/>
  <c r="D9575" i="5"/>
  <c r="D9574" i="5"/>
  <c r="D9573" i="5"/>
  <c r="D9572" i="5"/>
  <c r="D9571" i="5"/>
  <c r="D9570" i="5"/>
  <c r="D9569" i="5"/>
  <c r="D9568" i="5"/>
  <c r="D9567" i="5"/>
  <c r="D9566" i="5"/>
  <c r="D9565" i="5"/>
  <c r="D9564" i="5"/>
  <c r="D9563" i="5"/>
  <c r="D9562" i="5"/>
  <c r="D9561" i="5"/>
  <c r="D9560" i="5"/>
  <c r="D9559" i="5"/>
  <c r="D9558" i="5"/>
  <c r="D9557" i="5"/>
  <c r="D9556" i="5"/>
  <c r="D9555" i="5"/>
  <c r="D9554" i="5"/>
  <c r="D9553" i="5"/>
  <c r="D9552" i="5"/>
  <c r="D9551" i="5"/>
  <c r="D9550" i="5"/>
  <c r="D9549" i="5"/>
  <c r="D9548" i="5"/>
  <c r="D9547" i="5"/>
  <c r="D9546" i="5"/>
  <c r="D9545" i="5"/>
  <c r="D9544" i="5"/>
  <c r="D9543" i="5"/>
  <c r="D9542" i="5"/>
  <c r="D9541" i="5"/>
  <c r="D9540" i="5"/>
  <c r="D9539" i="5"/>
  <c r="D9538" i="5"/>
  <c r="D9537" i="5"/>
  <c r="D9536" i="5"/>
  <c r="D9535" i="5"/>
  <c r="D9534" i="5"/>
  <c r="D9533" i="5"/>
  <c r="D9532" i="5"/>
  <c r="D9531" i="5"/>
  <c r="D9530" i="5"/>
  <c r="D9529" i="5"/>
  <c r="D9528" i="5"/>
  <c r="D9527" i="5"/>
  <c r="D9526" i="5"/>
  <c r="D9525" i="5"/>
  <c r="D9524" i="5"/>
  <c r="D9523" i="5"/>
  <c r="D9522" i="5"/>
  <c r="D9521" i="5"/>
  <c r="D9520" i="5"/>
  <c r="D9519" i="5"/>
  <c r="D9518" i="5"/>
  <c r="D9517" i="5"/>
  <c r="D9516" i="5"/>
  <c r="D9515" i="5"/>
  <c r="D9514" i="5"/>
  <c r="D9513" i="5"/>
  <c r="D9512" i="5"/>
  <c r="D9511" i="5"/>
  <c r="D9510" i="5"/>
  <c r="D9509" i="5"/>
  <c r="D9508" i="5"/>
  <c r="D9507" i="5"/>
  <c r="D9506" i="5"/>
  <c r="D9505" i="5"/>
  <c r="D9504" i="5"/>
  <c r="D9503" i="5"/>
  <c r="D9502" i="5"/>
  <c r="D9501" i="5"/>
  <c r="D9500" i="5"/>
  <c r="D9499" i="5"/>
  <c r="D9498" i="5"/>
  <c r="D9497" i="5"/>
  <c r="D9496" i="5"/>
  <c r="D9495" i="5"/>
  <c r="D9494" i="5"/>
  <c r="D9493" i="5"/>
  <c r="D9492" i="5"/>
  <c r="D9491" i="5"/>
  <c r="D9490" i="5"/>
  <c r="D9489" i="5"/>
  <c r="D9488" i="5"/>
  <c r="D9487" i="5"/>
  <c r="D9486" i="5"/>
  <c r="D9485" i="5"/>
  <c r="D9484" i="5"/>
  <c r="D9483" i="5"/>
  <c r="D9482" i="5"/>
  <c r="D9481" i="5"/>
  <c r="D9480" i="5"/>
  <c r="D9479" i="5"/>
  <c r="D9478" i="5"/>
  <c r="D9477" i="5"/>
  <c r="D9476" i="5"/>
  <c r="D9475" i="5"/>
  <c r="D9474" i="5"/>
  <c r="D9473" i="5"/>
  <c r="D9472" i="5"/>
  <c r="D9471" i="5"/>
  <c r="D9470" i="5"/>
  <c r="D9469" i="5"/>
  <c r="D9468" i="5"/>
  <c r="D9467" i="5"/>
  <c r="D9466" i="5"/>
  <c r="D9465" i="5"/>
  <c r="D9464" i="5"/>
  <c r="D9463" i="5"/>
  <c r="D9462" i="5"/>
  <c r="D9461" i="5"/>
  <c r="D9460" i="5"/>
  <c r="D9459" i="5"/>
  <c r="D9458" i="5"/>
  <c r="D9457" i="5"/>
  <c r="D9456" i="5"/>
  <c r="D9455" i="5"/>
  <c r="D9454" i="5"/>
  <c r="D9453" i="5"/>
  <c r="D9452" i="5"/>
  <c r="D9451" i="5"/>
  <c r="D9450" i="5"/>
  <c r="D9449" i="5"/>
  <c r="D9448" i="5"/>
  <c r="D9447" i="5"/>
  <c r="D9446" i="5"/>
  <c r="D9445" i="5"/>
  <c r="D9444" i="5"/>
  <c r="D9443" i="5"/>
  <c r="D9442" i="5"/>
  <c r="D9441" i="5"/>
  <c r="D9440" i="5"/>
  <c r="D9439" i="5"/>
  <c r="D9438" i="5"/>
  <c r="D9437" i="5"/>
  <c r="D9436" i="5"/>
  <c r="D9435" i="5"/>
  <c r="D9434" i="5"/>
  <c r="D9433" i="5"/>
  <c r="D9432" i="5"/>
  <c r="D9431" i="5"/>
  <c r="D9430" i="5"/>
  <c r="D9429" i="5"/>
  <c r="D9428" i="5"/>
  <c r="D9427" i="5"/>
  <c r="D9426" i="5"/>
  <c r="D9425" i="5"/>
  <c r="D9424" i="5"/>
  <c r="D9423" i="5"/>
  <c r="D9422" i="5"/>
  <c r="D9421" i="5"/>
  <c r="D9420" i="5"/>
  <c r="D9419" i="5"/>
  <c r="D9418" i="5"/>
  <c r="D9417" i="5"/>
  <c r="D9416" i="5"/>
  <c r="D9415" i="5"/>
  <c r="D9414" i="5"/>
  <c r="D9413" i="5"/>
  <c r="D9412" i="5"/>
  <c r="D9411" i="5"/>
  <c r="D9410" i="5"/>
  <c r="D9409" i="5"/>
  <c r="D9408" i="5"/>
  <c r="D9407" i="5"/>
  <c r="D9406" i="5"/>
  <c r="D9405" i="5"/>
  <c r="D9404" i="5"/>
  <c r="D9403" i="5"/>
  <c r="D9402" i="5"/>
  <c r="D9401" i="5"/>
  <c r="D9400" i="5"/>
  <c r="D9399" i="5"/>
  <c r="D9398" i="5"/>
  <c r="D9397" i="5"/>
  <c r="D9396" i="5"/>
  <c r="D9395" i="5"/>
  <c r="D9394" i="5"/>
  <c r="D9393" i="5"/>
  <c r="D9392" i="5"/>
  <c r="D9391" i="5"/>
  <c r="D9390" i="5"/>
  <c r="D9389" i="5"/>
  <c r="D9388" i="5"/>
  <c r="D9387" i="5"/>
  <c r="D9386" i="5"/>
  <c r="D9385" i="5"/>
  <c r="D9384" i="5"/>
  <c r="D9383" i="5"/>
  <c r="D9382" i="5"/>
  <c r="D9381" i="5"/>
  <c r="D9380" i="5"/>
  <c r="D9379" i="5"/>
  <c r="D9378" i="5"/>
  <c r="D9377" i="5"/>
  <c r="D9376" i="5"/>
  <c r="D9375" i="5"/>
  <c r="D9374" i="5"/>
  <c r="D9373" i="5"/>
  <c r="D9372" i="5"/>
  <c r="D9371" i="5"/>
  <c r="D9370" i="5"/>
  <c r="D9369" i="5"/>
  <c r="D9368" i="5"/>
  <c r="D9367" i="5"/>
  <c r="D9366" i="5"/>
  <c r="D9365" i="5"/>
  <c r="D9364" i="5"/>
  <c r="D9363" i="5"/>
  <c r="D9362" i="5"/>
  <c r="D9361" i="5"/>
  <c r="D9360" i="5"/>
  <c r="D9359" i="5"/>
  <c r="D9358" i="5"/>
  <c r="D9357" i="5"/>
  <c r="D9356" i="5"/>
  <c r="D9355" i="5"/>
  <c r="D9354" i="5"/>
  <c r="D9353" i="5"/>
  <c r="D9352" i="5"/>
  <c r="D9351" i="5"/>
  <c r="D9350" i="5"/>
  <c r="D9349" i="5"/>
  <c r="D9348" i="5"/>
  <c r="D9347" i="5"/>
  <c r="D9346" i="5"/>
  <c r="D9345" i="5"/>
  <c r="D9344" i="5"/>
  <c r="D9343" i="5"/>
  <c r="D9342" i="5"/>
  <c r="D9341" i="5"/>
  <c r="D9340" i="5"/>
  <c r="D9339" i="5"/>
  <c r="D9338" i="5"/>
  <c r="D9337" i="5"/>
  <c r="D9336" i="5"/>
  <c r="D9335" i="5"/>
  <c r="D9334" i="5"/>
  <c r="D9333" i="5"/>
  <c r="D9332" i="5"/>
  <c r="D9331" i="5"/>
  <c r="D9330" i="5"/>
  <c r="D9329" i="5"/>
  <c r="D9328" i="5"/>
  <c r="D9327" i="5"/>
  <c r="D9326" i="5"/>
  <c r="D9325" i="5"/>
  <c r="D9324" i="5"/>
  <c r="D9323" i="5"/>
  <c r="D9322" i="5"/>
  <c r="D9321" i="5"/>
  <c r="D9320" i="5"/>
  <c r="D9319" i="5"/>
  <c r="D9318" i="5"/>
  <c r="D9317" i="5"/>
  <c r="D9316" i="5"/>
  <c r="D9315" i="5"/>
  <c r="D9314" i="5"/>
  <c r="D9313" i="5"/>
  <c r="D9312" i="5"/>
  <c r="D9311" i="5"/>
  <c r="D9310" i="5"/>
  <c r="D9309" i="5"/>
  <c r="D9308" i="5"/>
  <c r="D9307" i="5"/>
  <c r="D9306" i="5"/>
  <c r="D9305" i="5"/>
  <c r="D9304" i="5"/>
  <c r="D9303" i="5"/>
  <c r="D9302" i="5"/>
  <c r="D9301" i="5"/>
  <c r="D9300" i="5"/>
  <c r="D9299" i="5"/>
  <c r="D9298" i="5"/>
  <c r="D9297" i="5"/>
  <c r="D9296" i="5"/>
  <c r="D9295" i="5"/>
  <c r="D9294" i="5"/>
  <c r="D9293" i="5"/>
  <c r="D9292" i="5"/>
  <c r="D9291" i="5"/>
  <c r="D9290" i="5"/>
  <c r="D9289" i="5"/>
  <c r="D9288" i="5"/>
  <c r="D9287" i="5"/>
  <c r="D9286" i="5"/>
  <c r="D9285" i="5"/>
  <c r="D9284" i="5"/>
  <c r="D9283" i="5"/>
  <c r="D9282" i="5"/>
  <c r="D9281" i="5"/>
  <c r="D9280" i="5"/>
  <c r="D9279" i="5"/>
  <c r="D9278" i="5"/>
  <c r="D9277" i="5"/>
  <c r="D9276" i="5"/>
  <c r="D9275" i="5"/>
  <c r="D9274" i="5"/>
  <c r="D9273" i="5"/>
  <c r="D9272" i="5"/>
  <c r="D9271" i="5"/>
  <c r="D9270" i="5"/>
  <c r="D9269" i="5"/>
  <c r="D9268" i="5"/>
  <c r="D9267" i="5"/>
  <c r="D9266" i="5"/>
  <c r="D9265" i="5"/>
  <c r="D9264" i="5"/>
  <c r="D9263" i="5"/>
  <c r="D9262" i="5"/>
  <c r="D9261" i="5"/>
  <c r="D9260" i="5"/>
  <c r="D9259" i="5"/>
  <c r="D9258" i="5"/>
  <c r="D9257" i="5"/>
  <c r="D9256" i="5"/>
  <c r="D9255" i="5"/>
  <c r="D9254" i="5"/>
  <c r="D9253" i="5"/>
  <c r="D9252" i="5"/>
  <c r="D9251" i="5"/>
  <c r="D9250" i="5"/>
  <c r="D9249" i="5"/>
  <c r="D9248" i="5"/>
  <c r="D9247" i="5"/>
  <c r="D9246" i="5"/>
  <c r="D9245" i="5"/>
  <c r="D9244" i="5"/>
  <c r="D9243" i="5"/>
  <c r="D9242" i="5"/>
  <c r="D9241" i="5"/>
  <c r="D9240" i="5"/>
  <c r="D9239" i="5"/>
  <c r="D9238" i="5"/>
  <c r="D9237" i="5"/>
  <c r="D9236" i="5"/>
  <c r="D9235" i="5"/>
  <c r="D9234" i="5"/>
  <c r="D9233" i="5"/>
  <c r="D9232" i="5"/>
  <c r="D9231" i="5"/>
  <c r="D9230" i="5"/>
  <c r="D9229" i="5"/>
  <c r="D9228" i="5"/>
  <c r="D9227" i="5"/>
  <c r="D9226" i="5"/>
  <c r="D9225" i="5"/>
  <c r="D9224" i="5"/>
  <c r="D9223" i="5"/>
  <c r="D9222" i="5"/>
  <c r="D9221" i="5"/>
  <c r="D9220" i="5"/>
  <c r="D9219" i="5"/>
  <c r="D9218" i="5"/>
  <c r="D9217" i="5"/>
  <c r="D9216" i="5"/>
  <c r="D9215" i="5"/>
  <c r="D9214" i="5"/>
  <c r="D9213" i="5"/>
  <c r="D9212" i="5"/>
  <c r="D9211" i="5"/>
  <c r="D9210" i="5"/>
  <c r="D9209" i="5"/>
  <c r="D9208" i="5"/>
  <c r="D9207" i="5"/>
  <c r="D9206" i="5"/>
  <c r="D9205" i="5"/>
  <c r="D9204" i="5"/>
  <c r="D9203" i="5"/>
  <c r="D9202" i="5"/>
  <c r="D9201" i="5"/>
  <c r="D9200" i="5"/>
  <c r="D9199" i="5"/>
  <c r="D9198" i="5"/>
  <c r="D9197" i="5"/>
  <c r="D9196" i="5"/>
  <c r="D9195" i="5"/>
  <c r="D9194" i="5"/>
  <c r="D9193" i="5"/>
  <c r="D9192" i="5"/>
  <c r="D9191" i="5"/>
  <c r="D9190" i="5"/>
  <c r="D9189" i="5"/>
  <c r="D9188" i="5"/>
  <c r="D9187" i="5"/>
  <c r="D9186" i="5"/>
  <c r="D9185" i="5"/>
  <c r="D9184" i="5"/>
  <c r="D9183" i="5"/>
  <c r="D9182" i="5"/>
  <c r="D9181" i="5"/>
  <c r="D9180" i="5"/>
  <c r="D9179" i="5"/>
  <c r="D9178" i="5"/>
  <c r="D9177" i="5"/>
  <c r="D9176" i="5"/>
  <c r="D9175" i="5"/>
  <c r="D9174" i="5"/>
  <c r="D9173" i="5"/>
  <c r="D9172" i="5"/>
  <c r="D9171" i="5"/>
  <c r="D9170" i="5"/>
  <c r="D9169" i="5"/>
  <c r="D9168" i="5"/>
  <c r="D9167" i="5"/>
  <c r="D9166" i="5"/>
  <c r="D9165" i="5"/>
  <c r="D9164" i="5"/>
  <c r="D9163" i="5"/>
  <c r="D9162" i="5"/>
  <c r="D9161" i="5"/>
  <c r="D9160" i="5"/>
  <c r="D9159" i="5"/>
  <c r="D9158" i="5"/>
  <c r="D9157" i="5"/>
  <c r="D9156" i="5"/>
  <c r="D9155" i="5"/>
  <c r="D9154" i="5"/>
  <c r="D9153" i="5"/>
  <c r="D9152" i="5"/>
  <c r="D9151" i="5"/>
  <c r="D9150" i="5"/>
  <c r="D9149" i="5"/>
  <c r="D9148" i="5"/>
  <c r="D9147" i="5"/>
  <c r="D9146" i="5"/>
  <c r="D9145" i="5"/>
  <c r="D9144" i="5"/>
  <c r="D9143" i="5"/>
  <c r="D9142" i="5"/>
  <c r="D9141" i="5"/>
  <c r="D9140" i="5"/>
  <c r="D9139" i="5"/>
  <c r="D9138" i="5"/>
  <c r="D9137" i="5"/>
  <c r="D9136" i="5"/>
  <c r="D9135" i="5"/>
  <c r="D9134" i="5"/>
  <c r="D9133" i="5"/>
  <c r="D9132" i="5"/>
  <c r="D9131" i="5"/>
  <c r="D9130" i="5"/>
  <c r="D9129" i="5"/>
  <c r="D9128" i="5"/>
  <c r="D9127" i="5"/>
  <c r="D9126" i="5"/>
  <c r="D9125" i="5"/>
  <c r="D9124" i="5"/>
  <c r="D9123" i="5"/>
  <c r="D9122" i="5"/>
  <c r="D9121" i="5"/>
  <c r="D9120" i="5"/>
  <c r="D9119" i="5"/>
  <c r="D9118" i="5"/>
  <c r="D9117" i="5"/>
  <c r="D9116" i="5"/>
  <c r="D9115" i="5"/>
  <c r="D9114" i="5"/>
  <c r="D9113" i="5"/>
  <c r="D9112" i="5"/>
  <c r="D9111" i="5"/>
  <c r="D9110" i="5"/>
  <c r="D9109" i="5"/>
  <c r="D9108" i="5"/>
  <c r="D9107" i="5"/>
  <c r="D9106" i="5"/>
  <c r="D9105" i="5"/>
  <c r="D9104" i="5"/>
  <c r="D9103" i="5"/>
  <c r="D9102" i="5"/>
  <c r="D9101" i="5"/>
  <c r="D9100" i="5"/>
  <c r="D9099" i="5"/>
  <c r="D9098" i="5"/>
  <c r="D9097" i="5"/>
  <c r="D9096" i="5"/>
  <c r="D9095" i="5"/>
  <c r="D9094" i="5"/>
  <c r="D9093" i="5"/>
  <c r="D9092" i="5"/>
  <c r="D9091" i="5"/>
  <c r="D9090" i="5"/>
  <c r="D9089" i="5"/>
  <c r="D9088" i="5"/>
  <c r="D9087" i="5"/>
  <c r="D9086" i="5"/>
  <c r="D9085" i="5"/>
  <c r="D9084" i="5"/>
  <c r="D9083" i="5"/>
  <c r="D9082" i="5"/>
  <c r="D9081" i="5"/>
  <c r="D9080" i="5"/>
  <c r="D9079" i="5"/>
  <c r="D9078" i="5"/>
  <c r="D9077" i="5"/>
  <c r="D9076" i="5"/>
  <c r="D9075" i="5"/>
  <c r="D9074" i="5"/>
  <c r="D9073" i="5"/>
  <c r="D9072" i="5"/>
  <c r="D9071" i="5"/>
  <c r="D9070" i="5"/>
  <c r="D9069" i="5"/>
  <c r="D9068" i="5"/>
  <c r="D9067" i="5"/>
  <c r="D9066" i="5"/>
  <c r="D9065" i="5"/>
  <c r="D9064" i="5"/>
  <c r="D9063" i="5"/>
  <c r="D9062" i="5"/>
  <c r="D9061" i="5"/>
  <c r="D9060" i="5"/>
  <c r="D9059" i="5"/>
  <c r="D9058" i="5"/>
  <c r="D9057" i="5"/>
  <c r="D9056" i="5"/>
  <c r="D9055" i="5"/>
  <c r="D9054" i="5"/>
  <c r="D9053" i="5"/>
  <c r="D9052" i="5"/>
  <c r="D9051" i="5"/>
  <c r="D9050" i="5"/>
  <c r="D9049" i="5"/>
  <c r="D9048" i="5"/>
  <c r="D9047" i="5"/>
  <c r="D9046" i="5"/>
  <c r="D9045" i="5"/>
  <c r="D9044" i="5"/>
  <c r="D9043" i="5"/>
  <c r="D9042" i="5"/>
  <c r="D9041" i="5"/>
  <c r="D9040" i="5"/>
  <c r="D9039" i="5"/>
  <c r="D9038" i="5"/>
  <c r="D9037" i="5"/>
  <c r="D9036" i="5"/>
  <c r="D9035" i="5"/>
  <c r="D9034" i="5"/>
  <c r="D9033" i="5"/>
  <c r="D9032" i="5"/>
  <c r="D9031" i="5"/>
  <c r="D9030" i="5"/>
  <c r="D9029" i="5"/>
  <c r="D9028" i="5"/>
  <c r="D9027" i="5"/>
  <c r="D9026" i="5"/>
  <c r="D9025" i="5"/>
  <c r="D9024" i="5"/>
  <c r="D9023" i="5"/>
  <c r="D9022" i="5"/>
  <c r="D9021" i="5"/>
  <c r="D9020" i="5"/>
  <c r="D9019" i="5"/>
  <c r="D9018" i="5"/>
  <c r="D9017" i="5"/>
  <c r="D9016" i="5"/>
  <c r="D9015" i="5"/>
  <c r="D9014" i="5"/>
  <c r="D9013" i="5"/>
  <c r="D9012" i="5"/>
  <c r="D9011" i="5"/>
  <c r="D9010" i="5"/>
  <c r="D9009" i="5"/>
  <c r="D9008" i="5"/>
  <c r="D9007" i="5"/>
  <c r="D9006" i="5"/>
  <c r="D9005" i="5"/>
  <c r="D9004" i="5"/>
  <c r="D9003" i="5"/>
  <c r="D9002" i="5"/>
  <c r="D9001" i="5"/>
  <c r="D9000" i="5"/>
  <c r="D8999" i="5"/>
  <c r="D8998" i="5"/>
  <c r="D8997" i="5"/>
  <c r="D8996" i="5"/>
  <c r="D8995" i="5"/>
  <c r="D8994" i="5"/>
  <c r="D8993" i="5"/>
  <c r="D8992" i="5"/>
  <c r="D8991" i="5"/>
  <c r="D8990" i="5"/>
  <c r="D8989" i="5"/>
  <c r="D8988" i="5"/>
  <c r="D8987" i="5"/>
  <c r="D8986" i="5"/>
  <c r="D8985" i="5"/>
  <c r="D8984" i="5"/>
  <c r="D8983" i="5"/>
  <c r="D8982" i="5"/>
  <c r="D8981" i="5"/>
  <c r="D8980" i="5"/>
  <c r="D8979" i="5"/>
  <c r="D8978" i="5"/>
  <c r="D8977" i="5"/>
  <c r="D8976" i="5"/>
  <c r="D8975" i="5"/>
  <c r="D8974" i="5"/>
  <c r="D8973" i="5"/>
  <c r="D8972" i="5"/>
  <c r="D8971" i="5"/>
  <c r="D8970" i="5"/>
  <c r="D8969" i="5"/>
  <c r="D8968" i="5"/>
  <c r="D8967" i="5"/>
  <c r="D8966" i="5"/>
  <c r="D8965" i="5"/>
  <c r="D8964" i="5"/>
  <c r="D8963" i="5"/>
  <c r="D8962" i="5"/>
  <c r="D8961" i="5"/>
  <c r="D8960" i="5"/>
  <c r="D8959" i="5"/>
  <c r="D8958" i="5"/>
  <c r="D8957" i="5"/>
  <c r="D8956" i="5"/>
  <c r="D8955" i="5"/>
  <c r="D8954" i="5"/>
  <c r="D8953" i="5"/>
  <c r="D8952" i="5"/>
  <c r="D8951" i="5"/>
  <c r="D8950" i="5"/>
  <c r="D8949" i="5"/>
  <c r="D8948" i="5"/>
  <c r="D8947" i="5"/>
  <c r="D8946" i="5"/>
  <c r="D8945" i="5"/>
  <c r="D8944" i="5"/>
  <c r="D8943" i="5"/>
  <c r="D8942" i="5"/>
  <c r="D8941" i="5"/>
  <c r="D8940" i="5"/>
  <c r="D8939" i="5"/>
  <c r="D8938" i="5"/>
  <c r="D8937" i="5"/>
  <c r="D8936" i="5"/>
  <c r="D8935" i="5"/>
  <c r="D8934" i="5"/>
  <c r="D8933" i="5"/>
  <c r="D8932" i="5"/>
  <c r="D8931" i="5"/>
  <c r="D8930" i="5"/>
  <c r="D8929" i="5"/>
  <c r="D8928" i="5"/>
  <c r="D8927" i="5"/>
  <c r="D8926" i="5"/>
  <c r="D8925" i="5"/>
  <c r="D8924" i="5"/>
  <c r="D8923" i="5"/>
  <c r="D8922" i="5"/>
  <c r="D8921" i="5"/>
  <c r="D8920" i="5"/>
  <c r="D8919" i="5"/>
  <c r="D8918" i="5"/>
  <c r="D8917" i="5"/>
  <c r="D8916" i="5"/>
  <c r="D8915" i="5"/>
  <c r="D8914" i="5"/>
  <c r="D8913" i="5"/>
  <c r="D8912" i="5"/>
  <c r="D8911" i="5"/>
  <c r="D8910" i="5"/>
  <c r="D8909" i="5"/>
  <c r="D8908" i="5"/>
  <c r="D8907" i="5"/>
  <c r="D8906" i="5"/>
  <c r="D8905" i="5"/>
  <c r="D8904" i="5"/>
  <c r="D8903" i="5"/>
  <c r="D8902" i="5"/>
  <c r="D8901" i="5"/>
  <c r="D8900" i="5"/>
  <c r="D8899" i="5"/>
  <c r="D8898" i="5"/>
  <c r="D8897" i="5"/>
  <c r="D8896" i="5"/>
  <c r="D8895" i="5"/>
  <c r="D8894" i="5"/>
  <c r="D8893" i="5"/>
  <c r="D8892" i="5"/>
  <c r="D8891" i="5"/>
  <c r="D8890" i="5"/>
  <c r="D8889" i="5"/>
  <c r="D8888" i="5"/>
  <c r="D8887" i="5"/>
  <c r="D8886" i="5"/>
  <c r="D8885" i="5"/>
  <c r="D8884" i="5"/>
  <c r="D8883" i="5"/>
  <c r="D8882" i="5"/>
  <c r="D8881" i="5"/>
  <c r="D8880" i="5"/>
  <c r="D8879" i="5"/>
  <c r="D8878" i="5"/>
  <c r="D8877" i="5"/>
  <c r="D8876" i="5"/>
  <c r="D8875" i="5"/>
  <c r="D8874" i="5"/>
  <c r="D8873" i="5"/>
  <c r="D8872" i="5"/>
  <c r="D8871" i="5"/>
  <c r="D8870" i="5"/>
  <c r="D8869" i="5"/>
  <c r="D8868" i="5"/>
  <c r="D8867" i="5"/>
  <c r="D8866" i="5"/>
  <c r="D8865" i="5"/>
  <c r="D8864" i="5"/>
  <c r="D8863" i="5"/>
  <c r="D8862" i="5"/>
  <c r="D8861" i="5"/>
  <c r="D8860" i="5"/>
  <c r="D8859" i="5"/>
  <c r="D8858" i="5"/>
  <c r="D8857" i="5"/>
  <c r="D8856" i="5"/>
  <c r="D8855" i="5"/>
  <c r="D8854" i="5"/>
  <c r="D8853" i="5"/>
  <c r="D8852" i="5"/>
  <c r="D8851" i="5"/>
  <c r="D8850" i="5"/>
  <c r="D8849" i="5"/>
  <c r="D8848" i="5"/>
  <c r="D8847" i="5"/>
  <c r="D8846" i="5"/>
  <c r="D8845" i="5"/>
  <c r="D8844" i="5"/>
  <c r="D8843" i="5"/>
  <c r="D8842" i="5"/>
  <c r="D8841" i="5"/>
  <c r="D8840" i="5"/>
  <c r="D8839" i="5"/>
  <c r="D8838" i="5"/>
  <c r="D8837" i="5"/>
  <c r="D8836" i="5"/>
  <c r="D8835" i="5"/>
  <c r="D8834" i="5"/>
  <c r="D8833" i="5"/>
  <c r="D8832" i="5"/>
  <c r="D8831" i="5"/>
  <c r="D8830" i="5"/>
  <c r="D8829" i="5"/>
  <c r="D8828" i="5"/>
  <c r="D8827" i="5"/>
  <c r="D8826" i="5"/>
  <c r="D8825" i="5"/>
  <c r="D8824" i="5"/>
  <c r="D8823" i="5"/>
  <c r="D8822" i="5"/>
  <c r="D8821" i="5"/>
  <c r="D8820" i="5"/>
  <c r="D8819" i="5"/>
  <c r="D8818" i="5"/>
  <c r="D8817" i="5"/>
  <c r="D8816" i="5"/>
  <c r="D8815" i="5"/>
  <c r="D8814" i="5"/>
  <c r="D8813" i="5"/>
  <c r="D8812" i="5"/>
  <c r="D8811" i="5"/>
  <c r="D8810" i="5"/>
  <c r="D8809" i="5"/>
  <c r="D8808" i="5"/>
  <c r="D8807" i="5"/>
  <c r="D8806" i="5"/>
  <c r="D8805" i="5"/>
  <c r="D8804" i="5"/>
  <c r="D8803" i="5"/>
  <c r="D8802" i="5"/>
  <c r="D8801" i="5"/>
  <c r="D8800" i="5"/>
  <c r="D8799" i="5"/>
  <c r="D8798" i="5"/>
  <c r="D8797" i="5"/>
  <c r="D8796" i="5"/>
  <c r="D8795" i="5"/>
  <c r="D8794" i="5"/>
  <c r="D8793" i="5"/>
  <c r="D8792" i="5"/>
  <c r="D8791" i="5"/>
  <c r="D8790" i="5"/>
  <c r="D8789" i="5"/>
  <c r="D8788" i="5"/>
  <c r="D8787" i="5"/>
  <c r="D8786" i="5"/>
  <c r="D8785" i="5"/>
  <c r="D8784" i="5"/>
  <c r="D8783" i="5"/>
  <c r="D8782" i="5"/>
  <c r="D8781" i="5"/>
  <c r="D8780" i="5"/>
  <c r="D8779" i="5"/>
  <c r="D8778" i="5"/>
  <c r="D8777" i="5"/>
  <c r="D8776" i="5"/>
  <c r="D8775" i="5"/>
  <c r="D8774" i="5"/>
  <c r="D8773" i="5"/>
  <c r="D8772" i="5"/>
  <c r="D8771" i="5"/>
  <c r="D8770" i="5"/>
  <c r="D8769" i="5"/>
  <c r="D8768" i="5"/>
  <c r="D8767" i="5"/>
  <c r="D8766" i="5"/>
  <c r="D8765" i="5"/>
  <c r="D8764" i="5"/>
  <c r="D8763" i="5"/>
  <c r="D8762" i="5"/>
  <c r="D8761" i="5"/>
  <c r="D8760" i="5"/>
  <c r="D8759" i="5"/>
  <c r="D8758" i="5"/>
  <c r="D8757" i="5"/>
  <c r="D8756" i="5"/>
  <c r="D8755" i="5"/>
  <c r="D8754" i="5"/>
  <c r="D8753" i="5"/>
  <c r="D8752" i="5"/>
  <c r="D8751" i="5"/>
  <c r="D8750" i="5"/>
  <c r="D8749" i="5"/>
  <c r="D8748" i="5"/>
  <c r="D8747" i="5"/>
  <c r="D8746" i="5"/>
  <c r="D8745" i="5"/>
  <c r="D8744" i="5"/>
  <c r="D8743" i="5"/>
  <c r="D8742" i="5"/>
  <c r="D8741" i="5"/>
  <c r="D8740" i="5"/>
  <c r="D8739" i="5"/>
  <c r="D8738" i="5"/>
  <c r="D8737" i="5"/>
  <c r="D8736" i="5"/>
  <c r="D8735" i="5"/>
  <c r="D8734" i="5"/>
  <c r="D8733" i="5"/>
  <c r="D8732" i="5"/>
  <c r="D8731" i="5"/>
  <c r="D8730" i="5"/>
  <c r="D8729" i="5"/>
  <c r="D8728" i="5"/>
  <c r="D8727" i="5"/>
  <c r="D8726" i="5"/>
  <c r="D8725" i="5"/>
  <c r="D8724" i="5"/>
  <c r="D8723" i="5"/>
  <c r="D8722" i="5"/>
  <c r="D8721" i="5"/>
  <c r="D8720" i="5"/>
  <c r="D8719" i="5"/>
  <c r="D8718" i="5"/>
  <c r="D8717" i="5"/>
  <c r="D8716" i="5"/>
  <c r="D8715" i="5"/>
  <c r="D8714" i="5"/>
  <c r="D8713" i="5"/>
  <c r="D8712" i="5"/>
  <c r="D8711" i="5"/>
  <c r="D8710" i="5"/>
  <c r="D8709" i="5"/>
  <c r="D8708" i="5"/>
  <c r="D8707" i="5"/>
  <c r="D8706" i="5"/>
  <c r="D8705" i="5"/>
  <c r="D8704" i="5"/>
  <c r="D8703" i="5"/>
  <c r="D8702" i="5"/>
  <c r="D8701" i="5"/>
  <c r="D8700" i="5"/>
  <c r="D8699" i="5"/>
  <c r="D8698" i="5"/>
  <c r="D8697" i="5"/>
  <c r="D8696" i="5"/>
  <c r="D8695" i="5"/>
  <c r="D8694" i="5"/>
  <c r="D8693" i="5"/>
  <c r="D8692" i="5"/>
  <c r="D8691" i="5"/>
  <c r="D8690" i="5"/>
  <c r="D8689" i="5"/>
  <c r="D8688" i="5"/>
  <c r="D8687" i="5"/>
  <c r="D8686" i="5"/>
  <c r="D8685" i="5"/>
  <c r="D8684" i="5"/>
  <c r="D8683" i="5"/>
  <c r="D8682" i="5"/>
  <c r="D8681" i="5"/>
  <c r="D8680" i="5"/>
  <c r="D8679" i="5"/>
  <c r="D8678" i="5"/>
  <c r="D8677" i="5"/>
  <c r="D8676" i="5"/>
  <c r="D8675" i="5"/>
  <c r="D8674" i="5"/>
  <c r="D8673" i="5"/>
  <c r="D8672" i="5"/>
  <c r="D8671" i="5"/>
  <c r="D8670" i="5"/>
  <c r="D8669" i="5"/>
  <c r="D8668" i="5"/>
  <c r="D8667" i="5"/>
  <c r="D8666" i="5"/>
  <c r="D8665" i="5"/>
  <c r="D8664" i="5"/>
  <c r="D8663" i="5"/>
  <c r="D8662" i="5"/>
  <c r="D8661" i="5"/>
  <c r="D8660" i="5"/>
  <c r="D8659" i="5"/>
  <c r="D8658" i="5"/>
  <c r="D8657" i="5"/>
  <c r="D8656" i="5"/>
  <c r="D8655" i="5"/>
  <c r="D8654" i="5"/>
  <c r="D8653" i="5"/>
  <c r="D8652" i="5"/>
  <c r="D8651" i="5"/>
  <c r="D8650" i="5"/>
  <c r="D8649" i="5"/>
  <c r="D8648" i="5"/>
  <c r="D8647" i="5"/>
  <c r="D8646" i="5"/>
  <c r="D8645" i="5"/>
  <c r="D8644" i="5"/>
  <c r="D8643" i="5"/>
  <c r="D8642" i="5"/>
  <c r="D8641" i="5"/>
  <c r="D8640" i="5"/>
  <c r="D8639" i="5"/>
  <c r="D8638" i="5"/>
  <c r="D8637" i="5"/>
  <c r="D8636" i="5"/>
  <c r="D8635" i="5"/>
  <c r="D8634" i="5"/>
  <c r="D8633" i="5"/>
  <c r="D8632" i="5"/>
  <c r="D8631" i="5"/>
  <c r="D8630" i="5"/>
  <c r="D8629" i="5"/>
  <c r="D8628" i="5"/>
  <c r="D8627" i="5"/>
  <c r="D8626" i="5"/>
  <c r="D8625" i="5"/>
  <c r="D8624" i="5"/>
  <c r="D8623" i="5"/>
  <c r="D8622" i="5"/>
  <c r="D8621" i="5"/>
  <c r="D8620" i="5"/>
  <c r="D8619" i="5"/>
  <c r="D8618" i="5"/>
  <c r="D8617" i="5"/>
  <c r="D8616" i="5"/>
  <c r="D8615" i="5"/>
  <c r="D8614" i="5"/>
  <c r="D8613" i="5"/>
  <c r="D8612" i="5"/>
  <c r="D8611" i="5"/>
  <c r="D8610" i="5"/>
  <c r="D8609" i="5"/>
  <c r="D8608" i="5"/>
  <c r="D8607" i="5"/>
  <c r="D8606" i="5"/>
  <c r="D8605" i="5"/>
  <c r="D8604" i="5"/>
  <c r="D8603" i="5"/>
  <c r="D8602" i="5"/>
  <c r="D8601" i="5"/>
  <c r="D8600" i="5"/>
  <c r="D8599" i="5"/>
  <c r="D8598" i="5"/>
  <c r="D8597" i="5"/>
  <c r="D8596" i="5"/>
  <c r="D8595" i="5"/>
  <c r="D8594" i="5"/>
  <c r="D8593" i="5"/>
  <c r="D8592" i="5"/>
  <c r="D8591" i="5"/>
  <c r="D8590" i="5"/>
  <c r="D8589" i="5"/>
  <c r="D8588" i="5"/>
  <c r="D8587" i="5"/>
  <c r="D8586" i="5"/>
  <c r="D8585" i="5"/>
  <c r="D8584" i="5"/>
  <c r="D8583" i="5"/>
  <c r="D8582" i="5"/>
  <c r="D8581" i="5"/>
  <c r="D8580" i="5"/>
  <c r="D8579" i="5"/>
  <c r="D8578" i="5"/>
  <c r="D8577" i="5"/>
  <c r="D8576" i="5"/>
  <c r="D8575" i="5"/>
  <c r="D8574" i="5"/>
  <c r="D8573" i="5"/>
  <c r="D8572" i="5"/>
  <c r="D8571" i="5"/>
  <c r="D8570" i="5"/>
  <c r="D8569" i="5"/>
  <c r="D8568" i="5"/>
  <c r="D8567" i="5"/>
  <c r="D8566" i="5"/>
  <c r="D8565" i="5"/>
  <c r="D8564" i="5"/>
  <c r="D8563" i="5"/>
  <c r="D8562" i="5"/>
  <c r="D8561" i="5"/>
  <c r="D8560" i="5"/>
  <c r="D8559" i="5"/>
  <c r="D8558" i="5"/>
  <c r="D8557" i="5"/>
  <c r="D8556" i="5"/>
  <c r="D8555" i="5"/>
  <c r="D8554" i="5"/>
  <c r="D8553" i="5"/>
  <c r="D8552" i="5"/>
  <c r="D8551" i="5"/>
  <c r="D8550" i="5"/>
  <c r="D8549" i="5"/>
  <c r="D8548" i="5"/>
  <c r="D8547" i="5"/>
  <c r="D8546" i="5"/>
  <c r="D8545" i="5"/>
  <c r="D8544" i="5"/>
  <c r="D8543" i="5"/>
  <c r="D8542" i="5"/>
  <c r="D8541" i="5"/>
  <c r="D8540" i="5"/>
  <c r="D8539" i="5"/>
  <c r="D8538" i="5"/>
  <c r="D8537" i="5"/>
  <c r="D8536" i="5"/>
  <c r="D8535" i="5"/>
  <c r="D8534" i="5"/>
  <c r="D8533" i="5"/>
  <c r="D8532" i="5"/>
  <c r="D8531" i="5"/>
  <c r="D8530" i="5"/>
  <c r="D8529" i="5"/>
  <c r="D8528" i="5"/>
  <c r="D8527" i="5"/>
  <c r="D8526" i="5"/>
  <c r="D8525" i="5"/>
  <c r="D8524" i="5"/>
  <c r="D8523" i="5"/>
  <c r="D8522" i="5"/>
  <c r="D8521" i="5"/>
  <c r="D8520" i="5"/>
  <c r="D8519" i="5"/>
  <c r="D8518" i="5"/>
  <c r="D8517" i="5"/>
  <c r="D8516" i="5"/>
  <c r="D8515" i="5"/>
  <c r="D8514" i="5"/>
  <c r="D8513" i="5"/>
  <c r="D8512" i="5"/>
  <c r="D8511" i="5"/>
  <c r="D8510" i="5"/>
  <c r="D8509" i="5"/>
  <c r="D8508" i="5"/>
  <c r="D8507" i="5"/>
  <c r="D8506" i="5"/>
  <c r="D8505" i="5"/>
  <c r="D8504" i="5"/>
  <c r="D8503" i="5"/>
  <c r="D8502" i="5"/>
  <c r="D8501" i="5"/>
  <c r="D8500" i="5"/>
  <c r="D8499" i="5"/>
  <c r="D8498" i="5"/>
  <c r="D8497" i="5"/>
  <c r="D8496" i="5"/>
  <c r="D8495" i="5"/>
  <c r="D8494" i="5"/>
  <c r="D8493" i="5"/>
  <c r="D8492" i="5"/>
  <c r="D8491" i="5"/>
  <c r="D8490" i="5"/>
  <c r="D8489" i="5"/>
  <c r="D8488" i="5"/>
  <c r="D8487" i="5"/>
  <c r="D8486" i="5"/>
  <c r="D8485" i="5"/>
  <c r="D8484" i="5"/>
  <c r="D8483" i="5"/>
  <c r="D8482" i="5"/>
  <c r="D8481" i="5"/>
  <c r="D8480" i="5"/>
  <c r="D8479" i="5"/>
  <c r="D8478" i="5"/>
  <c r="D8477" i="5"/>
  <c r="D8476" i="5"/>
  <c r="D8475" i="5"/>
  <c r="D8474" i="5"/>
  <c r="D8473" i="5"/>
  <c r="D8472" i="5"/>
  <c r="D8471" i="5"/>
  <c r="D8470" i="5"/>
  <c r="D8469" i="5"/>
  <c r="D8468" i="5"/>
  <c r="D8467" i="5"/>
  <c r="D8466" i="5"/>
  <c r="D8465" i="5"/>
  <c r="D8464" i="5"/>
  <c r="D8463" i="5"/>
  <c r="D8462" i="5"/>
  <c r="D8461" i="5"/>
  <c r="D8460" i="5"/>
  <c r="D8459" i="5"/>
  <c r="D8458" i="5"/>
  <c r="D8457" i="5"/>
  <c r="D8456" i="5"/>
  <c r="D8455" i="5"/>
  <c r="D8454" i="5"/>
  <c r="D8453" i="5"/>
  <c r="D8452" i="5"/>
  <c r="D8451" i="5"/>
  <c r="D8450" i="5"/>
  <c r="D8449" i="5"/>
  <c r="D8448" i="5"/>
  <c r="D8447" i="5"/>
  <c r="D8446" i="5"/>
  <c r="D8445" i="5"/>
  <c r="D8444" i="5"/>
  <c r="D8443" i="5"/>
  <c r="D8442" i="5"/>
  <c r="D8441" i="5"/>
  <c r="D8440" i="5"/>
  <c r="D8439" i="5"/>
  <c r="D8438" i="5"/>
  <c r="D8437" i="5"/>
  <c r="D8436" i="5"/>
  <c r="D8435" i="5"/>
  <c r="D8434" i="5"/>
  <c r="D8433" i="5"/>
  <c r="D8432" i="5"/>
  <c r="D8431" i="5"/>
  <c r="D8430" i="5"/>
  <c r="D8429" i="5"/>
  <c r="D8428" i="5"/>
  <c r="D8427" i="5"/>
  <c r="D8426" i="5"/>
  <c r="D8425" i="5"/>
  <c r="D8424" i="5"/>
  <c r="D8423" i="5"/>
  <c r="D8422" i="5"/>
  <c r="D8421" i="5"/>
  <c r="D8420" i="5"/>
  <c r="D8419" i="5"/>
  <c r="D8418" i="5"/>
  <c r="D8417" i="5"/>
  <c r="D8416" i="5"/>
  <c r="D8415" i="5"/>
  <c r="D8414" i="5"/>
  <c r="D8413" i="5"/>
  <c r="D8412" i="5"/>
  <c r="D8411" i="5"/>
  <c r="D8410" i="5"/>
  <c r="D8409" i="5"/>
  <c r="D8408" i="5"/>
  <c r="D8407" i="5"/>
  <c r="D8406" i="5"/>
  <c r="D8405" i="5"/>
  <c r="D8404" i="5"/>
  <c r="D8403" i="5"/>
  <c r="D8402" i="5"/>
  <c r="D8401" i="5"/>
  <c r="D8400" i="5"/>
  <c r="D8399" i="5"/>
  <c r="D8398" i="5"/>
  <c r="D8397" i="5"/>
  <c r="D8396" i="5"/>
  <c r="D8395" i="5"/>
  <c r="D8394" i="5"/>
  <c r="D8393" i="5"/>
  <c r="D8392" i="5"/>
  <c r="D8391" i="5"/>
  <c r="D8390" i="5"/>
  <c r="D8389" i="5"/>
  <c r="D8388" i="5"/>
  <c r="D8387" i="5"/>
  <c r="D8386" i="5"/>
  <c r="D8385" i="5"/>
  <c r="D8384" i="5"/>
  <c r="D8383" i="5"/>
  <c r="D8382" i="5"/>
  <c r="D8381" i="5"/>
  <c r="D8380" i="5"/>
  <c r="D8379" i="5"/>
  <c r="D8378" i="5"/>
  <c r="D8377" i="5"/>
  <c r="D8376" i="5"/>
  <c r="D8375" i="5"/>
  <c r="D8374" i="5"/>
  <c r="D8373" i="5"/>
  <c r="D8372" i="5"/>
  <c r="D8371" i="5"/>
  <c r="D8370" i="5"/>
  <c r="D8369" i="5"/>
  <c r="D8368" i="5"/>
  <c r="D8367" i="5"/>
  <c r="D8366" i="5"/>
  <c r="D8365" i="5"/>
  <c r="D8364" i="5"/>
  <c r="D8363" i="5"/>
  <c r="D8362" i="5"/>
  <c r="D8361" i="5"/>
  <c r="D8360" i="5"/>
  <c r="D8359" i="5"/>
  <c r="D8358" i="5"/>
  <c r="D8357" i="5"/>
  <c r="D8356" i="5"/>
  <c r="D8355" i="5"/>
  <c r="D8354" i="5"/>
  <c r="D8353" i="5"/>
  <c r="D8352" i="5"/>
  <c r="D8351" i="5"/>
  <c r="D8350" i="5"/>
  <c r="D8349" i="5"/>
  <c r="D8348" i="5"/>
  <c r="D8347" i="5"/>
  <c r="D8346" i="5"/>
  <c r="D8345" i="5"/>
  <c r="D8344" i="5"/>
  <c r="D8343" i="5"/>
  <c r="D8342" i="5"/>
  <c r="D8341" i="5"/>
  <c r="D8340" i="5"/>
  <c r="D8339" i="5"/>
  <c r="D8338" i="5"/>
  <c r="D8337" i="5"/>
  <c r="D8336" i="5"/>
  <c r="D8335" i="5"/>
  <c r="D8334" i="5"/>
  <c r="D8333" i="5"/>
  <c r="D8332" i="5"/>
  <c r="D8331" i="5"/>
  <c r="D8330" i="5"/>
  <c r="D8329" i="5"/>
  <c r="D8328" i="5"/>
  <c r="D8327" i="5"/>
  <c r="D8326" i="5"/>
  <c r="D8325" i="5"/>
  <c r="D8324" i="5"/>
  <c r="D8323" i="5"/>
  <c r="D8322" i="5"/>
  <c r="D8321" i="5"/>
  <c r="D8320" i="5"/>
  <c r="D8319" i="5"/>
  <c r="D8318" i="5"/>
  <c r="D8317" i="5"/>
  <c r="D8316" i="5"/>
  <c r="D8315" i="5"/>
  <c r="D8314" i="5"/>
  <c r="D8313" i="5"/>
  <c r="D8312" i="5"/>
  <c r="D8311" i="5"/>
  <c r="D8310" i="5"/>
  <c r="D8309" i="5"/>
  <c r="D8308" i="5"/>
  <c r="D8307" i="5"/>
  <c r="D8306" i="5"/>
  <c r="D8305" i="5"/>
  <c r="D8304" i="5"/>
  <c r="D8303" i="5"/>
  <c r="D8302" i="5"/>
  <c r="D8301" i="5"/>
  <c r="D8300" i="5"/>
  <c r="D8299" i="5"/>
  <c r="D8298" i="5"/>
  <c r="D8297" i="5"/>
  <c r="D8296" i="5"/>
  <c r="D8295" i="5"/>
  <c r="D8294" i="5"/>
  <c r="D8293" i="5"/>
  <c r="D8292" i="5"/>
  <c r="D8291" i="5"/>
  <c r="D8290" i="5"/>
  <c r="D8289" i="5"/>
  <c r="D8288" i="5"/>
  <c r="D8287" i="5"/>
  <c r="D8286" i="5"/>
  <c r="D8285" i="5"/>
  <c r="D8284" i="5"/>
  <c r="D8283" i="5"/>
  <c r="D8282" i="5"/>
  <c r="D8281" i="5"/>
  <c r="D8280" i="5"/>
  <c r="D8279" i="5"/>
  <c r="D8278" i="5"/>
  <c r="D8277" i="5"/>
  <c r="D8276" i="5"/>
  <c r="D8275" i="5"/>
  <c r="D8274" i="5"/>
  <c r="D8273" i="5"/>
  <c r="D8272" i="5"/>
  <c r="D8271" i="5"/>
  <c r="D8270" i="5"/>
  <c r="D8269" i="5"/>
  <c r="D8268" i="5"/>
  <c r="D8267" i="5"/>
  <c r="D8266" i="5"/>
  <c r="D8265" i="5"/>
  <c r="D8264" i="5"/>
  <c r="D8263" i="5"/>
  <c r="D8262" i="5"/>
  <c r="D8261" i="5"/>
  <c r="D8260" i="5"/>
  <c r="D8259" i="5"/>
  <c r="D8258" i="5"/>
  <c r="D8257" i="5"/>
  <c r="D8256" i="5"/>
  <c r="D8255" i="5"/>
  <c r="D8254" i="5"/>
  <c r="D8253" i="5"/>
  <c r="D8252" i="5"/>
  <c r="D8251" i="5"/>
  <c r="D8250" i="5"/>
  <c r="D8249" i="5"/>
  <c r="D8248" i="5"/>
  <c r="D8247" i="5"/>
  <c r="D8246" i="5"/>
  <c r="D8245" i="5"/>
  <c r="D8244" i="5"/>
  <c r="D8243" i="5"/>
  <c r="D8242" i="5"/>
  <c r="D8241" i="5"/>
  <c r="D8240" i="5"/>
  <c r="D8239" i="5"/>
  <c r="D8238" i="5"/>
  <c r="D8237" i="5"/>
  <c r="D8236" i="5"/>
  <c r="D8235" i="5"/>
  <c r="D8234" i="5"/>
  <c r="D8233" i="5"/>
  <c r="D8232" i="5"/>
  <c r="D8231" i="5"/>
  <c r="D8230" i="5"/>
  <c r="D8229" i="5"/>
  <c r="D8228" i="5"/>
  <c r="D8227" i="5"/>
  <c r="D8226" i="5"/>
  <c r="D8225" i="5"/>
  <c r="D8224" i="5"/>
  <c r="D8223" i="5"/>
  <c r="D8222" i="5"/>
  <c r="D8221" i="5"/>
  <c r="D8220" i="5"/>
  <c r="D8219" i="5"/>
  <c r="D8218" i="5"/>
  <c r="D8217" i="5"/>
  <c r="D8216" i="5"/>
  <c r="D8215" i="5"/>
  <c r="D8214" i="5"/>
  <c r="D8213" i="5"/>
  <c r="D8212" i="5"/>
  <c r="D8211" i="5"/>
  <c r="D8210" i="5"/>
  <c r="D8209" i="5"/>
  <c r="D8208" i="5"/>
  <c r="D8207" i="5"/>
  <c r="D8206" i="5"/>
  <c r="D8205" i="5"/>
  <c r="D8204" i="5"/>
  <c r="D8203" i="5"/>
  <c r="D8202" i="5"/>
  <c r="D8201" i="5"/>
  <c r="D8200" i="5"/>
  <c r="D8199" i="5"/>
  <c r="D8198" i="5"/>
  <c r="D8197" i="5"/>
  <c r="D8196" i="5"/>
  <c r="D8195" i="5"/>
  <c r="D8194" i="5"/>
  <c r="D8193" i="5"/>
  <c r="D8192" i="5"/>
  <c r="D8191" i="5"/>
  <c r="D8190" i="5"/>
  <c r="D8189" i="5"/>
  <c r="D8188" i="5"/>
  <c r="D8187" i="5"/>
  <c r="D8186" i="5"/>
  <c r="D8185" i="5"/>
  <c r="D8184" i="5"/>
  <c r="D8183" i="5"/>
  <c r="D8182" i="5"/>
  <c r="D8181" i="5"/>
  <c r="D8180" i="5"/>
  <c r="D8179" i="5"/>
  <c r="D8178" i="5"/>
  <c r="D8177" i="5"/>
  <c r="D8176" i="5"/>
  <c r="D8175" i="5"/>
  <c r="D8174" i="5"/>
  <c r="D8173" i="5"/>
  <c r="D8172" i="5"/>
  <c r="D8171" i="5"/>
  <c r="D8170" i="5"/>
  <c r="D8169" i="5"/>
  <c r="D8168" i="5"/>
  <c r="D8167" i="5"/>
  <c r="D8166" i="5"/>
  <c r="D8165" i="5"/>
  <c r="D8164" i="5"/>
  <c r="D8163" i="5"/>
  <c r="D8162" i="5"/>
  <c r="D8161" i="5"/>
  <c r="D8160" i="5"/>
  <c r="D8159" i="5"/>
  <c r="D8158" i="5"/>
  <c r="D8157" i="5"/>
  <c r="D8156" i="5"/>
  <c r="D8155" i="5"/>
  <c r="D8154" i="5"/>
  <c r="D8153" i="5"/>
  <c r="D8152" i="5"/>
  <c r="D8151" i="5"/>
  <c r="D8150" i="5"/>
  <c r="D8149" i="5"/>
  <c r="D8148" i="5"/>
  <c r="D8147" i="5"/>
  <c r="D8146" i="5"/>
  <c r="D8145" i="5"/>
  <c r="D8144" i="5"/>
  <c r="D8143" i="5"/>
  <c r="D8142" i="5"/>
  <c r="D8141" i="5"/>
  <c r="D8140" i="5"/>
  <c r="D8139" i="5"/>
  <c r="D8138" i="5"/>
  <c r="D8137" i="5"/>
  <c r="D8136" i="5"/>
  <c r="D8135" i="5"/>
  <c r="D8134" i="5"/>
  <c r="D8133" i="5"/>
  <c r="D8132" i="5"/>
  <c r="D8131" i="5"/>
  <c r="D8130" i="5"/>
  <c r="D8129" i="5"/>
  <c r="D8128" i="5"/>
  <c r="D8127" i="5"/>
  <c r="D8126" i="5"/>
  <c r="D8125" i="5"/>
  <c r="D8124" i="5"/>
  <c r="D8123" i="5"/>
  <c r="D8122" i="5"/>
  <c r="D8121" i="5"/>
  <c r="D8120" i="5"/>
  <c r="D8119" i="5"/>
  <c r="D8118" i="5"/>
  <c r="D8117" i="5"/>
  <c r="D8116" i="5"/>
  <c r="D8115" i="5"/>
  <c r="D8114" i="5"/>
  <c r="D8113" i="5"/>
  <c r="D8112" i="5"/>
  <c r="D8111" i="5"/>
  <c r="D8110" i="5"/>
  <c r="D8109" i="5"/>
  <c r="D8108" i="5"/>
  <c r="D8107" i="5"/>
  <c r="D8106" i="5"/>
  <c r="D8105" i="5"/>
  <c r="D8104" i="5"/>
  <c r="D8103" i="5"/>
  <c r="D8102" i="5"/>
  <c r="D8101" i="5"/>
  <c r="D8100" i="5"/>
  <c r="D8099" i="5"/>
  <c r="D8098" i="5"/>
  <c r="D8097" i="5"/>
  <c r="D8096" i="5"/>
  <c r="D8095" i="5"/>
  <c r="D8094" i="5"/>
  <c r="D8093" i="5"/>
  <c r="D8092" i="5"/>
  <c r="D8091" i="5"/>
  <c r="D8090" i="5"/>
  <c r="D8089" i="5"/>
  <c r="D8088" i="5"/>
  <c r="D8087" i="5"/>
  <c r="D8086" i="5"/>
  <c r="D8085" i="5"/>
  <c r="D8084" i="5"/>
  <c r="D8083" i="5"/>
  <c r="D8082" i="5"/>
  <c r="D8081" i="5"/>
  <c r="D8080" i="5"/>
  <c r="D8079" i="5"/>
  <c r="D8078" i="5"/>
  <c r="D8077" i="5"/>
  <c r="D8076" i="5"/>
  <c r="D8075" i="5"/>
  <c r="D8074" i="5"/>
  <c r="D8073" i="5"/>
  <c r="D8072" i="5"/>
  <c r="D8071" i="5"/>
  <c r="D8070" i="5"/>
  <c r="D8069" i="5"/>
  <c r="D8068" i="5"/>
  <c r="D8067" i="5"/>
  <c r="D8066" i="5"/>
  <c r="D8065" i="5"/>
  <c r="D8064" i="5"/>
  <c r="D8063" i="5"/>
  <c r="D8062" i="5"/>
  <c r="D8061" i="5"/>
  <c r="D8060" i="5"/>
  <c r="D8059" i="5"/>
  <c r="D8058" i="5"/>
  <c r="D8057" i="5"/>
  <c r="D8056" i="5"/>
  <c r="D8055" i="5"/>
  <c r="D8054" i="5"/>
  <c r="D8053" i="5"/>
  <c r="D8052" i="5"/>
  <c r="D8051" i="5"/>
  <c r="D8050" i="5"/>
  <c r="D8049" i="5"/>
  <c r="D8048" i="5"/>
  <c r="D8047" i="5"/>
  <c r="D8046" i="5"/>
  <c r="D8045" i="5"/>
  <c r="D8044" i="5"/>
  <c r="D8043" i="5"/>
  <c r="D8042" i="5"/>
  <c r="D8041" i="5"/>
  <c r="D8040" i="5"/>
  <c r="D8039" i="5"/>
  <c r="D8038" i="5"/>
  <c r="D8037" i="5"/>
  <c r="D8036" i="5"/>
  <c r="D8035" i="5"/>
  <c r="D8034" i="5"/>
  <c r="D8033" i="5"/>
  <c r="D8032" i="5"/>
  <c r="D8031" i="5"/>
  <c r="D8030" i="5"/>
  <c r="D8029" i="5"/>
  <c r="D8028" i="5"/>
  <c r="D8027" i="5"/>
  <c r="D8026" i="5"/>
  <c r="D8025" i="5"/>
  <c r="D8024" i="5"/>
  <c r="D8023" i="5"/>
  <c r="D8022" i="5"/>
  <c r="D8021" i="5"/>
  <c r="D8020" i="5"/>
  <c r="D8019" i="5"/>
  <c r="D8018" i="5"/>
  <c r="D8017" i="5"/>
  <c r="D8016" i="5"/>
  <c r="D8015" i="5"/>
  <c r="D8014" i="5"/>
  <c r="D8013" i="5"/>
  <c r="D8012" i="5"/>
  <c r="D8011" i="5"/>
  <c r="D8010" i="5"/>
  <c r="D8009" i="5"/>
  <c r="D8008" i="5"/>
  <c r="D8007" i="5"/>
  <c r="D8006" i="5"/>
  <c r="D8005" i="5"/>
  <c r="D8004" i="5"/>
  <c r="D8003" i="5"/>
  <c r="D8002" i="5"/>
  <c r="D8001" i="5"/>
  <c r="D8000" i="5"/>
  <c r="D7999" i="5"/>
  <c r="D7998" i="5"/>
  <c r="D7997" i="5"/>
  <c r="D7996" i="5"/>
  <c r="D7995" i="5"/>
  <c r="D7994" i="5"/>
  <c r="D7993" i="5"/>
  <c r="D7992" i="5"/>
  <c r="D7991" i="5"/>
  <c r="D7990" i="5"/>
  <c r="D7989" i="5"/>
  <c r="D7988" i="5"/>
  <c r="D7987" i="5"/>
  <c r="D7986" i="5"/>
  <c r="D7985" i="5"/>
  <c r="D7984" i="5"/>
  <c r="D7983" i="5"/>
  <c r="D7982" i="5"/>
  <c r="D7981" i="5"/>
  <c r="D7980" i="5"/>
  <c r="D7979" i="5"/>
  <c r="D7978" i="5"/>
  <c r="D7977" i="5"/>
  <c r="D7976" i="5"/>
  <c r="D7975" i="5"/>
  <c r="D7974" i="5"/>
  <c r="D7973" i="5"/>
  <c r="D7972" i="5"/>
  <c r="D7971" i="5"/>
  <c r="D7970" i="5"/>
  <c r="D7969" i="5"/>
  <c r="D7968" i="5"/>
  <c r="D7967" i="5"/>
  <c r="D7966" i="5"/>
  <c r="D7965" i="5"/>
  <c r="D7964" i="5"/>
  <c r="D7963" i="5"/>
  <c r="D7962" i="5"/>
  <c r="D7961" i="5"/>
  <c r="D7960" i="5"/>
  <c r="D7959" i="5"/>
  <c r="D7958" i="5"/>
  <c r="D7957" i="5"/>
  <c r="D7956" i="5"/>
  <c r="D7955" i="5"/>
  <c r="D7954" i="5"/>
  <c r="D7953" i="5"/>
  <c r="D7952" i="5"/>
  <c r="D7951" i="5"/>
  <c r="D7950" i="5"/>
  <c r="D7949" i="5"/>
  <c r="D7948" i="5"/>
  <c r="D7947" i="5"/>
  <c r="D7946" i="5"/>
  <c r="D7945" i="5"/>
  <c r="D7944" i="5"/>
  <c r="D7943" i="5"/>
  <c r="D7942" i="5"/>
  <c r="D7941" i="5"/>
  <c r="D7940" i="5"/>
  <c r="D7939" i="5"/>
  <c r="D7938" i="5"/>
  <c r="D7937" i="5"/>
  <c r="D7936" i="5"/>
  <c r="D7935" i="5"/>
  <c r="D7934" i="5"/>
  <c r="D7933" i="5"/>
  <c r="D7932" i="5"/>
  <c r="D7931" i="5"/>
  <c r="D7930" i="5"/>
  <c r="D7929" i="5"/>
  <c r="D7928" i="5"/>
  <c r="D7927" i="5"/>
  <c r="D7926" i="5"/>
  <c r="D7925" i="5"/>
  <c r="D7924" i="5"/>
  <c r="D7923" i="5"/>
  <c r="D7922" i="5"/>
  <c r="D7921" i="5"/>
  <c r="D7920" i="5"/>
  <c r="D7919" i="5"/>
  <c r="D7918" i="5"/>
  <c r="D7917" i="5"/>
  <c r="D7916" i="5"/>
  <c r="D7915" i="5"/>
  <c r="D7914" i="5"/>
  <c r="D7913" i="5"/>
  <c r="D7912" i="5"/>
  <c r="D7911" i="5"/>
  <c r="D7910" i="5"/>
  <c r="D7909" i="5"/>
  <c r="D7908" i="5"/>
  <c r="D7907" i="5"/>
  <c r="D7906" i="5"/>
  <c r="D7905" i="5"/>
  <c r="D7904" i="5"/>
  <c r="D7903" i="5"/>
  <c r="D7902" i="5"/>
  <c r="D7901" i="5"/>
  <c r="D7900" i="5"/>
  <c r="D7899" i="5"/>
  <c r="D7898" i="5"/>
  <c r="D7897" i="5"/>
  <c r="D7896" i="5"/>
  <c r="D7895" i="5"/>
  <c r="D7894" i="5"/>
  <c r="D7893" i="5"/>
  <c r="D7892" i="5"/>
  <c r="D7891" i="5"/>
  <c r="D7890" i="5"/>
  <c r="D7889" i="5"/>
  <c r="D7888" i="5"/>
  <c r="D7887" i="5"/>
  <c r="D7886" i="5"/>
  <c r="D7885" i="5"/>
  <c r="D7884" i="5"/>
  <c r="D7883" i="5"/>
  <c r="D7882" i="5"/>
  <c r="D7881" i="5"/>
  <c r="D7880" i="5"/>
  <c r="D7879" i="5"/>
  <c r="D7878" i="5"/>
  <c r="D7877" i="5"/>
  <c r="D7876" i="5"/>
  <c r="D7875" i="5"/>
  <c r="D7874" i="5"/>
  <c r="D7873" i="5"/>
  <c r="D7872" i="5"/>
  <c r="D7871" i="5"/>
  <c r="D7870" i="5"/>
  <c r="D7869" i="5"/>
  <c r="D7868" i="5"/>
  <c r="D7867" i="5"/>
  <c r="D7866" i="5"/>
  <c r="D7865" i="5"/>
  <c r="D7864" i="5"/>
  <c r="D7863" i="5"/>
  <c r="D7862" i="5"/>
  <c r="D7861" i="5"/>
  <c r="D7860" i="5"/>
  <c r="D7859" i="5"/>
  <c r="D7858" i="5"/>
  <c r="D7857" i="5"/>
  <c r="D7856" i="5"/>
  <c r="D7855" i="5"/>
  <c r="D7854" i="5"/>
  <c r="D7853" i="5"/>
  <c r="D7852" i="5"/>
  <c r="D7851" i="5"/>
  <c r="D7850" i="5"/>
  <c r="D7849" i="5"/>
  <c r="D7848" i="5"/>
  <c r="D7847" i="5"/>
  <c r="D7846" i="5"/>
  <c r="D7845" i="5"/>
  <c r="D7844" i="5"/>
  <c r="D7843" i="5"/>
  <c r="D7842" i="5"/>
  <c r="D7841" i="5"/>
  <c r="D7840" i="5"/>
  <c r="D7839" i="5"/>
  <c r="D7838" i="5"/>
  <c r="D7837" i="5"/>
  <c r="D7836" i="5"/>
  <c r="D7835" i="5"/>
  <c r="D7834" i="5"/>
  <c r="D7833" i="5"/>
  <c r="D7832" i="5"/>
  <c r="D7831" i="5"/>
  <c r="D7830" i="5"/>
  <c r="D7829" i="5"/>
  <c r="D7828" i="5"/>
  <c r="D7827" i="5"/>
  <c r="D7826" i="5"/>
  <c r="D7825" i="5"/>
  <c r="D7824" i="5"/>
  <c r="D7823" i="5"/>
  <c r="D7822" i="5"/>
  <c r="D7821" i="5"/>
  <c r="D7820" i="5"/>
  <c r="D7819" i="5"/>
  <c r="D7818" i="5"/>
  <c r="D7817" i="5"/>
  <c r="D7816" i="5"/>
  <c r="D7815" i="5"/>
  <c r="D7814" i="5"/>
  <c r="D7813" i="5"/>
  <c r="D7812" i="5"/>
  <c r="D7811" i="5"/>
  <c r="D7810" i="5"/>
  <c r="D7809" i="5"/>
  <c r="D7808" i="5"/>
  <c r="D7807" i="5"/>
  <c r="D7806" i="5"/>
  <c r="D7805" i="5"/>
  <c r="D7804" i="5"/>
  <c r="D7803" i="5"/>
  <c r="D7802" i="5"/>
  <c r="D7801" i="5"/>
  <c r="D7800" i="5"/>
  <c r="D7799" i="5"/>
  <c r="D7798" i="5"/>
  <c r="D7797" i="5"/>
  <c r="D7796" i="5"/>
  <c r="D7795" i="5"/>
  <c r="D7794" i="5"/>
  <c r="D7793" i="5"/>
  <c r="D7792" i="5"/>
  <c r="D7791" i="5"/>
  <c r="D7790" i="5"/>
  <c r="D7789" i="5"/>
  <c r="D7788" i="5"/>
  <c r="D7787" i="5"/>
  <c r="D7786" i="5"/>
  <c r="D7785" i="5"/>
  <c r="D7784" i="5"/>
  <c r="D7783" i="5"/>
  <c r="D7782" i="5"/>
  <c r="D7781" i="5"/>
  <c r="D7780" i="5"/>
  <c r="D7779" i="5"/>
  <c r="D7778" i="5"/>
  <c r="D7777" i="5"/>
  <c r="D7776" i="5"/>
  <c r="D7775" i="5"/>
  <c r="D7774" i="5"/>
  <c r="D7773" i="5"/>
  <c r="D7772" i="5"/>
  <c r="D7771" i="5"/>
  <c r="D7770" i="5"/>
  <c r="D7769" i="5"/>
  <c r="D7768" i="5"/>
  <c r="D7767" i="5"/>
  <c r="D7766" i="5"/>
  <c r="D7765" i="5"/>
  <c r="D7764" i="5"/>
  <c r="D7763" i="5"/>
  <c r="D7762" i="5"/>
  <c r="D7761" i="5"/>
  <c r="D7760" i="5"/>
  <c r="D7759" i="5"/>
  <c r="D7758" i="5"/>
  <c r="D7757" i="5"/>
  <c r="D7756" i="5"/>
  <c r="D7755" i="5"/>
  <c r="D7754" i="5"/>
  <c r="D7753" i="5"/>
  <c r="D7752" i="5"/>
  <c r="D7751" i="5"/>
  <c r="D7750" i="5"/>
  <c r="D7749" i="5"/>
  <c r="D7748" i="5"/>
  <c r="D7747" i="5"/>
  <c r="D7746" i="5"/>
  <c r="D7745" i="5"/>
  <c r="D7744" i="5"/>
  <c r="D7743" i="5"/>
  <c r="D7742" i="5"/>
  <c r="D7741" i="5"/>
  <c r="D7740" i="5"/>
  <c r="D7739" i="5"/>
  <c r="D7738" i="5"/>
  <c r="D7737" i="5"/>
  <c r="D7736" i="5"/>
  <c r="D7735" i="5"/>
  <c r="D7734" i="5"/>
  <c r="D7733" i="5"/>
  <c r="D7732" i="5"/>
  <c r="D7731" i="5"/>
  <c r="D7730" i="5"/>
  <c r="D7729" i="5"/>
  <c r="D7728" i="5"/>
  <c r="D7727" i="5"/>
  <c r="D7726" i="5"/>
  <c r="D7725" i="5"/>
  <c r="D7724" i="5"/>
  <c r="D7723" i="5"/>
  <c r="D7722" i="5"/>
  <c r="D7721" i="5"/>
  <c r="D7720" i="5"/>
  <c r="D7719" i="5"/>
  <c r="D7718" i="5"/>
  <c r="D7717" i="5"/>
  <c r="D7716" i="5"/>
  <c r="D7715" i="5"/>
  <c r="D7714" i="5"/>
  <c r="D7713" i="5"/>
  <c r="D7712" i="5"/>
  <c r="D7711" i="5"/>
  <c r="D7710" i="5"/>
  <c r="D7709" i="5"/>
  <c r="D7708" i="5"/>
  <c r="D7707" i="5"/>
  <c r="D7706" i="5"/>
  <c r="D7705" i="5"/>
  <c r="D7704" i="5"/>
  <c r="D7703" i="5"/>
  <c r="D7702" i="5"/>
  <c r="D7701" i="5"/>
  <c r="D7700" i="5"/>
  <c r="D7699" i="5"/>
  <c r="D7698" i="5"/>
  <c r="D7697" i="5"/>
  <c r="D7696" i="5"/>
  <c r="D7695" i="5"/>
  <c r="D7694" i="5"/>
  <c r="D7693" i="5"/>
  <c r="D7692" i="5"/>
  <c r="D7691" i="5"/>
  <c r="D7690" i="5"/>
  <c r="D7689" i="5"/>
  <c r="D7688" i="5"/>
  <c r="D7687" i="5"/>
  <c r="D7686" i="5"/>
  <c r="D7685" i="5"/>
  <c r="D7684" i="5"/>
  <c r="D7683" i="5"/>
  <c r="D7682" i="5"/>
  <c r="D7681" i="5"/>
  <c r="D7680" i="5"/>
  <c r="D7679" i="5"/>
  <c r="D7678" i="5"/>
  <c r="D7677" i="5"/>
  <c r="D7676" i="5"/>
  <c r="D7675" i="5"/>
  <c r="D7674" i="5"/>
  <c r="D7673" i="5"/>
  <c r="D7672" i="5"/>
  <c r="D7671" i="5"/>
  <c r="D7670" i="5"/>
  <c r="D7669" i="5"/>
  <c r="D7668" i="5"/>
  <c r="D7667" i="5"/>
  <c r="D7666" i="5"/>
  <c r="D7665" i="5"/>
  <c r="D7664" i="5"/>
  <c r="D7663" i="5"/>
  <c r="D7662" i="5"/>
  <c r="D7661" i="5"/>
  <c r="D7660" i="5"/>
  <c r="D7659" i="5"/>
  <c r="D7658" i="5"/>
  <c r="D7657" i="5"/>
  <c r="D7656" i="5"/>
  <c r="D7655" i="5"/>
  <c r="D7654" i="5"/>
  <c r="D7653" i="5"/>
  <c r="D7652" i="5"/>
  <c r="D7651" i="5"/>
  <c r="D7650" i="5"/>
  <c r="D7649" i="5"/>
  <c r="D7648" i="5"/>
  <c r="D7647" i="5"/>
  <c r="D7646" i="5"/>
  <c r="D7645" i="5"/>
  <c r="D7644" i="5"/>
  <c r="D7643" i="5"/>
  <c r="D7642" i="5"/>
  <c r="D7641" i="5"/>
  <c r="D7640" i="5"/>
  <c r="D7639" i="5"/>
  <c r="D7638" i="5"/>
  <c r="D7637" i="5"/>
  <c r="D7636" i="5"/>
  <c r="D7635" i="5"/>
  <c r="D7634" i="5"/>
  <c r="D7633" i="5"/>
  <c r="D7632" i="5"/>
  <c r="D7631" i="5"/>
  <c r="D7630" i="5"/>
  <c r="D7629" i="5"/>
  <c r="D7628" i="5"/>
  <c r="D7627" i="5"/>
  <c r="D7626" i="5"/>
  <c r="D7625" i="5"/>
  <c r="D7624" i="5"/>
  <c r="D7623" i="5"/>
  <c r="D7622" i="5"/>
  <c r="D7621" i="5"/>
  <c r="D7620" i="5"/>
  <c r="D7619" i="5"/>
  <c r="D7618" i="5"/>
  <c r="D7617" i="5"/>
  <c r="D7616" i="5"/>
  <c r="D7615" i="5"/>
  <c r="D7614" i="5"/>
  <c r="D7613" i="5"/>
  <c r="D7612" i="5"/>
  <c r="D7611" i="5"/>
  <c r="D7610" i="5"/>
  <c r="D7609" i="5"/>
  <c r="D7608" i="5"/>
  <c r="D7607" i="5"/>
  <c r="D7606" i="5"/>
  <c r="D7605" i="5"/>
  <c r="D7604" i="5"/>
  <c r="D7603" i="5"/>
  <c r="D7602" i="5"/>
  <c r="D7601" i="5"/>
  <c r="D7600" i="5"/>
  <c r="D7599" i="5"/>
  <c r="D7598" i="5"/>
  <c r="D7597" i="5"/>
  <c r="D7596" i="5"/>
  <c r="D7595" i="5"/>
  <c r="D7594" i="5"/>
  <c r="D7593" i="5"/>
  <c r="D7592" i="5"/>
  <c r="D7591" i="5"/>
  <c r="D7590" i="5"/>
  <c r="D7589" i="5"/>
  <c r="D7588" i="5"/>
  <c r="D7587" i="5"/>
  <c r="D7586" i="5"/>
  <c r="D7585" i="5"/>
  <c r="D7584" i="5"/>
  <c r="D7583" i="5"/>
  <c r="D7582" i="5"/>
  <c r="D7581" i="5"/>
  <c r="D7580" i="5"/>
  <c r="D7579" i="5"/>
  <c r="D7578" i="5"/>
  <c r="D7577" i="5"/>
  <c r="D7576" i="5"/>
  <c r="D7575" i="5"/>
  <c r="D7574" i="5"/>
  <c r="D7573" i="5"/>
  <c r="D7572" i="5"/>
  <c r="D7571" i="5"/>
  <c r="D7570" i="5"/>
  <c r="D7569" i="5"/>
  <c r="D7568" i="5"/>
  <c r="D7567" i="5"/>
  <c r="D7566" i="5"/>
  <c r="D7565" i="5"/>
  <c r="D7564" i="5"/>
  <c r="D7563" i="5"/>
  <c r="D7562" i="5"/>
  <c r="D7561" i="5"/>
  <c r="D7560" i="5"/>
  <c r="D7559" i="5"/>
  <c r="D7558" i="5"/>
  <c r="D7557" i="5"/>
  <c r="D7556" i="5"/>
  <c r="D7555" i="5"/>
  <c r="D7554" i="5"/>
  <c r="D7553" i="5"/>
  <c r="D7552" i="5"/>
  <c r="D7551" i="5"/>
  <c r="D7550" i="5"/>
  <c r="D7549" i="5"/>
  <c r="D7548" i="5"/>
  <c r="D7547" i="5"/>
  <c r="D7546" i="5"/>
  <c r="D7545" i="5"/>
  <c r="D7544" i="5"/>
  <c r="D7543" i="5"/>
  <c r="D7542" i="5"/>
  <c r="D7541" i="5"/>
  <c r="D7540" i="5"/>
  <c r="D7539" i="5"/>
  <c r="D7538" i="5"/>
  <c r="D7537" i="5"/>
  <c r="D7536" i="5"/>
  <c r="D7535" i="5"/>
  <c r="D7534" i="5"/>
  <c r="D7533" i="5"/>
  <c r="D7532" i="5"/>
  <c r="D7531" i="5"/>
  <c r="D7530" i="5"/>
  <c r="D7529" i="5"/>
  <c r="D7528" i="5"/>
  <c r="D7527" i="5"/>
  <c r="D7526" i="5"/>
  <c r="D7525" i="5"/>
  <c r="D7524" i="5"/>
  <c r="D7523" i="5"/>
  <c r="D7522" i="5"/>
  <c r="D7521" i="5"/>
  <c r="D7520" i="5"/>
  <c r="D7519" i="5"/>
  <c r="D7518" i="5"/>
  <c r="D7517" i="5"/>
  <c r="D7516" i="5"/>
  <c r="D7515" i="5"/>
  <c r="D7514" i="5"/>
  <c r="D7513" i="5"/>
  <c r="D7512" i="5"/>
  <c r="D7511" i="5"/>
  <c r="D7510" i="5"/>
  <c r="D7509" i="5"/>
  <c r="D7508" i="5"/>
  <c r="D7507" i="5"/>
  <c r="D7506" i="5"/>
  <c r="D7505" i="5"/>
  <c r="D7504" i="5"/>
  <c r="D7503" i="5"/>
  <c r="D7502" i="5"/>
  <c r="D7501" i="5"/>
  <c r="D7500" i="5"/>
  <c r="D7499" i="5"/>
  <c r="D7498" i="5"/>
  <c r="D7497" i="5"/>
  <c r="D7496" i="5"/>
  <c r="D7495" i="5"/>
  <c r="D7494" i="5"/>
  <c r="D7493" i="5"/>
  <c r="D7492" i="5"/>
  <c r="D7491" i="5"/>
  <c r="D7490" i="5"/>
  <c r="D7489" i="5"/>
  <c r="D7488" i="5"/>
  <c r="D7487" i="5"/>
  <c r="D7486" i="5"/>
  <c r="D7485" i="5"/>
  <c r="D7484" i="5"/>
  <c r="D7483" i="5"/>
  <c r="D7482" i="5"/>
  <c r="D7481" i="5"/>
  <c r="D7480" i="5"/>
  <c r="D7479" i="5"/>
  <c r="D7478" i="5"/>
  <c r="D7477" i="5"/>
  <c r="D7476" i="5"/>
  <c r="D7475" i="5"/>
  <c r="D7474" i="5"/>
  <c r="D7473" i="5"/>
  <c r="D7472" i="5"/>
  <c r="D7471" i="5"/>
  <c r="D7470" i="5"/>
  <c r="D7469" i="5"/>
  <c r="D7468" i="5"/>
  <c r="D7467" i="5"/>
  <c r="D7466" i="5"/>
  <c r="D7465" i="5"/>
  <c r="D7464" i="5"/>
  <c r="D7463" i="5"/>
  <c r="D7462" i="5"/>
  <c r="D7461" i="5"/>
  <c r="D7460" i="5"/>
  <c r="D7459" i="5"/>
  <c r="D7458" i="5"/>
  <c r="D7457" i="5"/>
  <c r="D7456" i="5"/>
  <c r="D7455" i="5"/>
  <c r="D7454" i="5"/>
  <c r="D7453" i="5"/>
  <c r="D7452" i="5"/>
  <c r="D7451" i="5"/>
  <c r="D7450" i="5"/>
  <c r="D7449" i="5"/>
  <c r="D7448" i="5"/>
  <c r="D7447" i="5"/>
  <c r="D7446" i="5"/>
  <c r="D7445" i="5"/>
  <c r="D7444" i="5"/>
  <c r="D7443" i="5"/>
  <c r="D7442" i="5"/>
  <c r="D7441" i="5"/>
  <c r="D7440" i="5"/>
  <c r="D7439" i="5"/>
  <c r="D7438" i="5"/>
  <c r="D7437" i="5"/>
  <c r="D7436" i="5"/>
  <c r="D7435" i="5"/>
  <c r="D7434" i="5"/>
  <c r="D7433" i="5"/>
  <c r="D7432" i="5"/>
  <c r="D7431" i="5"/>
  <c r="D7430" i="5"/>
  <c r="D7429" i="5"/>
  <c r="D7428" i="5"/>
  <c r="D7427" i="5"/>
  <c r="D7426" i="5"/>
  <c r="D7425" i="5"/>
  <c r="D7424" i="5"/>
  <c r="D7423" i="5"/>
  <c r="D7422" i="5"/>
  <c r="D7421" i="5"/>
  <c r="D7420" i="5"/>
  <c r="D7419" i="5"/>
  <c r="D7418" i="5"/>
  <c r="D7417" i="5"/>
  <c r="D7416" i="5"/>
  <c r="D7415" i="5"/>
  <c r="D7414" i="5"/>
  <c r="D7413" i="5"/>
  <c r="D7412" i="5"/>
  <c r="D7411" i="5"/>
  <c r="D7410" i="5"/>
  <c r="D7409" i="5"/>
  <c r="D7408" i="5"/>
  <c r="D7407" i="5"/>
  <c r="D7406" i="5"/>
  <c r="D7405" i="5"/>
  <c r="D7404" i="5"/>
  <c r="D7403" i="5"/>
  <c r="D7402" i="5"/>
  <c r="D7401" i="5"/>
  <c r="D7400" i="5"/>
  <c r="D7399" i="5"/>
  <c r="D7398" i="5"/>
  <c r="D7397" i="5"/>
  <c r="D7396" i="5"/>
  <c r="D7395" i="5"/>
  <c r="D7394" i="5"/>
  <c r="D7393" i="5"/>
  <c r="D7392" i="5"/>
  <c r="D7391" i="5"/>
  <c r="D7390" i="5"/>
  <c r="D7389" i="5"/>
  <c r="D7388" i="5"/>
  <c r="D7387" i="5"/>
  <c r="D7386" i="5"/>
  <c r="D7385" i="5"/>
  <c r="D7384" i="5"/>
  <c r="D7383" i="5"/>
  <c r="D7382" i="5"/>
  <c r="D7381" i="5"/>
  <c r="D7380" i="5"/>
  <c r="D7379" i="5"/>
  <c r="D7378" i="5"/>
  <c r="D7377" i="5"/>
  <c r="D7376" i="5"/>
  <c r="D7375" i="5"/>
  <c r="D7374" i="5"/>
  <c r="D7373" i="5"/>
  <c r="D7372" i="5"/>
  <c r="D7371" i="5"/>
  <c r="D7370" i="5"/>
  <c r="D7369" i="5"/>
  <c r="D7368" i="5"/>
  <c r="D7367" i="5"/>
  <c r="D7366" i="5"/>
  <c r="D7365" i="5"/>
  <c r="D7364" i="5"/>
  <c r="D7363" i="5"/>
  <c r="D7362" i="5"/>
  <c r="D7361" i="5"/>
  <c r="D7360" i="5"/>
  <c r="D7359" i="5"/>
  <c r="D7358" i="5"/>
  <c r="D7357" i="5"/>
  <c r="D7356" i="5"/>
  <c r="D7355" i="5"/>
  <c r="D7354" i="5"/>
  <c r="D7353" i="5"/>
  <c r="D7352" i="5"/>
  <c r="D7351" i="5"/>
  <c r="D7350" i="5"/>
  <c r="D7349" i="5"/>
  <c r="D7348" i="5"/>
  <c r="D7347" i="5"/>
  <c r="D7346" i="5"/>
  <c r="D7345" i="5"/>
  <c r="D7344" i="5"/>
  <c r="D7343" i="5"/>
  <c r="D7342" i="5"/>
  <c r="D7341" i="5"/>
  <c r="D7340" i="5"/>
  <c r="D7339" i="5"/>
  <c r="D7338" i="5"/>
  <c r="D7337" i="5"/>
  <c r="D7336" i="5"/>
  <c r="D7335" i="5"/>
  <c r="D7334" i="5"/>
  <c r="D7333" i="5"/>
  <c r="D7332" i="5"/>
  <c r="D7331" i="5"/>
  <c r="D7330" i="5"/>
  <c r="D7329" i="5"/>
  <c r="D7328" i="5"/>
  <c r="D7327" i="5"/>
  <c r="D7326" i="5"/>
  <c r="D7325" i="5"/>
  <c r="D7324" i="5"/>
  <c r="D7323" i="5"/>
  <c r="D7322" i="5"/>
  <c r="D7321" i="5"/>
  <c r="D7320" i="5"/>
  <c r="D7319" i="5"/>
  <c r="D7318" i="5"/>
  <c r="D7317" i="5"/>
  <c r="D7316" i="5"/>
  <c r="D7315" i="5"/>
  <c r="D7314" i="5"/>
  <c r="D7313" i="5"/>
  <c r="D7312" i="5"/>
  <c r="D7311" i="5"/>
  <c r="D7310" i="5"/>
  <c r="D7309" i="5"/>
  <c r="D7308" i="5"/>
  <c r="D7307" i="5"/>
  <c r="D7306" i="5"/>
  <c r="D7305" i="5"/>
  <c r="D7304" i="5"/>
  <c r="D7303" i="5"/>
  <c r="D7302" i="5"/>
  <c r="D7301" i="5"/>
  <c r="D7300" i="5"/>
  <c r="D7299" i="5"/>
  <c r="D7298" i="5"/>
  <c r="D7297" i="5"/>
  <c r="D7296" i="5"/>
  <c r="D7295" i="5"/>
  <c r="D7294" i="5"/>
  <c r="D7293" i="5"/>
  <c r="D7292" i="5"/>
  <c r="D7291" i="5"/>
  <c r="D7290" i="5"/>
  <c r="D7289" i="5"/>
  <c r="D7288" i="5"/>
  <c r="D7287" i="5"/>
  <c r="D7286" i="5"/>
  <c r="D7285" i="5"/>
  <c r="D7284" i="5"/>
  <c r="D7283" i="5"/>
  <c r="D7282" i="5"/>
  <c r="D7281" i="5"/>
  <c r="D7280" i="5"/>
  <c r="D7279" i="5"/>
  <c r="D7278" i="5"/>
  <c r="D7277" i="5"/>
  <c r="D7276" i="5"/>
  <c r="D7275" i="5"/>
  <c r="D7274" i="5"/>
  <c r="D7273" i="5"/>
  <c r="D7272" i="5"/>
  <c r="D7271" i="5"/>
  <c r="D7270" i="5"/>
  <c r="D7269" i="5"/>
  <c r="D7268" i="5"/>
  <c r="D7267" i="5"/>
  <c r="D7266" i="5"/>
  <c r="D7265" i="5"/>
  <c r="D7264" i="5"/>
  <c r="D7263" i="5"/>
  <c r="D7262" i="5"/>
  <c r="D7261" i="5"/>
  <c r="D7260" i="5"/>
  <c r="D7259" i="5"/>
  <c r="D7258" i="5"/>
  <c r="D7257" i="5"/>
  <c r="D7256" i="5"/>
  <c r="D7255" i="5"/>
  <c r="D7254" i="5"/>
  <c r="D7253" i="5"/>
  <c r="D7252" i="5"/>
  <c r="D7251" i="5"/>
  <c r="D7250" i="5"/>
  <c r="D7249" i="5"/>
  <c r="D7248" i="5"/>
  <c r="D7247" i="5"/>
  <c r="D7246" i="5"/>
  <c r="D7245" i="5"/>
  <c r="D7244" i="5"/>
  <c r="D7243" i="5"/>
  <c r="D7242" i="5"/>
  <c r="D7241" i="5"/>
  <c r="D7240" i="5"/>
  <c r="D7239" i="5"/>
  <c r="D7238" i="5"/>
  <c r="D7237" i="5"/>
  <c r="D7236" i="5"/>
  <c r="D7235" i="5"/>
  <c r="D7234" i="5"/>
  <c r="D7233" i="5"/>
  <c r="D7232" i="5"/>
  <c r="D7231" i="5"/>
  <c r="D7230" i="5"/>
  <c r="D7229" i="5"/>
  <c r="D7228" i="5"/>
  <c r="D7227" i="5"/>
  <c r="D7226" i="5"/>
  <c r="D7225" i="5"/>
  <c r="D7224" i="5"/>
  <c r="D7223" i="5"/>
  <c r="D7222" i="5"/>
  <c r="D7221" i="5"/>
  <c r="D7220" i="5"/>
  <c r="D7219" i="5"/>
  <c r="D7218" i="5"/>
  <c r="D7217" i="5"/>
  <c r="D7216" i="5"/>
  <c r="D7215" i="5"/>
  <c r="D7214" i="5"/>
  <c r="D7213" i="5"/>
  <c r="D7212" i="5"/>
  <c r="D7211" i="5"/>
  <c r="D7210" i="5"/>
  <c r="D7209" i="5"/>
  <c r="D7208" i="5"/>
  <c r="D7207" i="5"/>
  <c r="D7206" i="5"/>
  <c r="D7205" i="5"/>
  <c r="D7204" i="5"/>
  <c r="D7203" i="5"/>
  <c r="D7202" i="5"/>
  <c r="D7201" i="5"/>
  <c r="D7200" i="5"/>
  <c r="D7199" i="5"/>
  <c r="D7198" i="5"/>
  <c r="D7197" i="5"/>
  <c r="D7196" i="5"/>
  <c r="D7195" i="5"/>
  <c r="D7194" i="5"/>
  <c r="D7193" i="5"/>
  <c r="D7192" i="5"/>
  <c r="D7191" i="5"/>
  <c r="D7190" i="5"/>
  <c r="D7189" i="5"/>
  <c r="D7188" i="5"/>
  <c r="D7187" i="5"/>
  <c r="D7186" i="5"/>
  <c r="D7185" i="5"/>
  <c r="D7184" i="5"/>
  <c r="D7183" i="5"/>
  <c r="D7182" i="5"/>
  <c r="D7181" i="5"/>
  <c r="D7180" i="5"/>
  <c r="D7179" i="5"/>
  <c r="D7178" i="5"/>
  <c r="D7177" i="5"/>
  <c r="D7176" i="5"/>
  <c r="D7175" i="5"/>
  <c r="D7174" i="5"/>
  <c r="D7173" i="5"/>
  <c r="D7172" i="5"/>
  <c r="D7171" i="5"/>
  <c r="D7170" i="5"/>
  <c r="D7169" i="5"/>
  <c r="D7168" i="5"/>
  <c r="D7167" i="5"/>
  <c r="D7166" i="5"/>
  <c r="D7165" i="5"/>
  <c r="D7164" i="5"/>
  <c r="D7163" i="5"/>
  <c r="D7162" i="5"/>
  <c r="D7161" i="5"/>
  <c r="D7160" i="5"/>
  <c r="D7159" i="5"/>
  <c r="D7158" i="5"/>
  <c r="D7157" i="5"/>
  <c r="D7156" i="5"/>
  <c r="D7155" i="5"/>
  <c r="D7154" i="5"/>
  <c r="D7153" i="5"/>
  <c r="D7152" i="5"/>
  <c r="D7151" i="5"/>
  <c r="D7150" i="5"/>
  <c r="D7149" i="5"/>
  <c r="D7148" i="5"/>
  <c r="D7147" i="5"/>
  <c r="D7146" i="5"/>
  <c r="D7145" i="5"/>
  <c r="D7144" i="5"/>
  <c r="D7143" i="5"/>
  <c r="D7142" i="5"/>
  <c r="D7141" i="5"/>
  <c r="D7140" i="5"/>
  <c r="D7139" i="5"/>
  <c r="D7138" i="5"/>
  <c r="D7137" i="5"/>
  <c r="D7136" i="5"/>
  <c r="D7135" i="5"/>
  <c r="D7134" i="5"/>
  <c r="D7133" i="5"/>
  <c r="D7132" i="5"/>
  <c r="D7131" i="5"/>
  <c r="D7130" i="5"/>
  <c r="D7129" i="5"/>
  <c r="D7128" i="5"/>
  <c r="D7127" i="5"/>
  <c r="D7126" i="5"/>
  <c r="D7125" i="5"/>
  <c r="D7124" i="5"/>
  <c r="D7123" i="5"/>
  <c r="D7122" i="5"/>
  <c r="D7121" i="5"/>
  <c r="D7120" i="5"/>
  <c r="D7119" i="5"/>
  <c r="D7118" i="5"/>
  <c r="D7117" i="5"/>
  <c r="D7116" i="5"/>
  <c r="D7115" i="5"/>
  <c r="D7114" i="5"/>
  <c r="D7113" i="5"/>
  <c r="D7112" i="5"/>
  <c r="D7111" i="5"/>
  <c r="D7110" i="5"/>
  <c r="D7109" i="5"/>
  <c r="D7108" i="5"/>
  <c r="D7107" i="5"/>
  <c r="D7106" i="5"/>
  <c r="D7105" i="5"/>
  <c r="D7104" i="5"/>
  <c r="D7103" i="5"/>
  <c r="D7102" i="5"/>
  <c r="D7101" i="5"/>
  <c r="D7100" i="5"/>
  <c r="D7099" i="5"/>
  <c r="D7098" i="5"/>
  <c r="D7097" i="5"/>
  <c r="D7096" i="5"/>
  <c r="D7095" i="5"/>
  <c r="D7094" i="5"/>
  <c r="D7093" i="5"/>
  <c r="D7092" i="5"/>
  <c r="D7091" i="5"/>
  <c r="D7090" i="5"/>
  <c r="D7089" i="5"/>
  <c r="D7088" i="5"/>
  <c r="D7087" i="5"/>
  <c r="D7086" i="5"/>
  <c r="D7085" i="5"/>
  <c r="D7084" i="5"/>
  <c r="D7083" i="5"/>
  <c r="D7082" i="5"/>
  <c r="D7081" i="5"/>
  <c r="D7080" i="5"/>
  <c r="D7079" i="5"/>
  <c r="D7078" i="5"/>
  <c r="D7077" i="5"/>
  <c r="D7076" i="5"/>
  <c r="D7075" i="5"/>
  <c r="D7074" i="5"/>
  <c r="D7073" i="5"/>
  <c r="D7072" i="5"/>
  <c r="D7071" i="5"/>
  <c r="D7070" i="5"/>
  <c r="D7069" i="5"/>
  <c r="D7068" i="5"/>
  <c r="D7067" i="5"/>
  <c r="D7066" i="5"/>
  <c r="D7065" i="5"/>
  <c r="D7064" i="5"/>
  <c r="D7063" i="5"/>
  <c r="D7062" i="5"/>
  <c r="D7061" i="5"/>
  <c r="D7060" i="5"/>
  <c r="D7059" i="5"/>
  <c r="D7058" i="5"/>
  <c r="D7057" i="5"/>
  <c r="D7056" i="5"/>
  <c r="D7055" i="5"/>
  <c r="D7054" i="5"/>
  <c r="D7053" i="5"/>
  <c r="D7052" i="5"/>
  <c r="D7051" i="5"/>
  <c r="D7050" i="5"/>
  <c r="D7049" i="5"/>
  <c r="D7048" i="5"/>
  <c r="D7047" i="5"/>
  <c r="D7046" i="5"/>
  <c r="D7045" i="5"/>
  <c r="D7044" i="5"/>
  <c r="D7043" i="5"/>
  <c r="D7042" i="5"/>
  <c r="D7041" i="5"/>
  <c r="D7040" i="5"/>
  <c r="D7039" i="5"/>
  <c r="D7038" i="5"/>
  <c r="D7037" i="5"/>
  <c r="D7036" i="5"/>
  <c r="D7035" i="5"/>
  <c r="D7034" i="5"/>
  <c r="D7033" i="5"/>
  <c r="D7032" i="5"/>
  <c r="D7031" i="5"/>
  <c r="D7030" i="5"/>
  <c r="D7029" i="5"/>
  <c r="D7028" i="5"/>
  <c r="D7027" i="5"/>
  <c r="D7026" i="5"/>
  <c r="D7025" i="5"/>
  <c r="D7024" i="5"/>
  <c r="D7023" i="5"/>
  <c r="D7022" i="5"/>
  <c r="D7021" i="5"/>
  <c r="D7020" i="5"/>
  <c r="D7019" i="5"/>
  <c r="D7018" i="5"/>
  <c r="D7017" i="5"/>
  <c r="D7016" i="5"/>
  <c r="D7015" i="5"/>
  <c r="D7014" i="5"/>
  <c r="D7013" i="5"/>
  <c r="D7012" i="5"/>
  <c r="D7011" i="5"/>
  <c r="D7010" i="5"/>
  <c r="D7009" i="5"/>
  <c r="D7008" i="5"/>
  <c r="D7007" i="5"/>
  <c r="D7006" i="5"/>
  <c r="D7005" i="5"/>
  <c r="D7004" i="5"/>
  <c r="D7003" i="5"/>
  <c r="D7002" i="5"/>
  <c r="D7001" i="5"/>
  <c r="D7000" i="5"/>
  <c r="D6999" i="5"/>
  <c r="D6998" i="5"/>
  <c r="D6997" i="5"/>
  <c r="D6996" i="5"/>
  <c r="D6995" i="5"/>
  <c r="D6994" i="5"/>
  <c r="D6993" i="5"/>
  <c r="D6992" i="5"/>
  <c r="D6991" i="5"/>
  <c r="D6990" i="5"/>
  <c r="D6989" i="5"/>
  <c r="D6988" i="5"/>
  <c r="D6987" i="5"/>
  <c r="D6986" i="5"/>
  <c r="D6985" i="5"/>
  <c r="D6984" i="5"/>
  <c r="D6983" i="5"/>
  <c r="D6982" i="5"/>
  <c r="D6981" i="5"/>
  <c r="D6980" i="5"/>
  <c r="D6979" i="5"/>
  <c r="D6978" i="5"/>
  <c r="D6977" i="5"/>
  <c r="D6976" i="5"/>
  <c r="D6975" i="5"/>
  <c r="D6974" i="5"/>
  <c r="D6973" i="5"/>
  <c r="D6972" i="5"/>
  <c r="D6971" i="5"/>
  <c r="D6970" i="5"/>
  <c r="D6969" i="5"/>
  <c r="D6968" i="5"/>
  <c r="D6967" i="5"/>
  <c r="D6966" i="5"/>
  <c r="D6965" i="5"/>
  <c r="D6964" i="5"/>
  <c r="D6963" i="5"/>
  <c r="D6962" i="5"/>
  <c r="D6961" i="5"/>
  <c r="D6960" i="5"/>
  <c r="D6959" i="5"/>
  <c r="D6958" i="5"/>
  <c r="D6957" i="5"/>
  <c r="D6956" i="5"/>
  <c r="D6955" i="5"/>
  <c r="D6954" i="5"/>
  <c r="D6953" i="5"/>
  <c r="D6952" i="5"/>
  <c r="D6951" i="5"/>
  <c r="D6950" i="5"/>
  <c r="D6949" i="5"/>
  <c r="D6948" i="5"/>
  <c r="D6947" i="5"/>
  <c r="D6946" i="5"/>
  <c r="D6945" i="5"/>
  <c r="D6944" i="5"/>
  <c r="D6943" i="5"/>
  <c r="D6942" i="5"/>
  <c r="D6941" i="5"/>
  <c r="D6940" i="5"/>
  <c r="D6939" i="5"/>
  <c r="D6938" i="5"/>
  <c r="D6937" i="5"/>
  <c r="D6936" i="5"/>
  <c r="D6935" i="5"/>
  <c r="D6934" i="5"/>
  <c r="D6933" i="5"/>
  <c r="D6932" i="5"/>
  <c r="D6931" i="5"/>
  <c r="D6930" i="5"/>
  <c r="D6929" i="5"/>
  <c r="D6928" i="5"/>
  <c r="D6927" i="5"/>
  <c r="D6926" i="5"/>
  <c r="D6925" i="5"/>
  <c r="D6924" i="5"/>
  <c r="D6923" i="5"/>
  <c r="D6922" i="5"/>
  <c r="D6921" i="5"/>
  <c r="D6920" i="5"/>
  <c r="D6919" i="5"/>
  <c r="D6918" i="5"/>
  <c r="D6917" i="5"/>
  <c r="D6916" i="5"/>
  <c r="D6915" i="5"/>
  <c r="D6914" i="5"/>
  <c r="D6913" i="5"/>
  <c r="D6912" i="5"/>
  <c r="D6911" i="5"/>
  <c r="D6910" i="5"/>
  <c r="D6909" i="5"/>
  <c r="D6908" i="5"/>
  <c r="D6907" i="5"/>
  <c r="D6906" i="5"/>
  <c r="D6905" i="5"/>
  <c r="D6904" i="5"/>
  <c r="D6903" i="5"/>
  <c r="D6902" i="5"/>
  <c r="D6901" i="5"/>
  <c r="D6900" i="5"/>
  <c r="D6899" i="5"/>
  <c r="D6898" i="5"/>
  <c r="D6897" i="5"/>
  <c r="D6896" i="5"/>
  <c r="D6895" i="5"/>
  <c r="D6894" i="5"/>
  <c r="D6893" i="5"/>
  <c r="D6892" i="5"/>
  <c r="D6891" i="5"/>
  <c r="D6890" i="5"/>
  <c r="D6889" i="5"/>
  <c r="D6888" i="5"/>
  <c r="D6887" i="5"/>
  <c r="D6886" i="5"/>
  <c r="D6885" i="5"/>
  <c r="D6884" i="5"/>
  <c r="D6883" i="5"/>
  <c r="D6882" i="5"/>
  <c r="D6881" i="5"/>
  <c r="D6880" i="5"/>
  <c r="D6879" i="5"/>
  <c r="D6878" i="5"/>
  <c r="D6877" i="5"/>
  <c r="D6876" i="5"/>
  <c r="D6875" i="5"/>
  <c r="D6874" i="5"/>
  <c r="D6873" i="5"/>
  <c r="D6872" i="5"/>
  <c r="D6871" i="5"/>
  <c r="D6870" i="5"/>
  <c r="D6869" i="5"/>
  <c r="D6868" i="5"/>
  <c r="D6867" i="5"/>
  <c r="D6866" i="5"/>
  <c r="D6865" i="5"/>
  <c r="D6864" i="5"/>
  <c r="D6863" i="5"/>
  <c r="D6862" i="5"/>
  <c r="D6861" i="5"/>
  <c r="D6860" i="5"/>
  <c r="D6859" i="5"/>
  <c r="D6858" i="5"/>
  <c r="D6857" i="5"/>
  <c r="D6856" i="5"/>
  <c r="D6855" i="5"/>
  <c r="D6854" i="5"/>
  <c r="D6853" i="5"/>
  <c r="D6852" i="5"/>
  <c r="D6851" i="5"/>
  <c r="D6850" i="5"/>
  <c r="D6849" i="5"/>
  <c r="D6848" i="5"/>
  <c r="D6847" i="5"/>
  <c r="D6846" i="5"/>
  <c r="D6845" i="5"/>
  <c r="D6844" i="5"/>
  <c r="D6843" i="5"/>
  <c r="D6842" i="5"/>
  <c r="D6841" i="5"/>
  <c r="D6840" i="5"/>
  <c r="D6839" i="5"/>
  <c r="D6838" i="5"/>
  <c r="D6837" i="5"/>
  <c r="D6836" i="5"/>
  <c r="D6835" i="5"/>
  <c r="D6834" i="5"/>
  <c r="D6833" i="5"/>
  <c r="D6832" i="5"/>
  <c r="D6831" i="5"/>
  <c r="D6830" i="5"/>
  <c r="D6829" i="5"/>
  <c r="D6828" i="5"/>
  <c r="D6827" i="5"/>
  <c r="D6826" i="5"/>
  <c r="D6825" i="5"/>
  <c r="D6824" i="5"/>
  <c r="D6823" i="5"/>
  <c r="D6822" i="5"/>
  <c r="D6821" i="5"/>
  <c r="D6820" i="5"/>
  <c r="D6819" i="5"/>
  <c r="D6818" i="5"/>
  <c r="D6817" i="5"/>
  <c r="D6816" i="5"/>
  <c r="D6815" i="5"/>
  <c r="D6814" i="5"/>
  <c r="D6813" i="5"/>
  <c r="D6812" i="5"/>
  <c r="D6811" i="5"/>
  <c r="D6810" i="5"/>
  <c r="D6809" i="5"/>
  <c r="D6808" i="5"/>
  <c r="D6807" i="5"/>
  <c r="D6806" i="5"/>
  <c r="D6805" i="5"/>
  <c r="D6804" i="5"/>
  <c r="D6803" i="5"/>
  <c r="D6802" i="5"/>
  <c r="D6801" i="5"/>
  <c r="D6800" i="5"/>
  <c r="D6799" i="5"/>
  <c r="D6798" i="5"/>
  <c r="D6797" i="5"/>
  <c r="D6796" i="5"/>
  <c r="D6795" i="5"/>
  <c r="D6794" i="5"/>
  <c r="D6793" i="5"/>
  <c r="D6792" i="5"/>
  <c r="D6791" i="5"/>
  <c r="D6790" i="5"/>
  <c r="D6789" i="5"/>
  <c r="D6788" i="5"/>
  <c r="D6787" i="5"/>
  <c r="D6786" i="5"/>
  <c r="D6785" i="5"/>
  <c r="D6784" i="5"/>
  <c r="D6783" i="5"/>
  <c r="D6782" i="5"/>
  <c r="D6781" i="5"/>
  <c r="D6780" i="5"/>
  <c r="D6779" i="5"/>
  <c r="D6778" i="5"/>
  <c r="D6777" i="5"/>
  <c r="D6776" i="5"/>
  <c r="D6775" i="5"/>
  <c r="D6774" i="5"/>
  <c r="D6773" i="5"/>
  <c r="D6772" i="5"/>
  <c r="D6771" i="5"/>
  <c r="D6770" i="5"/>
  <c r="D6769" i="5"/>
  <c r="D6768" i="5"/>
  <c r="D6767" i="5"/>
  <c r="D6766" i="5"/>
  <c r="D6765" i="5"/>
  <c r="D6764" i="5"/>
  <c r="D6763" i="5"/>
  <c r="D6762" i="5"/>
  <c r="D6761" i="5"/>
  <c r="D6760" i="5"/>
  <c r="D6759" i="5"/>
  <c r="D6758" i="5"/>
  <c r="D6757" i="5"/>
  <c r="D6756" i="5"/>
  <c r="D6755" i="5"/>
  <c r="D6754" i="5"/>
  <c r="D6753" i="5"/>
  <c r="D6752" i="5"/>
  <c r="D6751" i="5"/>
  <c r="D6750" i="5"/>
  <c r="D6749" i="5"/>
  <c r="D6748" i="5"/>
  <c r="D6747" i="5"/>
  <c r="D6746" i="5"/>
  <c r="D6745" i="5"/>
  <c r="D6744" i="5"/>
  <c r="D6743" i="5"/>
  <c r="D6742" i="5"/>
  <c r="D6741" i="5"/>
  <c r="D6740" i="5"/>
  <c r="D6739" i="5"/>
  <c r="D6738" i="5"/>
  <c r="D6737" i="5"/>
  <c r="D6736" i="5"/>
  <c r="D6735" i="5"/>
  <c r="D6734" i="5"/>
  <c r="D6733" i="5"/>
  <c r="D6732" i="5"/>
  <c r="D6731" i="5"/>
  <c r="D6730" i="5"/>
  <c r="D6729" i="5"/>
  <c r="D6728" i="5"/>
  <c r="D6727" i="5"/>
  <c r="D6726" i="5"/>
  <c r="D6725" i="5"/>
  <c r="D6724" i="5"/>
  <c r="D6723" i="5"/>
  <c r="D6722" i="5"/>
  <c r="D6721" i="5"/>
  <c r="D6720" i="5"/>
  <c r="D6719" i="5"/>
  <c r="D6718" i="5"/>
  <c r="D6717" i="5"/>
  <c r="D6716" i="5"/>
  <c r="D6715" i="5"/>
  <c r="D6714" i="5"/>
  <c r="D6713" i="5"/>
  <c r="D6712" i="5"/>
  <c r="D6711" i="5"/>
  <c r="D6710" i="5"/>
  <c r="D6709" i="5"/>
  <c r="D6708" i="5"/>
  <c r="D6707" i="5"/>
  <c r="D6706" i="5"/>
  <c r="D6705" i="5"/>
  <c r="D6704" i="5"/>
  <c r="D6703" i="5"/>
  <c r="D6702" i="5"/>
  <c r="D6701" i="5"/>
  <c r="D6700" i="5"/>
  <c r="D6699" i="5"/>
  <c r="D6698" i="5"/>
  <c r="D6697" i="5"/>
  <c r="D6696" i="5"/>
  <c r="D6695" i="5"/>
  <c r="D6694" i="5"/>
  <c r="D6693" i="5"/>
  <c r="D6692" i="5"/>
  <c r="D6691" i="5"/>
  <c r="D6690" i="5"/>
  <c r="D6689" i="5"/>
  <c r="D6688" i="5"/>
  <c r="D6687" i="5"/>
  <c r="D6686" i="5"/>
  <c r="D6685" i="5"/>
  <c r="D6684" i="5"/>
  <c r="D6683" i="5"/>
  <c r="D6682" i="5"/>
  <c r="D6681" i="5"/>
  <c r="D6680" i="5"/>
  <c r="D6679" i="5"/>
  <c r="D6678" i="5"/>
  <c r="D6677" i="5"/>
  <c r="D6676" i="5"/>
  <c r="D6675" i="5"/>
  <c r="D6674" i="5"/>
  <c r="D6673" i="5"/>
  <c r="D6672" i="5"/>
  <c r="D6671" i="5"/>
  <c r="D6670" i="5"/>
  <c r="D6669" i="5"/>
  <c r="D6668" i="5"/>
  <c r="D6667" i="5"/>
  <c r="D6666" i="5"/>
  <c r="D6665" i="5"/>
  <c r="D6664" i="5"/>
  <c r="D6663" i="5"/>
  <c r="D6662" i="5"/>
  <c r="D6661" i="5"/>
  <c r="D6660" i="5"/>
  <c r="D6659" i="5"/>
  <c r="D6658" i="5"/>
  <c r="D6657" i="5"/>
  <c r="D6656" i="5"/>
  <c r="D6655" i="5"/>
  <c r="D6654" i="5"/>
  <c r="D6653" i="5"/>
  <c r="D6652" i="5"/>
  <c r="D6651" i="5"/>
  <c r="D6650" i="5"/>
  <c r="D6649" i="5"/>
  <c r="D6648" i="5"/>
  <c r="D6647" i="5"/>
  <c r="D6646" i="5"/>
  <c r="D6645" i="5"/>
  <c r="D6644" i="5"/>
  <c r="D6643" i="5"/>
  <c r="D6642" i="5"/>
  <c r="D6641" i="5"/>
  <c r="D6640" i="5"/>
  <c r="D6639" i="5"/>
  <c r="D6638" i="5"/>
  <c r="D6637" i="5"/>
  <c r="D6636" i="5"/>
  <c r="D6635" i="5"/>
  <c r="D6634" i="5"/>
  <c r="D6633" i="5"/>
  <c r="D6632" i="5"/>
  <c r="D6631" i="5"/>
  <c r="D6630" i="5"/>
  <c r="D6629" i="5"/>
  <c r="D6628" i="5"/>
  <c r="D6627" i="5"/>
  <c r="D6626" i="5"/>
  <c r="D6625" i="5"/>
  <c r="D6624" i="5"/>
  <c r="D6623" i="5"/>
  <c r="D6622" i="5"/>
  <c r="D6621" i="5"/>
  <c r="D6620" i="5"/>
  <c r="D6619" i="5"/>
  <c r="D6618" i="5"/>
  <c r="D6617" i="5"/>
  <c r="D6616" i="5"/>
  <c r="D6615" i="5"/>
  <c r="D6614" i="5"/>
  <c r="D6613" i="5"/>
  <c r="D6612" i="5"/>
  <c r="D6611" i="5"/>
  <c r="D6610" i="5"/>
  <c r="D6609" i="5"/>
  <c r="D6608" i="5"/>
  <c r="D6607" i="5"/>
  <c r="D6606" i="5"/>
  <c r="D6605" i="5"/>
  <c r="D6604" i="5"/>
  <c r="D6603" i="5"/>
  <c r="D6602" i="5"/>
  <c r="D6601" i="5"/>
  <c r="D6600" i="5"/>
  <c r="D6599" i="5"/>
  <c r="D6598" i="5"/>
  <c r="D6597" i="5"/>
  <c r="D6596" i="5"/>
  <c r="D6595" i="5"/>
  <c r="D6594" i="5"/>
  <c r="D6593" i="5"/>
  <c r="D6592" i="5"/>
  <c r="D6591" i="5"/>
  <c r="D6590" i="5"/>
  <c r="D6589" i="5"/>
  <c r="D6588" i="5"/>
  <c r="D6587" i="5"/>
  <c r="D6586" i="5"/>
  <c r="D6585" i="5"/>
  <c r="D6584" i="5"/>
  <c r="D6583" i="5"/>
  <c r="D6582" i="5"/>
  <c r="D6581" i="5"/>
  <c r="D6580" i="5"/>
  <c r="D6579" i="5"/>
  <c r="D6578" i="5"/>
  <c r="D6577" i="5"/>
  <c r="D6576" i="5"/>
  <c r="D6575" i="5"/>
  <c r="D6574" i="5"/>
  <c r="D6573" i="5"/>
  <c r="D6572" i="5"/>
  <c r="D6571" i="5"/>
  <c r="D6570" i="5"/>
  <c r="D6569" i="5"/>
  <c r="D6568" i="5"/>
  <c r="D6567" i="5"/>
  <c r="D6566" i="5"/>
  <c r="D6565" i="5"/>
  <c r="D6564" i="5"/>
  <c r="D6563" i="5"/>
  <c r="D6562" i="5"/>
  <c r="D6561" i="5"/>
  <c r="D6560" i="5"/>
  <c r="D6559" i="5"/>
  <c r="D6558" i="5"/>
  <c r="D6557" i="5"/>
  <c r="D6556" i="5"/>
  <c r="D6555" i="5"/>
  <c r="D6554" i="5"/>
  <c r="D6553" i="5"/>
  <c r="D6552" i="5"/>
  <c r="D6551" i="5"/>
  <c r="D6550" i="5"/>
  <c r="D6549" i="5"/>
  <c r="D6548" i="5"/>
  <c r="D6547" i="5"/>
  <c r="D6546" i="5"/>
  <c r="D6545" i="5"/>
  <c r="D6544" i="5"/>
  <c r="D6543" i="5"/>
  <c r="D6542" i="5"/>
  <c r="D6541" i="5"/>
  <c r="D6540" i="5"/>
  <c r="D6539" i="5"/>
  <c r="D6538" i="5"/>
  <c r="D6537" i="5"/>
  <c r="D6536" i="5"/>
  <c r="D6535" i="5"/>
  <c r="D6534" i="5"/>
  <c r="D6533" i="5"/>
  <c r="D6532" i="5"/>
  <c r="D6531" i="5"/>
  <c r="D6530" i="5"/>
  <c r="D6529" i="5"/>
  <c r="D6528" i="5"/>
  <c r="D6527" i="5"/>
  <c r="D6526" i="5"/>
  <c r="D6525" i="5"/>
  <c r="D6524" i="5"/>
  <c r="D6523" i="5"/>
  <c r="D6522" i="5"/>
  <c r="D6521" i="5"/>
  <c r="D6520" i="5"/>
  <c r="D6519" i="5"/>
  <c r="D6518" i="5"/>
  <c r="D6517" i="5"/>
  <c r="D6516" i="5"/>
  <c r="D6515" i="5"/>
  <c r="D6514" i="5"/>
  <c r="D6513" i="5"/>
  <c r="D6512" i="5"/>
  <c r="D6511" i="5"/>
  <c r="D6510" i="5"/>
  <c r="D6509" i="5"/>
  <c r="D6508" i="5"/>
  <c r="D6507" i="5"/>
  <c r="D6506" i="5"/>
  <c r="D6505" i="5"/>
  <c r="D6504" i="5"/>
  <c r="D6503" i="5"/>
  <c r="D6502" i="5"/>
  <c r="D6501" i="5"/>
  <c r="D6500" i="5"/>
  <c r="D6499" i="5"/>
  <c r="D6498" i="5"/>
  <c r="D6497" i="5"/>
  <c r="D6496" i="5"/>
  <c r="D6495" i="5"/>
  <c r="D6494" i="5"/>
  <c r="D6493" i="5"/>
  <c r="D6492" i="5"/>
  <c r="D6491" i="5"/>
  <c r="D6490" i="5"/>
  <c r="D6489" i="5"/>
  <c r="D6488" i="5"/>
  <c r="D6487" i="5"/>
  <c r="D6486" i="5"/>
  <c r="D6485" i="5"/>
  <c r="D6484" i="5"/>
  <c r="D6483" i="5"/>
  <c r="D6482" i="5"/>
  <c r="D6481" i="5"/>
  <c r="D6480" i="5"/>
  <c r="D6479" i="5"/>
  <c r="D6478" i="5"/>
  <c r="D6477" i="5"/>
  <c r="D6476" i="5"/>
  <c r="D6475" i="5"/>
  <c r="D6474" i="5"/>
  <c r="D6473" i="5"/>
  <c r="D6472" i="5"/>
  <c r="D6471" i="5"/>
  <c r="D6470" i="5"/>
  <c r="D6469" i="5"/>
  <c r="D6468" i="5"/>
  <c r="D6467" i="5"/>
  <c r="D6466" i="5"/>
  <c r="D6465" i="5"/>
  <c r="D6464" i="5"/>
  <c r="D6463" i="5"/>
  <c r="D6462" i="5"/>
  <c r="D6461" i="5"/>
  <c r="D6460" i="5"/>
  <c r="D6459" i="5"/>
  <c r="D6458" i="5"/>
  <c r="D6457" i="5"/>
  <c r="D6456" i="5"/>
  <c r="D6455" i="5"/>
  <c r="D6454" i="5"/>
  <c r="D6453" i="5"/>
  <c r="D6452" i="5"/>
  <c r="D6451" i="5"/>
  <c r="D6450" i="5"/>
  <c r="D6449" i="5"/>
  <c r="D6448" i="5"/>
  <c r="D6447" i="5"/>
  <c r="D6446" i="5"/>
  <c r="D6445" i="5"/>
  <c r="D6444" i="5"/>
  <c r="D6443" i="5"/>
  <c r="D6442" i="5"/>
  <c r="D6441" i="5"/>
  <c r="D6440" i="5"/>
  <c r="D6439" i="5"/>
  <c r="D6438" i="5"/>
  <c r="D6437" i="5"/>
  <c r="D6436" i="5"/>
  <c r="D6435" i="5"/>
  <c r="D6434" i="5"/>
  <c r="D6433" i="5"/>
  <c r="D6432" i="5"/>
  <c r="D6431" i="5"/>
  <c r="D6430" i="5"/>
  <c r="D6429" i="5"/>
  <c r="D6428" i="5"/>
  <c r="D6427" i="5"/>
  <c r="D6426" i="5"/>
  <c r="D6425" i="5"/>
  <c r="D6424" i="5"/>
  <c r="D6423" i="5"/>
  <c r="D6422" i="5"/>
  <c r="D6421" i="5"/>
  <c r="D6420" i="5"/>
  <c r="D6419" i="5"/>
  <c r="D6418" i="5"/>
  <c r="D6417" i="5"/>
  <c r="D6416" i="5"/>
  <c r="D6415" i="5"/>
  <c r="D6414" i="5"/>
  <c r="D6413" i="5"/>
  <c r="D6412" i="5"/>
  <c r="D6411" i="5"/>
  <c r="D6410" i="5"/>
  <c r="D6409" i="5"/>
  <c r="D6408" i="5"/>
  <c r="D6407" i="5"/>
  <c r="D6406" i="5"/>
  <c r="D6405" i="5"/>
  <c r="D6404" i="5"/>
  <c r="D6403" i="5"/>
  <c r="D6402" i="5"/>
  <c r="D6401" i="5"/>
  <c r="D6400" i="5"/>
  <c r="D6399" i="5"/>
  <c r="D6398" i="5"/>
  <c r="D6397" i="5"/>
  <c r="D6396" i="5"/>
  <c r="D6395" i="5"/>
  <c r="D6394" i="5"/>
  <c r="D6393" i="5"/>
  <c r="D6392" i="5"/>
  <c r="D6391" i="5"/>
  <c r="D6390" i="5"/>
  <c r="D6389" i="5"/>
  <c r="D6388" i="5"/>
  <c r="D6387" i="5"/>
  <c r="D6386" i="5"/>
  <c r="D6385" i="5"/>
  <c r="D6384" i="5"/>
  <c r="D6383" i="5"/>
  <c r="D6382" i="5"/>
  <c r="D6381" i="5"/>
  <c r="D6380" i="5"/>
  <c r="D6379" i="5"/>
  <c r="D6378" i="5"/>
  <c r="D6377" i="5"/>
  <c r="D6376" i="5"/>
  <c r="D6375" i="5"/>
  <c r="D6374" i="5"/>
  <c r="D6373" i="5"/>
  <c r="D6372" i="5"/>
  <c r="D6371" i="5"/>
  <c r="D6370" i="5"/>
  <c r="D6369" i="5"/>
  <c r="D6368" i="5"/>
  <c r="D6367" i="5"/>
  <c r="D6366" i="5"/>
  <c r="D6365" i="5"/>
  <c r="D6364" i="5"/>
  <c r="D6363" i="5"/>
  <c r="D6362" i="5"/>
  <c r="D6361" i="5"/>
  <c r="D6360" i="5"/>
  <c r="D6359" i="5"/>
  <c r="D6358" i="5"/>
  <c r="D6357" i="5"/>
  <c r="D6356" i="5"/>
  <c r="D6355" i="5"/>
  <c r="D6354" i="5"/>
  <c r="D6353" i="5"/>
  <c r="D6352" i="5"/>
  <c r="D6351" i="5"/>
  <c r="D6350" i="5"/>
  <c r="D6349" i="5"/>
  <c r="D6348" i="5"/>
  <c r="D6347" i="5"/>
  <c r="D6346" i="5"/>
  <c r="D6345" i="5"/>
  <c r="D6344" i="5"/>
  <c r="D6343" i="5"/>
  <c r="D6342" i="5"/>
  <c r="D6341" i="5"/>
  <c r="D6340" i="5"/>
  <c r="D6339" i="5"/>
  <c r="D6338" i="5"/>
  <c r="D6337" i="5"/>
  <c r="D6336" i="5"/>
  <c r="D6335" i="5"/>
  <c r="D6334" i="5"/>
  <c r="D6333" i="5"/>
  <c r="D6332" i="5"/>
  <c r="D6331" i="5"/>
  <c r="D6330" i="5"/>
  <c r="D6329" i="5"/>
  <c r="D6328" i="5"/>
  <c r="D6327" i="5"/>
  <c r="D6326" i="5"/>
  <c r="D6325" i="5"/>
  <c r="D6324" i="5"/>
  <c r="D6323" i="5"/>
  <c r="D6322" i="5"/>
  <c r="D6321" i="5"/>
  <c r="D6320" i="5"/>
  <c r="D6319" i="5"/>
  <c r="D6318" i="5"/>
  <c r="D6317" i="5"/>
  <c r="D6316" i="5"/>
  <c r="D6315" i="5"/>
  <c r="D6314" i="5"/>
  <c r="D6313" i="5"/>
  <c r="D6312" i="5"/>
  <c r="D6311" i="5"/>
  <c r="D6310" i="5"/>
  <c r="D6309" i="5"/>
  <c r="D6308" i="5"/>
  <c r="D6307" i="5"/>
  <c r="D6306" i="5"/>
  <c r="D6305" i="5"/>
  <c r="D6304" i="5"/>
  <c r="D6303" i="5"/>
  <c r="D6302" i="5"/>
  <c r="D6301" i="5"/>
  <c r="D6300" i="5"/>
  <c r="D6299" i="5"/>
  <c r="D6298" i="5"/>
  <c r="D6297" i="5"/>
  <c r="D6296" i="5"/>
  <c r="D6295" i="5"/>
  <c r="D6294" i="5"/>
  <c r="D6293" i="5"/>
  <c r="D6292" i="5"/>
  <c r="D6291" i="5"/>
  <c r="D6290" i="5"/>
  <c r="D6289" i="5"/>
  <c r="D6288" i="5"/>
  <c r="D6287" i="5"/>
  <c r="D6286" i="5"/>
  <c r="D6285" i="5"/>
  <c r="D6284" i="5"/>
  <c r="D6283" i="5"/>
  <c r="D6282" i="5"/>
  <c r="D6281" i="5"/>
  <c r="D6280" i="5"/>
  <c r="D6279" i="5"/>
  <c r="D6278" i="5"/>
  <c r="D6277" i="5"/>
  <c r="D6276" i="5"/>
  <c r="D6275" i="5"/>
  <c r="D6274" i="5"/>
  <c r="D6273" i="5"/>
  <c r="D6272" i="5"/>
  <c r="D6271" i="5"/>
  <c r="D6270" i="5"/>
  <c r="D6269" i="5"/>
  <c r="D6268" i="5"/>
  <c r="D6267" i="5"/>
  <c r="D6266" i="5"/>
  <c r="D6265" i="5"/>
  <c r="D6264" i="5"/>
  <c r="D6263" i="5"/>
  <c r="D6262" i="5"/>
  <c r="D6261" i="5"/>
  <c r="D6260" i="5"/>
  <c r="D6259" i="5"/>
  <c r="D6258" i="5"/>
  <c r="D6257" i="5"/>
  <c r="D6256" i="5"/>
  <c r="D6255" i="5"/>
  <c r="D6254" i="5"/>
  <c r="D6253" i="5"/>
  <c r="D6252" i="5"/>
  <c r="D6251" i="5"/>
  <c r="D6250" i="5"/>
  <c r="D6249" i="5"/>
  <c r="D6248" i="5"/>
  <c r="D6247" i="5"/>
  <c r="D6246" i="5"/>
  <c r="D6245" i="5"/>
  <c r="D6244" i="5"/>
  <c r="D6243" i="5"/>
  <c r="D6242" i="5"/>
  <c r="D6241" i="5"/>
  <c r="D6240" i="5"/>
  <c r="D6239" i="5"/>
  <c r="D6238" i="5"/>
  <c r="D6237" i="5"/>
  <c r="D6236" i="5"/>
  <c r="D6235" i="5"/>
  <c r="D6234" i="5"/>
  <c r="D6233" i="5"/>
  <c r="D6232" i="5"/>
  <c r="D6231" i="5"/>
  <c r="D6230" i="5"/>
  <c r="D6229" i="5"/>
  <c r="D6228" i="5"/>
  <c r="D6227" i="5"/>
  <c r="D6226" i="5"/>
  <c r="D6225" i="5"/>
  <c r="D6224" i="5"/>
  <c r="D6223" i="5"/>
  <c r="D6222" i="5"/>
  <c r="D6221" i="5"/>
  <c r="D6220" i="5"/>
  <c r="D6219" i="5"/>
  <c r="D6218" i="5"/>
  <c r="D6217" i="5"/>
  <c r="D6216" i="5"/>
  <c r="D6215" i="5"/>
  <c r="D6214" i="5"/>
  <c r="D6213" i="5"/>
  <c r="D6212" i="5"/>
  <c r="D6211" i="5"/>
  <c r="D6210" i="5"/>
  <c r="D6209" i="5"/>
  <c r="D6208" i="5"/>
  <c r="D6207" i="5"/>
  <c r="D6206" i="5"/>
  <c r="D6205" i="5"/>
  <c r="D6204" i="5"/>
  <c r="D6203" i="5"/>
  <c r="D6202" i="5"/>
  <c r="D6201" i="5"/>
  <c r="D6200" i="5"/>
  <c r="D6199" i="5"/>
  <c r="D6198" i="5"/>
  <c r="D6197" i="5"/>
  <c r="D6196" i="5"/>
  <c r="D6195" i="5"/>
  <c r="D6194" i="5"/>
  <c r="D6193" i="5"/>
  <c r="D6192" i="5"/>
  <c r="D6191" i="5"/>
  <c r="D6190" i="5"/>
  <c r="D6189" i="5"/>
  <c r="D6188" i="5"/>
  <c r="D6187" i="5"/>
  <c r="D6186" i="5"/>
  <c r="D6185" i="5"/>
  <c r="D6184" i="5"/>
  <c r="D6183" i="5"/>
  <c r="D6182" i="5"/>
  <c r="D6181" i="5"/>
  <c r="D6180" i="5"/>
  <c r="D6179" i="5"/>
  <c r="D6178" i="5"/>
  <c r="D6177" i="5"/>
  <c r="D6176" i="5"/>
  <c r="D6175" i="5"/>
  <c r="D6174" i="5"/>
  <c r="D6173" i="5"/>
  <c r="D6172" i="5"/>
  <c r="D6171" i="5"/>
  <c r="D6170" i="5"/>
  <c r="D6169" i="5"/>
  <c r="D6168" i="5"/>
  <c r="D6167" i="5"/>
  <c r="D6166" i="5"/>
  <c r="D6165" i="5"/>
  <c r="D6164" i="5"/>
  <c r="D6163" i="5"/>
  <c r="D6162" i="5"/>
  <c r="D6161" i="5"/>
  <c r="D6160" i="5"/>
  <c r="D6159" i="5"/>
  <c r="D6158" i="5"/>
  <c r="D6157" i="5"/>
  <c r="D6156" i="5"/>
  <c r="D6155" i="5"/>
  <c r="D6154" i="5"/>
  <c r="D6153" i="5"/>
  <c r="D6152" i="5"/>
  <c r="D6151" i="5"/>
  <c r="D6150" i="5"/>
  <c r="D6149" i="5"/>
  <c r="D6148" i="5"/>
  <c r="D6147" i="5"/>
  <c r="D6146" i="5"/>
  <c r="D6145" i="5"/>
  <c r="D6144" i="5"/>
  <c r="D6143" i="5"/>
  <c r="D6142" i="5"/>
  <c r="D6141" i="5"/>
  <c r="D6140" i="5"/>
  <c r="D6139" i="5"/>
  <c r="D6138" i="5"/>
  <c r="D6137" i="5"/>
  <c r="D6136" i="5"/>
  <c r="D6135" i="5"/>
  <c r="D6134" i="5"/>
  <c r="D6133" i="5"/>
  <c r="D6132" i="5"/>
  <c r="D6131" i="5"/>
  <c r="D6130" i="5"/>
  <c r="D6129" i="5"/>
  <c r="D6128" i="5"/>
  <c r="D6127" i="5"/>
  <c r="D6126" i="5"/>
  <c r="D6125" i="5"/>
  <c r="D6124" i="5"/>
  <c r="D6123" i="5"/>
  <c r="D6122" i="5"/>
  <c r="D6121" i="5"/>
  <c r="D6120" i="5"/>
  <c r="D6119" i="5"/>
  <c r="D6118" i="5"/>
  <c r="D6117" i="5"/>
  <c r="D6116" i="5"/>
  <c r="D6115" i="5"/>
  <c r="D6114" i="5"/>
  <c r="D6113" i="5"/>
  <c r="D6112" i="5"/>
  <c r="D6111" i="5"/>
  <c r="D6110" i="5"/>
  <c r="D6109" i="5"/>
  <c r="D6108" i="5"/>
  <c r="D6107" i="5"/>
  <c r="D6106" i="5"/>
  <c r="D6105" i="5"/>
  <c r="D6104" i="5"/>
  <c r="D6103" i="5"/>
  <c r="D6102" i="5"/>
  <c r="D6101" i="5"/>
  <c r="D6100" i="5"/>
  <c r="D6099" i="5"/>
  <c r="D6098" i="5"/>
  <c r="D6097" i="5"/>
  <c r="D6096" i="5"/>
  <c r="D6095" i="5"/>
  <c r="D6094" i="5"/>
  <c r="D6093" i="5"/>
  <c r="D6092" i="5"/>
  <c r="D6091" i="5"/>
  <c r="D6090" i="5"/>
  <c r="D6089" i="5"/>
  <c r="D6088" i="5"/>
  <c r="D6087" i="5"/>
  <c r="D6086" i="5"/>
  <c r="D6085" i="5"/>
  <c r="D6084" i="5"/>
  <c r="D6083" i="5"/>
  <c r="D6082" i="5"/>
  <c r="D6081" i="5"/>
  <c r="D6080" i="5"/>
  <c r="D6079" i="5"/>
  <c r="D6078" i="5"/>
  <c r="D6077" i="5"/>
  <c r="D6076" i="5"/>
  <c r="D6075" i="5"/>
  <c r="D6074" i="5"/>
  <c r="D6073" i="5"/>
  <c r="D6072" i="5"/>
  <c r="D6071" i="5"/>
  <c r="D6070" i="5"/>
  <c r="D6069" i="5"/>
  <c r="D6068" i="5"/>
  <c r="D6067" i="5"/>
  <c r="D6066" i="5"/>
  <c r="D6065" i="5"/>
  <c r="D6064" i="5"/>
  <c r="D6063" i="5"/>
  <c r="D6062" i="5"/>
  <c r="D6061" i="5"/>
  <c r="D6060" i="5"/>
  <c r="D6059" i="5"/>
  <c r="D6058" i="5"/>
  <c r="D6057" i="5"/>
  <c r="D6056" i="5"/>
  <c r="D6055" i="5"/>
  <c r="D6054" i="5"/>
  <c r="D6053" i="5"/>
  <c r="D6052" i="5"/>
  <c r="D6051" i="5"/>
  <c r="D6050" i="5"/>
  <c r="D6049" i="5"/>
  <c r="D6048" i="5"/>
  <c r="D6047" i="5"/>
  <c r="D6046" i="5"/>
  <c r="D6045" i="5"/>
  <c r="D6044" i="5"/>
  <c r="D6043" i="5"/>
  <c r="D6042" i="5"/>
  <c r="D6041" i="5"/>
  <c r="D6040" i="5"/>
  <c r="D6039" i="5"/>
  <c r="D6038" i="5"/>
  <c r="D6037" i="5"/>
  <c r="D6036" i="5"/>
  <c r="D6035" i="5"/>
  <c r="D6034" i="5"/>
  <c r="D6033" i="5"/>
  <c r="D6032" i="5"/>
  <c r="D6031" i="5"/>
  <c r="D6030" i="5"/>
  <c r="D6029" i="5"/>
  <c r="D6028" i="5"/>
  <c r="D6027" i="5"/>
  <c r="D6026" i="5"/>
  <c r="D6025" i="5"/>
  <c r="D6024" i="5"/>
  <c r="D6023" i="5"/>
  <c r="D6022" i="5"/>
  <c r="D6021" i="5"/>
  <c r="D6020" i="5"/>
  <c r="D6019" i="5"/>
  <c r="D6018" i="5"/>
  <c r="D6017" i="5"/>
  <c r="D6016" i="5"/>
  <c r="D6015" i="5"/>
  <c r="D6014" i="5"/>
  <c r="D6013" i="5"/>
  <c r="D6012" i="5"/>
  <c r="D6011" i="5"/>
  <c r="D6010" i="5"/>
  <c r="D6009" i="5"/>
  <c r="D6008" i="5"/>
  <c r="D6007" i="5"/>
  <c r="D6006" i="5"/>
  <c r="D6005" i="5"/>
  <c r="D6004" i="5"/>
  <c r="D6003" i="5"/>
  <c r="D6002" i="5"/>
  <c r="D6001" i="5"/>
  <c r="D6000" i="5"/>
  <c r="D5999" i="5"/>
  <c r="D5998" i="5"/>
  <c r="D5997" i="5"/>
  <c r="D5996" i="5"/>
  <c r="D5995" i="5"/>
  <c r="D5994" i="5"/>
  <c r="D5993" i="5"/>
  <c r="D5992" i="5"/>
  <c r="D5991" i="5"/>
  <c r="D5990" i="5"/>
  <c r="D5989" i="5"/>
  <c r="D5988" i="5"/>
  <c r="D5987" i="5"/>
  <c r="D5986" i="5"/>
  <c r="D5985" i="5"/>
  <c r="D5984" i="5"/>
  <c r="D5983" i="5"/>
  <c r="D5982" i="5"/>
  <c r="D5981" i="5"/>
  <c r="D5980" i="5"/>
  <c r="D5979" i="5"/>
  <c r="D5978" i="5"/>
  <c r="D5977" i="5"/>
  <c r="D5976" i="5"/>
  <c r="D5975" i="5"/>
  <c r="D5974" i="5"/>
  <c r="D5973" i="5"/>
  <c r="D5972" i="5"/>
  <c r="D5971" i="5"/>
  <c r="D5970" i="5"/>
  <c r="D5969" i="5"/>
  <c r="D5968" i="5"/>
  <c r="D5967" i="5"/>
  <c r="D5966" i="5"/>
  <c r="D5965" i="5"/>
  <c r="D5964" i="5"/>
  <c r="D5963" i="5"/>
  <c r="D5962" i="5"/>
  <c r="D5961" i="5"/>
  <c r="D5960" i="5"/>
  <c r="D5959" i="5"/>
  <c r="D5958" i="5"/>
  <c r="D5957" i="5"/>
  <c r="D5956" i="5"/>
  <c r="D5955" i="5"/>
  <c r="D5954" i="5"/>
  <c r="D5953" i="5"/>
  <c r="D5952" i="5"/>
  <c r="D5951" i="5"/>
  <c r="D5950" i="5"/>
  <c r="D5949" i="5"/>
  <c r="D5948" i="5"/>
  <c r="D5947" i="5"/>
  <c r="D5946" i="5"/>
  <c r="D5945" i="5"/>
  <c r="D5944" i="5"/>
  <c r="D5943" i="5"/>
  <c r="D5942" i="5"/>
  <c r="D5941" i="5"/>
  <c r="D5940" i="5"/>
  <c r="D5939" i="5"/>
  <c r="D5938" i="5"/>
  <c r="D5937" i="5"/>
  <c r="D5936" i="5"/>
  <c r="D5935" i="5"/>
  <c r="D5934" i="5"/>
  <c r="D5933" i="5"/>
  <c r="D5932" i="5"/>
  <c r="D5931" i="5"/>
  <c r="D5930" i="5"/>
  <c r="D5929" i="5"/>
  <c r="D5928" i="5"/>
  <c r="D5927" i="5"/>
  <c r="D5926" i="5"/>
  <c r="D5925" i="5"/>
  <c r="D5924" i="5"/>
  <c r="D5923" i="5"/>
  <c r="D5922" i="5"/>
  <c r="D5921" i="5"/>
  <c r="D5920" i="5"/>
  <c r="D5919" i="5"/>
  <c r="D5918" i="5"/>
  <c r="D5917" i="5"/>
  <c r="D5916" i="5"/>
  <c r="D5915" i="5"/>
  <c r="D5914" i="5"/>
  <c r="D5913" i="5"/>
  <c r="D5912" i="5"/>
  <c r="D5911" i="5"/>
  <c r="D5910" i="5"/>
  <c r="D5909" i="5"/>
  <c r="D5908" i="5"/>
  <c r="D5907" i="5"/>
  <c r="D5906" i="5"/>
  <c r="D5905" i="5"/>
  <c r="D5904" i="5"/>
  <c r="D5903" i="5"/>
  <c r="D5902" i="5"/>
  <c r="D5901" i="5"/>
  <c r="D5900" i="5"/>
  <c r="D5899" i="5"/>
  <c r="D5898" i="5"/>
  <c r="D5897" i="5"/>
  <c r="D5896" i="5"/>
  <c r="D5895" i="5"/>
  <c r="D5894" i="5"/>
  <c r="D5893" i="5"/>
  <c r="D5892" i="5"/>
  <c r="D5891" i="5"/>
  <c r="D5890" i="5"/>
  <c r="D5889" i="5"/>
  <c r="D5888" i="5"/>
  <c r="D5887" i="5"/>
  <c r="D5886" i="5"/>
  <c r="D5885" i="5"/>
  <c r="D5884" i="5"/>
  <c r="D5883" i="5"/>
  <c r="D5882" i="5"/>
  <c r="D5881" i="5"/>
  <c r="D5880" i="5"/>
  <c r="D5879" i="5"/>
  <c r="D5878" i="5"/>
  <c r="D5877" i="5"/>
  <c r="D5876" i="5"/>
  <c r="D5875" i="5"/>
  <c r="D5874" i="5"/>
  <c r="D5873" i="5"/>
  <c r="D5872" i="5"/>
  <c r="D5871" i="5"/>
  <c r="D5870" i="5"/>
  <c r="D5869" i="5"/>
  <c r="D5868" i="5"/>
  <c r="D5867" i="5"/>
  <c r="D5866" i="5"/>
  <c r="D5865" i="5"/>
  <c r="D5864" i="5"/>
  <c r="D5863" i="5"/>
  <c r="D5862" i="5"/>
  <c r="D5861" i="5"/>
  <c r="D5860" i="5"/>
  <c r="D5859" i="5"/>
  <c r="D5858" i="5"/>
  <c r="D5857" i="5"/>
  <c r="D5856" i="5"/>
  <c r="D5855" i="5"/>
  <c r="D5854" i="5"/>
  <c r="D5853" i="5"/>
  <c r="D5852" i="5"/>
  <c r="D5851" i="5"/>
  <c r="D5850" i="5"/>
  <c r="D5849" i="5"/>
  <c r="D5848" i="5"/>
  <c r="D5847" i="5"/>
  <c r="D5846" i="5"/>
  <c r="D5845" i="5"/>
  <c r="D5844" i="5"/>
  <c r="D5843" i="5"/>
  <c r="D5842" i="5"/>
  <c r="D5841" i="5"/>
  <c r="D5840" i="5"/>
  <c r="D5839" i="5"/>
  <c r="D5838" i="5"/>
  <c r="D5837" i="5"/>
  <c r="D5836" i="5"/>
  <c r="D5835" i="5"/>
  <c r="D5834" i="5"/>
  <c r="D5833" i="5"/>
  <c r="D5832" i="5"/>
  <c r="D5831" i="5"/>
  <c r="D5830" i="5"/>
  <c r="D5829" i="5"/>
  <c r="D5828" i="5"/>
  <c r="D5827" i="5"/>
  <c r="D5826" i="5"/>
  <c r="D5825" i="5"/>
  <c r="D5824" i="5"/>
  <c r="D5823" i="5"/>
  <c r="D5822" i="5"/>
  <c r="D5821" i="5"/>
  <c r="D5820" i="5"/>
  <c r="D5819" i="5"/>
  <c r="D5818" i="5"/>
  <c r="D5817" i="5"/>
  <c r="D5816" i="5"/>
  <c r="D5815" i="5"/>
  <c r="D5814" i="5"/>
  <c r="D5813" i="5"/>
  <c r="D5812" i="5"/>
  <c r="D5811" i="5"/>
  <c r="D5810" i="5"/>
  <c r="D5809" i="5"/>
  <c r="D5808" i="5"/>
  <c r="D5807" i="5"/>
  <c r="D5806" i="5"/>
  <c r="D5805" i="5"/>
  <c r="D5804" i="5"/>
  <c r="D5803" i="5"/>
  <c r="D5802" i="5"/>
  <c r="D5801" i="5"/>
  <c r="D5800" i="5"/>
  <c r="D5799" i="5"/>
  <c r="D5798" i="5"/>
  <c r="D5797" i="5"/>
  <c r="D5796" i="5"/>
  <c r="D5795" i="5"/>
  <c r="D5794" i="5"/>
  <c r="D5793" i="5"/>
  <c r="D5792" i="5"/>
  <c r="D5791" i="5"/>
  <c r="D5790" i="5"/>
  <c r="D5789" i="5"/>
  <c r="D5788" i="5"/>
  <c r="D5787" i="5"/>
  <c r="D5786" i="5"/>
  <c r="D5785" i="5"/>
  <c r="D5784" i="5"/>
  <c r="D5783" i="5"/>
  <c r="D5782" i="5"/>
  <c r="D5781" i="5"/>
  <c r="D5780" i="5"/>
  <c r="D5779" i="5"/>
  <c r="D5778" i="5"/>
  <c r="D5777" i="5"/>
  <c r="D5776" i="5"/>
  <c r="D5775" i="5"/>
  <c r="D5774" i="5"/>
  <c r="D5773" i="5"/>
  <c r="D5772" i="5"/>
  <c r="D5771" i="5"/>
  <c r="D5770" i="5"/>
  <c r="D5769" i="5"/>
  <c r="D5768" i="5"/>
  <c r="D5767" i="5"/>
  <c r="D5766" i="5"/>
  <c r="D5765" i="5"/>
  <c r="D5764" i="5"/>
  <c r="D5763" i="5"/>
  <c r="D5762" i="5"/>
  <c r="D5761" i="5"/>
  <c r="D5760" i="5"/>
  <c r="D5759" i="5"/>
  <c r="D5758" i="5"/>
  <c r="D5757" i="5"/>
  <c r="D5756" i="5"/>
  <c r="D5755" i="5"/>
  <c r="D5754" i="5"/>
  <c r="D5753" i="5"/>
  <c r="D5752" i="5"/>
  <c r="D5751" i="5"/>
  <c r="D5750" i="5"/>
  <c r="D5749" i="5"/>
  <c r="D5748" i="5"/>
  <c r="D5747" i="5"/>
  <c r="D5746" i="5"/>
  <c r="D5745" i="5"/>
  <c r="D5744" i="5"/>
  <c r="D5743" i="5"/>
  <c r="D5742" i="5"/>
  <c r="D5741" i="5"/>
  <c r="D5740" i="5"/>
  <c r="D5739" i="5"/>
  <c r="D5738" i="5"/>
  <c r="D5737" i="5"/>
  <c r="D5736" i="5"/>
  <c r="D5735" i="5"/>
  <c r="D5734" i="5"/>
  <c r="D5733" i="5"/>
  <c r="D5732" i="5"/>
  <c r="D5731" i="5"/>
  <c r="D5730" i="5"/>
  <c r="D5729" i="5"/>
  <c r="D5728" i="5"/>
  <c r="D5727" i="5"/>
  <c r="D5726" i="5"/>
  <c r="D5725" i="5"/>
  <c r="D5724" i="5"/>
  <c r="D5723" i="5"/>
  <c r="D5722" i="5"/>
  <c r="D5721" i="5"/>
  <c r="D5720" i="5"/>
  <c r="D5719" i="5"/>
  <c r="D5718" i="5"/>
  <c r="D5717" i="5"/>
  <c r="D5716" i="5"/>
  <c r="D5715" i="5"/>
  <c r="D5714" i="5"/>
  <c r="D5713" i="5"/>
  <c r="D5712" i="5"/>
  <c r="D5711" i="5"/>
  <c r="D5710" i="5"/>
  <c r="D5709" i="5"/>
  <c r="D5708" i="5"/>
  <c r="D5707" i="5"/>
  <c r="D5706" i="5"/>
  <c r="D5705" i="5"/>
  <c r="D5704" i="5"/>
  <c r="D5703" i="5"/>
  <c r="D5702" i="5"/>
  <c r="D5701" i="5"/>
  <c r="D5700" i="5"/>
  <c r="D5699" i="5"/>
  <c r="D5698" i="5"/>
  <c r="D5697" i="5"/>
  <c r="D5696" i="5"/>
  <c r="D5695" i="5"/>
  <c r="D5694" i="5"/>
  <c r="D5693" i="5"/>
  <c r="D5692" i="5"/>
  <c r="D5691" i="5"/>
  <c r="D5690" i="5"/>
  <c r="D5689" i="5"/>
  <c r="D5688" i="5"/>
  <c r="D5687" i="5"/>
  <c r="D5686" i="5"/>
  <c r="D5685" i="5"/>
  <c r="D5684" i="5"/>
  <c r="D5683" i="5"/>
  <c r="D5682" i="5"/>
  <c r="D5681" i="5"/>
  <c r="D5680" i="5"/>
  <c r="D5679" i="5"/>
  <c r="D5678" i="5"/>
  <c r="D5677" i="5"/>
  <c r="D5676" i="5"/>
  <c r="D5675" i="5"/>
  <c r="D5674" i="5"/>
  <c r="D5673" i="5"/>
  <c r="D5672" i="5"/>
  <c r="D5671" i="5"/>
  <c r="D5670" i="5"/>
  <c r="D5669" i="5"/>
  <c r="D5668" i="5"/>
  <c r="D5667" i="5"/>
  <c r="D5666" i="5"/>
  <c r="D5665" i="5"/>
  <c r="D5664" i="5"/>
  <c r="D5663" i="5"/>
  <c r="D5662" i="5"/>
  <c r="D5661" i="5"/>
  <c r="D5660" i="5"/>
  <c r="D5659" i="5"/>
  <c r="D5658" i="5"/>
  <c r="D5657" i="5"/>
  <c r="D5656" i="5"/>
  <c r="D5655" i="5"/>
  <c r="D5654" i="5"/>
  <c r="D5653" i="5"/>
  <c r="D5652" i="5"/>
  <c r="D5651" i="5"/>
  <c r="D5650" i="5"/>
  <c r="D5649" i="5"/>
  <c r="D5648" i="5"/>
  <c r="D5647" i="5"/>
  <c r="D5646" i="5"/>
  <c r="D5645" i="5"/>
  <c r="D5644" i="5"/>
  <c r="D5643" i="5"/>
  <c r="D5642" i="5"/>
  <c r="D5641" i="5"/>
  <c r="D5640" i="5"/>
  <c r="D5639" i="5"/>
  <c r="D5638" i="5"/>
  <c r="D5637" i="5"/>
  <c r="D5636" i="5"/>
  <c r="D5635" i="5"/>
  <c r="D5634" i="5"/>
  <c r="D5633" i="5"/>
  <c r="D5632" i="5"/>
  <c r="D5631" i="5"/>
  <c r="D5630" i="5"/>
  <c r="D5629" i="5"/>
  <c r="D5628" i="5"/>
  <c r="D5627" i="5"/>
  <c r="D5626" i="5"/>
  <c r="D5625" i="5"/>
  <c r="D5624" i="5"/>
  <c r="D5623" i="5"/>
  <c r="D5622" i="5"/>
  <c r="D5621" i="5"/>
  <c r="D5620" i="5"/>
  <c r="D5619" i="5"/>
  <c r="D5618" i="5"/>
  <c r="D5617" i="5"/>
  <c r="D5616" i="5"/>
  <c r="D5615" i="5"/>
  <c r="D5614" i="5"/>
  <c r="D5613" i="5"/>
  <c r="D5612" i="5"/>
  <c r="D5611" i="5"/>
  <c r="D5610" i="5"/>
  <c r="D5609" i="5"/>
  <c r="D5608" i="5"/>
  <c r="D5607" i="5"/>
  <c r="D5606" i="5"/>
  <c r="D5605" i="5"/>
  <c r="D5604" i="5"/>
  <c r="D5603" i="5"/>
  <c r="D5602" i="5"/>
  <c r="D5601" i="5"/>
  <c r="D5600" i="5"/>
  <c r="D5599" i="5"/>
  <c r="D5598" i="5"/>
  <c r="D5597" i="5"/>
  <c r="D5596" i="5"/>
  <c r="D5595" i="5"/>
  <c r="D5594" i="5"/>
  <c r="D5593" i="5"/>
  <c r="D5592" i="5"/>
  <c r="D5591" i="5"/>
  <c r="D5590" i="5"/>
  <c r="D5589" i="5"/>
  <c r="D5588" i="5"/>
  <c r="D5587" i="5"/>
  <c r="D5586" i="5"/>
  <c r="D5585" i="5"/>
  <c r="D5584" i="5"/>
  <c r="D5583" i="5"/>
  <c r="D5582" i="5"/>
  <c r="D5581" i="5"/>
  <c r="D5580" i="5"/>
  <c r="D5579" i="5"/>
  <c r="D5578" i="5"/>
  <c r="D5577" i="5"/>
  <c r="D5576" i="5"/>
  <c r="D5575" i="5"/>
  <c r="D5574" i="5"/>
  <c r="D5573" i="5"/>
  <c r="D5572" i="5"/>
  <c r="D5571" i="5"/>
  <c r="D5570" i="5"/>
  <c r="D5569" i="5"/>
  <c r="D5568" i="5"/>
  <c r="D5567" i="5"/>
  <c r="D5566" i="5"/>
  <c r="D5565" i="5"/>
  <c r="D5564" i="5"/>
  <c r="D5563" i="5"/>
  <c r="D5562" i="5"/>
  <c r="D5561" i="5"/>
  <c r="D5560" i="5"/>
  <c r="D5559" i="5"/>
  <c r="D5558" i="5"/>
  <c r="D5557" i="5"/>
  <c r="D5556" i="5"/>
  <c r="D5555" i="5"/>
  <c r="D5554" i="5"/>
  <c r="D5553" i="5"/>
  <c r="D5552" i="5"/>
  <c r="D5551" i="5"/>
  <c r="D5550" i="5"/>
  <c r="D5549" i="5"/>
  <c r="D5548" i="5"/>
  <c r="D5547" i="5"/>
  <c r="D5546" i="5"/>
  <c r="D5545" i="5"/>
  <c r="D5544" i="5"/>
  <c r="D5543" i="5"/>
  <c r="D5542" i="5"/>
  <c r="D5541" i="5"/>
  <c r="D5540" i="5"/>
  <c r="D5539" i="5"/>
  <c r="D5538" i="5"/>
  <c r="D5537" i="5"/>
  <c r="D5536" i="5"/>
  <c r="D5535" i="5"/>
  <c r="D5534" i="5"/>
  <c r="D5533" i="5"/>
  <c r="D5532" i="5"/>
  <c r="D5531" i="5"/>
  <c r="D5530" i="5"/>
  <c r="D5529" i="5"/>
  <c r="D5528" i="5"/>
  <c r="D5527" i="5"/>
  <c r="D5526" i="5"/>
  <c r="D5525" i="5"/>
  <c r="D5524" i="5"/>
  <c r="D5523" i="5"/>
  <c r="D5522" i="5"/>
  <c r="D5521" i="5"/>
  <c r="D5520" i="5"/>
  <c r="D5519" i="5"/>
  <c r="D5518" i="5"/>
  <c r="D5517" i="5"/>
  <c r="D5516" i="5"/>
  <c r="D5515" i="5"/>
  <c r="D5514" i="5"/>
  <c r="D5513" i="5"/>
  <c r="D5512" i="5"/>
  <c r="D5511" i="5"/>
  <c r="D5510" i="5"/>
  <c r="D5509" i="5"/>
  <c r="D5508" i="5"/>
  <c r="D5507" i="5"/>
  <c r="D5506" i="5"/>
  <c r="D5505" i="5"/>
  <c r="D5504" i="5"/>
  <c r="D5503" i="5"/>
  <c r="D5502" i="5"/>
  <c r="D5501" i="5"/>
  <c r="D5500" i="5"/>
  <c r="D5499" i="5"/>
  <c r="D5498" i="5"/>
  <c r="D5497" i="5"/>
  <c r="D5496" i="5"/>
  <c r="D5495" i="5"/>
  <c r="D5494" i="5"/>
  <c r="D5493" i="5"/>
  <c r="D5492" i="5"/>
  <c r="D5491" i="5"/>
  <c r="D5490" i="5"/>
  <c r="D5489" i="5"/>
  <c r="D5488" i="5"/>
  <c r="D5487" i="5"/>
  <c r="D5486" i="5"/>
  <c r="D5485" i="5"/>
  <c r="D5484" i="5"/>
  <c r="D5483" i="5"/>
  <c r="D5482" i="5"/>
  <c r="D5481" i="5"/>
  <c r="D5480" i="5"/>
  <c r="D5479" i="5"/>
  <c r="D5478" i="5"/>
  <c r="D5477" i="5"/>
  <c r="D5476" i="5"/>
  <c r="D5475" i="5"/>
  <c r="D5474" i="5"/>
  <c r="D5473" i="5"/>
  <c r="D5472" i="5"/>
  <c r="D5471" i="5"/>
  <c r="D5470" i="5"/>
  <c r="D5469" i="5"/>
  <c r="D5468" i="5"/>
  <c r="D5467" i="5"/>
  <c r="D5466" i="5"/>
  <c r="D5465" i="5"/>
  <c r="D5464" i="5"/>
  <c r="D5463" i="5"/>
  <c r="D5462" i="5"/>
  <c r="D5461" i="5"/>
  <c r="D5460" i="5"/>
  <c r="D5459" i="5"/>
  <c r="D5458" i="5"/>
  <c r="D5457" i="5"/>
  <c r="D5456" i="5"/>
  <c r="D5455" i="5"/>
  <c r="D5454" i="5"/>
  <c r="D5453" i="5"/>
  <c r="D5452" i="5"/>
  <c r="D5451" i="5"/>
  <c r="D5450" i="5"/>
  <c r="D5449" i="5"/>
  <c r="D5448" i="5"/>
  <c r="D5447" i="5"/>
  <c r="D5446" i="5"/>
  <c r="D5445" i="5"/>
  <c r="D5444" i="5"/>
  <c r="D5443" i="5"/>
  <c r="D5442" i="5"/>
  <c r="D5441" i="5"/>
  <c r="D5440" i="5"/>
  <c r="D5439" i="5"/>
  <c r="D5438" i="5"/>
  <c r="D5437" i="5"/>
  <c r="D5436" i="5"/>
  <c r="D5435" i="5"/>
  <c r="D5434" i="5"/>
  <c r="D5433" i="5"/>
  <c r="D5432" i="5"/>
  <c r="D5431" i="5"/>
  <c r="D5430" i="5"/>
  <c r="D5429" i="5"/>
  <c r="D5428" i="5"/>
  <c r="D5427" i="5"/>
  <c r="D5426" i="5"/>
  <c r="D5425" i="5"/>
  <c r="D5424" i="5"/>
  <c r="D5423" i="5"/>
  <c r="D5422" i="5"/>
  <c r="D5421" i="5"/>
  <c r="D5420" i="5"/>
  <c r="D5419" i="5"/>
  <c r="D5418" i="5"/>
  <c r="D5417" i="5"/>
  <c r="D5416" i="5"/>
  <c r="D5415" i="5"/>
  <c r="D5414" i="5"/>
  <c r="D5413" i="5"/>
  <c r="D5412" i="5"/>
  <c r="D5411" i="5"/>
  <c r="D5410" i="5"/>
  <c r="D5409" i="5"/>
  <c r="D5408" i="5"/>
  <c r="D5407" i="5"/>
  <c r="D5406" i="5"/>
  <c r="D5405" i="5"/>
  <c r="D5404" i="5"/>
  <c r="D5403" i="5"/>
  <c r="D5402" i="5"/>
  <c r="D5401" i="5"/>
  <c r="D5400" i="5"/>
  <c r="D5399" i="5"/>
  <c r="D5398" i="5"/>
  <c r="D5397" i="5"/>
  <c r="D5396" i="5"/>
  <c r="D5395" i="5"/>
  <c r="D5394" i="5"/>
  <c r="D5393" i="5"/>
  <c r="D5392" i="5"/>
  <c r="D5391" i="5"/>
  <c r="D5390" i="5"/>
  <c r="D5389" i="5"/>
  <c r="D5388" i="5"/>
  <c r="D5387" i="5"/>
  <c r="D5386" i="5"/>
  <c r="D5385" i="5"/>
  <c r="D5384" i="5"/>
  <c r="D5383" i="5"/>
  <c r="D5382" i="5"/>
  <c r="D5381" i="5"/>
  <c r="D5380" i="5"/>
  <c r="D5379" i="5"/>
  <c r="D5378" i="5"/>
  <c r="D5377" i="5"/>
  <c r="D5376" i="5"/>
  <c r="D5375" i="5"/>
  <c r="D5374" i="5"/>
  <c r="D5373" i="5"/>
  <c r="D5372" i="5"/>
  <c r="D5371" i="5"/>
  <c r="D5370" i="5"/>
  <c r="D5369" i="5"/>
  <c r="D5368" i="5"/>
  <c r="D5367" i="5"/>
  <c r="D5366" i="5"/>
  <c r="D5365" i="5"/>
  <c r="D5364" i="5"/>
  <c r="D5363" i="5"/>
  <c r="D5362" i="5"/>
  <c r="D5361" i="5"/>
  <c r="D5360" i="5"/>
  <c r="D5359" i="5"/>
  <c r="D5358" i="5"/>
  <c r="D5357" i="5"/>
  <c r="D5356" i="5"/>
  <c r="D5355" i="5"/>
  <c r="D5354" i="5"/>
  <c r="D5353" i="5"/>
  <c r="D5352" i="5"/>
  <c r="D5351" i="5"/>
  <c r="D5350" i="5"/>
  <c r="D5349" i="5"/>
  <c r="D5348" i="5"/>
  <c r="D5347" i="5"/>
  <c r="D5346" i="5"/>
  <c r="D5345" i="5"/>
  <c r="D5344" i="5"/>
  <c r="D5343" i="5"/>
  <c r="D5342" i="5"/>
  <c r="D5341" i="5"/>
  <c r="D5340" i="5"/>
  <c r="D5339" i="5"/>
  <c r="D5338" i="5"/>
  <c r="D5337" i="5"/>
  <c r="D5336" i="5"/>
  <c r="D5335" i="5"/>
  <c r="D5334" i="5"/>
  <c r="D5333" i="5"/>
  <c r="D5332" i="5"/>
  <c r="D5331" i="5"/>
  <c r="D5330" i="5"/>
  <c r="D5329" i="5"/>
  <c r="D5328" i="5"/>
  <c r="D5327" i="5"/>
  <c r="D5326" i="5"/>
  <c r="D5325" i="5"/>
  <c r="D5324" i="5"/>
  <c r="D5323" i="5"/>
  <c r="D5322" i="5"/>
  <c r="D5321" i="5"/>
  <c r="D5320" i="5"/>
  <c r="D5319" i="5"/>
  <c r="D5318" i="5"/>
  <c r="D5317" i="5"/>
  <c r="D5316" i="5"/>
  <c r="D5315" i="5"/>
  <c r="D5314" i="5"/>
  <c r="D5313" i="5"/>
  <c r="D5312" i="5"/>
  <c r="D5311" i="5"/>
  <c r="D5310" i="5"/>
  <c r="D5309" i="5"/>
  <c r="D5308" i="5"/>
  <c r="D5307" i="5"/>
  <c r="D5306" i="5"/>
  <c r="D5305" i="5"/>
  <c r="D5304" i="5"/>
  <c r="D5303" i="5"/>
  <c r="D5302" i="5"/>
  <c r="D5301" i="5"/>
  <c r="D5300" i="5"/>
  <c r="D5299" i="5"/>
  <c r="D5298" i="5"/>
  <c r="D5297" i="5"/>
  <c r="D5296" i="5"/>
  <c r="D5295" i="5"/>
  <c r="D5294" i="5"/>
  <c r="D5293" i="5"/>
  <c r="D5292" i="5"/>
  <c r="D5291" i="5"/>
  <c r="D5290" i="5"/>
  <c r="D5289" i="5"/>
  <c r="D5288" i="5"/>
  <c r="D5287" i="5"/>
  <c r="D5286" i="5"/>
  <c r="D5285" i="5"/>
  <c r="D5284" i="5"/>
  <c r="D5283" i="5"/>
  <c r="D5282" i="5"/>
  <c r="D5281" i="5"/>
  <c r="D5280" i="5"/>
  <c r="D5279" i="5"/>
  <c r="D5278" i="5"/>
  <c r="D5277" i="5"/>
  <c r="D5276" i="5"/>
  <c r="D5275" i="5"/>
  <c r="D5274" i="5"/>
  <c r="D5273" i="5"/>
  <c r="D5272" i="5"/>
  <c r="D5271" i="5"/>
  <c r="D5270" i="5"/>
  <c r="D5269" i="5"/>
  <c r="D5268" i="5"/>
  <c r="D5267" i="5"/>
  <c r="D5266" i="5"/>
  <c r="D5265" i="5"/>
  <c r="D5264" i="5"/>
  <c r="D5263" i="5"/>
  <c r="D5262" i="5"/>
  <c r="D5261" i="5"/>
  <c r="D5260" i="5"/>
  <c r="D5259" i="5"/>
  <c r="D5258" i="5"/>
  <c r="D5257" i="5"/>
  <c r="D5256" i="5"/>
  <c r="D5255" i="5"/>
  <c r="D5254" i="5"/>
  <c r="D5253" i="5"/>
  <c r="D5252" i="5"/>
  <c r="D5251" i="5"/>
  <c r="D5250" i="5"/>
  <c r="D5249" i="5"/>
  <c r="D5248" i="5"/>
  <c r="D5247" i="5"/>
  <c r="D5246" i="5"/>
  <c r="D5245" i="5"/>
  <c r="D5244" i="5"/>
  <c r="D5243" i="5"/>
  <c r="D5242" i="5"/>
  <c r="D5241" i="5"/>
  <c r="D5240" i="5"/>
  <c r="D5239" i="5"/>
  <c r="D5238" i="5"/>
  <c r="D5237" i="5"/>
  <c r="D5236" i="5"/>
  <c r="D5235" i="5"/>
  <c r="D5234" i="5"/>
  <c r="D5233" i="5"/>
  <c r="D5232" i="5"/>
  <c r="D5231" i="5"/>
  <c r="D5230" i="5"/>
  <c r="D5229" i="5"/>
  <c r="D5228" i="5"/>
  <c r="D5227" i="5"/>
  <c r="D5226" i="5"/>
  <c r="D5225" i="5"/>
  <c r="D5224" i="5"/>
  <c r="D5223" i="5"/>
  <c r="D5222" i="5"/>
  <c r="D5221" i="5"/>
  <c r="D5220" i="5"/>
  <c r="D5219" i="5"/>
  <c r="D5218" i="5"/>
  <c r="D5217" i="5"/>
  <c r="D5216" i="5"/>
  <c r="D5215" i="5"/>
  <c r="D5214" i="5"/>
  <c r="D5213" i="5"/>
  <c r="D5212" i="5"/>
  <c r="D5211" i="5"/>
  <c r="D5210" i="5"/>
  <c r="D5209" i="5"/>
  <c r="D5208" i="5"/>
  <c r="D5207" i="5"/>
  <c r="D5206" i="5"/>
  <c r="D5205" i="5"/>
  <c r="D5204" i="5"/>
  <c r="D5203" i="5"/>
  <c r="D5202" i="5"/>
  <c r="D5201" i="5"/>
  <c r="D5200" i="5"/>
  <c r="D5199" i="5"/>
  <c r="D5198" i="5"/>
  <c r="D5197" i="5"/>
  <c r="D5196" i="5"/>
  <c r="D5195" i="5"/>
  <c r="D5194" i="5"/>
  <c r="D5193" i="5"/>
  <c r="D5192" i="5"/>
  <c r="D5191" i="5"/>
  <c r="D5190" i="5"/>
  <c r="D5189" i="5"/>
  <c r="D5188" i="5"/>
  <c r="D5187" i="5"/>
  <c r="D5186" i="5"/>
  <c r="D5185" i="5"/>
  <c r="D5184" i="5"/>
  <c r="D5183" i="5"/>
  <c r="D5182" i="5"/>
  <c r="D5181" i="5"/>
  <c r="D5180" i="5"/>
  <c r="D5179" i="5"/>
  <c r="D5178" i="5"/>
  <c r="D5177" i="5"/>
  <c r="D5176" i="5"/>
  <c r="D5175" i="5"/>
  <c r="D5174" i="5"/>
  <c r="D5173" i="5"/>
  <c r="D5172" i="5"/>
  <c r="D5171" i="5"/>
  <c r="D5170" i="5"/>
  <c r="D5169" i="5"/>
  <c r="D5168" i="5"/>
  <c r="D5167" i="5"/>
  <c r="D5166" i="5"/>
  <c r="D5165" i="5"/>
  <c r="D5164" i="5"/>
  <c r="D5163" i="5"/>
  <c r="D5162" i="5"/>
  <c r="D5161" i="5"/>
  <c r="D5160" i="5"/>
  <c r="D5159" i="5"/>
  <c r="D5158" i="5"/>
  <c r="D5157" i="5"/>
  <c r="D5156" i="5"/>
  <c r="D5155" i="5"/>
  <c r="D5154" i="5"/>
  <c r="D5153" i="5"/>
  <c r="D5152" i="5"/>
  <c r="D5151" i="5"/>
  <c r="D5150" i="5"/>
  <c r="D5149" i="5"/>
  <c r="D5148" i="5"/>
  <c r="D5147" i="5"/>
  <c r="D5146" i="5"/>
  <c r="D5145" i="5"/>
  <c r="D5144" i="5"/>
  <c r="D5143" i="5"/>
  <c r="D5142" i="5"/>
  <c r="D5141" i="5"/>
  <c r="D5140" i="5"/>
  <c r="D5139" i="5"/>
  <c r="D5138" i="5"/>
  <c r="D5137" i="5"/>
  <c r="D5136" i="5"/>
  <c r="D5135" i="5"/>
  <c r="D5134" i="5"/>
  <c r="D5133" i="5"/>
  <c r="D5132" i="5"/>
  <c r="D5131" i="5"/>
  <c r="D5130" i="5"/>
  <c r="D5129" i="5"/>
  <c r="D5128" i="5"/>
  <c r="D5127" i="5"/>
  <c r="D5126" i="5"/>
  <c r="D5125" i="5"/>
  <c r="D5124" i="5"/>
  <c r="D5123" i="5"/>
  <c r="D5122" i="5"/>
  <c r="D5121" i="5"/>
  <c r="D5120" i="5"/>
  <c r="D5119" i="5"/>
  <c r="D5118" i="5"/>
  <c r="D5117" i="5"/>
  <c r="D5116" i="5"/>
  <c r="D5115" i="5"/>
  <c r="D5114" i="5"/>
  <c r="D5113" i="5"/>
  <c r="D5112" i="5"/>
  <c r="D5111" i="5"/>
  <c r="D5110" i="5"/>
  <c r="D5109" i="5"/>
  <c r="D5108" i="5"/>
  <c r="D5107" i="5"/>
  <c r="D5106" i="5"/>
  <c r="D5105" i="5"/>
  <c r="D5104" i="5"/>
  <c r="D5103" i="5"/>
  <c r="D5102" i="5"/>
  <c r="D5101" i="5"/>
  <c r="D5100" i="5"/>
  <c r="D5099" i="5"/>
  <c r="D5098" i="5"/>
  <c r="D5097" i="5"/>
  <c r="D5096" i="5"/>
  <c r="D5095" i="5"/>
  <c r="D5094" i="5"/>
  <c r="D5093" i="5"/>
  <c r="D5092" i="5"/>
  <c r="D5091" i="5"/>
  <c r="D5090" i="5"/>
  <c r="D5089" i="5"/>
  <c r="D5088" i="5"/>
  <c r="D5087" i="5"/>
  <c r="D5086" i="5"/>
  <c r="D5085" i="5"/>
  <c r="D5084" i="5"/>
  <c r="D5083" i="5"/>
  <c r="D5082" i="5"/>
  <c r="D5081" i="5"/>
  <c r="D5080" i="5"/>
  <c r="D5079" i="5"/>
  <c r="D5078" i="5"/>
  <c r="D5077" i="5"/>
  <c r="D5076" i="5"/>
  <c r="D5075" i="5"/>
  <c r="D5074" i="5"/>
  <c r="D5073" i="5"/>
  <c r="D5072" i="5"/>
  <c r="D5071" i="5"/>
  <c r="D5070" i="5"/>
  <c r="D5069" i="5"/>
  <c r="D5068" i="5"/>
  <c r="D5067" i="5"/>
  <c r="D5066" i="5"/>
  <c r="D5065" i="5"/>
  <c r="D5064" i="5"/>
  <c r="D5063" i="5"/>
  <c r="D5062" i="5"/>
  <c r="D5061" i="5"/>
  <c r="D5060" i="5"/>
  <c r="D5059" i="5"/>
  <c r="D5058" i="5"/>
  <c r="D5057" i="5"/>
  <c r="D5056" i="5"/>
  <c r="D5055" i="5"/>
  <c r="D5054" i="5"/>
  <c r="D5053" i="5"/>
  <c r="D5052" i="5"/>
  <c r="D5051" i="5"/>
  <c r="D5050" i="5"/>
  <c r="D5049" i="5"/>
  <c r="D5048" i="5"/>
  <c r="D5047" i="5"/>
  <c r="D5046" i="5"/>
  <c r="D5045" i="5"/>
  <c r="D5044" i="5"/>
  <c r="D5043" i="5"/>
  <c r="D5042" i="5"/>
  <c r="D5041" i="5"/>
  <c r="D5040" i="5"/>
  <c r="D5039" i="5"/>
  <c r="D5038" i="5"/>
  <c r="D5037" i="5"/>
  <c r="D5036" i="5"/>
  <c r="D5035" i="5"/>
  <c r="D5034" i="5"/>
  <c r="D5033" i="5"/>
  <c r="D5032" i="5"/>
  <c r="D5031" i="5"/>
  <c r="D5030" i="5"/>
  <c r="D5029" i="5"/>
  <c r="D5028" i="5"/>
  <c r="D5027" i="5"/>
  <c r="D5026" i="5"/>
  <c r="D5025" i="5"/>
  <c r="D5024" i="5"/>
  <c r="D5023" i="5"/>
  <c r="D5022" i="5"/>
  <c r="D5021" i="5"/>
  <c r="D5020" i="5"/>
  <c r="D5019" i="5"/>
  <c r="D5018" i="5"/>
  <c r="D5017" i="5"/>
  <c r="D5016" i="5"/>
  <c r="D5015" i="5"/>
  <c r="D5014" i="5"/>
  <c r="D5013" i="5"/>
  <c r="D5012" i="5"/>
  <c r="D5011" i="5"/>
  <c r="D5010" i="5"/>
  <c r="D5009" i="5"/>
  <c r="D5008" i="5"/>
  <c r="D5007" i="5"/>
  <c r="D5006" i="5"/>
  <c r="D5005" i="5"/>
  <c r="D5004" i="5"/>
  <c r="D5003" i="5"/>
  <c r="D5002" i="5"/>
  <c r="D5001" i="5"/>
  <c r="D5000" i="5"/>
  <c r="D4999" i="5"/>
  <c r="D4998" i="5"/>
  <c r="D4997" i="5"/>
  <c r="D4996" i="5"/>
  <c r="D4995" i="5"/>
  <c r="D4994" i="5"/>
  <c r="D4993" i="5"/>
  <c r="D4992" i="5"/>
  <c r="D4991" i="5"/>
  <c r="D4990" i="5"/>
  <c r="D4989" i="5"/>
  <c r="D4988" i="5"/>
  <c r="D4987" i="5"/>
  <c r="D4986" i="5"/>
  <c r="D4985" i="5"/>
  <c r="D4984" i="5"/>
  <c r="D4983" i="5"/>
  <c r="D4982" i="5"/>
  <c r="D4981" i="5"/>
  <c r="D4980" i="5"/>
  <c r="D4979" i="5"/>
  <c r="D4978" i="5"/>
  <c r="D4977" i="5"/>
  <c r="D4976" i="5"/>
  <c r="D4975" i="5"/>
  <c r="D4974" i="5"/>
  <c r="D4973" i="5"/>
  <c r="D4972" i="5"/>
  <c r="D4971" i="5"/>
  <c r="D4970" i="5"/>
  <c r="D4969" i="5"/>
  <c r="D4968" i="5"/>
  <c r="D4967" i="5"/>
  <c r="D4966" i="5"/>
  <c r="D4965" i="5"/>
  <c r="D4964" i="5"/>
  <c r="D4963" i="5"/>
  <c r="D4962" i="5"/>
  <c r="D4961" i="5"/>
  <c r="D4960" i="5"/>
  <c r="D4959" i="5"/>
  <c r="D4958" i="5"/>
  <c r="D4957" i="5"/>
  <c r="D4956" i="5"/>
  <c r="D4955" i="5"/>
  <c r="D4954" i="5"/>
  <c r="D4953" i="5"/>
  <c r="D4952" i="5"/>
  <c r="D4951" i="5"/>
  <c r="D4950" i="5"/>
  <c r="D4949" i="5"/>
  <c r="D4948" i="5"/>
  <c r="D4947" i="5"/>
  <c r="D4946" i="5"/>
  <c r="D4945" i="5"/>
  <c r="D4944" i="5"/>
  <c r="D4943" i="5"/>
  <c r="D4942" i="5"/>
  <c r="D4941" i="5"/>
  <c r="D4940" i="5"/>
  <c r="D4939" i="5"/>
  <c r="D4938" i="5"/>
  <c r="D4937" i="5"/>
  <c r="D4936" i="5"/>
  <c r="D4935" i="5"/>
  <c r="D4934" i="5"/>
  <c r="D4933" i="5"/>
  <c r="D4932" i="5"/>
  <c r="D4931" i="5"/>
  <c r="D4930" i="5"/>
  <c r="D4929" i="5"/>
  <c r="D4928" i="5"/>
  <c r="D4927" i="5"/>
  <c r="D4926" i="5"/>
  <c r="D4925" i="5"/>
  <c r="D4924" i="5"/>
  <c r="D4923" i="5"/>
  <c r="D4922" i="5"/>
  <c r="D4921" i="5"/>
  <c r="D4920" i="5"/>
  <c r="D4919" i="5"/>
  <c r="D4918" i="5"/>
  <c r="D4917" i="5"/>
  <c r="D4916" i="5"/>
  <c r="D4915" i="5"/>
  <c r="D4914" i="5"/>
  <c r="D4913" i="5"/>
  <c r="D4912" i="5"/>
  <c r="D4911" i="5"/>
  <c r="D4910" i="5"/>
  <c r="D4909" i="5"/>
  <c r="D4908" i="5"/>
  <c r="D4907" i="5"/>
  <c r="D4906" i="5"/>
  <c r="D4905" i="5"/>
  <c r="D4904" i="5"/>
  <c r="D4903" i="5"/>
  <c r="D4902" i="5"/>
  <c r="D4901" i="5"/>
  <c r="D4900" i="5"/>
  <c r="D4899" i="5"/>
  <c r="D4898" i="5"/>
  <c r="D4897" i="5"/>
  <c r="D4896" i="5"/>
  <c r="D4895" i="5"/>
  <c r="D4894" i="5"/>
  <c r="D4893" i="5"/>
  <c r="D4892" i="5"/>
  <c r="D4891" i="5"/>
  <c r="D4890" i="5"/>
  <c r="D4889" i="5"/>
  <c r="D4888" i="5"/>
  <c r="D4887" i="5"/>
  <c r="D4886" i="5"/>
  <c r="D4885" i="5"/>
  <c r="D4884" i="5"/>
  <c r="D4883" i="5"/>
  <c r="D4882" i="5"/>
  <c r="D4881" i="5"/>
  <c r="D4880" i="5"/>
  <c r="D4879" i="5"/>
  <c r="D4878" i="5"/>
  <c r="D4877" i="5"/>
  <c r="D4876" i="5"/>
  <c r="D4875" i="5"/>
  <c r="D4874" i="5"/>
  <c r="D4873" i="5"/>
  <c r="D4872" i="5"/>
  <c r="D4871" i="5"/>
  <c r="D4870" i="5"/>
  <c r="D4869" i="5"/>
  <c r="D4868" i="5"/>
  <c r="D4867" i="5"/>
  <c r="D4866" i="5"/>
  <c r="D4865" i="5"/>
  <c r="D4864" i="5"/>
  <c r="D4863" i="5"/>
  <c r="D4862" i="5"/>
  <c r="D4861" i="5"/>
  <c r="D4860" i="5"/>
  <c r="D4859" i="5"/>
  <c r="D4858" i="5"/>
  <c r="D4857" i="5"/>
  <c r="D4856" i="5"/>
  <c r="D4855" i="5"/>
  <c r="D4854" i="5"/>
  <c r="D4853" i="5"/>
  <c r="D4852" i="5"/>
  <c r="D4851" i="5"/>
  <c r="D4850" i="5"/>
  <c r="D4849" i="5"/>
  <c r="D4848" i="5"/>
  <c r="D4847" i="5"/>
  <c r="D4846" i="5"/>
  <c r="D4845" i="5"/>
  <c r="D4844" i="5"/>
  <c r="D4843" i="5"/>
  <c r="D4842" i="5"/>
  <c r="D4841" i="5"/>
  <c r="D4840" i="5"/>
  <c r="D4839" i="5"/>
  <c r="D4838" i="5"/>
  <c r="D4837" i="5"/>
  <c r="D4836" i="5"/>
  <c r="D4835" i="5"/>
  <c r="D4834" i="5"/>
  <c r="D4833" i="5"/>
  <c r="D4832" i="5"/>
  <c r="D4831" i="5"/>
  <c r="D4830" i="5"/>
  <c r="D4829" i="5"/>
  <c r="D4828" i="5"/>
  <c r="D4827" i="5"/>
  <c r="D4826" i="5"/>
  <c r="D4825" i="5"/>
  <c r="D4824" i="5"/>
  <c r="D4823" i="5"/>
  <c r="D4822" i="5"/>
  <c r="D4821" i="5"/>
  <c r="D4820" i="5"/>
  <c r="D4819" i="5"/>
  <c r="D4818" i="5"/>
  <c r="D4817" i="5"/>
  <c r="D4816" i="5"/>
  <c r="D4815" i="5"/>
  <c r="D4814" i="5"/>
  <c r="D4813" i="5"/>
  <c r="D4812" i="5"/>
  <c r="D4811" i="5"/>
  <c r="D4810" i="5"/>
  <c r="D4809" i="5"/>
  <c r="D4808" i="5"/>
  <c r="D4807" i="5"/>
  <c r="D4806" i="5"/>
  <c r="D4805" i="5"/>
  <c r="D4804" i="5"/>
  <c r="D4803" i="5"/>
  <c r="D4802" i="5"/>
  <c r="D4801" i="5"/>
  <c r="D4800" i="5"/>
  <c r="D4799" i="5"/>
  <c r="D4798" i="5"/>
  <c r="D4797" i="5"/>
  <c r="D4796" i="5"/>
  <c r="D4795" i="5"/>
  <c r="D4794" i="5"/>
  <c r="D4793" i="5"/>
  <c r="D4792" i="5"/>
  <c r="D4791" i="5"/>
  <c r="D4790" i="5"/>
  <c r="D4789" i="5"/>
  <c r="D4788" i="5"/>
  <c r="D4787" i="5"/>
  <c r="D4786" i="5"/>
  <c r="D4785" i="5"/>
  <c r="D4784" i="5"/>
  <c r="D4783" i="5"/>
  <c r="D4782" i="5"/>
  <c r="D4781" i="5"/>
  <c r="D4780" i="5"/>
  <c r="D4779" i="5"/>
  <c r="D4778" i="5"/>
  <c r="D4777" i="5"/>
  <c r="D4776" i="5"/>
  <c r="D4775" i="5"/>
  <c r="D4774" i="5"/>
  <c r="D4773" i="5"/>
  <c r="D4772" i="5"/>
  <c r="D4771" i="5"/>
  <c r="D4770" i="5"/>
  <c r="D4769" i="5"/>
  <c r="D4768" i="5"/>
  <c r="D4767" i="5"/>
  <c r="D4766" i="5"/>
  <c r="D4765" i="5"/>
  <c r="D4764" i="5"/>
  <c r="D4763" i="5"/>
  <c r="D4762" i="5"/>
  <c r="D4761" i="5"/>
  <c r="D4760" i="5"/>
  <c r="D4759" i="5"/>
  <c r="D4758" i="5"/>
  <c r="D4757" i="5"/>
  <c r="D4756" i="5"/>
  <c r="D4755" i="5"/>
  <c r="D4754" i="5"/>
  <c r="D4753" i="5"/>
  <c r="D4752" i="5"/>
  <c r="D4751" i="5"/>
  <c r="D4750" i="5"/>
  <c r="D4749" i="5"/>
  <c r="D4748" i="5"/>
  <c r="D4747" i="5"/>
  <c r="D4746" i="5"/>
  <c r="D4745" i="5"/>
  <c r="D4744" i="5"/>
  <c r="D4743" i="5"/>
  <c r="D4742" i="5"/>
  <c r="D4741" i="5"/>
  <c r="D4740" i="5"/>
  <c r="D4739" i="5"/>
  <c r="D4738" i="5"/>
  <c r="D4737" i="5"/>
  <c r="D4736" i="5"/>
  <c r="D4735" i="5"/>
  <c r="D4734" i="5"/>
  <c r="D4733" i="5"/>
  <c r="D4732" i="5"/>
  <c r="D4731" i="5"/>
  <c r="D4730" i="5"/>
  <c r="D4729" i="5"/>
  <c r="D4728" i="5"/>
  <c r="D4727" i="5"/>
  <c r="D4726" i="5"/>
  <c r="D4725" i="5"/>
  <c r="D4724" i="5"/>
  <c r="D4723" i="5"/>
  <c r="D4722" i="5"/>
  <c r="D4721" i="5"/>
  <c r="D4720" i="5"/>
  <c r="D4719" i="5"/>
  <c r="D4718" i="5"/>
  <c r="D4717" i="5"/>
  <c r="D4716" i="5"/>
  <c r="D4715" i="5"/>
  <c r="D4714" i="5"/>
  <c r="D4713" i="5"/>
  <c r="D4712" i="5"/>
  <c r="D4711" i="5"/>
  <c r="D4710" i="5"/>
  <c r="D4709" i="5"/>
  <c r="D4708" i="5"/>
  <c r="D4707" i="5"/>
  <c r="D4706" i="5"/>
  <c r="D4705" i="5"/>
  <c r="D4704" i="5"/>
  <c r="D4703" i="5"/>
  <c r="D4702" i="5"/>
  <c r="D4701" i="5"/>
  <c r="D4700" i="5"/>
  <c r="D4699" i="5"/>
  <c r="D4698" i="5"/>
  <c r="D4697" i="5"/>
  <c r="D4696" i="5"/>
  <c r="D4695" i="5"/>
  <c r="D4694" i="5"/>
  <c r="D4693" i="5"/>
  <c r="D4692" i="5"/>
  <c r="D4691" i="5"/>
  <c r="D4690" i="5"/>
  <c r="D4689" i="5"/>
  <c r="D4688" i="5"/>
  <c r="D4687" i="5"/>
  <c r="D4686" i="5"/>
  <c r="D4685" i="5"/>
  <c r="D4684" i="5"/>
  <c r="D4683" i="5"/>
  <c r="D4682" i="5"/>
  <c r="D4681" i="5"/>
  <c r="D4680" i="5"/>
  <c r="D4679" i="5"/>
  <c r="D4678" i="5"/>
  <c r="D4677" i="5"/>
  <c r="D4676" i="5"/>
  <c r="D4675" i="5"/>
  <c r="D4674" i="5"/>
  <c r="D4673" i="5"/>
  <c r="D4672" i="5"/>
  <c r="D4671" i="5"/>
  <c r="D4670" i="5"/>
  <c r="D4669" i="5"/>
  <c r="D4668" i="5"/>
  <c r="D4667" i="5"/>
  <c r="D4666" i="5"/>
  <c r="D4665" i="5"/>
  <c r="D4664" i="5"/>
  <c r="D4663" i="5"/>
  <c r="D4662" i="5"/>
  <c r="D4661" i="5"/>
  <c r="D4660" i="5"/>
  <c r="D4659" i="5"/>
  <c r="D4658" i="5"/>
  <c r="D4657" i="5"/>
  <c r="D4656" i="5"/>
  <c r="D4655" i="5"/>
  <c r="D4654" i="5"/>
  <c r="D4653" i="5"/>
  <c r="D4652" i="5"/>
  <c r="D4651" i="5"/>
  <c r="D4650" i="5"/>
  <c r="D4649" i="5"/>
  <c r="D4648" i="5"/>
  <c r="D4647" i="5"/>
  <c r="D4646" i="5"/>
  <c r="D4645" i="5"/>
  <c r="D4644" i="5"/>
  <c r="D4643" i="5"/>
  <c r="D4642" i="5"/>
  <c r="D4641" i="5"/>
  <c r="D4640" i="5"/>
  <c r="D4639" i="5"/>
  <c r="D4638" i="5"/>
  <c r="D4637" i="5"/>
  <c r="D4636" i="5"/>
  <c r="D4635" i="5"/>
  <c r="D4634" i="5"/>
  <c r="D4633" i="5"/>
  <c r="D4632" i="5"/>
  <c r="D4631" i="5"/>
  <c r="D4630" i="5"/>
  <c r="D4629" i="5"/>
  <c r="D4628" i="5"/>
  <c r="D4627" i="5"/>
  <c r="D4626" i="5"/>
  <c r="D4625" i="5"/>
  <c r="D4624" i="5"/>
  <c r="D4623" i="5"/>
  <c r="D4622" i="5"/>
  <c r="D4621" i="5"/>
  <c r="D4620" i="5"/>
  <c r="D4619" i="5"/>
  <c r="D4618" i="5"/>
  <c r="D4617" i="5"/>
  <c r="D4616" i="5"/>
  <c r="D4615" i="5"/>
  <c r="D4614" i="5"/>
  <c r="D4613" i="5"/>
  <c r="D4612" i="5"/>
  <c r="D4611" i="5"/>
  <c r="D4610" i="5"/>
  <c r="D4609" i="5"/>
  <c r="D4608" i="5"/>
  <c r="D4607" i="5"/>
  <c r="D4606" i="5"/>
  <c r="D4605" i="5"/>
  <c r="D4604" i="5"/>
  <c r="D4603" i="5"/>
  <c r="D4602" i="5"/>
  <c r="D4601" i="5"/>
  <c r="D4600" i="5"/>
  <c r="D4599" i="5"/>
  <c r="D4598" i="5"/>
  <c r="D4597" i="5"/>
  <c r="D4596" i="5"/>
  <c r="D4595" i="5"/>
  <c r="D4594" i="5"/>
  <c r="D4593" i="5"/>
  <c r="D4592" i="5"/>
  <c r="D4591" i="5"/>
  <c r="D4590" i="5"/>
  <c r="D4589" i="5"/>
  <c r="D4588" i="5"/>
  <c r="D4587" i="5"/>
  <c r="D4586" i="5"/>
  <c r="D4585" i="5"/>
  <c r="D4584" i="5"/>
  <c r="D4583" i="5"/>
  <c r="D4582" i="5"/>
  <c r="D4581" i="5"/>
  <c r="D4580" i="5"/>
  <c r="D4579" i="5"/>
  <c r="D4578" i="5"/>
  <c r="D4577" i="5"/>
  <c r="D4576" i="5"/>
  <c r="D4575" i="5"/>
  <c r="D4574" i="5"/>
  <c r="D4573" i="5"/>
  <c r="D4572" i="5"/>
  <c r="D4571" i="5"/>
  <c r="D4570" i="5"/>
  <c r="D4569" i="5"/>
  <c r="D4568" i="5"/>
  <c r="D4567" i="5"/>
  <c r="D4566" i="5"/>
  <c r="D4565" i="5"/>
  <c r="D4564" i="5"/>
  <c r="D4563" i="5"/>
  <c r="D4562" i="5"/>
  <c r="D4561" i="5"/>
  <c r="D4560" i="5"/>
  <c r="D4559" i="5"/>
  <c r="D4558" i="5"/>
  <c r="D4557" i="5"/>
  <c r="D4556" i="5"/>
  <c r="D4555" i="5"/>
  <c r="D4554" i="5"/>
  <c r="D4553" i="5"/>
  <c r="D4552" i="5"/>
  <c r="D4551" i="5"/>
  <c r="D4550" i="5"/>
  <c r="D4549" i="5"/>
  <c r="D4548" i="5"/>
  <c r="D4547" i="5"/>
  <c r="D4546" i="5"/>
  <c r="D4545" i="5"/>
  <c r="D4544" i="5"/>
  <c r="D4543" i="5"/>
  <c r="D4542" i="5"/>
  <c r="D4541" i="5"/>
  <c r="D4540" i="5"/>
  <c r="D4539" i="5"/>
  <c r="D4538" i="5"/>
  <c r="D4537" i="5"/>
  <c r="D4536" i="5"/>
  <c r="D4535" i="5"/>
  <c r="D4534" i="5"/>
  <c r="D4533" i="5"/>
  <c r="D4532" i="5"/>
  <c r="D4531" i="5"/>
  <c r="D4530" i="5"/>
  <c r="D4529" i="5"/>
  <c r="D4528" i="5"/>
  <c r="D4527" i="5"/>
  <c r="D4526" i="5"/>
  <c r="D4525" i="5"/>
  <c r="D4524" i="5"/>
  <c r="D4523" i="5"/>
  <c r="D4522" i="5"/>
  <c r="D4521" i="5"/>
  <c r="D4520" i="5"/>
  <c r="D4519" i="5"/>
  <c r="D4518" i="5"/>
  <c r="D4517" i="5"/>
  <c r="D4516" i="5"/>
  <c r="D4515" i="5"/>
  <c r="D4514" i="5"/>
  <c r="D4513" i="5"/>
  <c r="D4512" i="5"/>
  <c r="D4511" i="5"/>
  <c r="D4510" i="5"/>
  <c r="D4509" i="5"/>
  <c r="D4508" i="5"/>
  <c r="D4507" i="5"/>
  <c r="D4506" i="5"/>
  <c r="D4505" i="5"/>
  <c r="D4504" i="5"/>
  <c r="D4503" i="5"/>
  <c r="D4502" i="5"/>
  <c r="D4501" i="5"/>
  <c r="D4500" i="5"/>
  <c r="D4499" i="5"/>
  <c r="D4498" i="5"/>
  <c r="D4497" i="5"/>
  <c r="D4496" i="5"/>
  <c r="D4495" i="5"/>
  <c r="D4494" i="5"/>
  <c r="D4493" i="5"/>
  <c r="D4492" i="5"/>
  <c r="D4491" i="5"/>
  <c r="D4490" i="5"/>
  <c r="D4489" i="5"/>
  <c r="D4488" i="5"/>
  <c r="D4487" i="5"/>
  <c r="D4486" i="5"/>
  <c r="D4485" i="5"/>
  <c r="D4484" i="5"/>
  <c r="D4483" i="5"/>
  <c r="D4482" i="5"/>
  <c r="D4481" i="5"/>
  <c r="D4480" i="5"/>
  <c r="D4479" i="5"/>
  <c r="D4478" i="5"/>
  <c r="D4477" i="5"/>
  <c r="D4476" i="5"/>
  <c r="D4475" i="5"/>
  <c r="D4474" i="5"/>
  <c r="D4473" i="5"/>
  <c r="D4472" i="5"/>
  <c r="D4471" i="5"/>
  <c r="D4470" i="5"/>
  <c r="D4469" i="5"/>
  <c r="D4468" i="5"/>
  <c r="D4467" i="5"/>
  <c r="D4466" i="5"/>
  <c r="D4465" i="5"/>
  <c r="D4464" i="5"/>
  <c r="D4463" i="5"/>
  <c r="D4462" i="5"/>
  <c r="D4461" i="5"/>
  <c r="D4460" i="5"/>
  <c r="D4459" i="5"/>
  <c r="D4458" i="5"/>
  <c r="D4457" i="5"/>
  <c r="D4456" i="5"/>
  <c r="D4455" i="5"/>
  <c r="D4454" i="5"/>
  <c r="D4453" i="5"/>
  <c r="D4452" i="5"/>
  <c r="D4451" i="5"/>
  <c r="D4450" i="5"/>
  <c r="D4449" i="5"/>
  <c r="D4448" i="5"/>
  <c r="D4447" i="5"/>
  <c r="D4446" i="5"/>
  <c r="D4445" i="5"/>
  <c r="D4444" i="5"/>
  <c r="D4443" i="5"/>
  <c r="D4442" i="5"/>
  <c r="D4441" i="5"/>
  <c r="D4440" i="5"/>
  <c r="D4439" i="5"/>
  <c r="D4438" i="5"/>
  <c r="D4437" i="5"/>
  <c r="D4436" i="5"/>
  <c r="D4435" i="5"/>
  <c r="D4434" i="5"/>
  <c r="D4433" i="5"/>
  <c r="D4432" i="5"/>
  <c r="D4431" i="5"/>
  <c r="D4430" i="5"/>
  <c r="D4429" i="5"/>
  <c r="D4428" i="5"/>
  <c r="D4427" i="5"/>
  <c r="D4426" i="5"/>
  <c r="D4425" i="5"/>
  <c r="D4424" i="5"/>
  <c r="D4423" i="5"/>
  <c r="D4422" i="5"/>
  <c r="D4421" i="5"/>
  <c r="D4420" i="5"/>
  <c r="D4419" i="5"/>
  <c r="D4418" i="5"/>
  <c r="D4417" i="5"/>
  <c r="D4416" i="5"/>
  <c r="D4415" i="5"/>
  <c r="D4414" i="5"/>
  <c r="D4413" i="5"/>
  <c r="D4412" i="5"/>
  <c r="D4411" i="5"/>
  <c r="D4410" i="5"/>
  <c r="D4409" i="5"/>
  <c r="D4408" i="5"/>
  <c r="D4407" i="5"/>
  <c r="D4406" i="5"/>
  <c r="D4405" i="5"/>
  <c r="D4404" i="5"/>
  <c r="D4403" i="5"/>
  <c r="D4402" i="5"/>
  <c r="D4401" i="5"/>
  <c r="D4400" i="5"/>
  <c r="D4399" i="5"/>
  <c r="D4398" i="5"/>
  <c r="D4397" i="5"/>
  <c r="D4396" i="5"/>
  <c r="D4395" i="5"/>
  <c r="D4394" i="5"/>
  <c r="D4393" i="5"/>
  <c r="D4392" i="5"/>
  <c r="D4391" i="5"/>
  <c r="D4390" i="5"/>
  <c r="D4389" i="5"/>
  <c r="D4388" i="5"/>
  <c r="D4387" i="5"/>
  <c r="D4386" i="5"/>
  <c r="D4385" i="5"/>
  <c r="D4384" i="5"/>
  <c r="D4383" i="5"/>
  <c r="D4382" i="5"/>
  <c r="D4381" i="5"/>
  <c r="D4380" i="5"/>
  <c r="D4379" i="5"/>
  <c r="D4378" i="5"/>
  <c r="D4377" i="5"/>
  <c r="D4376" i="5"/>
  <c r="D4375" i="5"/>
  <c r="D4374" i="5"/>
  <c r="D4373" i="5"/>
  <c r="D4372" i="5"/>
  <c r="D4371" i="5"/>
  <c r="D4370" i="5"/>
  <c r="D4369" i="5"/>
  <c r="D4368" i="5"/>
  <c r="D4367" i="5"/>
  <c r="D4366" i="5"/>
  <c r="D4365" i="5"/>
  <c r="D4364" i="5"/>
  <c r="D4363" i="5"/>
  <c r="D4362" i="5"/>
  <c r="D4361" i="5"/>
  <c r="D4360" i="5"/>
  <c r="D4359" i="5"/>
  <c r="D4358" i="5"/>
  <c r="D4357" i="5"/>
  <c r="D4356" i="5"/>
  <c r="D4355" i="5"/>
  <c r="D4354" i="5"/>
  <c r="D4353" i="5"/>
  <c r="D4352" i="5"/>
  <c r="D4351" i="5"/>
  <c r="D4350" i="5"/>
  <c r="D4349" i="5"/>
  <c r="D4348" i="5"/>
  <c r="D4347" i="5"/>
  <c r="D4346" i="5"/>
  <c r="D4345" i="5"/>
  <c r="D4344" i="5"/>
  <c r="D4343" i="5"/>
  <c r="D4342" i="5"/>
  <c r="D4341" i="5"/>
  <c r="D4340" i="5"/>
  <c r="D4339" i="5"/>
  <c r="D4338" i="5"/>
  <c r="D4337" i="5"/>
  <c r="D4336" i="5"/>
  <c r="D4335" i="5"/>
  <c r="D4334" i="5"/>
  <c r="D4333" i="5"/>
  <c r="D4332" i="5"/>
  <c r="D4331" i="5"/>
  <c r="D4330" i="5"/>
  <c r="D4329" i="5"/>
  <c r="D4328" i="5"/>
  <c r="D4327" i="5"/>
  <c r="D4326" i="5"/>
  <c r="D4325" i="5"/>
  <c r="D4324" i="5"/>
  <c r="D4323" i="5"/>
  <c r="D4322" i="5"/>
  <c r="D4321" i="5"/>
  <c r="D4320" i="5"/>
  <c r="D4319" i="5"/>
  <c r="D4318" i="5"/>
  <c r="D4317" i="5"/>
  <c r="D4316" i="5"/>
  <c r="D4315" i="5"/>
  <c r="D4314" i="5"/>
  <c r="D4313" i="5"/>
  <c r="D4312" i="5"/>
  <c r="D4311" i="5"/>
  <c r="D4310" i="5"/>
  <c r="D4309" i="5"/>
  <c r="D4308" i="5"/>
  <c r="D4307" i="5"/>
  <c r="D4306" i="5"/>
  <c r="D4305" i="5"/>
  <c r="D4304" i="5"/>
  <c r="D4303" i="5"/>
  <c r="D4302" i="5"/>
  <c r="D4301" i="5"/>
  <c r="D4300" i="5"/>
  <c r="D4299" i="5"/>
  <c r="D4298" i="5"/>
  <c r="D4297" i="5"/>
  <c r="D4296" i="5"/>
  <c r="D4295" i="5"/>
  <c r="D4294" i="5"/>
  <c r="D4293" i="5"/>
  <c r="D4292" i="5"/>
  <c r="D4291" i="5"/>
  <c r="D4290" i="5"/>
  <c r="D4289" i="5"/>
  <c r="D4288" i="5"/>
  <c r="D4287" i="5"/>
  <c r="D4286" i="5"/>
  <c r="D4285" i="5"/>
  <c r="D4284" i="5"/>
  <c r="D4283" i="5"/>
  <c r="D4282" i="5"/>
  <c r="D4281" i="5"/>
  <c r="D4280" i="5"/>
  <c r="D4279" i="5"/>
  <c r="D4278" i="5"/>
  <c r="D4277" i="5"/>
  <c r="D4276" i="5"/>
  <c r="D4275" i="5"/>
  <c r="D4274" i="5"/>
  <c r="D4273" i="5"/>
  <c r="D4272" i="5"/>
  <c r="D4271" i="5"/>
  <c r="D4270" i="5"/>
  <c r="D4269" i="5"/>
  <c r="D4268" i="5"/>
  <c r="D4267" i="5"/>
  <c r="D4266" i="5"/>
  <c r="D4265" i="5"/>
  <c r="D4264" i="5"/>
  <c r="D4263" i="5"/>
  <c r="D4262" i="5"/>
  <c r="D4261" i="5"/>
  <c r="D4260" i="5"/>
  <c r="D4259" i="5"/>
  <c r="D4258" i="5"/>
  <c r="D4257" i="5"/>
  <c r="D4256" i="5"/>
  <c r="D4255" i="5"/>
  <c r="D4254" i="5"/>
  <c r="D4253" i="5"/>
  <c r="D4252" i="5"/>
  <c r="D4251" i="5"/>
  <c r="D4250" i="5"/>
  <c r="D4249" i="5"/>
  <c r="D4248" i="5"/>
  <c r="D4247" i="5"/>
  <c r="D4246" i="5"/>
  <c r="D4245" i="5"/>
  <c r="D4244" i="5"/>
  <c r="D4243" i="5"/>
  <c r="D4242" i="5"/>
  <c r="D4241" i="5"/>
  <c r="D4240" i="5"/>
  <c r="D4239" i="5"/>
  <c r="D4238" i="5"/>
  <c r="D4237" i="5"/>
  <c r="D4236" i="5"/>
  <c r="D4235" i="5"/>
  <c r="D4234" i="5"/>
  <c r="D4233" i="5"/>
  <c r="D4232" i="5"/>
  <c r="D4231" i="5"/>
  <c r="D4230" i="5"/>
  <c r="D4229" i="5"/>
  <c r="D4228" i="5"/>
  <c r="D4227" i="5"/>
  <c r="D4226" i="5"/>
  <c r="D4225" i="5"/>
  <c r="D4224" i="5"/>
  <c r="D4223" i="5"/>
  <c r="D4222" i="5"/>
  <c r="D4221" i="5"/>
  <c r="D4220" i="5"/>
  <c r="D4219" i="5"/>
  <c r="D4218" i="5"/>
  <c r="D4217" i="5"/>
  <c r="D4216" i="5"/>
  <c r="D4215" i="5"/>
  <c r="D4214" i="5"/>
  <c r="D4213" i="5"/>
  <c r="D4212" i="5"/>
  <c r="D4211" i="5"/>
  <c r="D4210" i="5"/>
  <c r="D4209" i="5"/>
  <c r="D4208" i="5"/>
  <c r="D4207" i="5"/>
  <c r="D4206" i="5"/>
  <c r="D4205" i="5"/>
  <c r="D4204" i="5"/>
  <c r="D4203" i="5"/>
  <c r="D4202" i="5"/>
  <c r="D4201" i="5"/>
  <c r="D4200" i="5"/>
  <c r="D4199" i="5"/>
  <c r="D4198" i="5"/>
  <c r="D4197" i="5"/>
  <c r="D4196" i="5"/>
  <c r="D4195" i="5"/>
  <c r="D4194" i="5"/>
  <c r="D4193" i="5"/>
  <c r="D4192" i="5"/>
  <c r="D4191" i="5"/>
  <c r="D4190" i="5"/>
  <c r="D4189" i="5"/>
  <c r="D4188" i="5"/>
  <c r="D4187" i="5"/>
  <c r="D4186" i="5"/>
  <c r="D4185" i="5"/>
  <c r="D4184" i="5"/>
  <c r="D4183" i="5"/>
  <c r="D4182" i="5"/>
  <c r="D4181" i="5"/>
  <c r="D4180" i="5"/>
  <c r="D4179" i="5"/>
  <c r="D4178" i="5"/>
  <c r="D4177" i="5"/>
  <c r="D4176" i="5"/>
  <c r="D4175" i="5"/>
  <c r="D4174" i="5"/>
  <c r="D4173" i="5"/>
  <c r="D4172" i="5"/>
  <c r="D4171" i="5"/>
  <c r="D4170" i="5"/>
  <c r="D4169" i="5"/>
  <c r="D4168" i="5"/>
  <c r="D4167" i="5"/>
  <c r="D4166" i="5"/>
  <c r="D4165" i="5"/>
  <c r="D4164" i="5"/>
  <c r="D4163" i="5"/>
  <c r="D4162" i="5"/>
  <c r="D4161" i="5"/>
  <c r="D4160" i="5"/>
  <c r="D4159" i="5"/>
  <c r="D4158" i="5"/>
  <c r="D4157" i="5"/>
  <c r="D4156" i="5"/>
  <c r="D4155" i="5"/>
  <c r="D4154" i="5"/>
  <c r="D4153" i="5"/>
  <c r="D4152" i="5"/>
  <c r="D4151" i="5"/>
  <c r="D4150" i="5"/>
  <c r="D4149" i="5"/>
  <c r="D4148" i="5"/>
  <c r="D4147" i="5"/>
  <c r="D4146" i="5"/>
  <c r="D4145" i="5"/>
  <c r="D4144" i="5"/>
  <c r="D4143" i="5"/>
  <c r="D4142" i="5"/>
  <c r="D4141" i="5"/>
  <c r="D4140" i="5"/>
  <c r="D4139" i="5"/>
  <c r="D4138" i="5"/>
  <c r="D4137" i="5"/>
  <c r="D4136" i="5"/>
  <c r="D4135" i="5"/>
  <c r="D4134" i="5"/>
  <c r="D4133" i="5"/>
  <c r="D4132" i="5"/>
  <c r="D4131" i="5"/>
  <c r="D4130" i="5"/>
  <c r="D4129" i="5"/>
  <c r="D4128" i="5"/>
  <c r="D4127" i="5"/>
  <c r="D4126" i="5"/>
  <c r="D4125" i="5"/>
  <c r="D4124" i="5"/>
  <c r="D4123" i="5"/>
  <c r="D4122" i="5"/>
  <c r="D4121" i="5"/>
  <c r="D4120" i="5"/>
  <c r="D4119" i="5"/>
  <c r="D4118" i="5"/>
  <c r="D4117" i="5"/>
  <c r="D4116" i="5"/>
  <c r="D4115" i="5"/>
  <c r="D4114" i="5"/>
  <c r="D4113" i="5"/>
  <c r="D4112" i="5"/>
  <c r="D4111" i="5"/>
  <c r="D4110" i="5"/>
  <c r="D4109" i="5"/>
  <c r="D4108" i="5"/>
  <c r="D4107" i="5"/>
  <c r="D4106" i="5"/>
  <c r="D4105" i="5"/>
  <c r="D4104" i="5"/>
  <c r="D4103" i="5"/>
  <c r="D4102" i="5"/>
  <c r="D4101" i="5"/>
  <c r="D4100" i="5"/>
  <c r="D4099" i="5"/>
  <c r="D4098" i="5"/>
  <c r="D4097" i="5"/>
  <c r="D4096" i="5"/>
  <c r="D4095" i="5"/>
  <c r="D4094" i="5"/>
  <c r="D4093" i="5"/>
  <c r="D4092" i="5"/>
  <c r="D4091" i="5"/>
  <c r="D4090" i="5"/>
  <c r="D4089" i="5"/>
  <c r="D4088" i="5"/>
  <c r="D4087" i="5"/>
  <c r="D4086" i="5"/>
  <c r="D4085" i="5"/>
  <c r="D4084" i="5"/>
  <c r="D4083" i="5"/>
  <c r="D4082" i="5"/>
  <c r="D4081" i="5"/>
  <c r="D4080" i="5"/>
  <c r="D4079" i="5"/>
  <c r="D4078" i="5"/>
  <c r="D4077" i="5"/>
  <c r="D4076" i="5"/>
  <c r="D4075" i="5"/>
  <c r="D4074" i="5"/>
  <c r="D4073" i="5"/>
  <c r="D4072" i="5"/>
  <c r="D4071" i="5"/>
  <c r="D4070" i="5"/>
  <c r="D4069" i="5"/>
  <c r="D4068" i="5"/>
  <c r="D4067" i="5"/>
  <c r="D4066" i="5"/>
  <c r="D4065" i="5"/>
  <c r="D4064" i="5"/>
  <c r="D4063" i="5"/>
  <c r="D4062" i="5"/>
  <c r="D4061" i="5"/>
  <c r="D4060" i="5"/>
  <c r="D4059" i="5"/>
  <c r="D4058" i="5"/>
  <c r="D4057" i="5"/>
  <c r="D4056" i="5"/>
  <c r="D4055" i="5"/>
  <c r="D4054" i="5"/>
  <c r="D4053" i="5"/>
  <c r="D4052" i="5"/>
  <c r="D4051" i="5"/>
  <c r="D4050" i="5"/>
  <c r="D4049" i="5"/>
  <c r="D4048" i="5"/>
  <c r="D4047" i="5"/>
  <c r="D4046" i="5"/>
  <c r="D4045" i="5"/>
  <c r="D4044" i="5"/>
  <c r="D4043" i="5"/>
  <c r="D4042" i="5"/>
  <c r="D4041" i="5"/>
  <c r="D4040" i="5"/>
  <c r="D4039" i="5"/>
  <c r="D4038" i="5"/>
  <c r="D4037" i="5"/>
  <c r="D4036" i="5"/>
  <c r="D4035" i="5"/>
  <c r="D4034" i="5"/>
  <c r="D4033" i="5"/>
  <c r="D4032" i="5"/>
  <c r="D4031" i="5"/>
  <c r="D4030" i="5"/>
  <c r="D4029" i="5"/>
  <c r="D4028" i="5"/>
  <c r="D4027" i="5"/>
  <c r="D4026" i="5"/>
  <c r="D4025" i="5"/>
  <c r="D4024" i="5"/>
  <c r="D4023" i="5"/>
  <c r="D4022" i="5"/>
  <c r="D4021" i="5"/>
  <c r="D4020" i="5"/>
  <c r="D4019" i="5"/>
  <c r="D4018" i="5"/>
  <c r="D4017" i="5"/>
  <c r="D4016" i="5"/>
  <c r="D4015" i="5"/>
  <c r="D4014" i="5"/>
  <c r="D4013" i="5"/>
  <c r="D4012" i="5"/>
  <c r="D4011" i="5"/>
  <c r="D4010" i="5"/>
  <c r="D4009" i="5"/>
  <c r="D4008" i="5"/>
  <c r="D4007" i="5"/>
  <c r="D4006" i="5"/>
  <c r="D4005" i="5"/>
  <c r="D4004" i="5"/>
  <c r="D4003" i="5"/>
  <c r="D4002" i="5"/>
  <c r="D4001" i="5"/>
  <c r="D4000" i="5"/>
  <c r="D3999" i="5"/>
  <c r="D3998" i="5"/>
  <c r="D3997" i="5"/>
  <c r="D3996" i="5"/>
  <c r="D3995" i="5"/>
  <c r="D3994" i="5"/>
  <c r="D3993" i="5"/>
  <c r="D3992" i="5"/>
  <c r="D3991" i="5"/>
  <c r="D3990" i="5"/>
  <c r="D3989" i="5"/>
  <c r="D3988" i="5"/>
  <c r="D3987" i="5"/>
  <c r="D3986" i="5"/>
  <c r="D3985" i="5"/>
  <c r="D3984" i="5"/>
  <c r="D3983" i="5"/>
  <c r="D3982" i="5"/>
  <c r="D3981" i="5"/>
  <c r="D3980" i="5"/>
  <c r="D3979" i="5"/>
  <c r="D3978" i="5"/>
  <c r="D3977" i="5"/>
  <c r="D3976" i="5"/>
  <c r="D3975" i="5"/>
  <c r="D3974" i="5"/>
  <c r="D3973" i="5"/>
  <c r="D3972" i="5"/>
  <c r="D3971" i="5"/>
  <c r="D3970" i="5"/>
  <c r="D3969" i="5"/>
  <c r="D3968" i="5"/>
  <c r="D3967" i="5"/>
  <c r="D3966" i="5"/>
  <c r="D3965" i="5"/>
  <c r="D3964" i="5"/>
  <c r="D3963" i="5"/>
  <c r="D3962" i="5"/>
  <c r="D3961" i="5"/>
  <c r="D3960" i="5"/>
  <c r="D3959" i="5"/>
  <c r="D3958" i="5"/>
  <c r="D3957" i="5"/>
  <c r="D3956" i="5"/>
  <c r="D3955" i="5"/>
  <c r="D3954" i="5"/>
  <c r="D3953" i="5"/>
  <c r="D3952" i="5"/>
  <c r="D3951" i="5"/>
  <c r="D3950" i="5"/>
  <c r="D3949" i="5"/>
  <c r="D3948" i="5"/>
  <c r="D3947" i="5"/>
  <c r="D3946" i="5"/>
  <c r="D3945" i="5"/>
  <c r="D3944" i="5"/>
  <c r="D3943" i="5"/>
  <c r="D3942" i="5"/>
  <c r="D3941" i="5"/>
  <c r="D3940" i="5"/>
  <c r="D3939" i="5"/>
  <c r="D3938" i="5"/>
  <c r="D3937" i="5"/>
  <c r="D3936" i="5"/>
  <c r="D3935" i="5"/>
  <c r="D3934" i="5"/>
  <c r="D3933" i="5"/>
  <c r="D3932" i="5"/>
  <c r="D3931" i="5"/>
  <c r="D3930" i="5"/>
  <c r="D3929" i="5"/>
  <c r="D3928" i="5"/>
  <c r="D3927" i="5"/>
  <c r="D3926" i="5"/>
  <c r="D3925" i="5"/>
  <c r="D3924" i="5"/>
  <c r="D3923" i="5"/>
  <c r="D3922" i="5"/>
  <c r="D3921" i="5"/>
  <c r="D3920" i="5"/>
  <c r="D3919" i="5"/>
  <c r="D3918" i="5"/>
  <c r="D3917" i="5"/>
  <c r="D3916" i="5"/>
  <c r="D3915" i="5"/>
  <c r="D3914" i="5"/>
  <c r="D3913" i="5"/>
  <c r="D3912" i="5"/>
  <c r="D3911" i="5"/>
  <c r="D3910" i="5"/>
  <c r="D3909" i="5"/>
  <c r="D3908" i="5"/>
  <c r="D3907" i="5"/>
  <c r="D3906" i="5"/>
  <c r="D3905" i="5"/>
  <c r="D3904" i="5"/>
  <c r="D3903" i="5"/>
  <c r="D3902" i="5"/>
  <c r="D3901" i="5"/>
  <c r="D3900" i="5"/>
  <c r="D3899" i="5"/>
  <c r="D3898" i="5"/>
  <c r="D3897" i="5"/>
  <c r="D3896" i="5"/>
  <c r="D3895" i="5"/>
  <c r="D3894" i="5"/>
  <c r="D3893" i="5"/>
  <c r="D3892" i="5"/>
  <c r="D3891" i="5"/>
  <c r="D3890" i="5"/>
  <c r="D3889" i="5"/>
  <c r="D3888" i="5"/>
  <c r="D3887" i="5"/>
  <c r="D3886" i="5"/>
  <c r="D3885" i="5"/>
  <c r="D3884" i="5"/>
  <c r="D3883" i="5"/>
  <c r="D3882" i="5"/>
  <c r="D3881" i="5"/>
  <c r="D3880" i="5"/>
  <c r="D3879" i="5"/>
  <c r="D3878" i="5"/>
  <c r="D3877" i="5"/>
  <c r="D3876" i="5"/>
  <c r="D3875" i="5"/>
  <c r="D3874" i="5"/>
  <c r="D3873" i="5"/>
  <c r="D3872" i="5"/>
  <c r="D3871" i="5"/>
  <c r="D3870" i="5"/>
  <c r="D3869" i="5"/>
  <c r="D3868" i="5"/>
  <c r="D3867" i="5"/>
  <c r="D3866" i="5"/>
  <c r="D3865" i="5"/>
  <c r="D3864" i="5"/>
  <c r="D3863" i="5"/>
  <c r="D3862" i="5"/>
  <c r="D3861" i="5"/>
  <c r="D3860" i="5"/>
  <c r="D3859" i="5"/>
  <c r="D3858" i="5"/>
  <c r="D3857" i="5"/>
  <c r="D3856" i="5"/>
  <c r="D3855" i="5"/>
  <c r="D3854" i="5"/>
  <c r="D3853" i="5"/>
  <c r="D3852" i="5"/>
  <c r="D3851" i="5"/>
  <c r="D3850" i="5"/>
  <c r="D3849" i="5"/>
  <c r="D3848" i="5"/>
  <c r="D3847" i="5"/>
  <c r="D3846" i="5"/>
  <c r="D3845" i="5"/>
  <c r="D3844" i="5"/>
  <c r="D3843" i="5"/>
  <c r="D3842" i="5"/>
  <c r="D3841" i="5"/>
  <c r="D3840" i="5"/>
  <c r="D3839" i="5"/>
  <c r="D3838" i="5"/>
  <c r="D3837" i="5"/>
  <c r="D3836" i="5"/>
  <c r="D3835" i="5"/>
  <c r="D3834" i="5"/>
  <c r="D3833" i="5"/>
  <c r="D3832" i="5"/>
  <c r="D3831" i="5"/>
  <c r="D3830" i="5"/>
  <c r="D3829" i="5"/>
  <c r="D3828" i="5"/>
  <c r="D3827" i="5"/>
  <c r="D3826" i="5"/>
  <c r="D3825" i="5"/>
  <c r="D3824" i="5"/>
  <c r="D3823" i="5"/>
  <c r="D3822" i="5"/>
  <c r="D3821" i="5"/>
  <c r="D3820" i="5"/>
  <c r="D3819" i="5"/>
  <c r="D3818" i="5"/>
  <c r="D3817" i="5"/>
  <c r="D3816" i="5"/>
  <c r="D3815" i="5"/>
  <c r="D3814" i="5"/>
  <c r="D3813" i="5"/>
  <c r="D3812" i="5"/>
  <c r="D3811" i="5"/>
  <c r="D3810" i="5"/>
  <c r="D3809" i="5"/>
  <c r="D3808" i="5"/>
  <c r="D3807" i="5"/>
  <c r="D3806" i="5"/>
  <c r="D3805" i="5"/>
  <c r="D3804" i="5"/>
  <c r="D3803" i="5"/>
  <c r="D3802" i="5"/>
  <c r="D3801" i="5"/>
  <c r="D3800" i="5"/>
  <c r="D3799" i="5"/>
  <c r="D3798" i="5"/>
  <c r="D3797" i="5"/>
  <c r="D3796" i="5"/>
  <c r="D3795" i="5"/>
  <c r="D3794" i="5"/>
  <c r="D3793" i="5"/>
  <c r="D3792" i="5"/>
  <c r="D3791" i="5"/>
  <c r="D3790" i="5"/>
  <c r="D3789" i="5"/>
  <c r="D3788" i="5"/>
  <c r="D3787" i="5"/>
  <c r="D3786" i="5"/>
  <c r="D3785" i="5"/>
  <c r="D3784" i="5"/>
  <c r="D3783" i="5"/>
  <c r="D3782" i="5"/>
  <c r="D3781" i="5"/>
  <c r="D3780" i="5"/>
  <c r="D3779" i="5"/>
  <c r="D3778" i="5"/>
  <c r="D3777" i="5"/>
  <c r="D3776" i="5"/>
  <c r="D3775" i="5"/>
  <c r="D3774" i="5"/>
  <c r="D3773" i="5"/>
  <c r="D3772" i="5"/>
  <c r="D3771" i="5"/>
  <c r="D3770" i="5"/>
  <c r="D3769" i="5"/>
  <c r="D3768" i="5"/>
  <c r="D3767" i="5"/>
  <c r="D3766" i="5"/>
  <c r="D3765" i="5"/>
  <c r="D3764" i="5"/>
  <c r="D3763" i="5"/>
  <c r="D3762" i="5"/>
  <c r="D3761" i="5"/>
  <c r="D3760" i="5"/>
  <c r="D3759" i="5"/>
  <c r="D3758" i="5"/>
  <c r="D3757" i="5"/>
  <c r="D3756" i="5"/>
  <c r="D3755" i="5"/>
  <c r="D3754" i="5"/>
  <c r="D3753" i="5"/>
  <c r="D3752" i="5"/>
  <c r="D3751" i="5"/>
  <c r="D3750" i="5"/>
  <c r="D3749" i="5"/>
  <c r="D3748" i="5"/>
  <c r="D3747" i="5"/>
  <c r="D3746" i="5"/>
  <c r="D3745" i="5"/>
  <c r="D3744" i="5"/>
  <c r="D3743" i="5"/>
  <c r="D3742" i="5"/>
  <c r="D3741" i="5"/>
  <c r="D3740" i="5"/>
  <c r="D3739" i="5"/>
  <c r="D3738" i="5"/>
  <c r="D3737" i="5"/>
  <c r="D3736" i="5"/>
  <c r="D3735" i="5"/>
  <c r="D3734" i="5"/>
  <c r="D3733" i="5"/>
  <c r="D3732" i="5"/>
  <c r="D3731" i="5"/>
  <c r="D3730" i="5"/>
  <c r="D3729" i="5"/>
  <c r="D3728" i="5"/>
  <c r="D3727" i="5"/>
  <c r="D3726" i="5"/>
  <c r="D3725" i="5"/>
  <c r="D3724" i="5"/>
  <c r="D3723" i="5"/>
  <c r="D3722" i="5"/>
  <c r="D3721" i="5"/>
  <c r="D3720" i="5"/>
  <c r="D3719" i="5"/>
  <c r="D3718" i="5"/>
  <c r="D3717" i="5"/>
  <c r="D3716" i="5"/>
  <c r="D3715" i="5"/>
  <c r="D3714" i="5"/>
  <c r="D3713" i="5"/>
  <c r="D3712" i="5"/>
  <c r="D3711" i="5"/>
  <c r="D3710" i="5"/>
  <c r="D3709" i="5"/>
  <c r="D3708" i="5"/>
  <c r="D3707" i="5"/>
  <c r="D3706" i="5"/>
  <c r="D3705" i="5"/>
  <c r="D3704" i="5"/>
  <c r="D3703" i="5"/>
  <c r="D3702" i="5"/>
  <c r="D3701" i="5"/>
  <c r="D3700" i="5"/>
  <c r="D3699" i="5"/>
  <c r="D3698" i="5"/>
  <c r="D3697" i="5"/>
  <c r="D3696" i="5"/>
  <c r="D3695" i="5"/>
  <c r="D3694" i="5"/>
  <c r="D3693" i="5"/>
  <c r="D3692" i="5"/>
  <c r="D3691" i="5"/>
  <c r="D3690" i="5"/>
  <c r="D3689" i="5"/>
  <c r="D3688" i="5"/>
  <c r="D3687" i="5"/>
  <c r="D3686" i="5"/>
  <c r="D3685" i="5"/>
  <c r="D3684" i="5"/>
  <c r="D3683" i="5"/>
  <c r="D3682" i="5"/>
  <c r="D3681" i="5"/>
  <c r="D3680" i="5"/>
  <c r="D3679" i="5"/>
  <c r="D3678" i="5"/>
  <c r="D3677" i="5"/>
  <c r="D3676" i="5"/>
  <c r="D3675" i="5"/>
  <c r="D3674" i="5"/>
  <c r="D3673" i="5"/>
  <c r="D3672" i="5"/>
  <c r="D3671" i="5"/>
  <c r="D3670" i="5"/>
  <c r="D3669" i="5"/>
  <c r="D3668" i="5"/>
  <c r="D3667" i="5"/>
  <c r="D3666" i="5"/>
  <c r="D3665" i="5"/>
  <c r="D3664" i="5"/>
  <c r="D3663" i="5"/>
  <c r="D3662" i="5"/>
  <c r="D3661" i="5"/>
  <c r="D3660" i="5"/>
  <c r="D3659" i="5"/>
  <c r="D3658" i="5"/>
  <c r="D3657" i="5"/>
  <c r="D3656" i="5"/>
  <c r="D3655" i="5"/>
  <c r="D3654" i="5"/>
  <c r="D3653" i="5"/>
  <c r="D3652" i="5"/>
  <c r="D3651" i="5"/>
  <c r="D3650" i="5"/>
  <c r="D3649" i="5"/>
  <c r="D3648" i="5"/>
  <c r="D3647" i="5"/>
  <c r="D3646" i="5"/>
  <c r="D3645" i="5"/>
  <c r="D3644" i="5"/>
  <c r="D3643" i="5"/>
  <c r="D3642" i="5"/>
  <c r="D3641" i="5"/>
  <c r="D3640" i="5"/>
  <c r="D3639" i="5"/>
  <c r="D3638" i="5"/>
  <c r="D3637" i="5"/>
  <c r="D3636" i="5"/>
  <c r="D3635" i="5"/>
  <c r="D3634" i="5"/>
  <c r="D3633" i="5"/>
  <c r="D3632" i="5"/>
  <c r="D3631" i="5"/>
  <c r="D3630" i="5"/>
  <c r="D3629" i="5"/>
  <c r="D3628" i="5"/>
  <c r="D3627" i="5"/>
  <c r="D3626" i="5"/>
  <c r="D3625" i="5"/>
  <c r="D3624" i="5"/>
  <c r="D3623" i="5"/>
  <c r="D3622" i="5"/>
  <c r="D3621" i="5"/>
  <c r="D3620" i="5"/>
  <c r="D3619" i="5"/>
  <c r="D3618" i="5"/>
  <c r="D3617" i="5"/>
  <c r="D3616" i="5"/>
  <c r="D3615" i="5"/>
  <c r="D3614" i="5"/>
  <c r="D3613" i="5"/>
  <c r="D3612" i="5"/>
  <c r="D3611" i="5"/>
  <c r="D3610" i="5"/>
  <c r="D3609" i="5"/>
  <c r="D3608" i="5"/>
  <c r="D3607" i="5"/>
  <c r="D3606" i="5"/>
  <c r="D3605" i="5"/>
  <c r="D3604" i="5"/>
  <c r="D3603" i="5"/>
  <c r="D3602" i="5"/>
  <c r="D3601" i="5"/>
  <c r="D3600" i="5"/>
  <c r="D3599" i="5"/>
  <c r="D3598" i="5"/>
  <c r="D3597" i="5"/>
  <c r="D3596" i="5"/>
  <c r="D3595" i="5"/>
  <c r="D3594" i="5"/>
  <c r="D3593" i="5"/>
  <c r="D3592" i="5"/>
  <c r="D3591" i="5"/>
  <c r="D3590" i="5"/>
  <c r="D3589" i="5"/>
  <c r="D3588" i="5"/>
  <c r="D3587" i="5"/>
  <c r="D3586" i="5"/>
  <c r="D3585" i="5"/>
  <c r="D3584" i="5"/>
  <c r="D3583" i="5"/>
  <c r="D3582" i="5"/>
  <c r="D3581" i="5"/>
  <c r="D3580" i="5"/>
  <c r="D3579" i="5"/>
  <c r="D3578" i="5"/>
  <c r="D3577" i="5"/>
  <c r="D3576" i="5"/>
  <c r="D3575" i="5"/>
  <c r="D3574" i="5"/>
  <c r="D3573" i="5"/>
  <c r="D3572" i="5"/>
  <c r="D3571" i="5"/>
  <c r="D3570" i="5"/>
  <c r="D3569" i="5"/>
  <c r="D3568" i="5"/>
  <c r="D3567" i="5"/>
  <c r="D3566" i="5"/>
  <c r="D3565" i="5"/>
  <c r="D3564" i="5"/>
  <c r="D3563" i="5"/>
  <c r="D3562" i="5"/>
  <c r="D3561" i="5"/>
  <c r="D3560" i="5"/>
  <c r="D3559" i="5"/>
  <c r="D3558" i="5"/>
  <c r="D3557" i="5"/>
  <c r="D3556" i="5"/>
  <c r="D3555" i="5"/>
  <c r="D3554" i="5"/>
  <c r="D3553" i="5"/>
  <c r="D3552" i="5"/>
  <c r="D3551" i="5"/>
  <c r="D3550" i="5"/>
  <c r="D3549" i="5"/>
  <c r="D3548" i="5"/>
  <c r="D3547" i="5"/>
  <c r="D3546" i="5"/>
  <c r="D3545" i="5"/>
  <c r="D3544" i="5"/>
  <c r="D3543" i="5"/>
  <c r="D3542" i="5"/>
  <c r="D3541" i="5"/>
  <c r="D3540" i="5"/>
  <c r="D3539" i="5"/>
  <c r="D3538" i="5"/>
  <c r="D3537" i="5"/>
  <c r="D3536" i="5"/>
  <c r="D3535" i="5"/>
  <c r="D3534" i="5"/>
  <c r="D3533" i="5"/>
  <c r="D3532" i="5"/>
  <c r="D3531" i="5"/>
  <c r="D3530" i="5"/>
  <c r="D3529" i="5"/>
  <c r="D3528" i="5"/>
  <c r="D3527" i="5"/>
  <c r="D3526" i="5"/>
  <c r="D3525" i="5"/>
  <c r="D3524" i="5"/>
  <c r="D3523" i="5"/>
  <c r="D3522" i="5"/>
  <c r="D3521" i="5"/>
  <c r="D3520" i="5"/>
  <c r="D3519" i="5"/>
  <c r="D3518" i="5"/>
  <c r="D3517" i="5"/>
  <c r="D3516" i="5"/>
  <c r="D3515" i="5"/>
  <c r="D3514" i="5"/>
  <c r="D3513" i="5"/>
  <c r="D3512" i="5"/>
  <c r="D3511" i="5"/>
  <c r="D3510" i="5"/>
  <c r="D3509" i="5"/>
  <c r="D3508" i="5"/>
  <c r="D3507" i="5"/>
  <c r="D3506" i="5"/>
  <c r="D3505" i="5"/>
  <c r="D3504" i="5"/>
  <c r="D3503" i="5"/>
  <c r="D3502" i="5"/>
  <c r="D3501" i="5"/>
  <c r="D3500" i="5"/>
  <c r="D3499" i="5"/>
  <c r="D3498" i="5"/>
  <c r="D3497" i="5"/>
  <c r="D3496" i="5"/>
  <c r="D3495" i="5"/>
  <c r="D3494" i="5"/>
  <c r="D3493" i="5"/>
  <c r="D3492" i="5"/>
  <c r="D3491" i="5"/>
  <c r="D3490" i="5"/>
  <c r="D3489" i="5"/>
  <c r="D3488" i="5"/>
  <c r="D3487" i="5"/>
  <c r="D3486" i="5"/>
  <c r="D3485" i="5"/>
  <c r="D3484" i="5"/>
  <c r="D3483" i="5"/>
  <c r="D3482" i="5"/>
  <c r="D3481" i="5"/>
  <c r="D3480" i="5"/>
  <c r="D3479" i="5"/>
  <c r="D3478" i="5"/>
  <c r="D3477" i="5"/>
  <c r="D3476" i="5"/>
  <c r="D3475" i="5"/>
  <c r="D3474" i="5"/>
  <c r="D3473" i="5"/>
  <c r="D3472" i="5"/>
  <c r="D3471" i="5"/>
  <c r="D3470" i="5"/>
  <c r="D3469" i="5"/>
  <c r="D3468" i="5"/>
  <c r="D3467" i="5"/>
  <c r="D3466" i="5"/>
  <c r="D3465" i="5"/>
  <c r="D3464" i="5"/>
  <c r="D3463" i="5"/>
  <c r="D3462" i="5"/>
  <c r="D3461" i="5"/>
  <c r="D3460" i="5"/>
  <c r="D3459" i="5"/>
  <c r="D3458" i="5"/>
  <c r="D3457" i="5"/>
  <c r="D3456" i="5"/>
  <c r="D3455" i="5"/>
  <c r="D3454" i="5"/>
  <c r="D3453" i="5"/>
  <c r="D3452" i="5"/>
  <c r="D3451" i="5"/>
  <c r="D3450" i="5"/>
  <c r="D3449" i="5"/>
  <c r="D3448" i="5"/>
  <c r="D3447" i="5"/>
  <c r="D3446" i="5"/>
  <c r="D3445" i="5"/>
  <c r="D3444" i="5"/>
  <c r="D3443" i="5"/>
  <c r="D3442" i="5"/>
  <c r="D3441" i="5"/>
  <c r="D3440" i="5"/>
  <c r="D3439" i="5"/>
  <c r="D3438" i="5"/>
  <c r="D3437" i="5"/>
  <c r="D3436" i="5"/>
  <c r="D3435" i="5"/>
  <c r="D3434" i="5"/>
  <c r="D3433" i="5"/>
  <c r="D3432" i="5"/>
  <c r="D3431" i="5"/>
  <c r="D3430" i="5"/>
  <c r="D3429" i="5"/>
  <c r="D3428" i="5"/>
  <c r="D3427" i="5"/>
  <c r="D3426" i="5"/>
  <c r="D3425" i="5"/>
  <c r="D3424" i="5"/>
  <c r="D3423" i="5"/>
  <c r="D3422" i="5"/>
  <c r="D3421" i="5"/>
  <c r="D3420" i="5"/>
  <c r="D3419" i="5"/>
  <c r="D3418" i="5"/>
  <c r="D3417" i="5"/>
  <c r="D3416" i="5"/>
  <c r="D3415" i="5"/>
  <c r="D3414" i="5"/>
  <c r="D3413" i="5"/>
  <c r="D3412" i="5"/>
  <c r="D3411" i="5"/>
  <c r="D3410" i="5"/>
  <c r="D3409" i="5"/>
  <c r="D3408" i="5"/>
  <c r="D3407" i="5"/>
  <c r="D3406" i="5"/>
  <c r="D3405" i="5"/>
  <c r="D3404" i="5"/>
  <c r="D3403" i="5"/>
  <c r="D3402" i="5"/>
  <c r="D3401" i="5"/>
  <c r="D3400" i="5"/>
  <c r="D3399" i="5"/>
  <c r="D3398" i="5"/>
  <c r="D3397" i="5"/>
  <c r="D3396" i="5"/>
  <c r="D3395" i="5"/>
  <c r="D3394" i="5"/>
  <c r="D3393" i="5"/>
  <c r="D3392" i="5"/>
  <c r="D3391" i="5"/>
  <c r="D3390" i="5"/>
  <c r="D3389" i="5"/>
  <c r="D3388" i="5"/>
  <c r="D3387" i="5"/>
  <c r="D3386" i="5"/>
  <c r="D3385" i="5"/>
  <c r="D3384" i="5"/>
  <c r="D3383" i="5"/>
  <c r="D3382" i="5"/>
  <c r="D3381" i="5"/>
  <c r="D3380" i="5"/>
  <c r="D3379" i="5"/>
  <c r="D3378" i="5"/>
  <c r="D3377" i="5"/>
  <c r="D3376" i="5"/>
  <c r="D3375" i="5"/>
  <c r="D3374" i="5"/>
  <c r="D3373" i="5"/>
  <c r="D3372" i="5"/>
  <c r="D3371" i="5"/>
  <c r="D3370" i="5"/>
  <c r="D3369" i="5"/>
  <c r="D3368" i="5"/>
  <c r="D3367" i="5"/>
  <c r="D3366" i="5"/>
  <c r="D3365" i="5"/>
  <c r="D3364" i="5"/>
  <c r="D3363" i="5"/>
  <c r="D3362" i="5"/>
  <c r="D3361" i="5"/>
  <c r="D3360" i="5"/>
  <c r="D3359" i="5"/>
  <c r="D3358" i="5"/>
  <c r="D3357" i="5"/>
  <c r="D3356" i="5"/>
  <c r="D3355" i="5"/>
  <c r="D3354" i="5"/>
  <c r="D3353" i="5"/>
  <c r="D3352" i="5"/>
  <c r="D3351" i="5"/>
  <c r="D3350" i="5"/>
  <c r="D3349" i="5"/>
  <c r="D3348" i="5"/>
  <c r="D3347" i="5"/>
  <c r="D3346" i="5"/>
  <c r="D3345" i="5"/>
  <c r="D3344" i="5"/>
  <c r="D3343" i="5"/>
  <c r="D3342" i="5"/>
  <c r="D3341" i="5"/>
  <c r="D3340" i="5"/>
  <c r="D3339" i="5"/>
  <c r="D3338" i="5"/>
  <c r="D3337" i="5"/>
  <c r="D3336" i="5"/>
  <c r="D3335" i="5"/>
  <c r="D3334" i="5"/>
  <c r="D3333" i="5"/>
  <c r="D3332" i="5"/>
  <c r="D3331" i="5"/>
  <c r="D3330" i="5"/>
  <c r="D3329" i="5"/>
  <c r="D3328" i="5"/>
  <c r="D3327" i="5"/>
  <c r="D3326" i="5"/>
  <c r="D3325" i="5"/>
  <c r="D3324" i="5"/>
  <c r="D3323" i="5"/>
  <c r="D3322" i="5"/>
  <c r="D3321" i="5"/>
  <c r="D3320" i="5"/>
  <c r="D3319" i="5"/>
  <c r="D3318" i="5"/>
  <c r="D3317" i="5"/>
  <c r="D3316" i="5"/>
  <c r="D3315" i="5"/>
  <c r="D3314" i="5"/>
  <c r="D3313" i="5"/>
  <c r="D3312" i="5"/>
  <c r="D3311" i="5"/>
  <c r="D3310" i="5"/>
  <c r="D3309" i="5"/>
  <c r="D3308" i="5"/>
  <c r="D3307" i="5"/>
  <c r="D3306" i="5"/>
  <c r="D3305" i="5"/>
  <c r="D3304" i="5"/>
  <c r="D3303" i="5"/>
  <c r="D3302" i="5"/>
  <c r="D3301" i="5"/>
  <c r="D3300" i="5"/>
  <c r="D3299" i="5"/>
  <c r="D3298" i="5"/>
  <c r="D3297" i="5"/>
  <c r="D3296" i="5"/>
  <c r="D3295" i="5"/>
  <c r="D3294" i="5"/>
  <c r="D3293" i="5"/>
  <c r="D3292" i="5"/>
  <c r="D3291" i="5"/>
  <c r="D3290" i="5"/>
  <c r="D3289" i="5"/>
  <c r="D3288" i="5"/>
  <c r="D3287" i="5"/>
  <c r="D3286" i="5"/>
  <c r="D3285" i="5"/>
  <c r="D3284" i="5"/>
  <c r="D3283" i="5"/>
  <c r="D3282" i="5"/>
  <c r="D3281" i="5"/>
  <c r="D3280" i="5"/>
  <c r="D3279" i="5"/>
  <c r="D3278" i="5"/>
  <c r="D3277" i="5"/>
  <c r="D3276" i="5"/>
  <c r="D3275" i="5"/>
  <c r="D3274" i="5"/>
  <c r="D3273" i="5"/>
  <c r="D3272" i="5"/>
  <c r="D3271" i="5"/>
  <c r="D3270" i="5"/>
  <c r="D3269" i="5"/>
  <c r="D3268" i="5"/>
  <c r="D3267" i="5"/>
  <c r="D3266" i="5"/>
  <c r="D3265" i="5"/>
  <c r="D3264" i="5"/>
  <c r="D3263" i="5"/>
  <c r="D3262" i="5"/>
  <c r="D3261" i="5"/>
  <c r="D3260" i="5"/>
  <c r="D3259" i="5"/>
  <c r="D3258" i="5"/>
  <c r="D3257" i="5"/>
  <c r="D3256" i="5"/>
  <c r="D3255" i="5"/>
  <c r="D3254" i="5"/>
  <c r="D3253" i="5"/>
  <c r="D3252" i="5"/>
  <c r="D3251" i="5"/>
  <c r="D3250" i="5"/>
  <c r="D3249" i="5"/>
  <c r="D3248" i="5"/>
  <c r="D3247" i="5"/>
  <c r="D3246" i="5"/>
  <c r="D3245" i="5"/>
  <c r="D3244" i="5"/>
  <c r="D3243" i="5"/>
  <c r="D3242" i="5"/>
  <c r="D3241" i="5"/>
  <c r="D3240" i="5"/>
  <c r="D3239" i="5"/>
  <c r="D3238" i="5"/>
  <c r="D3237" i="5"/>
  <c r="D3236" i="5"/>
  <c r="D3235" i="5"/>
  <c r="D3234" i="5"/>
  <c r="D3233" i="5"/>
  <c r="D3232" i="5"/>
  <c r="D3231" i="5"/>
  <c r="D3230" i="5"/>
  <c r="D3229" i="5"/>
  <c r="D3228" i="5"/>
  <c r="D3227" i="5"/>
  <c r="D3226" i="5"/>
  <c r="D3225" i="5"/>
  <c r="D3224" i="5"/>
  <c r="D3223" i="5"/>
  <c r="D3222" i="5"/>
  <c r="D3221" i="5"/>
  <c r="D3220" i="5"/>
  <c r="D3219" i="5"/>
  <c r="D3218" i="5"/>
  <c r="D3217" i="5"/>
  <c r="D3216" i="5"/>
  <c r="D3215" i="5"/>
  <c r="D3214" i="5"/>
  <c r="D3213" i="5"/>
  <c r="D3212" i="5"/>
  <c r="D3211" i="5"/>
  <c r="D3210" i="5"/>
  <c r="D3209" i="5"/>
  <c r="D3208" i="5"/>
  <c r="D3207" i="5"/>
  <c r="D3206" i="5"/>
  <c r="D3205" i="5"/>
  <c r="D3204" i="5"/>
  <c r="D3203" i="5"/>
  <c r="D3202" i="5"/>
  <c r="D3201" i="5"/>
  <c r="D3200" i="5"/>
  <c r="D3199" i="5"/>
  <c r="D3198" i="5"/>
  <c r="D3197" i="5"/>
  <c r="D3196" i="5"/>
  <c r="D3195" i="5"/>
  <c r="D3194" i="5"/>
  <c r="D3193" i="5"/>
  <c r="D3192" i="5"/>
  <c r="D3191" i="5"/>
  <c r="D3190" i="5"/>
  <c r="D3189" i="5"/>
  <c r="D3188" i="5"/>
  <c r="D3187" i="5"/>
  <c r="D3186" i="5"/>
  <c r="D3185" i="5"/>
  <c r="D3184" i="5"/>
  <c r="D3183" i="5"/>
  <c r="D3182" i="5"/>
  <c r="D3181" i="5"/>
  <c r="D3180" i="5"/>
  <c r="D3179" i="5"/>
  <c r="D3178" i="5"/>
  <c r="D3177" i="5"/>
  <c r="D3176" i="5"/>
  <c r="D3175" i="5"/>
  <c r="D3174" i="5"/>
  <c r="D3173" i="5"/>
  <c r="D3172" i="5"/>
  <c r="D3171" i="5"/>
  <c r="D3170" i="5"/>
  <c r="D3169" i="5"/>
  <c r="D3168" i="5"/>
  <c r="D3167" i="5"/>
  <c r="D3166" i="5"/>
  <c r="D3165" i="5"/>
  <c r="D3164" i="5"/>
  <c r="D3163" i="5"/>
  <c r="D3162" i="5"/>
  <c r="D3161" i="5"/>
  <c r="D3160" i="5"/>
  <c r="D3159" i="5"/>
  <c r="D3158" i="5"/>
  <c r="D3157" i="5"/>
  <c r="D3156" i="5"/>
  <c r="D3155" i="5"/>
  <c r="D3154" i="5"/>
  <c r="D3153" i="5"/>
  <c r="D3152" i="5"/>
  <c r="D3151" i="5"/>
  <c r="D3150" i="5"/>
  <c r="D3149" i="5"/>
  <c r="D3148" i="5"/>
  <c r="D3147" i="5"/>
  <c r="D3146" i="5"/>
  <c r="D3145" i="5"/>
  <c r="D3144" i="5"/>
  <c r="D3143" i="5"/>
  <c r="D3142" i="5"/>
  <c r="D3141" i="5"/>
  <c r="D3140" i="5"/>
  <c r="D3139" i="5"/>
  <c r="D3138" i="5"/>
  <c r="D3137" i="5"/>
  <c r="D3136" i="5"/>
  <c r="D3135" i="5"/>
  <c r="D3134" i="5"/>
  <c r="D3133" i="5"/>
  <c r="D3132" i="5"/>
  <c r="D3131" i="5"/>
  <c r="D3130" i="5"/>
  <c r="D3129" i="5"/>
  <c r="D3128" i="5"/>
  <c r="D3127" i="5"/>
  <c r="D3126" i="5"/>
  <c r="D3125" i="5"/>
  <c r="D3124" i="5"/>
  <c r="D3123" i="5"/>
  <c r="D3122" i="5"/>
  <c r="D3121" i="5"/>
  <c r="D3120" i="5"/>
  <c r="D3119" i="5"/>
  <c r="D3118" i="5"/>
  <c r="D3117" i="5"/>
  <c r="D3116" i="5"/>
  <c r="D3115" i="5"/>
  <c r="D3114" i="5"/>
  <c r="D3113" i="5"/>
  <c r="D3112" i="5"/>
  <c r="D3111" i="5"/>
  <c r="D3110" i="5"/>
  <c r="D3109" i="5"/>
  <c r="D3108" i="5"/>
  <c r="D3107" i="5"/>
  <c r="D3106" i="5"/>
  <c r="D3105" i="5"/>
  <c r="D3104" i="5"/>
  <c r="D3103" i="5"/>
  <c r="D3102" i="5"/>
  <c r="D3101" i="5"/>
  <c r="D3100" i="5"/>
  <c r="D3099" i="5"/>
  <c r="D3098" i="5"/>
  <c r="D3097" i="5"/>
  <c r="D3096" i="5"/>
  <c r="D3095" i="5"/>
  <c r="D3094" i="5"/>
  <c r="D3093" i="5"/>
  <c r="D3092" i="5"/>
  <c r="D3091" i="5"/>
  <c r="D3090" i="5"/>
  <c r="D3089" i="5"/>
  <c r="D3088" i="5"/>
  <c r="D3087" i="5"/>
  <c r="D3086" i="5"/>
  <c r="D3085" i="5"/>
  <c r="D3084" i="5"/>
  <c r="D3083" i="5"/>
  <c r="D3082" i="5"/>
  <c r="D3081" i="5"/>
  <c r="D3080" i="5"/>
  <c r="D3079" i="5"/>
  <c r="D3078" i="5"/>
  <c r="D3077" i="5"/>
  <c r="D3076" i="5"/>
  <c r="D3075" i="5"/>
  <c r="D3074" i="5"/>
  <c r="D3073" i="5"/>
  <c r="D3072" i="5"/>
  <c r="D3071" i="5"/>
  <c r="D3070" i="5"/>
  <c r="D3069" i="5"/>
  <c r="D3068" i="5"/>
  <c r="D3067" i="5"/>
  <c r="D3066" i="5"/>
  <c r="D3065" i="5"/>
  <c r="D3064" i="5"/>
  <c r="D3063" i="5"/>
  <c r="D3062" i="5"/>
  <c r="D3061" i="5"/>
  <c r="D3060" i="5"/>
  <c r="D3059" i="5"/>
  <c r="D3058" i="5"/>
  <c r="D3057" i="5"/>
  <c r="D3056" i="5"/>
  <c r="D3055" i="5"/>
  <c r="D3054" i="5"/>
  <c r="D3053" i="5"/>
  <c r="D3052" i="5"/>
  <c r="D3051" i="5"/>
  <c r="D3050" i="5"/>
  <c r="D3049" i="5"/>
  <c r="D3048" i="5"/>
  <c r="D3047" i="5"/>
  <c r="D3046" i="5"/>
  <c r="D3045" i="5"/>
  <c r="D3044" i="5"/>
  <c r="D3043" i="5"/>
  <c r="D3042" i="5"/>
  <c r="D3041" i="5"/>
  <c r="D3040" i="5"/>
  <c r="D3039" i="5"/>
  <c r="D3038" i="5"/>
  <c r="D3037" i="5"/>
  <c r="D3036" i="5"/>
  <c r="D3035" i="5"/>
  <c r="D3034" i="5"/>
  <c r="D3033" i="5"/>
  <c r="D3032" i="5"/>
  <c r="D3031" i="5"/>
  <c r="D3030" i="5"/>
  <c r="D3029" i="5"/>
  <c r="D3028" i="5"/>
  <c r="D3027" i="5"/>
  <c r="D3026" i="5"/>
  <c r="D3025" i="5"/>
  <c r="D3024" i="5"/>
  <c r="D3023" i="5"/>
  <c r="D3022" i="5"/>
  <c r="D3021" i="5"/>
  <c r="D3020" i="5"/>
  <c r="D3019" i="5"/>
  <c r="D3018" i="5"/>
  <c r="D3017" i="5"/>
  <c r="D3016" i="5"/>
  <c r="D3015" i="5"/>
  <c r="D3014" i="5"/>
  <c r="D3013" i="5"/>
  <c r="D3012" i="5"/>
  <c r="D3011" i="5"/>
  <c r="D3010" i="5"/>
  <c r="D3009" i="5"/>
  <c r="D3008" i="5"/>
  <c r="D3007" i="5"/>
  <c r="D3006" i="5"/>
  <c r="D3005" i="5"/>
  <c r="D3004" i="5"/>
  <c r="D3003" i="5"/>
  <c r="D3002" i="5"/>
  <c r="D3001" i="5"/>
  <c r="D3000" i="5"/>
  <c r="D2999" i="5"/>
  <c r="D2998" i="5"/>
  <c r="D2997" i="5"/>
  <c r="D2996" i="5"/>
  <c r="D2995" i="5"/>
  <c r="D2994" i="5"/>
  <c r="D2993" i="5"/>
  <c r="D2992" i="5"/>
  <c r="D2991" i="5"/>
  <c r="D2990" i="5"/>
  <c r="D2989" i="5"/>
  <c r="D2988" i="5"/>
  <c r="D2987" i="5"/>
  <c r="D2986" i="5"/>
  <c r="D2985" i="5"/>
  <c r="D2984" i="5"/>
  <c r="D2983" i="5"/>
  <c r="D2982" i="5"/>
  <c r="D2981" i="5"/>
  <c r="D2980" i="5"/>
  <c r="D2979" i="5"/>
  <c r="D2978" i="5"/>
  <c r="D2977" i="5"/>
  <c r="D2976" i="5"/>
  <c r="D2975" i="5"/>
  <c r="D2974" i="5"/>
  <c r="D2973" i="5"/>
  <c r="D2972" i="5"/>
  <c r="D2971" i="5"/>
  <c r="D2970" i="5"/>
  <c r="D2969" i="5"/>
  <c r="D2968" i="5"/>
  <c r="D2967" i="5"/>
  <c r="D2966" i="5"/>
  <c r="D2965" i="5"/>
  <c r="D2964" i="5"/>
  <c r="D2963" i="5"/>
  <c r="D2962" i="5"/>
  <c r="D2961" i="5"/>
  <c r="D2960" i="5"/>
  <c r="D2959" i="5"/>
  <c r="D2958" i="5"/>
  <c r="D2957" i="5"/>
  <c r="D2956" i="5"/>
  <c r="D2955" i="5"/>
  <c r="D2954" i="5"/>
  <c r="D2953" i="5"/>
  <c r="D2952" i="5"/>
  <c r="D2951" i="5"/>
  <c r="D2950" i="5"/>
  <c r="D2949" i="5"/>
  <c r="D2948" i="5"/>
  <c r="D2947" i="5"/>
  <c r="D2946" i="5"/>
  <c r="D2945" i="5"/>
  <c r="D2944" i="5"/>
  <c r="D2943" i="5"/>
  <c r="D2942" i="5"/>
  <c r="D2941" i="5"/>
  <c r="D2940" i="5"/>
  <c r="D2939" i="5"/>
  <c r="D2938" i="5"/>
  <c r="D2937" i="5"/>
  <c r="D2936" i="5"/>
  <c r="D2935" i="5"/>
  <c r="D2934" i="5"/>
  <c r="D2933" i="5"/>
  <c r="D2932" i="5"/>
  <c r="D2931" i="5"/>
  <c r="D2930" i="5"/>
  <c r="D2929" i="5"/>
  <c r="D2928" i="5"/>
  <c r="D2927" i="5"/>
  <c r="D2926" i="5"/>
  <c r="D2925" i="5"/>
  <c r="D2924" i="5"/>
  <c r="D2923" i="5"/>
  <c r="D2922" i="5"/>
  <c r="D2921" i="5"/>
  <c r="D2920" i="5"/>
  <c r="D2919" i="5"/>
  <c r="D2918" i="5"/>
  <c r="D2917" i="5"/>
  <c r="D2916" i="5"/>
  <c r="D2915" i="5"/>
  <c r="D2914" i="5"/>
  <c r="D2913" i="5"/>
  <c r="D2912" i="5"/>
  <c r="D2911" i="5"/>
  <c r="D2910" i="5"/>
  <c r="D2909" i="5"/>
  <c r="D2908" i="5"/>
  <c r="D2907" i="5"/>
  <c r="D2906" i="5"/>
  <c r="D2905" i="5"/>
  <c r="D2904" i="5"/>
  <c r="D2903" i="5"/>
  <c r="D2902" i="5"/>
  <c r="D2901" i="5"/>
  <c r="D2900" i="5"/>
  <c r="D2899" i="5"/>
  <c r="D2898" i="5"/>
  <c r="D2897" i="5"/>
  <c r="D2896" i="5"/>
  <c r="D2895" i="5"/>
  <c r="D2894" i="5"/>
  <c r="D2893" i="5"/>
  <c r="D2892" i="5"/>
  <c r="D2891" i="5"/>
  <c r="D2890" i="5"/>
  <c r="D2889" i="5"/>
  <c r="D2888" i="5"/>
  <c r="D2887" i="5"/>
  <c r="D2886" i="5"/>
  <c r="D2885" i="5"/>
  <c r="D2884" i="5"/>
  <c r="D2883" i="5"/>
  <c r="D2882" i="5"/>
  <c r="D2881" i="5"/>
  <c r="D2880" i="5"/>
  <c r="D2879" i="5"/>
  <c r="D2878" i="5"/>
  <c r="D2877" i="5"/>
  <c r="D2876" i="5"/>
  <c r="D2875" i="5"/>
  <c r="D2874" i="5"/>
  <c r="D2873" i="5"/>
  <c r="D2872" i="5"/>
  <c r="D2871" i="5"/>
  <c r="D2870" i="5"/>
  <c r="D2869" i="5"/>
  <c r="D2868" i="5"/>
  <c r="D2867" i="5"/>
  <c r="D2866" i="5"/>
  <c r="D2865" i="5"/>
  <c r="D2864" i="5"/>
  <c r="D2863" i="5"/>
  <c r="D2862" i="5"/>
  <c r="D2861" i="5"/>
  <c r="D2860" i="5"/>
  <c r="D2859" i="5"/>
  <c r="D2858" i="5"/>
  <c r="D2857" i="5"/>
  <c r="D2856" i="5"/>
  <c r="D2855" i="5"/>
  <c r="D2854" i="5"/>
  <c r="D2853" i="5"/>
  <c r="D2852" i="5"/>
  <c r="D2851" i="5"/>
  <c r="D2850" i="5"/>
  <c r="D2849" i="5"/>
  <c r="D2848" i="5"/>
  <c r="D2847" i="5"/>
  <c r="D2846" i="5"/>
  <c r="D2845" i="5"/>
  <c r="D2844" i="5"/>
  <c r="D2843" i="5"/>
  <c r="D2842" i="5"/>
  <c r="D2841" i="5"/>
  <c r="D2840" i="5"/>
  <c r="D2839" i="5"/>
  <c r="D2838" i="5"/>
  <c r="D2837" i="5"/>
  <c r="D2836" i="5"/>
  <c r="D2835" i="5"/>
  <c r="D2834" i="5"/>
  <c r="D2833" i="5"/>
  <c r="D2832" i="5"/>
  <c r="D2831" i="5"/>
  <c r="D2830" i="5"/>
  <c r="D2829" i="5"/>
  <c r="D2828" i="5"/>
  <c r="D2827" i="5"/>
  <c r="D2826" i="5"/>
  <c r="D2825" i="5"/>
  <c r="D2824" i="5"/>
  <c r="D2823" i="5"/>
  <c r="D2822" i="5"/>
  <c r="D2821" i="5"/>
  <c r="D2820" i="5"/>
  <c r="D2819" i="5"/>
  <c r="D2818" i="5"/>
  <c r="D2817" i="5"/>
  <c r="D2816" i="5"/>
  <c r="D2815" i="5"/>
  <c r="D2814" i="5"/>
  <c r="D2813" i="5"/>
  <c r="D2812" i="5"/>
  <c r="D2811" i="5"/>
  <c r="D2810" i="5"/>
  <c r="D2809" i="5"/>
  <c r="D2808" i="5"/>
  <c r="D2807" i="5"/>
  <c r="D2806" i="5"/>
  <c r="D2805" i="5"/>
  <c r="D2804" i="5"/>
  <c r="D2803" i="5"/>
  <c r="D2802" i="5"/>
  <c r="D2801" i="5"/>
  <c r="D2800" i="5"/>
  <c r="D2799" i="5"/>
  <c r="D2798" i="5"/>
  <c r="D2797" i="5"/>
  <c r="D2796" i="5"/>
  <c r="D2795" i="5"/>
  <c r="D2794" i="5"/>
  <c r="D2793" i="5"/>
  <c r="D2792" i="5"/>
  <c r="D2791" i="5"/>
  <c r="D2790" i="5"/>
  <c r="D2789" i="5"/>
  <c r="D2788" i="5"/>
  <c r="D2787" i="5"/>
  <c r="D2786" i="5"/>
  <c r="D2785" i="5"/>
  <c r="D2784" i="5"/>
  <c r="D2783" i="5"/>
  <c r="D2782" i="5"/>
  <c r="D2781" i="5"/>
  <c r="D2780" i="5"/>
  <c r="D2779" i="5"/>
  <c r="D2778" i="5"/>
  <c r="D2777" i="5"/>
  <c r="D2776" i="5"/>
  <c r="D2775" i="5"/>
  <c r="D2774" i="5"/>
  <c r="D2773" i="5"/>
  <c r="D2772" i="5"/>
  <c r="D2771" i="5"/>
  <c r="D2770" i="5"/>
  <c r="D2769" i="5"/>
  <c r="D2768" i="5"/>
  <c r="D2767" i="5"/>
  <c r="D2766" i="5"/>
  <c r="D2765" i="5"/>
  <c r="D2764" i="5"/>
  <c r="D2763" i="5"/>
  <c r="D2762" i="5"/>
  <c r="D2761" i="5"/>
  <c r="D2760" i="5"/>
  <c r="D2759" i="5"/>
  <c r="D2758" i="5"/>
  <c r="D2757" i="5"/>
  <c r="D2756" i="5"/>
  <c r="D2755" i="5"/>
  <c r="D2754" i="5"/>
  <c r="D2753" i="5"/>
  <c r="D2752" i="5"/>
  <c r="D2751" i="5"/>
  <c r="D2750" i="5"/>
  <c r="D2749" i="5"/>
  <c r="D2748" i="5"/>
  <c r="D2747" i="5"/>
  <c r="D2746" i="5"/>
  <c r="D2745" i="5"/>
  <c r="D2744" i="5"/>
  <c r="D2743" i="5"/>
  <c r="D2742" i="5"/>
  <c r="D2741" i="5"/>
  <c r="D2740" i="5"/>
  <c r="D2739" i="5"/>
  <c r="D2738" i="5"/>
  <c r="D2737" i="5"/>
  <c r="D2736" i="5"/>
  <c r="D2735" i="5"/>
  <c r="D2734" i="5"/>
  <c r="D2733" i="5"/>
  <c r="D2732" i="5"/>
  <c r="D2731" i="5"/>
  <c r="D2730" i="5"/>
  <c r="D2729" i="5"/>
  <c r="D2728" i="5"/>
  <c r="D2727" i="5"/>
  <c r="D2726" i="5"/>
  <c r="D2725" i="5"/>
  <c r="D2724" i="5"/>
  <c r="D2723" i="5"/>
  <c r="D2722" i="5"/>
  <c r="D2721" i="5"/>
  <c r="D2720" i="5"/>
  <c r="D2719" i="5"/>
  <c r="D2718" i="5"/>
  <c r="D2717" i="5"/>
  <c r="D2716" i="5"/>
  <c r="D2715" i="5"/>
  <c r="D2714" i="5"/>
  <c r="D2713" i="5"/>
  <c r="D2712" i="5"/>
  <c r="D2711" i="5"/>
  <c r="D2710" i="5"/>
  <c r="D2709" i="5"/>
  <c r="D2708" i="5"/>
  <c r="D2707" i="5"/>
  <c r="D2706" i="5"/>
  <c r="D2705" i="5"/>
  <c r="D2704" i="5"/>
  <c r="D2703" i="5"/>
  <c r="D2702" i="5"/>
  <c r="D2701" i="5"/>
  <c r="D2700" i="5"/>
  <c r="D2699" i="5"/>
  <c r="D2698" i="5"/>
  <c r="D2697" i="5"/>
  <c r="D2696" i="5"/>
  <c r="D2695" i="5"/>
  <c r="D2694" i="5"/>
  <c r="D2693" i="5"/>
  <c r="D2692" i="5"/>
  <c r="D2691" i="5"/>
  <c r="D2690" i="5"/>
  <c r="D2689" i="5"/>
  <c r="D2688" i="5"/>
  <c r="D2687" i="5"/>
  <c r="D2686" i="5"/>
  <c r="D2685" i="5"/>
  <c r="D2684" i="5"/>
  <c r="D2683" i="5"/>
  <c r="D2682" i="5"/>
  <c r="D2681" i="5"/>
  <c r="D2680" i="5"/>
  <c r="D2679" i="5"/>
  <c r="D2678" i="5"/>
  <c r="D2677" i="5"/>
  <c r="D2676" i="5"/>
  <c r="D2675" i="5"/>
  <c r="D2674" i="5"/>
  <c r="D2673" i="5"/>
  <c r="D2672" i="5"/>
  <c r="D2671" i="5"/>
  <c r="D2670" i="5"/>
  <c r="D2669" i="5"/>
  <c r="D2668" i="5"/>
  <c r="D2667" i="5"/>
  <c r="D2666" i="5"/>
  <c r="D2665" i="5"/>
  <c r="D2664" i="5"/>
  <c r="D2663" i="5"/>
  <c r="D2662" i="5"/>
  <c r="D2661" i="5"/>
  <c r="D2660" i="5"/>
  <c r="D2659" i="5"/>
  <c r="D2658" i="5"/>
  <c r="D2657" i="5"/>
  <c r="D2656" i="5"/>
  <c r="D2655" i="5"/>
  <c r="D2654" i="5"/>
  <c r="D2653" i="5"/>
  <c r="D2652" i="5"/>
  <c r="D2651" i="5"/>
  <c r="D2650" i="5"/>
  <c r="D2649" i="5"/>
  <c r="D2648" i="5"/>
  <c r="D2647" i="5"/>
  <c r="D2646" i="5"/>
  <c r="D2645" i="5"/>
  <c r="D2644" i="5"/>
  <c r="D2643" i="5"/>
  <c r="D2642" i="5"/>
  <c r="D2641" i="5"/>
  <c r="D2640" i="5"/>
  <c r="D2639" i="5"/>
  <c r="D2638" i="5"/>
  <c r="D2637" i="5"/>
  <c r="D2636" i="5"/>
  <c r="D2635" i="5"/>
  <c r="D2634" i="5"/>
  <c r="D2633" i="5"/>
  <c r="D2632" i="5"/>
  <c r="D2631" i="5"/>
  <c r="D2630" i="5"/>
  <c r="D2629" i="5"/>
  <c r="D2628" i="5"/>
  <c r="D2627" i="5"/>
  <c r="D2626" i="5"/>
  <c r="D2625" i="5"/>
  <c r="D2624" i="5"/>
  <c r="D2623" i="5"/>
  <c r="D2622" i="5"/>
  <c r="D2621" i="5"/>
  <c r="D2620" i="5"/>
  <c r="D2619" i="5"/>
  <c r="D2618" i="5"/>
  <c r="D2617" i="5"/>
  <c r="D2616" i="5"/>
  <c r="D2615" i="5"/>
  <c r="D2614" i="5"/>
  <c r="D2613" i="5"/>
  <c r="D2612" i="5"/>
  <c r="D2611" i="5"/>
  <c r="D2610" i="5"/>
  <c r="D2609" i="5"/>
  <c r="D2608" i="5"/>
  <c r="D2607" i="5"/>
  <c r="D2606" i="5"/>
  <c r="D2605" i="5"/>
  <c r="D2604" i="5"/>
  <c r="D2603" i="5"/>
  <c r="D2602" i="5"/>
  <c r="D2601" i="5"/>
  <c r="D2600" i="5"/>
  <c r="D2599" i="5"/>
  <c r="D2598" i="5"/>
  <c r="D2597" i="5"/>
  <c r="D2596" i="5"/>
  <c r="D2595" i="5"/>
  <c r="D2594" i="5"/>
  <c r="D2593" i="5"/>
  <c r="D2592" i="5"/>
  <c r="D2591" i="5"/>
  <c r="D2590" i="5"/>
  <c r="D2589" i="5"/>
  <c r="D2588" i="5"/>
  <c r="D2587" i="5"/>
  <c r="D2586" i="5"/>
  <c r="D2585" i="5"/>
  <c r="D2584" i="5"/>
  <c r="D2583" i="5"/>
  <c r="D2582" i="5"/>
  <c r="D2581" i="5"/>
  <c r="D2580" i="5"/>
  <c r="D2579" i="5"/>
  <c r="D2578" i="5"/>
  <c r="D2577" i="5"/>
  <c r="D2576" i="5"/>
  <c r="D2575" i="5"/>
  <c r="D2574" i="5"/>
  <c r="D2573" i="5"/>
  <c r="D2572" i="5"/>
  <c r="D2571" i="5"/>
  <c r="D2570" i="5"/>
  <c r="D2569" i="5"/>
  <c r="D2568" i="5"/>
  <c r="D2567" i="5"/>
  <c r="D2566" i="5"/>
  <c r="D2565" i="5"/>
  <c r="D2564" i="5"/>
  <c r="D2563" i="5"/>
  <c r="D2562" i="5"/>
  <c r="D2561" i="5"/>
  <c r="D2560" i="5"/>
  <c r="D2559" i="5"/>
  <c r="D2558" i="5"/>
  <c r="D2557" i="5"/>
  <c r="D2556" i="5"/>
  <c r="D2555" i="5"/>
  <c r="D2554" i="5"/>
  <c r="D2553" i="5"/>
  <c r="D2552" i="5"/>
  <c r="D2551" i="5"/>
  <c r="D2550" i="5"/>
  <c r="D2549" i="5"/>
  <c r="D2548" i="5"/>
  <c r="D2547" i="5"/>
  <c r="D2546" i="5"/>
  <c r="D2545" i="5"/>
  <c r="D2544" i="5"/>
  <c r="D2543" i="5"/>
  <c r="D2542" i="5"/>
  <c r="D2541" i="5"/>
  <c r="D2540" i="5"/>
  <c r="D2539" i="5"/>
  <c r="D2538" i="5"/>
  <c r="D2537" i="5"/>
  <c r="D2536" i="5"/>
  <c r="D2535" i="5"/>
  <c r="D2534" i="5"/>
  <c r="D2533" i="5"/>
  <c r="D2532" i="5"/>
  <c r="D2531" i="5"/>
  <c r="D2530" i="5"/>
  <c r="D2529" i="5"/>
  <c r="D2528" i="5"/>
  <c r="D2527" i="5"/>
  <c r="D2526" i="5"/>
  <c r="D2525" i="5"/>
  <c r="D2524" i="5"/>
  <c r="D2523" i="5"/>
  <c r="D2522" i="5"/>
  <c r="D2521" i="5"/>
  <c r="D2520" i="5"/>
  <c r="D2519" i="5"/>
  <c r="D2518" i="5"/>
  <c r="D2517" i="5"/>
  <c r="D2516" i="5"/>
  <c r="D2515" i="5"/>
  <c r="D2514" i="5"/>
  <c r="D2513" i="5"/>
  <c r="D2512" i="5"/>
  <c r="D2511" i="5"/>
  <c r="D2510" i="5"/>
  <c r="D2509" i="5"/>
  <c r="D2508" i="5"/>
  <c r="D2507" i="5"/>
  <c r="D2506" i="5"/>
  <c r="D2505" i="5"/>
  <c r="D2504" i="5"/>
  <c r="D2503" i="5"/>
  <c r="D2502" i="5"/>
  <c r="D2501" i="5"/>
  <c r="D2500" i="5"/>
  <c r="D2499" i="5"/>
  <c r="D2498" i="5"/>
  <c r="D2497" i="5"/>
  <c r="D2496" i="5"/>
  <c r="D2495" i="5"/>
  <c r="D2494" i="5"/>
  <c r="D2493" i="5"/>
  <c r="D2492" i="5"/>
  <c r="D2491" i="5"/>
  <c r="D2490" i="5"/>
  <c r="D2489" i="5"/>
  <c r="D2488" i="5"/>
  <c r="D2487" i="5"/>
  <c r="D2486" i="5"/>
  <c r="D2485" i="5"/>
  <c r="D2484" i="5"/>
  <c r="D2483" i="5"/>
  <c r="D2482" i="5"/>
  <c r="D2481" i="5"/>
  <c r="D2480" i="5"/>
  <c r="D2479" i="5"/>
  <c r="D2478" i="5"/>
  <c r="D2477" i="5"/>
  <c r="D2476" i="5"/>
  <c r="D2475" i="5"/>
  <c r="D2474" i="5"/>
  <c r="D2473" i="5"/>
  <c r="D2472" i="5"/>
  <c r="D2471" i="5"/>
  <c r="D2470" i="5"/>
  <c r="D2469" i="5"/>
  <c r="D2468" i="5"/>
  <c r="D2467" i="5"/>
  <c r="D2466" i="5"/>
  <c r="D2465" i="5"/>
  <c r="D2464" i="5"/>
  <c r="D2463" i="5"/>
  <c r="D2462" i="5"/>
  <c r="D2461" i="5"/>
  <c r="D2460" i="5"/>
  <c r="D2459" i="5"/>
  <c r="D2458" i="5"/>
  <c r="D2457" i="5"/>
  <c r="D2456" i="5"/>
  <c r="D2455" i="5"/>
  <c r="D2454" i="5"/>
  <c r="D2453" i="5"/>
  <c r="D2452" i="5"/>
  <c r="D2451" i="5"/>
  <c r="D2450" i="5"/>
  <c r="D2449" i="5"/>
  <c r="D2448" i="5"/>
  <c r="D2447" i="5"/>
  <c r="D2446" i="5"/>
  <c r="D2445" i="5"/>
  <c r="D2444" i="5"/>
  <c r="D2443" i="5"/>
  <c r="D2442" i="5"/>
  <c r="D2441" i="5"/>
  <c r="D2440" i="5"/>
  <c r="D2439" i="5"/>
  <c r="D2438" i="5"/>
  <c r="D2437" i="5"/>
  <c r="D2436" i="5"/>
  <c r="D2435" i="5"/>
  <c r="D2434" i="5"/>
  <c r="D2433" i="5"/>
  <c r="D2432" i="5"/>
  <c r="D2431" i="5"/>
  <c r="D2430" i="5"/>
  <c r="D2429" i="5"/>
  <c r="D2428" i="5"/>
  <c r="D2427" i="5"/>
  <c r="D2426" i="5"/>
  <c r="D2425" i="5"/>
  <c r="D2424" i="5"/>
  <c r="D2423" i="5"/>
  <c r="D2422" i="5"/>
  <c r="D2421" i="5"/>
  <c r="D2420" i="5"/>
  <c r="D2419" i="5"/>
  <c r="D2418" i="5"/>
  <c r="D2417" i="5"/>
  <c r="D2416" i="5"/>
  <c r="D2415" i="5"/>
  <c r="D2414" i="5"/>
  <c r="D2413" i="5"/>
  <c r="D2412" i="5"/>
  <c r="D2411" i="5"/>
  <c r="D2410" i="5"/>
  <c r="D2409" i="5"/>
  <c r="D2408" i="5"/>
  <c r="D2407" i="5"/>
  <c r="D2406" i="5"/>
  <c r="D2405" i="5"/>
  <c r="D2404" i="5"/>
  <c r="D2403" i="5"/>
  <c r="D2402" i="5"/>
  <c r="D2401" i="5"/>
  <c r="D2400" i="5"/>
  <c r="D2399" i="5"/>
  <c r="D2398" i="5"/>
  <c r="D2397" i="5"/>
  <c r="D2396" i="5"/>
  <c r="D2395" i="5"/>
  <c r="D2394" i="5"/>
  <c r="D2393" i="5"/>
  <c r="D2392" i="5"/>
  <c r="D2391" i="5"/>
  <c r="D2390" i="5"/>
  <c r="D2389" i="5"/>
  <c r="D2388" i="5"/>
  <c r="D2387" i="5"/>
  <c r="D2386" i="5"/>
  <c r="D2385" i="5"/>
  <c r="D2384" i="5"/>
  <c r="D2383" i="5"/>
  <c r="D2382" i="5"/>
  <c r="D2381" i="5"/>
  <c r="D2380" i="5"/>
  <c r="D2379" i="5"/>
  <c r="D2378" i="5"/>
  <c r="D2377" i="5"/>
  <c r="D2376" i="5"/>
  <c r="D2375" i="5"/>
  <c r="D2374" i="5"/>
  <c r="D2373" i="5"/>
  <c r="D2372" i="5"/>
  <c r="D2371" i="5"/>
  <c r="D2370" i="5"/>
  <c r="D2369" i="5"/>
  <c r="D2368" i="5"/>
  <c r="D2367" i="5"/>
  <c r="D2366" i="5"/>
  <c r="D2365" i="5"/>
  <c r="D2364" i="5"/>
  <c r="D2363" i="5"/>
  <c r="D2362" i="5"/>
  <c r="D2361" i="5"/>
  <c r="D2360" i="5"/>
  <c r="D2359" i="5"/>
  <c r="D2358" i="5"/>
  <c r="D2357" i="5"/>
  <c r="D2356" i="5"/>
  <c r="D2355" i="5"/>
  <c r="D2354" i="5"/>
  <c r="D2353" i="5"/>
  <c r="D2352" i="5"/>
  <c r="D2351" i="5"/>
  <c r="D2350" i="5"/>
  <c r="D2349" i="5"/>
  <c r="D2348" i="5"/>
  <c r="D2347" i="5"/>
  <c r="D2346" i="5"/>
  <c r="D2345" i="5"/>
  <c r="D2344" i="5"/>
  <c r="D2343" i="5"/>
  <c r="D2342" i="5"/>
  <c r="D2341" i="5"/>
  <c r="D2340" i="5"/>
  <c r="D2339" i="5"/>
  <c r="D2338" i="5"/>
  <c r="D2337" i="5"/>
  <c r="D2336" i="5"/>
  <c r="D2335" i="5"/>
  <c r="D2334" i="5"/>
  <c r="D2333" i="5"/>
  <c r="D2332" i="5"/>
  <c r="D2331" i="5"/>
  <c r="D2330" i="5"/>
  <c r="D2329" i="5"/>
  <c r="D2328" i="5"/>
  <c r="D2327" i="5"/>
  <c r="D2326" i="5"/>
  <c r="D2325" i="5"/>
  <c r="D2324" i="5"/>
  <c r="D2323" i="5"/>
  <c r="D2322" i="5"/>
  <c r="D2321" i="5"/>
  <c r="D2320" i="5"/>
  <c r="D2319" i="5"/>
  <c r="D2318" i="5"/>
  <c r="D2317" i="5"/>
  <c r="D2316" i="5"/>
  <c r="D2315" i="5"/>
  <c r="D2314" i="5"/>
  <c r="D2313" i="5"/>
  <c r="D2312" i="5"/>
  <c r="D2311" i="5"/>
  <c r="D2310" i="5"/>
  <c r="D2309" i="5"/>
  <c r="D2308" i="5"/>
  <c r="D2307" i="5"/>
  <c r="D2306" i="5"/>
  <c r="D2305" i="5"/>
  <c r="D2304" i="5"/>
  <c r="D2303" i="5"/>
  <c r="D2302" i="5"/>
  <c r="D2301" i="5"/>
  <c r="D2300" i="5"/>
  <c r="D2299" i="5"/>
  <c r="D2298" i="5"/>
  <c r="D2297" i="5"/>
  <c r="D2296" i="5"/>
  <c r="D2295" i="5"/>
  <c r="D2294" i="5"/>
  <c r="D2293" i="5"/>
  <c r="D2292" i="5"/>
  <c r="D2291" i="5"/>
  <c r="D2290" i="5"/>
  <c r="D2289" i="5"/>
  <c r="D2288" i="5"/>
  <c r="D2287" i="5"/>
  <c r="D2286" i="5"/>
  <c r="D2285" i="5"/>
  <c r="D2284" i="5"/>
  <c r="D2283" i="5"/>
  <c r="D2282" i="5"/>
  <c r="D2281" i="5"/>
  <c r="D2280" i="5"/>
  <c r="D2279" i="5"/>
  <c r="D2278" i="5"/>
  <c r="D2277" i="5"/>
  <c r="D2276" i="5"/>
  <c r="D2275" i="5"/>
  <c r="D2274" i="5"/>
  <c r="D2273" i="5"/>
  <c r="D2272" i="5"/>
  <c r="D2271" i="5"/>
  <c r="D2270" i="5"/>
  <c r="D2269" i="5"/>
  <c r="D2268" i="5"/>
  <c r="D2267" i="5"/>
  <c r="D2266" i="5"/>
  <c r="D2265" i="5"/>
  <c r="D2264" i="5"/>
  <c r="D2263" i="5"/>
  <c r="D2262" i="5"/>
  <c r="D2261" i="5"/>
  <c r="D2260" i="5"/>
  <c r="D2259" i="5"/>
  <c r="D2258" i="5"/>
  <c r="D2257" i="5"/>
  <c r="D2256" i="5"/>
  <c r="D2255" i="5"/>
  <c r="D2254" i="5"/>
  <c r="D2253" i="5"/>
  <c r="D2252" i="5"/>
  <c r="D2251" i="5"/>
  <c r="D2250" i="5"/>
  <c r="D2249" i="5"/>
  <c r="D2248" i="5"/>
  <c r="D2247" i="5"/>
  <c r="D2246" i="5"/>
  <c r="D2245" i="5"/>
  <c r="D2244" i="5"/>
  <c r="D2243" i="5"/>
  <c r="D2242" i="5"/>
  <c r="D2241" i="5"/>
  <c r="D2240" i="5"/>
  <c r="D2239" i="5"/>
  <c r="D2238" i="5"/>
  <c r="D2237" i="5"/>
  <c r="D2236" i="5"/>
  <c r="D2235" i="5"/>
  <c r="D2234" i="5"/>
  <c r="D2233" i="5"/>
  <c r="D2232" i="5"/>
  <c r="D2231" i="5"/>
  <c r="D2230" i="5"/>
  <c r="D2229" i="5"/>
  <c r="D2228" i="5"/>
  <c r="D2227" i="5"/>
  <c r="D2226" i="5"/>
  <c r="D2225" i="5"/>
  <c r="D2224" i="5"/>
  <c r="D2223" i="5"/>
  <c r="D2222" i="5"/>
  <c r="D2221" i="5"/>
  <c r="D2220" i="5"/>
  <c r="D2219" i="5"/>
  <c r="D2218" i="5"/>
  <c r="D2217" i="5"/>
  <c r="D2216" i="5"/>
  <c r="D2215" i="5"/>
  <c r="D2214" i="5"/>
  <c r="D2213" i="5"/>
  <c r="D2212" i="5"/>
  <c r="D2211" i="5"/>
  <c r="D2210" i="5"/>
  <c r="D2209" i="5"/>
  <c r="D2208" i="5"/>
  <c r="D2207" i="5"/>
  <c r="D2206" i="5"/>
  <c r="D2205" i="5"/>
  <c r="D2204" i="5"/>
  <c r="D2203" i="5"/>
  <c r="D2202" i="5"/>
  <c r="D2201" i="5"/>
  <c r="D2200" i="5"/>
  <c r="D2199" i="5"/>
  <c r="D2198" i="5"/>
  <c r="D2197" i="5"/>
  <c r="D2196" i="5"/>
  <c r="D2195" i="5"/>
  <c r="D2194" i="5"/>
  <c r="D2193" i="5"/>
  <c r="D2192" i="5"/>
  <c r="D2191" i="5"/>
  <c r="D2190" i="5"/>
  <c r="D2189" i="5"/>
  <c r="D2188" i="5"/>
  <c r="D2187" i="5"/>
  <c r="D2186" i="5"/>
  <c r="D2185" i="5"/>
  <c r="D2184" i="5"/>
  <c r="D2183" i="5"/>
  <c r="D2182" i="5"/>
  <c r="D2181" i="5"/>
  <c r="D2180" i="5"/>
  <c r="D2179" i="5"/>
  <c r="D2178" i="5"/>
  <c r="D2177" i="5"/>
  <c r="D2176" i="5"/>
  <c r="D2175" i="5"/>
  <c r="D2174" i="5"/>
  <c r="D2173" i="5"/>
  <c r="D2172" i="5"/>
  <c r="D2171" i="5"/>
  <c r="D2170" i="5"/>
  <c r="D2169" i="5"/>
  <c r="D2168" i="5"/>
  <c r="D2167" i="5"/>
  <c r="D2166" i="5"/>
  <c r="D2165" i="5"/>
  <c r="D2164" i="5"/>
  <c r="D2163" i="5"/>
  <c r="D2162" i="5"/>
  <c r="D2161" i="5"/>
  <c r="D2160" i="5"/>
  <c r="D2159" i="5"/>
  <c r="D2158" i="5"/>
  <c r="D2157" i="5"/>
  <c r="D2156" i="5"/>
  <c r="D2155" i="5"/>
  <c r="D2154" i="5"/>
  <c r="D2153" i="5"/>
  <c r="D2152" i="5"/>
  <c r="D2151" i="5"/>
  <c r="D2150" i="5"/>
  <c r="D2149" i="5"/>
  <c r="D2148" i="5"/>
  <c r="D2147" i="5"/>
  <c r="D2146" i="5"/>
  <c r="D2145" i="5"/>
  <c r="D2144" i="5"/>
  <c r="D2143" i="5"/>
  <c r="D2142" i="5"/>
  <c r="D2141" i="5"/>
  <c r="D2140" i="5"/>
  <c r="D2139" i="5"/>
  <c r="D2138" i="5"/>
  <c r="D2137" i="5"/>
  <c r="D2136" i="5"/>
  <c r="D2135" i="5"/>
  <c r="D2134" i="5"/>
  <c r="D2133" i="5"/>
  <c r="D2132" i="5"/>
  <c r="D2131" i="5"/>
  <c r="D2130" i="5"/>
  <c r="D2129" i="5"/>
  <c r="D2128" i="5"/>
  <c r="D2127" i="5"/>
  <c r="D2126" i="5"/>
  <c r="D2125" i="5"/>
  <c r="D2124" i="5"/>
  <c r="D2123" i="5"/>
  <c r="D2122" i="5"/>
  <c r="D2121" i="5"/>
  <c r="D2120" i="5"/>
  <c r="D2119" i="5"/>
  <c r="D2118" i="5"/>
  <c r="D2117" i="5"/>
  <c r="D2116" i="5"/>
  <c r="D2115" i="5"/>
  <c r="D2114" i="5"/>
  <c r="D2113" i="5"/>
  <c r="D2112" i="5"/>
  <c r="D2111" i="5"/>
  <c r="D2110" i="5"/>
  <c r="D2109" i="5"/>
  <c r="D2108" i="5"/>
  <c r="D2107" i="5"/>
  <c r="D2106" i="5"/>
  <c r="D2105" i="5"/>
  <c r="D2104" i="5"/>
  <c r="D2103" i="5"/>
  <c r="D2102" i="5"/>
  <c r="D2101" i="5"/>
  <c r="D2100" i="5"/>
  <c r="D2099" i="5"/>
  <c r="D2098" i="5"/>
  <c r="D2097" i="5"/>
  <c r="D2096" i="5"/>
  <c r="D2095" i="5"/>
  <c r="D2094" i="5"/>
  <c r="D2093" i="5"/>
  <c r="D2092" i="5"/>
  <c r="D2091" i="5"/>
  <c r="D2090" i="5"/>
  <c r="D2089" i="5"/>
  <c r="D2088" i="5"/>
  <c r="D2087" i="5"/>
  <c r="D2086" i="5"/>
  <c r="D2085" i="5"/>
  <c r="D2084" i="5"/>
  <c r="D2083" i="5"/>
  <c r="D2082" i="5"/>
  <c r="D2081" i="5"/>
  <c r="D2080" i="5"/>
  <c r="D2079" i="5"/>
  <c r="D2078" i="5"/>
  <c r="D2077" i="5"/>
  <c r="D2076" i="5"/>
  <c r="D2075" i="5"/>
  <c r="D2074" i="5"/>
  <c r="D2073" i="5"/>
  <c r="D2072" i="5"/>
  <c r="D2071" i="5"/>
  <c r="D2070" i="5"/>
  <c r="D2069" i="5"/>
  <c r="D2068" i="5"/>
  <c r="D2067" i="5"/>
  <c r="D2066" i="5"/>
  <c r="D2065" i="5"/>
  <c r="D2064" i="5"/>
  <c r="D2063" i="5"/>
  <c r="D2062" i="5"/>
  <c r="D2061" i="5"/>
  <c r="D2060" i="5"/>
  <c r="D2059" i="5"/>
  <c r="D2058" i="5"/>
  <c r="D2057" i="5"/>
  <c r="D2056" i="5"/>
  <c r="D2055" i="5"/>
  <c r="D2054" i="5"/>
  <c r="D2053" i="5"/>
  <c r="D2052" i="5"/>
  <c r="D2051" i="5"/>
  <c r="D2050" i="5"/>
  <c r="D2049" i="5"/>
  <c r="D2048" i="5"/>
  <c r="D2047" i="5"/>
  <c r="D2046" i="5"/>
  <c r="D2045" i="5"/>
  <c r="D2044" i="5"/>
  <c r="D2043" i="5"/>
  <c r="D2042" i="5"/>
  <c r="D2041" i="5"/>
  <c r="D2040" i="5"/>
  <c r="D2039" i="5"/>
  <c r="D2038" i="5"/>
  <c r="D2037" i="5"/>
  <c r="D2036" i="5"/>
  <c r="D2035" i="5"/>
  <c r="D2034" i="5"/>
  <c r="D2033" i="5"/>
  <c r="D2032" i="5"/>
  <c r="D2031" i="5"/>
  <c r="D2030" i="5"/>
  <c r="D2029" i="5"/>
  <c r="D2028" i="5"/>
  <c r="D2027" i="5"/>
  <c r="D2026" i="5"/>
  <c r="D2025" i="5"/>
  <c r="D2024" i="5"/>
  <c r="D2023" i="5"/>
  <c r="D2022" i="5"/>
  <c r="D2021" i="5"/>
  <c r="D2020" i="5"/>
  <c r="D2019" i="5"/>
  <c r="D2018" i="5"/>
  <c r="D2017" i="5"/>
  <c r="D2016" i="5"/>
  <c r="D2015" i="5"/>
  <c r="D2014" i="5"/>
  <c r="D2013" i="5"/>
  <c r="D2012" i="5"/>
  <c r="D2011" i="5"/>
  <c r="D2010" i="5"/>
  <c r="D2009" i="5"/>
  <c r="D2008" i="5"/>
  <c r="D2007" i="5"/>
  <c r="D2006" i="5"/>
  <c r="D2005" i="5"/>
  <c r="D2004" i="5"/>
  <c r="D2003" i="5"/>
  <c r="D2002" i="5"/>
  <c r="D2001" i="5"/>
  <c r="D2000" i="5"/>
  <c r="D1999" i="5"/>
  <c r="D1998" i="5"/>
  <c r="D1997" i="5"/>
  <c r="D1996" i="5"/>
  <c r="D1995" i="5"/>
  <c r="D1994" i="5"/>
  <c r="D1993" i="5"/>
  <c r="D1992" i="5"/>
  <c r="D1991" i="5"/>
  <c r="D1990" i="5"/>
  <c r="D1989" i="5"/>
  <c r="D1988" i="5"/>
  <c r="D1987" i="5"/>
  <c r="D1986" i="5"/>
  <c r="D1985" i="5"/>
  <c r="D1984" i="5"/>
  <c r="D1983" i="5"/>
  <c r="D1982" i="5"/>
  <c r="D1981" i="5"/>
  <c r="D1980" i="5"/>
  <c r="D1979" i="5"/>
  <c r="D1978" i="5"/>
  <c r="D1977" i="5"/>
  <c r="D1976" i="5"/>
  <c r="D1975" i="5"/>
  <c r="D1974" i="5"/>
  <c r="D1973" i="5"/>
  <c r="D1972" i="5"/>
  <c r="D1971" i="5"/>
  <c r="D1970" i="5"/>
  <c r="D1969" i="5"/>
  <c r="D1968" i="5"/>
  <c r="D1967" i="5"/>
  <c r="D1966" i="5"/>
  <c r="D1965" i="5"/>
  <c r="D1964" i="5"/>
  <c r="D1963" i="5"/>
  <c r="D1962" i="5"/>
  <c r="D1961" i="5"/>
  <c r="D1960" i="5"/>
  <c r="D1959" i="5"/>
  <c r="D1958" i="5"/>
  <c r="D1957" i="5"/>
  <c r="D1956" i="5"/>
  <c r="D1955" i="5"/>
  <c r="D1954" i="5"/>
  <c r="D1953" i="5"/>
  <c r="D1952" i="5"/>
  <c r="D1951" i="5"/>
  <c r="D1950" i="5"/>
  <c r="D1949" i="5"/>
  <c r="D1948" i="5"/>
  <c r="D1947" i="5"/>
  <c r="D1946" i="5"/>
  <c r="D1945" i="5"/>
  <c r="D1944" i="5"/>
  <c r="D1943" i="5"/>
  <c r="D1942" i="5"/>
  <c r="D1941" i="5"/>
  <c r="D1940" i="5"/>
  <c r="D1939" i="5"/>
  <c r="D1938" i="5"/>
  <c r="D1937" i="5"/>
  <c r="D1936" i="5"/>
  <c r="D1935" i="5"/>
  <c r="D1934" i="5"/>
  <c r="D1933" i="5"/>
  <c r="D1932" i="5"/>
  <c r="D1931" i="5"/>
  <c r="D1930" i="5"/>
  <c r="D1929" i="5"/>
  <c r="D1928" i="5"/>
  <c r="D1927" i="5"/>
  <c r="D1926" i="5"/>
  <c r="D1925" i="5"/>
  <c r="D1924" i="5"/>
  <c r="D1923" i="5"/>
  <c r="D1922" i="5"/>
  <c r="D1921" i="5"/>
  <c r="D1920" i="5"/>
  <c r="D1919" i="5"/>
  <c r="D1918" i="5"/>
  <c r="D1917" i="5"/>
  <c r="D1916" i="5"/>
  <c r="D1915" i="5"/>
  <c r="D1914" i="5"/>
  <c r="D1913" i="5"/>
  <c r="D1912" i="5"/>
  <c r="D1911" i="5"/>
  <c r="D1910" i="5"/>
  <c r="D1909" i="5"/>
  <c r="D1908" i="5"/>
  <c r="D1907" i="5"/>
  <c r="D1906" i="5"/>
  <c r="D1905" i="5"/>
  <c r="D1904" i="5"/>
  <c r="D1903" i="5"/>
  <c r="D1902" i="5"/>
  <c r="D1901" i="5"/>
  <c r="D1900" i="5"/>
  <c r="D1899" i="5"/>
  <c r="D1898" i="5"/>
  <c r="D1897" i="5"/>
  <c r="D1896" i="5"/>
  <c r="D1895" i="5"/>
  <c r="D1894" i="5"/>
  <c r="D1893" i="5"/>
  <c r="D1892" i="5"/>
  <c r="D1891" i="5"/>
  <c r="D1890" i="5"/>
  <c r="D1889" i="5"/>
  <c r="D1888" i="5"/>
  <c r="D1887" i="5"/>
  <c r="D1886" i="5"/>
  <c r="D1885" i="5"/>
  <c r="D1884" i="5"/>
  <c r="D1883" i="5"/>
  <c r="D1882" i="5"/>
  <c r="D1881" i="5"/>
  <c r="D1880" i="5"/>
  <c r="D1879" i="5"/>
  <c r="D1878" i="5"/>
  <c r="D1877" i="5"/>
  <c r="D1876" i="5"/>
  <c r="D1875" i="5"/>
  <c r="D1874" i="5"/>
  <c r="D1873" i="5"/>
  <c r="D1872" i="5"/>
  <c r="D1871" i="5"/>
  <c r="D1870" i="5"/>
  <c r="D1869" i="5"/>
  <c r="D1868" i="5"/>
  <c r="D1867" i="5"/>
  <c r="D1866" i="5"/>
  <c r="D1865" i="5"/>
  <c r="D1864" i="5"/>
  <c r="D1863" i="5"/>
  <c r="D1862" i="5"/>
  <c r="D1861" i="5"/>
  <c r="D1860" i="5"/>
  <c r="D1859" i="5"/>
  <c r="D1858" i="5"/>
  <c r="D1857" i="5"/>
  <c r="D1856" i="5"/>
  <c r="D1855" i="5"/>
  <c r="D1854" i="5"/>
  <c r="D1853" i="5"/>
  <c r="D1852" i="5"/>
  <c r="D1851" i="5"/>
  <c r="D1850" i="5"/>
  <c r="D1849" i="5"/>
  <c r="D1848" i="5"/>
  <c r="D1847" i="5"/>
  <c r="D1846" i="5"/>
  <c r="D1845" i="5"/>
  <c r="D1844" i="5"/>
  <c r="D1843" i="5"/>
  <c r="D1842" i="5"/>
  <c r="D1841" i="5"/>
  <c r="D1840" i="5"/>
  <c r="D1839" i="5"/>
  <c r="D1838" i="5"/>
  <c r="D1837" i="5"/>
  <c r="D1836" i="5"/>
  <c r="D1835" i="5"/>
  <c r="D1834" i="5"/>
  <c r="D1833" i="5"/>
  <c r="D1832" i="5"/>
  <c r="D1831" i="5"/>
  <c r="D1830" i="5"/>
  <c r="D1829" i="5"/>
  <c r="D1828" i="5"/>
  <c r="D1827" i="5"/>
  <c r="D1826" i="5"/>
  <c r="D1825" i="5"/>
  <c r="D1824" i="5"/>
  <c r="D1823" i="5"/>
  <c r="D1822" i="5"/>
  <c r="D1821" i="5"/>
  <c r="D1820" i="5"/>
  <c r="D1819" i="5"/>
  <c r="D1818" i="5"/>
  <c r="D1817" i="5"/>
  <c r="D1816" i="5"/>
  <c r="D1815" i="5"/>
  <c r="D1814" i="5"/>
  <c r="D1813" i="5"/>
  <c r="D1812" i="5"/>
  <c r="D1811" i="5"/>
  <c r="D1810" i="5"/>
  <c r="D1809" i="5"/>
  <c r="D1808" i="5"/>
  <c r="D1807" i="5"/>
  <c r="D1806" i="5"/>
  <c r="D1805" i="5"/>
  <c r="D1804" i="5"/>
  <c r="D1803" i="5"/>
  <c r="D1802" i="5"/>
  <c r="D1801" i="5"/>
  <c r="D1800" i="5"/>
  <c r="D1799" i="5"/>
  <c r="D1798" i="5"/>
  <c r="D1797" i="5"/>
  <c r="D1796" i="5"/>
  <c r="D1795" i="5"/>
  <c r="D1794" i="5"/>
  <c r="D1793" i="5"/>
  <c r="D1792" i="5"/>
  <c r="D1791" i="5"/>
  <c r="D1790" i="5"/>
  <c r="D1789" i="5"/>
  <c r="D1788" i="5"/>
  <c r="D1787" i="5"/>
  <c r="D1786" i="5"/>
  <c r="D1785" i="5"/>
  <c r="D1784" i="5"/>
  <c r="D1783" i="5"/>
  <c r="D1782" i="5"/>
  <c r="D1781" i="5"/>
  <c r="D1780" i="5"/>
  <c r="D1779" i="5"/>
  <c r="D1778" i="5"/>
  <c r="D1777" i="5"/>
  <c r="D1776" i="5"/>
  <c r="D1775" i="5"/>
  <c r="D1774" i="5"/>
  <c r="D1773" i="5"/>
  <c r="D1772" i="5"/>
  <c r="D1771" i="5"/>
  <c r="D1770" i="5"/>
  <c r="D1769" i="5"/>
  <c r="D1768" i="5"/>
  <c r="D1767" i="5"/>
  <c r="D1766" i="5"/>
  <c r="D1765" i="5"/>
  <c r="D1764" i="5"/>
  <c r="D1763" i="5"/>
  <c r="D1762" i="5"/>
  <c r="D1761" i="5"/>
  <c r="D1760" i="5"/>
  <c r="D1759" i="5"/>
  <c r="D1758" i="5"/>
  <c r="D1757" i="5"/>
  <c r="D1756" i="5"/>
  <c r="D1755" i="5"/>
  <c r="D1754" i="5"/>
  <c r="D1753" i="5"/>
  <c r="D1752" i="5"/>
  <c r="D1751" i="5"/>
  <c r="D1750" i="5"/>
  <c r="D1749" i="5"/>
  <c r="D1748" i="5"/>
  <c r="D1747" i="5"/>
  <c r="D1746" i="5"/>
  <c r="D1745" i="5"/>
  <c r="D1744" i="5"/>
  <c r="D1743" i="5"/>
  <c r="D1742" i="5"/>
  <c r="D1741" i="5"/>
  <c r="D1740" i="5"/>
  <c r="D1739" i="5"/>
  <c r="D1738" i="5"/>
  <c r="D1737" i="5"/>
  <c r="D1736" i="5"/>
  <c r="D1735" i="5"/>
  <c r="D1734" i="5"/>
  <c r="D1733" i="5"/>
  <c r="D1732" i="5"/>
  <c r="D1731" i="5"/>
  <c r="D1730" i="5"/>
  <c r="D1729" i="5"/>
  <c r="D1728" i="5"/>
  <c r="D1727" i="5"/>
  <c r="D1726" i="5"/>
  <c r="D1725" i="5"/>
  <c r="D1724" i="5"/>
  <c r="D1723" i="5"/>
  <c r="D1722" i="5"/>
  <c r="D1721" i="5"/>
  <c r="D1720" i="5"/>
  <c r="D1719" i="5"/>
  <c r="D1718" i="5"/>
  <c r="D1717" i="5"/>
  <c r="D1716" i="5"/>
  <c r="D1715" i="5"/>
  <c r="D1714" i="5"/>
  <c r="D1713" i="5"/>
  <c r="D1712" i="5"/>
  <c r="D1711" i="5"/>
  <c r="D1710" i="5"/>
  <c r="D1709" i="5"/>
  <c r="D1708" i="5"/>
  <c r="D1707" i="5"/>
  <c r="D1706" i="5"/>
  <c r="D1705" i="5"/>
  <c r="D1704" i="5"/>
  <c r="D1703" i="5"/>
  <c r="D1702" i="5"/>
  <c r="D1701" i="5"/>
  <c r="D1700" i="5"/>
  <c r="D1699" i="5"/>
  <c r="D1698" i="5"/>
  <c r="D1697" i="5"/>
  <c r="D1696" i="5"/>
  <c r="D1695" i="5"/>
  <c r="D1694" i="5"/>
  <c r="D1693" i="5"/>
  <c r="D1692" i="5"/>
  <c r="D1691" i="5"/>
  <c r="D1690" i="5"/>
  <c r="D1689" i="5"/>
  <c r="D1688" i="5"/>
  <c r="D1687" i="5"/>
  <c r="D1686" i="5"/>
  <c r="D1685" i="5"/>
  <c r="D1684" i="5"/>
  <c r="D1683" i="5"/>
  <c r="D1682" i="5"/>
  <c r="D1681" i="5"/>
  <c r="D1680" i="5"/>
  <c r="D1679" i="5"/>
  <c r="D1678" i="5"/>
  <c r="D1677" i="5"/>
  <c r="D1676" i="5"/>
  <c r="D1675" i="5"/>
  <c r="D1674" i="5"/>
  <c r="D1673" i="5"/>
  <c r="D1672" i="5"/>
  <c r="D1671" i="5"/>
  <c r="D1670" i="5"/>
  <c r="D1669" i="5"/>
  <c r="D1668" i="5"/>
  <c r="D1667" i="5"/>
  <c r="D1666" i="5"/>
  <c r="D1665" i="5"/>
  <c r="D1664" i="5"/>
  <c r="D1663" i="5"/>
  <c r="D1662" i="5"/>
  <c r="D1661" i="5"/>
  <c r="D1660" i="5"/>
  <c r="D1659" i="5"/>
  <c r="D1658" i="5"/>
  <c r="D1657" i="5"/>
  <c r="D1656" i="5"/>
  <c r="D1655" i="5"/>
  <c r="D1654" i="5"/>
  <c r="D1653" i="5"/>
  <c r="D1652" i="5"/>
  <c r="D1651" i="5"/>
  <c r="D1650" i="5"/>
  <c r="D1649" i="5"/>
  <c r="D1648" i="5"/>
  <c r="D1647" i="5"/>
  <c r="D1646" i="5"/>
  <c r="D1645" i="5"/>
  <c r="D1644" i="5"/>
  <c r="D1643" i="5"/>
  <c r="D1642" i="5"/>
  <c r="D1641" i="5"/>
  <c r="D1640" i="5"/>
  <c r="D1639" i="5"/>
  <c r="D1638" i="5"/>
  <c r="D1637" i="5"/>
  <c r="D1636" i="5"/>
  <c r="D1635" i="5"/>
  <c r="D1634" i="5"/>
  <c r="D1633" i="5"/>
  <c r="D1632" i="5"/>
  <c r="D1631" i="5"/>
  <c r="D1630" i="5"/>
  <c r="D1629" i="5"/>
  <c r="D1628" i="5"/>
  <c r="D1627" i="5"/>
  <c r="D1626" i="5"/>
  <c r="D1625" i="5"/>
  <c r="D1624" i="5"/>
  <c r="D1623" i="5"/>
  <c r="D1622" i="5"/>
  <c r="D1621" i="5"/>
  <c r="D1620" i="5"/>
  <c r="D1619" i="5"/>
  <c r="D1618" i="5"/>
  <c r="D1617" i="5"/>
  <c r="D1616" i="5"/>
  <c r="D1615" i="5"/>
  <c r="D1614" i="5"/>
  <c r="D1613" i="5"/>
  <c r="D1612" i="5"/>
  <c r="D1611" i="5"/>
  <c r="D1610" i="5"/>
  <c r="D1609" i="5"/>
  <c r="D1608" i="5"/>
  <c r="D1607" i="5"/>
  <c r="D1606" i="5"/>
  <c r="D1605" i="5"/>
  <c r="D1604" i="5"/>
  <c r="D1603" i="5"/>
  <c r="D1602" i="5"/>
  <c r="D1601" i="5"/>
  <c r="D1600" i="5"/>
  <c r="D1599" i="5"/>
  <c r="D1598" i="5"/>
  <c r="D1597" i="5"/>
  <c r="D1596" i="5"/>
  <c r="D1595" i="5"/>
  <c r="D1594" i="5"/>
  <c r="D1593" i="5"/>
  <c r="D1592" i="5"/>
  <c r="D1591" i="5"/>
  <c r="D1590" i="5"/>
  <c r="D1589" i="5"/>
  <c r="D1588" i="5"/>
  <c r="D1587" i="5"/>
  <c r="D1586" i="5"/>
  <c r="D1585" i="5"/>
  <c r="D1584" i="5"/>
  <c r="D1583" i="5"/>
  <c r="D1582" i="5"/>
  <c r="D1581" i="5"/>
  <c r="D1580" i="5"/>
  <c r="D1579" i="5"/>
  <c r="D1578" i="5"/>
  <c r="D1577" i="5"/>
  <c r="D1576" i="5"/>
  <c r="D1575" i="5"/>
  <c r="D1574" i="5"/>
  <c r="D1573" i="5"/>
  <c r="D1572" i="5"/>
  <c r="D1571" i="5"/>
  <c r="D1570" i="5"/>
  <c r="D1569" i="5"/>
  <c r="D1568" i="5"/>
  <c r="D1567" i="5"/>
  <c r="D1566" i="5"/>
  <c r="D1565" i="5"/>
  <c r="D1564" i="5"/>
  <c r="D1563" i="5"/>
  <c r="D1562" i="5"/>
  <c r="D1561" i="5"/>
  <c r="D1560" i="5"/>
  <c r="D1559" i="5"/>
  <c r="D1558" i="5"/>
  <c r="D1557" i="5"/>
  <c r="D1556" i="5"/>
  <c r="D1555" i="5"/>
  <c r="D1554" i="5"/>
  <c r="D1553" i="5"/>
  <c r="D1552" i="5"/>
  <c r="D1551" i="5"/>
  <c r="D1550" i="5"/>
  <c r="D1549" i="5"/>
  <c r="D1548" i="5"/>
  <c r="D1547" i="5"/>
  <c r="D1546" i="5"/>
  <c r="D1545" i="5"/>
  <c r="D1544" i="5"/>
  <c r="D1543" i="5"/>
  <c r="D1542" i="5"/>
  <c r="D1541" i="5"/>
  <c r="D1540" i="5"/>
  <c r="D1539" i="5"/>
  <c r="D1538" i="5"/>
  <c r="D1537" i="5"/>
  <c r="D1536" i="5"/>
  <c r="D1535" i="5"/>
  <c r="D1534" i="5"/>
  <c r="D1533" i="5"/>
  <c r="D1532" i="5"/>
  <c r="D1531" i="5"/>
  <c r="D1530" i="5"/>
  <c r="D1529" i="5"/>
  <c r="D1528" i="5"/>
  <c r="D1527" i="5"/>
  <c r="D1526" i="5"/>
  <c r="D1525" i="5"/>
  <c r="D1524" i="5"/>
  <c r="D1523" i="5"/>
  <c r="D1522" i="5"/>
  <c r="D1521" i="5"/>
  <c r="D1520" i="5"/>
  <c r="D1519" i="5"/>
  <c r="D1518" i="5"/>
  <c r="D1517" i="5"/>
  <c r="D1516" i="5"/>
  <c r="D1515" i="5"/>
  <c r="D1514" i="5"/>
  <c r="D1513" i="5"/>
  <c r="D1512" i="5"/>
  <c r="D1511" i="5"/>
  <c r="D1510" i="5"/>
  <c r="D1509" i="5"/>
  <c r="D1508" i="5"/>
  <c r="D1507" i="5"/>
  <c r="D1506" i="5"/>
  <c r="D1505" i="5"/>
  <c r="D1504" i="5"/>
  <c r="D1503" i="5"/>
  <c r="D1502" i="5"/>
  <c r="D1501" i="5"/>
  <c r="D1500" i="5"/>
  <c r="D1499" i="5"/>
  <c r="D1498" i="5"/>
  <c r="D1497" i="5"/>
  <c r="D1496" i="5"/>
  <c r="D1495" i="5"/>
  <c r="D1494" i="5"/>
  <c r="D1493" i="5"/>
  <c r="D1492" i="5"/>
  <c r="D1491" i="5"/>
  <c r="D1490" i="5"/>
  <c r="D1489" i="5"/>
  <c r="D1488" i="5"/>
  <c r="D1487" i="5"/>
  <c r="D1486" i="5"/>
  <c r="D1485" i="5"/>
  <c r="D1484" i="5"/>
  <c r="D1483" i="5"/>
  <c r="D1482" i="5"/>
  <c r="D1481" i="5"/>
  <c r="D1480" i="5"/>
  <c r="D1479" i="5"/>
  <c r="D1478" i="5"/>
  <c r="D1477" i="5"/>
  <c r="D1476" i="5"/>
  <c r="D1475" i="5"/>
  <c r="D1474" i="5"/>
  <c r="D1473" i="5"/>
  <c r="D1472" i="5"/>
  <c r="D1471" i="5"/>
  <c r="D1470" i="5"/>
  <c r="D1469" i="5"/>
  <c r="D1468" i="5"/>
  <c r="D1467" i="5"/>
  <c r="D1466" i="5"/>
  <c r="D1465" i="5"/>
  <c r="D1464" i="5"/>
  <c r="D1463" i="5"/>
  <c r="D1462" i="5"/>
  <c r="D1461" i="5"/>
  <c r="D1460" i="5"/>
  <c r="D1459" i="5"/>
  <c r="D1458" i="5"/>
  <c r="D1457" i="5"/>
  <c r="D1456" i="5"/>
  <c r="D1455" i="5"/>
  <c r="D1454" i="5"/>
  <c r="D1453" i="5"/>
  <c r="D1452" i="5"/>
  <c r="D1451" i="5"/>
  <c r="D1450" i="5"/>
  <c r="D1449" i="5"/>
  <c r="D1448" i="5"/>
  <c r="D1447" i="5"/>
  <c r="D1446" i="5"/>
  <c r="D1445" i="5"/>
  <c r="D1444" i="5"/>
  <c r="D1443" i="5"/>
  <c r="D1442" i="5"/>
  <c r="D1441" i="5"/>
  <c r="D1440" i="5"/>
  <c r="D1439" i="5"/>
  <c r="D1438" i="5"/>
  <c r="D1437" i="5"/>
  <c r="D1436" i="5"/>
  <c r="D1435" i="5"/>
  <c r="D1434" i="5"/>
  <c r="D1433" i="5"/>
  <c r="D1432" i="5"/>
  <c r="D1431" i="5"/>
  <c r="D1430" i="5"/>
  <c r="D1429" i="5"/>
  <c r="D1428" i="5"/>
  <c r="D1427" i="5"/>
  <c r="D1426" i="5"/>
  <c r="D1425" i="5"/>
  <c r="D1424" i="5"/>
  <c r="D1423" i="5"/>
  <c r="D1422" i="5"/>
  <c r="D1421" i="5"/>
  <c r="D1420" i="5"/>
  <c r="D1419" i="5"/>
  <c r="D1418" i="5"/>
  <c r="D1417" i="5"/>
  <c r="D1416" i="5"/>
  <c r="D1415" i="5"/>
  <c r="D1414" i="5"/>
  <c r="D1413" i="5"/>
  <c r="D1412" i="5"/>
  <c r="D1411" i="5"/>
  <c r="D1410" i="5"/>
  <c r="D1409" i="5"/>
  <c r="D1408" i="5"/>
  <c r="D1407" i="5"/>
  <c r="D1406" i="5"/>
  <c r="D1405" i="5"/>
  <c r="D1404" i="5"/>
  <c r="D1403" i="5"/>
  <c r="D1402" i="5"/>
  <c r="D1401" i="5"/>
  <c r="D1400" i="5"/>
  <c r="D1399" i="5"/>
  <c r="D1398" i="5"/>
  <c r="D1397" i="5"/>
  <c r="D1396" i="5"/>
  <c r="D1395" i="5"/>
  <c r="D1394" i="5"/>
  <c r="D1393" i="5"/>
  <c r="D1392" i="5"/>
  <c r="D1391" i="5"/>
  <c r="D1390" i="5"/>
  <c r="D1389" i="5"/>
  <c r="D1388" i="5"/>
  <c r="D1387" i="5"/>
  <c r="D1386" i="5"/>
  <c r="D1385" i="5"/>
  <c r="D1384" i="5"/>
  <c r="D1383" i="5"/>
  <c r="D1382" i="5"/>
  <c r="D1381" i="5"/>
  <c r="D1380" i="5"/>
  <c r="D1379" i="5"/>
  <c r="D1378" i="5"/>
  <c r="D1377" i="5"/>
  <c r="D1376" i="5"/>
  <c r="D1375" i="5"/>
  <c r="D1374" i="5"/>
  <c r="D1373" i="5"/>
  <c r="D1372" i="5"/>
  <c r="D1371" i="5"/>
  <c r="D1370" i="5"/>
  <c r="D1369" i="5"/>
  <c r="D1368" i="5"/>
  <c r="D1367" i="5"/>
  <c r="D1366" i="5"/>
  <c r="D1365" i="5"/>
  <c r="D1364" i="5"/>
  <c r="D1363" i="5"/>
  <c r="D1362" i="5"/>
  <c r="D1361" i="5"/>
  <c r="D1360" i="5"/>
  <c r="D1359" i="5"/>
  <c r="D1358" i="5"/>
  <c r="D1357" i="5"/>
  <c r="D1356" i="5"/>
  <c r="D1355" i="5"/>
  <c r="D1354" i="5"/>
  <c r="D1353" i="5"/>
  <c r="D1352" i="5"/>
  <c r="D1351" i="5"/>
  <c r="D1350" i="5"/>
  <c r="D1349" i="5"/>
  <c r="D1348" i="5"/>
  <c r="D1347" i="5"/>
  <c r="D1346" i="5"/>
  <c r="D1345" i="5"/>
  <c r="D1344" i="5"/>
  <c r="D1343" i="5"/>
  <c r="D1342" i="5"/>
  <c r="D1341" i="5"/>
  <c r="D1340" i="5"/>
  <c r="D1339" i="5"/>
  <c r="D1338" i="5"/>
  <c r="D1337" i="5"/>
  <c r="D1336" i="5"/>
  <c r="D1335" i="5"/>
  <c r="D1334" i="5"/>
  <c r="D1333" i="5"/>
  <c r="D1332" i="5"/>
  <c r="D1331" i="5"/>
  <c r="D1330" i="5"/>
  <c r="D1329" i="5"/>
  <c r="D1328" i="5"/>
  <c r="D1327" i="5"/>
  <c r="D1326" i="5"/>
  <c r="D1325" i="5"/>
  <c r="D1324" i="5"/>
  <c r="D1323" i="5"/>
  <c r="D1322" i="5"/>
  <c r="D1321" i="5"/>
  <c r="D1320" i="5"/>
  <c r="D1319" i="5"/>
  <c r="D1318" i="5"/>
  <c r="D1317" i="5"/>
  <c r="D1316" i="5"/>
  <c r="D1315" i="5"/>
  <c r="D1314" i="5"/>
  <c r="D1313" i="5"/>
  <c r="D1312" i="5"/>
  <c r="D1311" i="5"/>
  <c r="D1310" i="5"/>
  <c r="D1309" i="5"/>
  <c r="D1308" i="5"/>
  <c r="D1307" i="5"/>
  <c r="D1306" i="5"/>
  <c r="D1305" i="5"/>
  <c r="D1304" i="5"/>
  <c r="D1303" i="5"/>
  <c r="D1302" i="5"/>
  <c r="D1301" i="5"/>
  <c r="D1300" i="5"/>
  <c r="D1299" i="5"/>
  <c r="D1298" i="5"/>
  <c r="D1297" i="5"/>
  <c r="D1296" i="5"/>
  <c r="D1295" i="5"/>
  <c r="D1294" i="5"/>
  <c r="D1293" i="5"/>
  <c r="D1292" i="5"/>
  <c r="D1291" i="5"/>
  <c r="D1290" i="5"/>
  <c r="D1289" i="5"/>
  <c r="D1288" i="5"/>
  <c r="D1287" i="5"/>
  <c r="D1286" i="5"/>
  <c r="D1285" i="5"/>
  <c r="D1284" i="5"/>
  <c r="D1283" i="5"/>
  <c r="D1282" i="5"/>
  <c r="D1281" i="5"/>
  <c r="D1280" i="5"/>
  <c r="D1279" i="5"/>
  <c r="D1278" i="5"/>
  <c r="D1277" i="5"/>
  <c r="D1276" i="5"/>
  <c r="D1275" i="5"/>
  <c r="D1274" i="5"/>
  <c r="D1273" i="5"/>
  <c r="D1272" i="5"/>
  <c r="D1271" i="5"/>
  <c r="D1270" i="5"/>
  <c r="D1269" i="5"/>
  <c r="D1268" i="5"/>
  <c r="D1267" i="5"/>
  <c r="D1266" i="5"/>
  <c r="D1265" i="5"/>
  <c r="D1264" i="5"/>
  <c r="D1263" i="5"/>
  <c r="D1262" i="5"/>
  <c r="D1261" i="5"/>
  <c r="D1260" i="5"/>
  <c r="D1259" i="5"/>
  <c r="D1258" i="5"/>
  <c r="D1257" i="5"/>
  <c r="D1256" i="5"/>
  <c r="D1255" i="5"/>
  <c r="D1254" i="5"/>
  <c r="D1253" i="5"/>
  <c r="D1252" i="5"/>
  <c r="D1251" i="5"/>
  <c r="D1250" i="5"/>
  <c r="D1249" i="5"/>
  <c r="D1248" i="5"/>
  <c r="D1247" i="5"/>
  <c r="D1246" i="5"/>
  <c r="D1245" i="5"/>
  <c r="D1244" i="5"/>
  <c r="D1243" i="5"/>
  <c r="D1242" i="5"/>
  <c r="D1241" i="5"/>
  <c r="D1240" i="5"/>
  <c r="D1239" i="5"/>
  <c r="D1238" i="5"/>
  <c r="D1237" i="5"/>
  <c r="D1236" i="5"/>
  <c r="D1235" i="5"/>
  <c r="D1234" i="5"/>
  <c r="D1233" i="5"/>
  <c r="D1232" i="5"/>
  <c r="D1231" i="5"/>
  <c r="D1230" i="5"/>
  <c r="D1229" i="5"/>
  <c r="D1228" i="5"/>
  <c r="D1227" i="5"/>
  <c r="D1226" i="5"/>
  <c r="D1225" i="5"/>
  <c r="D1224" i="5"/>
  <c r="D1223" i="5"/>
  <c r="D1222" i="5"/>
  <c r="D1221" i="5"/>
  <c r="D1220" i="5"/>
  <c r="D1219" i="5"/>
  <c r="D1218" i="5"/>
  <c r="D1217" i="5"/>
  <c r="D1216" i="5"/>
  <c r="D1215" i="5"/>
  <c r="D1214" i="5"/>
  <c r="D1213" i="5"/>
  <c r="D1212" i="5"/>
  <c r="D1211" i="5"/>
  <c r="D1210" i="5"/>
  <c r="D1209" i="5"/>
  <c r="D1208" i="5"/>
  <c r="D1207" i="5"/>
  <c r="D1206" i="5"/>
  <c r="D1205" i="5"/>
  <c r="D1204" i="5"/>
  <c r="D1203" i="5"/>
  <c r="D1202" i="5"/>
  <c r="D1201" i="5"/>
  <c r="D1200" i="5"/>
  <c r="D1199" i="5"/>
  <c r="D1198" i="5"/>
  <c r="D1197" i="5"/>
  <c r="D1196" i="5"/>
  <c r="D1195" i="5"/>
  <c r="D1194" i="5"/>
  <c r="D1193" i="5"/>
  <c r="D1192" i="5"/>
  <c r="D1191" i="5"/>
  <c r="D1190" i="5"/>
  <c r="D1189" i="5"/>
  <c r="D1188" i="5"/>
  <c r="D1187" i="5"/>
  <c r="D1186" i="5"/>
  <c r="D1185" i="5"/>
  <c r="D1184" i="5"/>
  <c r="D1183" i="5"/>
  <c r="D1182" i="5"/>
  <c r="D1181" i="5"/>
  <c r="D1180" i="5"/>
  <c r="D1179" i="5"/>
  <c r="D1178" i="5"/>
  <c r="D1177" i="5"/>
  <c r="D1176" i="5"/>
  <c r="D1175" i="5"/>
  <c r="D1174" i="5"/>
  <c r="D1173" i="5"/>
  <c r="D1172" i="5"/>
  <c r="D1171" i="5"/>
  <c r="D1170" i="5"/>
  <c r="D1169" i="5"/>
  <c r="D1168" i="5"/>
  <c r="D1167" i="5"/>
  <c r="D1166" i="5"/>
  <c r="D1165" i="5"/>
  <c r="D1164" i="5"/>
  <c r="D1163" i="5"/>
  <c r="D1162" i="5"/>
  <c r="D1161" i="5"/>
  <c r="D1160" i="5"/>
  <c r="D1159" i="5"/>
  <c r="D1158" i="5"/>
  <c r="D1157" i="5"/>
  <c r="D1156" i="5"/>
  <c r="D1155" i="5"/>
  <c r="D1154" i="5"/>
  <c r="D1153" i="5"/>
  <c r="D1152" i="5"/>
  <c r="D1151" i="5"/>
  <c r="D1150" i="5"/>
  <c r="D1149" i="5"/>
  <c r="D1148" i="5"/>
  <c r="D1147" i="5"/>
  <c r="D1146" i="5"/>
  <c r="D1145" i="5"/>
  <c r="D1144" i="5"/>
  <c r="D1143" i="5"/>
  <c r="D1142" i="5"/>
  <c r="D1141" i="5"/>
  <c r="D1140" i="5"/>
  <c r="D1139" i="5"/>
  <c r="D1138" i="5"/>
  <c r="D1137" i="5"/>
  <c r="D1136" i="5"/>
  <c r="D1135" i="5"/>
  <c r="D1134" i="5"/>
  <c r="D1133" i="5"/>
  <c r="D1132" i="5"/>
  <c r="D1131" i="5"/>
  <c r="D1130" i="5"/>
  <c r="D1129" i="5"/>
  <c r="D1128" i="5"/>
  <c r="D1127" i="5"/>
  <c r="D1126" i="5"/>
  <c r="D1125" i="5"/>
  <c r="D1124" i="5"/>
  <c r="D1123" i="5"/>
  <c r="D1122" i="5"/>
  <c r="D1121" i="5"/>
  <c r="D1120" i="5"/>
  <c r="D1119" i="5"/>
  <c r="D1118" i="5"/>
  <c r="D1117" i="5"/>
  <c r="D1116" i="5"/>
  <c r="D1115" i="5"/>
  <c r="D1114" i="5"/>
  <c r="D1113" i="5"/>
  <c r="D1112" i="5"/>
  <c r="D1111" i="5"/>
  <c r="D1110" i="5"/>
  <c r="D1109" i="5"/>
  <c r="D1108" i="5"/>
  <c r="D1107" i="5"/>
  <c r="D1106" i="5"/>
  <c r="D1105" i="5"/>
  <c r="D1104" i="5"/>
  <c r="D1103" i="5"/>
  <c r="D1102" i="5"/>
  <c r="D1101" i="5"/>
  <c r="D1100" i="5"/>
  <c r="D1099" i="5"/>
  <c r="D1098" i="5"/>
  <c r="D1097" i="5"/>
  <c r="D1096" i="5"/>
  <c r="D1095" i="5"/>
  <c r="D1094" i="5"/>
  <c r="D1093" i="5"/>
  <c r="D1092" i="5"/>
  <c r="D1091" i="5"/>
  <c r="D1090" i="5"/>
  <c r="D1089" i="5"/>
  <c r="D1088" i="5"/>
  <c r="D1087" i="5"/>
  <c r="D1086" i="5"/>
  <c r="D1085" i="5"/>
  <c r="D1084" i="5"/>
  <c r="D1083" i="5"/>
  <c r="D1082" i="5"/>
  <c r="D1081" i="5"/>
  <c r="D1080" i="5"/>
  <c r="D1079" i="5"/>
  <c r="D1078" i="5"/>
  <c r="D1077" i="5"/>
  <c r="D1076" i="5"/>
  <c r="D1075" i="5"/>
  <c r="D1074" i="5"/>
  <c r="D1073" i="5"/>
  <c r="D1072" i="5"/>
  <c r="D1071" i="5"/>
  <c r="D1070" i="5"/>
  <c r="D1069" i="5"/>
  <c r="D1068" i="5"/>
  <c r="D1067" i="5"/>
  <c r="D1066" i="5"/>
  <c r="D1065" i="5"/>
  <c r="D1064" i="5"/>
  <c r="D1063" i="5"/>
  <c r="D1062" i="5"/>
  <c r="D1061" i="5"/>
  <c r="D1060" i="5"/>
  <c r="D1059" i="5"/>
  <c r="D1058" i="5"/>
  <c r="D1057" i="5"/>
  <c r="D1056" i="5"/>
  <c r="D1055" i="5"/>
  <c r="D1054" i="5"/>
  <c r="D1053" i="5"/>
  <c r="D1052" i="5"/>
  <c r="D1051" i="5"/>
  <c r="D1050" i="5"/>
  <c r="D1049" i="5"/>
  <c r="D1048" i="5"/>
  <c r="D1047" i="5"/>
  <c r="D1046" i="5"/>
  <c r="D1045" i="5"/>
  <c r="D1044" i="5"/>
  <c r="D1043" i="5"/>
  <c r="D1042" i="5"/>
  <c r="D1041" i="5"/>
  <c r="D1040" i="5"/>
  <c r="D1039" i="5"/>
  <c r="D1038" i="5"/>
  <c r="D1037" i="5"/>
  <c r="D1036" i="5"/>
  <c r="D1035" i="5"/>
  <c r="D1034" i="5"/>
  <c r="D1033" i="5"/>
  <c r="D1032" i="5"/>
  <c r="D1031" i="5"/>
  <c r="D1030" i="5"/>
  <c r="D1029" i="5"/>
  <c r="D1028" i="5"/>
  <c r="D1027" i="5"/>
  <c r="D1026" i="5"/>
  <c r="D1025" i="5"/>
  <c r="D1024" i="5"/>
  <c r="D1023" i="5"/>
  <c r="D1022" i="5"/>
  <c r="D1021" i="5"/>
  <c r="D1020" i="5"/>
  <c r="D1019" i="5"/>
  <c r="D1018" i="5"/>
  <c r="D1017" i="5"/>
  <c r="D1016" i="5"/>
  <c r="D1015" i="5"/>
  <c r="D1014" i="5"/>
  <c r="D1013" i="5"/>
  <c r="D1012" i="5"/>
  <c r="D1011" i="5"/>
  <c r="D1010" i="5"/>
  <c r="D1009" i="5"/>
  <c r="D1008" i="5"/>
  <c r="D1007" i="5"/>
  <c r="D1006" i="5"/>
  <c r="D1005" i="5"/>
  <c r="D1004" i="5"/>
  <c r="D1003" i="5"/>
  <c r="D1002" i="5"/>
  <c r="D1001" i="5"/>
  <c r="D1000" i="5"/>
  <c r="D999" i="5"/>
  <c r="D998" i="5"/>
  <c r="D997" i="5"/>
  <c r="D996" i="5"/>
  <c r="D995" i="5"/>
  <c r="D994" i="5"/>
  <c r="D993" i="5"/>
  <c r="D992" i="5"/>
  <c r="D991" i="5"/>
  <c r="D990" i="5"/>
  <c r="D989" i="5"/>
  <c r="D988" i="5"/>
  <c r="D987" i="5"/>
  <c r="D986" i="5"/>
  <c r="D985" i="5"/>
  <c r="D984" i="5"/>
  <c r="D983" i="5"/>
  <c r="D982" i="5"/>
  <c r="D981" i="5"/>
  <c r="D980" i="5"/>
  <c r="D979" i="5"/>
  <c r="D978" i="5"/>
  <c r="D977" i="5"/>
  <c r="D976" i="5"/>
  <c r="D975" i="5"/>
  <c r="D974" i="5"/>
  <c r="D973" i="5"/>
  <c r="D972" i="5"/>
  <c r="D971" i="5"/>
  <c r="D970" i="5"/>
  <c r="D969" i="5"/>
  <c r="D968" i="5"/>
  <c r="D967" i="5"/>
  <c r="D966" i="5"/>
  <c r="D965" i="5"/>
  <c r="D964" i="5"/>
  <c r="D963" i="5"/>
  <c r="D962" i="5"/>
  <c r="D961" i="5"/>
  <c r="D960" i="5"/>
  <c r="D959" i="5"/>
  <c r="D958" i="5"/>
  <c r="D957" i="5"/>
  <c r="D956" i="5"/>
  <c r="D955" i="5"/>
  <c r="D954" i="5"/>
  <c r="D953" i="5"/>
  <c r="D952" i="5"/>
  <c r="D951" i="5"/>
  <c r="D950" i="5"/>
  <c r="D949" i="5"/>
  <c r="D948" i="5"/>
  <c r="D947" i="5"/>
  <c r="D946" i="5"/>
  <c r="D945" i="5"/>
  <c r="D944" i="5"/>
  <c r="D943" i="5"/>
  <c r="D942" i="5"/>
  <c r="D941" i="5"/>
  <c r="D940" i="5"/>
  <c r="D939" i="5"/>
  <c r="D938" i="5"/>
  <c r="D937" i="5"/>
  <c r="D936" i="5"/>
  <c r="D935" i="5"/>
  <c r="D934" i="5"/>
  <c r="D933" i="5"/>
  <c r="D932" i="5"/>
  <c r="D931" i="5"/>
  <c r="D930" i="5"/>
  <c r="D929" i="5"/>
  <c r="D928" i="5"/>
  <c r="D927" i="5"/>
  <c r="D926" i="5"/>
  <c r="D925" i="5"/>
  <c r="D924" i="5"/>
  <c r="D923" i="5"/>
  <c r="D922" i="5"/>
  <c r="D921" i="5"/>
  <c r="D920" i="5"/>
  <c r="D919" i="5"/>
  <c r="D918" i="5"/>
  <c r="D917" i="5"/>
  <c r="D916" i="5"/>
  <c r="D915" i="5"/>
  <c r="D914" i="5"/>
  <c r="D913" i="5"/>
  <c r="D912" i="5"/>
  <c r="D911" i="5"/>
  <c r="D910" i="5"/>
  <c r="D909" i="5"/>
  <c r="D908" i="5"/>
  <c r="D907" i="5"/>
  <c r="D906" i="5"/>
  <c r="D905" i="5"/>
  <c r="D904" i="5"/>
  <c r="D903" i="5"/>
  <c r="D902" i="5"/>
  <c r="D901" i="5"/>
  <c r="D900" i="5"/>
  <c r="D899" i="5"/>
  <c r="D898" i="5"/>
  <c r="D897" i="5"/>
  <c r="D896" i="5"/>
  <c r="D895" i="5"/>
  <c r="D894" i="5"/>
  <c r="D893" i="5"/>
  <c r="D892" i="5"/>
  <c r="D891" i="5"/>
  <c r="D890" i="5"/>
  <c r="D889" i="5"/>
  <c r="D888" i="5"/>
  <c r="D887" i="5"/>
  <c r="D886" i="5"/>
  <c r="D885" i="5"/>
  <c r="D884" i="5"/>
  <c r="D883" i="5"/>
  <c r="D882" i="5"/>
  <c r="D881" i="5"/>
  <c r="D880" i="5"/>
  <c r="D879" i="5"/>
  <c r="D878" i="5"/>
  <c r="D877" i="5"/>
  <c r="D876" i="5"/>
  <c r="D875" i="5"/>
  <c r="D874" i="5"/>
  <c r="D873" i="5"/>
  <c r="D872" i="5"/>
  <c r="D871" i="5"/>
  <c r="D870" i="5"/>
  <c r="D869" i="5"/>
  <c r="D868" i="5"/>
  <c r="D867" i="5"/>
  <c r="D866" i="5"/>
  <c r="D865" i="5"/>
  <c r="D864" i="5"/>
  <c r="D863" i="5"/>
  <c r="D862" i="5"/>
  <c r="D861" i="5"/>
  <c r="D860" i="5"/>
  <c r="D859" i="5"/>
  <c r="D858" i="5"/>
  <c r="D857" i="5"/>
  <c r="D856" i="5"/>
  <c r="D855" i="5"/>
  <c r="D854" i="5"/>
  <c r="D853" i="5"/>
  <c r="D852" i="5"/>
  <c r="D851" i="5"/>
  <c r="D850" i="5"/>
  <c r="D849" i="5"/>
  <c r="D848" i="5"/>
  <c r="D847" i="5"/>
  <c r="D846" i="5"/>
  <c r="D845" i="5"/>
  <c r="D844" i="5"/>
  <c r="D843" i="5"/>
  <c r="D842" i="5"/>
  <c r="D841" i="5"/>
  <c r="D840" i="5"/>
  <c r="D839" i="5"/>
  <c r="D838" i="5"/>
  <c r="D837" i="5"/>
  <c r="D836" i="5"/>
  <c r="D835" i="5"/>
  <c r="D834" i="5"/>
  <c r="D833" i="5"/>
  <c r="D832" i="5"/>
  <c r="D831" i="5"/>
  <c r="D830" i="5"/>
  <c r="D829" i="5"/>
  <c r="D828" i="5"/>
  <c r="D827" i="5"/>
  <c r="D826" i="5"/>
  <c r="D825" i="5"/>
  <c r="D824" i="5"/>
  <c r="D823" i="5"/>
  <c r="D822" i="5"/>
  <c r="D821" i="5"/>
  <c r="D820" i="5"/>
  <c r="D819" i="5"/>
  <c r="D818" i="5"/>
  <c r="D817" i="5"/>
  <c r="D816" i="5"/>
  <c r="D815" i="5"/>
  <c r="D814" i="5"/>
  <c r="D813" i="5"/>
  <c r="D812" i="5"/>
  <c r="D811" i="5"/>
  <c r="D810" i="5"/>
  <c r="D809" i="5"/>
  <c r="D808" i="5"/>
  <c r="D807" i="5"/>
  <c r="D806" i="5"/>
  <c r="D805" i="5"/>
  <c r="D804" i="5"/>
  <c r="D803" i="5"/>
  <c r="D802" i="5"/>
  <c r="D801" i="5"/>
  <c r="D800" i="5"/>
  <c r="D799" i="5"/>
  <c r="D798" i="5"/>
  <c r="D797" i="5"/>
  <c r="D796" i="5"/>
  <c r="D795" i="5"/>
  <c r="D794" i="5"/>
  <c r="D793" i="5"/>
  <c r="D792" i="5"/>
  <c r="D791" i="5"/>
  <c r="D790" i="5"/>
  <c r="D789" i="5"/>
  <c r="D788" i="5"/>
  <c r="D787" i="5"/>
  <c r="D786" i="5"/>
  <c r="D785" i="5"/>
  <c r="D784" i="5"/>
  <c r="D783" i="5"/>
  <c r="D782" i="5"/>
  <c r="D781" i="5"/>
  <c r="D780" i="5"/>
  <c r="D779" i="5"/>
  <c r="D778" i="5"/>
  <c r="D777" i="5"/>
  <c r="D776" i="5"/>
  <c r="D775" i="5"/>
  <c r="D774" i="5"/>
  <c r="D773" i="5"/>
  <c r="D772" i="5"/>
  <c r="D771" i="5"/>
  <c r="D770" i="5"/>
  <c r="D769" i="5"/>
  <c r="D768" i="5"/>
  <c r="D767" i="5"/>
  <c r="D766" i="5"/>
  <c r="D765" i="5"/>
  <c r="D764" i="5"/>
  <c r="D763" i="5"/>
  <c r="D762" i="5"/>
  <c r="D761" i="5"/>
  <c r="D760" i="5"/>
  <c r="D759" i="5"/>
  <c r="D758" i="5"/>
  <c r="D757" i="5"/>
  <c r="D756" i="5"/>
  <c r="D755" i="5"/>
  <c r="D754" i="5"/>
  <c r="D753" i="5"/>
  <c r="D752" i="5"/>
  <c r="D751" i="5"/>
  <c r="D750" i="5"/>
  <c r="D749" i="5"/>
  <c r="D748" i="5"/>
  <c r="D747" i="5"/>
  <c r="D746" i="5"/>
  <c r="D745" i="5"/>
  <c r="D744" i="5"/>
  <c r="D743" i="5"/>
  <c r="D742" i="5"/>
  <c r="D741" i="5"/>
  <c r="D740" i="5"/>
  <c r="D739" i="5"/>
  <c r="D738" i="5"/>
  <c r="D737" i="5"/>
  <c r="D736" i="5"/>
  <c r="D735" i="5"/>
  <c r="D734" i="5"/>
  <c r="D733" i="5"/>
  <c r="D732" i="5"/>
  <c r="D731" i="5"/>
  <c r="D730" i="5"/>
  <c r="D729" i="5"/>
  <c r="D728" i="5"/>
  <c r="D727" i="5"/>
  <c r="D726" i="5"/>
  <c r="D725" i="5"/>
  <c r="D724" i="5"/>
  <c r="D723" i="5"/>
  <c r="D722" i="5"/>
  <c r="D721" i="5"/>
  <c r="D720" i="5"/>
  <c r="D719" i="5"/>
  <c r="D718" i="5"/>
  <c r="D717" i="5"/>
  <c r="D716" i="5"/>
  <c r="D715" i="5"/>
  <c r="D714" i="5"/>
  <c r="D713" i="5"/>
  <c r="D712" i="5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13" i="5"/>
  <c r="D14" i="5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1" i="1"/>
  <c r="D9" i="5"/>
  <c r="D10" i="5"/>
  <c r="D11" i="5"/>
  <c r="D12" i="5"/>
  <c r="D8" i="5"/>
  <c r="G9" i="5" l="1"/>
  <c r="G12" i="5"/>
  <c r="G11" i="5"/>
  <c r="G10" i="5"/>
  <c r="G8" i="5"/>
  <c r="E4" i="5"/>
  <c r="E5" i="5" s="1"/>
  <c r="F4" i="5" l="1"/>
  <c r="F5" i="5" s="1"/>
</calcChain>
</file>

<file path=xl/sharedStrings.xml><?xml version="1.0" encoding="utf-8"?>
<sst xmlns="http://schemas.openxmlformats.org/spreadsheetml/2006/main" count="2575" uniqueCount="359">
  <si>
    <t>LABEL</t>
  </si>
  <si>
    <t>AGE</t>
  </si>
  <si>
    <t>Causes externes de morbidité et de mortalité</t>
  </si>
  <si>
    <t>[00-05[</t>
  </si>
  <si>
    <t>[05-10[</t>
  </si>
  <si>
    <t>[10-15[</t>
  </si>
  <si>
    <t>[15-20[</t>
  </si>
  <si>
    <t>[20-25[</t>
  </si>
  <si>
    <t>[25-30[</t>
  </si>
  <si>
    <t>[30-35[</t>
  </si>
  <si>
    <t>[35-40[</t>
  </si>
  <si>
    <t>[40-45[</t>
  </si>
  <si>
    <t>[45-50[</t>
  </si>
  <si>
    <t>[50-55[</t>
  </si>
  <si>
    <t>[55-60[</t>
  </si>
  <si>
    <t>[60-65[</t>
  </si>
  <si>
    <t>[65-70[</t>
  </si>
  <si>
    <t>[70-75[</t>
  </si>
  <si>
    <t>[75-80[</t>
  </si>
  <si>
    <t>[80-85[</t>
  </si>
  <si>
    <t>[85-90[</t>
  </si>
  <si>
    <t>[90-95[</t>
  </si>
  <si>
    <t>[95-Inf[</t>
  </si>
  <si>
    <t>Certaines affections dont l origine se situe dans la période périnatale</t>
  </si>
  <si>
    <t>Certaines maladies infectieuses et parasitaires</t>
  </si>
  <si>
    <t>Grossesse, accouchement et puerpéralité</t>
  </si>
  <si>
    <t>Maladies de l appareil circulatoire</t>
  </si>
  <si>
    <t>Maladies de l appareil digestif</t>
  </si>
  <si>
    <t>Maladies de l appareil génito-urinaire</t>
  </si>
  <si>
    <t>Maladies de l appareil respiratoire</t>
  </si>
  <si>
    <t>Maladies de l œil et de ses annexes</t>
  </si>
  <si>
    <t>Maladies de l oreille et de l apophyse mastoïde</t>
  </si>
  <si>
    <t>Maladies de la peau et du tissu cellulaire sous-cutané</t>
  </si>
  <si>
    <t>Maladies du sang et des organes hématopoïétiques et certains troubles du système immunitaire</t>
  </si>
  <si>
    <t>Maladies du système nerveux</t>
  </si>
  <si>
    <t>Maladies du système ostéo-articulaire, des muscles et du tissu conjonctif</t>
  </si>
  <si>
    <t>Maladies endocriniennes, nutritionnelles et métaboliques</t>
  </si>
  <si>
    <t>Malformations congénitales et anomalies chromosomiques</t>
  </si>
  <si>
    <t>Symptômes, signes et résultats anormaux d examens cliniques et de laboratoire, non classés ailleurs</t>
  </si>
  <si>
    <t>Troubles mentaux et du comportement</t>
  </si>
  <si>
    <t>Tumeurs</t>
  </si>
  <si>
    <t>dans_PMSI</t>
  </si>
  <si>
    <t>hors_PMSI</t>
  </si>
  <si>
    <t>I</t>
  </si>
  <si>
    <t>A00-B99</t>
  </si>
  <si>
    <t>II</t>
  </si>
  <si>
    <t>C00-D48</t>
  </si>
  <si>
    <t>III</t>
  </si>
  <si>
    <t>D50-D89</t>
  </si>
  <si>
    <t>IV</t>
  </si>
  <si>
    <t>E00-E90</t>
  </si>
  <si>
    <t>V</t>
  </si>
  <si>
    <t>F00-F99</t>
  </si>
  <si>
    <t>VI</t>
  </si>
  <si>
    <t>G00-G99</t>
  </si>
  <si>
    <t>VII</t>
  </si>
  <si>
    <t>H00-H59</t>
  </si>
  <si>
    <t>VIII</t>
  </si>
  <si>
    <t>H60-H95</t>
  </si>
  <si>
    <t>IX</t>
  </si>
  <si>
    <t>I00-I99</t>
  </si>
  <si>
    <t>X</t>
  </si>
  <si>
    <t>J00-J99</t>
  </si>
  <si>
    <t>XI</t>
  </si>
  <si>
    <t>K00-K93</t>
  </si>
  <si>
    <t>XII</t>
  </si>
  <si>
    <t>L00-L99</t>
  </si>
  <si>
    <t>XIII</t>
  </si>
  <si>
    <t>M00-M99</t>
  </si>
  <si>
    <t>XIV</t>
  </si>
  <si>
    <t>N00-N99</t>
  </si>
  <si>
    <t>XV</t>
  </si>
  <si>
    <t>O00-O99</t>
  </si>
  <si>
    <t>XVI</t>
  </si>
  <si>
    <t>P00-P96</t>
  </si>
  <si>
    <t>XVII</t>
  </si>
  <si>
    <t>Q00-Q99</t>
  </si>
  <si>
    <t>XVIII</t>
  </si>
  <si>
    <t>R00-R99</t>
  </si>
  <si>
    <t>XIX</t>
  </si>
  <si>
    <t>S00-T98</t>
  </si>
  <si>
    <t>Lésions traumatiques, empoisonnements et certaines autres conséquences de causes externes</t>
  </si>
  <si>
    <t>XX</t>
  </si>
  <si>
    <t>V01-Y98</t>
  </si>
  <si>
    <t>XXI</t>
  </si>
  <si>
    <t>Z00-Z99</t>
  </si>
  <si>
    <t>Facteurs influant sur l'état de santé et motifs de recours aux services de santé</t>
  </si>
  <si>
    <t>XXII</t>
  </si>
  <si>
    <t>U00-U99</t>
  </si>
  <si>
    <t>Codes d'utilisation particulière</t>
  </si>
  <si>
    <t>age</t>
  </si>
  <si>
    <t>classe</t>
  </si>
  <si>
    <t>diag2 ou chapitre</t>
  </si>
  <si>
    <t>libellé CepiDC</t>
  </si>
  <si>
    <t>plage CIM10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</si>
  <si>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</si>
  <si>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</si>
  <si>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</si>
  <si>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</si>
  <si>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</si>
  <si>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</si>
  <si>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</si>
  <si>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</si>
  <si>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</si>
  <si>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</si>
  <si>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</si>
  <si>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</si>
  <si>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</si>
  <si>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</si>
  <si>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</si>
  <si>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</si>
  <si>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</si>
  <si>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</si>
  <si>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</si>
  <si>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</si>
  <si>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</si>
  <si>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</si>
  <si>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</si>
  <si>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</si>
  <si>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</si>
  <si>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</si>
  <si>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</si>
  <si>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</si>
  <si>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</si>
  <si>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</si>
  <si>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</si>
  <si>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</si>
  <si>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</si>
  <si>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</si>
  <si>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</si>
  <si>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</si>
  <si>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</si>
  <si>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</si>
  <si>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</si>
  <si>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</si>
  <si>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</si>
  <si>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</si>
  <si>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</si>
  <si>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</si>
  <si>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</si>
  <si>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</si>
  <si>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</si>
  <si>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</si>
  <si>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</si>
  <si>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</si>
  <si>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F0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</si>
  <si>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</si>
  <si>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</si>
  <si>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</si>
  <si>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</si>
  <si>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</si>
  <si>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</si>
  <si>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</si>
  <si>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</si>
  <si>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</si>
  <si>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</si>
  <si>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</si>
  <si>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</si>
  <si>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</si>
  <si>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</si>
  <si>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</si>
  <si>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</si>
  <si>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</si>
  <si>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</si>
  <si>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</si>
  <si>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H0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</si>
  <si>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</si>
  <si>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</si>
  <si>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</si>
  <si>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</si>
  <si>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</si>
  <si>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</si>
  <si>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</si>
  <si>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</si>
  <si>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</si>
  <si>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I0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</si>
  <si>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</si>
  <si>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</si>
  <si>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</si>
  <si>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</si>
  <si>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</si>
  <si>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</si>
  <si>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</si>
  <si>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</si>
  <si>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</si>
  <si>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J0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</si>
  <si>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</si>
  <si>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</si>
  <si>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</si>
  <si>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</si>
  <si>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</si>
  <si>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</si>
  <si>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</si>
  <si>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</si>
  <si>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</si>
  <si>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</si>
  <si>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</si>
  <si>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</si>
  <si>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</si>
  <si>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</si>
  <si>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</si>
  <si>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</si>
  <si>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</si>
  <si>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</si>
  <si>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</si>
  <si>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L0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</si>
  <si>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</si>
  <si>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</si>
  <si>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</si>
  <si>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</si>
  <si>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</si>
  <si>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</si>
  <si>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</si>
  <si>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</si>
  <si>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</si>
  <si>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M0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</si>
  <si>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</si>
  <si>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</si>
  <si>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</si>
  <si>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</si>
  <si>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</si>
  <si>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</si>
  <si>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</si>
  <si>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</si>
  <si>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</si>
  <si>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N0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</si>
  <si>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</si>
  <si>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</si>
  <si>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</si>
  <si>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</si>
  <si>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</si>
  <si>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</si>
  <si>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</si>
  <si>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</si>
  <si>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</si>
  <si>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O0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</si>
  <si>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</si>
  <si>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</si>
  <si>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</si>
  <si>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</si>
  <si>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</si>
  <si>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</si>
  <si>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</si>
  <si>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</si>
  <si>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</si>
  <si>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P0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</si>
  <si>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</si>
  <si>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</si>
  <si>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</si>
  <si>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</si>
  <si>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</si>
  <si>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</si>
  <si>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</si>
  <si>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</si>
  <si>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</si>
  <si>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Q0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</si>
  <si>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</si>
  <si>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</si>
  <si>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</si>
  <si>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</si>
  <si>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</si>
  <si>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</si>
  <si>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</si>
  <si>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</si>
  <si>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</si>
  <si>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R0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</si>
  <si>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</si>
  <si>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</si>
  <si>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</si>
  <si>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</si>
  <si>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</si>
  <si>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</si>
  <si>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</si>
  <si>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</si>
  <si>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</si>
  <si>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</si>
  <si>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</si>
  <si>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</si>
  <si>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</si>
  <si>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</si>
  <si>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</si>
  <si>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</si>
  <si>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</si>
  <si>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</si>
  <si>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</si>
  <si>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total</t>
  </si>
  <si>
    <t>inconnu</t>
  </si>
  <si>
    <t>âge en nombre entier</t>
  </si>
  <si>
    <t>Chapitres inusités</t>
  </si>
  <si>
    <t>chapitre CIM10 en chiffres romains OU les 2 premiers caractères du code CIM10</t>
  </si>
  <si>
    <t>catégorie</t>
  </si>
  <si>
    <t>catégorie recodée</t>
  </si>
  <si>
    <t>âge recodé</t>
  </si>
  <si>
    <t>âge</t>
  </si>
  <si>
    <t>nb décès</t>
  </si>
  <si>
    <t>Nb de décès dans le PMSI :</t>
  </si>
  <si>
    <t>le nombre de décès constaté dans le PMSI, ou "1" si une ligne par individu décédé</t>
  </si>
  <si>
    <t>Dans ce tableau, saisissez des décès observés dans le PMSI dans la zone rose : le calculateur vous indiquera le nombre de décès attendu en-dehors du PMSI.
Insérez ici vos données de deux manières : 
- soit avec une ligne par individu, indiquez alors "1" dans la colonne effectif
- soit avec une ligne par groupe d'individus, avec l'effectif adéquat
Ne remplissez que les cellules roses. Vérifiez que les colonnes D et E ne retournent pas d'erreur sur des lignes renseignées.</t>
  </si>
  <si>
    <t>Étiquettes de lignes</t>
  </si>
  <si>
    <t>Total général</t>
  </si>
  <si>
    <t>Nombre de LABEL</t>
  </si>
  <si>
    <t>Étiquettes de colonnes</t>
  </si>
  <si>
    <t>Proportion de décès présents dans votre cohorte :</t>
  </si>
  <si>
    <t>quotient</t>
  </si>
  <si>
    <t>V0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</si>
  <si>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</si>
  <si>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</si>
  <si>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</si>
  <si>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</si>
  <si>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</si>
  <si>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</si>
  <si>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</si>
  <si>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</si>
  <si>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</si>
  <si>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W0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</si>
  <si>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</si>
  <si>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</si>
  <si>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</si>
  <si>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</si>
  <si>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</si>
  <si>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</si>
  <si>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</si>
  <si>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</si>
  <si>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</si>
  <si>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X0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</si>
  <si>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</si>
  <si>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</si>
  <si>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</si>
  <si>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</si>
  <si>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</si>
  <si>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</si>
  <si>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</si>
  <si>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</si>
  <si>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</si>
  <si>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[80-85]</t>
  </si>
  <si>
    <t>[85-90]</t>
  </si>
  <si>
    <t>[90-95]</t>
  </si>
  <si>
    <t>[70-75]</t>
  </si>
  <si>
    <t>[65-70]</t>
  </si>
  <si>
    <t>[75-80]</t>
  </si>
  <si>
    <t>[25-30]</t>
  </si>
  <si>
    <t>[30-35]</t>
  </si>
  <si>
    <t>[60-65]</t>
  </si>
  <si>
    <t>[55-60]</t>
  </si>
  <si>
    <t>[40-45]</t>
  </si>
  <si>
    <t>[50-55]</t>
  </si>
  <si>
    <t>[15-20]</t>
  </si>
  <si>
    <t>[45-50]</t>
  </si>
  <si>
    <t>[35-40]</t>
  </si>
  <si>
    <t>[20-25]</t>
  </si>
  <si>
    <t>[10-15]</t>
  </si>
  <si>
    <t>LABELAGE</t>
  </si>
  <si>
    <t>décès attendus hors PMSI selon refBEN-PMSI</t>
  </si>
  <si>
    <t>selon refBEN-PMSI</t>
  </si>
  <si>
    <t>Résultats issus d'une requête SAS et R en ligne</t>
  </si>
  <si>
    <t>effectifs donnés quasiment directement par le CepiDC</t>
  </si>
  <si>
    <t>selon CepiDC</t>
  </si>
  <si>
    <t>décès attendus hors PMSI selon CepiDC</t>
  </si>
  <si>
    <t>Nb de décès supplémentaires attendu hors PMSI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</si>
</sst>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 Narrow"/>
      <family val="2"/>
    </font>
    <font>
      <b/>
      <sz val="22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rgb="FFFF0000"/>
      <name val="Arial Narrow"/>
      <family val="2"/>
    </font>
    <font>
      <sz val="11"/>
      <color theme="0" tint="-0.34998626667073579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/>
    </xf>
    <xf numFmtId="9" fontId="0" fillId="0" borderId="0" xfId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>
      <alignment horizontal="left"/>
    </xf>
    <xf numFmtId="0" fontId="21" fillId="36" borderId="0" xfId="0" applyFont="1" applyFill="1"/>
    <xf numFmtId="0" fontId="22" fillId="0" borderId="0" xfId="0" applyFont="1" applyAlignment="1">
      <alignment horizontal="center" wrapText="1"/>
    </xf>
    <xf numFmtId="0" fontId="19" fillId="34" borderId="13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2" fontId="21" fillId="36" borderId="0" xfId="0" applyNumberFormat="1" applyFont="1" applyFill="1"/>
    <xf numFmtId="0" fontId="0" fillId="35" borderId="12" xfId="0" applyFill="1" applyBorder="1" applyProtection="1">
      <protection locked="0"/>
    </xf>
    <xf numFmtId="0" fontId="22" fillId="0" borderId="0" xfId="0" applyFont="1" applyAlignment="1">
      <alignment horizontal="right" wrapText="1"/>
    </xf>
    <xf numFmtId="164" fontId="20" fillId="37" borderId="12" xfId="0" applyNumberFormat="1" applyFont="1" applyFill="1" applyBorder="1" applyAlignment="1">
      <alignment horizontal="center"/>
    </xf>
    <xf numFmtId="165" fontId="20" fillId="37" borderId="12" xfId="1" applyNumberFormat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33" borderId="0" xfId="0" applyFill="1" applyAlignment="1">
      <alignment horizontal="left" wrapText="1"/>
    </xf>
    <xf numFmtId="0" fontId="0" fillId="0" borderId="10" xfId="0" applyBorder="1" applyAlignment="1">
      <alignment horizontal="right" vertical="center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38" borderId="0" xfId="0" applyFill="1" applyAlignment="1">
      <alignment horizontal="left"/>
    </xf>
    <xf numFmtId="0" fontId="0" fillId="38" borderId="0" xfId="0" applyFill="1" applyAlignment="1">
      <alignment horizontal="center"/>
    </xf>
    <xf numFmtId="0" fontId="0" fillId="38" borderId="0" xfId="0" applyFill="1"/>
    <xf numFmtId="1" fontId="20" fillId="37" borderId="12" xfId="0" applyNumberFormat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 vertical="center"/>
    </xf>
    <xf numFmtId="0" fontId="23" fillId="0" borderId="0" xfId="0" applyFont="1"/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te" xfId="16" builtinId="10" customBuiltin="1"/>
    <cellStyle name="Pourcentage" xfId="1" builtinId="5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manuel Chazard" refreshedDate="44999.529608680554" createdVersion="8" refreshedVersion="8" minRefreshableVersion="3" recordCount="380" xr:uid="{CBCB8D34-1E3E-403C-8F8B-DB1B272D50F1}">
  <cacheSource type="worksheet">
    <worksheetSource ref="A1:G381" sheet="reference_cepidc"/>
  </cacheSource>
  <cacheFields count="7">
    <cacheField name="LABEL" numFmtId="0">
      <sharedItems count="19">
        <s v="Causes externes de morbidité et de mortalité"/>
        <s v="Certaines affections dont l origine se situe dans la période périnatale"/>
        <s v="Certaines maladies infectieuses et parasitaires"/>
        <s v="Grossesse, accouchement et puerpéralité"/>
        <s v="Maladies de l appareil circulatoire"/>
        <s v="Maladies de l appareil digestif"/>
        <s v="Maladies de l appareil génito-urinaire"/>
        <s v="Maladies de l appareil respiratoire"/>
        <s v="Maladies de l œil et de ses annexes"/>
        <s v="Maladies de l oreille et de l apophyse mastoïde"/>
        <s v="Maladies de la peau et du tissu cellulaire sous-cutané"/>
        <s v="Maladies du sang et des organes hématopoïétiques et certains troubles du système immunitaire"/>
        <s v="Maladies du système nerveux"/>
        <s v="Maladies du système ostéo-articulaire, des muscles et du tissu conjonctif"/>
        <s v="Maladies endocriniennes, nutritionnelles et métaboliques"/>
        <s v="Malformations congénitales et anomalies chromosomiques"/>
        <s v="Symptômes, signes et résultats anormaux d examens cliniques et de laboratoire, non classés ailleurs"/>
        <s v="Troubles mentaux et du comportement"/>
        <s v="Tumeurs"/>
      </sharedItems>
    </cacheField>
    <cacheField name="AGE" numFmtId="0">
      <sharedItems count="20">
        <s v="[00-05["/>
        <s v="[05-10["/>
        <s v="[10-15["/>
        <s v="[15-20["/>
        <s v="[20-25["/>
        <s v="[25-30["/>
        <s v="[30-35["/>
        <s v="[35-40["/>
        <s v="[40-45["/>
        <s v="[45-50["/>
        <s v="[50-55["/>
        <s v="[55-60["/>
        <s v="[60-65["/>
        <s v="[65-70["/>
        <s v="[70-75["/>
        <s v="[75-80["/>
        <s v="[80-85["/>
        <s v="[85-90["/>
        <s v="[90-95["/>
        <s v="[95-Inf["/>
      </sharedItems>
    </cacheField>
    <cacheField name="LABELAGE" numFmtId="0">
      <sharedItems/>
    </cacheField>
    <cacheField name="total" numFmtId="0">
      <sharedItems containsSemiMixedTypes="0" containsString="0" containsNumber="1" containsInteger="1" minValue="0" maxValue="34177"/>
    </cacheField>
    <cacheField name="dans_PMSI" numFmtId="0">
      <sharedItems containsSemiMixedTypes="0" containsString="0" containsNumber="1" minValue="0" maxValue="17692.999999999993"/>
    </cacheField>
    <cacheField name="hors_PMSI" numFmtId="0">
      <sharedItems containsSemiMixedTypes="0" containsString="0" containsNumber="1" minValue="0" maxValue="1130.9999999999982"/>
    </cacheField>
    <cacheField name="inconnu" numFmtId="0">
      <sharedItems containsSemiMixedTypes="0" containsString="0" containsNumber="1" minValue="0" maxValue="17628.0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manuel Chazard" refreshedDate="44999.531913888888" createdVersion="8" refreshedVersion="8" minRefreshableVersion="3" recordCount="405" xr:uid="{54A68678-33DE-4A3D-A983-A3F8E4C1E7FA}">
  <cacheSource type="worksheet">
    <worksheetSource ref="A1:D406" sheet="reference_snds"/>
  </cacheSource>
  <cacheFields count="4">
    <cacheField name="LABEL" numFmtId="0">
      <sharedItems count="19">
        <s v="Troubles mentaux et du comportement"/>
        <s v="Maladies de l appareil circulatoire"/>
        <s v="Maladies du système nerveux"/>
        <s v="Tumeurs"/>
        <s v="Maladies de l appareil digestif"/>
        <s v="Causes externes de morbidité et de mortalité"/>
        <s v="Maladies de l appareil respiratoire"/>
        <s v="Symptômes, signes et résultats anormaux d examens cliniques et de laboratoire, non classés ailleurs"/>
        <s v="Maladies de l appareil génito-urinaire"/>
        <s v="Maladies endocriniennes, nutritionnelles et métaboliques"/>
        <s v="Certaines maladies infectieuses et parasitaires"/>
        <s v="Certaines affections dont l origine se situe dans la période périnatale"/>
        <s v="Maladies de la peau et du tissu cellulaire sous-cutané"/>
        <s v="Maladies du système ostéo-articulaire, des muscles et du tissu conjonctif"/>
        <s v="Maladies du sang et des organes hématopoïétiques et certains troubles du système immunitaire"/>
        <s v="Malformations congénitales et anomalies chromosomiques"/>
        <s v="Maladies de l oreille et de l apophyse mastoïde"/>
        <s v="Maladies de l œil et de ses annexes"/>
        <s v="Grossesse, accouchement et puerpéralité"/>
      </sharedItems>
    </cacheField>
    <cacheField name="AGE" numFmtId="0">
      <sharedItems count="20">
        <s v="[80-85]"/>
        <s v="[85-90]"/>
        <s v="[90-95]"/>
        <s v="[70-75]"/>
        <s v="[65-70]"/>
        <s v="[75-80]"/>
        <s v="[25-30]"/>
        <s v="[30-35]"/>
        <s v="[60-65]"/>
        <s v="[55-60]"/>
        <s v="[40-45]"/>
        <s v="[50-55]"/>
        <s v="[95-Inf["/>
        <s v="[00-05["/>
        <s v="[15-20]"/>
        <s v="[45-50]"/>
        <s v="[35-40]"/>
        <s v="[20-25]"/>
        <s v="[10-15]"/>
        <s v="[05-10["/>
      </sharedItems>
    </cacheField>
    <cacheField name="LABELAGE" numFmtId="0">
      <sharedItems/>
    </cacheField>
    <cacheField name="quotient" numFmtId="0">
      <sharedItems containsSemiMixedTypes="0" containsString="0" containsNumber="1" minValue="0" maxValue="13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0">
  <r>
    <x v="0"/>
    <x v="0"/>
    <s v="Causes externes de morbidité et de mortalité[00-05["/>
    <n v="199"/>
    <n v="92"/>
    <n v="8.9999999999999929"/>
    <n v="98"/>
  </r>
  <r>
    <x v="0"/>
    <x v="1"/>
    <s v="Causes externes de morbidité et de mortalité[05-10["/>
    <n v="82"/>
    <n v="32.999999999999922"/>
    <n v="1.999999999999998"/>
    <n v="47.000000000000078"/>
  </r>
  <r>
    <x v="0"/>
    <x v="2"/>
    <s v="Causes externes de morbidité et de mortalité[10-15["/>
    <n v="95"/>
    <n v="33.999999999999972"/>
    <n v="2.9999999999999947"/>
    <n v="58.000000000000036"/>
  </r>
  <r>
    <x v="0"/>
    <x v="3"/>
    <s v="Causes externes de morbidité et de mortalité[15-20["/>
    <n v="472"/>
    <n v="129.99999999999983"/>
    <n v="23.999999999999979"/>
    <n v="318.00000000000017"/>
  </r>
  <r>
    <x v="0"/>
    <x v="4"/>
    <s v="Causes externes de morbidité et de mortalité[20-25["/>
    <n v="877"/>
    <n v="215.99999999999977"/>
    <n v="39.99999999999995"/>
    <n v="621.00000000000023"/>
  </r>
  <r>
    <x v="0"/>
    <x v="5"/>
    <s v="Causes externes de morbidité et de mortalité[25-30["/>
    <n v="902"/>
    <n v="182.99999999999926"/>
    <n v="32.999999999999964"/>
    <n v="686.00000000000068"/>
  </r>
  <r>
    <x v="0"/>
    <x v="6"/>
    <s v="Causes externes de morbidité et de mortalité[30-35["/>
    <n v="988"/>
    <n v="166.99999999999977"/>
    <n v="32.999999999999915"/>
    <n v="788.00000000000034"/>
  </r>
  <r>
    <x v="0"/>
    <x v="7"/>
    <s v="Causes externes de morbidité et de mortalité[35-40["/>
    <n v="1187"/>
    <n v="218.99999999999991"/>
    <n v="42.999999999999979"/>
    <n v="925.00000000000011"/>
  </r>
  <r>
    <x v="0"/>
    <x v="8"/>
    <s v="Causes externes de morbidité et de mortalité[40-45["/>
    <n v="1361"/>
    <n v="255.9999999999998"/>
    <n v="42.999999999999964"/>
    <n v="1062.0000000000002"/>
  </r>
  <r>
    <x v="0"/>
    <x v="9"/>
    <s v="Causes externes de morbidité et de mortalité[45-50["/>
    <n v="1737"/>
    <n v="330"/>
    <n v="62.000000000000007"/>
    <n v="1345"/>
  </r>
  <r>
    <x v="0"/>
    <x v="10"/>
    <s v="Causes externes de morbidité et de mortalité[50-55["/>
    <n v="2004"/>
    <n v="441.9999999999996"/>
    <n v="56.999999999999815"/>
    <n v="1505.0000000000007"/>
  </r>
  <r>
    <x v="0"/>
    <x v="11"/>
    <s v="Causes externes de morbidité et de mortalité[55-60["/>
    <n v="2068"/>
    <n v="499.99999999999864"/>
    <n v="59.99999999999995"/>
    <n v="1508.0000000000014"/>
  </r>
  <r>
    <x v="0"/>
    <x v="12"/>
    <s v="Causes externes de morbidité et de mortalité[60-65["/>
    <n v="2122"/>
    <n v="638.9999999999992"/>
    <n v="46.999999999999837"/>
    <n v="1436.0000000000011"/>
  </r>
  <r>
    <x v="0"/>
    <x v="13"/>
    <s v="Causes externes de morbidité et de mortalité[65-70["/>
    <n v="2295"/>
    <n v="798.99999999999852"/>
    <n v="48.999999999999964"/>
    <n v="1447.0000000000014"/>
  </r>
  <r>
    <x v="0"/>
    <x v="14"/>
    <s v="Causes externes de morbidité et de mortalité[70-75["/>
    <n v="2117"/>
    <n v="907.9999999999992"/>
    <n v="42.999999999999893"/>
    <n v="1166.0000000000009"/>
  </r>
  <r>
    <x v="0"/>
    <x v="15"/>
    <s v="Causes externes de morbidité et de mortalité[75-80["/>
    <n v="2526"/>
    <n v="1276.9999999999984"/>
    <n v="47.999999999999964"/>
    <n v="1201.0000000000016"/>
  </r>
  <r>
    <x v="0"/>
    <x v="16"/>
    <s v="Causes externes de morbidité et de mortalité[80-85["/>
    <n v="3996"/>
    <n v="2261.9999999999977"/>
    <n v="66.999999999999744"/>
    <n v="1667.0000000000025"/>
  </r>
  <r>
    <x v="0"/>
    <x v="17"/>
    <s v="Causes externes de morbidité et de mortalité[85-90["/>
    <n v="5909"/>
    <n v="3566.9999999999936"/>
    <n v="98.999999999999915"/>
    <n v="2243.0000000000064"/>
  </r>
  <r>
    <x v="0"/>
    <x v="18"/>
    <s v="Causes externes de morbidité et de mortalité[90-95["/>
    <n v="5597"/>
    <n v="3224.9999999999986"/>
    <n v="71.999999999999559"/>
    <n v="2300.0000000000018"/>
  </r>
  <r>
    <x v="0"/>
    <x v="19"/>
    <s v="Causes externes de morbidité et de mortalité[95-Inf["/>
    <n v="3243"/>
    <n v="1656.999999999998"/>
    <n v="49.999999999999929"/>
    <n v="1536.000000000002"/>
  </r>
  <r>
    <x v="1"/>
    <x v="0"/>
    <s v="Certaines affections dont l origine se situe dans la période périnatale[00-05["/>
    <n v="1693"/>
    <n v="173"/>
    <n v="1130.9999999999982"/>
    <n v="389.00000000000182"/>
  </r>
  <r>
    <x v="2"/>
    <x v="0"/>
    <s v="Certaines maladies infectieuses et parasitaires[00-05["/>
    <n v="86"/>
    <n v="57.999999999999929"/>
    <n v="13.999999999999948"/>
    <n v="14.000000000000123"/>
  </r>
  <r>
    <x v="2"/>
    <x v="1"/>
    <s v="Certaines maladies infectieuses et parasitaires[05-10["/>
    <n v="10"/>
    <n v="9"/>
    <n v="0"/>
    <n v="1"/>
  </r>
  <r>
    <x v="2"/>
    <x v="2"/>
    <s v="Certaines maladies infectieuses et parasitaires[10-15["/>
    <n v="10"/>
    <n v="7"/>
    <n v="0"/>
    <n v="3"/>
  </r>
  <r>
    <x v="2"/>
    <x v="3"/>
    <s v="Certaines maladies infectieuses et parasitaires[15-20["/>
    <n v="13"/>
    <n v="13"/>
    <n v="0"/>
    <n v="0"/>
  </r>
  <r>
    <x v="2"/>
    <x v="4"/>
    <s v="Certaines maladies infectieuses et parasitaires[20-25["/>
    <n v="15"/>
    <n v="13.999999999999995"/>
    <n v="0"/>
    <n v="1.0000000000000053"/>
  </r>
  <r>
    <x v="2"/>
    <x v="5"/>
    <s v="Certaines maladies infectieuses et parasitaires[25-30["/>
    <n v="16"/>
    <n v="13"/>
    <n v="0"/>
    <n v="3"/>
  </r>
  <r>
    <x v="2"/>
    <x v="6"/>
    <s v="Certaines maladies infectieuses et parasitaires[30-35["/>
    <n v="33"/>
    <n v="25"/>
    <n v="1.9999999999999998"/>
    <n v="6"/>
  </r>
  <r>
    <x v="2"/>
    <x v="7"/>
    <s v="Certaines maladies infectieuses et parasitaires[35-40["/>
    <n v="51"/>
    <n v="39.999999999999993"/>
    <n v="1"/>
    <n v="10.000000000000007"/>
  </r>
  <r>
    <x v="2"/>
    <x v="8"/>
    <s v="Certaines maladies infectieuses et parasitaires[40-45["/>
    <n v="74"/>
    <n v="60.999999999999936"/>
    <n v="0"/>
    <n v="13.000000000000064"/>
  </r>
  <r>
    <x v="2"/>
    <x v="9"/>
    <s v="Certaines maladies infectieuses et parasitaires[45-50["/>
    <n v="135"/>
    <n v="112"/>
    <n v="2.9999999999999969"/>
    <n v="20.000000000000004"/>
  </r>
  <r>
    <x v="2"/>
    <x v="10"/>
    <s v="Certaines maladies infectieuses et parasitaires[50-55["/>
    <n v="241"/>
    <n v="196.99999999999994"/>
    <n v="1.9999999999999996"/>
    <n v="42.000000000000057"/>
  </r>
  <r>
    <x v="2"/>
    <x v="11"/>
    <s v="Certaines maladies infectieuses et parasitaires[55-60["/>
    <n v="357"/>
    <n v="293"/>
    <n v="2.9999999999999982"/>
    <n v="61"/>
  </r>
  <r>
    <x v="2"/>
    <x v="12"/>
    <s v="Certaines maladies infectieuses et parasitaires[60-65["/>
    <n v="468"/>
    <n v="391.99999999999972"/>
    <n v="4.9999999999999609"/>
    <n v="71.000000000000327"/>
  </r>
  <r>
    <x v="2"/>
    <x v="13"/>
    <s v="Certaines maladies infectieuses et parasitaires[65-70["/>
    <n v="556"/>
    <n v="464.99999999999989"/>
    <n v="4.0000000000000018"/>
    <n v="87.000000000000114"/>
  </r>
  <r>
    <x v="2"/>
    <x v="14"/>
    <s v="Certaines maladies infectieuses et parasitaires[70-75["/>
    <n v="698"/>
    <n v="602.99999999999977"/>
    <n v="8.999999999999984"/>
    <n v="86.000000000000242"/>
  </r>
  <r>
    <x v="2"/>
    <x v="15"/>
    <s v="Certaines maladies infectieuses et parasitaires[75-80["/>
    <n v="908"/>
    <n v="750"/>
    <n v="9.9999999999999662"/>
    <n v="148.00000000000003"/>
  </r>
  <r>
    <x v="2"/>
    <x v="16"/>
    <s v="Certaines maladies infectieuses et parasitaires[80-85["/>
    <n v="1671"/>
    <n v="1345.9999999999998"/>
    <n v="19.999999999999918"/>
    <n v="305.00000000000028"/>
  </r>
  <r>
    <x v="2"/>
    <x v="17"/>
    <s v="Certaines maladies infectieuses et parasitaires[85-90["/>
    <n v="2602"/>
    <n v="1976.9999999999982"/>
    <n v="40.999999999999858"/>
    <n v="584.00000000000193"/>
  </r>
  <r>
    <x v="2"/>
    <x v="18"/>
    <s v="Certaines maladies infectieuses et parasitaires[90-95["/>
    <n v="2485"/>
    <n v="1759.9999999999993"/>
    <n v="37.999999999999979"/>
    <n v="687.00000000000068"/>
  </r>
  <r>
    <x v="2"/>
    <x v="19"/>
    <s v="Certaines maladies infectieuses et parasitaires[95-Inf["/>
    <n v="1228"/>
    <n v="733.99999999999977"/>
    <n v="19.999999999999918"/>
    <n v="474.00000000000028"/>
  </r>
  <r>
    <x v="3"/>
    <x v="4"/>
    <s v="Grossesse, accouchement et puerpéralité[20-25["/>
    <n v="3"/>
    <n v="0.99999999999999889"/>
    <n v="0"/>
    <n v="2.0000000000000009"/>
  </r>
  <r>
    <x v="3"/>
    <x v="5"/>
    <s v="Grossesse, accouchement et puerpéralité[25-30["/>
    <n v="8"/>
    <n v="6"/>
    <n v="0"/>
    <n v="2"/>
  </r>
  <r>
    <x v="3"/>
    <x v="6"/>
    <s v="Grossesse, accouchement et puerpéralité[30-35["/>
    <n v="10"/>
    <n v="7"/>
    <n v="0"/>
    <n v="3"/>
  </r>
  <r>
    <x v="3"/>
    <x v="7"/>
    <s v="Grossesse, accouchement et puerpéralité[35-40["/>
    <n v="11"/>
    <n v="8.9999999999999982"/>
    <n v="0"/>
    <n v="2.0000000000000018"/>
  </r>
  <r>
    <x v="3"/>
    <x v="8"/>
    <s v="Grossesse, accouchement et puerpéralité[40-45["/>
    <n v="6"/>
    <n v="5.9999999999999929"/>
    <n v="0"/>
    <n v="7.1054273576010019E-15"/>
  </r>
  <r>
    <x v="3"/>
    <x v="9"/>
    <s v="Grossesse, accouchement et puerpéralité[45-50["/>
    <n v="3"/>
    <n v="0.99999999999999889"/>
    <n v="0"/>
    <n v="2.0000000000000009"/>
  </r>
  <r>
    <x v="4"/>
    <x v="0"/>
    <s v="Maladies de l appareil circulatoire[00-05["/>
    <n v="71"/>
    <n v="52.999999999999993"/>
    <n v="2.9999999999999956"/>
    <n v="15.000000000000011"/>
  </r>
  <r>
    <x v="4"/>
    <x v="1"/>
    <s v="Maladies de l appareil circulatoire[05-10["/>
    <n v="17"/>
    <n v="13.999999999999984"/>
    <n v="0.99999999999999989"/>
    <n v="2.000000000000016"/>
  </r>
  <r>
    <x v="4"/>
    <x v="2"/>
    <s v="Maladies de l appareil circulatoire[10-15["/>
    <n v="13"/>
    <n v="10.999999999999998"/>
    <n v="0"/>
    <n v="2.0000000000000018"/>
  </r>
  <r>
    <x v="4"/>
    <x v="3"/>
    <s v="Maladies de l appareil circulatoire[15-20["/>
    <n v="38"/>
    <n v="34"/>
    <n v="0"/>
    <n v="4"/>
  </r>
  <r>
    <x v="4"/>
    <x v="4"/>
    <s v="Maladies de l appareil circulatoire[20-25["/>
    <n v="43"/>
    <n v="29.999999999999961"/>
    <n v="0"/>
    <n v="13.000000000000039"/>
  </r>
  <r>
    <x v="4"/>
    <x v="5"/>
    <s v="Maladies de l appareil circulatoire[25-30["/>
    <n v="93"/>
    <n v="66.999999999999929"/>
    <n v="0"/>
    <n v="26.000000000000071"/>
  </r>
  <r>
    <x v="4"/>
    <x v="6"/>
    <s v="Maladies de l appareil circulatoire[30-35["/>
    <n v="162"/>
    <n v="101.99999999999984"/>
    <n v="0"/>
    <n v="60.000000000000156"/>
  </r>
  <r>
    <x v="4"/>
    <x v="7"/>
    <s v="Maladies de l appareil circulatoire[35-40["/>
    <n v="284"/>
    <n v="154.9999999999998"/>
    <n v="6.9999999999999831"/>
    <n v="122.00000000000021"/>
  </r>
  <r>
    <x v="4"/>
    <x v="8"/>
    <s v="Maladies de l appareil circulatoire[40-45["/>
    <n v="581"/>
    <n v="313.99999999999955"/>
    <n v="3.9999999999999978"/>
    <n v="263.00000000000045"/>
  </r>
  <r>
    <x v="4"/>
    <x v="9"/>
    <s v="Maladies de l appareil circulatoire[45-50["/>
    <n v="1186"/>
    <n v="582.99999999999943"/>
    <n v="21.999999999999908"/>
    <n v="581.00000000000068"/>
  </r>
  <r>
    <x v="4"/>
    <x v="10"/>
    <s v="Maladies de l appareil circulatoire[50-55["/>
    <n v="1945"/>
    <n v="951.99999999999818"/>
    <n v="31.999999999999936"/>
    <n v="961.00000000000193"/>
  </r>
  <r>
    <x v="4"/>
    <x v="11"/>
    <s v="Maladies de l appareil circulatoire[55-60["/>
    <n v="2916"/>
    <n v="1450.9999999999989"/>
    <n v="37.999999999999986"/>
    <n v="1427.0000000000011"/>
  </r>
  <r>
    <x v="4"/>
    <x v="12"/>
    <s v="Maladies de l appareil circulatoire[60-65["/>
    <n v="4522"/>
    <n v="2349.9999999999991"/>
    <n v="68.99999999999973"/>
    <n v="2103.0000000000014"/>
  </r>
  <r>
    <x v="4"/>
    <x v="13"/>
    <s v="Maladies de l appareil circulatoire[65-70["/>
    <n v="6744"/>
    <n v="3765"/>
    <n v="116.99999999999949"/>
    <n v="2862.0000000000005"/>
  </r>
  <r>
    <x v="4"/>
    <x v="14"/>
    <s v="Maladies de l appareil circulatoire[70-75["/>
    <n v="8177"/>
    <n v="4696.9999999999964"/>
    <n v="125.99999999999963"/>
    <n v="3354.0000000000041"/>
  </r>
  <r>
    <x v="4"/>
    <x v="15"/>
    <s v="Maladies de l appareil circulatoire[75-80["/>
    <n v="10801"/>
    <n v="6516.9999999999945"/>
    <n v="176.99999999999943"/>
    <n v="4107.0000000000064"/>
  </r>
  <r>
    <x v="4"/>
    <x v="16"/>
    <s v="Maladies de l appareil circulatoire[80-85["/>
    <n v="19976"/>
    <n v="11962.999999999989"/>
    <n v="279.99999999999869"/>
    <n v="7733.0000000000118"/>
  </r>
  <r>
    <x v="4"/>
    <x v="17"/>
    <s v="Maladies de l appareil circulatoire[85-90["/>
    <n v="32401"/>
    <n v="17692.999999999993"/>
    <n v="463.99999999999932"/>
    <n v="14244.000000000007"/>
  </r>
  <r>
    <x v="4"/>
    <x v="18"/>
    <s v="Maladies de l appareil circulatoire[90-95["/>
    <n v="34177"/>
    <n v="16069.999999999998"/>
    <n v="478.99999999999761"/>
    <n v="17628.000000000004"/>
  </r>
  <r>
    <x v="4"/>
    <x v="19"/>
    <s v="Maladies de l appareil circulatoire[95-Inf["/>
    <n v="20107"/>
    <n v="7095.9999999999836"/>
    <n v="293.9999999999992"/>
    <n v="12717.000000000016"/>
  </r>
  <r>
    <x v="5"/>
    <x v="0"/>
    <s v="Maladies de l appareil digestif[00-05["/>
    <n v="29"/>
    <n v="26"/>
    <n v="1.9999999999999996"/>
    <n v="1.0000000000000004"/>
  </r>
  <r>
    <x v="5"/>
    <x v="1"/>
    <s v="Maladies de l appareil digestif[05-10["/>
    <n v="1"/>
    <n v="0"/>
    <n v="0"/>
    <n v="1"/>
  </r>
  <r>
    <x v="5"/>
    <x v="2"/>
    <s v="Maladies de l appareil digestif[10-15["/>
    <n v="5"/>
    <n v="4"/>
    <n v="0"/>
    <n v="1"/>
  </r>
  <r>
    <x v="5"/>
    <x v="3"/>
    <s v="Maladies de l appareil digestif[15-20["/>
    <n v="9"/>
    <n v="3.9999999999999956"/>
    <n v="0"/>
    <n v="5.0000000000000044"/>
  </r>
  <r>
    <x v="5"/>
    <x v="4"/>
    <s v="Maladies de l appareil digestif[20-25["/>
    <n v="17"/>
    <n v="13.999999999999984"/>
    <n v="0.99999999999999989"/>
    <n v="2.000000000000016"/>
  </r>
  <r>
    <x v="5"/>
    <x v="5"/>
    <s v="Maladies de l appareil digestif[25-30["/>
    <n v="24"/>
    <n v="15.999999999999982"/>
    <n v="0.99999999999999845"/>
    <n v="7.0000000000000195"/>
  </r>
  <r>
    <x v="5"/>
    <x v="6"/>
    <s v="Maladies de l appareil digestif[30-35["/>
    <n v="61"/>
    <n v="47.99999999999995"/>
    <n v="0"/>
    <n v="13.00000000000005"/>
  </r>
  <r>
    <x v="5"/>
    <x v="7"/>
    <s v="Maladies de l appareil digestif[35-40["/>
    <n v="117"/>
    <n v="77"/>
    <n v="2.0000000000000004"/>
    <n v="38"/>
  </r>
  <r>
    <x v="5"/>
    <x v="8"/>
    <s v="Maladies de l appareil digestif[40-45["/>
    <n v="236"/>
    <n v="170.9999999999998"/>
    <n v="2"/>
    <n v="63.000000000000199"/>
  </r>
  <r>
    <x v="5"/>
    <x v="9"/>
    <s v="Maladies de l appareil digestif[45-50["/>
    <n v="552"/>
    <n v="394.99999999999972"/>
    <n v="2.9999999999999991"/>
    <n v="154.00000000000028"/>
  </r>
  <r>
    <x v="5"/>
    <x v="10"/>
    <s v="Maladies de l appareil digestif[50-55["/>
    <n v="853"/>
    <n v="598.99999999999943"/>
    <n v="15.999999999999936"/>
    <n v="238.00000000000063"/>
  </r>
  <r>
    <x v="5"/>
    <x v="11"/>
    <s v="Maladies de l appareil digestif[55-60["/>
    <n v="1339"/>
    <n v="1015.9999999999993"/>
    <n v="19.999999999999972"/>
    <n v="303.00000000000068"/>
  </r>
  <r>
    <x v="5"/>
    <x v="12"/>
    <s v="Maladies de l appareil digestif[60-65["/>
    <n v="1901"/>
    <n v="1469.9999999999993"/>
    <n v="25.999999999999964"/>
    <n v="405.00000000000074"/>
  </r>
  <r>
    <x v="5"/>
    <x v="13"/>
    <s v="Maladies de l appareil digestif[65-70["/>
    <n v="2161"/>
    <n v="1736.9999999999993"/>
    <n v="27.999999999999812"/>
    <n v="396.00000000000085"/>
  </r>
  <r>
    <x v="5"/>
    <x v="14"/>
    <s v="Maladies de l appareil digestif[70-75["/>
    <n v="2138"/>
    <n v="1774.9999999999986"/>
    <n v="23.999999999999901"/>
    <n v="339.00000000000148"/>
  </r>
  <r>
    <x v="5"/>
    <x v="15"/>
    <s v="Maladies de l appareil digestif[75-80["/>
    <n v="2069"/>
    <n v="1711.9999999999982"/>
    <n v="25.999999999999989"/>
    <n v="331.00000000000182"/>
  </r>
  <r>
    <x v="5"/>
    <x v="16"/>
    <s v="Maladies de l appareil digestif[80-85["/>
    <n v="3068"/>
    <n v="2498.9999999999986"/>
    <n v="51.999999999999758"/>
    <n v="517.00000000000159"/>
  </r>
  <r>
    <x v="5"/>
    <x v="17"/>
    <s v="Maladies de l appareil digestif[85-90["/>
    <n v="4069"/>
    <n v="3259.9999999999932"/>
    <n v="55.999999999999616"/>
    <n v="753.00000000000716"/>
  </r>
  <r>
    <x v="5"/>
    <x v="18"/>
    <s v="Maladies de l appareil digestif[90-95["/>
    <n v="3635"/>
    <n v="2713.9999999999973"/>
    <n v="52.999999999999751"/>
    <n v="868.00000000000296"/>
  </r>
  <r>
    <x v="5"/>
    <x v="19"/>
    <s v="Maladies de l appareil digestif[95-Inf["/>
    <n v="1975"/>
    <n v="1295.9999999999989"/>
    <n v="23.999999999999968"/>
    <n v="655.00000000000114"/>
  </r>
  <r>
    <x v="6"/>
    <x v="0"/>
    <s v="Maladies de l appareil génito-urinaire[00-05["/>
    <n v="4"/>
    <n v="4"/>
    <n v="0"/>
    <n v="0"/>
  </r>
  <r>
    <x v="6"/>
    <x v="1"/>
    <s v="Maladies de l appareil génito-urinaire[05-10["/>
    <n v="1"/>
    <n v="1"/>
    <n v="0"/>
    <n v="0"/>
  </r>
  <r>
    <x v="6"/>
    <x v="2"/>
    <s v="Maladies de l appareil génito-urinaire[10-15["/>
    <n v="1"/>
    <n v="1"/>
    <n v="0"/>
    <n v="0"/>
  </r>
  <r>
    <x v="6"/>
    <x v="3"/>
    <s v="Maladies de l appareil génito-urinaire[15-20["/>
    <n v="1"/>
    <n v="1"/>
    <n v="0"/>
    <n v="0"/>
  </r>
  <r>
    <x v="6"/>
    <x v="4"/>
    <s v="Maladies de l appareil génito-urinaire[20-25["/>
    <n v="1"/>
    <n v="0"/>
    <n v="0"/>
    <n v="1"/>
  </r>
  <r>
    <x v="6"/>
    <x v="5"/>
    <s v="Maladies de l appareil génito-urinaire[25-30["/>
    <n v="1"/>
    <n v="0"/>
    <n v="0"/>
    <n v="1"/>
  </r>
  <r>
    <x v="6"/>
    <x v="6"/>
    <s v="Maladies de l appareil génito-urinaire[30-35["/>
    <n v="10"/>
    <n v="5"/>
    <n v="0"/>
    <n v="5"/>
  </r>
  <r>
    <x v="6"/>
    <x v="7"/>
    <s v="Maladies de l appareil génito-urinaire[35-40["/>
    <n v="12"/>
    <n v="6"/>
    <n v="0"/>
    <n v="6"/>
  </r>
  <r>
    <x v="6"/>
    <x v="8"/>
    <s v="Maladies de l appareil génito-urinaire[40-45["/>
    <n v="11"/>
    <n v="7.9999999999999964"/>
    <n v="0"/>
    <n v="3.0000000000000036"/>
  </r>
  <r>
    <x v="6"/>
    <x v="9"/>
    <s v="Maladies de l appareil génito-urinaire[45-50["/>
    <n v="31"/>
    <n v="25.999999999999975"/>
    <n v="0.99999999999999889"/>
    <n v="4.0000000000000258"/>
  </r>
  <r>
    <x v="6"/>
    <x v="10"/>
    <s v="Maladies de l appareil génito-urinaire[50-55["/>
    <n v="64"/>
    <n v="51"/>
    <n v="1"/>
    <n v="12"/>
  </r>
  <r>
    <x v="6"/>
    <x v="11"/>
    <s v="Maladies de l appareil génito-urinaire[55-60["/>
    <n v="129"/>
    <n v="93.999999999999986"/>
    <n v="0.99999999999999944"/>
    <n v="34.000000000000014"/>
  </r>
  <r>
    <x v="6"/>
    <x v="12"/>
    <s v="Maladies de l appareil génito-urinaire[60-65["/>
    <n v="200"/>
    <n v="148"/>
    <n v="3"/>
    <n v="49"/>
  </r>
  <r>
    <x v="6"/>
    <x v="13"/>
    <s v="Maladies de l appareil génito-urinaire[65-70["/>
    <n v="349"/>
    <n v="280.9999999999996"/>
    <n v="6.0000000000000009"/>
    <n v="62.000000000000398"/>
  </r>
  <r>
    <x v="6"/>
    <x v="14"/>
    <s v="Maladies de l appareil génito-urinaire[70-75["/>
    <n v="533"/>
    <n v="404.99999999999955"/>
    <n v="6.99999999999996"/>
    <n v="121.0000000000005"/>
  </r>
  <r>
    <x v="6"/>
    <x v="15"/>
    <s v="Maladies de l appareil génito-urinaire[75-80["/>
    <n v="765"/>
    <n v="564.99999999999943"/>
    <n v="6.9999999999999991"/>
    <n v="193.00000000000057"/>
  </r>
  <r>
    <x v="6"/>
    <x v="16"/>
    <s v="Maladies de l appareil génito-urinaire[80-85["/>
    <n v="1761"/>
    <n v="1302.9999999999993"/>
    <n v="22.999999999999929"/>
    <n v="435.00000000000074"/>
  </r>
  <r>
    <x v="6"/>
    <x v="17"/>
    <s v="Maladies de l appareil génito-urinaire[85-90["/>
    <n v="2752"/>
    <n v="1926.9999999999973"/>
    <n v="46.999999999999943"/>
    <n v="778.00000000000273"/>
  </r>
  <r>
    <x v="6"/>
    <x v="18"/>
    <s v="Maladies de l appareil génito-urinaire[90-95["/>
    <n v="2794"/>
    <n v="1709.9999999999977"/>
    <n v="35.999999999999844"/>
    <n v="1048.0000000000025"/>
  </r>
  <r>
    <x v="6"/>
    <x v="19"/>
    <s v="Maladies de l appareil génito-urinaire[95-Inf["/>
    <n v="1458"/>
    <n v="716.99999999999955"/>
    <n v="15"/>
    <n v="726.00000000000045"/>
  </r>
  <r>
    <x v="7"/>
    <x v="0"/>
    <s v="Maladies de l appareil respiratoire[00-05["/>
    <n v="46"/>
    <n v="31.999999999999957"/>
    <n v="1.9999999999999993"/>
    <n v="12.000000000000043"/>
  </r>
  <r>
    <x v="7"/>
    <x v="1"/>
    <s v="Maladies de l appareil respiratoire[05-10["/>
    <n v="11"/>
    <n v="5.9999999999999947"/>
    <n v="0"/>
    <n v="5.0000000000000053"/>
  </r>
  <r>
    <x v="7"/>
    <x v="2"/>
    <s v="Maladies de l appareil respiratoire[10-15["/>
    <n v="9"/>
    <n v="5.9999999999999938"/>
    <n v="0.99999999999999889"/>
    <n v="2.0000000000000071"/>
  </r>
  <r>
    <x v="7"/>
    <x v="3"/>
    <s v="Maladies de l appareil respiratoire[15-20["/>
    <n v="22"/>
    <n v="13.999999999999993"/>
    <n v="1.9999999999999998"/>
    <n v="6.0000000000000071"/>
  </r>
  <r>
    <x v="7"/>
    <x v="4"/>
    <s v="Maladies de l appareil respiratoire[20-25["/>
    <n v="23"/>
    <n v="16.999999999999982"/>
    <n v="0"/>
    <n v="6.0000000000000178"/>
  </r>
  <r>
    <x v="7"/>
    <x v="5"/>
    <s v="Maladies de l appareil respiratoire[25-30["/>
    <n v="28"/>
    <n v="15.999999999999986"/>
    <n v="0"/>
    <n v="12.000000000000014"/>
  </r>
  <r>
    <x v="7"/>
    <x v="6"/>
    <s v="Maladies de l appareil respiratoire[30-35["/>
    <n v="38"/>
    <n v="22.999999999999975"/>
    <n v="0"/>
    <n v="15.000000000000025"/>
  </r>
  <r>
    <x v="7"/>
    <x v="7"/>
    <s v="Maladies de l appareil respiratoire[35-40["/>
    <n v="68"/>
    <n v="42.999999999999979"/>
    <n v="0.99999999999999478"/>
    <n v="24.000000000000025"/>
  </r>
  <r>
    <x v="7"/>
    <x v="8"/>
    <s v="Maladies de l appareil respiratoire[40-45["/>
    <n v="105"/>
    <n v="65.999999999999943"/>
    <n v="0.99999999999999956"/>
    <n v="38.000000000000057"/>
  </r>
  <r>
    <x v="7"/>
    <x v="9"/>
    <s v="Maladies de l appareil respiratoire[45-50["/>
    <n v="188"/>
    <n v="112.99999999999994"/>
    <n v="2.9999999999999925"/>
    <n v="72.000000000000071"/>
  </r>
  <r>
    <x v="7"/>
    <x v="10"/>
    <s v="Maladies de l appareil respiratoire[50-55["/>
    <n v="383"/>
    <n v="228.99999999999983"/>
    <n v="7.9999999999999893"/>
    <n v="146.00000000000017"/>
  </r>
  <r>
    <x v="7"/>
    <x v="11"/>
    <s v="Maladies de l appareil respiratoire[55-60["/>
    <n v="701"/>
    <n v="430.99999999999989"/>
    <n v="6.9999999999999982"/>
    <n v="263.00000000000011"/>
  </r>
  <r>
    <x v="7"/>
    <x v="12"/>
    <s v="Maladies de l appareil respiratoire[60-65["/>
    <n v="1220"/>
    <n v="813.99999999999966"/>
    <n v="17.999999999999954"/>
    <n v="388.0000000000004"/>
  </r>
  <r>
    <x v="7"/>
    <x v="13"/>
    <s v="Maladies de l appareil respiratoire[65-70["/>
    <n v="2044"/>
    <n v="1402.9999999999991"/>
    <n v="21.999999999999837"/>
    <n v="619.00000000000102"/>
  </r>
  <r>
    <x v="7"/>
    <x v="14"/>
    <s v="Maladies de l appareil respiratoire[70-75["/>
    <n v="2580"/>
    <n v="1869.9999999999975"/>
    <n v="29.999999999999776"/>
    <n v="680.00000000000273"/>
  </r>
  <r>
    <x v="7"/>
    <x v="15"/>
    <s v="Maladies de l appareil respiratoire[75-80["/>
    <n v="3611"/>
    <n v="2579.9999999999973"/>
    <n v="50.999999999999957"/>
    <n v="980.00000000000273"/>
  </r>
  <r>
    <x v="7"/>
    <x v="16"/>
    <s v="Maladies de l appareil respiratoire[80-85["/>
    <n v="6381"/>
    <n v="4557.9999999999955"/>
    <n v="85.999999999999943"/>
    <n v="1737.0000000000045"/>
  </r>
  <r>
    <x v="7"/>
    <x v="17"/>
    <s v="Maladies de l appareil respiratoire[85-90["/>
    <n v="10247"/>
    <n v="6922.9999999999918"/>
    <n v="148.99999999999977"/>
    <n v="3175.0000000000082"/>
  </r>
  <r>
    <x v="7"/>
    <x v="18"/>
    <s v="Maladies de l appareil respiratoire[90-95["/>
    <n v="10623"/>
    <n v="6555.9999999999955"/>
    <n v="128.99999999999943"/>
    <n v="3938.000000000005"/>
  </r>
  <r>
    <x v="7"/>
    <x v="19"/>
    <s v="Maladies de l appareil respiratoire[95-Inf["/>
    <n v="6514"/>
    <n v="3168.9999999999968"/>
    <n v="70.999999999999815"/>
    <n v="3274.0000000000032"/>
  </r>
  <r>
    <x v="8"/>
    <x v="5"/>
    <s v="Maladies de l œil et de ses annexes[25-30["/>
    <n v="1"/>
    <n v="0"/>
    <n v="0"/>
    <n v="1"/>
  </r>
  <r>
    <x v="8"/>
    <x v="10"/>
    <s v="Maladies de l œil et de ses annexes[50-55["/>
    <n v="1"/>
    <n v="0"/>
    <n v="0"/>
    <n v="1"/>
  </r>
  <r>
    <x v="8"/>
    <x v="11"/>
    <s v="Maladies de l œil et de ses annexes[55-60["/>
    <n v="3"/>
    <n v="0"/>
    <n v="0"/>
    <n v="3"/>
  </r>
  <r>
    <x v="8"/>
    <x v="12"/>
    <s v="Maladies de l œil et de ses annexes[60-65["/>
    <n v="1"/>
    <n v="0"/>
    <n v="0"/>
    <n v="1"/>
  </r>
  <r>
    <x v="8"/>
    <x v="13"/>
    <s v="Maladies de l œil et de ses annexes[65-70["/>
    <n v="2"/>
    <n v="1"/>
    <n v="0"/>
    <n v="1"/>
  </r>
  <r>
    <x v="8"/>
    <x v="14"/>
    <s v="Maladies de l œil et de ses annexes[70-75["/>
    <n v="1"/>
    <n v="0"/>
    <n v="0"/>
    <n v="1"/>
  </r>
  <r>
    <x v="8"/>
    <x v="16"/>
    <s v="Maladies de l œil et de ses annexes[80-85["/>
    <n v="7"/>
    <n v="2.999999999999996"/>
    <n v="0"/>
    <n v="4.0000000000000036"/>
  </r>
  <r>
    <x v="8"/>
    <x v="17"/>
    <s v="Maladies de l œil et de ses annexes[85-90["/>
    <n v="10"/>
    <n v="6"/>
    <n v="0"/>
    <n v="4"/>
  </r>
  <r>
    <x v="8"/>
    <x v="18"/>
    <s v="Maladies de l œil et de ses annexes[90-95["/>
    <n v="9"/>
    <n v="1.9999999999999978"/>
    <n v="0"/>
    <n v="7.0000000000000018"/>
  </r>
  <r>
    <x v="8"/>
    <x v="19"/>
    <s v="Maladies de l œil et de ses annexes[95-Inf["/>
    <n v="14"/>
    <n v="1.9999999999999878"/>
    <n v="0"/>
    <n v="12.000000000000012"/>
  </r>
  <r>
    <x v="9"/>
    <x v="6"/>
    <s v="Maladies de l oreille et de l apophyse mastoïde[30-35["/>
    <n v="1"/>
    <n v="1"/>
    <n v="0"/>
    <n v="0"/>
  </r>
  <r>
    <x v="9"/>
    <x v="7"/>
    <s v="Maladies de l oreille et de l apophyse mastoïde[35-40["/>
    <n v="1"/>
    <n v="1"/>
    <n v="0"/>
    <n v="0"/>
  </r>
  <r>
    <x v="9"/>
    <x v="9"/>
    <s v="Maladies de l oreille et de l apophyse mastoïde[45-50["/>
    <n v="1"/>
    <n v="1"/>
    <n v="0"/>
    <n v="0"/>
  </r>
  <r>
    <x v="9"/>
    <x v="10"/>
    <s v="Maladies de l oreille et de l apophyse mastoïde[50-55["/>
    <n v="2"/>
    <n v="2"/>
    <n v="0"/>
    <n v="0"/>
  </r>
  <r>
    <x v="9"/>
    <x v="13"/>
    <s v="Maladies de l oreille et de l apophyse mastoïde[65-70["/>
    <n v="3"/>
    <n v="2.9999999999999964"/>
    <n v="0"/>
    <n v="3.5527136788005009E-15"/>
  </r>
  <r>
    <x v="9"/>
    <x v="14"/>
    <s v="Maladies de l oreille et de l apophyse mastoïde[70-75["/>
    <n v="4"/>
    <n v="2"/>
    <n v="0"/>
    <n v="2"/>
  </r>
  <r>
    <x v="9"/>
    <x v="15"/>
    <s v="Maladies de l oreille et de l apophyse mastoïde[75-80["/>
    <n v="3"/>
    <n v="3"/>
    <n v="0"/>
    <n v="0"/>
  </r>
  <r>
    <x v="9"/>
    <x v="16"/>
    <s v="Maladies de l oreille et de l apophyse mastoïde[80-85["/>
    <n v="7"/>
    <n v="4.9999999999999911"/>
    <n v="0"/>
    <n v="2.0000000000000089"/>
  </r>
  <r>
    <x v="9"/>
    <x v="17"/>
    <s v="Maladies de l oreille et de l apophyse mastoïde[85-90["/>
    <n v="8"/>
    <n v="3"/>
    <n v="1"/>
    <n v="4"/>
  </r>
  <r>
    <x v="9"/>
    <x v="18"/>
    <s v="Maladies de l oreille et de l apophyse mastoïde[90-95["/>
    <n v="12"/>
    <n v="10"/>
    <n v="0"/>
    <n v="2"/>
  </r>
  <r>
    <x v="9"/>
    <x v="19"/>
    <s v="Maladies de l oreille et de l apophyse mastoïde[95-Inf["/>
    <n v="2"/>
    <n v="2"/>
    <n v="0"/>
    <n v="0"/>
  </r>
  <r>
    <x v="10"/>
    <x v="0"/>
    <s v="Maladies de la peau et du tissu cellulaire sous-cutané[00-05["/>
    <n v="3"/>
    <n v="0.99999999999999889"/>
    <n v="1.9999999999999978"/>
    <n v="0"/>
  </r>
  <r>
    <x v="10"/>
    <x v="2"/>
    <s v="Maladies de la peau et du tissu cellulaire sous-cutané[10-15["/>
    <n v="1"/>
    <n v="1"/>
    <n v="0"/>
    <n v="0"/>
  </r>
  <r>
    <x v="10"/>
    <x v="3"/>
    <s v="Maladies de la peau et du tissu cellulaire sous-cutané[15-20["/>
    <n v="1"/>
    <n v="1"/>
    <n v="0"/>
    <n v="0"/>
  </r>
  <r>
    <x v="10"/>
    <x v="4"/>
    <s v="Maladies de la peau et du tissu cellulaire sous-cutané[20-25["/>
    <n v="2"/>
    <n v="2"/>
    <n v="0"/>
    <n v="0"/>
  </r>
  <r>
    <x v="10"/>
    <x v="6"/>
    <s v="Maladies de la peau et du tissu cellulaire sous-cutané[30-35["/>
    <n v="1"/>
    <n v="1"/>
    <n v="0"/>
    <n v="0"/>
  </r>
  <r>
    <x v="10"/>
    <x v="7"/>
    <s v="Maladies de la peau et du tissu cellulaire sous-cutané[35-40["/>
    <n v="5"/>
    <n v="4"/>
    <n v="0"/>
    <n v="1"/>
  </r>
  <r>
    <x v="10"/>
    <x v="8"/>
    <s v="Maladies de la peau et du tissu cellulaire sous-cutané[40-45["/>
    <n v="4"/>
    <n v="4"/>
    <n v="0"/>
    <n v="0"/>
  </r>
  <r>
    <x v="10"/>
    <x v="9"/>
    <s v="Maladies de la peau et du tissu cellulaire sous-cutané[45-50["/>
    <n v="6"/>
    <n v="3"/>
    <n v="0"/>
    <n v="3"/>
  </r>
  <r>
    <x v="10"/>
    <x v="10"/>
    <s v="Maladies de la peau et du tissu cellulaire sous-cutané[50-55["/>
    <n v="13"/>
    <n v="10.999999999999998"/>
    <n v="0"/>
    <n v="2.0000000000000018"/>
  </r>
  <r>
    <x v="10"/>
    <x v="11"/>
    <s v="Maladies de la peau et du tissu cellulaire sous-cutané[55-60["/>
    <n v="18"/>
    <n v="14.999999999999984"/>
    <n v="0"/>
    <n v="3.000000000000016"/>
  </r>
  <r>
    <x v="10"/>
    <x v="12"/>
    <s v="Maladies de la peau et du tissu cellulaire sous-cutané[60-65["/>
    <n v="37"/>
    <n v="27.999999999999972"/>
    <n v="0"/>
    <n v="9.0000000000000284"/>
  </r>
  <r>
    <x v="10"/>
    <x v="13"/>
    <s v="Maladies de la peau et du tissu cellulaire sous-cutané[65-70["/>
    <n v="58"/>
    <n v="46.999999999999972"/>
    <n v="2.9999999999999951"/>
    <n v="8.0000000000000338"/>
  </r>
  <r>
    <x v="10"/>
    <x v="14"/>
    <s v="Maladies de la peau et du tissu cellulaire sous-cutané[70-75["/>
    <n v="73"/>
    <n v="57.999999999999979"/>
    <n v="1"/>
    <n v="14.000000000000021"/>
  </r>
  <r>
    <x v="10"/>
    <x v="15"/>
    <s v="Maladies de la peau et du tissu cellulaire sous-cutané[75-80["/>
    <n v="123"/>
    <n v="91.999999999999915"/>
    <n v="4.9999999999999947"/>
    <n v="26.000000000000092"/>
  </r>
  <r>
    <x v="10"/>
    <x v="16"/>
    <s v="Maladies de la peau et du tissu cellulaire sous-cutané[80-85["/>
    <n v="222"/>
    <n v="167.9999999999998"/>
    <n v="2.9999999999999969"/>
    <n v="51.000000000000199"/>
  </r>
  <r>
    <x v="10"/>
    <x v="17"/>
    <s v="Maladies de la peau et du tissu cellulaire sous-cutané[85-90["/>
    <n v="369"/>
    <n v="238.99999999999974"/>
    <n v="0.999999999999999"/>
    <n v="129.00000000000026"/>
  </r>
  <r>
    <x v="10"/>
    <x v="18"/>
    <s v="Maladies de la peau et du tissu cellulaire sous-cutané[90-95["/>
    <n v="423"/>
    <n v="218.99999999999974"/>
    <n v="4.9999999999999831"/>
    <n v="199.00000000000028"/>
  </r>
  <r>
    <x v="10"/>
    <x v="19"/>
    <s v="Maladies de la peau et du tissu cellulaire sous-cutané[95-Inf["/>
    <n v="271"/>
    <n v="92.999999999999915"/>
    <n v="3.999999999999996"/>
    <n v="174.00000000000009"/>
  </r>
  <r>
    <x v="11"/>
    <x v="0"/>
    <s v="Maladies du sang et des organes hématopoïétiques et certains troubles du système immunitaire[00-05["/>
    <n v="17"/>
    <n v="13.999999999999984"/>
    <n v="1.9999999999999929"/>
    <n v="1.0000000000000231"/>
  </r>
  <r>
    <x v="11"/>
    <x v="1"/>
    <s v="Maladies du sang et des organes hématopoïétiques et certains troubles du système immunitaire[05-10["/>
    <n v="6"/>
    <n v="6"/>
    <n v="0"/>
    <n v="0"/>
  </r>
  <r>
    <x v="11"/>
    <x v="2"/>
    <s v="Maladies du sang et des organes hématopoïétiques et certains troubles du système immunitaire[10-15["/>
    <n v="10"/>
    <n v="10"/>
    <n v="0"/>
    <n v="0"/>
  </r>
  <r>
    <x v="11"/>
    <x v="3"/>
    <s v="Maladies du sang et des organes hématopoïétiques et certains troubles du système immunitaire[15-20["/>
    <n v="6"/>
    <n v="6"/>
    <n v="0"/>
    <n v="0"/>
  </r>
  <r>
    <x v="11"/>
    <x v="4"/>
    <s v="Maladies du sang et des organes hématopoïétiques et certains troubles du système immunitaire[20-25["/>
    <n v="7"/>
    <n v="5.9999999999999991"/>
    <n v="0"/>
    <n v="1.0000000000000009"/>
  </r>
  <r>
    <x v="11"/>
    <x v="5"/>
    <s v="Maladies du sang et des organes hématopoïétiques et certains troubles du système immunitaire[25-30["/>
    <n v="10"/>
    <n v="9"/>
    <n v="0"/>
    <n v="1"/>
  </r>
  <r>
    <x v="11"/>
    <x v="6"/>
    <s v="Maladies du sang et des organes hématopoïétiques et certains troubles du système immunitaire[30-35["/>
    <n v="10"/>
    <n v="6"/>
    <n v="1"/>
    <n v="3"/>
  </r>
  <r>
    <x v="11"/>
    <x v="7"/>
    <s v="Maladies du sang et des organes hématopoïétiques et certains troubles du système immunitaire[35-40["/>
    <n v="14"/>
    <n v="11.999999999999998"/>
    <n v="0"/>
    <n v="2.0000000000000018"/>
  </r>
  <r>
    <x v="11"/>
    <x v="8"/>
    <s v="Maladies du sang et des organes hématopoïétiques et certains troubles du système immunitaire[40-45["/>
    <n v="20"/>
    <n v="17"/>
    <n v="0"/>
    <n v="3"/>
  </r>
  <r>
    <x v="11"/>
    <x v="9"/>
    <s v="Maladies du sang et des organes hématopoïétiques et certains troubles du système immunitaire[45-50["/>
    <n v="25"/>
    <n v="21"/>
    <n v="0"/>
    <n v="4"/>
  </r>
  <r>
    <x v="11"/>
    <x v="10"/>
    <s v="Maladies du sang et des organes hématopoïétiques et certains troubles du système immunitaire[50-55["/>
    <n v="38"/>
    <n v="30.999999999999996"/>
    <n v="0.99999999999999956"/>
    <n v="6.0000000000000036"/>
  </r>
  <r>
    <x v="11"/>
    <x v="11"/>
    <s v="Maladies du sang et des organes hématopoïétiques et certains troubles du système immunitaire[55-60["/>
    <n v="58"/>
    <n v="47.999999999999943"/>
    <n v="2.9999999999999951"/>
    <n v="7.0000000000000622"/>
  </r>
  <r>
    <x v="11"/>
    <x v="12"/>
    <s v="Maladies du sang et des organes hématopoïétiques et certains troubles du système immunitaire[60-65["/>
    <n v="62"/>
    <n v="46.99999999999995"/>
    <n v="0.99999999999999889"/>
    <n v="14.000000000000052"/>
  </r>
  <r>
    <x v="11"/>
    <x v="13"/>
    <s v="Maladies du sang et des organes hématopoïétiques et certains troubles du système immunitaire[65-70["/>
    <n v="113"/>
    <n v="88.999999999999986"/>
    <n v="0"/>
    <n v="24.000000000000014"/>
  </r>
  <r>
    <x v="11"/>
    <x v="14"/>
    <s v="Maladies du sang et des organes hématopoïétiques et certains troubles du système immunitaire[70-75["/>
    <n v="142"/>
    <n v="105.99999999999987"/>
    <n v="2.9999999999999885"/>
    <n v="33.000000000000142"/>
  </r>
  <r>
    <x v="11"/>
    <x v="15"/>
    <s v="Maladies du sang et des organes hématopoïétiques et certains troubles du système immunitaire[75-80["/>
    <n v="197"/>
    <n v="144.99999999999994"/>
    <n v="2.9999999999999831"/>
    <n v="49.000000000000071"/>
  </r>
  <r>
    <x v="11"/>
    <x v="16"/>
    <s v="Maladies du sang et des organes hématopoïétiques et certains troubles du système immunitaire[80-85["/>
    <n v="331"/>
    <n v="232.99999999999997"/>
    <n v="6.9999999999999885"/>
    <n v="91.000000000000043"/>
  </r>
  <r>
    <x v="11"/>
    <x v="17"/>
    <s v="Maladies du sang et des organes hématopoïétiques et certains troubles du système immunitaire[85-90["/>
    <n v="557"/>
    <n v="364.99999999999966"/>
    <n v="11.999999999999995"/>
    <n v="180.00000000000034"/>
  </r>
  <r>
    <x v="11"/>
    <x v="18"/>
    <s v="Maladies du sang et des organes hématopoïétiques et certains troubles du système immunitaire[90-95["/>
    <n v="596"/>
    <n v="338.99999999999972"/>
    <n v="11.999999999999963"/>
    <n v="245.00000000000031"/>
  </r>
  <r>
    <x v="11"/>
    <x v="19"/>
    <s v="Maladies du sang et des organes hématopoïétiques et certains troubles du système immunitaire[95-Inf["/>
    <n v="366"/>
    <n v="157.99999999999969"/>
    <n v="3"/>
    <n v="205.00000000000031"/>
  </r>
  <r>
    <x v="12"/>
    <x v="0"/>
    <s v="Maladies du système nerveux[00-05["/>
    <n v="111"/>
    <n v="77.999999999999929"/>
    <n v="15.999999999999984"/>
    <n v="17.000000000000085"/>
  </r>
  <r>
    <x v="12"/>
    <x v="1"/>
    <s v="Maladies du système nerveux[05-10["/>
    <n v="30"/>
    <n v="21"/>
    <n v="0"/>
    <n v="9"/>
  </r>
  <r>
    <x v="12"/>
    <x v="2"/>
    <s v="Maladies du système nerveux[10-15["/>
    <n v="26"/>
    <n v="18.999999999999979"/>
    <n v="0"/>
    <n v="7.0000000000000213"/>
  </r>
  <r>
    <x v="12"/>
    <x v="3"/>
    <s v="Maladies du système nerveux[15-20["/>
    <n v="51"/>
    <n v="29.999999999999996"/>
    <n v="2.9999999999999996"/>
    <n v="18.000000000000004"/>
  </r>
  <r>
    <x v="12"/>
    <x v="4"/>
    <s v="Maladies du système nerveux[20-25["/>
    <n v="79"/>
    <n v="56.999999999999972"/>
    <n v="0.99999999999999478"/>
    <n v="21.000000000000032"/>
  </r>
  <r>
    <x v="12"/>
    <x v="5"/>
    <s v="Maladies du système nerveux[25-30["/>
    <n v="65"/>
    <n v="34.999999999999993"/>
    <n v="0.99999999999999456"/>
    <n v="29.000000000000014"/>
  </r>
  <r>
    <x v="12"/>
    <x v="6"/>
    <s v="Maladies du système nerveux[30-35["/>
    <n v="84"/>
    <n v="48.999999999999957"/>
    <n v="0"/>
    <n v="35.000000000000043"/>
  </r>
  <r>
    <x v="12"/>
    <x v="7"/>
    <s v="Maladies du système nerveux[35-40["/>
    <n v="132"/>
    <n v="72.999999999999872"/>
    <n v="2.9999999999999964"/>
    <n v="56.000000000000128"/>
  </r>
  <r>
    <x v="12"/>
    <x v="8"/>
    <s v="Maladies du système nerveux[40-45["/>
    <n v="194"/>
    <n v="104.99999999999989"/>
    <n v="0"/>
    <n v="89.000000000000114"/>
  </r>
  <r>
    <x v="12"/>
    <x v="9"/>
    <s v="Maladies du système nerveux[45-50["/>
    <n v="286"/>
    <n v="157.99999999999986"/>
    <n v="2.9999999999999742"/>
    <n v="125.00000000000017"/>
  </r>
  <r>
    <x v="12"/>
    <x v="10"/>
    <s v="Maladies du système nerveux[50-55["/>
    <n v="437"/>
    <n v="275.99999999999977"/>
    <n v="2.9999999999999987"/>
    <n v="158.00000000000023"/>
  </r>
  <r>
    <x v="12"/>
    <x v="11"/>
    <s v="Maladies du système nerveux[55-60["/>
    <n v="661"/>
    <n v="401.99999999999989"/>
    <n v="5.9999999999999991"/>
    <n v="253.00000000000011"/>
  </r>
  <r>
    <x v="12"/>
    <x v="12"/>
    <s v="Maladies du système nerveux[60-65["/>
    <n v="978"/>
    <n v="586.99999999999977"/>
    <n v="9.9999999999999769"/>
    <n v="381.00000000000023"/>
  </r>
  <r>
    <x v="12"/>
    <x v="13"/>
    <s v="Maladies du système nerveux[65-70["/>
    <n v="1502"/>
    <n v="862"/>
    <n v="21.999999999999932"/>
    <n v="618.00000000000011"/>
  </r>
  <r>
    <x v="12"/>
    <x v="14"/>
    <s v="Maladies du système nerveux[70-75["/>
    <n v="2041"/>
    <n v="1058.9999999999989"/>
    <n v="22.999999999999826"/>
    <n v="959.00000000000136"/>
  </r>
  <r>
    <x v="12"/>
    <x v="15"/>
    <s v="Maladies du système nerveux[75-80["/>
    <n v="3308"/>
    <n v="1506.9999999999977"/>
    <n v="44.999999999999815"/>
    <n v="1756.0000000000025"/>
  </r>
  <r>
    <x v="12"/>
    <x v="16"/>
    <s v="Maladies du système nerveux[80-85["/>
    <n v="6412"/>
    <n v="2381.9999999999991"/>
    <n v="80.999999999999943"/>
    <n v="3949.0000000000009"/>
  </r>
  <r>
    <x v="12"/>
    <x v="17"/>
    <s v="Maladies du système nerveux[85-90["/>
    <n v="9838"/>
    <n v="2908.9999999999995"/>
    <n v="126.99999999999999"/>
    <n v="6802"/>
  </r>
  <r>
    <x v="12"/>
    <x v="18"/>
    <s v="Maladies du système nerveux[90-95["/>
    <n v="8965"/>
    <n v="2049.9999999999945"/>
    <n v="123.99999999999969"/>
    <n v="6791.0000000000055"/>
  </r>
  <r>
    <x v="12"/>
    <x v="19"/>
    <s v="Maladies du système nerveux[95-Inf["/>
    <n v="4329"/>
    <n v="741.99999999999864"/>
    <n v="60.999999999999609"/>
    <n v="3526.0000000000018"/>
  </r>
  <r>
    <x v="13"/>
    <x v="0"/>
    <s v="Maladies du système ostéo-articulaire, des muscles et du tissu conjonctif[00-05["/>
    <n v="1"/>
    <n v="1"/>
    <n v="0"/>
    <n v="0"/>
  </r>
  <r>
    <x v="13"/>
    <x v="1"/>
    <s v="Maladies du système ostéo-articulaire, des muscles et du tissu conjonctif[05-10["/>
    <n v="2"/>
    <n v="1"/>
    <n v="0"/>
    <n v="1"/>
  </r>
  <r>
    <x v="13"/>
    <x v="2"/>
    <s v="Maladies du système ostéo-articulaire, des muscles et du tissu conjonctif[10-15["/>
    <n v="3"/>
    <n v="3"/>
    <n v="0"/>
    <n v="0"/>
  </r>
  <r>
    <x v="13"/>
    <x v="3"/>
    <s v="Maladies du système ostéo-articulaire, des muscles et du tissu conjonctif[15-20["/>
    <n v="2"/>
    <n v="2"/>
    <n v="0"/>
    <n v="0"/>
  </r>
  <r>
    <x v="13"/>
    <x v="4"/>
    <s v="Maladies du système ostéo-articulaire, des muscles et du tissu conjonctif[20-25["/>
    <n v="2"/>
    <n v="2"/>
    <n v="0"/>
    <n v="0"/>
  </r>
  <r>
    <x v="13"/>
    <x v="5"/>
    <s v="Maladies du système ostéo-articulaire, des muscles et du tissu conjonctif[25-30["/>
    <n v="6"/>
    <n v="6"/>
    <n v="0"/>
    <n v="0"/>
  </r>
  <r>
    <x v="13"/>
    <x v="6"/>
    <s v="Maladies du système ostéo-articulaire, des muscles et du tissu conjonctif[30-35["/>
    <n v="11"/>
    <n v="8.9999999999999982"/>
    <n v="0"/>
    <n v="2.0000000000000018"/>
  </r>
  <r>
    <x v="13"/>
    <x v="7"/>
    <s v="Maladies du système ostéo-articulaire, des muscles et du tissu conjonctif[35-40["/>
    <n v="13"/>
    <n v="8.9999999999999947"/>
    <n v="0"/>
    <n v="4.0000000000000053"/>
  </r>
  <r>
    <x v="13"/>
    <x v="8"/>
    <s v="Maladies du système ostéo-articulaire, des muscles et du tissu conjonctif[40-45["/>
    <n v="19"/>
    <n v="13.999999999999991"/>
    <n v="0.99999999999999956"/>
    <n v="4.0000000000000089"/>
  </r>
  <r>
    <x v="13"/>
    <x v="9"/>
    <s v="Maladies du système ostéo-articulaire, des muscles et du tissu conjonctif[45-50["/>
    <n v="29"/>
    <n v="21.999999999999975"/>
    <n v="0"/>
    <n v="7.0000000000000249"/>
  </r>
  <r>
    <x v="13"/>
    <x v="10"/>
    <s v="Maladies du système ostéo-articulaire, des muscles et du tissu conjonctif[50-55["/>
    <n v="47"/>
    <n v="40"/>
    <n v="0"/>
    <n v="7"/>
  </r>
  <r>
    <x v="13"/>
    <x v="11"/>
    <s v="Maladies du système ostéo-articulaire, des muscles et du tissu conjonctif[55-60["/>
    <n v="88"/>
    <n v="65.999999999999915"/>
    <n v="1.9999999999999976"/>
    <n v="20.000000000000089"/>
  </r>
  <r>
    <x v="13"/>
    <x v="12"/>
    <s v="Maladies du système ostéo-articulaire, des muscles et du tissu conjonctif[60-65["/>
    <n v="119"/>
    <n v="90.999999999999901"/>
    <n v="1.9999999999999962"/>
    <n v="26.000000000000103"/>
  </r>
  <r>
    <x v="13"/>
    <x v="13"/>
    <s v="Maladies du système ostéo-articulaire, des muscles et du tissu conjonctif[65-70["/>
    <n v="218"/>
    <n v="166.99999999999966"/>
    <n v="0"/>
    <n v="51.000000000000341"/>
  </r>
  <r>
    <x v="13"/>
    <x v="14"/>
    <s v="Maladies du système ostéo-articulaire, des muscles et du tissu conjonctif[70-75["/>
    <n v="275"/>
    <n v="219.9999999999998"/>
    <n v="2.9999999999999973"/>
    <n v="52.000000000000199"/>
  </r>
  <r>
    <x v="13"/>
    <x v="15"/>
    <s v="Maladies du système ostéo-articulaire, des muscles et du tissu conjonctif[75-80["/>
    <n v="346"/>
    <n v="268.99999999999977"/>
    <n v="6.999999999999976"/>
    <n v="70.000000000000256"/>
  </r>
  <r>
    <x v="13"/>
    <x v="16"/>
    <s v="Maladies du système ostéo-articulaire, des muscles et du tissu conjonctif[80-85["/>
    <n v="644"/>
    <n v="490.99999999999977"/>
    <n v="2.9999999999999991"/>
    <n v="150.00000000000023"/>
  </r>
  <r>
    <x v="13"/>
    <x v="17"/>
    <s v="Maladies du système ostéo-articulaire, des muscles et du tissu conjonctif[85-90["/>
    <n v="944"/>
    <n v="684.99999999999989"/>
    <n v="9.0000000000000036"/>
    <n v="250.00000000000011"/>
  </r>
  <r>
    <x v="13"/>
    <x v="18"/>
    <s v="Maladies du système ostéo-articulaire, des muscles et du tissu conjonctif[90-95["/>
    <n v="821"/>
    <n v="486.99999999999926"/>
    <n v="6"/>
    <n v="328.00000000000074"/>
  </r>
  <r>
    <x v="13"/>
    <x v="19"/>
    <s v="Maladies du système ostéo-articulaire, des muscles et du tissu conjonctif[95-Inf["/>
    <n v="424"/>
    <n v="196.99999999999983"/>
    <n v="5.9999999999999938"/>
    <n v="221.00000000000017"/>
  </r>
  <r>
    <x v="14"/>
    <x v="0"/>
    <s v="Maladies endocriniennes, nutritionnelles et métaboliques[00-05["/>
    <n v="99"/>
    <n v="64.999999999999943"/>
    <n v="12.999999999999968"/>
    <n v="21.000000000000089"/>
  </r>
  <r>
    <x v="14"/>
    <x v="1"/>
    <s v="Maladies endocriniennes, nutritionnelles et métaboliques[05-10["/>
    <n v="14"/>
    <n v="8.9999999999999929"/>
    <n v="0.99999999999999956"/>
    <n v="4.0000000000000071"/>
  </r>
  <r>
    <x v="14"/>
    <x v="2"/>
    <s v="Maladies endocriniennes, nutritionnelles et métaboliques[10-15["/>
    <n v="12"/>
    <n v="6.9999999999999964"/>
    <n v="0"/>
    <n v="5.0000000000000036"/>
  </r>
  <r>
    <x v="14"/>
    <x v="3"/>
    <s v="Maladies endocriniennes, nutritionnelles et métaboliques[15-20["/>
    <n v="23"/>
    <n v="15.999999999999989"/>
    <n v="0.99999999999999967"/>
    <n v="6.0000000000000107"/>
  </r>
  <r>
    <x v="14"/>
    <x v="4"/>
    <s v="Maladies endocriniennes, nutritionnelles et métaboliques[20-25["/>
    <n v="24"/>
    <n v="14.999999999999993"/>
    <n v="0.99999999999999845"/>
    <n v="8.0000000000000089"/>
  </r>
  <r>
    <x v="14"/>
    <x v="5"/>
    <s v="Maladies endocriniennes, nutritionnelles et métaboliques[25-30["/>
    <n v="32"/>
    <n v="20"/>
    <n v="0"/>
    <n v="12"/>
  </r>
  <r>
    <x v="14"/>
    <x v="6"/>
    <s v="Maladies endocriniennes, nutritionnelles et métaboliques[30-35["/>
    <n v="33"/>
    <n v="15.999999999999972"/>
    <n v="0"/>
    <n v="17.000000000000028"/>
  </r>
  <r>
    <x v="14"/>
    <x v="7"/>
    <s v="Maladies endocriniennes, nutritionnelles et métaboliques[35-40["/>
    <n v="54"/>
    <n v="18.999999999999954"/>
    <n v="0.999999999999999"/>
    <n v="34.000000000000043"/>
  </r>
  <r>
    <x v="14"/>
    <x v="8"/>
    <s v="Maladies endocriniennes, nutritionnelles et métaboliques[40-45["/>
    <n v="86"/>
    <n v="35.999999999999943"/>
    <n v="0"/>
    <n v="50.000000000000057"/>
  </r>
  <r>
    <x v="14"/>
    <x v="9"/>
    <s v="Maladies endocriniennes, nutritionnelles et métaboliques[45-50["/>
    <n v="187"/>
    <n v="59.999999999999879"/>
    <n v="1.9999999999999998"/>
    <n v="125.00000000000011"/>
  </r>
  <r>
    <x v="14"/>
    <x v="10"/>
    <s v="Maladies endocriniennes, nutritionnelles et métaboliques[50-55["/>
    <n v="315"/>
    <n v="112.99999999999972"/>
    <n v="5.9999999999999849"/>
    <n v="196.00000000000031"/>
  </r>
  <r>
    <x v="14"/>
    <x v="11"/>
    <s v="Maladies endocriniennes, nutritionnelles et métaboliques[55-60["/>
    <n v="512"/>
    <n v="169"/>
    <n v="14"/>
    <n v="329"/>
  </r>
  <r>
    <x v="14"/>
    <x v="12"/>
    <s v="Maladies endocriniennes, nutritionnelles et métaboliques[60-65["/>
    <n v="882"/>
    <n v="316.99999999999989"/>
    <n v="14.999999999999968"/>
    <n v="550.00000000000011"/>
  </r>
  <r>
    <x v="14"/>
    <x v="13"/>
    <s v="Maladies endocriniennes, nutritionnelles et métaboliques[65-70["/>
    <n v="1293"/>
    <n v="509.99999999999915"/>
    <n v="17.000000000000004"/>
    <n v="766.00000000000091"/>
  </r>
  <r>
    <x v="14"/>
    <x v="14"/>
    <s v="Maladies endocriniennes, nutritionnelles et métaboliques[70-75["/>
    <n v="1573"/>
    <n v="723.99999999999909"/>
    <n v="20.999999999999993"/>
    <n v="828.00000000000091"/>
  </r>
  <r>
    <x v="14"/>
    <x v="15"/>
    <s v="Maladies endocriniennes, nutritionnelles et métaboliques[75-80["/>
    <n v="1877"/>
    <n v="952.99999999999932"/>
    <n v="24.999999999999819"/>
    <n v="899.00000000000091"/>
  </r>
  <r>
    <x v="14"/>
    <x v="16"/>
    <s v="Maladies endocriniennes, nutritionnelles et métaboliques[80-85["/>
    <n v="3230"/>
    <n v="1590.9999999999995"/>
    <n v="56.999999999999964"/>
    <n v="1582.0000000000005"/>
  </r>
  <r>
    <x v="14"/>
    <x v="17"/>
    <s v="Maladies endocriniennes, nutritionnelles et métaboliques[85-90["/>
    <n v="4731"/>
    <n v="2269.9999999999986"/>
    <n v="63.999999999999552"/>
    <n v="2397.0000000000018"/>
  </r>
  <r>
    <x v="14"/>
    <x v="18"/>
    <s v="Maladies endocriniennes, nutritionnelles et métaboliques[90-95["/>
    <n v="4501"/>
    <n v="1885.9999999999955"/>
    <n v="65.999999999999872"/>
    <n v="2549.0000000000045"/>
  </r>
  <r>
    <x v="14"/>
    <x v="19"/>
    <s v="Maladies endocriniennes, nutritionnelles et métaboliques[95-Inf["/>
    <n v="2717"/>
    <n v="907.99999999999739"/>
    <n v="28.999999999999826"/>
    <n v="1780.000000000003"/>
  </r>
  <r>
    <x v="15"/>
    <x v="0"/>
    <s v="Malformations congénitales et anomalies chromosomiques[00-05["/>
    <n v="603"/>
    <n v="200.99999999999946"/>
    <n v="273.99999999999977"/>
    <n v="128.0000000000008"/>
  </r>
  <r>
    <x v="15"/>
    <x v="1"/>
    <s v="Malformations congénitales et anomalies chromosomiques[05-10["/>
    <n v="25"/>
    <n v="17"/>
    <n v="1"/>
    <n v="7"/>
  </r>
  <r>
    <x v="15"/>
    <x v="2"/>
    <s v="Malformations congénitales et anomalies chromosomiques[10-15["/>
    <n v="21"/>
    <n v="13.999999999999996"/>
    <n v="0"/>
    <n v="7.0000000000000036"/>
  </r>
  <r>
    <x v="15"/>
    <x v="3"/>
    <s v="Malformations congénitales et anomalies chromosomiques[15-20["/>
    <n v="20"/>
    <n v="13"/>
    <n v="0"/>
    <n v="7"/>
  </r>
  <r>
    <x v="15"/>
    <x v="4"/>
    <s v="Malformations congénitales et anomalies chromosomiques[20-25["/>
    <n v="21"/>
    <n v="12.999999999999998"/>
    <n v="0"/>
    <n v="8.0000000000000018"/>
  </r>
  <r>
    <x v="15"/>
    <x v="5"/>
    <s v="Malformations congénitales et anomalies chromosomiques[25-30["/>
    <n v="28"/>
    <n v="16.999999999999996"/>
    <n v="0"/>
    <n v="11.000000000000004"/>
  </r>
  <r>
    <x v="15"/>
    <x v="6"/>
    <s v="Malformations congénitales et anomalies chromosomiques[30-35["/>
    <n v="28"/>
    <n v="19.999999999999986"/>
    <n v="0"/>
    <n v="8.0000000000000142"/>
  </r>
  <r>
    <x v="15"/>
    <x v="7"/>
    <s v="Malformations congénitales et anomalies chromosomiques[35-40["/>
    <n v="32"/>
    <n v="12"/>
    <n v="1"/>
    <n v="19"/>
  </r>
  <r>
    <x v="15"/>
    <x v="8"/>
    <s v="Malformations congénitales et anomalies chromosomiques[40-45["/>
    <n v="38"/>
    <n v="20.999999999999986"/>
    <n v="1.9999999999999991"/>
    <n v="15.000000000000014"/>
  </r>
  <r>
    <x v="15"/>
    <x v="9"/>
    <s v="Malformations congénitales et anomalies chromosomiques[45-50["/>
    <n v="71"/>
    <n v="41.999999999999936"/>
    <n v="0"/>
    <n v="29.000000000000064"/>
  </r>
  <r>
    <x v="15"/>
    <x v="10"/>
    <s v="Malformations congénitales et anomalies chromosomiques[50-55["/>
    <n v="109"/>
    <n v="57.999999999999964"/>
    <n v="0"/>
    <n v="51.000000000000036"/>
  </r>
  <r>
    <x v="15"/>
    <x v="11"/>
    <s v="Malformations congénitales et anomalies chromosomiques[55-60["/>
    <n v="118"/>
    <n v="64"/>
    <n v="1"/>
    <n v="53"/>
  </r>
  <r>
    <x v="15"/>
    <x v="12"/>
    <s v="Malformations congénitales et anomalies chromosomiques[60-65["/>
    <n v="144"/>
    <n v="86.999999999999957"/>
    <n v="0.99999999999999933"/>
    <n v="56.000000000000043"/>
  </r>
  <r>
    <x v="15"/>
    <x v="13"/>
    <s v="Malformations congénitales et anomalies chromosomiques[65-70["/>
    <n v="101"/>
    <n v="49.999999999999979"/>
    <n v="0"/>
    <n v="51.000000000000021"/>
  </r>
  <r>
    <x v="15"/>
    <x v="14"/>
    <s v="Malformations congénitales et anomalies chromosomiques[70-75["/>
    <n v="73"/>
    <n v="34.999999999999979"/>
    <n v="4"/>
    <n v="34.000000000000021"/>
  </r>
  <r>
    <x v="15"/>
    <x v="15"/>
    <s v="Malformations congénitales et anomalies chromosomiques[75-80["/>
    <n v="51"/>
    <n v="33.99999999999995"/>
    <n v="0"/>
    <n v="17.00000000000005"/>
  </r>
  <r>
    <x v="15"/>
    <x v="16"/>
    <s v="Malformations congénitales et anomalies chromosomiques[80-85["/>
    <n v="60"/>
    <n v="37.999999999999915"/>
    <n v="0.999999999999996"/>
    <n v="21.000000000000089"/>
  </r>
  <r>
    <x v="15"/>
    <x v="17"/>
    <s v="Malformations congénitales et anomalies chromosomiques[85-90["/>
    <n v="54"/>
    <n v="33.999999999999993"/>
    <n v="0"/>
    <n v="20.000000000000007"/>
  </r>
  <r>
    <x v="15"/>
    <x v="18"/>
    <s v="Malformations congénitales et anomalies chromosomiques[90-95["/>
    <n v="35"/>
    <n v="15.999999999999984"/>
    <n v="0"/>
    <n v="19.000000000000014"/>
  </r>
  <r>
    <x v="15"/>
    <x v="19"/>
    <s v="Malformations congénitales et anomalies chromosomiques[95-Inf["/>
    <n v="13"/>
    <n v="3.9999999999999902"/>
    <n v="0"/>
    <n v="9.0000000000000107"/>
  </r>
  <r>
    <x v="16"/>
    <x v="0"/>
    <s v="Symptômes, signes et résultats anormaux d examens cliniques et de laboratoire, non classés ailleurs[00-05["/>
    <n v="423"/>
    <n v="233.99999999999997"/>
    <n v="22.999999999999982"/>
    <n v="166.00000000000006"/>
  </r>
  <r>
    <x v="16"/>
    <x v="1"/>
    <s v="Symptômes, signes et résultats anormaux d examens cliniques et de laboratoire, non classés ailleurs[05-10["/>
    <n v="26"/>
    <n v="6.9999999999999938"/>
    <n v="1.9999999999999993"/>
    <n v="17.000000000000007"/>
  </r>
  <r>
    <x v="16"/>
    <x v="2"/>
    <s v="Symptômes, signes et résultats anormaux d examens cliniques et de laboratoire, non classés ailleurs[10-15["/>
    <n v="26"/>
    <n v="7.999999999999992"/>
    <n v="0.99999999999999845"/>
    <n v="17.000000000000007"/>
  </r>
  <r>
    <x v="16"/>
    <x v="3"/>
    <s v="Symptômes, signes et résultats anormaux d examens cliniques et de laboratoire, non classés ailleurs[15-20["/>
    <n v="92"/>
    <n v="13.999999999999975"/>
    <n v="6.9999999999999964"/>
    <n v="71.000000000000028"/>
  </r>
  <r>
    <x v="16"/>
    <x v="4"/>
    <s v="Symptômes, signes et résultats anormaux d examens cliniques et de laboratoire, non classés ailleurs[20-25["/>
    <n v="223"/>
    <n v="28.999999999999922"/>
    <n v="18.999999999999979"/>
    <n v="175.00000000000011"/>
  </r>
  <r>
    <x v="16"/>
    <x v="5"/>
    <s v="Symptômes, signes et résultats anormaux d examens cliniques et de laboratoire, non classés ailleurs[25-30["/>
    <n v="303"/>
    <n v="29.999999999999996"/>
    <n v="32.999999999999723"/>
    <n v="240.00000000000028"/>
  </r>
  <r>
    <x v="16"/>
    <x v="6"/>
    <s v="Symptômes, signes et résultats anormaux d examens cliniques et de laboratoire, non classés ailleurs[30-35["/>
    <n v="387"/>
    <n v="37"/>
    <n v="24.999999999999975"/>
    <n v="325"/>
  </r>
  <r>
    <x v="16"/>
    <x v="7"/>
    <s v="Symptômes, signes et résultats anormaux d examens cliniques et de laboratoire, non classés ailleurs[35-40["/>
    <n v="539"/>
    <n v="57.999999999999517"/>
    <n v="35.999999999999993"/>
    <n v="445.00000000000045"/>
  </r>
  <r>
    <x v="16"/>
    <x v="8"/>
    <s v="Symptômes, signes et résultats anormaux d examens cliniques et de laboratoire, non classés ailleurs[40-45["/>
    <n v="799"/>
    <n v="97.999999999999474"/>
    <n v="57.999999999999929"/>
    <n v="643.00000000000068"/>
  </r>
  <r>
    <x v="16"/>
    <x v="9"/>
    <s v="Symptômes, signes et résultats anormaux d examens cliniques et de laboratoire, non classés ailleurs[45-50["/>
    <n v="1255"/>
    <n v="188.99999999999963"/>
    <n v="69.999999999999901"/>
    <n v="996.00000000000057"/>
  </r>
  <r>
    <x v="16"/>
    <x v="10"/>
    <s v="Symptômes, signes et résultats anormaux d examens cliniques et de laboratoire, non classés ailleurs[50-55["/>
    <n v="1745"/>
    <n v="282.99999999999926"/>
    <n v="94.999999999999872"/>
    <n v="1367.0000000000009"/>
  </r>
  <r>
    <x v="16"/>
    <x v="11"/>
    <s v="Symptômes, signes et résultats anormaux d examens cliniques et de laboratoire, non classés ailleurs[55-60["/>
    <n v="2304"/>
    <n v="450.9999999999996"/>
    <n v="109.99999999999986"/>
    <n v="1743.0000000000007"/>
  </r>
  <r>
    <x v="16"/>
    <x v="12"/>
    <s v="Symptômes, signes et résultats anormaux d examens cliniques et de laboratoire, non classés ailleurs[60-65["/>
    <n v="2826"/>
    <n v="617.99999999999829"/>
    <n v="113.00000000000001"/>
    <n v="2095.0000000000018"/>
  </r>
  <r>
    <x v="16"/>
    <x v="13"/>
    <s v="Symptômes, signes et résultats anormaux d examens cliniques et de laboratoire, non classés ailleurs[65-70["/>
    <n v="3381"/>
    <n v="878.9999999999992"/>
    <n v="92.999999999999716"/>
    <n v="2409.0000000000014"/>
  </r>
  <r>
    <x v="16"/>
    <x v="14"/>
    <s v="Symptômes, signes et résultats anormaux d examens cliniques et de laboratoire, non classés ailleurs[70-75["/>
    <n v="3444"/>
    <n v="942.99999999999795"/>
    <n v="89.999999999999758"/>
    <n v="2411.0000000000023"/>
  </r>
  <r>
    <x v="16"/>
    <x v="15"/>
    <s v="Symptômes, signes et résultats anormaux d examens cliniques et de laboratoire, non classés ailleurs[75-80["/>
    <n v="3828"/>
    <n v="1247.9999999999991"/>
    <n v="77.999999999999829"/>
    <n v="2502.0000000000009"/>
  </r>
  <r>
    <x v="16"/>
    <x v="16"/>
    <s v="Symptômes, signes et résultats anormaux d examens cliniques et de laboratoire, non classés ailleurs[80-85["/>
    <n v="6405"/>
    <n v="2024.999999999998"/>
    <n v="139.99999999999963"/>
    <n v="4240.0000000000018"/>
  </r>
  <r>
    <x v="16"/>
    <x v="17"/>
    <s v="Symptômes, signes et résultats anormaux d examens cliniques et de laboratoire, non classés ailleurs[85-90["/>
    <n v="9872"/>
    <n v="2853.9999999999968"/>
    <n v="196.99999999999918"/>
    <n v="6821.0000000000045"/>
  </r>
  <r>
    <x v="16"/>
    <x v="18"/>
    <s v="Symptômes, signes et résultats anormaux d examens cliniques et de laboratoire, non classés ailleurs[90-95["/>
    <n v="11889"/>
    <n v="2784.9999999999891"/>
    <n v="219.9999999999998"/>
    <n v="8884.0000000000109"/>
  </r>
  <r>
    <x v="16"/>
    <x v="19"/>
    <s v="Symptômes, signes et résultats anormaux d examens cliniques et de laboratoire, non classés ailleurs[95-Inf["/>
    <n v="10130"/>
    <n v="1613.9999999999984"/>
    <n v="183.99999999999918"/>
    <n v="8332.0000000000018"/>
  </r>
  <r>
    <x v="17"/>
    <x v="1"/>
    <s v="Troubles mentaux et du comportement[05-10["/>
    <n v="1"/>
    <n v="1"/>
    <n v="0"/>
    <n v="0"/>
  </r>
  <r>
    <x v="17"/>
    <x v="2"/>
    <s v="Troubles mentaux et du comportement[10-15["/>
    <n v="3"/>
    <n v="2.9999999999999964"/>
    <n v="0"/>
    <n v="3.5527136788005009E-15"/>
  </r>
  <r>
    <x v="17"/>
    <x v="3"/>
    <s v="Troubles mentaux et du comportement[15-20["/>
    <n v="5"/>
    <n v="3"/>
    <n v="0"/>
    <n v="2"/>
  </r>
  <r>
    <x v="17"/>
    <x v="4"/>
    <s v="Troubles mentaux et du comportement[20-25["/>
    <n v="20"/>
    <n v="5"/>
    <n v="0"/>
    <n v="15"/>
  </r>
  <r>
    <x v="17"/>
    <x v="5"/>
    <s v="Troubles mentaux et du comportement[25-30["/>
    <n v="25"/>
    <n v="3"/>
    <n v="1"/>
    <n v="21"/>
  </r>
  <r>
    <x v="17"/>
    <x v="6"/>
    <s v="Troubles mentaux et du comportement[30-35["/>
    <n v="65"/>
    <n v="12.999999999999979"/>
    <n v="2.9999999999999964"/>
    <n v="49.000000000000028"/>
  </r>
  <r>
    <x v="17"/>
    <x v="7"/>
    <s v="Troubles mentaux et du comportement[35-40["/>
    <n v="119"/>
    <n v="12.999999999999908"/>
    <n v="0.99999999999999933"/>
    <n v="105.00000000000009"/>
  </r>
  <r>
    <x v="17"/>
    <x v="8"/>
    <s v="Troubles mentaux et du comportement[40-45["/>
    <n v="232"/>
    <n v="24.999999999999986"/>
    <n v="7.9999999999999867"/>
    <n v="199"/>
  </r>
  <r>
    <x v="17"/>
    <x v="9"/>
    <s v="Troubles mentaux et du comportement[45-50["/>
    <n v="377"/>
    <n v="48"/>
    <n v="9.999999999999984"/>
    <n v="319"/>
  </r>
  <r>
    <x v="17"/>
    <x v="10"/>
    <s v="Troubles mentaux et du comportement[50-55["/>
    <n v="526"/>
    <n v="70.999999999999787"/>
    <n v="7.9999999999999627"/>
    <n v="447.00000000000028"/>
  </r>
  <r>
    <x v="17"/>
    <x v="11"/>
    <s v="Troubles mentaux et du comportement[55-60["/>
    <n v="635"/>
    <n v="108.99999999999936"/>
    <n v="10.999999999999943"/>
    <n v="515.00000000000068"/>
  </r>
  <r>
    <x v="17"/>
    <x v="12"/>
    <s v="Troubles mentaux et du comportement[60-65["/>
    <n v="741"/>
    <n v="135.99999999999969"/>
    <n v="17.999999999999996"/>
    <n v="587.00000000000034"/>
  </r>
  <r>
    <x v="17"/>
    <x v="13"/>
    <s v="Troubles mentaux et du comportement[65-70["/>
    <n v="779"/>
    <n v="227.99999999999994"/>
    <n v="15.999999999999959"/>
    <n v="535"/>
  </r>
  <r>
    <x v="17"/>
    <x v="14"/>
    <s v="Troubles mentaux et du comportement[70-75["/>
    <n v="903"/>
    <n v="342.9999999999992"/>
    <n v="16.000000000000004"/>
    <n v="544.0000000000008"/>
  </r>
  <r>
    <x v="17"/>
    <x v="15"/>
    <s v="Troubles mentaux et du comportement[75-80["/>
    <n v="1356"/>
    <n v="596.99999999999886"/>
    <n v="14.999999999999908"/>
    <n v="744.00000000000125"/>
  </r>
  <r>
    <x v="17"/>
    <x v="16"/>
    <s v="Troubles mentaux et du comportement[80-85["/>
    <n v="2903"/>
    <n v="1198.9999999999989"/>
    <n v="50.999999999999943"/>
    <n v="1653.0000000000011"/>
  </r>
  <r>
    <x v="17"/>
    <x v="17"/>
    <s v="Troubles mentaux et du comportement[85-90["/>
    <n v="5716"/>
    <n v="2088.9999999999986"/>
    <n v="75.999999999999957"/>
    <n v="3551.0000000000014"/>
  </r>
  <r>
    <x v="17"/>
    <x v="18"/>
    <s v="Troubles mentaux et du comportement[90-95["/>
    <n v="7047"/>
    <n v="2167.9999999999968"/>
    <n v="84.999999999999346"/>
    <n v="4794.0000000000045"/>
  </r>
  <r>
    <x v="17"/>
    <x v="19"/>
    <s v="Troubles mentaux et du comportement[95-Inf["/>
    <n v="4500"/>
    <n v="1086.999999999998"/>
    <n v="52.999999999999645"/>
    <n v="3360.0000000000023"/>
  </r>
  <r>
    <x v="18"/>
    <x v="0"/>
    <s v="Tumeurs[00-05["/>
    <n v="74"/>
    <n v="56.999999999999979"/>
    <n v="2.9999999999999969"/>
    <n v="14.000000000000025"/>
  </r>
  <r>
    <x v="18"/>
    <x v="1"/>
    <s v="Tumeurs[05-10["/>
    <n v="89"/>
    <n v="62.999999999999929"/>
    <n v="0.99999999999999334"/>
    <n v="25.000000000000078"/>
  </r>
  <r>
    <x v="18"/>
    <x v="2"/>
    <s v="Tumeurs[10-15["/>
    <n v="98"/>
    <n v="74.999999999999943"/>
    <n v="1.9999999999999978"/>
    <n v="21.00000000000006"/>
  </r>
  <r>
    <x v="18"/>
    <x v="3"/>
    <s v="Tumeurs[15-20["/>
    <n v="131"/>
    <n v="91.999999999999886"/>
    <n v="0"/>
    <n v="39.000000000000114"/>
  </r>
  <r>
    <x v="18"/>
    <x v="4"/>
    <s v="Tumeurs[20-25["/>
    <n v="170"/>
    <n v="134.99999999999991"/>
    <n v="0.99999999999999989"/>
    <n v="34.000000000000085"/>
  </r>
  <r>
    <x v="18"/>
    <x v="5"/>
    <s v="Tumeurs[25-30["/>
    <n v="244"/>
    <n v="192.99999999999989"/>
    <n v="2"/>
    <n v="49.000000000000114"/>
  </r>
  <r>
    <x v="18"/>
    <x v="6"/>
    <s v="Tumeurs[30-35["/>
    <n v="430"/>
    <n v="350.9999999999996"/>
    <n v="2.9999999999999991"/>
    <n v="76.000000000000398"/>
  </r>
  <r>
    <x v="18"/>
    <x v="7"/>
    <s v="Tumeurs[35-40["/>
    <n v="826"/>
    <n v="704.99999999999898"/>
    <n v="8.0000000000000053"/>
    <n v="113.00000000000102"/>
  </r>
  <r>
    <x v="18"/>
    <x v="8"/>
    <s v="Tumeurs[40-45["/>
    <n v="1573"/>
    <n v="1290.9999999999984"/>
    <n v="17.999999999999904"/>
    <n v="264.00000000000171"/>
  </r>
  <r>
    <x v="18"/>
    <x v="9"/>
    <s v="Tumeurs[45-50["/>
    <n v="3260"/>
    <n v="2701.9999999999973"/>
    <n v="34.999999999999986"/>
    <n v="523.00000000000273"/>
  </r>
  <r>
    <x v="18"/>
    <x v="10"/>
    <s v="Tumeurs[50-55["/>
    <n v="6268"/>
    <n v="5113.9999999999973"/>
    <n v="71.999999999999503"/>
    <n v="1082.0000000000032"/>
  </r>
  <r>
    <x v="18"/>
    <x v="11"/>
    <s v="Tumeurs[55-60["/>
    <n v="10434"/>
    <n v="8458.9999999999964"/>
    <n v="126.99999999999994"/>
    <n v="1848.0000000000036"/>
  </r>
  <r>
    <x v="18"/>
    <x v="12"/>
    <s v="Tumeurs[60-65["/>
    <n v="15733"/>
    <n v="12684.999999999987"/>
    <n v="172.00000000000006"/>
    <n v="2876.0000000000127"/>
  </r>
  <r>
    <x v="18"/>
    <x v="13"/>
    <s v="Tumeurs[65-70["/>
    <n v="20686"/>
    <n v="16493.999999999982"/>
    <n v="273.99999999999847"/>
    <n v="3918.0000000000196"/>
  </r>
  <r>
    <x v="18"/>
    <x v="14"/>
    <s v="Tumeurs[70-75["/>
    <n v="21309"/>
    <n v="16823.999999999993"/>
    <n v="257.99999999999847"/>
    <n v="4227.0000000000091"/>
  </r>
  <r>
    <x v="18"/>
    <x v="15"/>
    <s v="Tumeurs[75-80["/>
    <n v="20387"/>
    <n v="15564.999999999985"/>
    <n v="271.99999999999829"/>
    <n v="4550.0000000000164"/>
  </r>
  <r>
    <x v="18"/>
    <x v="16"/>
    <s v="Tumeurs[80-85["/>
    <n v="24458"/>
    <n v="17635.999999999971"/>
    <n v="289.00000000000006"/>
    <n v="6533.0000000000291"/>
  </r>
  <r>
    <x v="18"/>
    <x v="17"/>
    <s v="Tumeurs[85-90["/>
    <n v="24562"/>
    <n v="16085.99999999996"/>
    <n v="286.99999999999829"/>
    <n v="8189.0000000000418"/>
  </r>
  <r>
    <x v="18"/>
    <x v="18"/>
    <s v="Tumeurs[90-95["/>
    <n v="15321"/>
    <n v="8463.9999999999836"/>
    <n v="237.99999999999963"/>
    <n v="6619.0000000000164"/>
  </r>
  <r>
    <x v="18"/>
    <x v="19"/>
    <s v="Tumeurs[95-Inf["/>
    <n v="5693"/>
    <n v="2431.0000000000005"/>
    <n v="78.999999999999915"/>
    <n v="3182.9999999999995"/>
  </r>
  <r>
    <x v="3"/>
    <x v="0"/>
    <s v="Grossesse, accouchement et puerpéralité[00-05["/>
    <n v="0"/>
    <n v="0"/>
    <n v="0"/>
    <n v="0"/>
  </r>
  <r>
    <x v="3"/>
    <x v="1"/>
    <s v="Grossesse, accouchement et puerpéralité[05-10["/>
    <n v="0"/>
    <n v="0"/>
    <n v="0"/>
    <n v="0"/>
  </r>
  <r>
    <x v="3"/>
    <x v="2"/>
    <s v="Grossesse, accouchement et puerpéralité[10-15["/>
    <n v="0"/>
    <n v="0"/>
    <n v="0"/>
    <n v="0"/>
  </r>
  <r>
    <x v="3"/>
    <x v="3"/>
    <s v="Grossesse, accouchement et puerpéralité[15-20["/>
    <n v="0"/>
    <n v="0"/>
    <n v="0"/>
    <n v="0"/>
  </r>
  <r>
    <x v="3"/>
    <x v="10"/>
    <s v="Grossesse, accouchement et puerpéralité[50-55["/>
    <n v="0"/>
    <n v="0"/>
    <n v="0"/>
    <n v="0"/>
  </r>
  <r>
    <x v="3"/>
    <x v="11"/>
    <s v="Grossesse, accouchement et puerpéralité[55-60["/>
    <n v="0"/>
    <n v="0"/>
    <n v="0"/>
    <n v="0"/>
  </r>
  <r>
    <x v="3"/>
    <x v="12"/>
    <s v="Grossesse, accouchement et puerpéralité[60-65["/>
    <n v="0"/>
    <n v="0"/>
    <n v="0"/>
    <n v="0"/>
  </r>
  <r>
    <x v="3"/>
    <x v="13"/>
    <s v="Grossesse, accouchement et puerpéralité[65-70["/>
    <n v="0"/>
    <n v="0"/>
    <n v="0"/>
    <n v="0"/>
  </r>
  <r>
    <x v="3"/>
    <x v="14"/>
    <s v="Grossesse, accouchement et puerpéralité[70-75["/>
    <n v="0"/>
    <n v="0"/>
    <n v="0"/>
    <n v="0"/>
  </r>
  <r>
    <x v="3"/>
    <x v="15"/>
    <s v="Grossesse, accouchement et puerpéralité[75-80["/>
    <n v="0"/>
    <n v="0"/>
    <n v="0"/>
    <n v="0"/>
  </r>
  <r>
    <x v="3"/>
    <x v="16"/>
    <s v="Grossesse, accouchement et puerpéralité[80-85["/>
    <n v="0"/>
    <n v="0"/>
    <n v="0"/>
    <n v="0"/>
  </r>
  <r>
    <x v="3"/>
    <x v="17"/>
    <s v="Grossesse, accouchement et puerpéralité[85-90["/>
    <n v="0"/>
    <n v="0"/>
    <n v="0"/>
    <n v="0"/>
  </r>
  <r>
    <x v="3"/>
    <x v="18"/>
    <s v="Grossesse, accouchement et puerpéralité[90-95["/>
    <n v="0"/>
    <n v="0"/>
    <n v="0"/>
    <n v="0"/>
  </r>
  <r>
    <x v="3"/>
    <x v="19"/>
    <s v="Grossesse, accouchement et puerpéralité[95-Inf["/>
    <n v="0"/>
    <n v="0"/>
    <n v="0"/>
    <n v="0"/>
  </r>
  <r>
    <x v="8"/>
    <x v="0"/>
    <s v="Maladies de l œil et de ses annexes[00-05["/>
    <n v="0"/>
    <n v="0"/>
    <n v="0"/>
    <n v="0"/>
  </r>
  <r>
    <x v="8"/>
    <x v="1"/>
    <s v="Maladies de l œil et de ses annexes[05-10["/>
    <n v="0"/>
    <n v="0"/>
    <n v="0"/>
    <n v="0"/>
  </r>
  <r>
    <x v="8"/>
    <x v="2"/>
    <s v="Maladies de l œil et de ses annexes[10-15["/>
    <n v="0"/>
    <n v="0"/>
    <n v="0"/>
    <n v="0"/>
  </r>
  <r>
    <x v="8"/>
    <x v="3"/>
    <s v="Maladies de l œil et de ses annexes[15-20["/>
    <n v="0"/>
    <n v="0"/>
    <n v="0"/>
    <n v="0"/>
  </r>
  <r>
    <x v="8"/>
    <x v="4"/>
    <s v="Maladies de l œil et de ses annexes[20-25["/>
    <n v="0"/>
    <n v="0"/>
    <n v="0"/>
    <n v="0"/>
  </r>
  <r>
    <x v="8"/>
    <x v="6"/>
    <s v="Maladies de l œil et de ses annexes[30-35["/>
    <n v="0"/>
    <n v="0"/>
    <n v="0"/>
    <n v="0"/>
  </r>
  <r>
    <x v="8"/>
    <x v="7"/>
    <s v="Maladies de l œil et de ses annexes[35-40["/>
    <n v="0"/>
    <n v="0"/>
    <n v="0"/>
    <n v="0"/>
  </r>
  <r>
    <x v="8"/>
    <x v="8"/>
    <s v="Maladies de l œil et de ses annexes[40-45["/>
    <n v="0"/>
    <n v="0"/>
    <n v="0"/>
    <n v="0"/>
  </r>
  <r>
    <x v="8"/>
    <x v="9"/>
    <s v="Maladies de l œil et de ses annexes[45-50["/>
    <n v="0"/>
    <n v="0"/>
    <n v="0"/>
    <n v="0"/>
  </r>
  <r>
    <x v="8"/>
    <x v="15"/>
    <s v="Maladies de l œil et de ses annexes[75-80["/>
    <n v="0"/>
    <n v="0"/>
    <n v="0"/>
    <n v="0"/>
  </r>
  <r>
    <x v="9"/>
    <x v="0"/>
    <s v="Maladies de l oreille et de l apophyse mastoïde[00-05["/>
    <n v="0"/>
    <n v="0"/>
    <n v="0"/>
    <n v="0"/>
  </r>
  <r>
    <x v="9"/>
    <x v="1"/>
    <s v="Maladies de l oreille et de l apophyse mastoïde[05-10["/>
    <n v="0"/>
    <n v="0"/>
    <n v="0"/>
    <n v="0"/>
  </r>
  <r>
    <x v="9"/>
    <x v="2"/>
    <s v="Maladies de l oreille et de l apophyse mastoïde[10-15["/>
    <n v="0"/>
    <n v="0"/>
    <n v="0"/>
    <n v="0"/>
  </r>
  <r>
    <x v="9"/>
    <x v="3"/>
    <s v="Maladies de l oreille et de l apophyse mastoïde[15-20["/>
    <n v="0"/>
    <n v="0"/>
    <n v="0"/>
    <n v="0"/>
  </r>
  <r>
    <x v="9"/>
    <x v="4"/>
    <s v="Maladies de l oreille et de l apophyse mastoïde[20-25["/>
    <n v="0"/>
    <n v="0"/>
    <n v="0"/>
    <n v="0"/>
  </r>
  <r>
    <x v="9"/>
    <x v="5"/>
    <s v="Maladies de l oreille et de l apophyse mastoïde[25-30["/>
    <n v="0"/>
    <n v="0"/>
    <n v="0"/>
    <n v="0"/>
  </r>
  <r>
    <x v="9"/>
    <x v="8"/>
    <s v="Maladies de l oreille et de l apophyse mastoïde[40-45["/>
    <n v="0"/>
    <n v="0"/>
    <n v="0"/>
    <n v="0"/>
  </r>
  <r>
    <x v="9"/>
    <x v="11"/>
    <s v="Maladies de l oreille et de l apophyse mastoïde[55-60["/>
    <n v="0"/>
    <n v="0"/>
    <n v="0"/>
    <n v="0"/>
  </r>
  <r>
    <x v="9"/>
    <x v="12"/>
    <s v="Maladies de l oreille et de l apophyse mastoïde[60-65["/>
    <n v="0"/>
    <n v="0"/>
    <n v="0"/>
    <n v="0"/>
  </r>
  <r>
    <x v="17"/>
    <x v="0"/>
    <s v="Troubles mentaux et du comportement[00-05["/>
    <n v="0"/>
    <n v="0"/>
    <n v="0"/>
    <n v="0"/>
  </r>
  <r>
    <x v="1"/>
    <x v="1"/>
    <s v="Certaines affections dont l origine se situe dans la période périnatale[05-10["/>
    <n v="0"/>
    <n v="0"/>
    <n v="0"/>
    <n v="0"/>
  </r>
  <r>
    <x v="1"/>
    <x v="2"/>
    <s v="Certaines affections dont l origine se situe dans la période périnatale[10-15["/>
    <n v="0"/>
    <n v="0"/>
    <n v="0"/>
    <n v="0"/>
  </r>
  <r>
    <x v="1"/>
    <x v="3"/>
    <s v="Certaines affections dont l origine se situe dans la période périnatale[15-20["/>
    <n v="0"/>
    <n v="0"/>
    <n v="0"/>
    <n v="0"/>
  </r>
  <r>
    <x v="1"/>
    <x v="4"/>
    <s v="Certaines affections dont l origine se situe dans la période périnatale[20-25["/>
    <n v="0"/>
    <n v="0"/>
    <n v="0"/>
    <n v="0"/>
  </r>
  <r>
    <x v="1"/>
    <x v="5"/>
    <s v="Certaines affections dont l origine se situe dans la période périnatale[25-30["/>
    <n v="0"/>
    <n v="0"/>
    <n v="0"/>
    <n v="0"/>
  </r>
  <r>
    <x v="1"/>
    <x v="6"/>
    <s v="Certaines affections dont l origine se situe dans la période périnatale[30-35["/>
    <n v="0"/>
    <n v="0"/>
    <n v="0"/>
    <n v="0"/>
  </r>
  <r>
    <x v="1"/>
    <x v="7"/>
    <s v="Certaines affections dont l origine se situe dans la période périnatale[35-40["/>
    <n v="0"/>
    <n v="0"/>
    <n v="0"/>
    <n v="0"/>
  </r>
  <r>
    <x v="1"/>
    <x v="8"/>
    <s v="Certaines affections dont l origine se situe dans la période périnatale[40-45["/>
    <n v="0"/>
    <n v="0"/>
    <n v="0"/>
    <n v="0"/>
  </r>
  <r>
    <x v="1"/>
    <x v="9"/>
    <s v="Certaines affections dont l origine se situe dans la période périnatale[45-50["/>
    <n v="0"/>
    <n v="0"/>
    <n v="0"/>
    <n v="0"/>
  </r>
  <r>
    <x v="1"/>
    <x v="10"/>
    <s v="Certaines affections dont l origine se situe dans la période périnatale[50-55["/>
    <n v="0"/>
    <n v="0"/>
    <n v="0"/>
    <n v="0"/>
  </r>
  <r>
    <x v="1"/>
    <x v="11"/>
    <s v="Certaines affections dont l origine se situe dans la période périnatale[55-60["/>
    <n v="0"/>
    <n v="0"/>
    <n v="0"/>
    <n v="0"/>
  </r>
  <r>
    <x v="1"/>
    <x v="12"/>
    <s v="Certaines affections dont l origine se situe dans la période périnatale[60-65["/>
    <n v="0"/>
    <n v="0"/>
    <n v="0"/>
    <n v="0"/>
  </r>
  <r>
    <x v="1"/>
    <x v="13"/>
    <s v="Certaines affections dont l origine se situe dans la période périnatale[65-70["/>
    <n v="0"/>
    <n v="0"/>
    <n v="0"/>
    <n v="0"/>
  </r>
  <r>
    <x v="1"/>
    <x v="14"/>
    <s v="Certaines affections dont l origine se situe dans la période périnatale[70-75["/>
    <n v="0"/>
    <n v="0"/>
    <n v="0"/>
    <n v="0"/>
  </r>
  <r>
    <x v="1"/>
    <x v="15"/>
    <s v="Certaines affections dont l origine se situe dans la période périnatale[75-80["/>
    <n v="0"/>
    <n v="0"/>
    <n v="0"/>
    <n v="0"/>
  </r>
  <r>
    <x v="1"/>
    <x v="16"/>
    <s v="Certaines affections dont l origine se situe dans la période périnatale[80-85["/>
    <n v="0"/>
    <n v="0"/>
    <n v="0"/>
    <n v="0"/>
  </r>
  <r>
    <x v="1"/>
    <x v="17"/>
    <s v="Certaines affections dont l origine se situe dans la période périnatale[85-90["/>
    <n v="0"/>
    <n v="0"/>
    <n v="0"/>
    <n v="0"/>
  </r>
  <r>
    <x v="1"/>
    <x v="18"/>
    <s v="Certaines affections dont l origine se situe dans la période périnatale[90-95["/>
    <n v="0"/>
    <n v="0"/>
    <n v="0"/>
    <n v="0"/>
  </r>
  <r>
    <x v="1"/>
    <x v="19"/>
    <s v="Certaines affections dont l origine se situe dans la période périnatale[95-Inf["/>
    <n v="0"/>
    <n v="0"/>
    <n v="0"/>
    <n v="0"/>
  </r>
  <r>
    <x v="10"/>
    <x v="1"/>
    <s v="Maladies de la peau et du tissu cellulaire sous-cutané[05-10["/>
    <n v="0"/>
    <n v="0"/>
    <n v="0"/>
    <n v="0"/>
  </r>
  <r>
    <x v="10"/>
    <x v="5"/>
    <s v="Maladies de la peau et du tissu cellulaire sous-cutané[25-30[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5">
  <r>
    <x v="0"/>
    <x v="0"/>
    <s v="Troubles mentaux et du comportement[80-85]"/>
    <n v="1.44134078"/>
  </r>
  <r>
    <x v="1"/>
    <x v="1"/>
    <s v="Maladies de l appareil circulatoire[85-90]"/>
    <n v="0.79210177000000004"/>
  </r>
  <r>
    <x v="1"/>
    <x v="2"/>
    <s v="Maladies de l appareil circulatoire[90-95]"/>
    <n v="1.0834715699999999"/>
  </r>
  <r>
    <x v="2"/>
    <x v="1"/>
    <s v="Maladies du système nerveux[85-90]"/>
    <n v="2.28160454"/>
  </r>
  <r>
    <x v="1"/>
    <x v="3"/>
    <s v="Maladies de l appareil circulatoire[70-75]"/>
    <n v="0.70442260000000001"/>
  </r>
  <r>
    <x v="3"/>
    <x v="4"/>
    <s v="Tumeurs[65-70]"/>
    <n v="0.14309638999999999"/>
  </r>
  <r>
    <x v="4"/>
    <x v="2"/>
    <s v="Maladies de l appareil digestif[90-95]"/>
    <n v="0.32590909000000001"/>
  </r>
  <r>
    <x v="3"/>
    <x v="0"/>
    <s v="Tumeurs[80-85]"/>
    <n v="0.26445402000000001"/>
  </r>
  <r>
    <x v="1"/>
    <x v="5"/>
    <s v="Maladies de l appareil circulatoire[75-80]"/>
    <n v="0.62261281000000002"/>
  </r>
  <r>
    <x v="5"/>
    <x v="6"/>
    <s v="Causes externes de morbidité et de mortalité[25-30]"/>
    <n v="3.8136646000000001"/>
  </r>
  <r>
    <x v="5"/>
    <x v="7"/>
    <s v="Causes externes de morbidité et de mortalité[30-35]"/>
    <n v="4.8181818200000004"/>
  </r>
  <r>
    <x v="1"/>
    <x v="0"/>
    <s v="Maladies de l appareil circulatoire[80-85]"/>
    <n v="0.63957054999999996"/>
  </r>
  <r>
    <x v="3"/>
    <x v="5"/>
    <s v="Tumeurs[75-80]"/>
    <n v="0.19080208000000001"/>
  </r>
  <r>
    <x v="6"/>
    <x v="2"/>
    <s v="Maladies de l appareil respiratoire[90-95]"/>
    <n v="0.60862198999999995"/>
  </r>
  <r>
    <x v="3"/>
    <x v="8"/>
    <s v="Tumeurs[60-65]"/>
    <n v="0.13262957"/>
  </r>
  <r>
    <x v="2"/>
    <x v="5"/>
    <s v="Maladies du système nerveux[75-80]"/>
    <n v="1.0546875"/>
  </r>
  <r>
    <x v="7"/>
    <x v="1"/>
    <s v="Symptômes, signes et résultats anormaux d examens cliniques et de laboratoire, non classés ailleurs[85-90]"/>
    <n v="2.1267501800000002"/>
  </r>
  <r>
    <x v="8"/>
    <x v="0"/>
    <s v="Maladies de l appareil génito-urinaire[80-85]"/>
    <n v="0.31111111000000002"/>
  </r>
  <r>
    <x v="9"/>
    <x v="0"/>
    <s v="Maladies endocriniennes, nutritionnelles et métaboliques[80-85]"/>
    <n v="0.94102054000000002"/>
  </r>
  <r>
    <x v="3"/>
    <x v="3"/>
    <s v="Tumeurs[70-75]"/>
    <n v="0.15229809999999999"/>
  </r>
  <r>
    <x v="2"/>
    <x v="0"/>
    <s v="Maladies du système nerveux[80-85]"/>
    <n v="1.6287735800000001"/>
  </r>
  <r>
    <x v="3"/>
    <x v="9"/>
    <s v="Tumeurs[55-60]"/>
    <n v="0.12656305000000001"/>
  </r>
  <r>
    <x v="3"/>
    <x v="10"/>
    <s v="Tumeurs[40-45]"/>
    <n v="9.6607670000000007E-2"/>
  </r>
  <r>
    <x v="9"/>
    <x v="2"/>
    <s v="Maladies endocriniennes, nutritionnelles et métaboliques[90-95]"/>
    <n v="1.32266325"/>
  </r>
  <r>
    <x v="3"/>
    <x v="11"/>
    <s v="Tumeurs[50-55]"/>
    <n v="0.1068803"/>
  </r>
  <r>
    <x v="0"/>
    <x v="1"/>
    <s v="Troubles mentaux et du comportement[85-90]"/>
    <n v="1.85360094"/>
  </r>
  <r>
    <x v="7"/>
    <x v="12"/>
    <s v="Symptômes, signes et résultats anormaux d examens cliniques et de laboratoire, non classés ailleurs[95-Inf["/>
    <n v="4.7726907599999997"/>
  </r>
  <r>
    <x v="0"/>
    <x v="2"/>
    <s v="Troubles mentaux et du comportement[90-95]"/>
    <n v="2.51943005"/>
  </r>
  <r>
    <x v="6"/>
    <x v="1"/>
    <s v="Maladies de l appareil respiratoire[85-90]"/>
    <n v="0.46528447000000001"/>
  </r>
  <r>
    <x v="1"/>
    <x v="9"/>
    <s v="Maladies de l appareil circulatoire[55-60]"/>
    <n v="0.97622584999999995"/>
  </r>
  <r>
    <x v="10"/>
    <x v="5"/>
    <s v="Certaines maladies infectieuses et parasitaires[75-80]"/>
    <n v="0.2041116"/>
  </r>
  <r>
    <x v="4"/>
    <x v="9"/>
    <s v="Maladies de l appareil digestif[55-60]"/>
    <n v="0.28764277999999999"/>
  </r>
  <r>
    <x v="5"/>
    <x v="1"/>
    <s v="Causes externes de morbidité et de mortalité[85-90]"/>
    <n v="0.59555555999999998"/>
  </r>
  <r>
    <x v="6"/>
    <x v="5"/>
    <s v="Maladies de l appareil respiratoire[75-80]"/>
    <n v="0.38063158000000002"/>
  </r>
  <r>
    <x v="11"/>
    <x v="13"/>
    <s v="Certaines affections dont l origine se situe dans la période périnatale[00-05["/>
    <n v="9.6503500000000006E-2"/>
  </r>
  <r>
    <x v="5"/>
    <x v="14"/>
    <s v="Causes externes de morbidité et de mortalité[15-20]"/>
    <n v="3.0961538499999999"/>
  </r>
  <r>
    <x v="3"/>
    <x v="2"/>
    <s v="Tumeurs[90-95]"/>
    <n v="0.6891988"/>
  </r>
  <r>
    <x v="7"/>
    <x v="9"/>
    <s v="Symptômes, signes et résultats anormaux d examens cliniques et de laboratoire, non classés ailleurs[55-60]"/>
    <n v="3.3741935500000002"/>
  </r>
  <r>
    <x v="10"/>
    <x v="3"/>
    <s v="Certaines maladies infectieuses et parasitaires[70-75]"/>
    <n v="0.14763780000000001"/>
  </r>
  <r>
    <x v="2"/>
    <x v="2"/>
    <s v="Maladies du système nerveux[90-95]"/>
    <n v="3.2122347100000002"/>
  </r>
  <r>
    <x v="4"/>
    <x v="8"/>
    <s v="Maladies de l appareil digestif[60-65]"/>
    <n v="0.25953079000000001"/>
  </r>
  <r>
    <x v="1"/>
    <x v="8"/>
    <s v="Maladies de l appareil circulatoire[60-65]"/>
    <n v="0.88265786999999996"/>
  </r>
  <r>
    <x v="2"/>
    <x v="11"/>
    <s v="Maladies du système nerveux[50-55]"/>
    <n v="0.52490420999999998"/>
  </r>
  <r>
    <x v="6"/>
    <x v="0"/>
    <s v="Maladies de l appareil respiratoire[80-85]"/>
    <n v="0.38279069999999998"/>
  </r>
  <r>
    <x v="2"/>
    <x v="3"/>
    <s v="Maladies du système nerveux[70-75]"/>
    <n v="0.79653680000000004"/>
  </r>
  <r>
    <x v="1"/>
    <x v="4"/>
    <s v="Maladies de l appareil circulatoire[65-70]"/>
    <n v="0.76779359000000003"/>
  </r>
  <r>
    <x v="12"/>
    <x v="4"/>
    <s v="Maladies de la peau et du tissu cellulaire sous-cutané[65-70]"/>
    <n v="0.17307692"/>
  </r>
  <r>
    <x v="2"/>
    <x v="12"/>
    <s v="Maladies du système nerveux[95-Inf["/>
    <n v="5.0522875799999998"/>
  </r>
  <r>
    <x v="8"/>
    <x v="5"/>
    <s v="Maladies de l appareil génito-urinaire[75-80]"/>
    <n v="0.32472325000000002"/>
  </r>
  <r>
    <x v="5"/>
    <x v="5"/>
    <s v="Causes externes de morbidité et de mortalité[75-80]"/>
    <n v="0.87091222000000001"/>
  </r>
  <r>
    <x v="1"/>
    <x v="11"/>
    <s v="Maladies de l appareil circulatoire[50-55]"/>
    <n v="1.01981352"/>
  </r>
  <r>
    <x v="6"/>
    <x v="12"/>
    <s v="Maladies de l appareil respiratoire[95-Inf["/>
    <n v="1.0868952599999999"/>
  </r>
  <r>
    <x v="10"/>
    <x v="6"/>
    <s v="Certaines maladies infectieuses et parasitaires[25-30]"/>
    <n v="8.3333329999999997E-2"/>
  </r>
  <r>
    <x v="3"/>
    <x v="1"/>
    <s v="Tumeurs[85-90]"/>
    <n v="0.40828766999999999"/>
  </r>
  <r>
    <x v="5"/>
    <x v="2"/>
    <s v="Causes externes de morbidité et de mortalité[90-95]"/>
    <n v="0.68558790999999997"/>
  </r>
  <r>
    <x v="7"/>
    <x v="3"/>
    <s v="Symptômes, signes et résultats anormaux d examens cliniques et de laboratoire, non classés ailleurs[70-75]"/>
    <n v="2.1018619900000002"/>
  </r>
  <r>
    <x v="9"/>
    <x v="12"/>
    <s v="Maladies endocriniennes, nutritionnelles et métaboliques[95-Inf["/>
    <n v="1.98415214"/>
  </r>
  <r>
    <x v="7"/>
    <x v="8"/>
    <s v="Symptômes, signes et résultats anormaux d examens cliniques et de laboratoire, non classés ailleurs[60-65]"/>
    <n v="2.9051580700000001"/>
  </r>
  <r>
    <x v="7"/>
    <x v="5"/>
    <s v="Symptômes, signes et résultats anormaux d examens cliniques et de laboratoire, non classés ailleurs[75-80]"/>
    <n v="1.7567796600000001"/>
  </r>
  <r>
    <x v="0"/>
    <x v="12"/>
    <s v="Troubles mentaux et du comportement[95-Inf["/>
    <n v="3.6251920100000001"/>
  </r>
  <r>
    <x v="1"/>
    <x v="15"/>
    <s v="Maladies de l appareil circulatoire[45-50]"/>
    <n v="1.07471264"/>
  </r>
  <r>
    <x v="8"/>
    <x v="2"/>
    <s v="Maladies de l appareil génito-urinaire[90-95]"/>
    <n v="0.61075725000000003"/>
  </r>
  <r>
    <x v="9"/>
    <x v="4"/>
    <s v="Maladies endocriniennes, nutritionnelles et métaboliques[65-70]"/>
    <n v="1.4063157900000001"/>
  </r>
  <r>
    <x v="7"/>
    <x v="2"/>
    <s v="Symptômes, signes et résultats anormaux d examens cliniques et de laboratoire, non classés ailleurs[90-95]"/>
    <n v="2.86169355"/>
  </r>
  <r>
    <x v="8"/>
    <x v="1"/>
    <s v="Maladies de l appareil génito-urinaire[85-90]"/>
    <n v="0.40263459000000001"/>
  </r>
  <r>
    <x v="10"/>
    <x v="4"/>
    <s v="Certaines maladies infectieuses et parasitaires[65-70]"/>
    <n v="0.19385342999999999"/>
  </r>
  <r>
    <x v="4"/>
    <x v="1"/>
    <s v="Maladies de l appareil digestif[85-90]"/>
    <n v="0.23128294999999999"/>
  </r>
  <r>
    <x v="5"/>
    <x v="15"/>
    <s v="Causes externes de morbidité et de mortalité[45-50]"/>
    <n v="4.2932862199999997"/>
  </r>
  <r>
    <x v="7"/>
    <x v="11"/>
    <s v="Symptômes, signes et résultats anormaux d examens cliniques et de laboratoire, non classés ailleurs[50-55]"/>
    <n v="4.4761904799999996"/>
  </r>
  <r>
    <x v="13"/>
    <x v="3"/>
    <s v="Maladies du système ostéo-articulaire, des muscles et du tissu conjonctif[70-75]"/>
    <n v="0.25654450000000001"/>
  </r>
  <r>
    <x v="7"/>
    <x v="4"/>
    <s v="Symptômes, signes et résultats anormaux d examens cliniques et de laboratoire, non classés ailleurs[65-70]"/>
    <n v="2.4282267800000001"/>
  </r>
  <r>
    <x v="6"/>
    <x v="3"/>
    <s v="Maladies de l appareil respiratoire[70-75]"/>
    <n v="0.34907352000000003"/>
  </r>
  <r>
    <x v="9"/>
    <x v="5"/>
    <s v="Maladies endocriniennes, nutritionnelles et métaboliques[75-80]"/>
    <n v="0.90645880000000001"/>
  </r>
  <r>
    <x v="0"/>
    <x v="4"/>
    <s v="Troubles mentaux et du comportement[65-70]"/>
    <n v="2.5520833299999999"/>
  </r>
  <r>
    <x v="10"/>
    <x v="0"/>
    <s v="Certaines maladies infectieuses et parasitaires[80-85]"/>
    <n v="0.21907013"/>
  </r>
  <r>
    <x v="5"/>
    <x v="16"/>
    <s v="Causes externes de morbidité et de mortalité[35-40]"/>
    <n v="4.6333333300000001"/>
  </r>
  <r>
    <x v="9"/>
    <x v="1"/>
    <s v="Maladies endocriniennes, nutritionnelles et métaboliques[85-90]"/>
    <n v="1.02916038"/>
  </r>
  <r>
    <x v="1"/>
    <x v="12"/>
    <s v="Maladies de l appareil circulatoire[95-Inf["/>
    <n v="1.75485918"/>
  </r>
  <r>
    <x v="7"/>
    <x v="16"/>
    <s v="Symptômes, signes et résultats anormaux d examens cliniques et de laboratoire, non classés ailleurs[35-40]"/>
    <n v="7.5961538500000003"/>
  </r>
  <r>
    <x v="2"/>
    <x v="15"/>
    <s v="Maladies du système nerveux[45-50]"/>
    <n v="0.73076923000000005"/>
  </r>
  <r>
    <x v="4"/>
    <x v="0"/>
    <s v="Maladies de l appareil digestif[80-85]"/>
    <n v="0.20847901999999999"/>
  </r>
  <r>
    <x v="10"/>
    <x v="2"/>
    <s v="Certaines maladies infectieuses et parasitaires[90-95]"/>
    <n v="0.38802817000000001"/>
  </r>
  <r>
    <x v="0"/>
    <x v="8"/>
    <s v="Troubles mentaux et du comportement[60-65]"/>
    <n v="3.8984375"/>
  </r>
  <r>
    <x v="3"/>
    <x v="17"/>
    <s v="Tumeurs[20-25]"/>
    <n v="0.13114754000000001"/>
  </r>
  <r>
    <x v="3"/>
    <x v="16"/>
    <s v="Tumeurs[35-40]"/>
    <n v="9.9706740000000002E-2"/>
  </r>
  <r>
    <x v="5"/>
    <x v="10"/>
    <s v="Causes externes de morbidité et de mortalité[40-45]"/>
    <n v="4.3468468500000004"/>
  </r>
  <r>
    <x v="3"/>
    <x v="12"/>
    <s v="Tumeurs[95-Inf["/>
    <n v="1.2078521900000001"/>
  </r>
  <r>
    <x v="10"/>
    <x v="1"/>
    <s v="Certaines maladies infectieuses et parasitaires[85-90]"/>
    <n v="0.29566209999999998"/>
  </r>
  <r>
    <x v="5"/>
    <x v="17"/>
    <s v="Causes externes de morbidité et de mortalité[20-25]"/>
    <n v="3.0852272699999999"/>
  </r>
  <r>
    <x v="14"/>
    <x v="11"/>
    <s v="Maladies du sang et des organes hématopoïétiques et certains troubles du système immunitaire[50-55]"/>
    <n v="0.21428570999999999"/>
  </r>
  <r>
    <x v="7"/>
    <x v="0"/>
    <s v="Symptômes, signes et résultats anormaux d examens cliniques et de laboratoire, non classés ailleurs[80-85]"/>
    <n v="1.8671834599999999"/>
  </r>
  <r>
    <x v="14"/>
    <x v="5"/>
    <s v="Maladies du sang et des organes hématopoïétiques et certains troubles du système immunitaire[75-80]"/>
    <n v="0.34375"/>
  </r>
  <r>
    <x v="7"/>
    <x v="10"/>
    <s v="Symptômes, signes et résultats anormaux d examens cliniques et de laboratoire, non classés ailleurs[40-45]"/>
    <n v="6.8488372100000001"/>
  </r>
  <r>
    <x v="5"/>
    <x v="9"/>
    <s v="Causes externes de morbidité et de mortalité[55-60]"/>
    <n v="2.9728506800000001"/>
  </r>
  <r>
    <x v="5"/>
    <x v="4"/>
    <s v="Causes externes de morbidité et de mortalité[65-70]"/>
    <n v="1.77507163"/>
  </r>
  <r>
    <x v="5"/>
    <x v="0"/>
    <s v="Causes externes de morbidité et de mortalité[80-85]"/>
    <n v="0.70837344000000002"/>
  </r>
  <r>
    <x v="5"/>
    <x v="12"/>
    <s v="Causes externes de morbidité et de mortalité[95-Inf["/>
    <n v="0.88982338000000005"/>
  </r>
  <r>
    <x v="5"/>
    <x v="8"/>
    <s v="Causes externes de morbidité et de mortalité[60-65]"/>
    <n v="2.0859649099999999"/>
  </r>
  <r>
    <x v="10"/>
    <x v="12"/>
    <s v="Certaines maladies infectieuses et parasitaires[95-Inf["/>
    <n v="0.66600398000000005"/>
  </r>
  <r>
    <x v="5"/>
    <x v="3"/>
    <s v="Causes externes de morbidité et de mortalité[70-75]"/>
    <n v="1.1728081299999999"/>
  </r>
  <r>
    <x v="0"/>
    <x v="10"/>
    <s v="Troubles mentaux et du comportement[40-45]"/>
    <n v="7.5555555600000002"/>
  </r>
  <r>
    <x v="10"/>
    <x v="18"/>
    <s v="Certaines maladies infectieuses et parasitaires[10-15]"/>
    <n v="0.57142857000000002"/>
  </r>
  <r>
    <x v="8"/>
    <x v="12"/>
    <s v="Maladies de l appareil génito-urinaire[95-Inf["/>
    <n v="0.98019802"/>
  </r>
  <r>
    <x v="10"/>
    <x v="11"/>
    <s v="Certaines maladies infectieuses et parasitaires[50-55]"/>
    <n v="0.22033897999999999"/>
  </r>
  <r>
    <x v="3"/>
    <x v="15"/>
    <s v="Tumeurs[45-50]"/>
    <n v="0.1003916"/>
  </r>
  <r>
    <x v="2"/>
    <x v="4"/>
    <s v="Maladies du système nerveux[65-70]"/>
    <n v="0.62728379999999995"/>
  </r>
  <r>
    <x v="4"/>
    <x v="4"/>
    <s v="Maladies de l appareil digestif[65-70]"/>
    <n v="0.21544209"/>
  </r>
  <r>
    <x v="2"/>
    <x v="8"/>
    <s v="Maladies du système nerveux[60-65]"/>
    <n v="0.59420289999999998"/>
  </r>
  <r>
    <x v="6"/>
    <x v="4"/>
    <s v="Maladies de l appareil respiratoire[65-70]"/>
    <n v="0.43707094000000002"/>
  </r>
  <r>
    <x v="3"/>
    <x v="7"/>
    <s v="Tumeurs[30-35]"/>
    <n v="5.0704230000000003E-2"/>
  </r>
  <r>
    <x v="13"/>
    <x v="2"/>
    <s v="Maladies du système ostéo-articulaire, des muscles et du tissu conjonctif[90-95]"/>
    <n v="0.64540816000000001"/>
  </r>
  <r>
    <x v="12"/>
    <x v="1"/>
    <s v="Maladies de la peau et du tissu cellulaire sous-cutané[85-90]"/>
    <n v="0.45777778000000002"/>
  </r>
  <r>
    <x v="4"/>
    <x v="12"/>
    <s v="Maladies de l appareil digestif[95-Inf["/>
    <n v="0.53490990999999999"/>
  </r>
  <r>
    <x v="5"/>
    <x v="11"/>
    <s v="Causes externes de morbidité et de mortalité[50-55]"/>
    <n v="3.4524421599999999"/>
  </r>
  <r>
    <x v="8"/>
    <x v="3"/>
    <s v="Maladies de l appareil génito-urinaire[70-75]"/>
    <n v="0.30985915000000003"/>
  </r>
  <r>
    <x v="9"/>
    <x v="11"/>
    <s v="Maladies endocriniennes, nutritionnelles et métaboliques[50-55]"/>
    <n v="1.8557692299999999"/>
  </r>
  <r>
    <x v="7"/>
    <x v="7"/>
    <s v="Symptômes, signes et résultats anormaux d examens cliniques et de laboratoire, non classés ailleurs[30-35]"/>
    <n v="7.7777777800000001"/>
  </r>
  <r>
    <x v="0"/>
    <x v="5"/>
    <s v="Troubles mentaux et du comportement[75-80]"/>
    <n v="1.53524229"/>
  </r>
  <r>
    <x v="7"/>
    <x v="17"/>
    <s v="Symptômes, signes et résultats anormaux d examens cliniques et de laboratoire, non classés ailleurs[20-25]"/>
    <n v="7.3157894700000003"/>
  </r>
  <r>
    <x v="6"/>
    <x v="11"/>
    <s v="Maladies de l appareil respiratoire[50-55]"/>
    <n v="0.64351851999999998"/>
  </r>
  <r>
    <x v="3"/>
    <x v="6"/>
    <s v="Tumeurs[25-30]"/>
    <n v="0.11"/>
  </r>
  <r>
    <x v="13"/>
    <x v="1"/>
    <s v="Maladies du système ostéo-articulaire, des muscles et du tissu conjonctif[85-90]"/>
    <n v="0.36195285999999999"/>
  </r>
  <r>
    <x v="4"/>
    <x v="11"/>
    <s v="Maladies de l appareil digestif[50-55]"/>
    <n v="0.38528897000000001"/>
  </r>
  <r>
    <x v="7"/>
    <x v="15"/>
    <s v="Symptômes, signes et résultats anormaux d examens cliniques et de laboratoire, non classés ailleurs[45-50]"/>
    <n v="4.8534031400000002"/>
  </r>
  <r>
    <x v="14"/>
    <x v="2"/>
    <s v="Maladies du sang et des organes hématopoïétiques et certains troubles du système immunitaire[90-95]"/>
    <n v="0.71582734000000003"/>
  </r>
  <r>
    <x v="13"/>
    <x v="12"/>
    <s v="Maladies du système ostéo-articulaire, des muscles et du tissu conjonctif[95-Inf["/>
    <n v="1.22047244"/>
  </r>
  <r>
    <x v="2"/>
    <x v="9"/>
    <s v="Maladies du système nerveux[55-60]"/>
    <n v="0.52985075000000004"/>
  </r>
  <r>
    <x v="4"/>
    <x v="10"/>
    <s v="Maladies de l appareil digestif[40-45]"/>
    <n v="0.33333332999999998"/>
  </r>
  <r>
    <x v="10"/>
    <x v="9"/>
    <s v="Certaines maladies infectieuses et parasitaires[55-60]"/>
    <n v="0.18560605999999999"/>
  </r>
  <r>
    <x v="13"/>
    <x v="0"/>
    <s v="Maladies du système ostéo-articulaire, des muscles et du tissu conjonctif[80-85]"/>
    <n v="0.25473684000000002"/>
  </r>
  <r>
    <x v="9"/>
    <x v="3"/>
    <s v="Maladies endocriniennes, nutritionnelles et métaboliques[70-75]"/>
    <n v="1.0830769200000001"/>
  </r>
  <r>
    <x v="12"/>
    <x v="5"/>
    <s v="Maladies de la peau et du tissu cellulaire sous-cutané[75-80]"/>
    <n v="0.29113924000000002"/>
  </r>
  <r>
    <x v="0"/>
    <x v="11"/>
    <s v="Troubles mentaux et du comportement[50-55]"/>
    <n v="6.5076923100000004"/>
  </r>
  <r>
    <x v="10"/>
    <x v="8"/>
    <s v="Certaines maladies infectieuses et parasitaires[60-65]"/>
    <n v="0.17499999999999999"/>
  </r>
  <r>
    <x v="14"/>
    <x v="18"/>
    <s v="Maladies du sang et des organes hématopoïétiques et certains troubles du système immunitaire[10-15]"/>
    <n v="0"/>
  </r>
  <r>
    <x v="14"/>
    <x v="1"/>
    <s v="Maladies du sang et des organes hématopoïétiques et certains troubles du système immunitaire[85-90]"/>
    <n v="0.48484848000000003"/>
  </r>
  <r>
    <x v="14"/>
    <x v="0"/>
    <s v="Maladies du sang et des organes hématopoïétiques et certains troubles du système immunitaire[80-85]"/>
    <n v="0.36238532000000001"/>
  </r>
  <r>
    <x v="14"/>
    <x v="9"/>
    <s v="Maladies du sang et des organes hématopoïétiques et certains troubles du système immunitaire[55-60]"/>
    <n v="0.10204082"/>
  </r>
  <r>
    <x v="0"/>
    <x v="16"/>
    <s v="Troubles mentaux et du comportement[35-40]"/>
    <n v="6.6"/>
  </r>
  <r>
    <x v="9"/>
    <x v="9"/>
    <s v="Maladies endocriniennes, nutritionnelles et métaboliques[55-60]"/>
    <n v="2.1038961"/>
  </r>
  <r>
    <x v="5"/>
    <x v="19"/>
    <s v="Causes externes de morbidité et de mortalité[05-10["/>
    <n v="1.6"/>
  </r>
  <r>
    <x v="4"/>
    <x v="15"/>
    <s v="Maladies de l appareil digestif[45-50]"/>
    <n v="0.44507042000000002"/>
  </r>
  <r>
    <x v="1"/>
    <x v="13"/>
    <s v="Maladies de l appareil circulatoire[00-05["/>
    <n v="0.21428570999999999"/>
  </r>
  <r>
    <x v="1"/>
    <x v="16"/>
    <s v="Maladies de l appareil circulatoire[35-40]"/>
    <n v="1.008"/>
  </r>
  <r>
    <x v="4"/>
    <x v="3"/>
    <s v="Maladies de l appareil digestif[70-75]"/>
    <n v="0.18787475000000001"/>
  </r>
  <r>
    <x v="7"/>
    <x v="6"/>
    <s v="Symptômes, signes et résultats anormaux d examens cliniques et de laboratoire, non classés ailleurs[25-30]"/>
    <n v="7.5"/>
  </r>
  <r>
    <x v="8"/>
    <x v="9"/>
    <s v="Maladies de l appareil génito-urinaire[55-60]"/>
    <n v="0.43023255999999999"/>
  </r>
  <r>
    <x v="3"/>
    <x v="18"/>
    <s v="Tumeurs[10-15]"/>
    <n v="7.8947370000000003E-2"/>
  </r>
  <r>
    <x v="12"/>
    <x v="2"/>
    <s v="Maladies de la peau et du tissu cellulaire sous-cutané[90-95]"/>
    <n v="0.67317073000000005"/>
  </r>
  <r>
    <x v="15"/>
    <x v="5"/>
    <s v="Malformations congénitales et anomalies chromosomiques[75-80]"/>
    <n v="0.46666667000000001"/>
  </r>
  <r>
    <x v="9"/>
    <x v="8"/>
    <s v="Maladies endocriniennes, nutritionnelles et métaboliques[60-65]"/>
    <n v="1.6209150299999999"/>
  </r>
  <r>
    <x v="2"/>
    <x v="16"/>
    <s v="Maladies du système nerveux[35-40]"/>
    <n v="0.74626866000000003"/>
  </r>
  <r>
    <x v="15"/>
    <x v="13"/>
    <s v="Malformations congénitales et anomalies chromosomiques[00-05["/>
    <n v="0.16891892"/>
  </r>
  <r>
    <x v="2"/>
    <x v="13"/>
    <s v="Maladies du système nerveux[00-05["/>
    <n v="0.1971831"/>
  </r>
  <r>
    <x v="6"/>
    <x v="9"/>
    <s v="Maladies de l appareil respiratoire[55-60]"/>
    <n v="0.56594723999999996"/>
  </r>
  <r>
    <x v="16"/>
    <x v="4"/>
    <s v="Maladies de l oreille et de l apophyse mastoïde[65-70]"/>
    <n v="0"/>
  </r>
  <r>
    <x v="0"/>
    <x v="15"/>
    <s v="Troubles mentaux et du comportement[45-50]"/>
    <n v="6.8409090900000002"/>
  </r>
  <r>
    <x v="6"/>
    <x v="8"/>
    <s v="Maladies de l appareil respiratoire[60-65]"/>
    <n v="0.45217391000000001"/>
  </r>
  <r>
    <x v="0"/>
    <x v="3"/>
    <s v="Troubles mentaux et du comportement[70-75]"/>
    <n v="1.951417"/>
  </r>
  <r>
    <x v="4"/>
    <x v="13"/>
    <s v="Maladies de l appareil digestif[00-05["/>
    <n v="9.5238100000000006E-2"/>
  </r>
  <r>
    <x v="9"/>
    <x v="13"/>
    <s v="Maladies endocriniennes, nutritionnelles et métaboliques[00-05["/>
    <n v="0.10769231"/>
  </r>
  <r>
    <x v="10"/>
    <x v="14"/>
    <s v="Certaines maladies infectieuses et parasitaires[15-20]"/>
    <n v="0"/>
  </r>
  <r>
    <x v="12"/>
    <x v="0"/>
    <s v="Maladies de la peau et du tissu cellulaire sous-cutané[80-85]"/>
    <n v="0.31168831000000002"/>
  </r>
  <r>
    <x v="8"/>
    <x v="8"/>
    <s v="Maladies de l appareil génito-urinaire[60-65]"/>
    <n v="0.29577464999999997"/>
  </r>
  <r>
    <x v="4"/>
    <x v="5"/>
    <s v="Maladies de l appareil digestif[75-80]"/>
    <n v="0.19921875"/>
  </r>
  <r>
    <x v="15"/>
    <x v="8"/>
    <s v="Malformations congénitales et anomalies chromosomiques[60-65]"/>
    <n v="0.58974358999999998"/>
  </r>
  <r>
    <x v="4"/>
    <x v="6"/>
    <s v="Maladies de l appareil digestif[25-30]"/>
    <n v="0.31578947000000002"/>
  </r>
  <r>
    <x v="14"/>
    <x v="8"/>
    <s v="Maladies du sang et des organes hématopoïétiques et certains troubles du système immunitaire[60-65]"/>
    <n v="0.23404254999999999"/>
  </r>
  <r>
    <x v="6"/>
    <x v="16"/>
    <s v="Maladies de l appareil respiratoire[35-40]"/>
    <n v="0.46511627999999999"/>
  </r>
  <r>
    <x v="6"/>
    <x v="10"/>
    <s v="Maladies de l appareil respiratoire[40-45]"/>
    <n v="0.48571428999999999"/>
  </r>
  <r>
    <x v="3"/>
    <x v="14"/>
    <s v="Tumeurs[15-20]"/>
    <n v="0.24731183000000001"/>
  </r>
  <r>
    <x v="14"/>
    <x v="12"/>
    <s v="Maladies du sang et des organes hématopoïétiques et certains troubles du système immunitaire[95-Inf["/>
    <n v="1.27192982"/>
  </r>
  <r>
    <x v="13"/>
    <x v="5"/>
    <s v="Maladies du système ostéo-articulaire, des muscles et du tissu conjonctif[75-80]"/>
    <n v="0.21862348000000001"/>
  </r>
  <r>
    <x v="1"/>
    <x v="17"/>
    <s v="Maladies de l appareil circulatoire[20-25]"/>
    <n v="0.5"/>
  </r>
  <r>
    <x v="14"/>
    <x v="16"/>
    <s v="Maladies du sang et des organes hématopoïétiques et certains troubles du système immunitaire[35-40]"/>
    <n v="0.1"/>
  </r>
  <r>
    <x v="15"/>
    <x v="11"/>
    <s v="Malformations congénitales et anomalies chromosomiques[50-55]"/>
    <n v="1.0208333300000001"/>
  </r>
  <r>
    <x v="12"/>
    <x v="12"/>
    <s v="Maladies de la peau et du tissu cellulaire sous-cutané[95-Inf["/>
    <n v="1.4583333300000001"/>
  </r>
  <r>
    <x v="0"/>
    <x v="9"/>
    <s v="Troubles mentaux et du comportement[55-60]"/>
    <n v="4.9578947400000004"/>
  </r>
  <r>
    <x v="8"/>
    <x v="7"/>
    <s v="Maladies de l appareil génito-urinaire[30-35]"/>
    <n v="1"/>
  </r>
  <r>
    <x v="1"/>
    <x v="10"/>
    <s v="Maladies de l appareil circulatoire[40-45]"/>
    <n v="0.94809688999999997"/>
  </r>
  <r>
    <x v="14"/>
    <x v="3"/>
    <s v="Maladies du sang et des organes hématopoïétiques et certains troubles du système immunitaire[70-75]"/>
    <n v="0.25252524999999998"/>
  </r>
  <r>
    <x v="8"/>
    <x v="4"/>
    <s v="Maladies de l appareil génito-urinaire[65-70]"/>
    <n v="0.2578125"/>
  </r>
  <r>
    <x v="2"/>
    <x v="10"/>
    <s v="Maladies du système nerveux[40-45]"/>
    <n v="0.76923076999999995"/>
  </r>
  <r>
    <x v="16"/>
    <x v="2"/>
    <s v="Maladies de l oreille et de l apophyse mastoïde[90-95]"/>
    <n v="0.28571428999999998"/>
  </r>
  <r>
    <x v="12"/>
    <x v="3"/>
    <s v="Maladies de la peau et du tissu cellulaire sous-cutané[70-75]"/>
    <n v="0.24"/>
  </r>
  <r>
    <x v="15"/>
    <x v="9"/>
    <s v="Malformations congénitales et anomalies chromosomiques[55-60]"/>
    <n v="0.6056338"/>
  </r>
  <r>
    <x v="1"/>
    <x v="7"/>
    <s v="Maladies de l appareil circulatoire[30-35]"/>
    <n v="0.61538462000000005"/>
  </r>
  <r>
    <x v="10"/>
    <x v="15"/>
    <s v="Certaines maladies infectieuses et parasitaires[45-50]"/>
    <n v="0.16666666999999999"/>
  </r>
  <r>
    <x v="15"/>
    <x v="1"/>
    <s v="Malformations congénitales et anomalies chromosomiques[85-90]"/>
    <n v="0.46666667000000001"/>
  </r>
  <r>
    <x v="10"/>
    <x v="13"/>
    <s v="Certaines maladies infectieuses et parasitaires[00-05["/>
    <n v="0.26315789000000001"/>
  </r>
  <r>
    <x v="8"/>
    <x v="11"/>
    <s v="Maladies de l appareil génito-urinaire[50-55]"/>
    <n v="0.34883721000000001"/>
  </r>
  <r>
    <x v="16"/>
    <x v="3"/>
    <s v="Maladies de l oreille et de l apophyse mastoïde[70-75]"/>
    <n v="0.5"/>
  </r>
  <r>
    <x v="6"/>
    <x v="6"/>
    <s v="Maladies de l appareil respiratoire[25-30]"/>
    <n v="0.73333333000000001"/>
  </r>
  <r>
    <x v="0"/>
    <x v="7"/>
    <s v="Troubles mentaux et du comportement[30-35]"/>
    <n v="5.5555555600000002"/>
  </r>
  <r>
    <x v="3"/>
    <x v="13"/>
    <s v="Tumeurs[00-05["/>
    <n v="0.13114754000000001"/>
  </r>
  <r>
    <x v="13"/>
    <x v="9"/>
    <s v="Maladies du système ostéo-articulaire, des muscles et du tissu conjonctif[55-60]"/>
    <n v="0.25"/>
  </r>
  <r>
    <x v="12"/>
    <x v="8"/>
    <s v="Maladies de la peau et du tissu cellulaire sous-cutané[60-65]"/>
    <n v="0.33333332999999998"/>
  </r>
  <r>
    <x v="13"/>
    <x v="4"/>
    <s v="Maladies du système ostéo-articulaire, des muscles et du tissu conjonctif[65-70]"/>
    <n v="0.24840764000000001"/>
  </r>
  <r>
    <x v="7"/>
    <x v="19"/>
    <s v="Symptômes, signes et résultats anormaux d examens cliniques et de laboratoire, non classés ailleurs[05-10["/>
    <n v="3.2"/>
  </r>
  <r>
    <x v="10"/>
    <x v="7"/>
    <s v="Certaines maladies infectieuses et parasitaires[30-35]"/>
    <n v="0.21052631999999999"/>
  </r>
  <r>
    <x v="12"/>
    <x v="17"/>
    <s v="Maladies de la peau et du tissu cellulaire sous-cutané[20-25]"/>
    <n v="0"/>
  </r>
  <r>
    <x v="9"/>
    <x v="15"/>
    <s v="Maladies endocriniennes, nutritionnelles et métaboliques[45-50]"/>
    <n v="2.1379310299999998"/>
  </r>
  <r>
    <x v="9"/>
    <x v="6"/>
    <s v="Maladies endocriniennes, nutritionnelles et métaboliques[25-30]"/>
    <n v="0.47368420999999999"/>
  </r>
  <r>
    <x v="2"/>
    <x v="6"/>
    <s v="Maladies du système nerveux[25-30]"/>
    <n v="0.81081080999999999"/>
  </r>
  <r>
    <x v="7"/>
    <x v="13"/>
    <s v="Symptômes, signes et résultats anormaux d examens cliniques et de laboratoire, non classés ailleurs[00-05["/>
    <n v="0.83088234999999999"/>
  </r>
  <r>
    <x v="14"/>
    <x v="4"/>
    <s v="Maladies du sang et des organes hématopoïétiques et certains troubles du système immunitaire[65-70]"/>
    <n v="0.27631579000000001"/>
  </r>
  <r>
    <x v="15"/>
    <x v="2"/>
    <s v="Malformations congénitales et anomalies chromosomiques[90-95]"/>
    <n v="1.0833333300000001"/>
  </r>
  <r>
    <x v="10"/>
    <x v="10"/>
    <s v="Certaines maladies infectieuses et parasitaires[40-45]"/>
    <n v="0.20754717"/>
  </r>
  <r>
    <x v="0"/>
    <x v="17"/>
    <s v="Troubles mentaux et du comportement[20-25]"/>
    <n v="2.8"/>
  </r>
  <r>
    <x v="5"/>
    <x v="13"/>
    <s v="Causes externes de morbidité et de mortalité[00-05["/>
    <n v="1.2727272700000001"/>
  </r>
  <r>
    <x v="15"/>
    <x v="7"/>
    <s v="Malformations congénitales et anomalies chromosomiques[30-35]"/>
    <n v="0.5"/>
  </r>
  <r>
    <x v="4"/>
    <x v="16"/>
    <s v="Maladies de l appareil digestif[35-40]"/>
    <n v="0.51388889000000004"/>
  </r>
  <r>
    <x v="3"/>
    <x v="19"/>
    <s v="Tumeurs[05-10["/>
    <n v="0.30909091"/>
  </r>
  <r>
    <x v="9"/>
    <x v="10"/>
    <s v="Maladies endocriniennes, nutritionnelles et métaboliques[40-45]"/>
    <n v="1.4473684200000001"/>
  </r>
  <r>
    <x v="5"/>
    <x v="18"/>
    <s v="Causes externes de morbidité et de mortalité[10-15]"/>
    <n v="1.71875"/>
  </r>
  <r>
    <x v="6"/>
    <x v="18"/>
    <s v="Maladies de l appareil respiratoire[10-15]"/>
    <n v="0.375"/>
  </r>
  <r>
    <x v="6"/>
    <x v="13"/>
    <s v="Maladies de l appareil respiratoire[00-05["/>
    <n v="0.69565217000000001"/>
  </r>
  <r>
    <x v="15"/>
    <x v="3"/>
    <s v="Malformations congénitales et anomalies chromosomiques[70-75]"/>
    <n v="0.92857142999999998"/>
  </r>
  <r>
    <x v="1"/>
    <x v="6"/>
    <s v="Maladies de l appareil circulatoire[25-30]"/>
    <n v="0.47169811"/>
  </r>
  <r>
    <x v="6"/>
    <x v="15"/>
    <s v="Maladies de l appareil respiratoire[45-50]"/>
    <n v="0.66037736000000002"/>
  </r>
  <r>
    <x v="9"/>
    <x v="16"/>
    <s v="Maladies endocriniennes, nutritionnelles et métaboliques[35-40]"/>
    <n v="2.0714285700000001"/>
  </r>
  <r>
    <x v="6"/>
    <x v="19"/>
    <s v="Maladies de l appareil respiratoire[05-10["/>
    <n v="0.8"/>
  </r>
  <r>
    <x v="16"/>
    <x v="0"/>
    <s v="Maladies de l oreille et de l apophyse mastoïde[80-85]"/>
    <n v="5"/>
  </r>
  <r>
    <x v="12"/>
    <x v="11"/>
    <s v="Maladies de la peau et du tissu cellulaire sous-cutané[50-55]"/>
    <n v="0"/>
  </r>
  <r>
    <x v="2"/>
    <x v="17"/>
    <s v="Maladies du système nerveux[20-25]"/>
    <n v="0.42553191000000001"/>
  </r>
  <r>
    <x v="13"/>
    <x v="15"/>
    <s v="Maladies du système ostéo-articulaire, des muscles et du tissu conjonctif[45-50]"/>
    <n v="0.33333332999999998"/>
  </r>
  <r>
    <x v="14"/>
    <x v="6"/>
    <s v="Maladies du sang et des organes hématopoïétiques et certains troubles du système immunitaire[25-30]"/>
    <n v="0.11111111"/>
  </r>
  <r>
    <x v="15"/>
    <x v="15"/>
    <s v="Malformations congénitales et anomalies chromosomiques[45-50]"/>
    <n v="0.80555555999999995"/>
  </r>
  <r>
    <x v="8"/>
    <x v="15"/>
    <s v="Maladies de l appareil génito-urinaire[45-50]"/>
    <n v="0.25"/>
  </r>
  <r>
    <x v="7"/>
    <x v="14"/>
    <s v="Symptômes, signes et résultats anormaux d examens cliniques et de laboratoire, non classés ailleurs[15-20]"/>
    <n v="6.1818181799999996"/>
  </r>
  <r>
    <x v="13"/>
    <x v="8"/>
    <s v="Maladies du système ostéo-articulaire, des muscles et du tissu conjonctif[60-65]"/>
    <n v="0.27956988999999999"/>
  </r>
  <r>
    <x v="15"/>
    <x v="10"/>
    <s v="Malformations congénitales et anomalies chromosomiques[40-45]"/>
    <n v="0.37037037"/>
  </r>
  <r>
    <x v="14"/>
    <x v="13"/>
    <s v="Maladies du sang et des organes hématopoïétiques et certains troubles du système immunitaire[00-05["/>
    <n v="0.16666666999999999"/>
  </r>
  <r>
    <x v="2"/>
    <x v="7"/>
    <s v="Maladies du système nerveux[30-35]"/>
    <n v="0.58333332999999998"/>
  </r>
  <r>
    <x v="14"/>
    <x v="15"/>
    <s v="Maladies du sang et des organes hématopoïétiques et certains troubles du système immunitaire[45-50]"/>
    <n v="0.21052631999999999"/>
  </r>
  <r>
    <x v="0"/>
    <x v="6"/>
    <s v="Troubles mentaux et du comportement[25-30]"/>
    <n v="13.5"/>
  </r>
  <r>
    <x v="15"/>
    <x v="0"/>
    <s v="Malformations congénitales et anomalies chromosomiques[80-85]"/>
    <n v="0.42857142999999998"/>
  </r>
  <r>
    <x v="10"/>
    <x v="16"/>
    <s v="Certaines maladies infectieuses et parasitaires[35-40]"/>
    <n v="0.21052631999999999"/>
  </r>
  <r>
    <x v="6"/>
    <x v="7"/>
    <s v="Maladies de l appareil respiratoire[30-35]"/>
    <n v="0.75"/>
  </r>
  <r>
    <x v="9"/>
    <x v="19"/>
    <s v="Maladies endocriniennes, nutritionnelles et métaboliques[05-10["/>
    <n v="0.375"/>
  </r>
  <r>
    <x v="4"/>
    <x v="7"/>
    <s v="Maladies de l appareil digestif[30-35]"/>
    <n v="0.23404254999999999"/>
  </r>
  <r>
    <x v="17"/>
    <x v="2"/>
    <s v="Maladies de l œil et de ses annexes[90-95]"/>
    <n v="3"/>
  </r>
  <r>
    <x v="2"/>
    <x v="19"/>
    <s v="Maladies du système nerveux[05-10["/>
    <n v="0.41176470999999998"/>
  </r>
  <r>
    <x v="15"/>
    <x v="19"/>
    <s v="Malformations congénitales et anomalies chromosomiques[05-10["/>
    <n v="0.21428570999999999"/>
  </r>
  <r>
    <x v="7"/>
    <x v="18"/>
    <s v="Symptômes, signes et résultats anormaux d examens cliniques et de laboratoire, non classés ailleurs[10-15]"/>
    <n v="2"/>
  </r>
  <r>
    <x v="2"/>
    <x v="18"/>
    <s v="Maladies du système nerveux[10-15]"/>
    <n v="0.31578947000000002"/>
  </r>
  <r>
    <x v="14"/>
    <x v="10"/>
    <s v="Maladies du sang et des organes hématopoïétiques et certains troubles du système immunitaire[40-45]"/>
    <n v="0.18181818"/>
  </r>
  <r>
    <x v="8"/>
    <x v="6"/>
    <s v="Maladies de l appareil génito-urinaire[25-30]"/>
    <n v="0"/>
  </r>
  <r>
    <x v="15"/>
    <x v="4"/>
    <s v="Malformations congénitales et anomalies chromosomiques[65-70]"/>
    <n v="0.95652174000000001"/>
  </r>
  <r>
    <x v="15"/>
    <x v="16"/>
    <s v="Malformations congénitales et anomalies chromosomiques[35-40]"/>
    <n v="0.92307691999999997"/>
  </r>
  <r>
    <x v="2"/>
    <x v="14"/>
    <s v="Maladies du système nerveux[15-20]"/>
    <n v="0.47058823999999999"/>
  </r>
  <r>
    <x v="4"/>
    <x v="17"/>
    <s v="Maladies de l appareil digestif[20-25]"/>
    <n v="0.42857142999999998"/>
  </r>
  <r>
    <x v="15"/>
    <x v="18"/>
    <s v="Malformations congénitales et anomalies chromosomiques[10-15]"/>
    <n v="0.41666667000000002"/>
  </r>
  <r>
    <x v="9"/>
    <x v="18"/>
    <s v="Maladies endocriniennes, nutritionnelles et métaboliques[10-15]"/>
    <n v="0.18181818"/>
  </r>
  <r>
    <x v="1"/>
    <x v="19"/>
    <s v="Maladies de l appareil circulatoire[05-10["/>
    <n v="8.3333329999999997E-2"/>
  </r>
  <r>
    <x v="13"/>
    <x v="10"/>
    <s v="Maladies du système ostéo-articulaire, des muscles et du tissu conjonctif[40-45]"/>
    <n v="0.4"/>
  </r>
  <r>
    <x v="1"/>
    <x v="18"/>
    <s v="Maladies de l appareil circulatoire[10-15]"/>
    <n v="7.6923080000000005E-2"/>
  </r>
  <r>
    <x v="15"/>
    <x v="17"/>
    <s v="Malformations congénitales et anomalies chromosomiques[20-25]"/>
    <n v="0.33333332999999998"/>
  </r>
  <r>
    <x v="6"/>
    <x v="17"/>
    <s v="Maladies de l appareil respiratoire[20-25]"/>
    <n v="0.29411765000000001"/>
  </r>
  <r>
    <x v="13"/>
    <x v="19"/>
    <s v="Maladies du système ostéo-articulaire, des muscles et du tissu conjonctif[05-10["/>
    <n v="0"/>
  </r>
  <r>
    <x v="14"/>
    <x v="17"/>
    <s v="Maladies du sang et des organes hématopoïétiques et certains troubles du système immunitaire[20-25]"/>
    <n v="0.16666666999999999"/>
  </r>
  <r>
    <x v="13"/>
    <x v="6"/>
    <s v="Maladies du système ostéo-articulaire, des muscles et du tissu conjonctif[25-30]"/>
    <n v="0.16666666999999999"/>
  </r>
  <r>
    <x v="9"/>
    <x v="7"/>
    <s v="Maladies endocriniennes, nutritionnelles et métaboliques[30-35]"/>
    <n v="1.2"/>
  </r>
  <r>
    <x v="9"/>
    <x v="14"/>
    <s v="Maladies endocriniennes, nutritionnelles et métaboliques[15-20]"/>
    <n v="0.28571428999999998"/>
  </r>
  <r>
    <x v="8"/>
    <x v="10"/>
    <s v="Maladies de l appareil génito-urinaire[40-45]"/>
    <n v="0.27272727000000002"/>
  </r>
  <r>
    <x v="6"/>
    <x v="14"/>
    <s v="Maladies de l appareil respiratoire[15-20]"/>
    <n v="0.33333332999999998"/>
  </r>
  <r>
    <x v="9"/>
    <x v="17"/>
    <s v="Maladies endocriniennes, nutritionnelles et métaboliques[20-25]"/>
    <n v="0.72727273000000003"/>
  </r>
  <r>
    <x v="13"/>
    <x v="7"/>
    <s v="Maladies du système ostéo-articulaire, des muscles et du tissu conjonctif[30-35]"/>
    <n v="0.125"/>
  </r>
  <r>
    <x v="12"/>
    <x v="9"/>
    <s v="Maladies de la peau et du tissu cellulaire sous-cutané[55-60]"/>
    <n v="0.14285713999999999"/>
  </r>
  <r>
    <x v="0"/>
    <x v="14"/>
    <s v="Troubles mentaux et du comportement[15-20]"/>
    <n v="0.25"/>
  </r>
  <r>
    <x v="15"/>
    <x v="6"/>
    <s v="Malformations congénitales et anomalies chromosomiques[25-30]"/>
    <n v="0.5625"/>
  </r>
  <r>
    <x v="0"/>
    <x v="19"/>
    <s v="Troubles mentaux et du comportement[05-10["/>
    <n v="0"/>
  </r>
  <r>
    <x v="10"/>
    <x v="19"/>
    <s v="Certaines maladies infectieuses et parasitaires[05-10["/>
    <n v="0.16666666999999999"/>
  </r>
  <r>
    <x v="10"/>
    <x v="17"/>
    <s v="Certaines maladies infectieuses et parasitaires[20-25]"/>
    <n v="0.2"/>
  </r>
  <r>
    <x v="4"/>
    <x v="18"/>
    <s v="Maladies de l appareil digestif[10-15]"/>
    <n v="0.2"/>
  </r>
  <r>
    <x v="1"/>
    <x v="14"/>
    <s v="Maladies de l appareil circulatoire[15-20]"/>
    <n v="0.21052631999999999"/>
  </r>
  <r>
    <x v="12"/>
    <x v="16"/>
    <s v="Maladies de la peau et du tissu cellulaire sous-cutané[35-40]"/>
    <n v="0.25"/>
  </r>
  <r>
    <x v="13"/>
    <x v="16"/>
    <s v="Maladies du système ostéo-articulaire, des muscles et du tissu conjonctif[35-40]"/>
    <n v="0.27272727000000002"/>
  </r>
  <r>
    <x v="13"/>
    <x v="11"/>
    <s v="Maladies du système ostéo-articulaire, des muscles et du tissu conjonctif[50-55]"/>
    <n v="0.14705882000000001"/>
  </r>
  <r>
    <x v="12"/>
    <x v="15"/>
    <s v="Maladies de la peau et du tissu cellulaire sous-cutané[45-50]"/>
    <n v="0.66666667000000002"/>
  </r>
  <r>
    <x v="14"/>
    <x v="7"/>
    <s v="Maladies du sang et des organes hématopoïétiques et certains troubles du système immunitaire[30-35]"/>
    <n v="0.5"/>
  </r>
  <r>
    <x v="15"/>
    <x v="14"/>
    <s v="Malformations congénitales et anomalies chromosomiques[15-20]"/>
    <n v="0.58333332999999998"/>
  </r>
  <r>
    <x v="17"/>
    <x v="11"/>
    <s v="Maladies de l œil et de ses annexes[50-55]"/>
    <n v="0"/>
  </r>
  <r>
    <x v="15"/>
    <x v="12"/>
    <s v="Malformations congénitales et anomalies chromosomiques[95-Inf["/>
    <n v="1.5"/>
  </r>
  <r>
    <x v="18"/>
    <x v="10"/>
    <s v="Grossesse, accouchement et puerpéralité[40-45]"/>
    <n v="0.25"/>
  </r>
  <r>
    <x v="17"/>
    <x v="0"/>
    <s v="Maladies de l œil et de ses annexes[80-85]"/>
    <n v="2.5"/>
  </r>
  <r>
    <x v="17"/>
    <x v="12"/>
    <s v="Maladies de l œil et de ses annexes[95-Inf["/>
    <n v="0"/>
  </r>
  <r>
    <x v="13"/>
    <x v="17"/>
    <s v="Maladies du système ostéo-articulaire, des muscles et du tissu conjonctif[20-25]"/>
    <n v="0"/>
  </r>
  <r>
    <x v="17"/>
    <x v="1"/>
    <s v="Maladies de l œil et de ses annexes[85-90]"/>
    <n v="2"/>
  </r>
  <r>
    <x v="17"/>
    <x v="9"/>
    <s v="Maladies de l œil et de ses annexes[55-60]"/>
    <n v="0"/>
  </r>
  <r>
    <x v="17"/>
    <x v="8"/>
    <s v="Maladies de l œil et de ses annexes[60-65]"/>
    <n v="0"/>
  </r>
  <r>
    <x v="13"/>
    <x v="14"/>
    <s v="Maladies du système ostéo-articulaire, des muscles et du tissu conjonctif[15-20]"/>
    <n v="0"/>
  </r>
  <r>
    <x v="8"/>
    <x v="16"/>
    <s v="Maladies de l appareil génito-urinaire[35-40]"/>
    <n v="0.66666667000000002"/>
  </r>
  <r>
    <x v="16"/>
    <x v="1"/>
    <s v="Maladies de l oreille et de l apophyse mastoïde[85-90]"/>
    <n v="1"/>
  </r>
  <r>
    <x v="18"/>
    <x v="16"/>
    <s v="Grossesse, accouchement et puerpéralité[35-40]"/>
    <n v="0.14285713999999999"/>
  </r>
  <r>
    <x v="12"/>
    <x v="18"/>
    <s v="Maladies de la peau et du tissu cellulaire sous-cutané[10-15]"/>
    <n v="0"/>
  </r>
  <r>
    <x v="16"/>
    <x v="7"/>
    <s v="Maladies de l oreille et de l apophyse mastoïde[30-35]"/>
    <n v="0"/>
  </r>
  <r>
    <x v="14"/>
    <x v="14"/>
    <s v="Maladies du sang et des organes hématopoïétiques et certains troubles du système immunitaire[15-20]"/>
    <n v="0"/>
  </r>
  <r>
    <x v="18"/>
    <x v="17"/>
    <s v="Grossesse, accouchement et puerpéralité[20-25]"/>
    <n v="1"/>
  </r>
  <r>
    <x v="14"/>
    <x v="19"/>
    <s v="Maladies du sang et des organes hématopoïétiques et certains troubles du système immunitaire[05-10["/>
    <n v="0"/>
  </r>
  <r>
    <x v="8"/>
    <x v="13"/>
    <s v="Maladies de l appareil génito-urinaire[00-05["/>
    <n v="0"/>
  </r>
  <r>
    <x v="12"/>
    <x v="10"/>
    <s v="Maladies de la peau et du tissu cellulaire sous-cutané[40-45]"/>
    <n v="0"/>
  </r>
  <r>
    <x v="4"/>
    <x v="14"/>
    <s v="Maladies de l appareil digestif[15-20]"/>
    <n v="0.8"/>
  </r>
  <r>
    <x v="8"/>
    <x v="18"/>
    <s v="Maladies de l appareil génito-urinaire[10-15]"/>
    <n v="0"/>
  </r>
  <r>
    <x v="18"/>
    <x v="6"/>
    <s v="Grossesse, accouchement et puerpéralité[25-30]"/>
    <n v="0.5"/>
  </r>
  <r>
    <x v="18"/>
    <x v="7"/>
    <s v="Grossesse, accouchement et puerpéralité[30-35]"/>
    <n v="0.8"/>
  </r>
  <r>
    <x v="12"/>
    <x v="13"/>
    <s v="Maladies de la peau et du tissu cellulaire sous-cutané[00-05["/>
    <n v="0"/>
  </r>
  <r>
    <x v="16"/>
    <x v="5"/>
    <s v="Maladies de l oreille et de l apophyse mastoïde[75-80]"/>
    <n v="0"/>
  </r>
  <r>
    <x v="12"/>
    <x v="7"/>
    <s v="Maladies de la peau et du tissu cellulaire sous-cutané[30-35]"/>
    <n v="0"/>
  </r>
  <r>
    <x v="16"/>
    <x v="15"/>
    <s v="Maladies de l oreille et de l apophyse mastoïde[45-50]"/>
    <n v="0"/>
  </r>
  <r>
    <x v="18"/>
    <x v="15"/>
    <s v="Grossesse, accouchement et puerpéralité[45-50]"/>
    <n v="0"/>
  </r>
  <r>
    <x v="16"/>
    <x v="12"/>
    <s v="Maladies de l oreille et de l apophyse mastoïde[95-Inf["/>
    <n v="0"/>
  </r>
  <r>
    <x v="4"/>
    <x v="19"/>
    <s v="Maladies de l appareil digestif[05-10["/>
    <n v="0"/>
  </r>
  <r>
    <x v="8"/>
    <x v="14"/>
    <s v="Maladies de l appareil génito-urinaire[15-20]"/>
    <n v="0"/>
  </r>
  <r>
    <x v="8"/>
    <x v="17"/>
    <s v="Maladies de l appareil génito-urinaire[20-25]"/>
    <n v="0"/>
  </r>
  <r>
    <x v="17"/>
    <x v="4"/>
    <s v="Maladies de l œil et de ses annexes[65-70]"/>
    <n v="1"/>
  </r>
  <r>
    <x v="13"/>
    <x v="18"/>
    <s v="Maladies du système ostéo-articulaire, des muscles et du tissu conjonctif[10-15]"/>
    <n v="0"/>
  </r>
  <r>
    <x v="16"/>
    <x v="11"/>
    <s v="Maladies de l oreille et de l apophyse mastoïde[50-55]"/>
    <n v="0"/>
  </r>
  <r>
    <x v="17"/>
    <x v="3"/>
    <s v="Maladies de l œil et de ses annexes[70-75]"/>
    <n v="0"/>
  </r>
  <r>
    <x v="12"/>
    <x v="14"/>
    <s v="Maladies de la peau et du tissu cellulaire sous-cutané[15-20]"/>
    <n v="0"/>
  </r>
  <r>
    <x v="17"/>
    <x v="6"/>
    <s v="Maladies de l œil et de ses annexes[25-30]"/>
    <n v="0"/>
  </r>
  <r>
    <x v="11"/>
    <x v="0"/>
    <s v="Certaines affections dont l origine se situe dans la période périnatale[80-85]"/>
    <n v="0"/>
  </r>
  <r>
    <x v="0"/>
    <x v="18"/>
    <s v="Troubles mentaux et du comportement[10-15]"/>
    <n v="0"/>
  </r>
  <r>
    <x v="13"/>
    <x v="13"/>
    <s v="Maladies du système ostéo-articulaire, des muscles et du tissu conjonctif[00-05["/>
    <n v="0"/>
  </r>
  <r>
    <x v="16"/>
    <x v="16"/>
    <s v="Maladies de l oreille et de l apophyse mastoïde[35-40]"/>
    <n v="0"/>
  </r>
  <r>
    <x v="11"/>
    <x v="19"/>
    <s v="Certaines affections dont l origine se situe dans la période périnatale[05-10["/>
    <n v="0"/>
  </r>
  <r>
    <x v="11"/>
    <x v="12"/>
    <s v="Certaines affections dont l origine se situe dans la période périnatale[95-Inf["/>
    <n v="0"/>
  </r>
  <r>
    <x v="18"/>
    <x v="13"/>
    <s v="Grossesse, accouchement et puerpéralité[00-05["/>
    <n v="0"/>
  </r>
  <r>
    <x v="18"/>
    <x v="19"/>
    <s v="Grossesse, accouchement et puerpéralité[05-10["/>
    <n v="0"/>
  </r>
  <r>
    <x v="18"/>
    <x v="12"/>
    <s v="Grossesse, accouchement et puerpéralité[95-Inf["/>
    <n v="0"/>
  </r>
  <r>
    <x v="8"/>
    <x v="19"/>
    <s v="Maladies de l appareil génito-urinaire[05-10["/>
    <n v="0"/>
  </r>
  <r>
    <x v="17"/>
    <x v="13"/>
    <s v="Maladies de l œil et de ses annexes[00-05["/>
    <n v="0"/>
  </r>
  <r>
    <x v="17"/>
    <x v="19"/>
    <s v="Maladies de l œil et de ses annexes[05-10["/>
    <n v="0"/>
  </r>
  <r>
    <x v="16"/>
    <x v="13"/>
    <s v="Maladies de l oreille et de l apophyse mastoïde[00-05["/>
    <n v="0"/>
  </r>
  <r>
    <x v="16"/>
    <x v="19"/>
    <s v="Maladies de l oreille et de l apophyse mastoïde[05-10["/>
    <n v="0"/>
  </r>
  <r>
    <x v="12"/>
    <x v="19"/>
    <s v="Maladies de la peau et du tissu cellulaire sous-cutané[05-10["/>
    <n v="0"/>
  </r>
  <r>
    <x v="0"/>
    <x v="13"/>
    <s v="Troubles mentaux et du comportement[00-05["/>
    <n v="0"/>
  </r>
  <r>
    <x v="11"/>
    <x v="1"/>
    <s v="Certaines affections dont l origine se situe dans la période périnatale[85-90]"/>
    <n v="0"/>
  </r>
  <r>
    <x v="11"/>
    <x v="2"/>
    <s v="Certaines affections dont l origine se situe dans la période périnatale[90-95]"/>
    <n v="0"/>
  </r>
  <r>
    <x v="11"/>
    <x v="3"/>
    <s v="Certaines affections dont l origine se situe dans la période périnatale[70-75]"/>
    <n v="0"/>
  </r>
  <r>
    <x v="11"/>
    <x v="4"/>
    <s v="Certaines affections dont l origine se situe dans la période périnatale[65-70]"/>
    <n v="0"/>
  </r>
  <r>
    <x v="11"/>
    <x v="5"/>
    <s v="Certaines affections dont l origine se situe dans la période périnatale[75-80]"/>
    <n v="0"/>
  </r>
  <r>
    <x v="11"/>
    <x v="6"/>
    <s v="Certaines affections dont l origine se situe dans la période périnatale[25-30]"/>
    <n v="0"/>
  </r>
  <r>
    <x v="11"/>
    <x v="7"/>
    <s v="Certaines affections dont l origine se situe dans la période périnatale[30-35]"/>
    <n v="0"/>
  </r>
  <r>
    <x v="11"/>
    <x v="8"/>
    <s v="Certaines affections dont l origine se situe dans la période périnatale[60-65]"/>
    <n v="0"/>
  </r>
  <r>
    <x v="11"/>
    <x v="9"/>
    <s v="Certaines affections dont l origine se situe dans la période périnatale[55-60]"/>
    <n v="0"/>
  </r>
  <r>
    <x v="11"/>
    <x v="10"/>
    <s v="Certaines affections dont l origine se situe dans la période périnatale[40-45]"/>
    <n v="0"/>
  </r>
  <r>
    <x v="11"/>
    <x v="11"/>
    <s v="Certaines affections dont l origine se situe dans la période périnatale[50-55]"/>
    <n v="0"/>
  </r>
  <r>
    <x v="11"/>
    <x v="14"/>
    <s v="Certaines affections dont l origine se situe dans la période périnatale[15-20]"/>
    <n v="0"/>
  </r>
  <r>
    <x v="11"/>
    <x v="15"/>
    <s v="Certaines affections dont l origine se situe dans la période périnatale[45-50]"/>
    <n v="0"/>
  </r>
  <r>
    <x v="11"/>
    <x v="16"/>
    <s v="Certaines affections dont l origine se situe dans la période périnatale[35-40]"/>
    <n v="0"/>
  </r>
  <r>
    <x v="11"/>
    <x v="17"/>
    <s v="Certaines affections dont l origine se situe dans la période périnatale[20-25]"/>
    <n v="0"/>
  </r>
  <r>
    <x v="11"/>
    <x v="18"/>
    <s v="Certaines affections dont l origine se situe dans la période périnatale[10-15]"/>
    <n v="0"/>
  </r>
  <r>
    <x v="18"/>
    <x v="0"/>
    <s v="Grossesse, accouchement et puerpéralité[80-85]"/>
    <n v="0"/>
  </r>
  <r>
    <x v="18"/>
    <x v="1"/>
    <s v="Grossesse, accouchement et puerpéralité[85-90]"/>
    <n v="0"/>
  </r>
  <r>
    <x v="18"/>
    <x v="2"/>
    <s v="Grossesse, accouchement et puerpéralité[90-95]"/>
    <n v="0"/>
  </r>
  <r>
    <x v="18"/>
    <x v="3"/>
    <s v="Grossesse, accouchement et puerpéralité[70-75]"/>
    <n v="0"/>
  </r>
  <r>
    <x v="18"/>
    <x v="4"/>
    <s v="Grossesse, accouchement et puerpéralité[65-70]"/>
    <n v="0"/>
  </r>
  <r>
    <x v="18"/>
    <x v="5"/>
    <s v="Grossesse, accouchement et puerpéralité[75-80]"/>
    <n v="0"/>
  </r>
  <r>
    <x v="18"/>
    <x v="6"/>
    <s v="Grossesse, accouchement et puerpéralité[25-30]"/>
    <n v="0"/>
  </r>
  <r>
    <x v="18"/>
    <x v="7"/>
    <s v="Grossesse, accouchement et puerpéralité[30-35]"/>
    <n v="0"/>
  </r>
  <r>
    <x v="18"/>
    <x v="8"/>
    <s v="Grossesse, accouchement et puerpéralité[60-65]"/>
    <n v="0"/>
  </r>
  <r>
    <x v="18"/>
    <x v="9"/>
    <s v="Grossesse, accouchement et puerpéralité[55-60]"/>
    <n v="0"/>
  </r>
  <r>
    <x v="18"/>
    <x v="10"/>
    <s v="Grossesse, accouchement et puerpéralité[40-45]"/>
    <n v="0"/>
  </r>
  <r>
    <x v="18"/>
    <x v="11"/>
    <s v="Grossesse, accouchement et puerpéralité[50-55]"/>
    <n v="0"/>
  </r>
  <r>
    <x v="18"/>
    <x v="14"/>
    <s v="Grossesse, accouchement et puerpéralité[15-20]"/>
    <n v="0"/>
  </r>
  <r>
    <x v="18"/>
    <x v="15"/>
    <s v="Grossesse, accouchement et puerpéralité[45-50]"/>
    <n v="0"/>
  </r>
  <r>
    <x v="18"/>
    <x v="16"/>
    <s v="Grossesse, accouchement et puerpéralité[35-40]"/>
    <n v="0"/>
  </r>
  <r>
    <x v="18"/>
    <x v="17"/>
    <s v="Grossesse, accouchement et puerpéralité[20-25]"/>
    <n v="0"/>
  </r>
  <r>
    <x v="18"/>
    <x v="18"/>
    <s v="Grossesse, accouchement et puerpéralité[10-15]"/>
    <n v="0"/>
  </r>
  <r>
    <x v="17"/>
    <x v="0"/>
    <s v="Maladies de l œil et de ses annexes[80-85]"/>
    <n v="0"/>
  </r>
  <r>
    <x v="17"/>
    <x v="1"/>
    <s v="Maladies de l œil et de ses annexes[85-90]"/>
    <n v="0"/>
  </r>
  <r>
    <x v="17"/>
    <x v="2"/>
    <s v="Maladies de l œil et de ses annexes[90-95]"/>
    <n v="0"/>
  </r>
  <r>
    <x v="17"/>
    <x v="3"/>
    <s v="Maladies de l œil et de ses annexes[70-75]"/>
    <n v="0"/>
  </r>
  <r>
    <x v="17"/>
    <x v="4"/>
    <s v="Maladies de l œil et de ses annexes[65-70]"/>
    <n v="0"/>
  </r>
  <r>
    <x v="17"/>
    <x v="5"/>
    <s v="Maladies de l œil et de ses annexes[75-80]"/>
    <n v="0"/>
  </r>
  <r>
    <x v="17"/>
    <x v="6"/>
    <s v="Maladies de l œil et de ses annexes[25-30]"/>
    <n v="0"/>
  </r>
  <r>
    <x v="17"/>
    <x v="7"/>
    <s v="Maladies de l œil et de ses annexes[30-35]"/>
    <n v="0"/>
  </r>
  <r>
    <x v="17"/>
    <x v="8"/>
    <s v="Maladies de l œil et de ses annexes[60-65]"/>
    <n v="0"/>
  </r>
  <r>
    <x v="17"/>
    <x v="9"/>
    <s v="Maladies de l œil et de ses annexes[55-60]"/>
    <n v="0"/>
  </r>
  <r>
    <x v="17"/>
    <x v="10"/>
    <s v="Maladies de l œil et de ses annexes[40-45]"/>
    <n v="0"/>
  </r>
  <r>
    <x v="17"/>
    <x v="11"/>
    <s v="Maladies de l œil et de ses annexes[50-55]"/>
    <n v="0"/>
  </r>
  <r>
    <x v="17"/>
    <x v="14"/>
    <s v="Maladies de l œil et de ses annexes[15-20]"/>
    <n v="0"/>
  </r>
  <r>
    <x v="17"/>
    <x v="15"/>
    <s v="Maladies de l œil et de ses annexes[45-50]"/>
    <n v="0"/>
  </r>
  <r>
    <x v="17"/>
    <x v="16"/>
    <s v="Maladies de l œil et de ses annexes[35-40]"/>
    <n v="0"/>
  </r>
  <r>
    <x v="17"/>
    <x v="17"/>
    <s v="Maladies de l œil et de ses annexes[20-25]"/>
    <n v="0"/>
  </r>
  <r>
    <x v="17"/>
    <x v="18"/>
    <s v="Maladies de l œil et de ses annexes[10-15]"/>
    <n v="0"/>
  </r>
  <r>
    <x v="16"/>
    <x v="0"/>
    <s v="Maladies de l oreille et de l apophyse mastoïde[80-85]"/>
    <n v="0"/>
  </r>
  <r>
    <x v="16"/>
    <x v="1"/>
    <s v="Maladies de l oreille et de l apophyse mastoïde[85-90]"/>
    <n v="0"/>
  </r>
  <r>
    <x v="16"/>
    <x v="2"/>
    <s v="Maladies de l oreille et de l apophyse mastoïde[90-95]"/>
    <n v="0"/>
  </r>
  <r>
    <x v="16"/>
    <x v="3"/>
    <s v="Maladies de l oreille et de l apophyse mastoïde[70-75]"/>
    <n v="0"/>
  </r>
  <r>
    <x v="16"/>
    <x v="4"/>
    <s v="Maladies de l oreille et de l apophyse mastoïde[65-70]"/>
    <n v="0"/>
  </r>
  <r>
    <x v="16"/>
    <x v="5"/>
    <s v="Maladies de l oreille et de l apophyse mastoïde[75-80]"/>
    <n v="0"/>
  </r>
  <r>
    <x v="16"/>
    <x v="6"/>
    <s v="Maladies de l oreille et de l apophyse mastoïde[25-30]"/>
    <n v="0"/>
  </r>
  <r>
    <x v="16"/>
    <x v="7"/>
    <s v="Maladies de l oreille et de l apophyse mastoïde[30-35]"/>
    <n v="0"/>
  </r>
  <r>
    <x v="16"/>
    <x v="8"/>
    <s v="Maladies de l oreille et de l apophyse mastoïde[60-65]"/>
    <n v="0"/>
  </r>
  <r>
    <x v="16"/>
    <x v="9"/>
    <s v="Maladies de l oreille et de l apophyse mastoïde[55-60]"/>
    <n v="0"/>
  </r>
  <r>
    <x v="16"/>
    <x v="10"/>
    <s v="Maladies de l oreille et de l apophyse mastoïde[40-45]"/>
    <n v="0"/>
  </r>
  <r>
    <x v="16"/>
    <x v="11"/>
    <s v="Maladies de l oreille et de l apophyse mastoïde[50-55]"/>
    <n v="0"/>
  </r>
  <r>
    <x v="16"/>
    <x v="14"/>
    <s v="Maladies de l oreille et de l apophyse mastoïde[15-20]"/>
    <n v="0"/>
  </r>
  <r>
    <x v="16"/>
    <x v="15"/>
    <s v="Maladies de l oreille et de l apophyse mastoïde[45-50]"/>
    <n v="0"/>
  </r>
  <r>
    <x v="16"/>
    <x v="16"/>
    <s v="Maladies de l oreille et de l apophyse mastoïde[35-40]"/>
    <n v="0"/>
  </r>
  <r>
    <x v="16"/>
    <x v="17"/>
    <s v="Maladies de l oreille et de l apophyse mastoïde[20-25]"/>
    <n v="0"/>
  </r>
  <r>
    <x v="16"/>
    <x v="18"/>
    <s v="Maladies de l oreille et de l apophyse mastoïde[10-15]"/>
    <n v="0"/>
  </r>
  <r>
    <x v="12"/>
    <x v="6"/>
    <s v="Maladies de la peau et du tissu cellulaire sous-cutané[25-30]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0AE0FE-FBA2-4ADF-BF9F-3477D470A745}" name="Tableau croisé dynamique1" cacheId="33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V24" firstHeaderRow="1" firstDataRow="2" firstDataCol="1"/>
  <pivotFields count="7">
    <pivotField axis="axisRow" dataField="1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Col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showAll="0"/>
    <pivotField showAll="0"/>
    <pivotField showAll="0"/>
    <pivotField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1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dataFields count="1">
    <dataField name="Nombre de LABEL" fld="0" subtotal="count" baseField="0" baseItem="0"/>
  </dataFields>
  <formats count="2">
    <format dxfId="6">
      <pivotArea collapsedLevelsAreSubtotals="1" fieldPosition="0">
        <references count="2">
          <reference field="0" count="0"/>
          <reference field="1" count="0" selected="0"/>
        </references>
      </pivotArea>
    </format>
    <format dxfId="5">
      <pivotArea collapsedLevelsAreSubtotals="1" fieldPosition="0">
        <references count="2">
          <reference field="0" count="0"/>
          <reference field="1" count="0" selected="0"/>
        </references>
      </pivotArea>
    </format>
  </formats>
  <conditionalFormats count="1"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19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</reference>
            <reference field="1" count="20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6B9CB0-CD05-4A5F-8B3A-A825800B1A4F}" name="Tableau croisé dynamique1" cacheId="44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V24" firstHeaderRow="1" firstDataRow="2" firstDataCol="1"/>
  <pivotFields count="4">
    <pivotField axis="axisRow" dataField="1" showAll="0">
      <items count="20">
        <item x="5"/>
        <item x="11"/>
        <item x="10"/>
        <item x="18"/>
        <item x="1"/>
        <item x="4"/>
        <item x="8"/>
        <item x="6"/>
        <item x="17"/>
        <item x="16"/>
        <item x="12"/>
        <item x="14"/>
        <item x="2"/>
        <item x="13"/>
        <item x="9"/>
        <item x="15"/>
        <item x="7"/>
        <item x="0"/>
        <item x="3"/>
        <item t="default"/>
      </items>
    </pivotField>
    <pivotField axis="axisCol" showAll="0">
      <items count="21">
        <item x="13"/>
        <item x="19"/>
        <item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4"/>
        <item x="15"/>
        <item x="16"/>
        <item x="17"/>
        <item x="18"/>
        <item t="default"/>
      </items>
    </pivotField>
    <pivotField showAll="0"/>
    <pivotField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1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dataFields count="1">
    <dataField name="Nombre de LABEL" fld="0" subtotal="count" baseField="0" baseItem="0"/>
  </dataFields>
  <formats count="2">
    <format dxfId="3">
      <pivotArea collapsedLevelsAreSubtotals="1" fieldPosition="0">
        <references count="2">
          <reference field="0" count="0"/>
          <reference field="1" count="0" selected="0"/>
        </references>
      </pivotArea>
    </format>
    <format dxfId="4">
      <pivotArea collapsedLevelsAreSubtotals="1" fieldPosition="0">
        <references count="2">
          <reference field="0" count="0"/>
          <reference field="1" count="0" selected="0"/>
        </references>
      </pivotArea>
    </format>
  </formats>
  <conditionalFormats count="2">
    <conditionalFormat priority="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19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</reference>
            <reference field="1" count="3" selected="0">
              <x v="0"/>
              <x v="1"/>
              <x v="2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19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</reference>
            <reference field="1" count="20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6FCCA-06EE-4154-A58E-04039B4FDC8C}">
  <dimension ref="A1:G10007"/>
  <sheetViews>
    <sheetView tabSelected="1" workbookViewId="0">
      <selection activeCell="A11" sqref="A11"/>
    </sheetView>
  </sheetViews>
  <sheetFormatPr baseColWidth="10" defaultRowHeight="15" x14ac:dyDescent="0.25"/>
  <cols>
    <col min="1" max="1" width="14.42578125" customWidth="1"/>
    <col min="2" max="2" width="8.140625" customWidth="1"/>
    <col min="4" max="4" width="43" bestFit="1" customWidth="1"/>
    <col min="5" max="5" width="15.5703125" customWidth="1"/>
    <col min="6" max="6" width="15.42578125" customWidth="1"/>
    <col min="7" max="7" width="15.5703125" customWidth="1"/>
  </cols>
  <sheetData>
    <row r="1" spans="1:7" ht="110.25" customHeight="1" x14ac:dyDescent="0.25">
      <c r="A1" s="20" t="s">
        <v>297</v>
      </c>
      <c r="B1" s="20"/>
      <c r="C1" s="20"/>
      <c r="D1" s="20"/>
      <c r="E1" s="20"/>
      <c r="F1" s="20"/>
      <c r="G1" s="20"/>
    </row>
    <row r="2" spans="1:7" x14ac:dyDescent="0.25">
      <c r="E2" t="s">
        <v>356</v>
      </c>
      <c r="F2" t="s">
        <v>353</v>
      </c>
    </row>
    <row r="3" spans="1:7" ht="28.5" x14ac:dyDescent="0.45">
      <c r="A3" s="1"/>
      <c r="B3" s="1"/>
      <c r="D3" s="15" t="s">
        <v>295</v>
      </c>
      <c r="E3" s="27">
        <f>SUM(C8:C10007)</f>
        <v>5</v>
      </c>
      <c r="F3" s="27"/>
    </row>
    <row r="4" spans="1:7" ht="28.5" x14ac:dyDescent="0.45">
      <c r="A4" s="1"/>
      <c r="B4" s="1"/>
      <c r="C4" s="10"/>
      <c r="D4" s="15" t="s">
        <v>358</v>
      </c>
      <c r="E4" s="16">
        <f>SUM(F8:F10007)</f>
        <v>0.44054289186134965</v>
      </c>
      <c r="F4" s="16">
        <f>SUM(G8:G10007)</f>
        <v>2.1569757100000002</v>
      </c>
      <c r="G4" s="10"/>
    </row>
    <row r="5" spans="1:7" ht="28.5" x14ac:dyDescent="0.45">
      <c r="A5" s="1"/>
      <c r="B5" s="1"/>
      <c r="D5" s="15" t="s">
        <v>302</v>
      </c>
      <c r="E5" s="17">
        <f>$E3/($E3+E4)</f>
        <v>0.9190259316730377</v>
      </c>
      <c r="F5" s="17">
        <f>$E3/($E3+F4)</f>
        <v>0.69861910988656961</v>
      </c>
    </row>
    <row r="6" spans="1:7" ht="81" x14ac:dyDescent="0.25">
      <c r="A6" s="11" t="s">
        <v>289</v>
      </c>
      <c r="B6" s="11" t="s">
        <v>287</v>
      </c>
      <c r="C6" s="11" t="s">
        <v>296</v>
      </c>
    </row>
    <row r="7" spans="1:7" ht="45" x14ac:dyDescent="0.25">
      <c r="A7" s="12" t="s">
        <v>290</v>
      </c>
      <c r="B7" s="12" t="s">
        <v>293</v>
      </c>
      <c r="C7" s="12" t="s">
        <v>294</v>
      </c>
      <c r="D7" s="12" t="s">
        <v>291</v>
      </c>
      <c r="E7" s="12" t="s">
        <v>292</v>
      </c>
      <c r="F7" s="12" t="s">
        <v>357</v>
      </c>
      <c r="G7" s="12" t="s">
        <v>352</v>
      </c>
    </row>
    <row r="8" spans="1:7" x14ac:dyDescent="0.25">
      <c r="A8" s="14" t="s">
        <v>98</v>
      </c>
      <c r="B8" s="14">
        <v>3</v>
      </c>
      <c r="C8" s="14">
        <v>1</v>
      </c>
      <c r="D8" s="9" t="str">
        <f>VLOOKUP(A8,mappings!$D$1:$F$240,3,FALSE)</f>
        <v>Certaines maladies infectieuses et parasitaires</v>
      </c>
      <c r="E8" s="9" t="str">
        <f>IF(ISBLANK(A8),#N/A,VLOOKUP(B8,mappings!$A$1:$B$152,2,FALSE))</f>
        <v>[00-05[</v>
      </c>
      <c r="F8" s="13">
        <f>IF(OR(ISNA(D8),ISNA(E8)),0,C8*VLOOKUP(D8&amp;E8,reference_cepidc!$C$1:$H$381,6,FALSE))</f>
        <v>0.24137931034482699</v>
      </c>
      <c r="G8" s="13">
        <f>IF(OR(ISNA(D8),ISNA(E8)),0,C8*VLOOKUP(D8&amp;E8,reference_snds!$C$1:$D$406,2,FALSE))</f>
        <v>0.26315789000000001</v>
      </c>
    </row>
    <row r="9" spans="1:7" x14ac:dyDescent="0.25">
      <c r="A9" s="14" t="s">
        <v>176</v>
      </c>
      <c r="B9" s="14">
        <v>13</v>
      </c>
      <c r="C9" s="14">
        <v>1</v>
      </c>
      <c r="D9" s="9" t="str">
        <f>VLOOKUP(A9,mappings!$D$1:$F$240,3,FALSE)</f>
        <v>Maladies de l appareil circulatoire</v>
      </c>
      <c r="E9" s="9" t="str">
        <f>IF(ISBLANK(A9),#N/A,VLOOKUP(B9,mappings!$A$1:$B$152,2,FALSE))</f>
        <v>[10-15[</v>
      </c>
      <c r="F9" s="13">
        <f>IF(OR(ISNA(D9),ISNA(E9)),0,C9*VLOOKUP(D9&amp;E9,reference_cepidc!$C$1:$H$381,6,FALSE))</f>
        <v>0</v>
      </c>
      <c r="G9" s="13">
        <f>IF(OR(ISNA(D9),ISNA(E9)),0,C9*VLOOKUP(D9&amp;E9,reference_snds!$C$1:$D$406,2,FALSE))</f>
        <v>7.6923080000000005E-2</v>
      </c>
    </row>
    <row r="10" spans="1:7" x14ac:dyDescent="0.25">
      <c r="A10" s="14" t="s">
        <v>204</v>
      </c>
      <c r="B10" s="14">
        <v>34</v>
      </c>
      <c r="C10" s="14">
        <v>1</v>
      </c>
      <c r="D10" s="9" t="str">
        <f>VLOOKUP(A10,mappings!$D$1:$F$240,3,FALSE)</f>
        <v>Maladies de l appareil digestif</v>
      </c>
      <c r="E10" s="9" t="str">
        <f>IF(ISBLANK(A10),#N/A,VLOOKUP(B10,mappings!$A$1:$B$152,2,FALSE))</f>
        <v>[30-35[</v>
      </c>
      <c r="F10" s="13">
        <f>IF(OR(ISNA(D10),ISNA(E10)),0,C10*VLOOKUP(D10&amp;E10,reference_cepidc!$C$1:$H$381,6,FALSE))</f>
        <v>0</v>
      </c>
      <c r="G10" s="13">
        <f>IF(OR(ISNA(D10),ISNA(E10)),0,C10*VLOOKUP(D10&amp;E10,reference_snds!$C$1:$D$406,2,FALSE))</f>
        <v>0.23404254999999999</v>
      </c>
    </row>
    <row r="11" spans="1:7" x14ac:dyDescent="0.25">
      <c r="A11" s="14" t="s">
        <v>61</v>
      </c>
      <c r="B11" s="14">
        <v>12</v>
      </c>
      <c r="C11" s="14">
        <v>1</v>
      </c>
      <c r="D11" s="9" t="str">
        <f>VLOOKUP(A11,mappings!$D$1:$F$240,3,FALSE)</f>
        <v>Maladies de l appareil respiratoire</v>
      </c>
      <c r="E11" s="9" t="str">
        <f>IF(ISBLANK(A11),#N/A,VLOOKUP(B11,mappings!$A$1:$B$152,2,FALSE))</f>
        <v>[10-15[</v>
      </c>
      <c r="F11" s="13">
        <f>IF(OR(ISNA(D11),ISNA(E11)),0,C11*VLOOKUP(D11&amp;E11,reference_cepidc!$C$1:$H$381,6,FALSE))</f>
        <v>0.16666666666666666</v>
      </c>
      <c r="G11" s="13">
        <f>IF(OR(ISNA(D11),ISNA(E11)),0,C11*VLOOKUP(D11&amp;E11,reference_snds!$C$1:$D$406,2,FALSE))</f>
        <v>0.375</v>
      </c>
    </row>
    <row r="12" spans="1:7" x14ac:dyDescent="0.25">
      <c r="A12" s="14" t="s">
        <v>45</v>
      </c>
      <c r="B12" s="14">
        <v>101</v>
      </c>
      <c r="C12" s="14">
        <v>1</v>
      </c>
      <c r="D12" s="9" t="str">
        <f>VLOOKUP(A12,mappings!$D$1:$F$240,3,FALSE)</f>
        <v>Tumeurs</v>
      </c>
      <c r="E12" s="9" t="str">
        <f>IF(ISBLANK(A12),#N/A,VLOOKUP(B12,mappings!$A$1:$B$152,2,FALSE))</f>
        <v>[95-Inf[</v>
      </c>
      <c r="F12" s="13">
        <f>IF(OR(ISNA(D12),ISNA(E12)),0,C12*VLOOKUP(D12&amp;E12,reference_cepidc!$C$1:$H$381,6,FALSE))</f>
        <v>3.2496914849855986E-2</v>
      </c>
      <c r="G12" s="13">
        <f>IF(OR(ISNA(D12),ISNA(E12)),0,C12*VLOOKUP(D12&amp;E12,reference_snds!$C$1:$D$406,2,FALSE))</f>
        <v>1.2078521900000001</v>
      </c>
    </row>
    <row r="13" spans="1:7" x14ac:dyDescent="0.25">
      <c r="A13" s="14"/>
      <c r="B13" s="14"/>
      <c r="C13" s="14"/>
      <c r="D13" s="9" t="e">
        <f>VLOOKUP(A13,mappings!$D$1:$F$240,3,FALSE)</f>
        <v>#N/A</v>
      </c>
      <c r="E13" s="9" t="e">
        <f>IF(ISBLANK(A13),#N/A,VLOOKUP(B13,mappings!$A$1:$B$152,2,FALSE))</f>
        <v>#N/A</v>
      </c>
      <c r="F13" s="13">
        <f>IF(OR(ISNA(D13),ISNA(E13)),0,C13*VLOOKUP(D13&amp;E13,reference_cepidc!$C$1:$H$381,6,FALSE))</f>
        <v>0</v>
      </c>
      <c r="G13" s="13">
        <f>IF(OR(ISNA(D13),ISNA(E13)),0,C13*VLOOKUP(D13&amp;E13,reference_snds!$C$1:$D$406,2,FALSE))</f>
        <v>0</v>
      </c>
    </row>
    <row r="14" spans="1:7" x14ac:dyDescent="0.25">
      <c r="A14" s="14"/>
      <c r="B14" s="14"/>
      <c r="C14" s="14"/>
      <c r="D14" s="9" t="e">
        <f>VLOOKUP(A14,mappings!$D$1:$F$240,3,FALSE)</f>
        <v>#N/A</v>
      </c>
      <c r="E14" s="9" t="e">
        <f>IF(ISBLANK(A14),#N/A,VLOOKUP(B14,mappings!$A$1:$B$152,2,FALSE))</f>
        <v>#N/A</v>
      </c>
      <c r="F14" s="13">
        <f>IF(OR(ISNA(D14),ISNA(E14)),0,C14*VLOOKUP(D14&amp;E14,reference_cepidc!$C$1:$H$381,6,FALSE))</f>
        <v>0</v>
      </c>
      <c r="G14" s="13">
        <f>IF(OR(ISNA(D14),ISNA(E14)),0,C14*VLOOKUP(D14&amp;E14,reference_snds!$C$1:$D$406,2,FALSE))</f>
        <v>0</v>
      </c>
    </row>
    <row r="15" spans="1:7" x14ac:dyDescent="0.25">
      <c r="A15" s="14"/>
      <c r="B15" s="14"/>
      <c r="C15" s="14"/>
      <c r="D15" s="9" t="e">
        <f>VLOOKUP(A15,mappings!$D$1:$F$240,3,FALSE)</f>
        <v>#N/A</v>
      </c>
      <c r="E15" s="9" t="e">
        <f>IF(ISBLANK(A15),#N/A,VLOOKUP(B15,mappings!$A$1:$B$152,2,FALSE))</f>
        <v>#N/A</v>
      </c>
      <c r="F15" s="13">
        <f>IF(OR(ISNA(D15),ISNA(E15)),0,C15*VLOOKUP(D15&amp;E15,reference_cepidc!$C$1:$H$381,6,FALSE))</f>
        <v>0</v>
      </c>
      <c r="G15" s="13">
        <f>IF(OR(ISNA(D15),ISNA(E15)),0,C15*VLOOKUP(D15&amp;E15,reference_snds!$C$1:$D$406,2,FALSE))</f>
        <v>0</v>
      </c>
    </row>
    <row r="16" spans="1:7" x14ac:dyDescent="0.25">
      <c r="A16" s="14"/>
      <c r="B16" s="14"/>
      <c r="C16" s="14"/>
      <c r="D16" s="9" t="e">
        <f>VLOOKUP(A16,mappings!$D$1:$F$240,3,FALSE)</f>
        <v>#N/A</v>
      </c>
      <c r="E16" s="9" t="e">
        <f>IF(ISBLANK(A16),#N/A,VLOOKUP(B16,mappings!$A$1:$B$152,2,FALSE))</f>
        <v>#N/A</v>
      </c>
      <c r="F16" s="13">
        <f>IF(OR(ISNA(D16),ISNA(E16)),0,C16*VLOOKUP(D16&amp;E16,reference_cepidc!$C$1:$H$381,6,FALSE))</f>
        <v>0</v>
      </c>
      <c r="G16" s="13">
        <f>IF(OR(ISNA(D16),ISNA(E16)),0,C16*VLOOKUP(D16&amp;E16,reference_snds!$C$1:$D$406,2,FALSE))</f>
        <v>0</v>
      </c>
    </row>
    <row r="17" spans="1:7" x14ac:dyDescent="0.25">
      <c r="A17" s="14"/>
      <c r="B17" s="14"/>
      <c r="C17" s="14"/>
      <c r="D17" s="9" t="e">
        <f>VLOOKUP(A17,mappings!$D$1:$F$240,3,FALSE)</f>
        <v>#N/A</v>
      </c>
      <c r="E17" s="9" t="e">
        <f>IF(ISBLANK(A17),#N/A,VLOOKUP(B17,mappings!$A$1:$B$152,2,FALSE))</f>
        <v>#N/A</v>
      </c>
      <c r="F17" s="13">
        <f>IF(OR(ISNA(D17),ISNA(E17)),0,C17*VLOOKUP(D17&amp;E17,reference_cepidc!$C$1:$H$381,6,FALSE))</f>
        <v>0</v>
      </c>
      <c r="G17" s="13">
        <f>IF(OR(ISNA(D17),ISNA(E17)),0,C17*VLOOKUP(D17&amp;E17,reference_snds!$C$1:$D$406,2,FALSE))</f>
        <v>0</v>
      </c>
    </row>
    <row r="18" spans="1:7" x14ac:dyDescent="0.25">
      <c r="A18" s="14"/>
      <c r="B18" s="14"/>
      <c r="C18" s="14"/>
      <c r="D18" s="9" t="e">
        <f>VLOOKUP(A18,mappings!$D$1:$F$240,3,FALSE)</f>
        <v>#N/A</v>
      </c>
      <c r="E18" s="9" t="e">
        <f>IF(ISBLANK(A18),#N/A,VLOOKUP(B18,mappings!$A$1:$B$152,2,FALSE))</f>
        <v>#N/A</v>
      </c>
      <c r="F18" s="13">
        <f>IF(OR(ISNA(D18),ISNA(E18)),0,C18*VLOOKUP(D18&amp;E18,reference_cepidc!$C$1:$H$381,6,FALSE))</f>
        <v>0</v>
      </c>
      <c r="G18" s="13">
        <f>IF(OR(ISNA(D18),ISNA(E18)),0,C18*VLOOKUP(D18&amp;E18,reference_snds!$C$1:$D$406,2,FALSE))</f>
        <v>0</v>
      </c>
    </row>
    <row r="19" spans="1:7" x14ac:dyDescent="0.25">
      <c r="A19" s="14"/>
      <c r="B19" s="14"/>
      <c r="C19" s="14"/>
      <c r="D19" s="9" t="e">
        <f>VLOOKUP(A19,mappings!$D$1:$F$240,3,FALSE)</f>
        <v>#N/A</v>
      </c>
      <c r="E19" s="9" t="e">
        <f>IF(ISBLANK(A19),#N/A,VLOOKUP(B19,mappings!$A$1:$B$152,2,FALSE))</f>
        <v>#N/A</v>
      </c>
      <c r="F19" s="13">
        <f>IF(OR(ISNA(D19),ISNA(E19)),0,C19*VLOOKUP(D19&amp;E19,reference_cepidc!$C$1:$H$381,6,FALSE))</f>
        <v>0</v>
      </c>
      <c r="G19" s="13">
        <f>IF(OR(ISNA(D19),ISNA(E19)),0,C19*VLOOKUP(D19&amp;E19,reference_snds!$C$1:$D$406,2,FALSE))</f>
        <v>0</v>
      </c>
    </row>
    <row r="20" spans="1:7" x14ac:dyDescent="0.25">
      <c r="A20" s="14"/>
      <c r="B20" s="14"/>
      <c r="C20" s="14"/>
      <c r="D20" s="9" t="e">
        <f>VLOOKUP(A20,mappings!$D$1:$F$240,3,FALSE)</f>
        <v>#N/A</v>
      </c>
      <c r="E20" s="9" t="e">
        <f>IF(ISBLANK(A20),#N/A,VLOOKUP(B20,mappings!$A$1:$B$152,2,FALSE))</f>
        <v>#N/A</v>
      </c>
      <c r="F20" s="13">
        <f>IF(OR(ISNA(D20),ISNA(E20)),0,C20*VLOOKUP(D20&amp;E20,reference_cepidc!$C$1:$H$381,6,FALSE))</f>
        <v>0</v>
      </c>
      <c r="G20" s="13">
        <f>IF(OR(ISNA(D20),ISNA(E20)),0,C20*VLOOKUP(D20&amp;E20,reference_snds!$C$1:$D$406,2,FALSE))</f>
        <v>0</v>
      </c>
    </row>
    <row r="21" spans="1:7" x14ac:dyDescent="0.25">
      <c r="A21" s="14"/>
      <c r="B21" s="14"/>
      <c r="C21" s="14"/>
      <c r="D21" s="9" t="e">
        <f>VLOOKUP(A21,mappings!$D$1:$F$240,3,FALSE)</f>
        <v>#N/A</v>
      </c>
      <c r="E21" s="9" t="e">
        <f>IF(ISBLANK(A21),#N/A,VLOOKUP(B21,mappings!$A$1:$B$152,2,FALSE))</f>
        <v>#N/A</v>
      </c>
      <c r="F21" s="13">
        <f>IF(OR(ISNA(D21),ISNA(E21)),0,C21*VLOOKUP(D21&amp;E21,reference_cepidc!$C$1:$H$381,6,FALSE))</f>
        <v>0</v>
      </c>
      <c r="G21" s="13">
        <f>IF(OR(ISNA(D21),ISNA(E21)),0,C21*VLOOKUP(D21&amp;E21,reference_snds!$C$1:$D$406,2,FALSE))</f>
        <v>0</v>
      </c>
    </row>
    <row r="22" spans="1:7" x14ac:dyDescent="0.25">
      <c r="A22" s="14"/>
      <c r="B22" s="14"/>
      <c r="C22" s="14"/>
      <c r="D22" s="9" t="e">
        <f>VLOOKUP(A22,mappings!$D$1:$F$240,3,FALSE)</f>
        <v>#N/A</v>
      </c>
      <c r="E22" s="9" t="e">
        <f>IF(ISBLANK(A22),#N/A,VLOOKUP(B22,mappings!$A$1:$B$152,2,FALSE))</f>
        <v>#N/A</v>
      </c>
      <c r="F22" s="13">
        <f>IF(OR(ISNA(D22),ISNA(E22)),0,C22*VLOOKUP(D22&amp;E22,reference_cepidc!$C$1:$H$381,6,FALSE))</f>
        <v>0</v>
      </c>
      <c r="G22" s="13">
        <f>IF(OR(ISNA(D22),ISNA(E22)),0,C22*VLOOKUP(D22&amp;E22,reference_snds!$C$1:$D$406,2,FALSE))</f>
        <v>0</v>
      </c>
    </row>
    <row r="23" spans="1:7" x14ac:dyDescent="0.25">
      <c r="A23" s="14"/>
      <c r="B23" s="14"/>
      <c r="C23" s="14"/>
      <c r="D23" s="9" t="e">
        <f>VLOOKUP(A23,mappings!$D$1:$F$240,3,FALSE)</f>
        <v>#N/A</v>
      </c>
      <c r="E23" s="9" t="e">
        <f>IF(ISBLANK(A23),#N/A,VLOOKUP(B23,mappings!$A$1:$B$152,2,FALSE))</f>
        <v>#N/A</v>
      </c>
      <c r="F23" s="13">
        <f>IF(OR(ISNA(D23),ISNA(E23)),0,C23*VLOOKUP(D23&amp;E23,reference_cepidc!$C$1:$H$381,6,FALSE))</f>
        <v>0</v>
      </c>
      <c r="G23" s="13">
        <f>IF(OR(ISNA(D23),ISNA(E23)),0,C23*VLOOKUP(D23&amp;E23,reference_snds!$C$1:$D$406,2,FALSE))</f>
        <v>0</v>
      </c>
    </row>
    <row r="24" spans="1:7" x14ac:dyDescent="0.25">
      <c r="A24" s="14"/>
      <c r="B24" s="14"/>
      <c r="C24" s="14"/>
      <c r="D24" s="9" t="e">
        <f>VLOOKUP(A24,mappings!$D$1:$F$240,3,FALSE)</f>
        <v>#N/A</v>
      </c>
      <c r="E24" s="9" t="e">
        <f>IF(ISBLANK(A24),#N/A,VLOOKUP(B24,mappings!$A$1:$B$152,2,FALSE))</f>
        <v>#N/A</v>
      </c>
      <c r="F24" s="13">
        <f>IF(OR(ISNA(D24),ISNA(E24)),0,C24*VLOOKUP(D24&amp;E24,reference_cepidc!$C$1:$H$381,6,FALSE))</f>
        <v>0</v>
      </c>
      <c r="G24" s="13">
        <f>IF(OR(ISNA(D24),ISNA(E24)),0,C24*VLOOKUP(D24&amp;E24,reference_snds!$C$1:$D$406,2,FALSE))</f>
        <v>0</v>
      </c>
    </row>
    <row r="25" spans="1:7" x14ac:dyDescent="0.25">
      <c r="A25" s="14"/>
      <c r="B25" s="14"/>
      <c r="C25" s="14"/>
      <c r="D25" s="9" t="e">
        <f>VLOOKUP(A25,mappings!$D$1:$F$240,3,FALSE)</f>
        <v>#N/A</v>
      </c>
      <c r="E25" s="9" t="e">
        <f>IF(ISBLANK(A25),#N/A,VLOOKUP(B25,mappings!$A$1:$B$152,2,FALSE))</f>
        <v>#N/A</v>
      </c>
      <c r="F25" s="13">
        <f>IF(OR(ISNA(D25),ISNA(E25)),0,C25*VLOOKUP(D25&amp;E25,reference_cepidc!$C$1:$H$381,6,FALSE))</f>
        <v>0</v>
      </c>
      <c r="G25" s="13">
        <f>IF(OR(ISNA(D25),ISNA(E25)),0,C25*VLOOKUP(D25&amp;E25,reference_snds!$C$1:$D$406,2,FALSE))</f>
        <v>0</v>
      </c>
    </row>
    <row r="26" spans="1:7" x14ac:dyDescent="0.25">
      <c r="A26" s="14"/>
      <c r="B26" s="14"/>
      <c r="C26" s="14"/>
      <c r="D26" s="9" t="e">
        <f>VLOOKUP(A26,mappings!$D$1:$F$240,3,FALSE)</f>
        <v>#N/A</v>
      </c>
      <c r="E26" s="9" t="e">
        <f>IF(ISBLANK(A26),#N/A,VLOOKUP(B26,mappings!$A$1:$B$152,2,FALSE))</f>
        <v>#N/A</v>
      </c>
      <c r="F26" s="13">
        <f>IF(OR(ISNA(D26),ISNA(E26)),0,C26*VLOOKUP(D26&amp;E26,reference_cepidc!$C$1:$H$381,6,FALSE))</f>
        <v>0</v>
      </c>
      <c r="G26" s="13">
        <f>IF(OR(ISNA(D26),ISNA(E26)),0,C26*VLOOKUP(D26&amp;E26,reference_snds!$C$1:$D$406,2,FALSE))</f>
        <v>0</v>
      </c>
    </row>
    <row r="27" spans="1:7" x14ac:dyDescent="0.25">
      <c r="A27" s="14"/>
      <c r="B27" s="14"/>
      <c r="C27" s="14"/>
      <c r="D27" s="9" t="e">
        <f>VLOOKUP(A27,mappings!$D$1:$F$240,3,FALSE)</f>
        <v>#N/A</v>
      </c>
      <c r="E27" s="9" t="e">
        <f>IF(ISBLANK(A27),#N/A,VLOOKUP(B27,mappings!$A$1:$B$152,2,FALSE))</f>
        <v>#N/A</v>
      </c>
      <c r="F27" s="13">
        <f>IF(OR(ISNA(D27),ISNA(E27)),0,C27*VLOOKUP(D27&amp;E27,reference_cepidc!$C$1:$H$381,6,FALSE))</f>
        <v>0</v>
      </c>
      <c r="G27" s="13">
        <f>IF(OR(ISNA(D27),ISNA(E27)),0,C27*VLOOKUP(D27&amp;E27,reference_snds!$C$1:$D$406,2,FALSE))</f>
        <v>0</v>
      </c>
    </row>
    <row r="28" spans="1:7" x14ac:dyDescent="0.25">
      <c r="A28" s="14"/>
      <c r="B28" s="14"/>
      <c r="C28" s="14"/>
      <c r="D28" s="9" t="e">
        <f>VLOOKUP(A28,mappings!$D$1:$F$240,3,FALSE)</f>
        <v>#N/A</v>
      </c>
      <c r="E28" s="9" t="e">
        <f>IF(ISBLANK(A28),#N/A,VLOOKUP(B28,mappings!$A$1:$B$152,2,FALSE))</f>
        <v>#N/A</v>
      </c>
      <c r="F28" s="13">
        <f>IF(OR(ISNA(D28),ISNA(E28)),0,C28*VLOOKUP(D28&amp;E28,reference_cepidc!$C$1:$H$381,6,FALSE))</f>
        <v>0</v>
      </c>
      <c r="G28" s="13">
        <f>IF(OR(ISNA(D28),ISNA(E28)),0,C28*VLOOKUP(D28&amp;E28,reference_snds!$C$1:$D$406,2,FALSE))</f>
        <v>0</v>
      </c>
    </row>
    <row r="29" spans="1:7" x14ac:dyDescent="0.25">
      <c r="A29" s="14"/>
      <c r="B29" s="14"/>
      <c r="C29" s="14"/>
      <c r="D29" s="9" t="e">
        <f>VLOOKUP(A29,mappings!$D$1:$F$240,3,FALSE)</f>
        <v>#N/A</v>
      </c>
      <c r="E29" s="9" t="e">
        <f>IF(ISBLANK(A29),#N/A,VLOOKUP(B29,mappings!$A$1:$B$152,2,FALSE))</f>
        <v>#N/A</v>
      </c>
      <c r="F29" s="13">
        <f>IF(OR(ISNA(D29),ISNA(E29)),0,C29*VLOOKUP(D29&amp;E29,reference_cepidc!$C$1:$H$381,6,FALSE))</f>
        <v>0</v>
      </c>
      <c r="G29" s="13">
        <f>IF(OR(ISNA(D29),ISNA(E29)),0,C29*VLOOKUP(D29&amp;E29,reference_snds!$C$1:$D$406,2,FALSE))</f>
        <v>0</v>
      </c>
    </row>
    <row r="30" spans="1:7" x14ac:dyDescent="0.25">
      <c r="A30" s="14"/>
      <c r="B30" s="14"/>
      <c r="C30" s="14"/>
      <c r="D30" s="9" t="e">
        <f>VLOOKUP(A30,mappings!$D$1:$F$240,3,FALSE)</f>
        <v>#N/A</v>
      </c>
      <c r="E30" s="9" t="e">
        <f>IF(ISBLANK(A30),#N/A,VLOOKUP(B30,mappings!$A$1:$B$152,2,FALSE))</f>
        <v>#N/A</v>
      </c>
      <c r="F30" s="13">
        <f>IF(OR(ISNA(D30),ISNA(E30)),0,C30*VLOOKUP(D30&amp;E30,reference_cepidc!$C$1:$H$381,6,FALSE))</f>
        <v>0</v>
      </c>
      <c r="G30" s="13">
        <f>IF(OR(ISNA(D30),ISNA(E30)),0,C30*VLOOKUP(D30&amp;E30,reference_snds!$C$1:$D$406,2,FALSE))</f>
        <v>0</v>
      </c>
    </row>
    <row r="31" spans="1:7" x14ac:dyDescent="0.25">
      <c r="A31" s="14"/>
      <c r="B31" s="14"/>
      <c r="C31" s="14"/>
      <c r="D31" s="9" t="e">
        <f>VLOOKUP(A31,mappings!$D$1:$F$240,3,FALSE)</f>
        <v>#N/A</v>
      </c>
      <c r="E31" s="9" t="e">
        <f>IF(ISBLANK(A31),#N/A,VLOOKUP(B31,mappings!$A$1:$B$152,2,FALSE))</f>
        <v>#N/A</v>
      </c>
      <c r="F31" s="13">
        <f>IF(OR(ISNA(D31),ISNA(E31)),0,C31*VLOOKUP(D31&amp;E31,reference_cepidc!$C$1:$H$381,6,FALSE))</f>
        <v>0</v>
      </c>
      <c r="G31" s="13">
        <f>IF(OR(ISNA(D31),ISNA(E31)),0,C31*VLOOKUP(D31&amp;E31,reference_snds!$C$1:$D$406,2,FALSE))</f>
        <v>0</v>
      </c>
    </row>
    <row r="32" spans="1:7" x14ac:dyDescent="0.25">
      <c r="A32" s="14"/>
      <c r="B32" s="14"/>
      <c r="C32" s="14"/>
      <c r="D32" s="9" t="e">
        <f>VLOOKUP(A32,mappings!$D$1:$F$240,3,FALSE)</f>
        <v>#N/A</v>
      </c>
      <c r="E32" s="9" t="e">
        <f>IF(ISBLANK(A32),#N/A,VLOOKUP(B32,mappings!$A$1:$B$152,2,FALSE))</f>
        <v>#N/A</v>
      </c>
      <c r="F32" s="13">
        <f>IF(OR(ISNA(D32),ISNA(E32)),0,C32*VLOOKUP(D32&amp;E32,reference_cepidc!$C$1:$H$381,6,FALSE))</f>
        <v>0</v>
      </c>
      <c r="G32" s="13">
        <f>IF(OR(ISNA(D32),ISNA(E32)),0,C32*VLOOKUP(D32&amp;E32,reference_snds!$C$1:$D$406,2,FALSE))</f>
        <v>0</v>
      </c>
    </row>
    <row r="33" spans="1:7" x14ac:dyDescent="0.25">
      <c r="A33" s="14"/>
      <c r="B33" s="14"/>
      <c r="C33" s="14"/>
      <c r="D33" s="9" t="e">
        <f>VLOOKUP(A33,mappings!$D$1:$F$240,3,FALSE)</f>
        <v>#N/A</v>
      </c>
      <c r="E33" s="9" t="e">
        <f>IF(ISBLANK(A33),#N/A,VLOOKUP(B33,mappings!$A$1:$B$152,2,FALSE))</f>
        <v>#N/A</v>
      </c>
      <c r="F33" s="13">
        <f>IF(OR(ISNA(D33),ISNA(E33)),0,C33*VLOOKUP(D33&amp;E33,reference_cepidc!$C$1:$H$381,6,FALSE))</f>
        <v>0</v>
      </c>
      <c r="G33" s="13">
        <f>IF(OR(ISNA(D33),ISNA(E33)),0,C33*VLOOKUP(D33&amp;E33,reference_snds!$C$1:$D$406,2,FALSE))</f>
        <v>0</v>
      </c>
    </row>
    <row r="34" spans="1:7" x14ac:dyDescent="0.25">
      <c r="A34" s="14"/>
      <c r="B34" s="14"/>
      <c r="C34" s="14"/>
      <c r="D34" s="9" t="e">
        <f>VLOOKUP(A34,mappings!$D$1:$F$240,3,FALSE)</f>
        <v>#N/A</v>
      </c>
      <c r="E34" s="9" t="e">
        <f>IF(ISBLANK(A34),#N/A,VLOOKUP(B34,mappings!$A$1:$B$152,2,FALSE))</f>
        <v>#N/A</v>
      </c>
      <c r="F34" s="13">
        <f>IF(OR(ISNA(D34),ISNA(E34)),0,C34*VLOOKUP(D34&amp;E34,reference_cepidc!$C$1:$H$381,6,FALSE))</f>
        <v>0</v>
      </c>
      <c r="G34" s="13">
        <f>IF(OR(ISNA(D34),ISNA(E34)),0,C34*VLOOKUP(D34&amp;E34,reference_snds!$C$1:$D$406,2,FALSE))</f>
        <v>0</v>
      </c>
    </row>
    <row r="35" spans="1:7" x14ac:dyDescent="0.25">
      <c r="A35" s="14"/>
      <c r="B35" s="14"/>
      <c r="C35" s="14"/>
      <c r="D35" s="9" t="e">
        <f>VLOOKUP(A35,mappings!$D$1:$F$240,3,FALSE)</f>
        <v>#N/A</v>
      </c>
      <c r="E35" s="9" t="e">
        <f>IF(ISBLANK(A35),#N/A,VLOOKUP(B35,mappings!$A$1:$B$152,2,FALSE))</f>
        <v>#N/A</v>
      </c>
      <c r="F35" s="13">
        <f>IF(OR(ISNA(D35),ISNA(E35)),0,C35*VLOOKUP(D35&amp;E35,reference_cepidc!$C$1:$H$381,6,FALSE))</f>
        <v>0</v>
      </c>
      <c r="G35" s="13">
        <f>IF(OR(ISNA(D35),ISNA(E35)),0,C35*VLOOKUP(D35&amp;E35,reference_snds!$C$1:$D$406,2,FALSE))</f>
        <v>0</v>
      </c>
    </row>
    <row r="36" spans="1:7" x14ac:dyDescent="0.25">
      <c r="A36" s="14"/>
      <c r="B36" s="14"/>
      <c r="C36" s="14"/>
      <c r="D36" s="9" t="e">
        <f>VLOOKUP(A36,mappings!$D$1:$F$240,3,FALSE)</f>
        <v>#N/A</v>
      </c>
      <c r="E36" s="9" t="e">
        <f>IF(ISBLANK(A36),#N/A,VLOOKUP(B36,mappings!$A$1:$B$152,2,FALSE))</f>
        <v>#N/A</v>
      </c>
      <c r="F36" s="13">
        <f>IF(OR(ISNA(D36),ISNA(E36)),0,C36*VLOOKUP(D36&amp;E36,reference_cepidc!$C$1:$H$381,6,FALSE))</f>
        <v>0</v>
      </c>
      <c r="G36" s="13">
        <f>IF(OR(ISNA(D36),ISNA(E36)),0,C36*VLOOKUP(D36&amp;E36,reference_snds!$C$1:$D$406,2,FALSE))</f>
        <v>0</v>
      </c>
    </row>
    <row r="37" spans="1:7" x14ac:dyDescent="0.25">
      <c r="A37" s="14"/>
      <c r="B37" s="14"/>
      <c r="C37" s="14"/>
      <c r="D37" s="9" t="e">
        <f>VLOOKUP(A37,mappings!$D$1:$F$240,3,FALSE)</f>
        <v>#N/A</v>
      </c>
      <c r="E37" s="9" t="e">
        <f>IF(ISBLANK(A37),#N/A,VLOOKUP(B37,mappings!$A$1:$B$152,2,FALSE))</f>
        <v>#N/A</v>
      </c>
      <c r="F37" s="13">
        <f>IF(OR(ISNA(D37),ISNA(E37)),0,C37*VLOOKUP(D37&amp;E37,reference_cepidc!$C$1:$H$381,6,FALSE))</f>
        <v>0</v>
      </c>
      <c r="G37" s="13">
        <f>IF(OR(ISNA(D37),ISNA(E37)),0,C37*VLOOKUP(D37&amp;E37,reference_snds!$C$1:$D$406,2,FALSE))</f>
        <v>0</v>
      </c>
    </row>
    <row r="38" spans="1:7" x14ac:dyDescent="0.25">
      <c r="A38" s="14"/>
      <c r="B38" s="14"/>
      <c r="C38" s="14"/>
      <c r="D38" s="9" t="e">
        <f>VLOOKUP(A38,mappings!$D$1:$F$240,3,FALSE)</f>
        <v>#N/A</v>
      </c>
      <c r="E38" s="9" t="e">
        <f>IF(ISBLANK(A38),#N/A,VLOOKUP(B38,mappings!$A$1:$B$152,2,FALSE))</f>
        <v>#N/A</v>
      </c>
      <c r="F38" s="13">
        <f>IF(OR(ISNA(D38),ISNA(E38)),0,C38*VLOOKUP(D38&amp;E38,reference_cepidc!$C$1:$H$381,6,FALSE))</f>
        <v>0</v>
      </c>
      <c r="G38" s="13">
        <f>IF(OR(ISNA(D38),ISNA(E38)),0,C38*VLOOKUP(D38&amp;E38,reference_snds!$C$1:$D$406,2,FALSE))</f>
        <v>0</v>
      </c>
    </row>
    <row r="39" spans="1:7" x14ac:dyDescent="0.25">
      <c r="A39" s="14"/>
      <c r="B39" s="14"/>
      <c r="C39" s="14"/>
      <c r="D39" s="9" t="e">
        <f>VLOOKUP(A39,mappings!$D$1:$F$240,3,FALSE)</f>
        <v>#N/A</v>
      </c>
      <c r="E39" s="9" t="e">
        <f>IF(ISBLANK(A39),#N/A,VLOOKUP(B39,mappings!$A$1:$B$152,2,FALSE))</f>
        <v>#N/A</v>
      </c>
      <c r="F39" s="13">
        <f>IF(OR(ISNA(D39),ISNA(E39)),0,C39*VLOOKUP(D39&amp;E39,reference_cepidc!$C$1:$H$381,6,FALSE))</f>
        <v>0</v>
      </c>
      <c r="G39" s="13">
        <f>IF(OR(ISNA(D39),ISNA(E39)),0,C39*VLOOKUP(D39&amp;E39,reference_snds!$C$1:$D$406,2,FALSE))</f>
        <v>0</v>
      </c>
    </row>
    <row r="40" spans="1:7" x14ac:dyDescent="0.25">
      <c r="A40" s="14"/>
      <c r="B40" s="14"/>
      <c r="C40" s="14"/>
      <c r="D40" s="9" t="e">
        <f>VLOOKUP(A40,mappings!$D$1:$F$240,3,FALSE)</f>
        <v>#N/A</v>
      </c>
      <c r="E40" s="9" t="e">
        <f>IF(ISBLANK(A40),#N/A,VLOOKUP(B40,mappings!$A$1:$B$152,2,FALSE))</f>
        <v>#N/A</v>
      </c>
      <c r="F40" s="13">
        <f>IF(OR(ISNA(D40),ISNA(E40)),0,C40*VLOOKUP(D40&amp;E40,reference_cepidc!$C$1:$H$381,6,FALSE))</f>
        <v>0</v>
      </c>
      <c r="G40" s="13">
        <f>IF(OR(ISNA(D40),ISNA(E40)),0,C40*VLOOKUP(D40&amp;E40,reference_snds!$C$1:$D$406,2,FALSE))</f>
        <v>0</v>
      </c>
    </row>
    <row r="41" spans="1:7" x14ac:dyDescent="0.25">
      <c r="A41" s="14"/>
      <c r="B41" s="14"/>
      <c r="C41" s="14"/>
      <c r="D41" s="9" t="e">
        <f>VLOOKUP(A41,mappings!$D$1:$F$240,3,FALSE)</f>
        <v>#N/A</v>
      </c>
      <c r="E41" s="9" t="e">
        <f>IF(ISBLANK(A41),#N/A,VLOOKUP(B41,mappings!$A$1:$B$152,2,FALSE))</f>
        <v>#N/A</v>
      </c>
      <c r="F41" s="13">
        <f>IF(OR(ISNA(D41),ISNA(E41)),0,C41*VLOOKUP(D41&amp;E41,reference_cepidc!$C$1:$H$381,6,FALSE))</f>
        <v>0</v>
      </c>
      <c r="G41" s="13">
        <f>IF(OR(ISNA(D41),ISNA(E41)),0,C41*VLOOKUP(D41&amp;E41,reference_snds!$C$1:$D$406,2,FALSE))</f>
        <v>0</v>
      </c>
    </row>
    <row r="42" spans="1:7" x14ac:dyDescent="0.25">
      <c r="A42" s="14"/>
      <c r="B42" s="14"/>
      <c r="C42" s="14"/>
      <c r="D42" s="9" t="e">
        <f>VLOOKUP(A42,mappings!$D$1:$F$240,3,FALSE)</f>
        <v>#N/A</v>
      </c>
      <c r="E42" s="9" t="e">
        <f>IF(ISBLANK(A42),#N/A,VLOOKUP(B42,mappings!$A$1:$B$152,2,FALSE))</f>
        <v>#N/A</v>
      </c>
      <c r="F42" s="13">
        <f>IF(OR(ISNA(D42),ISNA(E42)),0,C42*VLOOKUP(D42&amp;E42,reference_cepidc!$C$1:$H$381,6,FALSE))</f>
        <v>0</v>
      </c>
      <c r="G42" s="13">
        <f>IF(OR(ISNA(D42),ISNA(E42)),0,C42*VLOOKUP(D42&amp;E42,reference_snds!$C$1:$D$406,2,FALSE))</f>
        <v>0</v>
      </c>
    </row>
    <row r="43" spans="1:7" x14ac:dyDescent="0.25">
      <c r="A43" s="14"/>
      <c r="B43" s="14"/>
      <c r="C43" s="14"/>
      <c r="D43" s="9" t="e">
        <f>VLOOKUP(A43,mappings!$D$1:$F$240,3,FALSE)</f>
        <v>#N/A</v>
      </c>
      <c r="E43" s="9" t="e">
        <f>IF(ISBLANK(A43),#N/A,VLOOKUP(B43,mappings!$A$1:$B$152,2,FALSE))</f>
        <v>#N/A</v>
      </c>
      <c r="F43" s="13">
        <f>IF(OR(ISNA(D43),ISNA(E43)),0,C43*VLOOKUP(D43&amp;E43,reference_cepidc!$C$1:$H$381,6,FALSE))</f>
        <v>0</v>
      </c>
      <c r="G43" s="13">
        <f>IF(OR(ISNA(D43),ISNA(E43)),0,C43*VLOOKUP(D43&amp;E43,reference_snds!$C$1:$D$406,2,FALSE))</f>
        <v>0</v>
      </c>
    </row>
    <row r="44" spans="1:7" x14ac:dyDescent="0.25">
      <c r="A44" s="14"/>
      <c r="B44" s="14"/>
      <c r="C44" s="14"/>
      <c r="D44" s="9" t="e">
        <f>VLOOKUP(A44,mappings!$D$1:$F$240,3,FALSE)</f>
        <v>#N/A</v>
      </c>
      <c r="E44" s="9" t="e">
        <f>IF(ISBLANK(A44),#N/A,VLOOKUP(B44,mappings!$A$1:$B$152,2,FALSE))</f>
        <v>#N/A</v>
      </c>
      <c r="F44" s="13">
        <f>IF(OR(ISNA(D44),ISNA(E44)),0,C44*VLOOKUP(D44&amp;E44,reference_cepidc!$C$1:$H$381,6,FALSE))</f>
        <v>0</v>
      </c>
      <c r="G44" s="13">
        <f>IF(OR(ISNA(D44),ISNA(E44)),0,C44*VLOOKUP(D44&amp;E44,reference_snds!$C$1:$D$406,2,FALSE))</f>
        <v>0</v>
      </c>
    </row>
    <row r="45" spans="1:7" x14ac:dyDescent="0.25">
      <c r="A45" s="14"/>
      <c r="B45" s="14"/>
      <c r="C45" s="14"/>
      <c r="D45" s="9" t="e">
        <f>VLOOKUP(A45,mappings!$D$1:$F$240,3,FALSE)</f>
        <v>#N/A</v>
      </c>
      <c r="E45" s="9" t="e">
        <f>IF(ISBLANK(A45),#N/A,VLOOKUP(B45,mappings!$A$1:$B$152,2,FALSE))</f>
        <v>#N/A</v>
      </c>
      <c r="F45" s="13">
        <f>IF(OR(ISNA(D45),ISNA(E45)),0,C45*VLOOKUP(D45&amp;E45,reference_cepidc!$C$1:$H$381,6,FALSE))</f>
        <v>0</v>
      </c>
      <c r="G45" s="13">
        <f>IF(OR(ISNA(D45),ISNA(E45)),0,C45*VLOOKUP(D45&amp;E45,reference_snds!$C$1:$D$406,2,FALSE))</f>
        <v>0</v>
      </c>
    </row>
    <row r="46" spans="1:7" x14ac:dyDescent="0.25">
      <c r="A46" s="14"/>
      <c r="B46" s="14"/>
      <c r="C46" s="14"/>
      <c r="D46" s="9" t="e">
        <f>VLOOKUP(A46,mappings!$D$1:$F$240,3,FALSE)</f>
        <v>#N/A</v>
      </c>
      <c r="E46" s="9" t="e">
        <f>IF(ISBLANK(A46),#N/A,VLOOKUP(B46,mappings!$A$1:$B$152,2,FALSE))</f>
        <v>#N/A</v>
      </c>
      <c r="F46" s="13">
        <f>IF(OR(ISNA(D46),ISNA(E46)),0,C46*VLOOKUP(D46&amp;E46,reference_cepidc!$C$1:$H$381,6,FALSE))</f>
        <v>0</v>
      </c>
      <c r="G46" s="13">
        <f>IF(OR(ISNA(D46),ISNA(E46)),0,C46*VLOOKUP(D46&amp;E46,reference_snds!$C$1:$D$406,2,FALSE))</f>
        <v>0</v>
      </c>
    </row>
    <row r="47" spans="1:7" x14ac:dyDescent="0.25">
      <c r="A47" s="14"/>
      <c r="B47" s="14"/>
      <c r="C47" s="14"/>
      <c r="D47" s="9" t="e">
        <f>VLOOKUP(A47,mappings!$D$1:$F$240,3,FALSE)</f>
        <v>#N/A</v>
      </c>
      <c r="E47" s="9" t="e">
        <f>IF(ISBLANK(A47),#N/A,VLOOKUP(B47,mappings!$A$1:$B$152,2,FALSE))</f>
        <v>#N/A</v>
      </c>
      <c r="F47" s="13">
        <f>IF(OR(ISNA(D47),ISNA(E47)),0,C47*VLOOKUP(D47&amp;E47,reference_cepidc!$C$1:$H$381,6,FALSE))</f>
        <v>0</v>
      </c>
      <c r="G47" s="13">
        <f>IF(OR(ISNA(D47),ISNA(E47)),0,C47*VLOOKUP(D47&amp;E47,reference_snds!$C$1:$D$406,2,FALSE))</f>
        <v>0</v>
      </c>
    </row>
    <row r="48" spans="1:7" x14ac:dyDescent="0.25">
      <c r="A48" s="14"/>
      <c r="B48" s="14"/>
      <c r="C48" s="14"/>
      <c r="D48" s="9" t="e">
        <f>VLOOKUP(A48,mappings!$D$1:$F$240,3,FALSE)</f>
        <v>#N/A</v>
      </c>
      <c r="E48" s="9" t="e">
        <f>IF(ISBLANK(A48),#N/A,VLOOKUP(B48,mappings!$A$1:$B$152,2,FALSE))</f>
        <v>#N/A</v>
      </c>
      <c r="F48" s="13">
        <f>IF(OR(ISNA(D48),ISNA(E48)),0,C48*VLOOKUP(D48&amp;E48,reference_cepidc!$C$1:$H$381,6,FALSE))</f>
        <v>0</v>
      </c>
      <c r="G48" s="13">
        <f>IF(OR(ISNA(D48),ISNA(E48)),0,C48*VLOOKUP(D48&amp;E48,reference_snds!$C$1:$D$406,2,FALSE))</f>
        <v>0</v>
      </c>
    </row>
    <row r="49" spans="1:7" x14ac:dyDescent="0.25">
      <c r="A49" s="14"/>
      <c r="B49" s="14"/>
      <c r="C49" s="14"/>
      <c r="D49" s="9" t="e">
        <f>VLOOKUP(A49,mappings!$D$1:$F$240,3,FALSE)</f>
        <v>#N/A</v>
      </c>
      <c r="E49" s="9" t="e">
        <f>IF(ISBLANK(A49),#N/A,VLOOKUP(B49,mappings!$A$1:$B$152,2,FALSE))</f>
        <v>#N/A</v>
      </c>
      <c r="F49" s="13">
        <f>IF(OR(ISNA(D49),ISNA(E49)),0,C49*VLOOKUP(D49&amp;E49,reference_cepidc!$C$1:$H$381,6,FALSE))</f>
        <v>0</v>
      </c>
      <c r="G49" s="13">
        <f>IF(OR(ISNA(D49),ISNA(E49)),0,C49*VLOOKUP(D49&amp;E49,reference_snds!$C$1:$D$406,2,FALSE))</f>
        <v>0</v>
      </c>
    </row>
    <row r="50" spans="1:7" x14ac:dyDescent="0.25">
      <c r="A50" s="14"/>
      <c r="B50" s="14"/>
      <c r="C50" s="14"/>
      <c r="D50" s="9" t="e">
        <f>VLOOKUP(A50,mappings!$D$1:$F$240,3,FALSE)</f>
        <v>#N/A</v>
      </c>
      <c r="E50" s="9" t="e">
        <f>IF(ISBLANK(A50),#N/A,VLOOKUP(B50,mappings!$A$1:$B$152,2,FALSE))</f>
        <v>#N/A</v>
      </c>
      <c r="F50" s="13">
        <f>IF(OR(ISNA(D50),ISNA(E50)),0,C50*VLOOKUP(D50&amp;E50,reference_cepidc!$C$1:$H$381,6,FALSE))</f>
        <v>0</v>
      </c>
      <c r="G50" s="13">
        <f>IF(OR(ISNA(D50),ISNA(E50)),0,C50*VLOOKUP(D50&amp;E50,reference_snds!$C$1:$D$406,2,FALSE))</f>
        <v>0</v>
      </c>
    </row>
    <row r="51" spans="1:7" x14ac:dyDescent="0.25">
      <c r="A51" s="14"/>
      <c r="B51" s="14"/>
      <c r="C51" s="14"/>
      <c r="D51" s="9" t="e">
        <f>VLOOKUP(A51,mappings!$D$1:$F$240,3,FALSE)</f>
        <v>#N/A</v>
      </c>
      <c r="E51" s="9" t="e">
        <f>IF(ISBLANK(A51),#N/A,VLOOKUP(B51,mappings!$A$1:$B$152,2,FALSE))</f>
        <v>#N/A</v>
      </c>
      <c r="F51" s="13">
        <f>IF(OR(ISNA(D51),ISNA(E51)),0,C51*VLOOKUP(D51&amp;E51,reference_cepidc!$C$1:$H$381,6,FALSE))</f>
        <v>0</v>
      </c>
      <c r="G51" s="13">
        <f>IF(OR(ISNA(D51),ISNA(E51)),0,C51*VLOOKUP(D51&amp;E51,reference_snds!$C$1:$D$406,2,FALSE))</f>
        <v>0</v>
      </c>
    </row>
    <row r="52" spans="1:7" x14ac:dyDescent="0.25">
      <c r="A52" s="14"/>
      <c r="B52" s="14"/>
      <c r="C52" s="14"/>
      <c r="D52" s="9" t="e">
        <f>VLOOKUP(A52,mappings!$D$1:$F$240,3,FALSE)</f>
        <v>#N/A</v>
      </c>
      <c r="E52" s="9" t="e">
        <f>IF(ISBLANK(A52),#N/A,VLOOKUP(B52,mappings!$A$1:$B$152,2,FALSE))</f>
        <v>#N/A</v>
      </c>
      <c r="F52" s="13">
        <f>IF(OR(ISNA(D52),ISNA(E52)),0,C52*VLOOKUP(D52&amp;E52,reference_cepidc!$C$1:$H$381,6,FALSE))</f>
        <v>0</v>
      </c>
      <c r="G52" s="13">
        <f>IF(OR(ISNA(D52),ISNA(E52)),0,C52*VLOOKUP(D52&amp;E52,reference_snds!$C$1:$D$406,2,FALSE))</f>
        <v>0</v>
      </c>
    </row>
    <row r="53" spans="1:7" x14ac:dyDescent="0.25">
      <c r="A53" s="14"/>
      <c r="B53" s="14"/>
      <c r="C53" s="14"/>
      <c r="D53" s="9" t="e">
        <f>VLOOKUP(A53,mappings!$D$1:$F$240,3,FALSE)</f>
        <v>#N/A</v>
      </c>
      <c r="E53" s="9" t="e">
        <f>IF(ISBLANK(A53),#N/A,VLOOKUP(B53,mappings!$A$1:$B$152,2,FALSE))</f>
        <v>#N/A</v>
      </c>
      <c r="F53" s="13">
        <f>IF(OR(ISNA(D53),ISNA(E53)),0,C53*VLOOKUP(D53&amp;E53,reference_cepidc!$C$1:$H$381,6,FALSE))</f>
        <v>0</v>
      </c>
      <c r="G53" s="13">
        <f>IF(OR(ISNA(D53),ISNA(E53)),0,C53*VLOOKUP(D53&amp;E53,reference_snds!$C$1:$D$406,2,FALSE))</f>
        <v>0</v>
      </c>
    </row>
    <row r="54" spans="1:7" x14ac:dyDescent="0.25">
      <c r="A54" s="14"/>
      <c r="B54" s="14"/>
      <c r="C54" s="14"/>
      <c r="D54" s="9" t="e">
        <f>VLOOKUP(A54,mappings!$D$1:$F$240,3,FALSE)</f>
        <v>#N/A</v>
      </c>
      <c r="E54" s="9" t="e">
        <f>IF(ISBLANK(A54),#N/A,VLOOKUP(B54,mappings!$A$1:$B$152,2,FALSE))</f>
        <v>#N/A</v>
      </c>
      <c r="F54" s="13">
        <f>IF(OR(ISNA(D54),ISNA(E54)),0,C54*VLOOKUP(D54&amp;E54,reference_cepidc!$C$1:$H$381,6,FALSE))</f>
        <v>0</v>
      </c>
      <c r="G54" s="13">
        <f>IF(OR(ISNA(D54),ISNA(E54)),0,C54*VLOOKUP(D54&amp;E54,reference_snds!$C$1:$D$406,2,FALSE))</f>
        <v>0</v>
      </c>
    </row>
    <row r="55" spans="1:7" x14ac:dyDescent="0.25">
      <c r="A55" s="14"/>
      <c r="B55" s="14"/>
      <c r="C55" s="14"/>
      <c r="D55" s="9" t="e">
        <f>VLOOKUP(A55,mappings!$D$1:$F$240,3,FALSE)</f>
        <v>#N/A</v>
      </c>
      <c r="E55" s="9" t="e">
        <f>IF(ISBLANK(A55),#N/A,VLOOKUP(B55,mappings!$A$1:$B$152,2,FALSE))</f>
        <v>#N/A</v>
      </c>
      <c r="F55" s="13">
        <f>IF(OR(ISNA(D55),ISNA(E55)),0,C55*VLOOKUP(D55&amp;E55,reference_cepidc!$C$1:$H$381,6,FALSE))</f>
        <v>0</v>
      </c>
      <c r="G55" s="13">
        <f>IF(OR(ISNA(D55),ISNA(E55)),0,C55*VLOOKUP(D55&amp;E55,reference_snds!$C$1:$D$406,2,FALSE))</f>
        <v>0</v>
      </c>
    </row>
    <row r="56" spans="1:7" x14ac:dyDescent="0.25">
      <c r="A56" s="14"/>
      <c r="B56" s="14"/>
      <c r="C56" s="14"/>
      <c r="D56" s="9" t="e">
        <f>VLOOKUP(A56,mappings!$D$1:$F$240,3,FALSE)</f>
        <v>#N/A</v>
      </c>
      <c r="E56" s="9" t="e">
        <f>IF(ISBLANK(A56),#N/A,VLOOKUP(B56,mappings!$A$1:$B$152,2,FALSE))</f>
        <v>#N/A</v>
      </c>
      <c r="F56" s="13">
        <f>IF(OR(ISNA(D56),ISNA(E56)),0,C56*VLOOKUP(D56&amp;E56,reference_cepidc!$C$1:$H$381,6,FALSE))</f>
        <v>0</v>
      </c>
      <c r="G56" s="13">
        <f>IF(OR(ISNA(D56),ISNA(E56)),0,C56*VLOOKUP(D56&amp;E56,reference_snds!$C$1:$D$406,2,FALSE))</f>
        <v>0</v>
      </c>
    </row>
    <row r="57" spans="1:7" x14ac:dyDescent="0.25">
      <c r="A57" s="14"/>
      <c r="B57" s="14"/>
      <c r="C57" s="14"/>
      <c r="D57" s="9" t="e">
        <f>VLOOKUP(A57,mappings!$D$1:$F$240,3,FALSE)</f>
        <v>#N/A</v>
      </c>
      <c r="E57" s="9" t="e">
        <f>IF(ISBLANK(A57),#N/A,VLOOKUP(B57,mappings!$A$1:$B$152,2,FALSE))</f>
        <v>#N/A</v>
      </c>
      <c r="F57" s="13">
        <f>IF(OR(ISNA(D57),ISNA(E57)),0,C57*VLOOKUP(D57&amp;E57,reference_cepidc!$C$1:$H$381,6,FALSE))</f>
        <v>0</v>
      </c>
      <c r="G57" s="13">
        <f>IF(OR(ISNA(D57),ISNA(E57)),0,C57*VLOOKUP(D57&amp;E57,reference_snds!$C$1:$D$406,2,FALSE))</f>
        <v>0</v>
      </c>
    </row>
    <row r="58" spans="1:7" x14ac:dyDescent="0.25">
      <c r="A58" s="14"/>
      <c r="B58" s="14"/>
      <c r="C58" s="14"/>
      <c r="D58" s="9" t="e">
        <f>VLOOKUP(A58,mappings!$D$1:$F$240,3,FALSE)</f>
        <v>#N/A</v>
      </c>
      <c r="E58" s="9" t="e">
        <f>IF(ISBLANK(A58),#N/A,VLOOKUP(B58,mappings!$A$1:$B$152,2,FALSE))</f>
        <v>#N/A</v>
      </c>
      <c r="F58" s="13">
        <f>IF(OR(ISNA(D58),ISNA(E58)),0,C58*VLOOKUP(D58&amp;E58,reference_cepidc!$C$1:$H$381,6,FALSE))</f>
        <v>0</v>
      </c>
      <c r="G58" s="13">
        <f>IF(OR(ISNA(D58),ISNA(E58)),0,C58*VLOOKUP(D58&amp;E58,reference_snds!$C$1:$D$406,2,FALSE))</f>
        <v>0</v>
      </c>
    </row>
    <row r="59" spans="1:7" x14ac:dyDescent="0.25">
      <c r="A59" s="14"/>
      <c r="B59" s="14"/>
      <c r="C59" s="14"/>
      <c r="D59" s="9" t="e">
        <f>VLOOKUP(A59,mappings!$D$1:$F$240,3,FALSE)</f>
        <v>#N/A</v>
      </c>
      <c r="E59" s="9" t="e">
        <f>IF(ISBLANK(A59),#N/A,VLOOKUP(B59,mappings!$A$1:$B$152,2,FALSE))</f>
        <v>#N/A</v>
      </c>
      <c r="F59" s="13">
        <f>IF(OR(ISNA(D59),ISNA(E59)),0,C59*VLOOKUP(D59&amp;E59,reference_cepidc!$C$1:$H$381,6,FALSE))</f>
        <v>0</v>
      </c>
      <c r="G59" s="13">
        <f>IF(OR(ISNA(D59),ISNA(E59)),0,C59*VLOOKUP(D59&amp;E59,reference_snds!$C$1:$D$406,2,FALSE))</f>
        <v>0</v>
      </c>
    </row>
    <row r="60" spans="1:7" x14ac:dyDescent="0.25">
      <c r="A60" s="14"/>
      <c r="B60" s="14"/>
      <c r="C60" s="14"/>
      <c r="D60" s="9" t="e">
        <f>VLOOKUP(A60,mappings!$D$1:$F$240,3,FALSE)</f>
        <v>#N/A</v>
      </c>
      <c r="E60" s="9" t="e">
        <f>IF(ISBLANK(A60),#N/A,VLOOKUP(B60,mappings!$A$1:$B$152,2,FALSE))</f>
        <v>#N/A</v>
      </c>
      <c r="F60" s="13">
        <f>IF(OR(ISNA(D60),ISNA(E60)),0,C60*VLOOKUP(D60&amp;E60,reference_cepidc!$C$1:$H$381,6,FALSE))</f>
        <v>0</v>
      </c>
      <c r="G60" s="13">
        <f>IF(OR(ISNA(D60),ISNA(E60)),0,C60*VLOOKUP(D60&amp;E60,reference_snds!$C$1:$D$406,2,FALSE))</f>
        <v>0</v>
      </c>
    </row>
    <row r="61" spans="1:7" x14ac:dyDescent="0.25">
      <c r="A61" s="14"/>
      <c r="B61" s="14"/>
      <c r="C61" s="14"/>
      <c r="D61" s="9" t="e">
        <f>VLOOKUP(A61,mappings!$D$1:$F$240,3,FALSE)</f>
        <v>#N/A</v>
      </c>
      <c r="E61" s="9" t="e">
        <f>IF(ISBLANK(A61),#N/A,VLOOKUP(B61,mappings!$A$1:$B$152,2,FALSE))</f>
        <v>#N/A</v>
      </c>
      <c r="F61" s="13">
        <f>IF(OR(ISNA(D61),ISNA(E61)),0,C61*VLOOKUP(D61&amp;E61,reference_cepidc!$C$1:$H$381,6,FALSE))</f>
        <v>0</v>
      </c>
      <c r="G61" s="13">
        <f>IF(OR(ISNA(D61),ISNA(E61)),0,C61*VLOOKUP(D61&amp;E61,reference_snds!$C$1:$D$406,2,FALSE))</f>
        <v>0</v>
      </c>
    </row>
    <row r="62" spans="1:7" x14ac:dyDescent="0.25">
      <c r="A62" s="14"/>
      <c r="B62" s="14"/>
      <c r="C62" s="14"/>
      <c r="D62" s="9" t="e">
        <f>VLOOKUP(A62,mappings!$D$1:$F$240,3,FALSE)</f>
        <v>#N/A</v>
      </c>
      <c r="E62" s="9" t="e">
        <f>IF(ISBLANK(A62),#N/A,VLOOKUP(B62,mappings!$A$1:$B$152,2,FALSE))</f>
        <v>#N/A</v>
      </c>
      <c r="F62" s="13">
        <f>IF(OR(ISNA(D62),ISNA(E62)),0,C62*VLOOKUP(D62&amp;E62,reference_cepidc!$C$1:$H$381,6,FALSE))</f>
        <v>0</v>
      </c>
      <c r="G62" s="13">
        <f>IF(OR(ISNA(D62),ISNA(E62)),0,C62*VLOOKUP(D62&amp;E62,reference_snds!$C$1:$D$406,2,FALSE))</f>
        <v>0</v>
      </c>
    </row>
    <row r="63" spans="1:7" x14ac:dyDescent="0.25">
      <c r="A63" s="14"/>
      <c r="B63" s="14"/>
      <c r="C63" s="14"/>
      <c r="D63" s="9" t="e">
        <f>VLOOKUP(A63,mappings!$D$1:$F$240,3,FALSE)</f>
        <v>#N/A</v>
      </c>
      <c r="E63" s="9" t="e">
        <f>IF(ISBLANK(A63),#N/A,VLOOKUP(B63,mappings!$A$1:$B$152,2,FALSE))</f>
        <v>#N/A</v>
      </c>
      <c r="F63" s="13">
        <f>IF(OR(ISNA(D63),ISNA(E63)),0,C63*VLOOKUP(D63&amp;E63,reference_cepidc!$C$1:$H$381,6,FALSE))</f>
        <v>0</v>
      </c>
      <c r="G63" s="13">
        <f>IF(OR(ISNA(D63),ISNA(E63)),0,C63*VLOOKUP(D63&amp;E63,reference_snds!$C$1:$D$406,2,FALSE))</f>
        <v>0</v>
      </c>
    </row>
    <row r="64" spans="1:7" x14ac:dyDescent="0.25">
      <c r="A64" s="14"/>
      <c r="B64" s="14"/>
      <c r="C64" s="14"/>
      <c r="D64" s="9" t="e">
        <f>VLOOKUP(A64,mappings!$D$1:$F$240,3,FALSE)</f>
        <v>#N/A</v>
      </c>
      <c r="E64" s="9" t="e">
        <f>IF(ISBLANK(A64),#N/A,VLOOKUP(B64,mappings!$A$1:$B$152,2,FALSE))</f>
        <v>#N/A</v>
      </c>
      <c r="F64" s="13">
        <f>IF(OR(ISNA(D64),ISNA(E64)),0,C64*VLOOKUP(D64&amp;E64,reference_cepidc!$C$1:$H$381,6,FALSE))</f>
        <v>0</v>
      </c>
      <c r="G64" s="13">
        <f>IF(OR(ISNA(D64),ISNA(E64)),0,C64*VLOOKUP(D64&amp;E64,reference_snds!$C$1:$D$406,2,FALSE))</f>
        <v>0</v>
      </c>
    </row>
    <row r="65" spans="1:7" x14ac:dyDescent="0.25">
      <c r="A65" s="14"/>
      <c r="B65" s="14"/>
      <c r="C65" s="14"/>
      <c r="D65" s="9" t="e">
        <f>VLOOKUP(A65,mappings!$D$1:$F$240,3,FALSE)</f>
        <v>#N/A</v>
      </c>
      <c r="E65" s="9" t="e">
        <f>IF(ISBLANK(A65),#N/A,VLOOKUP(B65,mappings!$A$1:$B$152,2,FALSE))</f>
        <v>#N/A</v>
      </c>
      <c r="F65" s="13">
        <f>IF(OR(ISNA(D65),ISNA(E65)),0,C65*VLOOKUP(D65&amp;E65,reference_cepidc!$C$1:$H$381,6,FALSE))</f>
        <v>0</v>
      </c>
      <c r="G65" s="13">
        <f>IF(OR(ISNA(D65),ISNA(E65)),0,C65*VLOOKUP(D65&amp;E65,reference_snds!$C$1:$D$406,2,FALSE))</f>
        <v>0</v>
      </c>
    </row>
    <row r="66" spans="1:7" x14ac:dyDescent="0.25">
      <c r="A66" s="14"/>
      <c r="B66" s="14"/>
      <c r="C66" s="14"/>
      <c r="D66" s="9" t="e">
        <f>VLOOKUP(A66,mappings!$D$1:$F$240,3,FALSE)</f>
        <v>#N/A</v>
      </c>
      <c r="E66" s="9" t="e">
        <f>IF(ISBLANK(A66),#N/A,VLOOKUP(B66,mappings!$A$1:$B$152,2,FALSE))</f>
        <v>#N/A</v>
      </c>
      <c r="F66" s="13">
        <f>IF(OR(ISNA(D66),ISNA(E66)),0,C66*VLOOKUP(D66&amp;E66,reference_cepidc!$C$1:$H$381,6,FALSE))</f>
        <v>0</v>
      </c>
      <c r="G66" s="13">
        <f>IF(OR(ISNA(D66),ISNA(E66)),0,C66*VLOOKUP(D66&amp;E66,reference_snds!$C$1:$D$406,2,FALSE))</f>
        <v>0</v>
      </c>
    </row>
    <row r="67" spans="1:7" x14ac:dyDescent="0.25">
      <c r="A67" s="14"/>
      <c r="B67" s="14"/>
      <c r="C67" s="14"/>
      <c r="D67" s="9" t="e">
        <f>VLOOKUP(A67,mappings!$D$1:$F$240,3,FALSE)</f>
        <v>#N/A</v>
      </c>
      <c r="E67" s="9" t="e">
        <f>IF(ISBLANK(A67),#N/A,VLOOKUP(B67,mappings!$A$1:$B$152,2,FALSE))</f>
        <v>#N/A</v>
      </c>
      <c r="F67" s="13">
        <f>IF(OR(ISNA(D67),ISNA(E67)),0,C67*VLOOKUP(D67&amp;E67,reference_cepidc!$C$1:$H$381,6,FALSE))</f>
        <v>0</v>
      </c>
      <c r="G67" s="13">
        <f>IF(OR(ISNA(D67),ISNA(E67)),0,C67*VLOOKUP(D67&amp;E67,reference_snds!$C$1:$D$406,2,FALSE))</f>
        <v>0</v>
      </c>
    </row>
    <row r="68" spans="1:7" x14ac:dyDescent="0.25">
      <c r="A68" s="14"/>
      <c r="B68" s="14"/>
      <c r="C68" s="14"/>
      <c r="D68" s="9" t="e">
        <f>VLOOKUP(A68,mappings!$D$1:$F$240,3,FALSE)</f>
        <v>#N/A</v>
      </c>
      <c r="E68" s="9" t="e">
        <f>IF(ISBLANK(A68),#N/A,VLOOKUP(B68,mappings!$A$1:$B$152,2,FALSE))</f>
        <v>#N/A</v>
      </c>
      <c r="F68" s="13">
        <f>IF(OR(ISNA(D68),ISNA(E68)),0,C68*VLOOKUP(D68&amp;E68,reference_cepidc!$C$1:$H$381,6,FALSE))</f>
        <v>0</v>
      </c>
      <c r="G68" s="13">
        <f>IF(OR(ISNA(D68),ISNA(E68)),0,C68*VLOOKUP(D68&amp;E68,reference_snds!$C$1:$D$406,2,FALSE))</f>
        <v>0</v>
      </c>
    </row>
    <row r="69" spans="1:7" x14ac:dyDescent="0.25">
      <c r="A69" s="14"/>
      <c r="B69" s="14"/>
      <c r="C69" s="14"/>
      <c r="D69" s="9" t="e">
        <f>VLOOKUP(A69,mappings!$D$1:$F$240,3,FALSE)</f>
        <v>#N/A</v>
      </c>
      <c r="E69" s="9" t="e">
        <f>IF(ISBLANK(A69),#N/A,VLOOKUP(B69,mappings!$A$1:$B$152,2,FALSE))</f>
        <v>#N/A</v>
      </c>
      <c r="F69" s="13">
        <f>IF(OR(ISNA(D69),ISNA(E69)),0,C69*VLOOKUP(D69&amp;E69,reference_cepidc!$C$1:$H$381,6,FALSE))</f>
        <v>0</v>
      </c>
      <c r="G69" s="13">
        <f>IF(OR(ISNA(D69),ISNA(E69)),0,C69*VLOOKUP(D69&amp;E69,reference_snds!$C$1:$D$406,2,FALSE))</f>
        <v>0</v>
      </c>
    </row>
    <row r="70" spans="1:7" x14ac:dyDescent="0.25">
      <c r="A70" s="14"/>
      <c r="B70" s="14"/>
      <c r="C70" s="14"/>
      <c r="D70" s="9" t="e">
        <f>VLOOKUP(A70,mappings!$D$1:$F$240,3,FALSE)</f>
        <v>#N/A</v>
      </c>
      <c r="E70" s="9" t="e">
        <f>IF(ISBLANK(A70),#N/A,VLOOKUP(B70,mappings!$A$1:$B$152,2,FALSE))</f>
        <v>#N/A</v>
      </c>
      <c r="F70" s="13">
        <f>IF(OR(ISNA(D70),ISNA(E70)),0,C70*VLOOKUP(D70&amp;E70,reference_cepidc!$C$1:$H$381,6,FALSE))</f>
        <v>0</v>
      </c>
      <c r="G70" s="13">
        <f>IF(OR(ISNA(D70),ISNA(E70)),0,C70*VLOOKUP(D70&amp;E70,reference_snds!$C$1:$D$406,2,FALSE))</f>
        <v>0</v>
      </c>
    </row>
    <row r="71" spans="1:7" x14ac:dyDescent="0.25">
      <c r="A71" s="14"/>
      <c r="B71" s="14"/>
      <c r="C71" s="14"/>
      <c r="D71" s="9" t="e">
        <f>VLOOKUP(A71,mappings!$D$1:$F$240,3,FALSE)</f>
        <v>#N/A</v>
      </c>
      <c r="E71" s="9" t="e">
        <f>IF(ISBLANK(A71),#N/A,VLOOKUP(B71,mappings!$A$1:$B$152,2,FALSE))</f>
        <v>#N/A</v>
      </c>
      <c r="F71" s="13">
        <f>IF(OR(ISNA(D71),ISNA(E71)),0,C71*VLOOKUP(D71&amp;E71,reference_cepidc!$C$1:$H$381,6,FALSE))</f>
        <v>0</v>
      </c>
      <c r="G71" s="13">
        <f>IF(OR(ISNA(D71),ISNA(E71)),0,C71*VLOOKUP(D71&amp;E71,reference_snds!$C$1:$D$406,2,FALSE))</f>
        <v>0</v>
      </c>
    </row>
    <row r="72" spans="1:7" x14ac:dyDescent="0.25">
      <c r="A72" s="14"/>
      <c r="B72" s="14"/>
      <c r="C72" s="14"/>
      <c r="D72" s="9" t="e">
        <f>VLOOKUP(A72,mappings!$D$1:$F$240,3,FALSE)</f>
        <v>#N/A</v>
      </c>
      <c r="E72" s="9" t="e">
        <f>IF(ISBLANK(A72),#N/A,VLOOKUP(B72,mappings!$A$1:$B$152,2,FALSE))</f>
        <v>#N/A</v>
      </c>
      <c r="F72" s="13">
        <f>IF(OR(ISNA(D72),ISNA(E72)),0,C72*VLOOKUP(D72&amp;E72,reference_cepidc!$C$1:$H$381,6,FALSE))</f>
        <v>0</v>
      </c>
      <c r="G72" s="13">
        <f>IF(OR(ISNA(D72),ISNA(E72)),0,C72*VLOOKUP(D72&amp;E72,reference_snds!$C$1:$D$406,2,FALSE))</f>
        <v>0</v>
      </c>
    </row>
    <row r="73" spans="1:7" x14ac:dyDescent="0.25">
      <c r="A73" s="14"/>
      <c r="B73" s="14"/>
      <c r="C73" s="14"/>
      <c r="D73" s="9" t="e">
        <f>VLOOKUP(A73,mappings!$D$1:$F$240,3,FALSE)</f>
        <v>#N/A</v>
      </c>
      <c r="E73" s="9" t="e">
        <f>IF(ISBLANK(A73),#N/A,VLOOKUP(B73,mappings!$A$1:$B$152,2,FALSE))</f>
        <v>#N/A</v>
      </c>
      <c r="F73" s="13">
        <f>IF(OR(ISNA(D73),ISNA(E73)),0,C73*VLOOKUP(D73&amp;E73,reference_cepidc!$C$1:$H$381,6,FALSE))</f>
        <v>0</v>
      </c>
      <c r="G73" s="13">
        <f>IF(OR(ISNA(D73),ISNA(E73)),0,C73*VLOOKUP(D73&amp;E73,reference_snds!$C$1:$D$406,2,FALSE))</f>
        <v>0</v>
      </c>
    </row>
    <row r="74" spans="1:7" x14ac:dyDescent="0.25">
      <c r="A74" s="14"/>
      <c r="B74" s="14"/>
      <c r="C74" s="14"/>
      <c r="D74" s="9" t="e">
        <f>VLOOKUP(A74,mappings!$D$1:$F$240,3,FALSE)</f>
        <v>#N/A</v>
      </c>
      <c r="E74" s="9" t="e">
        <f>IF(ISBLANK(A74),#N/A,VLOOKUP(B74,mappings!$A$1:$B$152,2,FALSE))</f>
        <v>#N/A</v>
      </c>
      <c r="F74" s="13">
        <f>IF(OR(ISNA(D74),ISNA(E74)),0,C74*VLOOKUP(D74&amp;E74,reference_cepidc!$C$1:$H$381,6,FALSE))</f>
        <v>0</v>
      </c>
      <c r="G74" s="13">
        <f>IF(OR(ISNA(D74),ISNA(E74)),0,C74*VLOOKUP(D74&amp;E74,reference_snds!$C$1:$D$406,2,FALSE))</f>
        <v>0</v>
      </c>
    </row>
    <row r="75" spans="1:7" x14ac:dyDescent="0.25">
      <c r="A75" s="14"/>
      <c r="B75" s="14"/>
      <c r="C75" s="14"/>
      <c r="D75" s="9" t="e">
        <f>VLOOKUP(A75,mappings!$D$1:$F$240,3,FALSE)</f>
        <v>#N/A</v>
      </c>
      <c r="E75" s="9" t="e">
        <f>IF(ISBLANK(A75),#N/A,VLOOKUP(B75,mappings!$A$1:$B$152,2,FALSE))</f>
        <v>#N/A</v>
      </c>
      <c r="F75" s="13">
        <f>IF(OR(ISNA(D75),ISNA(E75)),0,C75*VLOOKUP(D75&amp;E75,reference_cepidc!$C$1:$H$381,6,FALSE))</f>
        <v>0</v>
      </c>
      <c r="G75" s="13">
        <f>IF(OR(ISNA(D75),ISNA(E75)),0,C75*VLOOKUP(D75&amp;E75,reference_snds!$C$1:$D$406,2,FALSE))</f>
        <v>0</v>
      </c>
    </row>
    <row r="76" spans="1:7" x14ac:dyDescent="0.25">
      <c r="A76" s="14"/>
      <c r="B76" s="14"/>
      <c r="C76" s="14"/>
      <c r="D76" s="9" t="e">
        <f>VLOOKUP(A76,mappings!$D$1:$F$240,3,FALSE)</f>
        <v>#N/A</v>
      </c>
      <c r="E76" s="9" t="e">
        <f>IF(ISBLANK(A76),#N/A,VLOOKUP(B76,mappings!$A$1:$B$152,2,FALSE))</f>
        <v>#N/A</v>
      </c>
      <c r="F76" s="13">
        <f>IF(OR(ISNA(D76),ISNA(E76)),0,C76*VLOOKUP(D76&amp;E76,reference_cepidc!$C$1:$H$381,6,FALSE))</f>
        <v>0</v>
      </c>
      <c r="G76" s="13">
        <f>IF(OR(ISNA(D76),ISNA(E76)),0,C76*VLOOKUP(D76&amp;E76,reference_snds!$C$1:$D$406,2,FALSE))</f>
        <v>0</v>
      </c>
    </row>
    <row r="77" spans="1:7" x14ac:dyDescent="0.25">
      <c r="A77" s="14"/>
      <c r="B77" s="14"/>
      <c r="C77" s="14"/>
      <c r="D77" s="9" t="e">
        <f>VLOOKUP(A77,mappings!$D$1:$F$240,3,FALSE)</f>
        <v>#N/A</v>
      </c>
      <c r="E77" s="9" t="e">
        <f>IF(ISBLANK(A77),#N/A,VLOOKUP(B77,mappings!$A$1:$B$152,2,FALSE))</f>
        <v>#N/A</v>
      </c>
      <c r="F77" s="13">
        <f>IF(OR(ISNA(D77),ISNA(E77)),0,C77*VLOOKUP(D77&amp;E77,reference_cepidc!$C$1:$H$381,6,FALSE))</f>
        <v>0</v>
      </c>
      <c r="G77" s="13">
        <f>IF(OR(ISNA(D77),ISNA(E77)),0,C77*VLOOKUP(D77&amp;E77,reference_snds!$C$1:$D$406,2,FALSE))</f>
        <v>0</v>
      </c>
    </row>
    <row r="78" spans="1:7" x14ac:dyDescent="0.25">
      <c r="A78" s="14"/>
      <c r="B78" s="14"/>
      <c r="C78" s="14"/>
      <c r="D78" s="9" t="e">
        <f>VLOOKUP(A78,mappings!$D$1:$F$240,3,FALSE)</f>
        <v>#N/A</v>
      </c>
      <c r="E78" s="9" t="e">
        <f>IF(ISBLANK(A78),#N/A,VLOOKUP(B78,mappings!$A$1:$B$152,2,FALSE))</f>
        <v>#N/A</v>
      </c>
      <c r="F78" s="13">
        <f>IF(OR(ISNA(D78),ISNA(E78)),0,C78*VLOOKUP(D78&amp;E78,reference_cepidc!$C$1:$H$381,6,FALSE))</f>
        <v>0</v>
      </c>
      <c r="G78" s="13">
        <f>IF(OR(ISNA(D78),ISNA(E78)),0,C78*VLOOKUP(D78&amp;E78,reference_snds!$C$1:$D$406,2,FALSE))</f>
        <v>0</v>
      </c>
    </row>
    <row r="79" spans="1:7" x14ac:dyDescent="0.25">
      <c r="A79" s="14"/>
      <c r="B79" s="14"/>
      <c r="C79" s="14"/>
      <c r="D79" s="9" t="e">
        <f>VLOOKUP(A79,mappings!$D$1:$F$240,3,FALSE)</f>
        <v>#N/A</v>
      </c>
      <c r="E79" s="9" t="e">
        <f>IF(ISBLANK(A79),#N/A,VLOOKUP(B79,mappings!$A$1:$B$152,2,FALSE))</f>
        <v>#N/A</v>
      </c>
      <c r="F79" s="13">
        <f>IF(OR(ISNA(D79),ISNA(E79)),0,C79*VLOOKUP(D79&amp;E79,reference_cepidc!$C$1:$H$381,6,FALSE))</f>
        <v>0</v>
      </c>
      <c r="G79" s="13">
        <f>IF(OR(ISNA(D79),ISNA(E79)),0,C79*VLOOKUP(D79&amp;E79,reference_snds!$C$1:$D$406,2,FALSE))</f>
        <v>0</v>
      </c>
    </row>
    <row r="80" spans="1:7" x14ac:dyDescent="0.25">
      <c r="A80" s="14"/>
      <c r="B80" s="14"/>
      <c r="C80" s="14"/>
      <c r="D80" s="9" t="e">
        <f>VLOOKUP(A80,mappings!$D$1:$F$240,3,FALSE)</f>
        <v>#N/A</v>
      </c>
      <c r="E80" s="9" t="e">
        <f>IF(ISBLANK(A80),#N/A,VLOOKUP(B80,mappings!$A$1:$B$152,2,FALSE))</f>
        <v>#N/A</v>
      </c>
      <c r="F80" s="13">
        <f>IF(OR(ISNA(D80),ISNA(E80)),0,C80*VLOOKUP(D80&amp;E80,reference_cepidc!$C$1:$H$381,6,FALSE))</f>
        <v>0</v>
      </c>
      <c r="G80" s="13">
        <f>IF(OR(ISNA(D80),ISNA(E80)),0,C80*VLOOKUP(D80&amp;E80,reference_snds!$C$1:$D$406,2,FALSE))</f>
        <v>0</v>
      </c>
    </row>
    <row r="81" spans="1:7" x14ac:dyDescent="0.25">
      <c r="A81" s="14"/>
      <c r="B81" s="14"/>
      <c r="C81" s="14"/>
      <c r="D81" s="9" t="e">
        <f>VLOOKUP(A81,mappings!$D$1:$F$240,3,FALSE)</f>
        <v>#N/A</v>
      </c>
      <c r="E81" s="9" t="e">
        <f>IF(ISBLANK(A81),#N/A,VLOOKUP(B81,mappings!$A$1:$B$152,2,FALSE))</f>
        <v>#N/A</v>
      </c>
      <c r="F81" s="13">
        <f>IF(OR(ISNA(D81),ISNA(E81)),0,C81*VLOOKUP(D81&amp;E81,reference_cepidc!$C$1:$H$381,6,FALSE))</f>
        <v>0</v>
      </c>
      <c r="G81" s="13">
        <f>IF(OR(ISNA(D81),ISNA(E81)),0,C81*VLOOKUP(D81&amp;E81,reference_snds!$C$1:$D$406,2,FALSE))</f>
        <v>0</v>
      </c>
    </row>
    <row r="82" spans="1:7" x14ac:dyDescent="0.25">
      <c r="A82" s="14"/>
      <c r="B82" s="14"/>
      <c r="C82" s="14"/>
      <c r="D82" s="9" t="e">
        <f>VLOOKUP(A82,mappings!$D$1:$F$240,3,FALSE)</f>
        <v>#N/A</v>
      </c>
      <c r="E82" s="9" t="e">
        <f>IF(ISBLANK(A82),#N/A,VLOOKUP(B82,mappings!$A$1:$B$152,2,FALSE))</f>
        <v>#N/A</v>
      </c>
      <c r="F82" s="13">
        <f>IF(OR(ISNA(D82),ISNA(E82)),0,C82*VLOOKUP(D82&amp;E82,reference_cepidc!$C$1:$H$381,6,FALSE))</f>
        <v>0</v>
      </c>
      <c r="G82" s="13">
        <f>IF(OR(ISNA(D82),ISNA(E82)),0,C82*VLOOKUP(D82&amp;E82,reference_snds!$C$1:$D$406,2,FALSE))</f>
        <v>0</v>
      </c>
    </row>
    <row r="83" spans="1:7" x14ac:dyDescent="0.25">
      <c r="A83" s="14"/>
      <c r="B83" s="14"/>
      <c r="C83" s="14"/>
      <c r="D83" s="9" t="e">
        <f>VLOOKUP(A83,mappings!$D$1:$F$240,3,FALSE)</f>
        <v>#N/A</v>
      </c>
      <c r="E83" s="9" t="e">
        <f>IF(ISBLANK(A83),#N/A,VLOOKUP(B83,mappings!$A$1:$B$152,2,FALSE))</f>
        <v>#N/A</v>
      </c>
      <c r="F83" s="13">
        <f>IF(OR(ISNA(D83),ISNA(E83)),0,C83*VLOOKUP(D83&amp;E83,reference_cepidc!$C$1:$H$381,6,FALSE))</f>
        <v>0</v>
      </c>
      <c r="G83" s="13">
        <f>IF(OR(ISNA(D83),ISNA(E83)),0,C83*VLOOKUP(D83&amp;E83,reference_snds!$C$1:$D$406,2,FALSE))</f>
        <v>0</v>
      </c>
    </row>
    <row r="84" spans="1:7" x14ac:dyDescent="0.25">
      <c r="A84" s="14"/>
      <c r="B84" s="14"/>
      <c r="C84" s="14"/>
      <c r="D84" s="9" t="e">
        <f>VLOOKUP(A84,mappings!$D$1:$F$240,3,FALSE)</f>
        <v>#N/A</v>
      </c>
      <c r="E84" s="9" t="e">
        <f>IF(ISBLANK(A84),#N/A,VLOOKUP(B84,mappings!$A$1:$B$152,2,FALSE))</f>
        <v>#N/A</v>
      </c>
      <c r="F84" s="13">
        <f>IF(OR(ISNA(D84),ISNA(E84)),0,C84*VLOOKUP(D84&amp;E84,reference_cepidc!$C$1:$H$381,6,FALSE))</f>
        <v>0</v>
      </c>
      <c r="G84" s="13">
        <f>IF(OR(ISNA(D84),ISNA(E84)),0,C84*VLOOKUP(D84&amp;E84,reference_snds!$C$1:$D$406,2,FALSE))</f>
        <v>0</v>
      </c>
    </row>
    <row r="85" spans="1:7" x14ac:dyDescent="0.25">
      <c r="A85" s="14"/>
      <c r="B85" s="14"/>
      <c r="C85" s="14"/>
      <c r="D85" s="9" t="e">
        <f>VLOOKUP(A85,mappings!$D$1:$F$240,3,FALSE)</f>
        <v>#N/A</v>
      </c>
      <c r="E85" s="9" t="e">
        <f>IF(ISBLANK(A85),#N/A,VLOOKUP(B85,mappings!$A$1:$B$152,2,FALSE))</f>
        <v>#N/A</v>
      </c>
      <c r="F85" s="13">
        <f>IF(OR(ISNA(D85),ISNA(E85)),0,C85*VLOOKUP(D85&amp;E85,reference_cepidc!$C$1:$H$381,6,FALSE))</f>
        <v>0</v>
      </c>
      <c r="G85" s="13">
        <f>IF(OR(ISNA(D85),ISNA(E85)),0,C85*VLOOKUP(D85&amp;E85,reference_snds!$C$1:$D$406,2,FALSE))</f>
        <v>0</v>
      </c>
    </row>
    <row r="86" spans="1:7" x14ac:dyDescent="0.25">
      <c r="A86" s="14"/>
      <c r="B86" s="14"/>
      <c r="C86" s="14"/>
      <c r="D86" s="9" t="e">
        <f>VLOOKUP(A86,mappings!$D$1:$F$240,3,FALSE)</f>
        <v>#N/A</v>
      </c>
      <c r="E86" s="9" t="e">
        <f>IF(ISBLANK(A86),#N/A,VLOOKUP(B86,mappings!$A$1:$B$152,2,FALSE))</f>
        <v>#N/A</v>
      </c>
      <c r="F86" s="13">
        <f>IF(OR(ISNA(D86),ISNA(E86)),0,C86*VLOOKUP(D86&amp;E86,reference_cepidc!$C$1:$H$381,6,FALSE))</f>
        <v>0</v>
      </c>
      <c r="G86" s="13">
        <f>IF(OR(ISNA(D86),ISNA(E86)),0,C86*VLOOKUP(D86&amp;E86,reference_snds!$C$1:$D$406,2,FALSE))</f>
        <v>0</v>
      </c>
    </row>
    <row r="87" spans="1:7" x14ac:dyDescent="0.25">
      <c r="A87" s="14"/>
      <c r="B87" s="14"/>
      <c r="C87" s="14"/>
      <c r="D87" s="9" t="e">
        <f>VLOOKUP(A87,mappings!$D$1:$F$240,3,FALSE)</f>
        <v>#N/A</v>
      </c>
      <c r="E87" s="9" t="e">
        <f>IF(ISBLANK(A87),#N/A,VLOOKUP(B87,mappings!$A$1:$B$152,2,FALSE))</f>
        <v>#N/A</v>
      </c>
      <c r="F87" s="13">
        <f>IF(OR(ISNA(D87),ISNA(E87)),0,C87*VLOOKUP(D87&amp;E87,reference_cepidc!$C$1:$H$381,6,FALSE))</f>
        <v>0</v>
      </c>
      <c r="G87" s="13">
        <f>IF(OR(ISNA(D87),ISNA(E87)),0,C87*VLOOKUP(D87&amp;E87,reference_snds!$C$1:$D$406,2,FALSE))</f>
        <v>0</v>
      </c>
    </row>
    <row r="88" spans="1:7" x14ac:dyDescent="0.25">
      <c r="A88" s="14"/>
      <c r="B88" s="14"/>
      <c r="C88" s="14"/>
      <c r="D88" s="9" t="e">
        <f>VLOOKUP(A88,mappings!$D$1:$F$240,3,FALSE)</f>
        <v>#N/A</v>
      </c>
      <c r="E88" s="9" t="e">
        <f>IF(ISBLANK(A88),#N/A,VLOOKUP(B88,mappings!$A$1:$B$152,2,FALSE))</f>
        <v>#N/A</v>
      </c>
      <c r="F88" s="13">
        <f>IF(OR(ISNA(D88),ISNA(E88)),0,C88*VLOOKUP(D88&amp;E88,reference_cepidc!$C$1:$H$381,6,FALSE))</f>
        <v>0</v>
      </c>
      <c r="G88" s="13">
        <f>IF(OR(ISNA(D88),ISNA(E88)),0,C88*VLOOKUP(D88&amp;E88,reference_snds!$C$1:$D$406,2,FALSE))</f>
        <v>0</v>
      </c>
    </row>
    <row r="89" spans="1:7" x14ac:dyDescent="0.25">
      <c r="A89" s="14"/>
      <c r="B89" s="14"/>
      <c r="C89" s="14"/>
      <c r="D89" s="9" t="e">
        <f>VLOOKUP(A89,mappings!$D$1:$F$240,3,FALSE)</f>
        <v>#N/A</v>
      </c>
      <c r="E89" s="9" t="e">
        <f>IF(ISBLANK(A89),#N/A,VLOOKUP(B89,mappings!$A$1:$B$152,2,FALSE))</f>
        <v>#N/A</v>
      </c>
      <c r="F89" s="13">
        <f>IF(OR(ISNA(D89),ISNA(E89)),0,C89*VLOOKUP(D89&amp;E89,reference_cepidc!$C$1:$H$381,6,FALSE))</f>
        <v>0</v>
      </c>
      <c r="G89" s="13">
        <f>IF(OR(ISNA(D89),ISNA(E89)),0,C89*VLOOKUP(D89&amp;E89,reference_snds!$C$1:$D$406,2,FALSE))</f>
        <v>0</v>
      </c>
    </row>
    <row r="90" spans="1:7" x14ac:dyDescent="0.25">
      <c r="A90" s="14"/>
      <c r="B90" s="14"/>
      <c r="C90" s="14"/>
      <c r="D90" s="9" t="e">
        <f>VLOOKUP(A90,mappings!$D$1:$F$240,3,FALSE)</f>
        <v>#N/A</v>
      </c>
      <c r="E90" s="9" t="e">
        <f>IF(ISBLANK(A90),#N/A,VLOOKUP(B90,mappings!$A$1:$B$152,2,FALSE))</f>
        <v>#N/A</v>
      </c>
      <c r="F90" s="13">
        <f>IF(OR(ISNA(D90),ISNA(E90)),0,C90*VLOOKUP(D90&amp;E90,reference_cepidc!$C$1:$H$381,6,FALSE))</f>
        <v>0</v>
      </c>
      <c r="G90" s="13">
        <f>IF(OR(ISNA(D90),ISNA(E90)),0,C90*VLOOKUP(D90&amp;E90,reference_snds!$C$1:$D$406,2,FALSE))</f>
        <v>0</v>
      </c>
    </row>
    <row r="91" spans="1:7" x14ac:dyDescent="0.25">
      <c r="A91" s="14"/>
      <c r="B91" s="14"/>
      <c r="C91" s="14"/>
      <c r="D91" s="9" t="e">
        <f>VLOOKUP(A91,mappings!$D$1:$F$240,3,FALSE)</f>
        <v>#N/A</v>
      </c>
      <c r="E91" s="9" t="e">
        <f>IF(ISBLANK(A91),#N/A,VLOOKUP(B91,mappings!$A$1:$B$152,2,FALSE))</f>
        <v>#N/A</v>
      </c>
      <c r="F91" s="13">
        <f>IF(OR(ISNA(D91),ISNA(E91)),0,C91*VLOOKUP(D91&amp;E91,reference_cepidc!$C$1:$H$381,6,FALSE))</f>
        <v>0</v>
      </c>
      <c r="G91" s="13">
        <f>IF(OR(ISNA(D91),ISNA(E91)),0,C91*VLOOKUP(D91&amp;E91,reference_snds!$C$1:$D$406,2,FALSE))</f>
        <v>0</v>
      </c>
    </row>
    <row r="92" spans="1:7" x14ac:dyDescent="0.25">
      <c r="A92" s="14"/>
      <c r="B92" s="14"/>
      <c r="C92" s="14"/>
      <c r="D92" s="9" t="e">
        <f>VLOOKUP(A92,mappings!$D$1:$F$240,3,FALSE)</f>
        <v>#N/A</v>
      </c>
      <c r="E92" s="9" t="e">
        <f>IF(ISBLANK(A92),#N/A,VLOOKUP(B92,mappings!$A$1:$B$152,2,FALSE))</f>
        <v>#N/A</v>
      </c>
      <c r="F92" s="13">
        <f>IF(OR(ISNA(D92),ISNA(E92)),0,C92*VLOOKUP(D92&amp;E92,reference_cepidc!$C$1:$H$381,6,FALSE))</f>
        <v>0</v>
      </c>
      <c r="G92" s="13">
        <f>IF(OR(ISNA(D92),ISNA(E92)),0,C92*VLOOKUP(D92&amp;E92,reference_snds!$C$1:$D$406,2,FALSE))</f>
        <v>0</v>
      </c>
    </row>
    <row r="93" spans="1:7" x14ac:dyDescent="0.25">
      <c r="A93" s="14"/>
      <c r="B93" s="14"/>
      <c r="C93" s="14"/>
      <c r="D93" s="9" t="e">
        <f>VLOOKUP(A93,mappings!$D$1:$F$240,3,FALSE)</f>
        <v>#N/A</v>
      </c>
      <c r="E93" s="9" t="e">
        <f>IF(ISBLANK(A93),#N/A,VLOOKUP(B93,mappings!$A$1:$B$152,2,FALSE))</f>
        <v>#N/A</v>
      </c>
      <c r="F93" s="13">
        <f>IF(OR(ISNA(D93),ISNA(E93)),0,C93*VLOOKUP(D93&amp;E93,reference_cepidc!$C$1:$H$381,6,FALSE))</f>
        <v>0</v>
      </c>
      <c r="G93" s="13">
        <f>IF(OR(ISNA(D93),ISNA(E93)),0,C93*VLOOKUP(D93&amp;E93,reference_snds!$C$1:$D$406,2,FALSE))</f>
        <v>0</v>
      </c>
    </row>
    <row r="94" spans="1:7" x14ac:dyDescent="0.25">
      <c r="A94" s="14"/>
      <c r="B94" s="14"/>
      <c r="C94" s="14"/>
      <c r="D94" s="9" t="e">
        <f>VLOOKUP(A94,mappings!$D$1:$F$240,3,FALSE)</f>
        <v>#N/A</v>
      </c>
      <c r="E94" s="9" t="e">
        <f>IF(ISBLANK(A94),#N/A,VLOOKUP(B94,mappings!$A$1:$B$152,2,FALSE))</f>
        <v>#N/A</v>
      </c>
      <c r="F94" s="13">
        <f>IF(OR(ISNA(D94),ISNA(E94)),0,C94*VLOOKUP(D94&amp;E94,reference_cepidc!$C$1:$H$381,6,FALSE))</f>
        <v>0</v>
      </c>
      <c r="G94" s="13">
        <f>IF(OR(ISNA(D94),ISNA(E94)),0,C94*VLOOKUP(D94&amp;E94,reference_snds!$C$1:$D$406,2,FALSE))</f>
        <v>0</v>
      </c>
    </row>
    <row r="95" spans="1:7" x14ac:dyDescent="0.25">
      <c r="A95" s="14"/>
      <c r="B95" s="14"/>
      <c r="C95" s="14"/>
      <c r="D95" s="9" t="e">
        <f>VLOOKUP(A95,mappings!$D$1:$F$240,3,FALSE)</f>
        <v>#N/A</v>
      </c>
      <c r="E95" s="9" t="e">
        <f>IF(ISBLANK(A95),#N/A,VLOOKUP(B95,mappings!$A$1:$B$152,2,FALSE))</f>
        <v>#N/A</v>
      </c>
      <c r="F95" s="13">
        <f>IF(OR(ISNA(D95),ISNA(E95)),0,C95*VLOOKUP(D95&amp;E95,reference_cepidc!$C$1:$H$381,6,FALSE))</f>
        <v>0</v>
      </c>
      <c r="G95" s="13">
        <f>IF(OR(ISNA(D95),ISNA(E95)),0,C95*VLOOKUP(D95&amp;E95,reference_snds!$C$1:$D$406,2,FALSE))</f>
        <v>0</v>
      </c>
    </row>
    <row r="96" spans="1:7" x14ac:dyDescent="0.25">
      <c r="A96" s="14"/>
      <c r="B96" s="14"/>
      <c r="C96" s="14"/>
      <c r="D96" s="9" t="e">
        <f>VLOOKUP(A96,mappings!$D$1:$F$240,3,FALSE)</f>
        <v>#N/A</v>
      </c>
      <c r="E96" s="9" t="e">
        <f>IF(ISBLANK(A96),#N/A,VLOOKUP(B96,mappings!$A$1:$B$152,2,FALSE))</f>
        <v>#N/A</v>
      </c>
      <c r="F96" s="13">
        <f>IF(OR(ISNA(D96),ISNA(E96)),0,C96*VLOOKUP(D96&amp;E96,reference_cepidc!$C$1:$H$381,6,FALSE))</f>
        <v>0</v>
      </c>
      <c r="G96" s="13">
        <f>IF(OR(ISNA(D96),ISNA(E96)),0,C96*VLOOKUP(D96&amp;E96,reference_snds!$C$1:$D$406,2,FALSE))</f>
        <v>0</v>
      </c>
    </row>
    <row r="97" spans="1:7" x14ac:dyDescent="0.25">
      <c r="A97" s="14"/>
      <c r="B97" s="14"/>
      <c r="C97" s="14"/>
      <c r="D97" s="9" t="e">
        <f>VLOOKUP(A97,mappings!$D$1:$F$240,3,FALSE)</f>
        <v>#N/A</v>
      </c>
      <c r="E97" s="9" t="e">
        <f>IF(ISBLANK(A97),#N/A,VLOOKUP(B97,mappings!$A$1:$B$152,2,FALSE))</f>
        <v>#N/A</v>
      </c>
      <c r="F97" s="13">
        <f>IF(OR(ISNA(D97),ISNA(E97)),0,C97*VLOOKUP(D97&amp;E97,reference_cepidc!$C$1:$H$381,6,FALSE))</f>
        <v>0</v>
      </c>
      <c r="G97" s="13">
        <f>IF(OR(ISNA(D97),ISNA(E97)),0,C97*VLOOKUP(D97&amp;E97,reference_snds!$C$1:$D$406,2,FALSE))</f>
        <v>0</v>
      </c>
    </row>
    <row r="98" spans="1:7" x14ac:dyDescent="0.25">
      <c r="A98" s="14"/>
      <c r="B98" s="14"/>
      <c r="C98" s="14"/>
      <c r="D98" s="9" t="e">
        <f>VLOOKUP(A98,mappings!$D$1:$F$240,3,FALSE)</f>
        <v>#N/A</v>
      </c>
      <c r="E98" s="9" t="e">
        <f>IF(ISBLANK(A98),#N/A,VLOOKUP(B98,mappings!$A$1:$B$152,2,FALSE))</f>
        <v>#N/A</v>
      </c>
      <c r="F98" s="13">
        <f>IF(OR(ISNA(D98),ISNA(E98)),0,C98*VLOOKUP(D98&amp;E98,reference_cepidc!$C$1:$H$381,6,FALSE))</f>
        <v>0</v>
      </c>
      <c r="G98" s="13">
        <f>IF(OR(ISNA(D98),ISNA(E98)),0,C98*VLOOKUP(D98&amp;E98,reference_snds!$C$1:$D$406,2,FALSE))</f>
        <v>0</v>
      </c>
    </row>
    <row r="99" spans="1:7" x14ac:dyDescent="0.25">
      <c r="A99" s="14"/>
      <c r="B99" s="14"/>
      <c r="C99" s="14"/>
      <c r="D99" s="9" t="e">
        <f>VLOOKUP(A99,mappings!$D$1:$F$240,3,FALSE)</f>
        <v>#N/A</v>
      </c>
      <c r="E99" s="9" t="e">
        <f>IF(ISBLANK(A99),#N/A,VLOOKUP(B99,mappings!$A$1:$B$152,2,FALSE))</f>
        <v>#N/A</v>
      </c>
      <c r="F99" s="13">
        <f>IF(OR(ISNA(D99),ISNA(E99)),0,C99*VLOOKUP(D99&amp;E99,reference_cepidc!$C$1:$H$381,6,FALSE))</f>
        <v>0</v>
      </c>
      <c r="G99" s="13">
        <f>IF(OR(ISNA(D99),ISNA(E99)),0,C99*VLOOKUP(D99&amp;E99,reference_snds!$C$1:$D$406,2,FALSE))</f>
        <v>0</v>
      </c>
    </row>
    <row r="100" spans="1:7" x14ac:dyDescent="0.25">
      <c r="A100" s="14"/>
      <c r="B100" s="14"/>
      <c r="C100" s="14"/>
      <c r="D100" s="9" t="e">
        <f>VLOOKUP(A100,mappings!$D$1:$F$240,3,FALSE)</f>
        <v>#N/A</v>
      </c>
      <c r="E100" s="9" t="e">
        <f>IF(ISBLANK(A100),#N/A,VLOOKUP(B100,mappings!$A$1:$B$152,2,FALSE))</f>
        <v>#N/A</v>
      </c>
      <c r="F100" s="13">
        <f>IF(OR(ISNA(D100),ISNA(E100)),0,C100*VLOOKUP(D100&amp;E100,reference_cepidc!$C$1:$H$381,6,FALSE))</f>
        <v>0</v>
      </c>
      <c r="G100" s="13">
        <f>IF(OR(ISNA(D100),ISNA(E100)),0,C100*VLOOKUP(D100&amp;E100,reference_snds!$C$1:$D$406,2,FALSE))</f>
        <v>0</v>
      </c>
    </row>
    <row r="101" spans="1:7" x14ac:dyDescent="0.25">
      <c r="A101" s="14"/>
      <c r="B101" s="14"/>
      <c r="C101" s="14"/>
      <c r="D101" s="9" t="e">
        <f>VLOOKUP(A101,mappings!$D$1:$F$240,3,FALSE)</f>
        <v>#N/A</v>
      </c>
      <c r="E101" s="9" t="e">
        <f>IF(ISBLANK(A101),#N/A,VLOOKUP(B101,mappings!$A$1:$B$152,2,FALSE))</f>
        <v>#N/A</v>
      </c>
      <c r="F101" s="13">
        <f>IF(OR(ISNA(D101),ISNA(E101)),0,C101*VLOOKUP(D101&amp;E101,reference_cepidc!$C$1:$H$381,6,FALSE))</f>
        <v>0</v>
      </c>
      <c r="G101" s="13">
        <f>IF(OR(ISNA(D101),ISNA(E101)),0,C101*VLOOKUP(D101&amp;E101,reference_snds!$C$1:$D$406,2,FALSE))</f>
        <v>0</v>
      </c>
    </row>
    <row r="102" spans="1:7" x14ac:dyDescent="0.25">
      <c r="A102" s="14"/>
      <c r="B102" s="14"/>
      <c r="C102" s="14"/>
      <c r="D102" s="9" t="e">
        <f>VLOOKUP(A102,mappings!$D$1:$F$240,3,FALSE)</f>
        <v>#N/A</v>
      </c>
      <c r="E102" s="9" t="e">
        <f>IF(ISBLANK(A102),#N/A,VLOOKUP(B102,mappings!$A$1:$B$152,2,FALSE))</f>
        <v>#N/A</v>
      </c>
      <c r="F102" s="13">
        <f>IF(OR(ISNA(D102),ISNA(E102)),0,C102*VLOOKUP(D102&amp;E102,reference_cepidc!$C$1:$H$381,6,FALSE))</f>
        <v>0</v>
      </c>
      <c r="G102" s="13">
        <f>IF(OR(ISNA(D102),ISNA(E102)),0,C102*VLOOKUP(D102&amp;E102,reference_snds!$C$1:$D$406,2,FALSE))</f>
        <v>0</v>
      </c>
    </row>
    <row r="103" spans="1:7" x14ac:dyDescent="0.25">
      <c r="A103" s="14"/>
      <c r="B103" s="14"/>
      <c r="C103" s="14"/>
      <c r="D103" s="9" t="e">
        <f>VLOOKUP(A103,mappings!$D$1:$F$240,3,FALSE)</f>
        <v>#N/A</v>
      </c>
      <c r="E103" s="9" t="e">
        <f>IF(ISBLANK(A103),#N/A,VLOOKUP(B103,mappings!$A$1:$B$152,2,FALSE))</f>
        <v>#N/A</v>
      </c>
      <c r="F103" s="13">
        <f>IF(OR(ISNA(D103),ISNA(E103)),0,C103*VLOOKUP(D103&amp;E103,reference_cepidc!$C$1:$H$381,6,FALSE))</f>
        <v>0</v>
      </c>
      <c r="G103" s="13">
        <f>IF(OR(ISNA(D103),ISNA(E103)),0,C103*VLOOKUP(D103&amp;E103,reference_snds!$C$1:$D$406,2,FALSE))</f>
        <v>0</v>
      </c>
    </row>
    <row r="104" spans="1:7" x14ac:dyDescent="0.25">
      <c r="A104" s="14"/>
      <c r="B104" s="14"/>
      <c r="C104" s="14"/>
      <c r="D104" s="9" t="e">
        <f>VLOOKUP(A104,mappings!$D$1:$F$240,3,FALSE)</f>
        <v>#N/A</v>
      </c>
      <c r="E104" s="9" t="e">
        <f>IF(ISBLANK(A104),#N/A,VLOOKUP(B104,mappings!$A$1:$B$152,2,FALSE))</f>
        <v>#N/A</v>
      </c>
      <c r="F104" s="13">
        <f>IF(OR(ISNA(D104),ISNA(E104)),0,C104*VLOOKUP(D104&amp;E104,reference_cepidc!$C$1:$H$381,6,FALSE))</f>
        <v>0</v>
      </c>
      <c r="G104" s="13">
        <f>IF(OR(ISNA(D104),ISNA(E104)),0,C104*VLOOKUP(D104&amp;E104,reference_snds!$C$1:$D$406,2,FALSE))</f>
        <v>0</v>
      </c>
    </row>
    <row r="105" spans="1:7" x14ac:dyDescent="0.25">
      <c r="A105" s="14"/>
      <c r="B105" s="14"/>
      <c r="C105" s="14"/>
      <c r="D105" s="9" t="e">
        <f>VLOOKUP(A105,mappings!$D$1:$F$240,3,FALSE)</f>
        <v>#N/A</v>
      </c>
      <c r="E105" s="9" t="e">
        <f>IF(ISBLANK(A105),#N/A,VLOOKUP(B105,mappings!$A$1:$B$152,2,FALSE))</f>
        <v>#N/A</v>
      </c>
      <c r="F105" s="13">
        <f>IF(OR(ISNA(D105),ISNA(E105)),0,C105*VLOOKUP(D105&amp;E105,reference_cepidc!$C$1:$H$381,6,FALSE))</f>
        <v>0</v>
      </c>
      <c r="G105" s="13">
        <f>IF(OR(ISNA(D105),ISNA(E105)),0,C105*VLOOKUP(D105&amp;E105,reference_snds!$C$1:$D$406,2,FALSE))</f>
        <v>0</v>
      </c>
    </row>
    <row r="106" spans="1:7" x14ac:dyDescent="0.25">
      <c r="A106" s="14"/>
      <c r="B106" s="14"/>
      <c r="C106" s="14"/>
      <c r="D106" s="9" t="e">
        <f>VLOOKUP(A106,mappings!$D$1:$F$240,3,FALSE)</f>
        <v>#N/A</v>
      </c>
      <c r="E106" s="9" t="e">
        <f>IF(ISBLANK(A106),#N/A,VLOOKUP(B106,mappings!$A$1:$B$152,2,FALSE))</f>
        <v>#N/A</v>
      </c>
      <c r="F106" s="13">
        <f>IF(OR(ISNA(D106),ISNA(E106)),0,C106*VLOOKUP(D106&amp;E106,reference_cepidc!$C$1:$H$381,6,FALSE))</f>
        <v>0</v>
      </c>
      <c r="G106" s="13">
        <f>IF(OR(ISNA(D106),ISNA(E106)),0,C106*VLOOKUP(D106&amp;E106,reference_snds!$C$1:$D$406,2,FALSE))</f>
        <v>0</v>
      </c>
    </row>
    <row r="107" spans="1:7" x14ac:dyDescent="0.25">
      <c r="A107" s="14"/>
      <c r="B107" s="14"/>
      <c r="C107" s="14"/>
      <c r="D107" s="9" t="e">
        <f>VLOOKUP(A107,mappings!$D$1:$F$240,3,FALSE)</f>
        <v>#N/A</v>
      </c>
      <c r="E107" s="9" t="e">
        <f>IF(ISBLANK(A107),#N/A,VLOOKUP(B107,mappings!$A$1:$B$152,2,FALSE))</f>
        <v>#N/A</v>
      </c>
      <c r="F107" s="13">
        <f>IF(OR(ISNA(D107),ISNA(E107)),0,C107*VLOOKUP(D107&amp;E107,reference_cepidc!$C$1:$H$381,6,FALSE))</f>
        <v>0</v>
      </c>
      <c r="G107" s="13">
        <f>IF(OR(ISNA(D107),ISNA(E107)),0,C107*VLOOKUP(D107&amp;E107,reference_snds!$C$1:$D$406,2,FALSE))</f>
        <v>0</v>
      </c>
    </row>
    <row r="108" spans="1:7" x14ac:dyDescent="0.25">
      <c r="A108" s="14"/>
      <c r="B108" s="14"/>
      <c r="C108" s="14"/>
      <c r="D108" s="9" t="e">
        <f>VLOOKUP(A108,mappings!$D$1:$F$240,3,FALSE)</f>
        <v>#N/A</v>
      </c>
      <c r="E108" s="9" t="e">
        <f>IF(ISBLANK(A108),#N/A,VLOOKUP(B108,mappings!$A$1:$B$152,2,FALSE))</f>
        <v>#N/A</v>
      </c>
      <c r="F108" s="13">
        <f>IF(OR(ISNA(D108),ISNA(E108)),0,C108*VLOOKUP(D108&amp;E108,reference_cepidc!$C$1:$H$381,6,FALSE))</f>
        <v>0</v>
      </c>
      <c r="G108" s="13">
        <f>IF(OR(ISNA(D108),ISNA(E108)),0,C108*VLOOKUP(D108&amp;E108,reference_snds!$C$1:$D$406,2,FALSE))</f>
        <v>0</v>
      </c>
    </row>
    <row r="109" spans="1:7" x14ac:dyDescent="0.25">
      <c r="A109" s="14"/>
      <c r="B109" s="14"/>
      <c r="C109" s="14"/>
      <c r="D109" s="9" t="e">
        <f>VLOOKUP(A109,mappings!$D$1:$F$240,3,FALSE)</f>
        <v>#N/A</v>
      </c>
      <c r="E109" s="9" t="e">
        <f>IF(ISBLANK(A109),#N/A,VLOOKUP(B109,mappings!$A$1:$B$152,2,FALSE))</f>
        <v>#N/A</v>
      </c>
      <c r="F109" s="13">
        <f>IF(OR(ISNA(D109),ISNA(E109)),0,C109*VLOOKUP(D109&amp;E109,reference_cepidc!$C$1:$H$381,6,FALSE))</f>
        <v>0</v>
      </c>
      <c r="G109" s="13">
        <f>IF(OR(ISNA(D109),ISNA(E109)),0,C109*VLOOKUP(D109&amp;E109,reference_snds!$C$1:$D$406,2,FALSE))</f>
        <v>0</v>
      </c>
    </row>
    <row r="110" spans="1:7" x14ac:dyDescent="0.25">
      <c r="A110" s="14"/>
      <c r="B110" s="14"/>
      <c r="C110" s="14"/>
      <c r="D110" s="9" t="e">
        <f>VLOOKUP(A110,mappings!$D$1:$F$240,3,FALSE)</f>
        <v>#N/A</v>
      </c>
      <c r="E110" s="9" t="e">
        <f>IF(ISBLANK(A110),#N/A,VLOOKUP(B110,mappings!$A$1:$B$152,2,FALSE))</f>
        <v>#N/A</v>
      </c>
      <c r="F110" s="13">
        <f>IF(OR(ISNA(D110),ISNA(E110)),0,C110*VLOOKUP(D110&amp;E110,reference_cepidc!$C$1:$H$381,6,FALSE))</f>
        <v>0</v>
      </c>
      <c r="G110" s="13">
        <f>IF(OR(ISNA(D110),ISNA(E110)),0,C110*VLOOKUP(D110&amp;E110,reference_snds!$C$1:$D$406,2,FALSE))</f>
        <v>0</v>
      </c>
    </row>
    <row r="111" spans="1:7" x14ac:dyDescent="0.25">
      <c r="A111" s="14"/>
      <c r="B111" s="14"/>
      <c r="C111" s="14"/>
      <c r="D111" s="9" t="e">
        <f>VLOOKUP(A111,mappings!$D$1:$F$240,3,FALSE)</f>
        <v>#N/A</v>
      </c>
      <c r="E111" s="9" t="e">
        <f>IF(ISBLANK(A111),#N/A,VLOOKUP(B111,mappings!$A$1:$B$152,2,FALSE))</f>
        <v>#N/A</v>
      </c>
      <c r="F111" s="13">
        <f>IF(OR(ISNA(D111),ISNA(E111)),0,C111*VLOOKUP(D111&amp;E111,reference_cepidc!$C$1:$H$381,6,FALSE))</f>
        <v>0</v>
      </c>
      <c r="G111" s="13">
        <f>IF(OR(ISNA(D111),ISNA(E111)),0,C111*VLOOKUP(D111&amp;E111,reference_snds!$C$1:$D$406,2,FALSE))</f>
        <v>0</v>
      </c>
    </row>
    <row r="112" spans="1:7" x14ac:dyDescent="0.25">
      <c r="A112" s="14"/>
      <c r="B112" s="14"/>
      <c r="C112" s="14"/>
      <c r="D112" s="9" t="e">
        <f>VLOOKUP(A112,mappings!$D$1:$F$240,3,FALSE)</f>
        <v>#N/A</v>
      </c>
      <c r="E112" s="9" t="e">
        <f>IF(ISBLANK(A112),#N/A,VLOOKUP(B112,mappings!$A$1:$B$152,2,FALSE))</f>
        <v>#N/A</v>
      </c>
      <c r="F112" s="13">
        <f>IF(OR(ISNA(D112),ISNA(E112)),0,C112*VLOOKUP(D112&amp;E112,reference_cepidc!$C$1:$H$381,6,FALSE))</f>
        <v>0</v>
      </c>
      <c r="G112" s="13">
        <f>IF(OR(ISNA(D112),ISNA(E112)),0,C112*VLOOKUP(D112&amp;E112,reference_snds!$C$1:$D$406,2,FALSE))</f>
        <v>0</v>
      </c>
    </row>
    <row r="113" spans="1:7" x14ac:dyDescent="0.25">
      <c r="A113" s="14"/>
      <c r="B113" s="14"/>
      <c r="C113" s="14"/>
      <c r="D113" s="9" t="e">
        <f>VLOOKUP(A113,mappings!$D$1:$F$240,3,FALSE)</f>
        <v>#N/A</v>
      </c>
      <c r="E113" s="9" t="e">
        <f>IF(ISBLANK(A113),#N/A,VLOOKUP(B113,mappings!$A$1:$B$152,2,FALSE))</f>
        <v>#N/A</v>
      </c>
      <c r="F113" s="13">
        <f>IF(OR(ISNA(D113),ISNA(E113)),0,C113*VLOOKUP(D113&amp;E113,reference_cepidc!$C$1:$H$381,6,FALSE))</f>
        <v>0</v>
      </c>
      <c r="G113" s="13">
        <f>IF(OR(ISNA(D113),ISNA(E113)),0,C113*VLOOKUP(D113&amp;E113,reference_snds!$C$1:$D$406,2,FALSE))</f>
        <v>0</v>
      </c>
    </row>
    <row r="114" spans="1:7" x14ac:dyDescent="0.25">
      <c r="A114" s="14"/>
      <c r="B114" s="14"/>
      <c r="C114" s="14"/>
      <c r="D114" s="9" t="e">
        <f>VLOOKUP(A114,mappings!$D$1:$F$240,3,FALSE)</f>
        <v>#N/A</v>
      </c>
      <c r="E114" s="9" t="e">
        <f>IF(ISBLANK(A114),#N/A,VLOOKUP(B114,mappings!$A$1:$B$152,2,FALSE))</f>
        <v>#N/A</v>
      </c>
      <c r="F114" s="13">
        <f>IF(OR(ISNA(D114),ISNA(E114)),0,C114*VLOOKUP(D114&amp;E114,reference_cepidc!$C$1:$H$381,6,FALSE))</f>
        <v>0</v>
      </c>
      <c r="G114" s="13">
        <f>IF(OR(ISNA(D114),ISNA(E114)),0,C114*VLOOKUP(D114&amp;E114,reference_snds!$C$1:$D$406,2,FALSE))</f>
        <v>0</v>
      </c>
    </row>
    <row r="115" spans="1:7" x14ac:dyDescent="0.25">
      <c r="A115" s="14"/>
      <c r="B115" s="14"/>
      <c r="C115" s="14"/>
      <c r="D115" s="9" t="e">
        <f>VLOOKUP(A115,mappings!$D$1:$F$240,3,FALSE)</f>
        <v>#N/A</v>
      </c>
      <c r="E115" s="9" t="e">
        <f>IF(ISBLANK(A115),#N/A,VLOOKUP(B115,mappings!$A$1:$B$152,2,FALSE))</f>
        <v>#N/A</v>
      </c>
      <c r="F115" s="13">
        <f>IF(OR(ISNA(D115),ISNA(E115)),0,C115*VLOOKUP(D115&amp;E115,reference_cepidc!$C$1:$H$381,6,FALSE))</f>
        <v>0</v>
      </c>
      <c r="G115" s="13">
        <f>IF(OR(ISNA(D115),ISNA(E115)),0,C115*VLOOKUP(D115&amp;E115,reference_snds!$C$1:$D$406,2,FALSE))</f>
        <v>0</v>
      </c>
    </row>
    <row r="116" spans="1:7" x14ac:dyDescent="0.25">
      <c r="A116" s="14"/>
      <c r="B116" s="14"/>
      <c r="C116" s="14"/>
      <c r="D116" s="9" t="e">
        <f>VLOOKUP(A116,mappings!$D$1:$F$240,3,FALSE)</f>
        <v>#N/A</v>
      </c>
      <c r="E116" s="9" t="e">
        <f>IF(ISBLANK(A116),#N/A,VLOOKUP(B116,mappings!$A$1:$B$152,2,FALSE))</f>
        <v>#N/A</v>
      </c>
      <c r="F116" s="13">
        <f>IF(OR(ISNA(D116),ISNA(E116)),0,C116*VLOOKUP(D116&amp;E116,reference_cepidc!$C$1:$H$381,6,FALSE))</f>
        <v>0</v>
      </c>
      <c r="G116" s="13">
        <f>IF(OR(ISNA(D116),ISNA(E116)),0,C116*VLOOKUP(D116&amp;E116,reference_snds!$C$1:$D$406,2,FALSE))</f>
        <v>0</v>
      </c>
    </row>
    <row r="117" spans="1:7" x14ac:dyDescent="0.25">
      <c r="A117" s="14"/>
      <c r="B117" s="14"/>
      <c r="C117" s="14"/>
      <c r="D117" s="9" t="e">
        <f>VLOOKUP(A117,mappings!$D$1:$F$240,3,FALSE)</f>
        <v>#N/A</v>
      </c>
      <c r="E117" s="9" t="e">
        <f>IF(ISBLANK(A117),#N/A,VLOOKUP(B117,mappings!$A$1:$B$152,2,FALSE))</f>
        <v>#N/A</v>
      </c>
      <c r="F117" s="13">
        <f>IF(OR(ISNA(D117),ISNA(E117)),0,C117*VLOOKUP(D117&amp;E117,reference_cepidc!$C$1:$H$381,6,FALSE))</f>
        <v>0</v>
      </c>
      <c r="G117" s="13">
        <f>IF(OR(ISNA(D117),ISNA(E117)),0,C117*VLOOKUP(D117&amp;E117,reference_snds!$C$1:$D$406,2,FALSE))</f>
        <v>0</v>
      </c>
    </row>
    <row r="118" spans="1:7" x14ac:dyDescent="0.25">
      <c r="A118" s="14"/>
      <c r="B118" s="14"/>
      <c r="C118" s="14"/>
      <c r="D118" s="9" t="e">
        <f>VLOOKUP(A118,mappings!$D$1:$F$240,3,FALSE)</f>
        <v>#N/A</v>
      </c>
      <c r="E118" s="9" t="e">
        <f>IF(ISBLANK(A118),#N/A,VLOOKUP(B118,mappings!$A$1:$B$152,2,FALSE))</f>
        <v>#N/A</v>
      </c>
      <c r="F118" s="13">
        <f>IF(OR(ISNA(D118),ISNA(E118)),0,C118*VLOOKUP(D118&amp;E118,reference_cepidc!$C$1:$H$381,6,FALSE))</f>
        <v>0</v>
      </c>
      <c r="G118" s="13">
        <f>IF(OR(ISNA(D118),ISNA(E118)),0,C118*VLOOKUP(D118&amp;E118,reference_snds!$C$1:$D$406,2,FALSE))</f>
        <v>0</v>
      </c>
    </row>
    <row r="119" spans="1:7" x14ac:dyDescent="0.25">
      <c r="A119" s="14"/>
      <c r="B119" s="14"/>
      <c r="C119" s="14"/>
      <c r="D119" s="9" t="e">
        <f>VLOOKUP(A119,mappings!$D$1:$F$240,3,FALSE)</f>
        <v>#N/A</v>
      </c>
      <c r="E119" s="9" t="e">
        <f>IF(ISBLANK(A119),#N/A,VLOOKUP(B119,mappings!$A$1:$B$152,2,FALSE))</f>
        <v>#N/A</v>
      </c>
      <c r="F119" s="13">
        <f>IF(OR(ISNA(D119),ISNA(E119)),0,C119*VLOOKUP(D119&amp;E119,reference_cepidc!$C$1:$H$381,6,FALSE))</f>
        <v>0</v>
      </c>
      <c r="G119" s="13">
        <f>IF(OR(ISNA(D119),ISNA(E119)),0,C119*VLOOKUP(D119&amp;E119,reference_snds!$C$1:$D$406,2,FALSE))</f>
        <v>0</v>
      </c>
    </row>
    <row r="120" spans="1:7" x14ac:dyDescent="0.25">
      <c r="A120" s="14"/>
      <c r="B120" s="14"/>
      <c r="C120" s="14"/>
      <c r="D120" s="9" t="e">
        <f>VLOOKUP(A120,mappings!$D$1:$F$240,3,FALSE)</f>
        <v>#N/A</v>
      </c>
      <c r="E120" s="9" t="e">
        <f>IF(ISBLANK(A120),#N/A,VLOOKUP(B120,mappings!$A$1:$B$152,2,FALSE))</f>
        <v>#N/A</v>
      </c>
      <c r="F120" s="13">
        <f>IF(OR(ISNA(D120),ISNA(E120)),0,C120*VLOOKUP(D120&amp;E120,reference_cepidc!$C$1:$H$381,6,FALSE))</f>
        <v>0</v>
      </c>
      <c r="G120" s="13">
        <f>IF(OR(ISNA(D120),ISNA(E120)),0,C120*VLOOKUP(D120&amp;E120,reference_snds!$C$1:$D$406,2,FALSE))</f>
        <v>0</v>
      </c>
    </row>
    <row r="121" spans="1:7" x14ac:dyDescent="0.25">
      <c r="A121" s="14"/>
      <c r="B121" s="14"/>
      <c r="C121" s="14"/>
      <c r="D121" s="9" t="e">
        <f>VLOOKUP(A121,mappings!$D$1:$F$240,3,FALSE)</f>
        <v>#N/A</v>
      </c>
      <c r="E121" s="9" t="e">
        <f>IF(ISBLANK(A121),#N/A,VLOOKUP(B121,mappings!$A$1:$B$152,2,FALSE))</f>
        <v>#N/A</v>
      </c>
      <c r="F121" s="13">
        <f>IF(OR(ISNA(D121),ISNA(E121)),0,C121*VLOOKUP(D121&amp;E121,reference_cepidc!$C$1:$H$381,6,FALSE))</f>
        <v>0</v>
      </c>
      <c r="G121" s="13">
        <f>IF(OR(ISNA(D121),ISNA(E121)),0,C121*VLOOKUP(D121&amp;E121,reference_snds!$C$1:$D$406,2,FALSE))</f>
        <v>0</v>
      </c>
    </row>
    <row r="122" spans="1:7" x14ac:dyDescent="0.25">
      <c r="A122" s="14"/>
      <c r="B122" s="14"/>
      <c r="C122" s="14"/>
      <c r="D122" s="9" t="e">
        <f>VLOOKUP(A122,mappings!$D$1:$F$240,3,FALSE)</f>
        <v>#N/A</v>
      </c>
      <c r="E122" s="9" t="e">
        <f>IF(ISBLANK(A122),#N/A,VLOOKUP(B122,mappings!$A$1:$B$152,2,FALSE))</f>
        <v>#N/A</v>
      </c>
      <c r="F122" s="13">
        <f>IF(OR(ISNA(D122),ISNA(E122)),0,C122*VLOOKUP(D122&amp;E122,reference_cepidc!$C$1:$H$381,6,FALSE))</f>
        <v>0</v>
      </c>
      <c r="G122" s="13">
        <f>IF(OR(ISNA(D122),ISNA(E122)),0,C122*VLOOKUP(D122&amp;E122,reference_snds!$C$1:$D$406,2,FALSE))</f>
        <v>0</v>
      </c>
    </row>
    <row r="123" spans="1:7" x14ac:dyDescent="0.25">
      <c r="A123" s="14"/>
      <c r="B123" s="14"/>
      <c r="C123" s="14"/>
      <c r="D123" s="9" t="e">
        <f>VLOOKUP(A123,mappings!$D$1:$F$240,3,FALSE)</f>
        <v>#N/A</v>
      </c>
      <c r="E123" s="9" t="e">
        <f>IF(ISBLANK(A123),#N/A,VLOOKUP(B123,mappings!$A$1:$B$152,2,FALSE))</f>
        <v>#N/A</v>
      </c>
      <c r="F123" s="13">
        <f>IF(OR(ISNA(D123),ISNA(E123)),0,C123*VLOOKUP(D123&amp;E123,reference_cepidc!$C$1:$H$381,6,FALSE))</f>
        <v>0</v>
      </c>
      <c r="G123" s="13">
        <f>IF(OR(ISNA(D123),ISNA(E123)),0,C123*VLOOKUP(D123&amp;E123,reference_snds!$C$1:$D$406,2,FALSE))</f>
        <v>0</v>
      </c>
    </row>
    <row r="124" spans="1:7" x14ac:dyDescent="0.25">
      <c r="A124" s="14"/>
      <c r="B124" s="14"/>
      <c r="C124" s="14"/>
      <c r="D124" s="9" t="e">
        <f>VLOOKUP(A124,mappings!$D$1:$F$240,3,FALSE)</f>
        <v>#N/A</v>
      </c>
      <c r="E124" s="9" t="e">
        <f>IF(ISBLANK(A124),#N/A,VLOOKUP(B124,mappings!$A$1:$B$152,2,FALSE))</f>
        <v>#N/A</v>
      </c>
      <c r="F124" s="13">
        <f>IF(OR(ISNA(D124),ISNA(E124)),0,C124*VLOOKUP(D124&amp;E124,reference_cepidc!$C$1:$H$381,6,FALSE))</f>
        <v>0</v>
      </c>
      <c r="G124" s="13">
        <f>IF(OR(ISNA(D124),ISNA(E124)),0,C124*VLOOKUP(D124&amp;E124,reference_snds!$C$1:$D$406,2,FALSE))</f>
        <v>0</v>
      </c>
    </row>
    <row r="125" spans="1:7" x14ac:dyDescent="0.25">
      <c r="A125" s="14"/>
      <c r="B125" s="14"/>
      <c r="C125" s="14"/>
      <c r="D125" s="9" t="e">
        <f>VLOOKUP(A125,mappings!$D$1:$F$240,3,FALSE)</f>
        <v>#N/A</v>
      </c>
      <c r="E125" s="9" t="e">
        <f>IF(ISBLANK(A125),#N/A,VLOOKUP(B125,mappings!$A$1:$B$152,2,FALSE))</f>
        <v>#N/A</v>
      </c>
      <c r="F125" s="13">
        <f>IF(OR(ISNA(D125),ISNA(E125)),0,C125*VLOOKUP(D125&amp;E125,reference_cepidc!$C$1:$H$381,6,FALSE))</f>
        <v>0</v>
      </c>
      <c r="G125" s="13">
        <f>IF(OR(ISNA(D125),ISNA(E125)),0,C125*VLOOKUP(D125&amp;E125,reference_snds!$C$1:$D$406,2,FALSE))</f>
        <v>0</v>
      </c>
    </row>
    <row r="126" spans="1:7" x14ac:dyDescent="0.25">
      <c r="A126" s="14"/>
      <c r="B126" s="14"/>
      <c r="C126" s="14"/>
      <c r="D126" s="9" t="e">
        <f>VLOOKUP(A126,mappings!$D$1:$F$240,3,FALSE)</f>
        <v>#N/A</v>
      </c>
      <c r="E126" s="9" t="e">
        <f>IF(ISBLANK(A126),#N/A,VLOOKUP(B126,mappings!$A$1:$B$152,2,FALSE))</f>
        <v>#N/A</v>
      </c>
      <c r="F126" s="13">
        <f>IF(OR(ISNA(D126),ISNA(E126)),0,C126*VLOOKUP(D126&amp;E126,reference_cepidc!$C$1:$H$381,6,FALSE))</f>
        <v>0</v>
      </c>
      <c r="G126" s="13">
        <f>IF(OR(ISNA(D126),ISNA(E126)),0,C126*VLOOKUP(D126&amp;E126,reference_snds!$C$1:$D$406,2,FALSE))</f>
        <v>0</v>
      </c>
    </row>
    <row r="127" spans="1:7" x14ac:dyDescent="0.25">
      <c r="A127" s="14"/>
      <c r="B127" s="14"/>
      <c r="C127" s="14"/>
      <c r="D127" s="9" t="e">
        <f>VLOOKUP(A127,mappings!$D$1:$F$240,3,FALSE)</f>
        <v>#N/A</v>
      </c>
      <c r="E127" s="9" t="e">
        <f>IF(ISBLANK(A127),#N/A,VLOOKUP(B127,mappings!$A$1:$B$152,2,FALSE))</f>
        <v>#N/A</v>
      </c>
      <c r="F127" s="13">
        <f>IF(OR(ISNA(D127),ISNA(E127)),0,C127*VLOOKUP(D127&amp;E127,reference_cepidc!$C$1:$H$381,6,FALSE))</f>
        <v>0</v>
      </c>
      <c r="G127" s="13">
        <f>IF(OR(ISNA(D127),ISNA(E127)),0,C127*VLOOKUP(D127&amp;E127,reference_snds!$C$1:$D$406,2,FALSE))</f>
        <v>0</v>
      </c>
    </row>
    <row r="128" spans="1:7" x14ac:dyDescent="0.25">
      <c r="A128" s="14"/>
      <c r="B128" s="14"/>
      <c r="C128" s="14"/>
      <c r="D128" s="9" t="e">
        <f>VLOOKUP(A128,mappings!$D$1:$F$240,3,FALSE)</f>
        <v>#N/A</v>
      </c>
      <c r="E128" s="9" t="e">
        <f>IF(ISBLANK(A128),#N/A,VLOOKUP(B128,mappings!$A$1:$B$152,2,FALSE))</f>
        <v>#N/A</v>
      </c>
      <c r="F128" s="13">
        <f>IF(OR(ISNA(D128),ISNA(E128)),0,C128*VLOOKUP(D128&amp;E128,reference_cepidc!$C$1:$H$381,6,FALSE))</f>
        <v>0</v>
      </c>
      <c r="G128" s="13">
        <f>IF(OR(ISNA(D128),ISNA(E128)),0,C128*VLOOKUP(D128&amp;E128,reference_snds!$C$1:$D$406,2,FALSE))</f>
        <v>0</v>
      </c>
    </row>
    <row r="129" spans="1:7" x14ac:dyDescent="0.25">
      <c r="A129" s="14"/>
      <c r="B129" s="14"/>
      <c r="C129" s="14"/>
      <c r="D129" s="9" t="e">
        <f>VLOOKUP(A129,mappings!$D$1:$F$240,3,FALSE)</f>
        <v>#N/A</v>
      </c>
      <c r="E129" s="9" t="e">
        <f>IF(ISBLANK(A129),#N/A,VLOOKUP(B129,mappings!$A$1:$B$152,2,FALSE))</f>
        <v>#N/A</v>
      </c>
      <c r="F129" s="13">
        <f>IF(OR(ISNA(D129),ISNA(E129)),0,C129*VLOOKUP(D129&amp;E129,reference_cepidc!$C$1:$H$381,6,FALSE))</f>
        <v>0</v>
      </c>
      <c r="G129" s="13">
        <f>IF(OR(ISNA(D129),ISNA(E129)),0,C129*VLOOKUP(D129&amp;E129,reference_snds!$C$1:$D$406,2,FALSE))</f>
        <v>0</v>
      </c>
    </row>
    <row r="130" spans="1:7" x14ac:dyDescent="0.25">
      <c r="A130" s="14"/>
      <c r="B130" s="14"/>
      <c r="C130" s="14"/>
      <c r="D130" s="9" t="e">
        <f>VLOOKUP(A130,mappings!$D$1:$F$240,3,FALSE)</f>
        <v>#N/A</v>
      </c>
      <c r="E130" s="9" t="e">
        <f>IF(ISBLANK(A130),#N/A,VLOOKUP(B130,mappings!$A$1:$B$152,2,FALSE))</f>
        <v>#N/A</v>
      </c>
      <c r="F130" s="13">
        <f>IF(OR(ISNA(D130),ISNA(E130)),0,C130*VLOOKUP(D130&amp;E130,reference_cepidc!$C$1:$H$381,6,FALSE))</f>
        <v>0</v>
      </c>
      <c r="G130" s="13">
        <f>IF(OR(ISNA(D130),ISNA(E130)),0,C130*VLOOKUP(D130&amp;E130,reference_snds!$C$1:$D$406,2,FALSE))</f>
        <v>0</v>
      </c>
    </row>
    <row r="131" spans="1:7" x14ac:dyDescent="0.25">
      <c r="A131" s="14"/>
      <c r="B131" s="14"/>
      <c r="C131" s="14"/>
      <c r="D131" s="9" t="e">
        <f>VLOOKUP(A131,mappings!$D$1:$F$240,3,FALSE)</f>
        <v>#N/A</v>
      </c>
      <c r="E131" s="9" t="e">
        <f>IF(ISBLANK(A131),#N/A,VLOOKUP(B131,mappings!$A$1:$B$152,2,FALSE))</f>
        <v>#N/A</v>
      </c>
      <c r="F131" s="13">
        <f>IF(OR(ISNA(D131),ISNA(E131)),0,C131*VLOOKUP(D131&amp;E131,reference_cepidc!$C$1:$H$381,6,FALSE))</f>
        <v>0</v>
      </c>
      <c r="G131" s="13">
        <f>IF(OR(ISNA(D131),ISNA(E131)),0,C131*VLOOKUP(D131&amp;E131,reference_snds!$C$1:$D$406,2,FALSE))</f>
        <v>0</v>
      </c>
    </row>
    <row r="132" spans="1:7" x14ac:dyDescent="0.25">
      <c r="A132" s="14"/>
      <c r="B132" s="14"/>
      <c r="C132" s="14"/>
      <c r="D132" s="9" t="e">
        <f>VLOOKUP(A132,mappings!$D$1:$F$240,3,FALSE)</f>
        <v>#N/A</v>
      </c>
      <c r="E132" s="9" t="e">
        <f>IF(ISBLANK(A132),#N/A,VLOOKUP(B132,mappings!$A$1:$B$152,2,FALSE))</f>
        <v>#N/A</v>
      </c>
      <c r="F132" s="13">
        <f>IF(OR(ISNA(D132),ISNA(E132)),0,C132*VLOOKUP(D132&amp;E132,reference_cepidc!$C$1:$H$381,6,FALSE))</f>
        <v>0</v>
      </c>
      <c r="G132" s="13">
        <f>IF(OR(ISNA(D132),ISNA(E132)),0,C132*VLOOKUP(D132&amp;E132,reference_snds!$C$1:$D$406,2,FALSE))</f>
        <v>0</v>
      </c>
    </row>
    <row r="133" spans="1:7" x14ac:dyDescent="0.25">
      <c r="A133" s="14"/>
      <c r="B133" s="14"/>
      <c r="C133" s="14"/>
      <c r="D133" s="9" t="e">
        <f>VLOOKUP(A133,mappings!$D$1:$F$240,3,FALSE)</f>
        <v>#N/A</v>
      </c>
      <c r="E133" s="9" t="e">
        <f>IF(ISBLANK(A133),#N/A,VLOOKUP(B133,mappings!$A$1:$B$152,2,FALSE))</f>
        <v>#N/A</v>
      </c>
      <c r="F133" s="13">
        <f>IF(OR(ISNA(D133),ISNA(E133)),0,C133*VLOOKUP(D133&amp;E133,reference_cepidc!$C$1:$H$381,6,FALSE))</f>
        <v>0</v>
      </c>
      <c r="G133" s="13">
        <f>IF(OR(ISNA(D133),ISNA(E133)),0,C133*VLOOKUP(D133&amp;E133,reference_snds!$C$1:$D$406,2,FALSE))</f>
        <v>0</v>
      </c>
    </row>
    <row r="134" spans="1:7" x14ac:dyDescent="0.25">
      <c r="A134" s="14"/>
      <c r="B134" s="14"/>
      <c r="C134" s="14"/>
      <c r="D134" s="9" t="e">
        <f>VLOOKUP(A134,mappings!$D$1:$F$240,3,FALSE)</f>
        <v>#N/A</v>
      </c>
      <c r="E134" s="9" t="e">
        <f>IF(ISBLANK(A134),#N/A,VLOOKUP(B134,mappings!$A$1:$B$152,2,FALSE))</f>
        <v>#N/A</v>
      </c>
      <c r="F134" s="13">
        <f>IF(OR(ISNA(D134),ISNA(E134)),0,C134*VLOOKUP(D134&amp;E134,reference_cepidc!$C$1:$H$381,6,FALSE))</f>
        <v>0</v>
      </c>
      <c r="G134" s="13">
        <f>IF(OR(ISNA(D134),ISNA(E134)),0,C134*VLOOKUP(D134&amp;E134,reference_snds!$C$1:$D$406,2,FALSE))</f>
        <v>0</v>
      </c>
    </row>
    <row r="135" spans="1:7" x14ac:dyDescent="0.25">
      <c r="A135" s="14"/>
      <c r="B135" s="14"/>
      <c r="C135" s="14"/>
      <c r="D135" s="9" t="e">
        <f>VLOOKUP(A135,mappings!$D$1:$F$240,3,FALSE)</f>
        <v>#N/A</v>
      </c>
      <c r="E135" s="9" t="e">
        <f>IF(ISBLANK(A135),#N/A,VLOOKUP(B135,mappings!$A$1:$B$152,2,FALSE))</f>
        <v>#N/A</v>
      </c>
      <c r="F135" s="13">
        <f>IF(OR(ISNA(D135),ISNA(E135)),0,C135*VLOOKUP(D135&amp;E135,reference_cepidc!$C$1:$H$381,6,FALSE))</f>
        <v>0</v>
      </c>
      <c r="G135" s="13">
        <f>IF(OR(ISNA(D135),ISNA(E135)),0,C135*VLOOKUP(D135&amp;E135,reference_snds!$C$1:$D$406,2,FALSE))</f>
        <v>0</v>
      </c>
    </row>
    <row r="136" spans="1:7" x14ac:dyDescent="0.25">
      <c r="A136" s="14"/>
      <c r="B136" s="14"/>
      <c r="C136" s="14"/>
      <c r="D136" s="9" t="e">
        <f>VLOOKUP(A136,mappings!$D$1:$F$240,3,FALSE)</f>
        <v>#N/A</v>
      </c>
      <c r="E136" s="9" t="e">
        <f>IF(ISBLANK(A136),#N/A,VLOOKUP(B136,mappings!$A$1:$B$152,2,FALSE))</f>
        <v>#N/A</v>
      </c>
      <c r="F136" s="13">
        <f>IF(OR(ISNA(D136),ISNA(E136)),0,C136*VLOOKUP(D136&amp;E136,reference_cepidc!$C$1:$H$381,6,FALSE))</f>
        <v>0</v>
      </c>
      <c r="G136" s="13">
        <f>IF(OR(ISNA(D136),ISNA(E136)),0,C136*VLOOKUP(D136&amp;E136,reference_snds!$C$1:$D$406,2,FALSE))</f>
        <v>0</v>
      </c>
    </row>
    <row r="137" spans="1:7" x14ac:dyDescent="0.25">
      <c r="A137" s="14"/>
      <c r="B137" s="14"/>
      <c r="C137" s="14"/>
      <c r="D137" s="9" t="e">
        <f>VLOOKUP(A137,mappings!$D$1:$F$240,3,FALSE)</f>
        <v>#N/A</v>
      </c>
      <c r="E137" s="9" t="e">
        <f>IF(ISBLANK(A137),#N/A,VLOOKUP(B137,mappings!$A$1:$B$152,2,FALSE))</f>
        <v>#N/A</v>
      </c>
      <c r="F137" s="13">
        <f>IF(OR(ISNA(D137),ISNA(E137)),0,C137*VLOOKUP(D137&amp;E137,reference_cepidc!$C$1:$H$381,6,FALSE))</f>
        <v>0</v>
      </c>
      <c r="G137" s="13">
        <f>IF(OR(ISNA(D137),ISNA(E137)),0,C137*VLOOKUP(D137&amp;E137,reference_snds!$C$1:$D$406,2,FALSE))</f>
        <v>0</v>
      </c>
    </row>
    <row r="138" spans="1:7" x14ac:dyDescent="0.25">
      <c r="A138" s="14"/>
      <c r="B138" s="14"/>
      <c r="C138" s="14"/>
      <c r="D138" s="9" t="e">
        <f>VLOOKUP(A138,mappings!$D$1:$F$240,3,FALSE)</f>
        <v>#N/A</v>
      </c>
      <c r="E138" s="9" t="e">
        <f>IF(ISBLANK(A138),#N/A,VLOOKUP(B138,mappings!$A$1:$B$152,2,FALSE))</f>
        <v>#N/A</v>
      </c>
      <c r="F138" s="13">
        <f>IF(OR(ISNA(D138),ISNA(E138)),0,C138*VLOOKUP(D138&amp;E138,reference_cepidc!$C$1:$H$381,6,FALSE))</f>
        <v>0</v>
      </c>
      <c r="G138" s="13">
        <f>IF(OR(ISNA(D138),ISNA(E138)),0,C138*VLOOKUP(D138&amp;E138,reference_snds!$C$1:$D$406,2,FALSE))</f>
        <v>0</v>
      </c>
    </row>
    <row r="139" spans="1:7" x14ac:dyDescent="0.25">
      <c r="A139" s="14"/>
      <c r="B139" s="14"/>
      <c r="C139" s="14"/>
      <c r="D139" s="9" t="e">
        <f>VLOOKUP(A139,mappings!$D$1:$F$240,3,FALSE)</f>
        <v>#N/A</v>
      </c>
      <c r="E139" s="9" t="e">
        <f>IF(ISBLANK(A139),#N/A,VLOOKUP(B139,mappings!$A$1:$B$152,2,FALSE))</f>
        <v>#N/A</v>
      </c>
      <c r="F139" s="13">
        <f>IF(OR(ISNA(D139),ISNA(E139)),0,C139*VLOOKUP(D139&amp;E139,reference_cepidc!$C$1:$H$381,6,FALSE))</f>
        <v>0</v>
      </c>
      <c r="G139" s="13">
        <f>IF(OR(ISNA(D139),ISNA(E139)),0,C139*VLOOKUP(D139&amp;E139,reference_snds!$C$1:$D$406,2,FALSE))</f>
        <v>0</v>
      </c>
    </row>
    <row r="140" spans="1:7" x14ac:dyDescent="0.25">
      <c r="A140" s="14"/>
      <c r="B140" s="14"/>
      <c r="C140" s="14"/>
      <c r="D140" s="9" t="e">
        <f>VLOOKUP(A140,mappings!$D$1:$F$240,3,FALSE)</f>
        <v>#N/A</v>
      </c>
      <c r="E140" s="9" t="e">
        <f>IF(ISBLANK(A140),#N/A,VLOOKUP(B140,mappings!$A$1:$B$152,2,FALSE))</f>
        <v>#N/A</v>
      </c>
      <c r="F140" s="13">
        <f>IF(OR(ISNA(D140),ISNA(E140)),0,C140*VLOOKUP(D140&amp;E140,reference_cepidc!$C$1:$H$381,6,FALSE))</f>
        <v>0</v>
      </c>
      <c r="G140" s="13">
        <f>IF(OR(ISNA(D140),ISNA(E140)),0,C140*VLOOKUP(D140&amp;E140,reference_snds!$C$1:$D$406,2,FALSE))</f>
        <v>0</v>
      </c>
    </row>
    <row r="141" spans="1:7" x14ac:dyDescent="0.25">
      <c r="A141" s="14"/>
      <c r="B141" s="14"/>
      <c r="C141" s="14"/>
      <c r="D141" s="9" t="e">
        <f>VLOOKUP(A141,mappings!$D$1:$F$240,3,FALSE)</f>
        <v>#N/A</v>
      </c>
      <c r="E141" s="9" t="e">
        <f>IF(ISBLANK(A141),#N/A,VLOOKUP(B141,mappings!$A$1:$B$152,2,FALSE))</f>
        <v>#N/A</v>
      </c>
      <c r="F141" s="13">
        <f>IF(OR(ISNA(D141),ISNA(E141)),0,C141*VLOOKUP(D141&amp;E141,reference_cepidc!$C$1:$H$381,6,FALSE))</f>
        <v>0</v>
      </c>
      <c r="G141" s="13">
        <f>IF(OR(ISNA(D141),ISNA(E141)),0,C141*VLOOKUP(D141&amp;E141,reference_snds!$C$1:$D$406,2,FALSE))</f>
        <v>0</v>
      </c>
    </row>
    <row r="142" spans="1:7" x14ac:dyDescent="0.25">
      <c r="A142" s="14"/>
      <c r="B142" s="14"/>
      <c r="C142" s="14"/>
      <c r="D142" s="9" t="e">
        <f>VLOOKUP(A142,mappings!$D$1:$F$240,3,FALSE)</f>
        <v>#N/A</v>
      </c>
      <c r="E142" s="9" t="e">
        <f>IF(ISBLANK(A142),#N/A,VLOOKUP(B142,mappings!$A$1:$B$152,2,FALSE))</f>
        <v>#N/A</v>
      </c>
      <c r="F142" s="13">
        <f>IF(OR(ISNA(D142),ISNA(E142)),0,C142*VLOOKUP(D142&amp;E142,reference_cepidc!$C$1:$H$381,6,FALSE))</f>
        <v>0</v>
      </c>
      <c r="G142" s="13">
        <f>IF(OR(ISNA(D142),ISNA(E142)),0,C142*VLOOKUP(D142&amp;E142,reference_snds!$C$1:$D$406,2,FALSE))</f>
        <v>0</v>
      </c>
    </row>
    <row r="143" spans="1:7" x14ac:dyDescent="0.25">
      <c r="A143" s="14"/>
      <c r="B143" s="14"/>
      <c r="C143" s="14"/>
      <c r="D143" s="9" t="e">
        <f>VLOOKUP(A143,mappings!$D$1:$F$240,3,FALSE)</f>
        <v>#N/A</v>
      </c>
      <c r="E143" s="9" t="e">
        <f>IF(ISBLANK(A143),#N/A,VLOOKUP(B143,mappings!$A$1:$B$152,2,FALSE))</f>
        <v>#N/A</v>
      </c>
      <c r="F143" s="13">
        <f>IF(OR(ISNA(D143),ISNA(E143)),0,C143*VLOOKUP(D143&amp;E143,reference_cepidc!$C$1:$H$381,6,FALSE))</f>
        <v>0</v>
      </c>
      <c r="G143" s="13">
        <f>IF(OR(ISNA(D143),ISNA(E143)),0,C143*VLOOKUP(D143&amp;E143,reference_snds!$C$1:$D$406,2,FALSE))</f>
        <v>0</v>
      </c>
    </row>
    <row r="144" spans="1:7" x14ac:dyDescent="0.25">
      <c r="A144" s="14"/>
      <c r="B144" s="14"/>
      <c r="C144" s="14"/>
      <c r="D144" s="9" t="e">
        <f>VLOOKUP(A144,mappings!$D$1:$F$240,3,FALSE)</f>
        <v>#N/A</v>
      </c>
      <c r="E144" s="9" t="e">
        <f>IF(ISBLANK(A144),#N/A,VLOOKUP(B144,mappings!$A$1:$B$152,2,FALSE))</f>
        <v>#N/A</v>
      </c>
      <c r="F144" s="13">
        <f>IF(OR(ISNA(D144),ISNA(E144)),0,C144*VLOOKUP(D144&amp;E144,reference_cepidc!$C$1:$H$381,6,FALSE))</f>
        <v>0</v>
      </c>
      <c r="G144" s="13">
        <f>IF(OR(ISNA(D144),ISNA(E144)),0,C144*VLOOKUP(D144&amp;E144,reference_snds!$C$1:$D$406,2,FALSE))</f>
        <v>0</v>
      </c>
    </row>
    <row r="145" spans="1:7" x14ac:dyDescent="0.25">
      <c r="A145" s="14"/>
      <c r="B145" s="14"/>
      <c r="C145" s="14"/>
      <c r="D145" s="9" t="e">
        <f>VLOOKUP(A145,mappings!$D$1:$F$240,3,FALSE)</f>
        <v>#N/A</v>
      </c>
      <c r="E145" s="9" t="e">
        <f>IF(ISBLANK(A145),#N/A,VLOOKUP(B145,mappings!$A$1:$B$152,2,FALSE))</f>
        <v>#N/A</v>
      </c>
      <c r="F145" s="13">
        <f>IF(OR(ISNA(D145),ISNA(E145)),0,C145*VLOOKUP(D145&amp;E145,reference_cepidc!$C$1:$H$381,6,FALSE))</f>
        <v>0</v>
      </c>
      <c r="G145" s="13">
        <f>IF(OR(ISNA(D145),ISNA(E145)),0,C145*VLOOKUP(D145&amp;E145,reference_snds!$C$1:$D$406,2,FALSE))</f>
        <v>0</v>
      </c>
    </row>
    <row r="146" spans="1:7" x14ac:dyDescent="0.25">
      <c r="A146" s="14"/>
      <c r="B146" s="14"/>
      <c r="C146" s="14"/>
      <c r="D146" s="9" t="e">
        <f>VLOOKUP(A146,mappings!$D$1:$F$240,3,FALSE)</f>
        <v>#N/A</v>
      </c>
      <c r="E146" s="9" t="e">
        <f>IF(ISBLANK(A146),#N/A,VLOOKUP(B146,mappings!$A$1:$B$152,2,FALSE))</f>
        <v>#N/A</v>
      </c>
      <c r="F146" s="13">
        <f>IF(OR(ISNA(D146),ISNA(E146)),0,C146*VLOOKUP(D146&amp;E146,reference_cepidc!$C$1:$H$381,6,FALSE))</f>
        <v>0</v>
      </c>
      <c r="G146" s="13">
        <f>IF(OR(ISNA(D146),ISNA(E146)),0,C146*VLOOKUP(D146&amp;E146,reference_snds!$C$1:$D$406,2,FALSE))</f>
        <v>0</v>
      </c>
    </row>
    <row r="147" spans="1:7" x14ac:dyDescent="0.25">
      <c r="A147" s="14"/>
      <c r="B147" s="14"/>
      <c r="C147" s="14"/>
      <c r="D147" s="9" t="e">
        <f>VLOOKUP(A147,mappings!$D$1:$F$240,3,FALSE)</f>
        <v>#N/A</v>
      </c>
      <c r="E147" s="9" t="e">
        <f>IF(ISBLANK(A147),#N/A,VLOOKUP(B147,mappings!$A$1:$B$152,2,FALSE))</f>
        <v>#N/A</v>
      </c>
      <c r="F147" s="13">
        <f>IF(OR(ISNA(D147),ISNA(E147)),0,C147*VLOOKUP(D147&amp;E147,reference_cepidc!$C$1:$H$381,6,FALSE))</f>
        <v>0</v>
      </c>
      <c r="G147" s="13">
        <f>IF(OR(ISNA(D147),ISNA(E147)),0,C147*VLOOKUP(D147&amp;E147,reference_snds!$C$1:$D$406,2,FALSE))</f>
        <v>0</v>
      </c>
    </row>
    <row r="148" spans="1:7" x14ac:dyDescent="0.25">
      <c r="A148" s="14"/>
      <c r="B148" s="14"/>
      <c r="C148" s="14"/>
      <c r="D148" s="9" t="e">
        <f>VLOOKUP(A148,mappings!$D$1:$F$240,3,FALSE)</f>
        <v>#N/A</v>
      </c>
      <c r="E148" s="9" t="e">
        <f>IF(ISBLANK(A148),#N/A,VLOOKUP(B148,mappings!$A$1:$B$152,2,FALSE))</f>
        <v>#N/A</v>
      </c>
      <c r="F148" s="13">
        <f>IF(OR(ISNA(D148),ISNA(E148)),0,C148*VLOOKUP(D148&amp;E148,reference_cepidc!$C$1:$H$381,6,FALSE))</f>
        <v>0</v>
      </c>
      <c r="G148" s="13">
        <f>IF(OR(ISNA(D148),ISNA(E148)),0,C148*VLOOKUP(D148&amp;E148,reference_snds!$C$1:$D$406,2,FALSE))</f>
        <v>0</v>
      </c>
    </row>
    <row r="149" spans="1:7" x14ac:dyDescent="0.25">
      <c r="A149" s="14"/>
      <c r="B149" s="14"/>
      <c r="C149" s="14"/>
      <c r="D149" s="9" t="e">
        <f>VLOOKUP(A149,mappings!$D$1:$F$240,3,FALSE)</f>
        <v>#N/A</v>
      </c>
      <c r="E149" s="9" t="e">
        <f>IF(ISBLANK(A149),#N/A,VLOOKUP(B149,mappings!$A$1:$B$152,2,FALSE))</f>
        <v>#N/A</v>
      </c>
      <c r="F149" s="13">
        <f>IF(OR(ISNA(D149),ISNA(E149)),0,C149*VLOOKUP(D149&amp;E149,reference_cepidc!$C$1:$H$381,6,FALSE))</f>
        <v>0</v>
      </c>
      <c r="G149" s="13">
        <f>IF(OR(ISNA(D149),ISNA(E149)),0,C149*VLOOKUP(D149&amp;E149,reference_snds!$C$1:$D$406,2,FALSE))</f>
        <v>0</v>
      </c>
    </row>
    <row r="150" spans="1:7" x14ac:dyDescent="0.25">
      <c r="A150" s="14"/>
      <c r="B150" s="14"/>
      <c r="C150" s="14"/>
      <c r="D150" s="9" t="e">
        <f>VLOOKUP(A150,mappings!$D$1:$F$240,3,FALSE)</f>
        <v>#N/A</v>
      </c>
      <c r="E150" s="9" t="e">
        <f>IF(ISBLANK(A150),#N/A,VLOOKUP(B150,mappings!$A$1:$B$152,2,FALSE))</f>
        <v>#N/A</v>
      </c>
      <c r="F150" s="13">
        <f>IF(OR(ISNA(D150),ISNA(E150)),0,C150*VLOOKUP(D150&amp;E150,reference_cepidc!$C$1:$H$381,6,FALSE))</f>
        <v>0</v>
      </c>
      <c r="G150" s="13">
        <f>IF(OR(ISNA(D150),ISNA(E150)),0,C150*VLOOKUP(D150&amp;E150,reference_snds!$C$1:$D$406,2,FALSE))</f>
        <v>0</v>
      </c>
    </row>
    <row r="151" spans="1:7" x14ac:dyDescent="0.25">
      <c r="A151" s="14"/>
      <c r="B151" s="14"/>
      <c r="C151" s="14"/>
      <c r="D151" s="9" t="e">
        <f>VLOOKUP(A151,mappings!$D$1:$F$240,3,FALSE)</f>
        <v>#N/A</v>
      </c>
      <c r="E151" s="9" t="e">
        <f>IF(ISBLANK(A151),#N/A,VLOOKUP(B151,mappings!$A$1:$B$152,2,FALSE))</f>
        <v>#N/A</v>
      </c>
      <c r="F151" s="13">
        <f>IF(OR(ISNA(D151),ISNA(E151)),0,C151*VLOOKUP(D151&amp;E151,reference_cepidc!$C$1:$H$381,6,FALSE))</f>
        <v>0</v>
      </c>
      <c r="G151" s="13">
        <f>IF(OR(ISNA(D151),ISNA(E151)),0,C151*VLOOKUP(D151&amp;E151,reference_snds!$C$1:$D$406,2,FALSE))</f>
        <v>0</v>
      </c>
    </row>
    <row r="152" spans="1:7" x14ac:dyDescent="0.25">
      <c r="A152" s="14"/>
      <c r="B152" s="14"/>
      <c r="C152" s="14"/>
      <c r="D152" s="9" t="e">
        <f>VLOOKUP(A152,mappings!$D$1:$F$240,3,FALSE)</f>
        <v>#N/A</v>
      </c>
      <c r="E152" s="9" t="e">
        <f>IF(ISBLANK(A152),#N/A,VLOOKUP(B152,mappings!$A$1:$B$152,2,FALSE))</f>
        <v>#N/A</v>
      </c>
      <c r="F152" s="13">
        <f>IF(OR(ISNA(D152),ISNA(E152)),0,C152*VLOOKUP(D152&amp;E152,reference_cepidc!$C$1:$H$381,6,FALSE))</f>
        <v>0</v>
      </c>
      <c r="G152" s="13">
        <f>IF(OR(ISNA(D152),ISNA(E152)),0,C152*VLOOKUP(D152&amp;E152,reference_snds!$C$1:$D$406,2,FALSE))</f>
        <v>0</v>
      </c>
    </row>
    <row r="153" spans="1:7" x14ac:dyDescent="0.25">
      <c r="A153" s="14"/>
      <c r="B153" s="14"/>
      <c r="C153" s="14"/>
      <c r="D153" s="9" t="e">
        <f>VLOOKUP(A153,mappings!$D$1:$F$240,3,FALSE)</f>
        <v>#N/A</v>
      </c>
      <c r="E153" s="9" t="e">
        <f>IF(ISBLANK(A153),#N/A,VLOOKUP(B153,mappings!$A$1:$B$152,2,FALSE))</f>
        <v>#N/A</v>
      </c>
      <c r="F153" s="13">
        <f>IF(OR(ISNA(D153),ISNA(E153)),0,C153*VLOOKUP(D153&amp;E153,reference_cepidc!$C$1:$H$381,6,FALSE))</f>
        <v>0</v>
      </c>
      <c r="G153" s="13">
        <f>IF(OR(ISNA(D153),ISNA(E153)),0,C153*VLOOKUP(D153&amp;E153,reference_snds!$C$1:$D$406,2,FALSE))</f>
        <v>0</v>
      </c>
    </row>
    <row r="154" spans="1:7" x14ac:dyDescent="0.25">
      <c r="A154" s="14"/>
      <c r="B154" s="14"/>
      <c r="C154" s="14"/>
      <c r="D154" s="9" t="e">
        <f>VLOOKUP(A154,mappings!$D$1:$F$240,3,FALSE)</f>
        <v>#N/A</v>
      </c>
      <c r="E154" s="9" t="e">
        <f>IF(ISBLANK(A154),#N/A,VLOOKUP(B154,mappings!$A$1:$B$152,2,FALSE))</f>
        <v>#N/A</v>
      </c>
      <c r="F154" s="13">
        <f>IF(OR(ISNA(D154),ISNA(E154)),0,C154*VLOOKUP(D154&amp;E154,reference_cepidc!$C$1:$H$381,6,FALSE))</f>
        <v>0</v>
      </c>
      <c r="G154" s="13">
        <f>IF(OR(ISNA(D154),ISNA(E154)),0,C154*VLOOKUP(D154&amp;E154,reference_snds!$C$1:$D$406,2,FALSE))</f>
        <v>0</v>
      </c>
    </row>
    <row r="155" spans="1:7" x14ac:dyDescent="0.25">
      <c r="A155" s="14"/>
      <c r="B155" s="14"/>
      <c r="C155" s="14"/>
      <c r="D155" s="9" t="e">
        <f>VLOOKUP(A155,mappings!$D$1:$F$240,3,FALSE)</f>
        <v>#N/A</v>
      </c>
      <c r="E155" s="9" t="e">
        <f>IF(ISBLANK(A155),#N/A,VLOOKUP(B155,mappings!$A$1:$B$152,2,FALSE))</f>
        <v>#N/A</v>
      </c>
      <c r="F155" s="13">
        <f>IF(OR(ISNA(D155),ISNA(E155)),0,C155*VLOOKUP(D155&amp;E155,reference_cepidc!$C$1:$H$381,6,FALSE))</f>
        <v>0</v>
      </c>
      <c r="G155" s="13">
        <f>IF(OR(ISNA(D155),ISNA(E155)),0,C155*VLOOKUP(D155&amp;E155,reference_snds!$C$1:$D$406,2,FALSE))</f>
        <v>0</v>
      </c>
    </row>
    <row r="156" spans="1:7" x14ac:dyDescent="0.25">
      <c r="A156" s="14"/>
      <c r="B156" s="14"/>
      <c r="C156" s="14"/>
      <c r="D156" s="9" t="e">
        <f>VLOOKUP(A156,mappings!$D$1:$F$240,3,FALSE)</f>
        <v>#N/A</v>
      </c>
      <c r="E156" s="9" t="e">
        <f>IF(ISBLANK(A156),#N/A,VLOOKUP(B156,mappings!$A$1:$B$152,2,FALSE))</f>
        <v>#N/A</v>
      </c>
      <c r="F156" s="13">
        <f>IF(OR(ISNA(D156),ISNA(E156)),0,C156*VLOOKUP(D156&amp;E156,reference_cepidc!$C$1:$H$381,6,FALSE))</f>
        <v>0</v>
      </c>
      <c r="G156" s="13">
        <f>IF(OR(ISNA(D156),ISNA(E156)),0,C156*VLOOKUP(D156&amp;E156,reference_snds!$C$1:$D$406,2,FALSE))</f>
        <v>0</v>
      </c>
    </row>
    <row r="157" spans="1:7" x14ac:dyDescent="0.25">
      <c r="A157" s="14"/>
      <c r="B157" s="14"/>
      <c r="C157" s="14"/>
      <c r="D157" s="9" t="e">
        <f>VLOOKUP(A157,mappings!$D$1:$F$240,3,FALSE)</f>
        <v>#N/A</v>
      </c>
      <c r="E157" s="9" t="e">
        <f>IF(ISBLANK(A157),#N/A,VLOOKUP(B157,mappings!$A$1:$B$152,2,FALSE))</f>
        <v>#N/A</v>
      </c>
      <c r="F157" s="13">
        <f>IF(OR(ISNA(D157),ISNA(E157)),0,C157*VLOOKUP(D157&amp;E157,reference_cepidc!$C$1:$H$381,6,FALSE))</f>
        <v>0</v>
      </c>
      <c r="G157" s="13">
        <f>IF(OR(ISNA(D157),ISNA(E157)),0,C157*VLOOKUP(D157&amp;E157,reference_snds!$C$1:$D$406,2,FALSE))</f>
        <v>0</v>
      </c>
    </row>
    <row r="158" spans="1:7" x14ac:dyDescent="0.25">
      <c r="A158" s="14"/>
      <c r="B158" s="14"/>
      <c r="C158" s="14"/>
      <c r="D158" s="9" t="e">
        <f>VLOOKUP(A158,mappings!$D$1:$F$240,3,FALSE)</f>
        <v>#N/A</v>
      </c>
      <c r="E158" s="9" t="e">
        <f>IF(ISBLANK(A158),#N/A,VLOOKUP(B158,mappings!$A$1:$B$152,2,FALSE))</f>
        <v>#N/A</v>
      </c>
      <c r="F158" s="13">
        <f>IF(OR(ISNA(D158),ISNA(E158)),0,C158*VLOOKUP(D158&amp;E158,reference_cepidc!$C$1:$H$381,6,FALSE))</f>
        <v>0</v>
      </c>
      <c r="G158" s="13">
        <f>IF(OR(ISNA(D158),ISNA(E158)),0,C158*VLOOKUP(D158&amp;E158,reference_snds!$C$1:$D$406,2,FALSE))</f>
        <v>0</v>
      </c>
    </row>
    <row r="159" spans="1:7" x14ac:dyDescent="0.25">
      <c r="A159" s="14"/>
      <c r="B159" s="14"/>
      <c r="C159" s="14"/>
      <c r="D159" s="9" t="e">
        <f>VLOOKUP(A159,mappings!$D$1:$F$240,3,FALSE)</f>
        <v>#N/A</v>
      </c>
      <c r="E159" s="9" t="e">
        <f>IF(ISBLANK(A159),#N/A,VLOOKUP(B159,mappings!$A$1:$B$152,2,FALSE))</f>
        <v>#N/A</v>
      </c>
      <c r="F159" s="13">
        <f>IF(OR(ISNA(D159),ISNA(E159)),0,C159*VLOOKUP(D159&amp;E159,reference_cepidc!$C$1:$H$381,6,FALSE))</f>
        <v>0</v>
      </c>
      <c r="G159" s="13">
        <f>IF(OR(ISNA(D159),ISNA(E159)),0,C159*VLOOKUP(D159&amp;E159,reference_snds!$C$1:$D$406,2,FALSE))</f>
        <v>0</v>
      </c>
    </row>
    <row r="160" spans="1:7" x14ac:dyDescent="0.25">
      <c r="A160" s="14"/>
      <c r="B160" s="14"/>
      <c r="C160" s="14"/>
      <c r="D160" s="9" t="e">
        <f>VLOOKUP(A160,mappings!$D$1:$F$240,3,FALSE)</f>
        <v>#N/A</v>
      </c>
      <c r="E160" s="9" t="e">
        <f>IF(ISBLANK(A160),#N/A,VLOOKUP(B160,mappings!$A$1:$B$152,2,FALSE))</f>
        <v>#N/A</v>
      </c>
      <c r="F160" s="13">
        <f>IF(OR(ISNA(D160),ISNA(E160)),0,C160*VLOOKUP(D160&amp;E160,reference_cepidc!$C$1:$H$381,6,FALSE))</f>
        <v>0</v>
      </c>
      <c r="G160" s="13">
        <f>IF(OR(ISNA(D160),ISNA(E160)),0,C160*VLOOKUP(D160&amp;E160,reference_snds!$C$1:$D$406,2,FALSE))</f>
        <v>0</v>
      </c>
    </row>
    <row r="161" spans="1:7" x14ac:dyDescent="0.25">
      <c r="A161" s="14"/>
      <c r="B161" s="14"/>
      <c r="C161" s="14"/>
      <c r="D161" s="9" t="e">
        <f>VLOOKUP(A161,mappings!$D$1:$F$240,3,FALSE)</f>
        <v>#N/A</v>
      </c>
      <c r="E161" s="9" t="e">
        <f>IF(ISBLANK(A161),#N/A,VLOOKUP(B161,mappings!$A$1:$B$152,2,FALSE))</f>
        <v>#N/A</v>
      </c>
      <c r="F161" s="13">
        <f>IF(OR(ISNA(D161),ISNA(E161)),0,C161*VLOOKUP(D161&amp;E161,reference_cepidc!$C$1:$H$381,6,FALSE))</f>
        <v>0</v>
      </c>
      <c r="G161" s="13">
        <f>IF(OR(ISNA(D161),ISNA(E161)),0,C161*VLOOKUP(D161&amp;E161,reference_snds!$C$1:$D$406,2,FALSE))</f>
        <v>0</v>
      </c>
    </row>
    <row r="162" spans="1:7" x14ac:dyDescent="0.25">
      <c r="A162" s="14"/>
      <c r="B162" s="14"/>
      <c r="C162" s="14"/>
      <c r="D162" s="9" t="e">
        <f>VLOOKUP(A162,mappings!$D$1:$F$240,3,FALSE)</f>
        <v>#N/A</v>
      </c>
      <c r="E162" s="9" t="e">
        <f>IF(ISBLANK(A162),#N/A,VLOOKUP(B162,mappings!$A$1:$B$152,2,FALSE))</f>
        <v>#N/A</v>
      </c>
      <c r="F162" s="13">
        <f>IF(OR(ISNA(D162),ISNA(E162)),0,C162*VLOOKUP(D162&amp;E162,reference_cepidc!$C$1:$H$381,6,FALSE))</f>
        <v>0</v>
      </c>
      <c r="G162" s="13">
        <f>IF(OR(ISNA(D162),ISNA(E162)),0,C162*VLOOKUP(D162&amp;E162,reference_snds!$C$1:$D$406,2,FALSE))</f>
        <v>0</v>
      </c>
    </row>
    <row r="163" spans="1:7" x14ac:dyDescent="0.25">
      <c r="A163" s="14"/>
      <c r="B163" s="14"/>
      <c r="C163" s="14"/>
      <c r="D163" s="9" t="e">
        <f>VLOOKUP(A163,mappings!$D$1:$F$240,3,FALSE)</f>
        <v>#N/A</v>
      </c>
      <c r="E163" s="9" t="e">
        <f>IF(ISBLANK(A163),#N/A,VLOOKUP(B163,mappings!$A$1:$B$152,2,FALSE))</f>
        <v>#N/A</v>
      </c>
      <c r="F163" s="13">
        <f>IF(OR(ISNA(D163),ISNA(E163)),0,C163*VLOOKUP(D163&amp;E163,reference_cepidc!$C$1:$H$381,6,FALSE))</f>
        <v>0</v>
      </c>
      <c r="G163" s="13">
        <f>IF(OR(ISNA(D163),ISNA(E163)),0,C163*VLOOKUP(D163&amp;E163,reference_snds!$C$1:$D$406,2,FALSE))</f>
        <v>0</v>
      </c>
    </row>
    <row r="164" spans="1:7" x14ac:dyDescent="0.25">
      <c r="A164" s="14"/>
      <c r="B164" s="14"/>
      <c r="C164" s="14"/>
      <c r="D164" s="9" t="e">
        <f>VLOOKUP(A164,mappings!$D$1:$F$240,3,FALSE)</f>
        <v>#N/A</v>
      </c>
      <c r="E164" s="9" t="e">
        <f>IF(ISBLANK(A164),#N/A,VLOOKUP(B164,mappings!$A$1:$B$152,2,FALSE))</f>
        <v>#N/A</v>
      </c>
      <c r="F164" s="13">
        <f>IF(OR(ISNA(D164),ISNA(E164)),0,C164*VLOOKUP(D164&amp;E164,reference_cepidc!$C$1:$H$381,6,FALSE))</f>
        <v>0</v>
      </c>
      <c r="G164" s="13">
        <f>IF(OR(ISNA(D164),ISNA(E164)),0,C164*VLOOKUP(D164&amp;E164,reference_snds!$C$1:$D$406,2,FALSE))</f>
        <v>0</v>
      </c>
    </row>
    <row r="165" spans="1:7" x14ac:dyDescent="0.25">
      <c r="A165" s="14"/>
      <c r="B165" s="14"/>
      <c r="C165" s="14"/>
      <c r="D165" s="9" t="e">
        <f>VLOOKUP(A165,mappings!$D$1:$F$240,3,FALSE)</f>
        <v>#N/A</v>
      </c>
      <c r="E165" s="9" t="e">
        <f>IF(ISBLANK(A165),#N/A,VLOOKUP(B165,mappings!$A$1:$B$152,2,FALSE))</f>
        <v>#N/A</v>
      </c>
      <c r="F165" s="13">
        <f>IF(OR(ISNA(D165),ISNA(E165)),0,C165*VLOOKUP(D165&amp;E165,reference_cepidc!$C$1:$H$381,6,FALSE))</f>
        <v>0</v>
      </c>
      <c r="G165" s="13">
        <f>IF(OR(ISNA(D165),ISNA(E165)),0,C165*VLOOKUP(D165&amp;E165,reference_snds!$C$1:$D$406,2,FALSE))</f>
        <v>0</v>
      </c>
    </row>
    <row r="166" spans="1:7" x14ac:dyDescent="0.25">
      <c r="A166" s="14"/>
      <c r="B166" s="14"/>
      <c r="C166" s="14"/>
      <c r="D166" s="9" t="e">
        <f>VLOOKUP(A166,mappings!$D$1:$F$240,3,FALSE)</f>
        <v>#N/A</v>
      </c>
      <c r="E166" s="9" t="e">
        <f>IF(ISBLANK(A166),#N/A,VLOOKUP(B166,mappings!$A$1:$B$152,2,FALSE))</f>
        <v>#N/A</v>
      </c>
      <c r="F166" s="13">
        <f>IF(OR(ISNA(D166),ISNA(E166)),0,C166*VLOOKUP(D166&amp;E166,reference_cepidc!$C$1:$H$381,6,FALSE))</f>
        <v>0</v>
      </c>
      <c r="G166" s="13">
        <f>IF(OR(ISNA(D166),ISNA(E166)),0,C166*VLOOKUP(D166&amp;E166,reference_snds!$C$1:$D$406,2,FALSE))</f>
        <v>0</v>
      </c>
    </row>
    <row r="167" spans="1:7" x14ac:dyDescent="0.25">
      <c r="A167" s="14"/>
      <c r="B167" s="14"/>
      <c r="C167" s="14"/>
      <c r="D167" s="9" t="e">
        <f>VLOOKUP(A167,mappings!$D$1:$F$240,3,FALSE)</f>
        <v>#N/A</v>
      </c>
      <c r="E167" s="9" t="e">
        <f>IF(ISBLANK(A167),#N/A,VLOOKUP(B167,mappings!$A$1:$B$152,2,FALSE))</f>
        <v>#N/A</v>
      </c>
      <c r="F167" s="13">
        <f>IF(OR(ISNA(D167),ISNA(E167)),0,C167*VLOOKUP(D167&amp;E167,reference_cepidc!$C$1:$H$381,6,FALSE))</f>
        <v>0</v>
      </c>
      <c r="G167" s="13">
        <f>IF(OR(ISNA(D167),ISNA(E167)),0,C167*VLOOKUP(D167&amp;E167,reference_snds!$C$1:$D$406,2,FALSE))</f>
        <v>0</v>
      </c>
    </row>
    <row r="168" spans="1:7" x14ac:dyDescent="0.25">
      <c r="A168" s="14"/>
      <c r="B168" s="14"/>
      <c r="C168" s="14"/>
      <c r="D168" s="9" t="e">
        <f>VLOOKUP(A168,mappings!$D$1:$F$240,3,FALSE)</f>
        <v>#N/A</v>
      </c>
      <c r="E168" s="9" t="e">
        <f>IF(ISBLANK(A168),#N/A,VLOOKUP(B168,mappings!$A$1:$B$152,2,FALSE))</f>
        <v>#N/A</v>
      </c>
      <c r="F168" s="13">
        <f>IF(OR(ISNA(D168),ISNA(E168)),0,C168*VLOOKUP(D168&amp;E168,reference_cepidc!$C$1:$H$381,6,FALSE))</f>
        <v>0</v>
      </c>
      <c r="G168" s="13">
        <f>IF(OR(ISNA(D168),ISNA(E168)),0,C168*VLOOKUP(D168&amp;E168,reference_snds!$C$1:$D$406,2,FALSE))</f>
        <v>0</v>
      </c>
    </row>
    <row r="169" spans="1:7" x14ac:dyDescent="0.25">
      <c r="A169" s="14"/>
      <c r="B169" s="14"/>
      <c r="C169" s="14"/>
      <c r="D169" s="9" t="e">
        <f>VLOOKUP(A169,mappings!$D$1:$F$240,3,FALSE)</f>
        <v>#N/A</v>
      </c>
      <c r="E169" s="9" t="e">
        <f>IF(ISBLANK(A169),#N/A,VLOOKUP(B169,mappings!$A$1:$B$152,2,FALSE))</f>
        <v>#N/A</v>
      </c>
      <c r="F169" s="13">
        <f>IF(OR(ISNA(D169),ISNA(E169)),0,C169*VLOOKUP(D169&amp;E169,reference_cepidc!$C$1:$H$381,6,FALSE))</f>
        <v>0</v>
      </c>
      <c r="G169" s="13">
        <f>IF(OR(ISNA(D169),ISNA(E169)),0,C169*VLOOKUP(D169&amp;E169,reference_snds!$C$1:$D$406,2,FALSE))</f>
        <v>0</v>
      </c>
    </row>
    <row r="170" spans="1:7" x14ac:dyDescent="0.25">
      <c r="A170" s="14"/>
      <c r="B170" s="14"/>
      <c r="C170" s="14"/>
      <c r="D170" s="9" t="e">
        <f>VLOOKUP(A170,mappings!$D$1:$F$240,3,FALSE)</f>
        <v>#N/A</v>
      </c>
      <c r="E170" s="9" t="e">
        <f>IF(ISBLANK(A170),#N/A,VLOOKUP(B170,mappings!$A$1:$B$152,2,FALSE))</f>
        <v>#N/A</v>
      </c>
      <c r="F170" s="13">
        <f>IF(OR(ISNA(D170),ISNA(E170)),0,C170*VLOOKUP(D170&amp;E170,reference_cepidc!$C$1:$H$381,6,FALSE))</f>
        <v>0</v>
      </c>
      <c r="G170" s="13">
        <f>IF(OR(ISNA(D170),ISNA(E170)),0,C170*VLOOKUP(D170&amp;E170,reference_snds!$C$1:$D$406,2,FALSE))</f>
        <v>0</v>
      </c>
    </row>
    <row r="171" spans="1:7" x14ac:dyDescent="0.25">
      <c r="A171" s="14"/>
      <c r="B171" s="14"/>
      <c r="C171" s="14"/>
      <c r="D171" s="9" t="e">
        <f>VLOOKUP(A171,mappings!$D$1:$F$240,3,FALSE)</f>
        <v>#N/A</v>
      </c>
      <c r="E171" s="9" t="e">
        <f>IF(ISBLANK(A171),#N/A,VLOOKUP(B171,mappings!$A$1:$B$152,2,FALSE))</f>
        <v>#N/A</v>
      </c>
      <c r="F171" s="13">
        <f>IF(OR(ISNA(D171),ISNA(E171)),0,C171*VLOOKUP(D171&amp;E171,reference_cepidc!$C$1:$H$381,6,FALSE))</f>
        <v>0</v>
      </c>
      <c r="G171" s="13">
        <f>IF(OR(ISNA(D171),ISNA(E171)),0,C171*VLOOKUP(D171&amp;E171,reference_snds!$C$1:$D$406,2,FALSE))</f>
        <v>0</v>
      </c>
    </row>
    <row r="172" spans="1:7" x14ac:dyDescent="0.25">
      <c r="A172" s="14"/>
      <c r="B172" s="14"/>
      <c r="C172" s="14"/>
      <c r="D172" s="9" t="e">
        <f>VLOOKUP(A172,mappings!$D$1:$F$240,3,FALSE)</f>
        <v>#N/A</v>
      </c>
      <c r="E172" s="9" t="e">
        <f>IF(ISBLANK(A172),#N/A,VLOOKUP(B172,mappings!$A$1:$B$152,2,FALSE))</f>
        <v>#N/A</v>
      </c>
      <c r="F172" s="13">
        <f>IF(OR(ISNA(D172),ISNA(E172)),0,C172*VLOOKUP(D172&amp;E172,reference_cepidc!$C$1:$H$381,6,FALSE))</f>
        <v>0</v>
      </c>
      <c r="G172" s="13">
        <f>IF(OR(ISNA(D172),ISNA(E172)),0,C172*VLOOKUP(D172&amp;E172,reference_snds!$C$1:$D$406,2,FALSE))</f>
        <v>0</v>
      </c>
    </row>
    <row r="173" spans="1:7" x14ac:dyDescent="0.25">
      <c r="A173" s="14"/>
      <c r="B173" s="14"/>
      <c r="C173" s="14"/>
      <c r="D173" s="9" t="e">
        <f>VLOOKUP(A173,mappings!$D$1:$F$240,3,FALSE)</f>
        <v>#N/A</v>
      </c>
      <c r="E173" s="9" t="e">
        <f>IF(ISBLANK(A173),#N/A,VLOOKUP(B173,mappings!$A$1:$B$152,2,FALSE))</f>
        <v>#N/A</v>
      </c>
      <c r="F173" s="13">
        <f>IF(OR(ISNA(D173),ISNA(E173)),0,C173*VLOOKUP(D173&amp;E173,reference_cepidc!$C$1:$H$381,6,FALSE))</f>
        <v>0</v>
      </c>
      <c r="G173" s="13">
        <f>IF(OR(ISNA(D173),ISNA(E173)),0,C173*VLOOKUP(D173&amp;E173,reference_snds!$C$1:$D$406,2,FALSE))</f>
        <v>0</v>
      </c>
    </row>
    <row r="174" spans="1:7" x14ac:dyDescent="0.25">
      <c r="A174" s="14"/>
      <c r="B174" s="14"/>
      <c r="C174" s="14"/>
      <c r="D174" s="9" t="e">
        <f>VLOOKUP(A174,mappings!$D$1:$F$240,3,FALSE)</f>
        <v>#N/A</v>
      </c>
      <c r="E174" s="9" t="e">
        <f>IF(ISBLANK(A174),#N/A,VLOOKUP(B174,mappings!$A$1:$B$152,2,FALSE))</f>
        <v>#N/A</v>
      </c>
      <c r="F174" s="13">
        <f>IF(OR(ISNA(D174),ISNA(E174)),0,C174*VLOOKUP(D174&amp;E174,reference_cepidc!$C$1:$H$381,6,FALSE))</f>
        <v>0</v>
      </c>
      <c r="G174" s="13">
        <f>IF(OR(ISNA(D174),ISNA(E174)),0,C174*VLOOKUP(D174&amp;E174,reference_snds!$C$1:$D$406,2,FALSE))</f>
        <v>0</v>
      </c>
    </row>
    <row r="175" spans="1:7" x14ac:dyDescent="0.25">
      <c r="A175" s="14"/>
      <c r="B175" s="14"/>
      <c r="C175" s="14"/>
      <c r="D175" s="9" t="e">
        <f>VLOOKUP(A175,mappings!$D$1:$F$240,3,FALSE)</f>
        <v>#N/A</v>
      </c>
      <c r="E175" s="9" t="e">
        <f>IF(ISBLANK(A175),#N/A,VLOOKUP(B175,mappings!$A$1:$B$152,2,FALSE))</f>
        <v>#N/A</v>
      </c>
      <c r="F175" s="13">
        <f>IF(OR(ISNA(D175),ISNA(E175)),0,C175*VLOOKUP(D175&amp;E175,reference_cepidc!$C$1:$H$381,6,FALSE))</f>
        <v>0</v>
      </c>
      <c r="G175" s="13">
        <f>IF(OR(ISNA(D175),ISNA(E175)),0,C175*VLOOKUP(D175&amp;E175,reference_snds!$C$1:$D$406,2,FALSE))</f>
        <v>0</v>
      </c>
    </row>
    <row r="176" spans="1:7" x14ac:dyDescent="0.25">
      <c r="A176" s="14"/>
      <c r="B176" s="14"/>
      <c r="C176" s="14"/>
      <c r="D176" s="9" t="e">
        <f>VLOOKUP(A176,mappings!$D$1:$F$240,3,FALSE)</f>
        <v>#N/A</v>
      </c>
      <c r="E176" s="9" t="e">
        <f>IF(ISBLANK(A176),#N/A,VLOOKUP(B176,mappings!$A$1:$B$152,2,FALSE))</f>
        <v>#N/A</v>
      </c>
      <c r="F176" s="13">
        <f>IF(OR(ISNA(D176),ISNA(E176)),0,C176*VLOOKUP(D176&amp;E176,reference_cepidc!$C$1:$H$381,6,FALSE))</f>
        <v>0</v>
      </c>
      <c r="G176" s="13">
        <f>IF(OR(ISNA(D176),ISNA(E176)),0,C176*VLOOKUP(D176&amp;E176,reference_snds!$C$1:$D$406,2,FALSE))</f>
        <v>0</v>
      </c>
    </row>
    <row r="177" spans="1:7" x14ac:dyDescent="0.25">
      <c r="A177" s="14"/>
      <c r="B177" s="14"/>
      <c r="C177" s="14"/>
      <c r="D177" s="9" t="e">
        <f>VLOOKUP(A177,mappings!$D$1:$F$240,3,FALSE)</f>
        <v>#N/A</v>
      </c>
      <c r="E177" s="9" t="e">
        <f>IF(ISBLANK(A177),#N/A,VLOOKUP(B177,mappings!$A$1:$B$152,2,FALSE))</f>
        <v>#N/A</v>
      </c>
      <c r="F177" s="13">
        <f>IF(OR(ISNA(D177),ISNA(E177)),0,C177*VLOOKUP(D177&amp;E177,reference_cepidc!$C$1:$H$381,6,FALSE))</f>
        <v>0</v>
      </c>
      <c r="G177" s="13">
        <f>IF(OR(ISNA(D177),ISNA(E177)),0,C177*VLOOKUP(D177&amp;E177,reference_snds!$C$1:$D$406,2,FALSE))</f>
        <v>0</v>
      </c>
    </row>
    <row r="178" spans="1:7" x14ac:dyDescent="0.25">
      <c r="A178" s="14"/>
      <c r="B178" s="14"/>
      <c r="C178" s="14"/>
      <c r="D178" s="9" t="e">
        <f>VLOOKUP(A178,mappings!$D$1:$F$240,3,FALSE)</f>
        <v>#N/A</v>
      </c>
      <c r="E178" s="9" t="e">
        <f>IF(ISBLANK(A178),#N/A,VLOOKUP(B178,mappings!$A$1:$B$152,2,FALSE))</f>
        <v>#N/A</v>
      </c>
      <c r="F178" s="13">
        <f>IF(OR(ISNA(D178),ISNA(E178)),0,C178*VLOOKUP(D178&amp;E178,reference_cepidc!$C$1:$H$381,6,FALSE))</f>
        <v>0</v>
      </c>
      <c r="G178" s="13">
        <f>IF(OR(ISNA(D178),ISNA(E178)),0,C178*VLOOKUP(D178&amp;E178,reference_snds!$C$1:$D$406,2,FALSE))</f>
        <v>0</v>
      </c>
    </row>
    <row r="179" spans="1:7" x14ac:dyDescent="0.25">
      <c r="A179" s="14"/>
      <c r="B179" s="14"/>
      <c r="C179" s="14"/>
      <c r="D179" s="9" t="e">
        <f>VLOOKUP(A179,mappings!$D$1:$F$240,3,FALSE)</f>
        <v>#N/A</v>
      </c>
      <c r="E179" s="9" t="e">
        <f>IF(ISBLANK(A179),#N/A,VLOOKUP(B179,mappings!$A$1:$B$152,2,FALSE))</f>
        <v>#N/A</v>
      </c>
      <c r="F179" s="13">
        <f>IF(OR(ISNA(D179),ISNA(E179)),0,C179*VLOOKUP(D179&amp;E179,reference_cepidc!$C$1:$H$381,6,FALSE))</f>
        <v>0</v>
      </c>
      <c r="G179" s="13">
        <f>IF(OR(ISNA(D179),ISNA(E179)),0,C179*VLOOKUP(D179&amp;E179,reference_snds!$C$1:$D$406,2,FALSE))</f>
        <v>0</v>
      </c>
    </row>
    <row r="180" spans="1:7" x14ac:dyDescent="0.25">
      <c r="A180" s="14"/>
      <c r="B180" s="14"/>
      <c r="C180" s="14"/>
      <c r="D180" s="9" t="e">
        <f>VLOOKUP(A180,mappings!$D$1:$F$240,3,FALSE)</f>
        <v>#N/A</v>
      </c>
      <c r="E180" s="9" t="e">
        <f>IF(ISBLANK(A180),#N/A,VLOOKUP(B180,mappings!$A$1:$B$152,2,FALSE))</f>
        <v>#N/A</v>
      </c>
      <c r="F180" s="13">
        <f>IF(OR(ISNA(D180),ISNA(E180)),0,C180*VLOOKUP(D180&amp;E180,reference_cepidc!$C$1:$H$381,6,FALSE))</f>
        <v>0</v>
      </c>
      <c r="G180" s="13">
        <f>IF(OR(ISNA(D180),ISNA(E180)),0,C180*VLOOKUP(D180&amp;E180,reference_snds!$C$1:$D$406,2,FALSE))</f>
        <v>0</v>
      </c>
    </row>
    <row r="181" spans="1:7" x14ac:dyDescent="0.25">
      <c r="A181" s="14"/>
      <c r="B181" s="14"/>
      <c r="C181" s="14"/>
      <c r="D181" s="9" t="e">
        <f>VLOOKUP(A181,mappings!$D$1:$F$240,3,FALSE)</f>
        <v>#N/A</v>
      </c>
      <c r="E181" s="9" t="e">
        <f>IF(ISBLANK(A181),#N/A,VLOOKUP(B181,mappings!$A$1:$B$152,2,FALSE))</f>
        <v>#N/A</v>
      </c>
      <c r="F181" s="13">
        <f>IF(OR(ISNA(D181),ISNA(E181)),0,C181*VLOOKUP(D181&amp;E181,reference_cepidc!$C$1:$H$381,6,FALSE))</f>
        <v>0</v>
      </c>
      <c r="G181" s="13">
        <f>IF(OR(ISNA(D181),ISNA(E181)),0,C181*VLOOKUP(D181&amp;E181,reference_snds!$C$1:$D$406,2,FALSE))</f>
        <v>0</v>
      </c>
    </row>
    <row r="182" spans="1:7" x14ac:dyDescent="0.25">
      <c r="A182" s="14"/>
      <c r="B182" s="14"/>
      <c r="C182" s="14"/>
      <c r="D182" s="9" t="e">
        <f>VLOOKUP(A182,mappings!$D$1:$F$240,3,FALSE)</f>
        <v>#N/A</v>
      </c>
      <c r="E182" s="9" t="e">
        <f>IF(ISBLANK(A182),#N/A,VLOOKUP(B182,mappings!$A$1:$B$152,2,FALSE))</f>
        <v>#N/A</v>
      </c>
      <c r="F182" s="13">
        <f>IF(OR(ISNA(D182),ISNA(E182)),0,C182*VLOOKUP(D182&amp;E182,reference_cepidc!$C$1:$H$381,6,FALSE))</f>
        <v>0</v>
      </c>
      <c r="G182" s="13">
        <f>IF(OR(ISNA(D182),ISNA(E182)),0,C182*VLOOKUP(D182&amp;E182,reference_snds!$C$1:$D$406,2,FALSE))</f>
        <v>0</v>
      </c>
    </row>
    <row r="183" spans="1:7" x14ac:dyDescent="0.25">
      <c r="A183" s="14"/>
      <c r="B183" s="14"/>
      <c r="C183" s="14"/>
      <c r="D183" s="9" t="e">
        <f>VLOOKUP(A183,mappings!$D$1:$F$240,3,FALSE)</f>
        <v>#N/A</v>
      </c>
      <c r="E183" s="9" t="e">
        <f>IF(ISBLANK(A183),#N/A,VLOOKUP(B183,mappings!$A$1:$B$152,2,FALSE))</f>
        <v>#N/A</v>
      </c>
      <c r="F183" s="13">
        <f>IF(OR(ISNA(D183),ISNA(E183)),0,C183*VLOOKUP(D183&amp;E183,reference_cepidc!$C$1:$H$381,6,FALSE))</f>
        <v>0</v>
      </c>
      <c r="G183" s="13">
        <f>IF(OR(ISNA(D183),ISNA(E183)),0,C183*VLOOKUP(D183&amp;E183,reference_snds!$C$1:$D$406,2,FALSE))</f>
        <v>0</v>
      </c>
    </row>
    <row r="184" spans="1:7" x14ac:dyDescent="0.25">
      <c r="A184" s="14"/>
      <c r="B184" s="14"/>
      <c r="C184" s="14"/>
      <c r="D184" s="9" t="e">
        <f>VLOOKUP(A184,mappings!$D$1:$F$240,3,FALSE)</f>
        <v>#N/A</v>
      </c>
      <c r="E184" s="9" t="e">
        <f>IF(ISBLANK(A184),#N/A,VLOOKUP(B184,mappings!$A$1:$B$152,2,FALSE))</f>
        <v>#N/A</v>
      </c>
      <c r="F184" s="13">
        <f>IF(OR(ISNA(D184),ISNA(E184)),0,C184*VLOOKUP(D184&amp;E184,reference_cepidc!$C$1:$H$381,6,FALSE))</f>
        <v>0</v>
      </c>
      <c r="G184" s="13">
        <f>IF(OR(ISNA(D184),ISNA(E184)),0,C184*VLOOKUP(D184&amp;E184,reference_snds!$C$1:$D$406,2,FALSE))</f>
        <v>0</v>
      </c>
    </row>
    <row r="185" spans="1:7" x14ac:dyDescent="0.25">
      <c r="A185" s="14"/>
      <c r="B185" s="14"/>
      <c r="C185" s="14"/>
      <c r="D185" s="9" t="e">
        <f>VLOOKUP(A185,mappings!$D$1:$F$240,3,FALSE)</f>
        <v>#N/A</v>
      </c>
      <c r="E185" s="9" t="e">
        <f>IF(ISBLANK(A185),#N/A,VLOOKUP(B185,mappings!$A$1:$B$152,2,FALSE))</f>
        <v>#N/A</v>
      </c>
      <c r="F185" s="13">
        <f>IF(OR(ISNA(D185),ISNA(E185)),0,C185*VLOOKUP(D185&amp;E185,reference_cepidc!$C$1:$H$381,6,FALSE))</f>
        <v>0</v>
      </c>
      <c r="G185" s="13">
        <f>IF(OR(ISNA(D185),ISNA(E185)),0,C185*VLOOKUP(D185&amp;E185,reference_snds!$C$1:$D$406,2,FALSE))</f>
        <v>0</v>
      </c>
    </row>
    <row r="186" spans="1:7" x14ac:dyDescent="0.25">
      <c r="A186" s="14"/>
      <c r="B186" s="14"/>
      <c r="C186" s="14"/>
      <c r="D186" s="9" t="e">
        <f>VLOOKUP(A186,mappings!$D$1:$F$240,3,FALSE)</f>
        <v>#N/A</v>
      </c>
      <c r="E186" s="9" t="e">
        <f>IF(ISBLANK(A186),#N/A,VLOOKUP(B186,mappings!$A$1:$B$152,2,FALSE))</f>
        <v>#N/A</v>
      </c>
      <c r="F186" s="13">
        <f>IF(OR(ISNA(D186),ISNA(E186)),0,C186*VLOOKUP(D186&amp;E186,reference_cepidc!$C$1:$H$381,6,FALSE))</f>
        <v>0</v>
      </c>
      <c r="G186" s="13">
        <f>IF(OR(ISNA(D186),ISNA(E186)),0,C186*VLOOKUP(D186&amp;E186,reference_snds!$C$1:$D$406,2,FALSE))</f>
        <v>0</v>
      </c>
    </row>
    <row r="187" spans="1:7" x14ac:dyDescent="0.25">
      <c r="A187" s="14"/>
      <c r="B187" s="14"/>
      <c r="C187" s="14"/>
      <c r="D187" s="9" t="e">
        <f>VLOOKUP(A187,mappings!$D$1:$F$240,3,FALSE)</f>
        <v>#N/A</v>
      </c>
      <c r="E187" s="9" t="e">
        <f>IF(ISBLANK(A187),#N/A,VLOOKUP(B187,mappings!$A$1:$B$152,2,FALSE))</f>
        <v>#N/A</v>
      </c>
      <c r="F187" s="13">
        <f>IF(OR(ISNA(D187),ISNA(E187)),0,C187*VLOOKUP(D187&amp;E187,reference_cepidc!$C$1:$H$381,6,FALSE))</f>
        <v>0</v>
      </c>
      <c r="G187" s="13">
        <f>IF(OR(ISNA(D187),ISNA(E187)),0,C187*VLOOKUP(D187&amp;E187,reference_snds!$C$1:$D$406,2,FALSE))</f>
        <v>0</v>
      </c>
    </row>
    <row r="188" spans="1:7" x14ac:dyDescent="0.25">
      <c r="A188" s="14"/>
      <c r="B188" s="14"/>
      <c r="C188" s="14"/>
      <c r="D188" s="9" t="e">
        <f>VLOOKUP(A188,mappings!$D$1:$F$240,3,FALSE)</f>
        <v>#N/A</v>
      </c>
      <c r="E188" s="9" t="e">
        <f>IF(ISBLANK(A188),#N/A,VLOOKUP(B188,mappings!$A$1:$B$152,2,FALSE))</f>
        <v>#N/A</v>
      </c>
      <c r="F188" s="13">
        <f>IF(OR(ISNA(D188),ISNA(E188)),0,C188*VLOOKUP(D188&amp;E188,reference_cepidc!$C$1:$H$381,6,FALSE))</f>
        <v>0</v>
      </c>
      <c r="G188" s="13">
        <f>IF(OR(ISNA(D188),ISNA(E188)),0,C188*VLOOKUP(D188&amp;E188,reference_snds!$C$1:$D$406,2,FALSE))</f>
        <v>0</v>
      </c>
    </row>
    <row r="189" spans="1:7" x14ac:dyDescent="0.25">
      <c r="A189" s="14"/>
      <c r="B189" s="14"/>
      <c r="C189" s="14"/>
      <c r="D189" s="9" t="e">
        <f>VLOOKUP(A189,mappings!$D$1:$F$240,3,FALSE)</f>
        <v>#N/A</v>
      </c>
      <c r="E189" s="9" t="e">
        <f>IF(ISBLANK(A189),#N/A,VLOOKUP(B189,mappings!$A$1:$B$152,2,FALSE))</f>
        <v>#N/A</v>
      </c>
      <c r="F189" s="13">
        <f>IF(OR(ISNA(D189),ISNA(E189)),0,C189*VLOOKUP(D189&amp;E189,reference_cepidc!$C$1:$H$381,6,FALSE))</f>
        <v>0</v>
      </c>
      <c r="G189" s="13">
        <f>IF(OR(ISNA(D189),ISNA(E189)),0,C189*VLOOKUP(D189&amp;E189,reference_snds!$C$1:$D$406,2,FALSE))</f>
        <v>0</v>
      </c>
    </row>
    <row r="190" spans="1:7" x14ac:dyDescent="0.25">
      <c r="A190" s="14"/>
      <c r="B190" s="14"/>
      <c r="C190" s="14"/>
      <c r="D190" s="9" t="e">
        <f>VLOOKUP(A190,mappings!$D$1:$F$240,3,FALSE)</f>
        <v>#N/A</v>
      </c>
      <c r="E190" s="9" t="e">
        <f>IF(ISBLANK(A190),#N/A,VLOOKUP(B190,mappings!$A$1:$B$152,2,FALSE))</f>
        <v>#N/A</v>
      </c>
      <c r="F190" s="13">
        <f>IF(OR(ISNA(D190),ISNA(E190)),0,C190*VLOOKUP(D190&amp;E190,reference_cepidc!$C$1:$H$381,6,FALSE))</f>
        <v>0</v>
      </c>
      <c r="G190" s="13">
        <f>IF(OR(ISNA(D190),ISNA(E190)),0,C190*VLOOKUP(D190&amp;E190,reference_snds!$C$1:$D$406,2,FALSE))</f>
        <v>0</v>
      </c>
    </row>
    <row r="191" spans="1:7" x14ac:dyDescent="0.25">
      <c r="A191" s="14"/>
      <c r="B191" s="14"/>
      <c r="C191" s="14"/>
      <c r="D191" s="9" t="e">
        <f>VLOOKUP(A191,mappings!$D$1:$F$240,3,FALSE)</f>
        <v>#N/A</v>
      </c>
      <c r="E191" s="9" t="e">
        <f>IF(ISBLANK(A191),#N/A,VLOOKUP(B191,mappings!$A$1:$B$152,2,FALSE))</f>
        <v>#N/A</v>
      </c>
      <c r="F191" s="13">
        <f>IF(OR(ISNA(D191),ISNA(E191)),0,C191*VLOOKUP(D191&amp;E191,reference_cepidc!$C$1:$H$381,6,FALSE))</f>
        <v>0</v>
      </c>
      <c r="G191" s="13">
        <f>IF(OR(ISNA(D191),ISNA(E191)),0,C191*VLOOKUP(D191&amp;E191,reference_snds!$C$1:$D$406,2,FALSE))</f>
        <v>0</v>
      </c>
    </row>
    <row r="192" spans="1:7" x14ac:dyDescent="0.25">
      <c r="A192" s="14"/>
      <c r="B192" s="14"/>
      <c r="C192" s="14"/>
      <c r="D192" s="9" t="e">
        <f>VLOOKUP(A192,mappings!$D$1:$F$240,3,FALSE)</f>
        <v>#N/A</v>
      </c>
      <c r="E192" s="9" t="e">
        <f>IF(ISBLANK(A192),#N/A,VLOOKUP(B192,mappings!$A$1:$B$152,2,FALSE))</f>
        <v>#N/A</v>
      </c>
      <c r="F192" s="13">
        <f>IF(OR(ISNA(D192),ISNA(E192)),0,C192*VLOOKUP(D192&amp;E192,reference_cepidc!$C$1:$H$381,6,FALSE))</f>
        <v>0</v>
      </c>
      <c r="G192" s="13">
        <f>IF(OR(ISNA(D192),ISNA(E192)),0,C192*VLOOKUP(D192&amp;E192,reference_snds!$C$1:$D$406,2,FALSE))</f>
        <v>0</v>
      </c>
    </row>
    <row r="193" spans="1:7" x14ac:dyDescent="0.25">
      <c r="A193" s="14"/>
      <c r="B193" s="14"/>
      <c r="C193" s="14"/>
      <c r="D193" s="9" t="e">
        <f>VLOOKUP(A193,mappings!$D$1:$F$240,3,FALSE)</f>
        <v>#N/A</v>
      </c>
      <c r="E193" s="9" t="e">
        <f>IF(ISBLANK(A193),#N/A,VLOOKUP(B193,mappings!$A$1:$B$152,2,FALSE))</f>
        <v>#N/A</v>
      </c>
      <c r="F193" s="13">
        <f>IF(OR(ISNA(D193),ISNA(E193)),0,C193*VLOOKUP(D193&amp;E193,reference_cepidc!$C$1:$H$381,6,FALSE))</f>
        <v>0</v>
      </c>
      <c r="G193" s="13">
        <f>IF(OR(ISNA(D193),ISNA(E193)),0,C193*VLOOKUP(D193&amp;E193,reference_snds!$C$1:$D$406,2,FALSE))</f>
        <v>0</v>
      </c>
    </row>
    <row r="194" spans="1:7" x14ac:dyDescent="0.25">
      <c r="A194" s="14"/>
      <c r="B194" s="14"/>
      <c r="C194" s="14"/>
      <c r="D194" s="9" t="e">
        <f>VLOOKUP(A194,mappings!$D$1:$F$240,3,FALSE)</f>
        <v>#N/A</v>
      </c>
      <c r="E194" s="9" t="e">
        <f>IF(ISBLANK(A194),#N/A,VLOOKUP(B194,mappings!$A$1:$B$152,2,FALSE))</f>
        <v>#N/A</v>
      </c>
      <c r="F194" s="13">
        <f>IF(OR(ISNA(D194),ISNA(E194)),0,C194*VLOOKUP(D194&amp;E194,reference_cepidc!$C$1:$H$381,6,FALSE))</f>
        <v>0</v>
      </c>
      <c r="G194" s="13">
        <f>IF(OR(ISNA(D194),ISNA(E194)),0,C194*VLOOKUP(D194&amp;E194,reference_snds!$C$1:$D$406,2,FALSE))</f>
        <v>0</v>
      </c>
    </row>
    <row r="195" spans="1:7" x14ac:dyDescent="0.25">
      <c r="A195" s="14"/>
      <c r="B195" s="14"/>
      <c r="C195" s="14"/>
      <c r="D195" s="9" t="e">
        <f>VLOOKUP(A195,mappings!$D$1:$F$240,3,FALSE)</f>
        <v>#N/A</v>
      </c>
      <c r="E195" s="9" t="e">
        <f>IF(ISBLANK(A195),#N/A,VLOOKUP(B195,mappings!$A$1:$B$152,2,FALSE))</f>
        <v>#N/A</v>
      </c>
      <c r="F195" s="13">
        <f>IF(OR(ISNA(D195),ISNA(E195)),0,C195*VLOOKUP(D195&amp;E195,reference_cepidc!$C$1:$H$381,6,FALSE))</f>
        <v>0</v>
      </c>
      <c r="G195" s="13">
        <f>IF(OR(ISNA(D195),ISNA(E195)),0,C195*VLOOKUP(D195&amp;E195,reference_snds!$C$1:$D$406,2,FALSE))</f>
        <v>0</v>
      </c>
    </row>
    <row r="196" spans="1:7" x14ac:dyDescent="0.25">
      <c r="A196" s="14"/>
      <c r="B196" s="14"/>
      <c r="C196" s="14"/>
      <c r="D196" s="9" t="e">
        <f>VLOOKUP(A196,mappings!$D$1:$F$240,3,FALSE)</f>
        <v>#N/A</v>
      </c>
      <c r="E196" s="9" t="e">
        <f>IF(ISBLANK(A196),#N/A,VLOOKUP(B196,mappings!$A$1:$B$152,2,FALSE))</f>
        <v>#N/A</v>
      </c>
      <c r="F196" s="13">
        <f>IF(OR(ISNA(D196),ISNA(E196)),0,C196*VLOOKUP(D196&amp;E196,reference_cepidc!$C$1:$H$381,6,FALSE))</f>
        <v>0</v>
      </c>
      <c r="G196" s="13">
        <f>IF(OR(ISNA(D196),ISNA(E196)),0,C196*VLOOKUP(D196&amp;E196,reference_snds!$C$1:$D$406,2,FALSE))</f>
        <v>0</v>
      </c>
    </row>
    <row r="197" spans="1:7" x14ac:dyDescent="0.25">
      <c r="A197" s="14"/>
      <c r="B197" s="14"/>
      <c r="C197" s="14"/>
      <c r="D197" s="9" t="e">
        <f>VLOOKUP(A197,mappings!$D$1:$F$240,3,FALSE)</f>
        <v>#N/A</v>
      </c>
      <c r="E197" s="9" t="e">
        <f>IF(ISBLANK(A197),#N/A,VLOOKUP(B197,mappings!$A$1:$B$152,2,FALSE))</f>
        <v>#N/A</v>
      </c>
      <c r="F197" s="13">
        <f>IF(OR(ISNA(D197),ISNA(E197)),0,C197*VLOOKUP(D197&amp;E197,reference_cepidc!$C$1:$H$381,6,FALSE))</f>
        <v>0</v>
      </c>
      <c r="G197" s="13">
        <f>IF(OR(ISNA(D197),ISNA(E197)),0,C197*VLOOKUP(D197&amp;E197,reference_snds!$C$1:$D$406,2,FALSE))</f>
        <v>0</v>
      </c>
    </row>
    <row r="198" spans="1:7" x14ac:dyDescent="0.25">
      <c r="A198" s="14"/>
      <c r="B198" s="14"/>
      <c r="C198" s="14"/>
      <c r="D198" s="9" t="e">
        <f>VLOOKUP(A198,mappings!$D$1:$F$240,3,FALSE)</f>
        <v>#N/A</v>
      </c>
      <c r="E198" s="9" t="e">
        <f>IF(ISBLANK(A198),#N/A,VLOOKUP(B198,mappings!$A$1:$B$152,2,FALSE))</f>
        <v>#N/A</v>
      </c>
      <c r="F198" s="13">
        <f>IF(OR(ISNA(D198),ISNA(E198)),0,C198*VLOOKUP(D198&amp;E198,reference_cepidc!$C$1:$H$381,6,FALSE))</f>
        <v>0</v>
      </c>
      <c r="G198" s="13">
        <f>IF(OR(ISNA(D198),ISNA(E198)),0,C198*VLOOKUP(D198&amp;E198,reference_snds!$C$1:$D$406,2,FALSE))</f>
        <v>0</v>
      </c>
    </row>
    <row r="199" spans="1:7" x14ac:dyDescent="0.25">
      <c r="A199" s="14"/>
      <c r="B199" s="14"/>
      <c r="C199" s="14"/>
      <c r="D199" s="9" t="e">
        <f>VLOOKUP(A199,mappings!$D$1:$F$240,3,FALSE)</f>
        <v>#N/A</v>
      </c>
      <c r="E199" s="9" t="e">
        <f>IF(ISBLANK(A199),#N/A,VLOOKUP(B199,mappings!$A$1:$B$152,2,FALSE))</f>
        <v>#N/A</v>
      </c>
      <c r="F199" s="13">
        <f>IF(OR(ISNA(D199),ISNA(E199)),0,C199*VLOOKUP(D199&amp;E199,reference_cepidc!$C$1:$H$381,6,FALSE))</f>
        <v>0</v>
      </c>
      <c r="G199" s="13">
        <f>IF(OR(ISNA(D199),ISNA(E199)),0,C199*VLOOKUP(D199&amp;E199,reference_snds!$C$1:$D$406,2,FALSE))</f>
        <v>0</v>
      </c>
    </row>
    <row r="200" spans="1:7" x14ac:dyDescent="0.25">
      <c r="A200" s="14"/>
      <c r="B200" s="14"/>
      <c r="C200" s="14"/>
      <c r="D200" s="9" t="e">
        <f>VLOOKUP(A200,mappings!$D$1:$F$240,3,FALSE)</f>
        <v>#N/A</v>
      </c>
      <c r="E200" s="9" t="e">
        <f>IF(ISBLANK(A200),#N/A,VLOOKUP(B200,mappings!$A$1:$B$152,2,FALSE))</f>
        <v>#N/A</v>
      </c>
      <c r="F200" s="13">
        <f>IF(OR(ISNA(D200),ISNA(E200)),0,C200*VLOOKUP(D200&amp;E200,reference_cepidc!$C$1:$H$381,6,FALSE))</f>
        <v>0</v>
      </c>
      <c r="G200" s="13">
        <f>IF(OR(ISNA(D200),ISNA(E200)),0,C200*VLOOKUP(D200&amp;E200,reference_snds!$C$1:$D$406,2,FALSE))</f>
        <v>0</v>
      </c>
    </row>
    <row r="201" spans="1:7" x14ac:dyDescent="0.25">
      <c r="A201" s="14"/>
      <c r="B201" s="14"/>
      <c r="C201" s="14"/>
      <c r="D201" s="9" t="e">
        <f>VLOOKUP(A201,mappings!$D$1:$F$240,3,FALSE)</f>
        <v>#N/A</v>
      </c>
      <c r="E201" s="9" t="e">
        <f>IF(ISBLANK(A201),#N/A,VLOOKUP(B201,mappings!$A$1:$B$152,2,FALSE))</f>
        <v>#N/A</v>
      </c>
      <c r="F201" s="13">
        <f>IF(OR(ISNA(D201),ISNA(E201)),0,C201*VLOOKUP(D201&amp;E201,reference_cepidc!$C$1:$H$381,6,FALSE))</f>
        <v>0</v>
      </c>
      <c r="G201" s="13">
        <f>IF(OR(ISNA(D201),ISNA(E201)),0,C201*VLOOKUP(D201&amp;E201,reference_snds!$C$1:$D$406,2,FALSE))</f>
        <v>0</v>
      </c>
    </row>
    <row r="202" spans="1:7" x14ac:dyDescent="0.25">
      <c r="A202" s="14"/>
      <c r="B202" s="14"/>
      <c r="C202" s="14"/>
      <c r="D202" s="9" t="e">
        <f>VLOOKUP(A202,mappings!$D$1:$F$240,3,FALSE)</f>
        <v>#N/A</v>
      </c>
      <c r="E202" s="9" t="e">
        <f>IF(ISBLANK(A202),#N/A,VLOOKUP(B202,mappings!$A$1:$B$152,2,FALSE))</f>
        <v>#N/A</v>
      </c>
      <c r="F202" s="13">
        <f>IF(OR(ISNA(D202),ISNA(E202)),0,C202*VLOOKUP(D202&amp;E202,reference_cepidc!$C$1:$H$381,6,FALSE))</f>
        <v>0</v>
      </c>
      <c r="G202" s="13">
        <f>IF(OR(ISNA(D202),ISNA(E202)),0,C202*VLOOKUP(D202&amp;E202,reference_snds!$C$1:$D$406,2,FALSE))</f>
        <v>0</v>
      </c>
    </row>
    <row r="203" spans="1:7" x14ac:dyDescent="0.25">
      <c r="A203" s="14"/>
      <c r="B203" s="14"/>
      <c r="C203" s="14"/>
      <c r="D203" s="9" t="e">
        <f>VLOOKUP(A203,mappings!$D$1:$F$240,3,FALSE)</f>
        <v>#N/A</v>
      </c>
      <c r="E203" s="9" t="e">
        <f>IF(ISBLANK(A203),#N/A,VLOOKUP(B203,mappings!$A$1:$B$152,2,FALSE))</f>
        <v>#N/A</v>
      </c>
      <c r="F203" s="13">
        <f>IF(OR(ISNA(D203),ISNA(E203)),0,C203*VLOOKUP(D203&amp;E203,reference_cepidc!$C$1:$H$381,6,FALSE))</f>
        <v>0</v>
      </c>
      <c r="G203" s="13">
        <f>IF(OR(ISNA(D203),ISNA(E203)),0,C203*VLOOKUP(D203&amp;E203,reference_snds!$C$1:$D$406,2,FALSE))</f>
        <v>0</v>
      </c>
    </row>
    <row r="204" spans="1:7" x14ac:dyDescent="0.25">
      <c r="A204" s="14"/>
      <c r="B204" s="14"/>
      <c r="C204" s="14"/>
      <c r="D204" s="9" t="e">
        <f>VLOOKUP(A204,mappings!$D$1:$F$240,3,FALSE)</f>
        <v>#N/A</v>
      </c>
      <c r="E204" s="9" t="e">
        <f>IF(ISBLANK(A204),#N/A,VLOOKUP(B204,mappings!$A$1:$B$152,2,FALSE))</f>
        <v>#N/A</v>
      </c>
      <c r="F204" s="13">
        <f>IF(OR(ISNA(D204),ISNA(E204)),0,C204*VLOOKUP(D204&amp;E204,reference_cepidc!$C$1:$H$381,6,FALSE))</f>
        <v>0</v>
      </c>
      <c r="G204" s="13">
        <f>IF(OR(ISNA(D204),ISNA(E204)),0,C204*VLOOKUP(D204&amp;E204,reference_snds!$C$1:$D$406,2,FALSE))</f>
        <v>0</v>
      </c>
    </row>
    <row r="205" spans="1:7" x14ac:dyDescent="0.25">
      <c r="A205" s="14"/>
      <c r="B205" s="14"/>
      <c r="C205" s="14"/>
      <c r="D205" s="9" t="e">
        <f>VLOOKUP(A205,mappings!$D$1:$F$240,3,FALSE)</f>
        <v>#N/A</v>
      </c>
      <c r="E205" s="9" t="e">
        <f>IF(ISBLANK(A205),#N/A,VLOOKUP(B205,mappings!$A$1:$B$152,2,FALSE))</f>
        <v>#N/A</v>
      </c>
      <c r="F205" s="13">
        <f>IF(OR(ISNA(D205),ISNA(E205)),0,C205*VLOOKUP(D205&amp;E205,reference_cepidc!$C$1:$H$381,6,FALSE))</f>
        <v>0</v>
      </c>
      <c r="G205" s="13">
        <f>IF(OR(ISNA(D205),ISNA(E205)),0,C205*VLOOKUP(D205&amp;E205,reference_snds!$C$1:$D$406,2,FALSE))</f>
        <v>0</v>
      </c>
    </row>
    <row r="206" spans="1:7" x14ac:dyDescent="0.25">
      <c r="A206" s="14"/>
      <c r="B206" s="14"/>
      <c r="C206" s="14"/>
      <c r="D206" s="9" t="e">
        <f>VLOOKUP(A206,mappings!$D$1:$F$240,3,FALSE)</f>
        <v>#N/A</v>
      </c>
      <c r="E206" s="9" t="e">
        <f>IF(ISBLANK(A206),#N/A,VLOOKUP(B206,mappings!$A$1:$B$152,2,FALSE))</f>
        <v>#N/A</v>
      </c>
      <c r="F206" s="13">
        <f>IF(OR(ISNA(D206),ISNA(E206)),0,C206*VLOOKUP(D206&amp;E206,reference_cepidc!$C$1:$H$381,6,FALSE))</f>
        <v>0</v>
      </c>
      <c r="G206" s="13">
        <f>IF(OR(ISNA(D206),ISNA(E206)),0,C206*VLOOKUP(D206&amp;E206,reference_snds!$C$1:$D$406,2,FALSE))</f>
        <v>0</v>
      </c>
    </row>
    <row r="207" spans="1:7" x14ac:dyDescent="0.25">
      <c r="A207" s="14"/>
      <c r="B207" s="14"/>
      <c r="C207" s="14"/>
      <c r="D207" s="9" t="e">
        <f>VLOOKUP(A207,mappings!$D$1:$F$240,3,FALSE)</f>
        <v>#N/A</v>
      </c>
      <c r="E207" s="9" t="e">
        <f>IF(ISBLANK(A207),#N/A,VLOOKUP(B207,mappings!$A$1:$B$152,2,FALSE))</f>
        <v>#N/A</v>
      </c>
      <c r="F207" s="13">
        <f>IF(OR(ISNA(D207),ISNA(E207)),0,C207*VLOOKUP(D207&amp;E207,reference_cepidc!$C$1:$H$381,6,FALSE))</f>
        <v>0</v>
      </c>
      <c r="G207" s="13">
        <f>IF(OR(ISNA(D207),ISNA(E207)),0,C207*VLOOKUP(D207&amp;E207,reference_snds!$C$1:$D$406,2,FALSE))</f>
        <v>0</v>
      </c>
    </row>
    <row r="208" spans="1:7" x14ac:dyDescent="0.25">
      <c r="A208" s="14"/>
      <c r="B208" s="14"/>
      <c r="C208" s="14"/>
      <c r="D208" s="9" t="e">
        <f>VLOOKUP(A208,mappings!$D$1:$F$240,3,FALSE)</f>
        <v>#N/A</v>
      </c>
      <c r="E208" s="9" t="e">
        <f>IF(ISBLANK(A208),#N/A,VLOOKUP(B208,mappings!$A$1:$B$152,2,FALSE))</f>
        <v>#N/A</v>
      </c>
      <c r="F208" s="13">
        <f>IF(OR(ISNA(D208),ISNA(E208)),0,C208*VLOOKUP(D208&amp;E208,reference_cepidc!$C$1:$H$381,6,FALSE))</f>
        <v>0</v>
      </c>
      <c r="G208" s="13">
        <f>IF(OR(ISNA(D208),ISNA(E208)),0,C208*VLOOKUP(D208&amp;E208,reference_snds!$C$1:$D$406,2,FALSE))</f>
        <v>0</v>
      </c>
    </row>
    <row r="209" spans="1:7" x14ac:dyDescent="0.25">
      <c r="A209" s="14"/>
      <c r="B209" s="14"/>
      <c r="C209" s="14"/>
      <c r="D209" s="9" t="e">
        <f>VLOOKUP(A209,mappings!$D$1:$F$240,3,FALSE)</f>
        <v>#N/A</v>
      </c>
      <c r="E209" s="9" t="e">
        <f>IF(ISBLANK(A209),#N/A,VLOOKUP(B209,mappings!$A$1:$B$152,2,FALSE))</f>
        <v>#N/A</v>
      </c>
      <c r="F209" s="13">
        <f>IF(OR(ISNA(D209),ISNA(E209)),0,C209*VLOOKUP(D209&amp;E209,reference_cepidc!$C$1:$H$381,6,FALSE))</f>
        <v>0</v>
      </c>
      <c r="G209" s="13">
        <f>IF(OR(ISNA(D209),ISNA(E209)),0,C209*VLOOKUP(D209&amp;E209,reference_snds!$C$1:$D$406,2,FALSE))</f>
        <v>0</v>
      </c>
    </row>
    <row r="210" spans="1:7" x14ac:dyDescent="0.25">
      <c r="A210" s="14"/>
      <c r="B210" s="14"/>
      <c r="C210" s="14"/>
      <c r="D210" s="9" t="e">
        <f>VLOOKUP(A210,mappings!$D$1:$F$240,3,FALSE)</f>
        <v>#N/A</v>
      </c>
      <c r="E210" s="9" t="e">
        <f>IF(ISBLANK(A210),#N/A,VLOOKUP(B210,mappings!$A$1:$B$152,2,FALSE))</f>
        <v>#N/A</v>
      </c>
      <c r="F210" s="13">
        <f>IF(OR(ISNA(D210),ISNA(E210)),0,C210*VLOOKUP(D210&amp;E210,reference_cepidc!$C$1:$H$381,6,FALSE))</f>
        <v>0</v>
      </c>
      <c r="G210" s="13">
        <f>IF(OR(ISNA(D210),ISNA(E210)),0,C210*VLOOKUP(D210&amp;E210,reference_snds!$C$1:$D$406,2,FALSE))</f>
        <v>0</v>
      </c>
    </row>
    <row r="211" spans="1:7" x14ac:dyDescent="0.25">
      <c r="A211" s="14"/>
      <c r="B211" s="14"/>
      <c r="C211" s="14"/>
      <c r="D211" s="9" t="e">
        <f>VLOOKUP(A211,mappings!$D$1:$F$240,3,FALSE)</f>
        <v>#N/A</v>
      </c>
      <c r="E211" s="9" t="e">
        <f>IF(ISBLANK(A211),#N/A,VLOOKUP(B211,mappings!$A$1:$B$152,2,FALSE))</f>
        <v>#N/A</v>
      </c>
      <c r="F211" s="13">
        <f>IF(OR(ISNA(D211),ISNA(E211)),0,C211*VLOOKUP(D211&amp;E211,reference_cepidc!$C$1:$H$381,6,FALSE))</f>
        <v>0</v>
      </c>
      <c r="G211" s="13">
        <f>IF(OR(ISNA(D211),ISNA(E211)),0,C211*VLOOKUP(D211&amp;E211,reference_snds!$C$1:$D$406,2,FALSE))</f>
        <v>0</v>
      </c>
    </row>
    <row r="212" spans="1:7" x14ac:dyDescent="0.25">
      <c r="A212" s="14"/>
      <c r="B212" s="14"/>
      <c r="C212" s="14"/>
      <c r="D212" s="9" t="e">
        <f>VLOOKUP(A212,mappings!$D$1:$F$240,3,FALSE)</f>
        <v>#N/A</v>
      </c>
      <c r="E212" s="9" t="e">
        <f>IF(ISBLANK(A212),#N/A,VLOOKUP(B212,mappings!$A$1:$B$152,2,FALSE))</f>
        <v>#N/A</v>
      </c>
      <c r="F212" s="13">
        <f>IF(OR(ISNA(D212),ISNA(E212)),0,C212*VLOOKUP(D212&amp;E212,reference_cepidc!$C$1:$H$381,6,FALSE))</f>
        <v>0</v>
      </c>
      <c r="G212" s="13">
        <f>IF(OR(ISNA(D212),ISNA(E212)),0,C212*VLOOKUP(D212&amp;E212,reference_snds!$C$1:$D$406,2,FALSE))</f>
        <v>0</v>
      </c>
    </row>
    <row r="213" spans="1:7" x14ac:dyDescent="0.25">
      <c r="A213" s="14"/>
      <c r="B213" s="14"/>
      <c r="C213" s="14"/>
      <c r="D213" s="9" t="e">
        <f>VLOOKUP(A213,mappings!$D$1:$F$240,3,FALSE)</f>
        <v>#N/A</v>
      </c>
      <c r="E213" s="9" t="e">
        <f>IF(ISBLANK(A213),#N/A,VLOOKUP(B213,mappings!$A$1:$B$152,2,FALSE))</f>
        <v>#N/A</v>
      </c>
      <c r="F213" s="13">
        <f>IF(OR(ISNA(D213),ISNA(E213)),0,C213*VLOOKUP(D213&amp;E213,reference_cepidc!$C$1:$H$381,6,FALSE))</f>
        <v>0</v>
      </c>
      <c r="G213" s="13">
        <f>IF(OR(ISNA(D213),ISNA(E213)),0,C213*VLOOKUP(D213&amp;E213,reference_snds!$C$1:$D$406,2,FALSE))</f>
        <v>0</v>
      </c>
    </row>
    <row r="214" spans="1:7" x14ac:dyDescent="0.25">
      <c r="A214" s="14"/>
      <c r="B214" s="14"/>
      <c r="C214" s="14"/>
      <c r="D214" s="9" t="e">
        <f>VLOOKUP(A214,mappings!$D$1:$F$240,3,FALSE)</f>
        <v>#N/A</v>
      </c>
      <c r="E214" s="9" t="e">
        <f>IF(ISBLANK(A214),#N/A,VLOOKUP(B214,mappings!$A$1:$B$152,2,FALSE))</f>
        <v>#N/A</v>
      </c>
      <c r="F214" s="13">
        <f>IF(OR(ISNA(D214),ISNA(E214)),0,C214*VLOOKUP(D214&amp;E214,reference_cepidc!$C$1:$H$381,6,FALSE))</f>
        <v>0</v>
      </c>
      <c r="G214" s="13">
        <f>IF(OR(ISNA(D214),ISNA(E214)),0,C214*VLOOKUP(D214&amp;E214,reference_snds!$C$1:$D$406,2,FALSE))</f>
        <v>0</v>
      </c>
    </row>
    <row r="215" spans="1:7" x14ac:dyDescent="0.25">
      <c r="A215" s="14"/>
      <c r="B215" s="14"/>
      <c r="C215" s="14"/>
      <c r="D215" s="9" t="e">
        <f>VLOOKUP(A215,mappings!$D$1:$F$240,3,FALSE)</f>
        <v>#N/A</v>
      </c>
      <c r="E215" s="9" t="e">
        <f>IF(ISBLANK(A215),#N/A,VLOOKUP(B215,mappings!$A$1:$B$152,2,FALSE))</f>
        <v>#N/A</v>
      </c>
      <c r="F215" s="13">
        <f>IF(OR(ISNA(D215),ISNA(E215)),0,C215*VLOOKUP(D215&amp;E215,reference_cepidc!$C$1:$H$381,6,FALSE))</f>
        <v>0</v>
      </c>
      <c r="G215" s="13">
        <f>IF(OR(ISNA(D215),ISNA(E215)),0,C215*VLOOKUP(D215&amp;E215,reference_snds!$C$1:$D$406,2,FALSE))</f>
        <v>0</v>
      </c>
    </row>
    <row r="216" spans="1:7" x14ac:dyDescent="0.25">
      <c r="A216" s="14"/>
      <c r="B216" s="14"/>
      <c r="C216" s="14"/>
      <c r="D216" s="9" t="e">
        <f>VLOOKUP(A216,mappings!$D$1:$F$240,3,FALSE)</f>
        <v>#N/A</v>
      </c>
      <c r="E216" s="9" t="e">
        <f>IF(ISBLANK(A216),#N/A,VLOOKUP(B216,mappings!$A$1:$B$152,2,FALSE))</f>
        <v>#N/A</v>
      </c>
      <c r="F216" s="13">
        <f>IF(OR(ISNA(D216),ISNA(E216)),0,C216*VLOOKUP(D216&amp;E216,reference_cepidc!$C$1:$H$381,6,FALSE))</f>
        <v>0</v>
      </c>
      <c r="G216" s="13">
        <f>IF(OR(ISNA(D216),ISNA(E216)),0,C216*VLOOKUP(D216&amp;E216,reference_snds!$C$1:$D$406,2,FALSE))</f>
        <v>0</v>
      </c>
    </row>
    <row r="217" spans="1:7" x14ac:dyDescent="0.25">
      <c r="A217" s="14"/>
      <c r="B217" s="14"/>
      <c r="C217" s="14"/>
      <c r="D217" s="9" t="e">
        <f>VLOOKUP(A217,mappings!$D$1:$F$240,3,FALSE)</f>
        <v>#N/A</v>
      </c>
      <c r="E217" s="9" t="e">
        <f>IF(ISBLANK(A217),#N/A,VLOOKUP(B217,mappings!$A$1:$B$152,2,FALSE))</f>
        <v>#N/A</v>
      </c>
      <c r="F217" s="13">
        <f>IF(OR(ISNA(D217),ISNA(E217)),0,C217*VLOOKUP(D217&amp;E217,reference_cepidc!$C$1:$H$381,6,FALSE))</f>
        <v>0</v>
      </c>
      <c r="G217" s="13">
        <f>IF(OR(ISNA(D217),ISNA(E217)),0,C217*VLOOKUP(D217&amp;E217,reference_snds!$C$1:$D$406,2,FALSE))</f>
        <v>0</v>
      </c>
    </row>
    <row r="218" spans="1:7" x14ac:dyDescent="0.25">
      <c r="A218" s="14"/>
      <c r="B218" s="14"/>
      <c r="C218" s="14"/>
      <c r="D218" s="9" t="e">
        <f>VLOOKUP(A218,mappings!$D$1:$F$240,3,FALSE)</f>
        <v>#N/A</v>
      </c>
      <c r="E218" s="9" t="e">
        <f>IF(ISBLANK(A218),#N/A,VLOOKUP(B218,mappings!$A$1:$B$152,2,FALSE))</f>
        <v>#N/A</v>
      </c>
      <c r="F218" s="13">
        <f>IF(OR(ISNA(D218),ISNA(E218)),0,C218*VLOOKUP(D218&amp;E218,reference_cepidc!$C$1:$H$381,6,FALSE))</f>
        <v>0</v>
      </c>
      <c r="G218" s="13">
        <f>IF(OR(ISNA(D218),ISNA(E218)),0,C218*VLOOKUP(D218&amp;E218,reference_snds!$C$1:$D$406,2,FALSE))</f>
        <v>0</v>
      </c>
    </row>
    <row r="219" spans="1:7" x14ac:dyDescent="0.25">
      <c r="A219" s="14"/>
      <c r="B219" s="14"/>
      <c r="C219" s="14"/>
      <c r="D219" s="9" t="e">
        <f>VLOOKUP(A219,mappings!$D$1:$F$240,3,FALSE)</f>
        <v>#N/A</v>
      </c>
      <c r="E219" s="9" t="e">
        <f>IF(ISBLANK(A219),#N/A,VLOOKUP(B219,mappings!$A$1:$B$152,2,FALSE))</f>
        <v>#N/A</v>
      </c>
      <c r="F219" s="13">
        <f>IF(OR(ISNA(D219),ISNA(E219)),0,C219*VLOOKUP(D219&amp;E219,reference_cepidc!$C$1:$H$381,6,FALSE))</f>
        <v>0</v>
      </c>
      <c r="G219" s="13">
        <f>IF(OR(ISNA(D219),ISNA(E219)),0,C219*VLOOKUP(D219&amp;E219,reference_snds!$C$1:$D$406,2,FALSE))</f>
        <v>0</v>
      </c>
    </row>
    <row r="220" spans="1:7" x14ac:dyDescent="0.25">
      <c r="A220" s="14"/>
      <c r="B220" s="14"/>
      <c r="C220" s="14"/>
      <c r="D220" s="9" t="e">
        <f>VLOOKUP(A220,mappings!$D$1:$F$240,3,FALSE)</f>
        <v>#N/A</v>
      </c>
      <c r="E220" s="9" t="e">
        <f>IF(ISBLANK(A220),#N/A,VLOOKUP(B220,mappings!$A$1:$B$152,2,FALSE))</f>
        <v>#N/A</v>
      </c>
      <c r="F220" s="13">
        <f>IF(OR(ISNA(D220),ISNA(E220)),0,C220*VLOOKUP(D220&amp;E220,reference_cepidc!$C$1:$H$381,6,FALSE))</f>
        <v>0</v>
      </c>
      <c r="G220" s="13">
        <f>IF(OR(ISNA(D220),ISNA(E220)),0,C220*VLOOKUP(D220&amp;E220,reference_snds!$C$1:$D$406,2,FALSE))</f>
        <v>0</v>
      </c>
    </row>
    <row r="221" spans="1:7" x14ac:dyDescent="0.25">
      <c r="A221" s="14"/>
      <c r="B221" s="14"/>
      <c r="C221" s="14"/>
      <c r="D221" s="9" t="e">
        <f>VLOOKUP(A221,mappings!$D$1:$F$240,3,FALSE)</f>
        <v>#N/A</v>
      </c>
      <c r="E221" s="9" t="e">
        <f>IF(ISBLANK(A221),#N/A,VLOOKUP(B221,mappings!$A$1:$B$152,2,FALSE))</f>
        <v>#N/A</v>
      </c>
      <c r="F221" s="13">
        <f>IF(OR(ISNA(D221),ISNA(E221)),0,C221*VLOOKUP(D221&amp;E221,reference_cepidc!$C$1:$H$381,6,FALSE))</f>
        <v>0</v>
      </c>
      <c r="G221" s="13">
        <f>IF(OR(ISNA(D221),ISNA(E221)),0,C221*VLOOKUP(D221&amp;E221,reference_snds!$C$1:$D$406,2,FALSE))</f>
        <v>0</v>
      </c>
    </row>
    <row r="222" spans="1:7" x14ac:dyDescent="0.25">
      <c r="A222" s="14"/>
      <c r="B222" s="14"/>
      <c r="C222" s="14"/>
      <c r="D222" s="9" t="e">
        <f>VLOOKUP(A222,mappings!$D$1:$F$240,3,FALSE)</f>
        <v>#N/A</v>
      </c>
      <c r="E222" s="9" t="e">
        <f>IF(ISBLANK(A222),#N/A,VLOOKUP(B222,mappings!$A$1:$B$152,2,FALSE))</f>
        <v>#N/A</v>
      </c>
      <c r="F222" s="13">
        <f>IF(OR(ISNA(D222),ISNA(E222)),0,C222*VLOOKUP(D222&amp;E222,reference_cepidc!$C$1:$H$381,6,FALSE))</f>
        <v>0</v>
      </c>
      <c r="G222" s="13">
        <f>IF(OR(ISNA(D222),ISNA(E222)),0,C222*VLOOKUP(D222&amp;E222,reference_snds!$C$1:$D$406,2,FALSE))</f>
        <v>0</v>
      </c>
    </row>
    <row r="223" spans="1:7" x14ac:dyDescent="0.25">
      <c r="A223" s="14"/>
      <c r="B223" s="14"/>
      <c r="C223" s="14"/>
      <c r="D223" s="9" t="e">
        <f>VLOOKUP(A223,mappings!$D$1:$F$240,3,FALSE)</f>
        <v>#N/A</v>
      </c>
      <c r="E223" s="9" t="e">
        <f>IF(ISBLANK(A223),#N/A,VLOOKUP(B223,mappings!$A$1:$B$152,2,FALSE))</f>
        <v>#N/A</v>
      </c>
      <c r="F223" s="13">
        <f>IF(OR(ISNA(D223),ISNA(E223)),0,C223*VLOOKUP(D223&amp;E223,reference_cepidc!$C$1:$H$381,6,FALSE))</f>
        <v>0</v>
      </c>
      <c r="G223" s="13">
        <f>IF(OR(ISNA(D223),ISNA(E223)),0,C223*VLOOKUP(D223&amp;E223,reference_snds!$C$1:$D$406,2,FALSE))</f>
        <v>0</v>
      </c>
    </row>
    <row r="224" spans="1:7" x14ac:dyDescent="0.25">
      <c r="A224" s="14"/>
      <c r="B224" s="14"/>
      <c r="C224" s="14"/>
      <c r="D224" s="9" t="e">
        <f>VLOOKUP(A224,mappings!$D$1:$F$240,3,FALSE)</f>
        <v>#N/A</v>
      </c>
      <c r="E224" s="9" t="e">
        <f>IF(ISBLANK(A224),#N/A,VLOOKUP(B224,mappings!$A$1:$B$152,2,FALSE))</f>
        <v>#N/A</v>
      </c>
      <c r="F224" s="13">
        <f>IF(OR(ISNA(D224),ISNA(E224)),0,C224*VLOOKUP(D224&amp;E224,reference_cepidc!$C$1:$H$381,6,FALSE))</f>
        <v>0</v>
      </c>
      <c r="G224" s="13">
        <f>IF(OR(ISNA(D224),ISNA(E224)),0,C224*VLOOKUP(D224&amp;E224,reference_snds!$C$1:$D$406,2,FALSE))</f>
        <v>0</v>
      </c>
    </row>
    <row r="225" spans="1:7" x14ac:dyDescent="0.25">
      <c r="A225" s="14"/>
      <c r="B225" s="14"/>
      <c r="C225" s="14"/>
      <c r="D225" s="9" t="e">
        <f>VLOOKUP(A225,mappings!$D$1:$F$240,3,FALSE)</f>
        <v>#N/A</v>
      </c>
      <c r="E225" s="9" t="e">
        <f>IF(ISBLANK(A225),#N/A,VLOOKUP(B225,mappings!$A$1:$B$152,2,FALSE))</f>
        <v>#N/A</v>
      </c>
      <c r="F225" s="13">
        <f>IF(OR(ISNA(D225),ISNA(E225)),0,C225*VLOOKUP(D225&amp;E225,reference_cepidc!$C$1:$H$381,6,FALSE))</f>
        <v>0</v>
      </c>
      <c r="G225" s="13">
        <f>IF(OR(ISNA(D225),ISNA(E225)),0,C225*VLOOKUP(D225&amp;E225,reference_snds!$C$1:$D$406,2,FALSE))</f>
        <v>0</v>
      </c>
    </row>
    <row r="226" spans="1:7" x14ac:dyDescent="0.25">
      <c r="A226" s="14"/>
      <c r="B226" s="14"/>
      <c r="C226" s="14"/>
      <c r="D226" s="9" t="e">
        <f>VLOOKUP(A226,mappings!$D$1:$F$240,3,FALSE)</f>
        <v>#N/A</v>
      </c>
      <c r="E226" s="9" t="e">
        <f>IF(ISBLANK(A226),#N/A,VLOOKUP(B226,mappings!$A$1:$B$152,2,FALSE))</f>
        <v>#N/A</v>
      </c>
      <c r="F226" s="13">
        <f>IF(OR(ISNA(D226),ISNA(E226)),0,C226*VLOOKUP(D226&amp;E226,reference_cepidc!$C$1:$H$381,6,FALSE))</f>
        <v>0</v>
      </c>
      <c r="G226" s="13">
        <f>IF(OR(ISNA(D226),ISNA(E226)),0,C226*VLOOKUP(D226&amp;E226,reference_snds!$C$1:$D$406,2,FALSE))</f>
        <v>0</v>
      </c>
    </row>
    <row r="227" spans="1:7" x14ac:dyDescent="0.25">
      <c r="A227" s="14"/>
      <c r="B227" s="14"/>
      <c r="C227" s="14"/>
      <c r="D227" s="9" t="e">
        <f>VLOOKUP(A227,mappings!$D$1:$F$240,3,FALSE)</f>
        <v>#N/A</v>
      </c>
      <c r="E227" s="9" t="e">
        <f>IF(ISBLANK(A227),#N/A,VLOOKUP(B227,mappings!$A$1:$B$152,2,FALSE))</f>
        <v>#N/A</v>
      </c>
      <c r="F227" s="13">
        <f>IF(OR(ISNA(D227),ISNA(E227)),0,C227*VLOOKUP(D227&amp;E227,reference_cepidc!$C$1:$H$381,6,FALSE))</f>
        <v>0</v>
      </c>
      <c r="G227" s="13">
        <f>IF(OR(ISNA(D227),ISNA(E227)),0,C227*VLOOKUP(D227&amp;E227,reference_snds!$C$1:$D$406,2,FALSE))</f>
        <v>0</v>
      </c>
    </row>
    <row r="228" spans="1:7" x14ac:dyDescent="0.25">
      <c r="A228" s="14"/>
      <c r="B228" s="14"/>
      <c r="C228" s="14"/>
      <c r="D228" s="9" t="e">
        <f>VLOOKUP(A228,mappings!$D$1:$F$240,3,FALSE)</f>
        <v>#N/A</v>
      </c>
      <c r="E228" s="9" t="e">
        <f>IF(ISBLANK(A228),#N/A,VLOOKUP(B228,mappings!$A$1:$B$152,2,FALSE))</f>
        <v>#N/A</v>
      </c>
      <c r="F228" s="13">
        <f>IF(OR(ISNA(D228),ISNA(E228)),0,C228*VLOOKUP(D228&amp;E228,reference_cepidc!$C$1:$H$381,6,FALSE))</f>
        <v>0</v>
      </c>
      <c r="G228" s="13">
        <f>IF(OR(ISNA(D228),ISNA(E228)),0,C228*VLOOKUP(D228&amp;E228,reference_snds!$C$1:$D$406,2,FALSE))</f>
        <v>0</v>
      </c>
    </row>
    <row r="229" spans="1:7" x14ac:dyDescent="0.25">
      <c r="A229" s="14"/>
      <c r="B229" s="14"/>
      <c r="C229" s="14"/>
      <c r="D229" s="9" t="e">
        <f>VLOOKUP(A229,mappings!$D$1:$F$240,3,FALSE)</f>
        <v>#N/A</v>
      </c>
      <c r="E229" s="9" t="e">
        <f>IF(ISBLANK(A229),#N/A,VLOOKUP(B229,mappings!$A$1:$B$152,2,FALSE))</f>
        <v>#N/A</v>
      </c>
      <c r="F229" s="13">
        <f>IF(OR(ISNA(D229),ISNA(E229)),0,C229*VLOOKUP(D229&amp;E229,reference_cepidc!$C$1:$H$381,6,FALSE))</f>
        <v>0</v>
      </c>
      <c r="G229" s="13">
        <f>IF(OR(ISNA(D229),ISNA(E229)),0,C229*VLOOKUP(D229&amp;E229,reference_snds!$C$1:$D$406,2,FALSE))</f>
        <v>0</v>
      </c>
    </row>
    <row r="230" spans="1:7" x14ac:dyDescent="0.25">
      <c r="A230" s="14"/>
      <c r="B230" s="14"/>
      <c r="C230" s="14"/>
      <c r="D230" s="9" t="e">
        <f>VLOOKUP(A230,mappings!$D$1:$F$240,3,FALSE)</f>
        <v>#N/A</v>
      </c>
      <c r="E230" s="9" t="e">
        <f>IF(ISBLANK(A230),#N/A,VLOOKUP(B230,mappings!$A$1:$B$152,2,FALSE))</f>
        <v>#N/A</v>
      </c>
      <c r="F230" s="13">
        <f>IF(OR(ISNA(D230),ISNA(E230)),0,C230*VLOOKUP(D230&amp;E230,reference_cepidc!$C$1:$H$381,6,FALSE))</f>
        <v>0</v>
      </c>
      <c r="G230" s="13">
        <f>IF(OR(ISNA(D230),ISNA(E230)),0,C230*VLOOKUP(D230&amp;E230,reference_snds!$C$1:$D$406,2,FALSE))</f>
        <v>0</v>
      </c>
    </row>
    <row r="231" spans="1:7" x14ac:dyDescent="0.25">
      <c r="A231" s="14"/>
      <c r="B231" s="14"/>
      <c r="C231" s="14"/>
      <c r="D231" s="9" t="e">
        <f>VLOOKUP(A231,mappings!$D$1:$F$240,3,FALSE)</f>
        <v>#N/A</v>
      </c>
      <c r="E231" s="9" t="e">
        <f>IF(ISBLANK(A231),#N/A,VLOOKUP(B231,mappings!$A$1:$B$152,2,FALSE))</f>
        <v>#N/A</v>
      </c>
      <c r="F231" s="13">
        <f>IF(OR(ISNA(D231),ISNA(E231)),0,C231*VLOOKUP(D231&amp;E231,reference_cepidc!$C$1:$H$381,6,FALSE))</f>
        <v>0</v>
      </c>
      <c r="G231" s="13">
        <f>IF(OR(ISNA(D231),ISNA(E231)),0,C231*VLOOKUP(D231&amp;E231,reference_snds!$C$1:$D$406,2,FALSE))</f>
        <v>0</v>
      </c>
    </row>
    <row r="232" spans="1:7" x14ac:dyDescent="0.25">
      <c r="A232" s="14"/>
      <c r="B232" s="14"/>
      <c r="C232" s="14"/>
      <c r="D232" s="9" t="e">
        <f>VLOOKUP(A232,mappings!$D$1:$F$240,3,FALSE)</f>
        <v>#N/A</v>
      </c>
      <c r="E232" s="9" t="e">
        <f>IF(ISBLANK(A232),#N/A,VLOOKUP(B232,mappings!$A$1:$B$152,2,FALSE))</f>
        <v>#N/A</v>
      </c>
      <c r="F232" s="13">
        <f>IF(OR(ISNA(D232),ISNA(E232)),0,C232*VLOOKUP(D232&amp;E232,reference_cepidc!$C$1:$H$381,6,FALSE))</f>
        <v>0</v>
      </c>
      <c r="G232" s="13">
        <f>IF(OR(ISNA(D232),ISNA(E232)),0,C232*VLOOKUP(D232&amp;E232,reference_snds!$C$1:$D$406,2,FALSE))</f>
        <v>0</v>
      </c>
    </row>
    <row r="233" spans="1:7" x14ac:dyDescent="0.25">
      <c r="A233" s="14"/>
      <c r="B233" s="14"/>
      <c r="C233" s="14"/>
      <c r="D233" s="9" t="e">
        <f>VLOOKUP(A233,mappings!$D$1:$F$240,3,FALSE)</f>
        <v>#N/A</v>
      </c>
      <c r="E233" s="9" t="e">
        <f>IF(ISBLANK(A233),#N/A,VLOOKUP(B233,mappings!$A$1:$B$152,2,FALSE))</f>
        <v>#N/A</v>
      </c>
      <c r="F233" s="13">
        <f>IF(OR(ISNA(D233),ISNA(E233)),0,C233*VLOOKUP(D233&amp;E233,reference_cepidc!$C$1:$H$381,6,FALSE))</f>
        <v>0</v>
      </c>
      <c r="G233" s="13">
        <f>IF(OR(ISNA(D233),ISNA(E233)),0,C233*VLOOKUP(D233&amp;E233,reference_snds!$C$1:$D$406,2,FALSE))</f>
        <v>0</v>
      </c>
    </row>
    <row r="234" spans="1:7" x14ac:dyDescent="0.25">
      <c r="A234" s="14"/>
      <c r="B234" s="14"/>
      <c r="C234" s="14"/>
      <c r="D234" s="9" t="e">
        <f>VLOOKUP(A234,mappings!$D$1:$F$240,3,FALSE)</f>
        <v>#N/A</v>
      </c>
      <c r="E234" s="9" t="e">
        <f>IF(ISBLANK(A234),#N/A,VLOOKUP(B234,mappings!$A$1:$B$152,2,FALSE))</f>
        <v>#N/A</v>
      </c>
      <c r="F234" s="13">
        <f>IF(OR(ISNA(D234),ISNA(E234)),0,C234*VLOOKUP(D234&amp;E234,reference_cepidc!$C$1:$H$381,6,FALSE))</f>
        <v>0</v>
      </c>
      <c r="G234" s="13">
        <f>IF(OR(ISNA(D234),ISNA(E234)),0,C234*VLOOKUP(D234&amp;E234,reference_snds!$C$1:$D$406,2,FALSE))</f>
        <v>0</v>
      </c>
    </row>
    <row r="235" spans="1:7" x14ac:dyDescent="0.25">
      <c r="A235" s="14"/>
      <c r="B235" s="14"/>
      <c r="C235" s="14"/>
      <c r="D235" s="9" t="e">
        <f>VLOOKUP(A235,mappings!$D$1:$F$240,3,FALSE)</f>
        <v>#N/A</v>
      </c>
      <c r="E235" s="9" t="e">
        <f>IF(ISBLANK(A235),#N/A,VLOOKUP(B235,mappings!$A$1:$B$152,2,FALSE))</f>
        <v>#N/A</v>
      </c>
      <c r="F235" s="13">
        <f>IF(OR(ISNA(D235),ISNA(E235)),0,C235*VLOOKUP(D235&amp;E235,reference_cepidc!$C$1:$H$381,6,FALSE))</f>
        <v>0</v>
      </c>
      <c r="G235" s="13">
        <f>IF(OR(ISNA(D235),ISNA(E235)),0,C235*VLOOKUP(D235&amp;E235,reference_snds!$C$1:$D$406,2,FALSE))</f>
        <v>0</v>
      </c>
    </row>
    <row r="236" spans="1:7" x14ac:dyDescent="0.25">
      <c r="A236" s="14"/>
      <c r="B236" s="14"/>
      <c r="C236" s="14"/>
      <c r="D236" s="9" t="e">
        <f>VLOOKUP(A236,mappings!$D$1:$F$240,3,FALSE)</f>
        <v>#N/A</v>
      </c>
      <c r="E236" s="9" t="e">
        <f>IF(ISBLANK(A236),#N/A,VLOOKUP(B236,mappings!$A$1:$B$152,2,FALSE))</f>
        <v>#N/A</v>
      </c>
      <c r="F236" s="13">
        <f>IF(OR(ISNA(D236),ISNA(E236)),0,C236*VLOOKUP(D236&amp;E236,reference_cepidc!$C$1:$H$381,6,FALSE))</f>
        <v>0</v>
      </c>
      <c r="G236" s="13">
        <f>IF(OR(ISNA(D236),ISNA(E236)),0,C236*VLOOKUP(D236&amp;E236,reference_snds!$C$1:$D$406,2,FALSE))</f>
        <v>0</v>
      </c>
    </row>
    <row r="237" spans="1:7" x14ac:dyDescent="0.25">
      <c r="A237" s="14"/>
      <c r="B237" s="14"/>
      <c r="C237" s="14"/>
      <c r="D237" s="9" t="e">
        <f>VLOOKUP(A237,mappings!$D$1:$F$240,3,FALSE)</f>
        <v>#N/A</v>
      </c>
      <c r="E237" s="9" t="e">
        <f>IF(ISBLANK(A237),#N/A,VLOOKUP(B237,mappings!$A$1:$B$152,2,FALSE))</f>
        <v>#N/A</v>
      </c>
      <c r="F237" s="13">
        <f>IF(OR(ISNA(D237),ISNA(E237)),0,C237*VLOOKUP(D237&amp;E237,reference_cepidc!$C$1:$H$381,6,FALSE))</f>
        <v>0</v>
      </c>
      <c r="G237" s="13">
        <f>IF(OR(ISNA(D237),ISNA(E237)),0,C237*VLOOKUP(D237&amp;E237,reference_snds!$C$1:$D$406,2,FALSE))</f>
        <v>0</v>
      </c>
    </row>
    <row r="238" spans="1:7" x14ac:dyDescent="0.25">
      <c r="A238" s="14"/>
      <c r="B238" s="14"/>
      <c r="C238" s="14"/>
      <c r="D238" s="9" t="e">
        <f>VLOOKUP(A238,mappings!$D$1:$F$240,3,FALSE)</f>
        <v>#N/A</v>
      </c>
      <c r="E238" s="9" t="e">
        <f>IF(ISBLANK(A238),#N/A,VLOOKUP(B238,mappings!$A$1:$B$152,2,FALSE))</f>
        <v>#N/A</v>
      </c>
      <c r="F238" s="13">
        <f>IF(OR(ISNA(D238),ISNA(E238)),0,C238*VLOOKUP(D238&amp;E238,reference_cepidc!$C$1:$H$381,6,FALSE))</f>
        <v>0</v>
      </c>
      <c r="G238" s="13">
        <f>IF(OR(ISNA(D238),ISNA(E238)),0,C238*VLOOKUP(D238&amp;E238,reference_snds!$C$1:$D$406,2,FALSE))</f>
        <v>0</v>
      </c>
    </row>
    <row r="239" spans="1:7" x14ac:dyDescent="0.25">
      <c r="A239" s="14"/>
      <c r="B239" s="14"/>
      <c r="C239" s="14"/>
      <c r="D239" s="9" t="e">
        <f>VLOOKUP(A239,mappings!$D$1:$F$240,3,FALSE)</f>
        <v>#N/A</v>
      </c>
      <c r="E239" s="9" t="e">
        <f>IF(ISBLANK(A239),#N/A,VLOOKUP(B239,mappings!$A$1:$B$152,2,FALSE))</f>
        <v>#N/A</v>
      </c>
      <c r="F239" s="13">
        <f>IF(OR(ISNA(D239),ISNA(E239)),0,C239*VLOOKUP(D239&amp;E239,reference_cepidc!$C$1:$H$381,6,FALSE))</f>
        <v>0</v>
      </c>
      <c r="G239" s="13">
        <f>IF(OR(ISNA(D239),ISNA(E239)),0,C239*VLOOKUP(D239&amp;E239,reference_snds!$C$1:$D$406,2,FALSE))</f>
        <v>0</v>
      </c>
    </row>
    <row r="240" spans="1:7" x14ac:dyDescent="0.25">
      <c r="A240" s="14"/>
      <c r="B240" s="14"/>
      <c r="C240" s="14"/>
      <c r="D240" s="9" t="e">
        <f>VLOOKUP(A240,mappings!$D$1:$F$240,3,FALSE)</f>
        <v>#N/A</v>
      </c>
      <c r="E240" s="9" t="e">
        <f>IF(ISBLANK(A240),#N/A,VLOOKUP(B240,mappings!$A$1:$B$152,2,FALSE))</f>
        <v>#N/A</v>
      </c>
      <c r="F240" s="13">
        <f>IF(OR(ISNA(D240),ISNA(E240)),0,C240*VLOOKUP(D240&amp;E240,reference_cepidc!$C$1:$H$381,6,FALSE))</f>
        <v>0</v>
      </c>
      <c r="G240" s="13">
        <f>IF(OR(ISNA(D240),ISNA(E240)),0,C240*VLOOKUP(D240&amp;E240,reference_snds!$C$1:$D$406,2,FALSE))</f>
        <v>0</v>
      </c>
    </row>
    <row r="241" spans="1:7" x14ac:dyDescent="0.25">
      <c r="A241" s="14"/>
      <c r="B241" s="14"/>
      <c r="C241" s="14"/>
      <c r="D241" s="9" t="e">
        <f>VLOOKUP(A241,mappings!$D$1:$F$240,3,FALSE)</f>
        <v>#N/A</v>
      </c>
      <c r="E241" s="9" t="e">
        <f>IF(ISBLANK(A241),#N/A,VLOOKUP(B241,mappings!$A$1:$B$152,2,FALSE))</f>
        <v>#N/A</v>
      </c>
      <c r="F241" s="13">
        <f>IF(OR(ISNA(D241),ISNA(E241)),0,C241*VLOOKUP(D241&amp;E241,reference_cepidc!$C$1:$H$381,6,FALSE))</f>
        <v>0</v>
      </c>
      <c r="G241" s="13">
        <f>IF(OR(ISNA(D241),ISNA(E241)),0,C241*VLOOKUP(D241&amp;E241,reference_snds!$C$1:$D$406,2,FALSE))</f>
        <v>0</v>
      </c>
    </row>
    <row r="242" spans="1:7" x14ac:dyDescent="0.25">
      <c r="A242" s="14"/>
      <c r="B242" s="14"/>
      <c r="C242" s="14"/>
      <c r="D242" s="9" t="e">
        <f>VLOOKUP(A242,mappings!$D$1:$F$240,3,FALSE)</f>
        <v>#N/A</v>
      </c>
      <c r="E242" s="9" t="e">
        <f>IF(ISBLANK(A242),#N/A,VLOOKUP(B242,mappings!$A$1:$B$152,2,FALSE))</f>
        <v>#N/A</v>
      </c>
      <c r="F242" s="13">
        <f>IF(OR(ISNA(D242),ISNA(E242)),0,C242*VLOOKUP(D242&amp;E242,reference_cepidc!$C$1:$H$381,6,FALSE))</f>
        <v>0</v>
      </c>
      <c r="G242" s="13">
        <f>IF(OR(ISNA(D242),ISNA(E242)),0,C242*VLOOKUP(D242&amp;E242,reference_snds!$C$1:$D$406,2,FALSE))</f>
        <v>0</v>
      </c>
    </row>
    <row r="243" spans="1:7" x14ac:dyDescent="0.25">
      <c r="A243" s="14"/>
      <c r="B243" s="14"/>
      <c r="C243" s="14"/>
      <c r="D243" s="9" t="e">
        <f>VLOOKUP(A243,mappings!$D$1:$F$240,3,FALSE)</f>
        <v>#N/A</v>
      </c>
      <c r="E243" s="9" t="e">
        <f>IF(ISBLANK(A243),#N/A,VLOOKUP(B243,mappings!$A$1:$B$152,2,FALSE))</f>
        <v>#N/A</v>
      </c>
      <c r="F243" s="13">
        <f>IF(OR(ISNA(D243),ISNA(E243)),0,C243*VLOOKUP(D243&amp;E243,reference_cepidc!$C$1:$H$381,6,FALSE))</f>
        <v>0</v>
      </c>
      <c r="G243" s="13">
        <f>IF(OR(ISNA(D243),ISNA(E243)),0,C243*VLOOKUP(D243&amp;E243,reference_snds!$C$1:$D$406,2,FALSE))</f>
        <v>0</v>
      </c>
    </row>
    <row r="244" spans="1:7" x14ac:dyDescent="0.25">
      <c r="A244" s="14"/>
      <c r="B244" s="14"/>
      <c r="C244" s="14"/>
      <c r="D244" s="9" t="e">
        <f>VLOOKUP(A244,mappings!$D$1:$F$240,3,FALSE)</f>
        <v>#N/A</v>
      </c>
      <c r="E244" s="9" t="e">
        <f>IF(ISBLANK(A244),#N/A,VLOOKUP(B244,mappings!$A$1:$B$152,2,FALSE))</f>
        <v>#N/A</v>
      </c>
      <c r="F244" s="13">
        <f>IF(OR(ISNA(D244),ISNA(E244)),0,C244*VLOOKUP(D244&amp;E244,reference_cepidc!$C$1:$H$381,6,FALSE))</f>
        <v>0</v>
      </c>
      <c r="G244" s="13">
        <f>IF(OR(ISNA(D244),ISNA(E244)),0,C244*VLOOKUP(D244&amp;E244,reference_snds!$C$1:$D$406,2,FALSE))</f>
        <v>0</v>
      </c>
    </row>
    <row r="245" spans="1:7" x14ac:dyDescent="0.25">
      <c r="A245" s="14"/>
      <c r="B245" s="14"/>
      <c r="C245" s="14"/>
      <c r="D245" s="9" t="e">
        <f>VLOOKUP(A245,mappings!$D$1:$F$240,3,FALSE)</f>
        <v>#N/A</v>
      </c>
      <c r="E245" s="9" t="e">
        <f>IF(ISBLANK(A245),#N/A,VLOOKUP(B245,mappings!$A$1:$B$152,2,FALSE))</f>
        <v>#N/A</v>
      </c>
      <c r="F245" s="13">
        <f>IF(OR(ISNA(D245),ISNA(E245)),0,C245*VLOOKUP(D245&amp;E245,reference_cepidc!$C$1:$H$381,6,FALSE))</f>
        <v>0</v>
      </c>
      <c r="G245" s="13">
        <f>IF(OR(ISNA(D245),ISNA(E245)),0,C245*VLOOKUP(D245&amp;E245,reference_snds!$C$1:$D$406,2,FALSE))</f>
        <v>0</v>
      </c>
    </row>
    <row r="246" spans="1:7" x14ac:dyDescent="0.25">
      <c r="A246" s="14"/>
      <c r="B246" s="14"/>
      <c r="C246" s="14"/>
      <c r="D246" s="9" t="e">
        <f>VLOOKUP(A246,mappings!$D$1:$F$240,3,FALSE)</f>
        <v>#N/A</v>
      </c>
      <c r="E246" s="9" t="e">
        <f>IF(ISBLANK(A246),#N/A,VLOOKUP(B246,mappings!$A$1:$B$152,2,FALSE))</f>
        <v>#N/A</v>
      </c>
      <c r="F246" s="13">
        <f>IF(OR(ISNA(D246),ISNA(E246)),0,C246*VLOOKUP(D246&amp;E246,reference_cepidc!$C$1:$H$381,6,FALSE))</f>
        <v>0</v>
      </c>
      <c r="G246" s="13">
        <f>IF(OR(ISNA(D246),ISNA(E246)),0,C246*VLOOKUP(D246&amp;E246,reference_snds!$C$1:$D$406,2,FALSE))</f>
        <v>0</v>
      </c>
    </row>
    <row r="247" spans="1:7" x14ac:dyDescent="0.25">
      <c r="A247" s="14"/>
      <c r="B247" s="14"/>
      <c r="C247" s="14"/>
      <c r="D247" s="9" t="e">
        <f>VLOOKUP(A247,mappings!$D$1:$F$240,3,FALSE)</f>
        <v>#N/A</v>
      </c>
      <c r="E247" s="9" t="e">
        <f>IF(ISBLANK(A247),#N/A,VLOOKUP(B247,mappings!$A$1:$B$152,2,FALSE))</f>
        <v>#N/A</v>
      </c>
      <c r="F247" s="13">
        <f>IF(OR(ISNA(D247),ISNA(E247)),0,C247*VLOOKUP(D247&amp;E247,reference_cepidc!$C$1:$H$381,6,FALSE))</f>
        <v>0</v>
      </c>
      <c r="G247" s="13">
        <f>IF(OR(ISNA(D247),ISNA(E247)),0,C247*VLOOKUP(D247&amp;E247,reference_snds!$C$1:$D$406,2,FALSE))</f>
        <v>0</v>
      </c>
    </row>
    <row r="248" spans="1:7" x14ac:dyDescent="0.25">
      <c r="A248" s="14"/>
      <c r="B248" s="14"/>
      <c r="C248" s="14"/>
      <c r="D248" s="9" t="e">
        <f>VLOOKUP(A248,mappings!$D$1:$F$240,3,FALSE)</f>
        <v>#N/A</v>
      </c>
      <c r="E248" s="9" t="e">
        <f>IF(ISBLANK(A248),#N/A,VLOOKUP(B248,mappings!$A$1:$B$152,2,FALSE))</f>
        <v>#N/A</v>
      </c>
      <c r="F248" s="13">
        <f>IF(OR(ISNA(D248),ISNA(E248)),0,C248*VLOOKUP(D248&amp;E248,reference_cepidc!$C$1:$H$381,6,FALSE))</f>
        <v>0</v>
      </c>
      <c r="G248" s="13">
        <f>IF(OR(ISNA(D248),ISNA(E248)),0,C248*VLOOKUP(D248&amp;E248,reference_snds!$C$1:$D$406,2,FALSE))</f>
        <v>0</v>
      </c>
    </row>
    <row r="249" spans="1:7" x14ac:dyDescent="0.25">
      <c r="A249" s="14"/>
      <c r="B249" s="14"/>
      <c r="C249" s="14"/>
      <c r="D249" s="9" t="e">
        <f>VLOOKUP(A249,mappings!$D$1:$F$240,3,FALSE)</f>
        <v>#N/A</v>
      </c>
      <c r="E249" s="9" t="e">
        <f>IF(ISBLANK(A249),#N/A,VLOOKUP(B249,mappings!$A$1:$B$152,2,FALSE))</f>
        <v>#N/A</v>
      </c>
      <c r="F249" s="13">
        <f>IF(OR(ISNA(D249),ISNA(E249)),0,C249*VLOOKUP(D249&amp;E249,reference_cepidc!$C$1:$H$381,6,FALSE))</f>
        <v>0</v>
      </c>
      <c r="G249" s="13">
        <f>IF(OR(ISNA(D249),ISNA(E249)),0,C249*VLOOKUP(D249&amp;E249,reference_snds!$C$1:$D$406,2,FALSE))</f>
        <v>0</v>
      </c>
    </row>
    <row r="250" spans="1:7" x14ac:dyDescent="0.25">
      <c r="A250" s="14"/>
      <c r="B250" s="14"/>
      <c r="C250" s="14"/>
      <c r="D250" s="9" t="e">
        <f>VLOOKUP(A250,mappings!$D$1:$F$240,3,FALSE)</f>
        <v>#N/A</v>
      </c>
      <c r="E250" s="9" t="e">
        <f>IF(ISBLANK(A250),#N/A,VLOOKUP(B250,mappings!$A$1:$B$152,2,FALSE))</f>
        <v>#N/A</v>
      </c>
      <c r="F250" s="13">
        <f>IF(OR(ISNA(D250),ISNA(E250)),0,C250*VLOOKUP(D250&amp;E250,reference_cepidc!$C$1:$H$381,6,FALSE))</f>
        <v>0</v>
      </c>
      <c r="G250" s="13">
        <f>IF(OR(ISNA(D250),ISNA(E250)),0,C250*VLOOKUP(D250&amp;E250,reference_snds!$C$1:$D$406,2,FALSE))</f>
        <v>0</v>
      </c>
    </row>
    <row r="251" spans="1:7" x14ac:dyDescent="0.25">
      <c r="A251" s="14"/>
      <c r="B251" s="14"/>
      <c r="C251" s="14"/>
      <c r="D251" s="9" t="e">
        <f>VLOOKUP(A251,mappings!$D$1:$F$240,3,FALSE)</f>
        <v>#N/A</v>
      </c>
      <c r="E251" s="9" t="e">
        <f>IF(ISBLANK(A251),#N/A,VLOOKUP(B251,mappings!$A$1:$B$152,2,FALSE))</f>
        <v>#N/A</v>
      </c>
      <c r="F251" s="13">
        <f>IF(OR(ISNA(D251),ISNA(E251)),0,C251*VLOOKUP(D251&amp;E251,reference_cepidc!$C$1:$H$381,6,FALSE))</f>
        <v>0</v>
      </c>
      <c r="G251" s="13">
        <f>IF(OR(ISNA(D251),ISNA(E251)),0,C251*VLOOKUP(D251&amp;E251,reference_snds!$C$1:$D$406,2,FALSE))</f>
        <v>0</v>
      </c>
    </row>
    <row r="252" spans="1:7" x14ac:dyDescent="0.25">
      <c r="A252" s="14"/>
      <c r="B252" s="14"/>
      <c r="C252" s="14"/>
      <c r="D252" s="9" t="e">
        <f>VLOOKUP(A252,mappings!$D$1:$F$240,3,FALSE)</f>
        <v>#N/A</v>
      </c>
      <c r="E252" s="9" t="e">
        <f>IF(ISBLANK(A252),#N/A,VLOOKUP(B252,mappings!$A$1:$B$152,2,FALSE))</f>
        <v>#N/A</v>
      </c>
      <c r="F252" s="13">
        <f>IF(OR(ISNA(D252),ISNA(E252)),0,C252*VLOOKUP(D252&amp;E252,reference_cepidc!$C$1:$H$381,6,FALSE))</f>
        <v>0</v>
      </c>
      <c r="G252" s="13">
        <f>IF(OR(ISNA(D252),ISNA(E252)),0,C252*VLOOKUP(D252&amp;E252,reference_snds!$C$1:$D$406,2,FALSE))</f>
        <v>0</v>
      </c>
    </row>
    <row r="253" spans="1:7" x14ac:dyDescent="0.25">
      <c r="A253" s="14"/>
      <c r="B253" s="14"/>
      <c r="C253" s="14"/>
      <c r="D253" s="9" t="e">
        <f>VLOOKUP(A253,mappings!$D$1:$F$240,3,FALSE)</f>
        <v>#N/A</v>
      </c>
      <c r="E253" s="9" t="e">
        <f>IF(ISBLANK(A253),#N/A,VLOOKUP(B253,mappings!$A$1:$B$152,2,FALSE))</f>
        <v>#N/A</v>
      </c>
      <c r="F253" s="13">
        <f>IF(OR(ISNA(D253),ISNA(E253)),0,C253*VLOOKUP(D253&amp;E253,reference_cepidc!$C$1:$H$381,6,FALSE))</f>
        <v>0</v>
      </c>
      <c r="G253" s="13">
        <f>IF(OR(ISNA(D253),ISNA(E253)),0,C253*VLOOKUP(D253&amp;E253,reference_snds!$C$1:$D$406,2,FALSE))</f>
        <v>0</v>
      </c>
    </row>
    <row r="254" spans="1:7" x14ac:dyDescent="0.25">
      <c r="A254" s="14"/>
      <c r="B254" s="14"/>
      <c r="C254" s="14"/>
      <c r="D254" s="9" t="e">
        <f>VLOOKUP(A254,mappings!$D$1:$F$240,3,FALSE)</f>
        <v>#N/A</v>
      </c>
      <c r="E254" s="9" t="e">
        <f>IF(ISBLANK(A254),#N/A,VLOOKUP(B254,mappings!$A$1:$B$152,2,FALSE))</f>
        <v>#N/A</v>
      </c>
      <c r="F254" s="13">
        <f>IF(OR(ISNA(D254),ISNA(E254)),0,C254*VLOOKUP(D254&amp;E254,reference_cepidc!$C$1:$H$381,6,FALSE))</f>
        <v>0</v>
      </c>
      <c r="G254" s="13">
        <f>IF(OR(ISNA(D254),ISNA(E254)),0,C254*VLOOKUP(D254&amp;E254,reference_snds!$C$1:$D$406,2,FALSE))</f>
        <v>0</v>
      </c>
    </row>
    <row r="255" spans="1:7" x14ac:dyDescent="0.25">
      <c r="A255" s="14"/>
      <c r="B255" s="14"/>
      <c r="C255" s="14"/>
      <c r="D255" s="9" t="e">
        <f>VLOOKUP(A255,mappings!$D$1:$F$240,3,FALSE)</f>
        <v>#N/A</v>
      </c>
      <c r="E255" s="9" t="e">
        <f>IF(ISBLANK(A255),#N/A,VLOOKUP(B255,mappings!$A$1:$B$152,2,FALSE))</f>
        <v>#N/A</v>
      </c>
      <c r="F255" s="13">
        <f>IF(OR(ISNA(D255),ISNA(E255)),0,C255*VLOOKUP(D255&amp;E255,reference_cepidc!$C$1:$H$381,6,FALSE))</f>
        <v>0</v>
      </c>
      <c r="G255" s="13">
        <f>IF(OR(ISNA(D255),ISNA(E255)),0,C255*VLOOKUP(D255&amp;E255,reference_snds!$C$1:$D$406,2,FALSE))</f>
        <v>0</v>
      </c>
    </row>
    <row r="256" spans="1:7" x14ac:dyDescent="0.25">
      <c r="A256" s="14"/>
      <c r="B256" s="14"/>
      <c r="C256" s="14"/>
      <c r="D256" s="9" t="e">
        <f>VLOOKUP(A256,mappings!$D$1:$F$240,3,FALSE)</f>
        <v>#N/A</v>
      </c>
      <c r="E256" s="9" t="e">
        <f>IF(ISBLANK(A256),#N/A,VLOOKUP(B256,mappings!$A$1:$B$152,2,FALSE))</f>
        <v>#N/A</v>
      </c>
      <c r="F256" s="13">
        <f>IF(OR(ISNA(D256),ISNA(E256)),0,C256*VLOOKUP(D256&amp;E256,reference_cepidc!$C$1:$H$381,6,FALSE))</f>
        <v>0</v>
      </c>
      <c r="G256" s="13">
        <f>IF(OR(ISNA(D256),ISNA(E256)),0,C256*VLOOKUP(D256&amp;E256,reference_snds!$C$1:$D$406,2,FALSE))</f>
        <v>0</v>
      </c>
    </row>
    <row r="257" spans="1:7" x14ac:dyDescent="0.25">
      <c r="A257" s="14"/>
      <c r="B257" s="14"/>
      <c r="C257" s="14"/>
      <c r="D257" s="9" t="e">
        <f>VLOOKUP(A257,mappings!$D$1:$F$240,3,FALSE)</f>
        <v>#N/A</v>
      </c>
      <c r="E257" s="9" t="e">
        <f>IF(ISBLANK(A257),#N/A,VLOOKUP(B257,mappings!$A$1:$B$152,2,FALSE))</f>
        <v>#N/A</v>
      </c>
      <c r="F257" s="13">
        <f>IF(OR(ISNA(D257),ISNA(E257)),0,C257*VLOOKUP(D257&amp;E257,reference_cepidc!$C$1:$H$381,6,FALSE))</f>
        <v>0</v>
      </c>
      <c r="G257" s="13">
        <f>IF(OR(ISNA(D257),ISNA(E257)),0,C257*VLOOKUP(D257&amp;E257,reference_snds!$C$1:$D$406,2,FALSE))</f>
        <v>0</v>
      </c>
    </row>
    <row r="258" spans="1:7" x14ac:dyDescent="0.25">
      <c r="A258" s="14"/>
      <c r="B258" s="14"/>
      <c r="C258" s="14"/>
      <c r="D258" s="9" t="e">
        <f>VLOOKUP(A258,mappings!$D$1:$F$240,3,FALSE)</f>
        <v>#N/A</v>
      </c>
      <c r="E258" s="9" t="e">
        <f>IF(ISBLANK(A258),#N/A,VLOOKUP(B258,mappings!$A$1:$B$152,2,FALSE))</f>
        <v>#N/A</v>
      </c>
      <c r="F258" s="13">
        <f>IF(OR(ISNA(D258),ISNA(E258)),0,C258*VLOOKUP(D258&amp;E258,reference_cepidc!$C$1:$H$381,6,FALSE))</f>
        <v>0</v>
      </c>
      <c r="G258" s="13">
        <f>IF(OR(ISNA(D258),ISNA(E258)),0,C258*VLOOKUP(D258&amp;E258,reference_snds!$C$1:$D$406,2,FALSE))</f>
        <v>0</v>
      </c>
    </row>
    <row r="259" spans="1:7" x14ac:dyDescent="0.25">
      <c r="A259" s="14"/>
      <c r="B259" s="14"/>
      <c r="C259" s="14"/>
      <c r="D259" s="9" t="e">
        <f>VLOOKUP(A259,mappings!$D$1:$F$240,3,FALSE)</f>
        <v>#N/A</v>
      </c>
      <c r="E259" s="9" t="e">
        <f>IF(ISBLANK(A259),#N/A,VLOOKUP(B259,mappings!$A$1:$B$152,2,FALSE))</f>
        <v>#N/A</v>
      </c>
      <c r="F259" s="13">
        <f>IF(OR(ISNA(D259),ISNA(E259)),0,C259*VLOOKUP(D259&amp;E259,reference_cepidc!$C$1:$H$381,6,FALSE))</f>
        <v>0</v>
      </c>
      <c r="G259" s="13">
        <f>IF(OR(ISNA(D259),ISNA(E259)),0,C259*VLOOKUP(D259&amp;E259,reference_snds!$C$1:$D$406,2,FALSE))</f>
        <v>0</v>
      </c>
    </row>
    <row r="260" spans="1:7" x14ac:dyDescent="0.25">
      <c r="A260" s="14"/>
      <c r="B260" s="14"/>
      <c r="C260" s="14"/>
      <c r="D260" s="9" t="e">
        <f>VLOOKUP(A260,mappings!$D$1:$F$240,3,FALSE)</f>
        <v>#N/A</v>
      </c>
      <c r="E260" s="9" t="e">
        <f>IF(ISBLANK(A260),#N/A,VLOOKUP(B260,mappings!$A$1:$B$152,2,FALSE))</f>
        <v>#N/A</v>
      </c>
      <c r="F260" s="13">
        <f>IF(OR(ISNA(D260),ISNA(E260)),0,C260*VLOOKUP(D260&amp;E260,reference_cepidc!$C$1:$H$381,6,FALSE))</f>
        <v>0</v>
      </c>
      <c r="G260" s="13">
        <f>IF(OR(ISNA(D260),ISNA(E260)),0,C260*VLOOKUP(D260&amp;E260,reference_snds!$C$1:$D$406,2,FALSE))</f>
        <v>0</v>
      </c>
    </row>
    <row r="261" spans="1:7" x14ac:dyDescent="0.25">
      <c r="A261" s="14"/>
      <c r="B261" s="14"/>
      <c r="C261" s="14"/>
      <c r="D261" s="9" t="e">
        <f>VLOOKUP(A261,mappings!$D$1:$F$240,3,FALSE)</f>
        <v>#N/A</v>
      </c>
      <c r="E261" s="9" t="e">
        <f>IF(ISBLANK(A261),#N/A,VLOOKUP(B261,mappings!$A$1:$B$152,2,FALSE))</f>
        <v>#N/A</v>
      </c>
      <c r="F261" s="13">
        <f>IF(OR(ISNA(D261),ISNA(E261)),0,C261*VLOOKUP(D261&amp;E261,reference_cepidc!$C$1:$H$381,6,FALSE))</f>
        <v>0</v>
      </c>
      <c r="G261" s="13">
        <f>IF(OR(ISNA(D261),ISNA(E261)),0,C261*VLOOKUP(D261&amp;E261,reference_snds!$C$1:$D$406,2,FALSE))</f>
        <v>0</v>
      </c>
    </row>
    <row r="262" spans="1:7" x14ac:dyDescent="0.25">
      <c r="A262" s="14"/>
      <c r="B262" s="14"/>
      <c r="C262" s="14"/>
      <c r="D262" s="9" t="e">
        <f>VLOOKUP(A262,mappings!$D$1:$F$240,3,FALSE)</f>
        <v>#N/A</v>
      </c>
      <c r="E262" s="9" t="e">
        <f>IF(ISBLANK(A262),#N/A,VLOOKUP(B262,mappings!$A$1:$B$152,2,FALSE))</f>
        <v>#N/A</v>
      </c>
      <c r="F262" s="13">
        <f>IF(OR(ISNA(D262),ISNA(E262)),0,C262*VLOOKUP(D262&amp;E262,reference_cepidc!$C$1:$H$381,6,FALSE))</f>
        <v>0</v>
      </c>
      <c r="G262" s="13">
        <f>IF(OR(ISNA(D262),ISNA(E262)),0,C262*VLOOKUP(D262&amp;E262,reference_snds!$C$1:$D$406,2,FALSE))</f>
        <v>0</v>
      </c>
    </row>
    <row r="263" spans="1:7" x14ac:dyDescent="0.25">
      <c r="A263" s="14"/>
      <c r="B263" s="14"/>
      <c r="C263" s="14"/>
      <c r="D263" s="9" t="e">
        <f>VLOOKUP(A263,mappings!$D$1:$F$240,3,FALSE)</f>
        <v>#N/A</v>
      </c>
      <c r="E263" s="9" t="e">
        <f>IF(ISBLANK(A263),#N/A,VLOOKUP(B263,mappings!$A$1:$B$152,2,FALSE))</f>
        <v>#N/A</v>
      </c>
      <c r="F263" s="13">
        <f>IF(OR(ISNA(D263),ISNA(E263)),0,C263*VLOOKUP(D263&amp;E263,reference_cepidc!$C$1:$H$381,6,FALSE))</f>
        <v>0</v>
      </c>
      <c r="G263" s="13">
        <f>IF(OR(ISNA(D263),ISNA(E263)),0,C263*VLOOKUP(D263&amp;E263,reference_snds!$C$1:$D$406,2,FALSE))</f>
        <v>0</v>
      </c>
    </row>
    <row r="264" spans="1:7" x14ac:dyDescent="0.25">
      <c r="A264" s="14"/>
      <c r="B264" s="14"/>
      <c r="C264" s="14"/>
      <c r="D264" s="9" t="e">
        <f>VLOOKUP(A264,mappings!$D$1:$F$240,3,FALSE)</f>
        <v>#N/A</v>
      </c>
      <c r="E264" s="9" t="e">
        <f>IF(ISBLANK(A264),#N/A,VLOOKUP(B264,mappings!$A$1:$B$152,2,FALSE))</f>
        <v>#N/A</v>
      </c>
      <c r="F264" s="13">
        <f>IF(OR(ISNA(D264),ISNA(E264)),0,C264*VLOOKUP(D264&amp;E264,reference_cepidc!$C$1:$H$381,6,FALSE))</f>
        <v>0</v>
      </c>
      <c r="G264" s="13">
        <f>IF(OR(ISNA(D264),ISNA(E264)),0,C264*VLOOKUP(D264&amp;E264,reference_snds!$C$1:$D$406,2,FALSE))</f>
        <v>0</v>
      </c>
    </row>
    <row r="265" spans="1:7" x14ac:dyDescent="0.25">
      <c r="A265" s="14"/>
      <c r="B265" s="14"/>
      <c r="C265" s="14"/>
      <c r="D265" s="9" t="e">
        <f>VLOOKUP(A265,mappings!$D$1:$F$240,3,FALSE)</f>
        <v>#N/A</v>
      </c>
      <c r="E265" s="9" t="e">
        <f>IF(ISBLANK(A265),#N/A,VLOOKUP(B265,mappings!$A$1:$B$152,2,FALSE))</f>
        <v>#N/A</v>
      </c>
      <c r="F265" s="13">
        <f>IF(OR(ISNA(D265),ISNA(E265)),0,C265*VLOOKUP(D265&amp;E265,reference_cepidc!$C$1:$H$381,6,FALSE))</f>
        <v>0</v>
      </c>
      <c r="G265" s="13">
        <f>IF(OR(ISNA(D265),ISNA(E265)),0,C265*VLOOKUP(D265&amp;E265,reference_snds!$C$1:$D$406,2,FALSE))</f>
        <v>0</v>
      </c>
    </row>
    <row r="266" spans="1:7" x14ac:dyDescent="0.25">
      <c r="A266" s="14"/>
      <c r="B266" s="14"/>
      <c r="C266" s="14"/>
      <c r="D266" s="9" t="e">
        <f>VLOOKUP(A266,mappings!$D$1:$F$240,3,FALSE)</f>
        <v>#N/A</v>
      </c>
      <c r="E266" s="9" t="e">
        <f>IF(ISBLANK(A266),#N/A,VLOOKUP(B266,mappings!$A$1:$B$152,2,FALSE))</f>
        <v>#N/A</v>
      </c>
      <c r="F266" s="13">
        <f>IF(OR(ISNA(D266),ISNA(E266)),0,C266*VLOOKUP(D266&amp;E266,reference_cepidc!$C$1:$H$381,6,FALSE))</f>
        <v>0</v>
      </c>
      <c r="G266" s="13">
        <f>IF(OR(ISNA(D266),ISNA(E266)),0,C266*VLOOKUP(D266&amp;E266,reference_snds!$C$1:$D$406,2,FALSE))</f>
        <v>0</v>
      </c>
    </row>
    <row r="267" spans="1:7" x14ac:dyDescent="0.25">
      <c r="A267" s="14"/>
      <c r="B267" s="14"/>
      <c r="C267" s="14"/>
      <c r="D267" s="9" t="e">
        <f>VLOOKUP(A267,mappings!$D$1:$F$240,3,FALSE)</f>
        <v>#N/A</v>
      </c>
      <c r="E267" s="9" t="e">
        <f>IF(ISBLANK(A267),#N/A,VLOOKUP(B267,mappings!$A$1:$B$152,2,FALSE))</f>
        <v>#N/A</v>
      </c>
      <c r="F267" s="13">
        <f>IF(OR(ISNA(D267),ISNA(E267)),0,C267*VLOOKUP(D267&amp;E267,reference_cepidc!$C$1:$H$381,6,FALSE))</f>
        <v>0</v>
      </c>
      <c r="G267" s="13">
        <f>IF(OR(ISNA(D267),ISNA(E267)),0,C267*VLOOKUP(D267&amp;E267,reference_snds!$C$1:$D$406,2,FALSE))</f>
        <v>0</v>
      </c>
    </row>
    <row r="268" spans="1:7" x14ac:dyDescent="0.25">
      <c r="A268" s="14"/>
      <c r="B268" s="14"/>
      <c r="C268" s="14"/>
      <c r="D268" s="9" t="e">
        <f>VLOOKUP(A268,mappings!$D$1:$F$240,3,FALSE)</f>
        <v>#N/A</v>
      </c>
      <c r="E268" s="9" t="e">
        <f>IF(ISBLANK(A268),#N/A,VLOOKUP(B268,mappings!$A$1:$B$152,2,FALSE))</f>
        <v>#N/A</v>
      </c>
      <c r="F268" s="13">
        <f>IF(OR(ISNA(D268),ISNA(E268)),0,C268*VLOOKUP(D268&amp;E268,reference_cepidc!$C$1:$H$381,6,FALSE))</f>
        <v>0</v>
      </c>
      <c r="G268" s="13">
        <f>IF(OR(ISNA(D268),ISNA(E268)),0,C268*VLOOKUP(D268&amp;E268,reference_snds!$C$1:$D$406,2,FALSE))</f>
        <v>0</v>
      </c>
    </row>
    <row r="269" spans="1:7" x14ac:dyDescent="0.25">
      <c r="A269" s="14"/>
      <c r="B269" s="14"/>
      <c r="C269" s="14"/>
      <c r="D269" s="9" t="e">
        <f>VLOOKUP(A269,mappings!$D$1:$F$240,3,FALSE)</f>
        <v>#N/A</v>
      </c>
      <c r="E269" s="9" t="e">
        <f>IF(ISBLANK(A269),#N/A,VLOOKUP(B269,mappings!$A$1:$B$152,2,FALSE))</f>
        <v>#N/A</v>
      </c>
      <c r="F269" s="13">
        <f>IF(OR(ISNA(D269),ISNA(E269)),0,C269*VLOOKUP(D269&amp;E269,reference_cepidc!$C$1:$H$381,6,FALSE))</f>
        <v>0</v>
      </c>
      <c r="G269" s="13">
        <f>IF(OR(ISNA(D269),ISNA(E269)),0,C269*VLOOKUP(D269&amp;E269,reference_snds!$C$1:$D$406,2,FALSE))</f>
        <v>0</v>
      </c>
    </row>
    <row r="270" spans="1:7" x14ac:dyDescent="0.25">
      <c r="A270" s="14"/>
      <c r="B270" s="14"/>
      <c r="C270" s="14"/>
      <c r="D270" s="9" t="e">
        <f>VLOOKUP(A270,mappings!$D$1:$F$240,3,FALSE)</f>
        <v>#N/A</v>
      </c>
      <c r="E270" s="9" t="e">
        <f>IF(ISBLANK(A270),#N/A,VLOOKUP(B270,mappings!$A$1:$B$152,2,FALSE))</f>
        <v>#N/A</v>
      </c>
      <c r="F270" s="13">
        <f>IF(OR(ISNA(D270),ISNA(E270)),0,C270*VLOOKUP(D270&amp;E270,reference_cepidc!$C$1:$H$381,6,FALSE))</f>
        <v>0</v>
      </c>
      <c r="G270" s="13">
        <f>IF(OR(ISNA(D270),ISNA(E270)),0,C270*VLOOKUP(D270&amp;E270,reference_snds!$C$1:$D$406,2,FALSE))</f>
        <v>0</v>
      </c>
    </row>
    <row r="271" spans="1:7" x14ac:dyDescent="0.25">
      <c r="A271" s="14"/>
      <c r="B271" s="14"/>
      <c r="C271" s="14"/>
      <c r="D271" s="9" t="e">
        <f>VLOOKUP(A271,mappings!$D$1:$F$240,3,FALSE)</f>
        <v>#N/A</v>
      </c>
      <c r="E271" s="9" t="e">
        <f>IF(ISBLANK(A271),#N/A,VLOOKUP(B271,mappings!$A$1:$B$152,2,FALSE))</f>
        <v>#N/A</v>
      </c>
      <c r="F271" s="13">
        <f>IF(OR(ISNA(D271),ISNA(E271)),0,C271*VLOOKUP(D271&amp;E271,reference_cepidc!$C$1:$H$381,6,FALSE))</f>
        <v>0</v>
      </c>
      <c r="G271" s="13">
        <f>IF(OR(ISNA(D271),ISNA(E271)),0,C271*VLOOKUP(D271&amp;E271,reference_snds!$C$1:$D$406,2,FALSE))</f>
        <v>0</v>
      </c>
    </row>
    <row r="272" spans="1:7" x14ac:dyDescent="0.25">
      <c r="A272" s="14"/>
      <c r="B272" s="14"/>
      <c r="C272" s="14"/>
      <c r="D272" s="9" t="e">
        <f>VLOOKUP(A272,mappings!$D$1:$F$240,3,FALSE)</f>
        <v>#N/A</v>
      </c>
      <c r="E272" s="9" t="e">
        <f>IF(ISBLANK(A272),#N/A,VLOOKUP(B272,mappings!$A$1:$B$152,2,FALSE))</f>
        <v>#N/A</v>
      </c>
      <c r="F272" s="13">
        <f>IF(OR(ISNA(D272),ISNA(E272)),0,C272*VLOOKUP(D272&amp;E272,reference_cepidc!$C$1:$H$381,6,FALSE))</f>
        <v>0</v>
      </c>
      <c r="G272" s="13">
        <f>IF(OR(ISNA(D272),ISNA(E272)),0,C272*VLOOKUP(D272&amp;E272,reference_snds!$C$1:$D$406,2,FALSE))</f>
        <v>0</v>
      </c>
    </row>
    <row r="273" spans="1:7" x14ac:dyDescent="0.25">
      <c r="A273" s="14"/>
      <c r="B273" s="14"/>
      <c r="C273" s="14"/>
      <c r="D273" s="9" t="e">
        <f>VLOOKUP(A273,mappings!$D$1:$F$240,3,FALSE)</f>
        <v>#N/A</v>
      </c>
      <c r="E273" s="9" t="e">
        <f>IF(ISBLANK(A273),#N/A,VLOOKUP(B273,mappings!$A$1:$B$152,2,FALSE))</f>
        <v>#N/A</v>
      </c>
      <c r="F273" s="13">
        <f>IF(OR(ISNA(D273),ISNA(E273)),0,C273*VLOOKUP(D273&amp;E273,reference_cepidc!$C$1:$H$381,6,FALSE))</f>
        <v>0</v>
      </c>
      <c r="G273" s="13">
        <f>IF(OR(ISNA(D273),ISNA(E273)),0,C273*VLOOKUP(D273&amp;E273,reference_snds!$C$1:$D$406,2,FALSE))</f>
        <v>0</v>
      </c>
    </row>
    <row r="274" spans="1:7" x14ac:dyDescent="0.25">
      <c r="A274" s="14"/>
      <c r="B274" s="14"/>
      <c r="C274" s="14"/>
      <c r="D274" s="9" t="e">
        <f>VLOOKUP(A274,mappings!$D$1:$F$240,3,FALSE)</f>
        <v>#N/A</v>
      </c>
      <c r="E274" s="9" t="e">
        <f>IF(ISBLANK(A274),#N/A,VLOOKUP(B274,mappings!$A$1:$B$152,2,FALSE))</f>
        <v>#N/A</v>
      </c>
      <c r="F274" s="13">
        <f>IF(OR(ISNA(D274),ISNA(E274)),0,C274*VLOOKUP(D274&amp;E274,reference_cepidc!$C$1:$H$381,6,FALSE))</f>
        <v>0</v>
      </c>
      <c r="G274" s="13">
        <f>IF(OR(ISNA(D274),ISNA(E274)),0,C274*VLOOKUP(D274&amp;E274,reference_snds!$C$1:$D$406,2,FALSE))</f>
        <v>0</v>
      </c>
    </row>
    <row r="275" spans="1:7" x14ac:dyDescent="0.25">
      <c r="A275" s="14"/>
      <c r="B275" s="14"/>
      <c r="C275" s="14"/>
      <c r="D275" s="9" t="e">
        <f>VLOOKUP(A275,mappings!$D$1:$F$240,3,FALSE)</f>
        <v>#N/A</v>
      </c>
      <c r="E275" s="9" t="e">
        <f>IF(ISBLANK(A275),#N/A,VLOOKUP(B275,mappings!$A$1:$B$152,2,FALSE))</f>
        <v>#N/A</v>
      </c>
      <c r="F275" s="13">
        <f>IF(OR(ISNA(D275),ISNA(E275)),0,C275*VLOOKUP(D275&amp;E275,reference_cepidc!$C$1:$H$381,6,FALSE))</f>
        <v>0</v>
      </c>
      <c r="G275" s="13">
        <f>IF(OR(ISNA(D275),ISNA(E275)),0,C275*VLOOKUP(D275&amp;E275,reference_snds!$C$1:$D$406,2,FALSE))</f>
        <v>0</v>
      </c>
    </row>
    <row r="276" spans="1:7" x14ac:dyDescent="0.25">
      <c r="A276" s="14"/>
      <c r="B276" s="14"/>
      <c r="C276" s="14"/>
      <c r="D276" s="9" t="e">
        <f>VLOOKUP(A276,mappings!$D$1:$F$240,3,FALSE)</f>
        <v>#N/A</v>
      </c>
      <c r="E276" s="9" t="e">
        <f>IF(ISBLANK(A276),#N/A,VLOOKUP(B276,mappings!$A$1:$B$152,2,FALSE))</f>
        <v>#N/A</v>
      </c>
      <c r="F276" s="13">
        <f>IF(OR(ISNA(D276),ISNA(E276)),0,C276*VLOOKUP(D276&amp;E276,reference_cepidc!$C$1:$H$381,6,FALSE))</f>
        <v>0</v>
      </c>
      <c r="G276" s="13">
        <f>IF(OR(ISNA(D276),ISNA(E276)),0,C276*VLOOKUP(D276&amp;E276,reference_snds!$C$1:$D$406,2,FALSE))</f>
        <v>0</v>
      </c>
    </row>
    <row r="277" spans="1:7" x14ac:dyDescent="0.25">
      <c r="A277" s="14"/>
      <c r="B277" s="14"/>
      <c r="C277" s="14"/>
      <c r="D277" s="9" t="e">
        <f>VLOOKUP(A277,mappings!$D$1:$F$240,3,FALSE)</f>
        <v>#N/A</v>
      </c>
      <c r="E277" s="9" t="e">
        <f>IF(ISBLANK(A277),#N/A,VLOOKUP(B277,mappings!$A$1:$B$152,2,FALSE))</f>
        <v>#N/A</v>
      </c>
      <c r="F277" s="13">
        <f>IF(OR(ISNA(D277),ISNA(E277)),0,C277*VLOOKUP(D277&amp;E277,reference_cepidc!$C$1:$H$381,6,FALSE))</f>
        <v>0</v>
      </c>
      <c r="G277" s="13">
        <f>IF(OR(ISNA(D277),ISNA(E277)),0,C277*VLOOKUP(D277&amp;E277,reference_snds!$C$1:$D$406,2,FALSE))</f>
        <v>0</v>
      </c>
    </row>
    <row r="278" spans="1:7" x14ac:dyDescent="0.25">
      <c r="A278" s="14"/>
      <c r="B278" s="14"/>
      <c r="C278" s="14"/>
      <c r="D278" s="9" t="e">
        <f>VLOOKUP(A278,mappings!$D$1:$F$240,3,FALSE)</f>
        <v>#N/A</v>
      </c>
      <c r="E278" s="9" t="e">
        <f>IF(ISBLANK(A278),#N/A,VLOOKUP(B278,mappings!$A$1:$B$152,2,FALSE))</f>
        <v>#N/A</v>
      </c>
      <c r="F278" s="13">
        <f>IF(OR(ISNA(D278),ISNA(E278)),0,C278*VLOOKUP(D278&amp;E278,reference_cepidc!$C$1:$H$381,6,FALSE))</f>
        <v>0</v>
      </c>
      <c r="G278" s="13">
        <f>IF(OR(ISNA(D278),ISNA(E278)),0,C278*VLOOKUP(D278&amp;E278,reference_snds!$C$1:$D$406,2,FALSE))</f>
        <v>0</v>
      </c>
    </row>
    <row r="279" spans="1:7" x14ac:dyDescent="0.25">
      <c r="A279" s="14"/>
      <c r="B279" s="14"/>
      <c r="C279" s="14"/>
      <c r="D279" s="9" t="e">
        <f>VLOOKUP(A279,mappings!$D$1:$F$240,3,FALSE)</f>
        <v>#N/A</v>
      </c>
      <c r="E279" s="9" t="e">
        <f>IF(ISBLANK(A279),#N/A,VLOOKUP(B279,mappings!$A$1:$B$152,2,FALSE))</f>
        <v>#N/A</v>
      </c>
      <c r="F279" s="13">
        <f>IF(OR(ISNA(D279),ISNA(E279)),0,C279*VLOOKUP(D279&amp;E279,reference_cepidc!$C$1:$H$381,6,FALSE))</f>
        <v>0</v>
      </c>
      <c r="G279" s="13">
        <f>IF(OR(ISNA(D279),ISNA(E279)),0,C279*VLOOKUP(D279&amp;E279,reference_snds!$C$1:$D$406,2,FALSE))</f>
        <v>0</v>
      </c>
    </row>
    <row r="280" spans="1:7" x14ac:dyDescent="0.25">
      <c r="A280" s="14"/>
      <c r="B280" s="14"/>
      <c r="C280" s="14"/>
      <c r="D280" s="9" t="e">
        <f>VLOOKUP(A280,mappings!$D$1:$F$240,3,FALSE)</f>
        <v>#N/A</v>
      </c>
      <c r="E280" s="9" t="e">
        <f>IF(ISBLANK(A280),#N/A,VLOOKUP(B280,mappings!$A$1:$B$152,2,FALSE))</f>
        <v>#N/A</v>
      </c>
      <c r="F280" s="13">
        <f>IF(OR(ISNA(D280),ISNA(E280)),0,C280*VLOOKUP(D280&amp;E280,reference_cepidc!$C$1:$H$381,6,FALSE))</f>
        <v>0</v>
      </c>
      <c r="G280" s="13">
        <f>IF(OR(ISNA(D280),ISNA(E280)),0,C280*VLOOKUP(D280&amp;E280,reference_snds!$C$1:$D$406,2,FALSE))</f>
        <v>0</v>
      </c>
    </row>
    <row r="281" spans="1:7" x14ac:dyDescent="0.25">
      <c r="A281" s="14"/>
      <c r="B281" s="14"/>
      <c r="C281" s="14"/>
      <c r="D281" s="9" t="e">
        <f>VLOOKUP(A281,mappings!$D$1:$F$240,3,FALSE)</f>
        <v>#N/A</v>
      </c>
      <c r="E281" s="9" t="e">
        <f>IF(ISBLANK(A281),#N/A,VLOOKUP(B281,mappings!$A$1:$B$152,2,FALSE))</f>
        <v>#N/A</v>
      </c>
      <c r="F281" s="13">
        <f>IF(OR(ISNA(D281),ISNA(E281)),0,C281*VLOOKUP(D281&amp;E281,reference_cepidc!$C$1:$H$381,6,FALSE))</f>
        <v>0</v>
      </c>
      <c r="G281" s="13">
        <f>IF(OR(ISNA(D281),ISNA(E281)),0,C281*VLOOKUP(D281&amp;E281,reference_snds!$C$1:$D$406,2,FALSE))</f>
        <v>0</v>
      </c>
    </row>
    <row r="282" spans="1:7" x14ac:dyDescent="0.25">
      <c r="A282" s="14"/>
      <c r="B282" s="14"/>
      <c r="C282" s="14"/>
      <c r="D282" s="9" t="e">
        <f>VLOOKUP(A282,mappings!$D$1:$F$240,3,FALSE)</f>
        <v>#N/A</v>
      </c>
      <c r="E282" s="9" t="e">
        <f>IF(ISBLANK(A282),#N/A,VLOOKUP(B282,mappings!$A$1:$B$152,2,FALSE))</f>
        <v>#N/A</v>
      </c>
      <c r="F282" s="13">
        <f>IF(OR(ISNA(D282),ISNA(E282)),0,C282*VLOOKUP(D282&amp;E282,reference_cepidc!$C$1:$H$381,6,FALSE))</f>
        <v>0</v>
      </c>
      <c r="G282" s="13">
        <f>IF(OR(ISNA(D282),ISNA(E282)),0,C282*VLOOKUP(D282&amp;E282,reference_snds!$C$1:$D$406,2,FALSE))</f>
        <v>0</v>
      </c>
    </row>
    <row r="283" spans="1:7" x14ac:dyDescent="0.25">
      <c r="A283" s="14"/>
      <c r="B283" s="14"/>
      <c r="C283" s="14"/>
      <c r="D283" s="9" t="e">
        <f>VLOOKUP(A283,mappings!$D$1:$F$240,3,FALSE)</f>
        <v>#N/A</v>
      </c>
      <c r="E283" s="9" t="e">
        <f>IF(ISBLANK(A283),#N/A,VLOOKUP(B283,mappings!$A$1:$B$152,2,FALSE))</f>
        <v>#N/A</v>
      </c>
      <c r="F283" s="13">
        <f>IF(OR(ISNA(D283),ISNA(E283)),0,C283*VLOOKUP(D283&amp;E283,reference_cepidc!$C$1:$H$381,6,FALSE))</f>
        <v>0</v>
      </c>
      <c r="G283" s="13">
        <f>IF(OR(ISNA(D283),ISNA(E283)),0,C283*VLOOKUP(D283&amp;E283,reference_snds!$C$1:$D$406,2,FALSE))</f>
        <v>0</v>
      </c>
    </row>
    <row r="284" spans="1:7" x14ac:dyDescent="0.25">
      <c r="A284" s="14"/>
      <c r="B284" s="14"/>
      <c r="C284" s="14"/>
      <c r="D284" s="9" t="e">
        <f>VLOOKUP(A284,mappings!$D$1:$F$240,3,FALSE)</f>
        <v>#N/A</v>
      </c>
      <c r="E284" s="9" t="e">
        <f>IF(ISBLANK(A284),#N/A,VLOOKUP(B284,mappings!$A$1:$B$152,2,FALSE))</f>
        <v>#N/A</v>
      </c>
      <c r="F284" s="13">
        <f>IF(OR(ISNA(D284),ISNA(E284)),0,C284*VLOOKUP(D284&amp;E284,reference_cepidc!$C$1:$H$381,6,FALSE))</f>
        <v>0</v>
      </c>
      <c r="G284" s="13">
        <f>IF(OR(ISNA(D284),ISNA(E284)),0,C284*VLOOKUP(D284&amp;E284,reference_snds!$C$1:$D$406,2,FALSE))</f>
        <v>0</v>
      </c>
    </row>
    <row r="285" spans="1:7" x14ac:dyDescent="0.25">
      <c r="A285" s="14"/>
      <c r="B285" s="14"/>
      <c r="C285" s="14"/>
      <c r="D285" s="9" t="e">
        <f>VLOOKUP(A285,mappings!$D$1:$F$240,3,FALSE)</f>
        <v>#N/A</v>
      </c>
      <c r="E285" s="9" t="e">
        <f>IF(ISBLANK(A285),#N/A,VLOOKUP(B285,mappings!$A$1:$B$152,2,FALSE))</f>
        <v>#N/A</v>
      </c>
      <c r="F285" s="13">
        <f>IF(OR(ISNA(D285),ISNA(E285)),0,C285*VLOOKUP(D285&amp;E285,reference_cepidc!$C$1:$H$381,6,FALSE))</f>
        <v>0</v>
      </c>
      <c r="G285" s="13">
        <f>IF(OR(ISNA(D285),ISNA(E285)),0,C285*VLOOKUP(D285&amp;E285,reference_snds!$C$1:$D$406,2,FALSE))</f>
        <v>0</v>
      </c>
    </row>
    <row r="286" spans="1:7" x14ac:dyDescent="0.25">
      <c r="A286" s="14"/>
      <c r="B286" s="14"/>
      <c r="C286" s="14"/>
      <c r="D286" s="9" t="e">
        <f>VLOOKUP(A286,mappings!$D$1:$F$240,3,FALSE)</f>
        <v>#N/A</v>
      </c>
      <c r="E286" s="9" t="e">
        <f>IF(ISBLANK(A286),#N/A,VLOOKUP(B286,mappings!$A$1:$B$152,2,FALSE))</f>
        <v>#N/A</v>
      </c>
      <c r="F286" s="13">
        <f>IF(OR(ISNA(D286),ISNA(E286)),0,C286*VLOOKUP(D286&amp;E286,reference_cepidc!$C$1:$H$381,6,FALSE))</f>
        <v>0</v>
      </c>
      <c r="G286" s="13">
        <f>IF(OR(ISNA(D286),ISNA(E286)),0,C286*VLOOKUP(D286&amp;E286,reference_snds!$C$1:$D$406,2,FALSE))</f>
        <v>0</v>
      </c>
    </row>
    <row r="287" spans="1:7" x14ac:dyDescent="0.25">
      <c r="A287" s="14"/>
      <c r="B287" s="14"/>
      <c r="C287" s="14"/>
      <c r="D287" s="9" t="e">
        <f>VLOOKUP(A287,mappings!$D$1:$F$240,3,FALSE)</f>
        <v>#N/A</v>
      </c>
      <c r="E287" s="9" t="e">
        <f>IF(ISBLANK(A287),#N/A,VLOOKUP(B287,mappings!$A$1:$B$152,2,FALSE))</f>
        <v>#N/A</v>
      </c>
      <c r="F287" s="13">
        <f>IF(OR(ISNA(D287),ISNA(E287)),0,C287*VLOOKUP(D287&amp;E287,reference_cepidc!$C$1:$H$381,6,FALSE))</f>
        <v>0</v>
      </c>
      <c r="G287" s="13">
        <f>IF(OR(ISNA(D287),ISNA(E287)),0,C287*VLOOKUP(D287&amp;E287,reference_snds!$C$1:$D$406,2,FALSE))</f>
        <v>0</v>
      </c>
    </row>
    <row r="288" spans="1:7" x14ac:dyDescent="0.25">
      <c r="A288" s="14"/>
      <c r="B288" s="14"/>
      <c r="C288" s="14"/>
      <c r="D288" s="9" t="e">
        <f>VLOOKUP(A288,mappings!$D$1:$F$240,3,FALSE)</f>
        <v>#N/A</v>
      </c>
      <c r="E288" s="9" t="e">
        <f>IF(ISBLANK(A288),#N/A,VLOOKUP(B288,mappings!$A$1:$B$152,2,FALSE))</f>
        <v>#N/A</v>
      </c>
      <c r="F288" s="13">
        <f>IF(OR(ISNA(D288),ISNA(E288)),0,C288*VLOOKUP(D288&amp;E288,reference_cepidc!$C$1:$H$381,6,FALSE))</f>
        <v>0</v>
      </c>
      <c r="G288" s="13">
        <f>IF(OR(ISNA(D288),ISNA(E288)),0,C288*VLOOKUP(D288&amp;E288,reference_snds!$C$1:$D$406,2,FALSE))</f>
        <v>0</v>
      </c>
    </row>
    <row r="289" spans="1:7" x14ac:dyDescent="0.25">
      <c r="A289" s="14"/>
      <c r="B289" s="14"/>
      <c r="C289" s="14"/>
      <c r="D289" s="9" t="e">
        <f>VLOOKUP(A289,mappings!$D$1:$F$240,3,FALSE)</f>
        <v>#N/A</v>
      </c>
      <c r="E289" s="9" t="e">
        <f>IF(ISBLANK(A289),#N/A,VLOOKUP(B289,mappings!$A$1:$B$152,2,FALSE))</f>
        <v>#N/A</v>
      </c>
      <c r="F289" s="13">
        <f>IF(OR(ISNA(D289),ISNA(E289)),0,C289*VLOOKUP(D289&amp;E289,reference_cepidc!$C$1:$H$381,6,FALSE))</f>
        <v>0</v>
      </c>
      <c r="G289" s="13">
        <f>IF(OR(ISNA(D289),ISNA(E289)),0,C289*VLOOKUP(D289&amp;E289,reference_snds!$C$1:$D$406,2,FALSE))</f>
        <v>0</v>
      </c>
    </row>
    <row r="290" spans="1:7" x14ac:dyDescent="0.25">
      <c r="A290" s="14"/>
      <c r="B290" s="14"/>
      <c r="C290" s="14"/>
      <c r="D290" s="9" t="e">
        <f>VLOOKUP(A290,mappings!$D$1:$F$240,3,FALSE)</f>
        <v>#N/A</v>
      </c>
      <c r="E290" s="9" t="e">
        <f>IF(ISBLANK(A290),#N/A,VLOOKUP(B290,mappings!$A$1:$B$152,2,FALSE))</f>
        <v>#N/A</v>
      </c>
      <c r="F290" s="13">
        <f>IF(OR(ISNA(D290),ISNA(E290)),0,C290*VLOOKUP(D290&amp;E290,reference_cepidc!$C$1:$H$381,6,FALSE))</f>
        <v>0</v>
      </c>
      <c r="G290" s="13">
        <f>IF(OR(ISNA(D290),ISNA(E290)),0,C290*VLOOKUP(D290&amp;E290,reference_snds!$C$1:$D$406,2,FALSE))</f>
        <v>0</v>
      </c>
    </row>
    <row r="291" spans="1:7" x14ac:dyDescent="0.25">
      <c r="A291" s="14"/>
      <c r="B291" s="14"/>
      <c r="C291" s="14"/>
      <c r="D291" s="9" t="e">
        <f>VLOOKUP(A291,mappings!$D$1:$F$240,3,FALSE)</f>
        <v>#N/A</v>
      </c>
      <c r="E291" s="9" t="e">
        <f>IF(ISBLANK(A291),#N/A,VLOOKUP(B291,mappings!$A$1:$B$152,2,FALSE))</f>
        <v>#N/A</v>
      </c>
      <c r="F291" s="13">
        <f>IF(OR(ISNA(D291),ISNA(E291)),0,C291*VLOOKUP(D291&amp;E291,reference_cepidc!$C$1:$H$381,6,FALSE))</f>
        <v>0</v>
      </c>
      <c r="G291" s="13">
        <f>IF(OR(ISNA(D291),ISNA(E291)),0,C291*VLOOKUP(D291&amp;E291,reference_snds!$C$1:$D$406,2,FALSE))</f>
        <v>0</v>
      </c>
    </row>
    <row r="292" spans="1:7" x14ac:dyDescent="0.25">
      <c r="A292" s="14"/>
      <c r="B292" s="14"/>
      <c r="C292" s="14"/>
      <c r="D292" s="9" t="e">
        <f>VLOOKUP(A292,mappings!$D$1:$F$240,3,FALSE)</f>
        <v>#N/A</v>
      </c>
      <c r="E292" s="9" t="e">
        <f>IF(ISBLANK(A292),#N/A,VLOOKUP(B292,mappings!$A$1:$B$152,2,FALSE))</f>
        <v>#N/A</v>
      </c>
      <c r="F292" s="13">
        <f>IF(OR(ISNA(D292),ISNA(E292)),0,C292*VLOOKUP(D292&amp;E292,reference_cepidc!$C$1:$H$381,6,FALSE))</f>
        <v>0</v>
      </c>
      <c r="G292" s="13">
        <f>IF(OR(ISNA(D292),ISNA(E292)),0,C292*VLOOKUP(D292&amp;E292,reference_snds!$C$1:$D$406,2,FALSE))</f>
        <v>0</v>
      </c>
    </row>
    <row r="293" spans="1:7" x14ac:dyDescent="0.25">
      <c r="A293" s="14"/>
      <c r="B293" s="14"/>
      <c r="C293" s="14"/>
      <c r="D293" s="9" t="e">
        <f>VLOOKUP(A293,mappings!$D$1:$F$240,3,FALSE)</f>
        <v>#N/A</v>
      </c>
      <c r="E293" s="9" t="e">
        <f>IF(ISBLANK(A293),#N/A,VLOOKUP(B293,mappings!$A$1:$B$152,2,FALSE))</f>
        <v>#N/A</v>
      </c>
      <c r="F293" s="13">
        <f>IF(OR(ISNA(D293),ISNA(E293)),0,C293*VLOOKUP(D293&amp;E293,reference_cepidc!$C$1:$H$381,6,FALSE))</f>
        <v>0</v>
      </c>
      <c r="G293" s="13">
        <f>IF(OR(ISNA(D293),ISNA(E293)),0,C293*VLOOKUP(D293&amp;E293,reference_snds!$C$1:$D$406,2,FALSE))</f>
        <v>0</v>
      </c>
    </row>
    <row r="294" spans="1:7" x14ac:dyDescent="0.25">
      <c r="A294" s="14"/>
      <c r="B294" s="14"/>
      <c r="C294" s="14"/>
      <c r="D294" s="9" t="e">
        <f>VLOOKUP(A294,mappings!$D$1:$F$240,3,FALSE)</f>
        <v>#N/A</v>
      </c>
      <c r="E294" s="9" t="e">
        <f>IF(ISBLANK(A294),#N/A,VLOOKUP(B294,mappings!$A$1:$B$152,2,FALSE))</f>
        <v>#N/A</v>
      </c>
      <c r="F294" s="13">
        <f>IF(OR(ISNA(D294),ISNA(E294)),0,C294*VLOOKUP(D294&amp;E294,reference_cepidc!$C$1:$H$381,6,FALSE))</f>
        <v>0</v>
      </c>
      <c r="G294" s="13">
        <f>IF(OR(ISNA(D294),ISNA(E294)),0,C294*VLOOKUP(D294&amp;E294,reference_snds!$C$1:$D$406,2,FALSE))</f>
        <v>0</v>
      </c>
    </row>
    <row r="295" spans="1:7" x14ac:dyDescent="0.25">
      <c r="A295" s="14"/>
      <c r="B295" s="14"/>
      <c r="C295" s="14"/>
      <c r="D295" s="9" t="e">
        <f>VLOOKUP(A295,mappings!$D$1:$F$240,3,FALSE)</f>
        <v>#N/A</v>
      </c>
      <c r="E295" s="9" t="e">
        <f>IF(ISBLANK(A295),#N/A,VLOOKUP(B295,mappings!$A$1:$B$152,2,FALSE))</f>
        <v>#N/A</v>
      </c>
      <c r="F295" s="13">
        <f>IF(OR(ISNA(D295),ISNA(E295)),0,C295*VLOOKUP(D295&amp;E295,reference_cepidc!$C$1:$H$381,6,FALSE))</f>
        <v>0</v>
      </c>
      <c r="G295" s="13">
        <f>IF(OR(ISNA(D295),ISNA(E295)),0,C295*VLOOKUP(D295&amp;E295,reference_snds!$C$1:$D$406,2,FALSE))</f>
        <v>0</v>
      </c>
    </row>
    <row r="296" spans="1:7" x14ac:dyDescent="0.25">
      <c r="A296" s="14"/>
      <c r="B296" s="14"/>
      <c r="C296" s="14"/>
      <c r="D296" s="9" t="e">
        <f>VLOOKUP(A296,mappings!$D$1:$F$240,3,FALSE)</f>
        <v>#N/A</v>
      </c>
      <c r="E296" s="9" t="e">
        <f>IF(ISBLANK(A296),#N/A,VLOOKUP(B296,mappings!$A$1:$B$152,2,FALSE))</f>
        <v>#N/A</v>
      </c>
      <c r="F296" s="13">
        <f>IF(OR(ISNA(D296),ISNA(E296)),0,C296*VLOOKUP(D296&amp;E296,reference_cepidc!$C$1:$H$381,6,FALSE))</f>
        <v>0</v>
      </c>
      <c r="G296" s="13">
        <f>IF(OR(ISNA(D296),ISNA(E296)),0,C296*VLOOKUP(D296&amp;E296,reference_snds!$C$1:$D$406,2,FALSE))</f>
        <v>0</v>
      </c>
    </row>
    <row r="297" spans="1:7" x14ac:dyDescent="0.25">
      <c r="A297" s="14"/>
      <c r="B297" s="14"/>
      <c r="C297" s="14"/>
      <c r="D297" s="9" t="e">
        <f>VLOOKUP(A297,mappings!$D$1:$F$240,3,FALSE)</f>
        <v>#N/A</v>
      </c>
      <c r="E297" s="9" t="e">
        <f>IF(ISBLANK(A297),#N/A,VLOOKUP(B297,mappings!$A$1:$B$152,2,FALSE))</f>
        <v>#N/A</v>
      </c>
      <c r="F297" s="13">
        <f>IF(OR(ISNA(D297),ISNA(E297)),0,C297*VLOOKUP(D297&amp;E297,reference_cepidc!$C$1:$H$381,6,FALSE))</f>
        <v>0</v>
      </c>
      <c r="G297" s="13">
        <f>IF(OR(ISNA(D297),ISNA(E297)),0,C297*VLOOKUP(D297&amp;E297,reference_snds!$C$1:$D$406,2,FALSE))</f>
        <v>0</v>
      </c>
    </row>
    <row r="298" spans="1:7" x14ac:dyDescent="0.25">
      <c r="A298" s="14"/>
      <c r="B298" s="14"/>
      <c r="C298" s="14"/>
      <c r="D298" s="9" t="e">
        <f>VLOOKUP(A298,mappings!$D$1:$F$240,3,FALSE)</f>
        <v>#N/A</v>
      </c>
      <c r="E298" s="9" t="e">
        <f>IF(ISBLANK(A298),#N/A,VLOOKUP(B298,mappings!$A$1:$B$152,2,FALSE))</f>
        <v>#N/A</v>
      </c>
      <c r="F298" s="13">
        <f>IF(OR(ISNA(D298),ISNA(E298)),0,C298*VLOOKUP(D298&amp;E298,reference_cepidc!$C$1:$H$381,6,FALSE))</f>
        <v>0</v>
      </c>
      <c r="G298" s="13">
        <f>IF(OR(ISNA(D298),ISNA(E298)),0,C298*VLOOKUP(D298&amp;E298,reference_snds!$C$1:$D$406,2,FALSE))</f>
        <v>0</v>
      </c>
    </row>
    <row r="299" spans="1:7" x14ac:dyDescent="0.25">
      <c r="A299" s="14"/>
      <c r="B299" s="14"/>
      <c r="C299" s="14"/>
      <c r="D299" s="9" t="e">
        <f>VLOOKUP(A299,mappings!$D$1:$F$240,3,FALSE)</f>
        <v>#N/A</v>
      </c>
      <c r="E299" s="9" t="e">
        <f>IF(ISBLANK(A299),#N/A,VLOOKUP(B299,mappings!$A$1:$B$152,2,FALSE))</f>
        <v>#N/A</v>
      </c>
      <c r="F299" s="13">
        <f>IF(OR(ISNA(D299),ISNA(E299)),0,C299*VLOOKUP(D299&amp;E299,reference_cepidc!$C$1:$H$381,6,FALSE))</f>
        <v>0</v>
      </c>
      <c r="G299" s="13">
        <f>IF(OR(ISNA(D299),ISNA(E299)),0,C299*VLOOKUP(D299&amp;E299,reference_snds!$C$1:$D$406,2,FALSE))</f>
        <v>0</v>
      </c>
    </row>
    <row r="300" spans="1:7" x14ac:dyDescent="0.25">
      <c r="A300" s="14"/>
      <c r="B300" s="14"/>
      <c r="C300" s="14"/>
      <c r="D300" s="9" t="e">
        <f>VLOOKUP(A300,mappings!$D$1:$F$240,3,FALSE)</f>
        <v>#N/A</v>
      </c>
      <c r="E300" s="9" t="e">
        <f>IF(ISBLANK(A300),#N/A,VLOOKUP(B300,mappings!$A$1:$B$152,2,FALSE))</f>
        <v>#N/A</v>
      </c>
      <c r="F300" s="13">
        <f>IF(OR(ISNA(D300),ISNA(E300)),0,C300*VLOOKUP(D300&amp;E300,reference_cepidc!$C$1:$H$381,6,FALSE))</f>
        <v>0</v>
      </c>
      <c r="G300" s="13">
        <f>IF(OR(ISNA(D300),ISNA(E300)),0,C300*VLOOKUP(D300&amp;E300,reference_snds!$C$1:$D$406,2,FALSE))</f>
        <v>0</v>
      </c>
    </row>
    <row r="301" spans="1:7" x14ac:dyDescent="0.25">
      <c r="A301" s="14"/>
      <c r="B301" s="14"/>
      <c r="C301" s="14"/>
      <c r="D301" s="9" t="e">
        <f>VLOOKUP(A301,mappings!$D$1:$F$240,3,FALSE)</f>
        <v>#N/A</v>
      </c>
      <c r="E301" s="9" t="e">
        <f>IF(ISBLANK(A301),#N/A,VLOOKUP(B301,mappings!$A$1:$B$152,2,FALSE))</f>
        <v>#N/A</v>
      </c>
      <c r="F301" s="13">
        <f>IF(OR(ISNA(D301),ISNA(E301)),0,C301*VLOOKUP(D301&amp;E301,reference_cepidc!$C$1:$H$381,6,FALSE))</f>
        <v>0</v>
      </c>
      <c r="G301" s="13">
        <f>IF(OR(ISNA(D301),ISNA(E301)),0,C301*VLOOKUP(D301&amp;E301,reference_snds!$C$1:$D$406,2,FALSE))</f>
        <v>0</v>
      </c>
    </row>
    <row r="302" spans="1:7" x14ac:dyDescent="0.25">
      <c r="A302" s="14"/>
      <c r="B302" s="14"/>
      <c r="C302" s="14"/>
      <c r="D302" s="9" t="e">
        <f>VLOOKUP(A302,mappings!$D$1:$F$240,3,FALSE)</f>
        <v>#N/A</v>
      </c>
      <c r="E302" s="9" t="e">
        <f>IF(ISBLANK(A302),#N/A,VLOOKUP(B302,mappings!$A$1:$B$152,2,FALSE))</f>
        <v>#N/A</v>
      </c>
      <c r="F302" s="13">
        <f>IF(OR(ISNA(D302),ISNA(E302)),0,C302*VLOOKUP(D302&amp;E302,reference_cepidc!$C$1:$H$381,6,FALSE))</f>
        <v>0</v>
      </c>
      <c r="G302" s="13">
        <f>IF(OR(ISNA(D302),ISNA(E302)),0,C302*VLOOKUP(D302&amp;E302,reference_snds!$C$1:$D$406,2,FALSE))</f>
        <v>0</v>
      </c>
    </row>
    <row r="303" spans="1:7" x14ac:dyDescent="0.25">
      <c r="A303" s="14"/>
      <c r="B303" s="14"/>
      <c r="C303" s="14"/>
      <c r="D303" s="9" t="e">
        <f>VLOOKUP(A303,mappings!$D$1:$F$240,3,FALSE)</f>
        <v>#N/A</v>
      </c>
      <c r="E303" s="9" t="e">
        <f>IF(ISBLANK(A303),#N/A,VLOOKUP(B303,mappings!$A$1:$B$152,2,FALSE))</f>
        <v>#N/A</v>
      </c>
      <c r="F303" s="13">
        <f>IF(OR(ISNA(D303),ISNA(E303)),0,C303*VLOOKUP(D303&amp;E303,reference_cepidc!$C$1:$H$381,6,FALSE))</f>
        <v>0</v>
      </c>
      <c r="G303" s="13">
        <f>IF(OR(ISNA(D303),ISNA(E303)),0,C303*VLOOKUP(D303&amp;E303,reference_snds!$C$1:$D$406,2,FALSE))</f>
        <v>0</v>
      </c>
    </row>
    <row r="304" spans="1:7" x14ac:dyDescent="0.25">
      <c r="A304" s="14"/>
      <c r="B304" s="14"/>
      <c r="C304" s="14"/>
      <c r="D304" s="9" t="e">
        <f>VLOOKUP(A304,mappings!$D$1:$F$240,3,FALSE)</f>
        <v>#N/A</v>
      </c>
      <c r="E304" s="9" t="e">
        <f>IF(ISBLANK(A304),#N/A,VLOOKUP(B304,mappings!$A$1:$B$152,2,FALSE))</f>
        <v>#N/A</v>
      </c>
      <c r="F304" s="13">
        <f>IF(OR(ISNA(D304),ISNA(E304)),0,C304*VLOOKUP(D304&amp;E304,reference_cepidc!$C$1:$H$381,6,FALSE))</f>
        <v>0</v>
      </c>
      <c r="G304" s="13">
        <f>IF(OR(ISNA(D304),ISNA(E304)),0,C304*VLOOKUP(D304&amp;E304,reference_snds!$C$1:$D$406,2,FALSE))</f>
        <v>0</v>
      </c>
    </row>
    <row r="305" spans="1:7" x14ac:dyDescent="0.25">
      <c r="A305" s="14"/>
      <c r="B305" s="14"/>
      <c r="C305" s="14"/>
      <c r="D305" s="9" t="e">
        <f>VLOOKUP(A305,mappings!$D$1:$F$240,3,FALSE)</f>
        <v>#N/A</v>
      </c>
      <c r="E305" s="9" t="e">
        <f>IF(ISBLANK(A305),#N/A,VLOOKUP(B305,mappings!$A$1:$B$152,2,FALSE))</f>
        <v>#N/A</v>
      </c>
      <c r="F305" s="13">
        <f>IF(OR(ISNA(D305),ISNA(E305)),0,C305*VLOOKUP(D305&amp;E305,reference_cepidc!$C$1:$H$381,6,FALSE))</f>
        <v>0</v>
      </c>
      <c r="G305" s="13">
        <f>IF(OR(ISNA(D305),ISNA(E305)),0,C305*VLOOKUP(D305&amp;E305,reference_snds!$C$1:$D$406,2,FALSE))</f>
        <v>0</v>
      </c>
    </row>
    <row r="306" spans="1:7" x14ac:dyDescent="0.25">
      <c r="A306" s="14"/>
      <c r="B306" s="14"/>
      <c r="C306" s="14"/>
      <c r="D306" s="9" t="e">
        <f>VLOOKUP(A306,mappings!$D$1:$F$240,3,FALSE)</f>
        <v>#N/A</v>
      </c>
      <c r="E306" s="9" t="e">
        <f>IF(ISBLANK(A306),#N/A,VLOOKUP(B306,mappings!$A$1:$B$152,2,FALSE))</f>
        <v>#N/A</v>
      </c>
      <c r="F306" s="13">
        <f>IF(OR(ISNA(D306),ISNA(E306)),0,C306*VLOOKUP(D306&amp;E306,reference_cepidc!$C$1:$H$381,6,FALSE))</f>
        <v>0</v>
      </c>
      <c r="G306" s="13">
        <f>IF(OR(ISNA(D306),ISNA(E306)),0,C306*VLOOKUP(D306&amp;E306,reference_snds!$C$1:$D$406,2,FALSE))</f>
        <v>0</v>
      </c>
    </row>
    <row r="307" spans="1:7" x14ac:dyDescent="0.25">
      <c r="A307" s="14"/>
      <c r="B307" s="14"/>
      <c r="C307" s="14"/>
      <c r="D307" s="9" t="e">
        <f>VLOOKUP(A307,mappings!$D$1:$F$240,3,FALSE)</f>
        <v>#N/A</v>
      </c>
      <c r="E307" s="9" t="e">
        <f>IF(ISBLANK(A307),#N/A,VLOOKUP(B307,mappings!$A$1:$B$152,2,FALSE))</f>
        <v>#N/A</v>
      </c>
      <c r="F307" s="13">
        <f>IF(OR(ISNA(D307),ISNA(E307)),0,C307*VLOOKUP(D307&amp;E307,reference_cepidc!$C$1:$H$381,6,FALSE))</f>
        <v>0</v>
      </c>
      <c r="G307" s="13">
        <f>IF(OR(ISNA(D307),ISNA(E307)),0,C307*VLOOKUP(D307&amp;E307,reference_snds!$C$1:$D$406,2,FALSE))</f>
        <v>0</v>
      </c>
    </row>
    <row r="308" spans="1:7" x14ac:dyDescent="0.25">
      <c r="A308" s="14"/>
      <c r="B308" s="14"/>
      <c r="C308" s="14"/>
      <c r="D308" s="9" t="e">
        <f>VLOOKUP(A308,mappings!$D$1:$F$240,3,FALSE)</f>
        <v>#N/A</v>
      </c>
      <c r="E308" s="9" t="e">
        <f>IF(ISBLANK(A308),#N/A,VLOOKUP(B308,mappings!$A$1:$B$152,2,FALSE))</f>
        <v>#N/A</v>
      </c>
      <c r="F308" s="13">
        <f>IF(OR(ISNA(D308),ISNA(E308)),0,C308*VLOOKUP(D308&amp;E308,reference_cepidc!$C$1:$H$381,6,FALSE))</f>
        <v>0</v>
      </c>
      <c r="G308" s="13">
        <f>IF(OR(ISNA(D308),ISNA(E308)),0,C308*VLOOKUP(D308&amp;E308,reference_snds!$C$1:$D$406,2,FALSE))</f>
        <v>0</v>
      </c>
    </row>
    <row r="309" spans="1:7" x14ac:dyDescent="0.25">
      <c r="A309" s="14"/>
      <c r="B309" s="14"/>
      <c r="C309" s="14"/>
      <c r="D309" s="9" t="e">
        <f>VLOOKUP(A309,mappings!$D$1:$F$240,3,FALSE)</f>
        <v>#N/A</v>
      </c>
      <c r="E309" s="9" t="e">
        <f>IF(ISBLANK(A309),#N/A,VLOOKUP(B309,mappings!$A$1:$B$152,2,FALSE))</f>
        <v>#N/A</v>
      </c>
      <c r="F309" s="13">
        <f>IF(OR(ISNA(D309),ISNA(E309)),0,C309*VLOOKUP(D309&amp;E309,reference_cepidc!$C$1:$H$381,6,FALSE))</f>
        <v>0</v>
      </c>
      <c r="G309" s="13">
        <f>IF(OR(ISNA(D309),ISNA(E309)),0,C309*VLOOKUP(D309&amp;E309,reference_snds!$C$1:$D$406,2,FALSE))</f>
        <v>0</v>
      </c>
    </row>
    <row r="310" spans="1:7" x14ac:dyDescent="0.25">
      <c r="A310" s="14"/>
      <c r="B310" s="14"/>
      <c r="C310" s="14"/>
      <c r="D310" s="9" t="e">
        <f>VLOOKUP(A310,mappings!$D$1:$F$240,3,FALSE)</f>
        <v>#N/A</v>
      </c>
      <c r="E310" s="9" t="e">
        <f>IF(ISBLANK(A310),#N/A,VLOOKUP(B310,mappings!$A$1:$B$152,2,FALSE))</f>
        <v>#N/A</v>
      </c>
      <c r="F310" s="13">
        <f>IF(OR(ISNA(D310),ISNA(E310)),0,C310*VLOOKUP(D310&amp;E310,reference_cepidc!$C$1:$H$381,6,FALSE))</f>
        <v>0</v>
      </c>
      <c r="G310" s="13">
        <f>IF(OR(ISNA(D310),ISNA(E310)),0,C310*VLOOKUP(D310&amp;E310,reference_snds!$C$1:$D$406,2,FALSE))</f>
        <v>0</v>
      </c>
    </row>
    <row r="311" spans="1:7" x14ac:dyDescent="0.25">
      <c r="A311" s="14"/>
      <c r="B311" s="14"/>
      <c r="C311" s="14"/>
      <c r="D311" s="9" t="e">
        <f>VLOOKUP(A311,mappings!$D$1:$F$240,3,FALSE)</f>
        <v>#N/A</v>
      </c>
      <c r="E311" s="9" t="e">
        <f>IF(ISBLANK(A311),#N/A,VLOOKUP(B311,mappings!$A$1:$B$152,2,FALSE))</f>
        <v>#N/A</v>
      </c>
      <c r="F311" s="13">
        <f>IF(OR(ISNA(D311),ISNA(E311)),0,C311*VLOOKUP(D311&amp;E311,reference_cepidc!$C$1:$H$381,6,FALSE))</f>
        <v>0</v>
      </c>
      <c r="G311" s="13">
        <f>IF(OR(ISNA(D311),ISNA(E311)),0,C311*VLOOKUP(D311&amp;E311,reference_snds!$C$1:$D$406,2,FALSE))</f>
        <v>0</v>
      </c>
    </row>
    <row r="312" spans="1:7" x14ac:dyDescent="0.25">
      <c r="A312" s="14"/>
      <c r="B312" s="14"/>
      <c r="C312" s="14"/>
      <c r="D312" s="9" t="e">
        <f>VLOOKUP(A312,mappings!$D$1:$F$240,3,FALSE)</f>
        <v>#N/A</v>
      </c>
      <c r="E312" s="9" t="e">
        <f>IF(ISBLANK(A312),#N/A,VLOOKUP(B312,mappings!$A$1:$B$152,2,FALSE))</f>
        <v>#N/A</v>
      </c>
      <c r="F312" s="13">
        <f>IF(OR(ISNA(D312),ISNA(E312)),0,C312*VLOOKUP(D312&amp;E312,reference_cepidc!$C$1:$H$381,6,FALSE))</f>
        <v>0</v>
      </c>
      <c r="G312" s="13">
        <f>IF(OR(ISNA(D312),ISNA(E312)),0,C312*VLOOKUP(D312&amp;E312,reference_snds!$C$1:$D$406,2,FALSE))</f>
        <v>0</v>
      </c>
    </row>
    <row r="313" spans="1:7" x14ac:dyDescent="0.25">
      <c r="A313" s="14"/>
      <c r="B313" s="14"/>
      <c r="C313" s="14"/>
      <c r="D313" s="9" t="e">
        <f>VLOOKUP(A313,mappings!$D$1:$F$240,3,FALSE)</f>
        <v>#N/A</v>
      </c>
      <c r="E313" s="9" t="e">
        <f>IF(ISBLANK(A313),#N/A,VLOOKUP(B313,mappings!$A$1:$B$152,2,FALSE))</f>
        <v>#N/A</v>
      </c>
      <c r="F313" s="13">
        <f>IF(OR(ISNA(D313),ISNA(E313)),0,C313*VLOOKUP(D313&amp;E313,reference_cepidc!$C$1:$H$381,6,FALSE))</f>
        <v>0</v>
      </c>
      <c r="G313" s="13">
        <f>IF(OR(ISNA(D313),ISNA(E313)),0,C313*VLOOKUP(D313&amp;E313,reference_snds!$C$1:$D$406,2,FALSE))</f>
        <v>0</v>
      </c>
    </row>
    <row r="314" spans="1:7" x14ac:dyDescent="0.25">
      <c r="A314" s="14"/>
      <c r="B314" s="14"/>
      <c r="C314" s="14"/>
      <c r="D314" s="9" t="e">
        <f>VLOOKUP(A314,mappings!$D$1:$F$240,3,FALSE)</f>
        <v>#N/A</v>
      </c>
      <c r="E314" s="9" t="e">
        <f>IF(ISBLANK(A314),#N/A,VLOOKUP(B314,mappings!$A$1:$B$152,2,FALSE))</f>
        <v>#N/A</v>
      </c>
      <c r="F314" s="13">
        <f>IF(OR(ISNA(D314),ISNA(E314)),0,C314*VLOOKUP(D314&amp;E314,reference_cepidc!$C$1:$H$381,6,FALSE))</f>
        <v>0</v>
      </c>
      <c r="G314" s="13">
        <f>IF(OR(ISNA(D314),ISNA(E314)),0,C314*VLOOKUP(D314&amp;E314,reference_snds!$C$1:$D$406,2,FALSE))</f>
        <v>0</v>
      </c>
    </row>
    <row r="315" spans="1:7" x14ac:dyDescent="0.25">
      <c r="A315" s="14"/>
      <c r="B315" s="14"/>
      <c r="C315" s="14"/>
      <c r="D315" s="9" t="e">
        <f>VLOOKUP(A315,mappings!$D$1:$F$240,3,FALSE)</f>
        <v>#N/A</v>
      </c>
      <c r="E315" s="9" t="e">
        <f>IF(ISBLANK(A315),#N/A,VLOOKUP(B315,mappings!$A$1:$B$152,2,FALSE))</f>
        <v>#N/A</v>
      </c>
      <c r="F315" s="13">
        <f>IF(OR(ISNA(D315),ISNA(E315)),0,C315*VLOOKUP(D315&amp;E315,reference_cepidc!$C$1:$H$381,6,FALSE))</f>
        <v>0</v>
      </c>
      <c r="G315" s="13">
        <f>IF(OR(ISNA(D315),ISNA(E315)),0,C315*VLOOKUP(D315&amp;E315,reference_snds!$C$1:$D$406,2,FALSE))</f>
        <v>0</v>
      </c>
    </row>
    <row r="316" spans="1:7" x14ac:dyDescent="0.25">
      <c r="A316" s="14"/>
      <c r="B316" s="14"/>
      <c r="C316" s="14"/>
      <c r="D316" s="9" t="e">
        <f>VLOOKUP(A316,mappings!$D$1:$F$240,3,FALSE)</f>
        <v>#N/A</v>
      </c>
      <c r="E316" s="9" t="e">
        <f>IF(ISBLANK(A316),#N/A,VLOOKUP(B316,mappings!$A$1:$B$152,2,FALSE))</f>
        <v>#N/A</v>
      </c>
      <c r="F316" s="13">
        <f>IF(OR(ISNA(D316),ISNA(E316)),0,C316*VLOOKUP(D316&amp;E316,reference_cepidc!$C$1:$H$381,6,FALSE))</f>
        <v>0</v>
      </c>
      <c r="G316" s="13">
        <f>IF(OR(ISNA(D316),ISNA(E316)),0,C316*VLOOKUP(D316&amp;E316,reference_snds!$C$1:$D$406,2,FALSE))</f>
        <v>0</v>
      </c>
    </row>
    <row r="317" spans="1:7" x14ac:dyDescent="0.25">
      <c r="A317" s="14"/>
      <c r="B317" s="14"/>
      <c r="C317" s="14"/>
      <c r="D317" s="9" t="e">
        <f>VLOOKUP(A317,mappings!$D$1:$F$240,3,FALSE)</f>
        <v>#N/A</v>
      </c>
      <c r="E317" s="9" t="e">
        <f>IF(ISBLANK(A317),#N/A,VLOOKUP(B317,mappings!$A$1:$B$152,2,FALSE))</f>
        <v>#N/A</v>
      </c>
      <c r="F317" s="13">
        <f>IF(OR(ISNA(D317),ISNA(E317)),0,C317*VLOOKUP(D317&amp;E317,reference_cepidc!$C$1:$H$381,6,FALSE))</f>
        <v>0</v>
      </c>
      <c r="G317" s="13">
        <f>IF(OR(ISNA(D317),ISNA(E317)),0,C317*VLOOKUP(D317&amp;E317,reference_snds!$C$1:$D$406,2,FALSE))</f>
        <v>0</v>
      </c>
    </row>
    <row r="318" spans="1:7" x14ac:dyDescent="0.25">
      <c r="A318" s="14"/>
      <c r="B318" s="14"/>
      <c r="C318" s="14"/>
      <c r="D318" s="9" t="e">
        <f>VLOOKUP(A318,mappings!$D$1:$F$240,3,FALSE)</f>
        <v>#N/A</v>
      </c>
      <c r="E318" s="9" t="e">
        <f>IF(ISBLANK(A318),#N/A,VLOOKUP(B318,mappings!$A$1:$B$152,2,FALSE))</f>
        <v>#N/A</v>
      </c>
      <c r="F318" s="13">
        <f>IF(OR(ISNA(D318),ISNA(E318)),0,C318*VLOOKUP(D318&amp;E318,reference_cepidc!$C$1:$H$381,6,FALSE))</f>
        <v>0</v>
      </c>
      <c r="G318" s="13">
        <f>IF(OR(ISNA(D318),ISNA(E318)),0,C318*VLOOKUP(D318&amp;E318,reference_snds!$C$1:$D$406,2,FALSE))</f>
        <v>0</v>
      </c>
    </row>
    <row r="319" spans="1:7" x14ac:dyDescent="0.25">
      <c r="A319" s="14"/>
      <c r="B319" s="14"/>
      <c r="C319" s="14"/>
      <c r="D319" s="9" t="e">
        <f>VLOOKUP(A319,mappings!$D$1:$F$240,3,FALSE)</f>
        <v>#N/A</v>
      </c>
      <c r="E319" s="9" t="e">
        <f>IF(ISBLANK(A319),#N/A,VLOOKUP(B319,mappings!$A$1:$B$152,2,FALSE))</f>
        <v>#N/A</v>
      </c>
      <c r="F319" s="13">
        <f>IF(OR(ISNA(D319),ISNA(E319)),0,C319*VLOOKUP(D319&amp;E319,reference_cepidc!$C$1:$H$381,6,FALSE))</f>
        <v>0</v>
      </c>
      <c r="G319" s="13">
        <f>IF(OR(ISNA(D319),ISNA(E319)),0,C319*VLOOKUP(D319&amp;E319,reference_snds!$C$1:$D$406,2,FALSE))</f>
        <v>0</v>
      </c>
    </row>
    <row r="320" spans="1:7" x14ac:dyDescent="0.25">
      <c r="A320" s="14"/>
      <c r="B320" s="14"/>
      <c r="C320" s="14"/>
      <c r="D320" s="9" t="e">
        <f>VLOOKUP(A320,mappings!$D$1:$F$240,3,FALSE)</f>
        <v>#N/A</v>
      </c>
      <c r="E320" s="9" t="e">
        <f>IF(ISBLANK(A320),#N/A,VLOOKUP(B320,mappings!$A$1:$B$152,2,FALSE))</f>
        <v>#N/A</v>
      </c>
      <c r="F320" s="13">
        <f>IF(OR(ISNA(D320),ISNA(E320)),0,C320*VLOOKUP(D320&amp;E320,reference_cepidc!$C$1:$H$381,6,FALSE))</f>
        <v>0</v>
      </c>
      <c r="G320" s="13">
        <f>IF(OR(ISNA(D320),ISNA(E320)),0,C320*VLOOKUP(D320&amp;E320,reference_snds!$C$1:$D$406,2,FALSE))</f>
        <v>0</v>
      </c>
    </row>
    <row r="321" spans="1:7" x14ac:dyDescent="0.25">
      <c r="A321" s="14"/>
      <c r="B321" s="14"/>
      <c r="C321" s="14"/>
      <c r="D321" s="9" t="e">
        <f>VLOOKUP(A321,mappings!$D$1:$F$240,3,FALSE)</f>
        <v>#N/A</v>
      </c>
      <c r="E321" s="9" t="e">
        <f>IF(ISBLANK(A321),#N/A,VLOOKUP(B321,mappings!$A$1:$B$152,2,FALSE))</f>
        <v>#N/A</v>
      </c>
      <c r="F321" s="13">
        <f>IF(OR(ISNA(D321),ISNA(E321)),0,C321*VLOOKUP(D321&amp;E321,reference_cepidc!$C$1:$H$381,6,FALSE))</f>
        <v>0</v>
      </c>
      <c r="G321" s="13">
        <f>IF(OR(ISNA(D321),ISNA(E321)),0,C321*VLOOKUP(D321&amp;E321,reference_snds!$C$1:$D$406,2,FALSE))</f>
        <v>0</v>
      </c>
    </row>
    <row r="322" spans="1:7" x14ac:dyDescent="0.25">
      <c r="A322" s="14"/>
      <c r="B322" s="14"/>
      <c r="C322" s="14"/>
      <c r="D322" s="9" t="e">
        <f>VLOOKUP(A322,mappings!$D$1:$F$240,3,FALSE)</f>
        <v>#N/A</v>
      </c>
      <c r="E322" s="9" t="e">
        <f>IF(ISBLANK(A322),#N/A,VLOOKUP(B322,mappings!$A$1:$B$152,2,FALSE))</f>
        <v>#N/A</v>
      </c>
      <c r="F322" s="13">
        <f>IF(OR(ISNA(D322),ISNA(E322)),0,C322*VLOOKUP(D322&amp;E322,reference_cepidc!$C$1:$H$381,6,FALSE))</f>
        <v>0</v>
      </c>
      <c r="G322" s="13">
        <f>IF(OR(ISNA(D322),ISNA(E322)),0,C322*VLOOKUP(D322&amp;E322,reference_snds!$C$1:$D$406,2,FALSE))</f>
        <v>0</v>
      </c>
    </row>
    <row r="323" spans="1:7" x14ac:dyDescent="0.25">
      <c r="A323" s="14"/>
      <c r="B323" s="14"/>
      <c r="C323" s="14"/>
      <c r="D323" s="9" t="e">
        <f>VLOOKUP(A323,mappings!$D$1:$F$240,3,FALSE)</f>
        <v>#N/A</v>
      </c>
      <c r="E323" s="9" t="e">
        <f>IF(ISBLANK(A323),#N/A,VLOOKUP(B323,mappings!$A$1:$B$152,2,FALSE))</f>
        <v>#N/A</v>
      </c>
      <c r="F323" s="13">
        <f>IF(OR(ISNA(D323),ISNA(E323)),0,C323*VLOOKUP(D323&amp;E323,reference_cepidc!$C$1:$H$381,6,FALSE))</f>
        <v>0</v>
      </c>
      <c r="G323" s="13">
        <f>IF(OR(ISNA(D323),ISNA(E323)),0,C323*VLOOKUP(D323&amp;E323,reference_snds!$C$1:$D$406,2,FALSE))</f>
        <v>0</v>
      </c>
    </row>
    <row r="324" spans="1:7" x14ac:dyDescent="0.25">
      <c r="A324" s="14"/>
      <c r="B324" s="14"/>
      <c r="C324" s="14"/>
      <c r="D324" s="9" t="e">
        <f>VLOOKUP(A324,mappings!$D$1:$F$240,3,FALSE)</f>
        <v>#N/A</v>
      </c>
      <c r="E324" s="9" t="e">
        <f>IF(ISBLANK(A324),#N/A,VLOOKUP(B324,mappings!$A$1:$B$152,2,FALSE))</f>
        <v>#N/A</v>
      </c>
      <c r="F324" s="13">
        <f>IF(OR(ISNA(D324),ISNA(E324)),0,C324*VLOOKUP(D324&amp;E324,reference_cepidc!$C$1:$H$381,6,FALSE))</f>
        <v>0</v>
      </c>
      <c r="G324" s="13">
        <f>IF(OR(ISNA(D324),ISNA(E324)),0,C324*VLOOKUP(D324&amp;E324,reference_snds!$C$1:$D$406,2,FALSE))</f>
        <v>0</v>
      </c>
    </row>
    <row r="325" spans="1:7" x14ac:dyDescent="0.25">
      <c r="A325" s="14"/>
      <c r="B325" s="14"/>
      <c r="C325" s="14"/>
      <c r="D325" s="9" t="e">
        <f>VLOOKUP(A325,mappings!$D$1:$F$240,3,FALSE)</f>
        <v>#N/A</v>
      </c>
      <c r="E325" s="9" t="e">
        <f>IF(ISBLANK(A325),#N/A,VLOOKUP(B325,mappings!$A$1:$B$152,2,FALSE))</f>
        <v>#N/A</v>
      </c>
      <c r="F325" s="13">
        <f>IF(OR(ISNA(D325),ISNA(E325)),0,C325*VLOOKUP(D325&amp;E325,reference_cepidc!$C$1:$H$381,6,FALSE))</f>
        <v>0</v>
      </c>
      <c r="G325" s="13">
        <f>IF(OR(ISNA(D325),ISNA(E325)),0,C325*VLOOKUP(D325&amp;E325,reference_snds!$C$1:$D$406,2,FALSE))</f>
        <v>0</v>
      </c>
    </row>
    <row r="326" spans="1:7" x14ac:dyDescent="0.25">
      <c r="A326" s="14"/>
      <c r="B326" s="14"/>
      <c r="C326" s="14"/>
      <c r="D326" s="9" t="e">
        <f>VLOOKUP(A326,mappings!$D$1:$F$240,3,FALSE)</f>
        <v>#N/A</v>
      </c>
      <c r="E326" s="9" t="e">
        <f>IF(ISBLANK(A326),#N/A,VLOOKUP(B326,mappings!$A$1:$B$152,2,FALSE))</f>
        <v>#N/A</v>
      </c>
      <c r="F326" s="13">
        <f>IF(OR(ISNA(D326),ISNA(E326)),0,C326*VLOOKUP(D326&amp;E326,reference_cepidc!$C$1:$H$381,6,FALSE))</f>
        <v>0</v>
      </c>
      <c r="G326" s="13">
        <f>IF(OR(ISNA(D326),ISNA(E326)),0,C326*VLOOKUP(D326&amp;E326,reference_snds!$C$1:$D$406,2,FALSE))</f>
        <v>0</v>
      </c>
    </row>
    <row r="327" spans="1:7" x14ac:dyDescent="0.25">
      <c r="A327" s="14"/>
      <c r="B327" s="14"/>
      <c r="C327" s="14"/>
      <c r="D327" s="9" t="e">
        <f>VLOOKUP(A327,mappings!$D$1:$F$240,3,FALSE)</f>
        <v>#N/A</v>
      </c>
      <c r="E327" s="9" t="e">
        <f>IF(ISBLANK(A327),#N/A,VLOOKUP(B327,mappings!$A$1:$B$152,2,FALSE))</f>
        <v>#N/A</v>
      </c>
      <c r="F327" s="13">
        <f>IF(OR(ISNA(D327),ISNA(E327)),0,C327*VLOOKUP(D327&amp;E327,reference_cepidc!$C$1:$H$381,6,FALSE))</f>
        <v>0</v>
      </c>
      <c r="G327" s="13">
        <f>IF(OR(ISNA(D327),ISNA(E327)),0,C327*VLOOKUP(D327&amp;E327,reference_snds!$C$1:$D$406,2,FALSE))</f>
        <v>0</v>
      </c>
    </row>
    <row r="328" spans="1:7" x14ac:dyDescent="0.25">
      <c r="A328" s="14"/>
      <c r="B328" s="14"/>
      <c r="C328" s="14"/>
      <c r="D328" s="9" t="e">
        <f>VLOOKUP(A328,mappings!$D$1:$F$240,3,FALSE)</f>
        <v>#N/A</v>
      </c>
      <c r="E328" s="9" t="e">
        <f>IF(ISBLANK(A328),#N/A,VLOOKUP(B328,mappings!$A$1:$B$152,2,FALSE))</f>
        <v>#N/A</v>
      </c>
      <c r="F328" s="13">
        <f>IF(OR(ISNA(D328),ISNA(E328)),0,C328*VLOOKUP(D328&amp;E328,reference_cepidc!$C$1:$H$381,6,FALSE))</f>
        <v>0</v>
      </c>
      <c r="G328" s="13">
        <f>IF(OR(ISNA(D328),ISNA(E328)),0,C328*VLOOKUP(D328&amp;E328,reference_snds!$C$1:$D$406,2,FALSE))</f>
        <v>0</v>
      </c>
    </row>
    <row r="329" spans="1:7" x14ac:dyDescent="0.25">
      <c r="A329" s="14"/>
      <c r="B329" s="14"/>
      <c r="C329" s="14"/>
      <c r="D329" s="9" t="e">
        <f>VLOOKUP(A329,mappings!$D$1:$F$240,3,FALSE)</f>
        <v>#N/A</v>
      </c>
      <c r="E329" s="9" t="e">
        <f>IF(ISBLANK(A329),#N/A,VLOOKUP(B329,mappings!$A$1:$B$152,2,FALSE))</f>
        <v>#N/A</v>
      </c>
      <c r="F329" s="13">
        <f>IF(OR(ISNA(D329),ISNA(E329)),0,C329*VLOOKUP(D329&amp;E329,reference_cepidc!$C$1:$H$381,6,FALSE))</f>
        <v>0</v>
      </c>
      <c r="G329" s="13">
        <f>IF(OR(ISNA(D329),ISNA(E329)),0,C329*VLOOKUP(D329&amp;E329,reference_snds!$C$1:$D$406,2,FALSE))</f>
        <v>0</v>
      </c>
    </row>
    <row r="330" spans="1:7" x14ac:dyDescent="0.25">
      <c r="A330" s="14"/>
      <c r="B330" s="14"/>
      <c r="C330" s="14"/>
      <c r="D330" s="9" t="e">
        <f>VLOOKUP(A330,mappings!$D$1:$F$240,3,FALSE)</f>
        <v>#N/A</v>
      </c>
      <c r="E330" s="9" t="e">
        <f>IF(ISBLANK(A330),#N/A,VLOOKUP(B330,mappings!$A$1:$B$152,2,FALSE))</f>
        <v>#N/A</v>
      </c>
      <c r="F330" s="13">
        <f>IF(OR(ISNA(D330),ISNA(E330)),0,C330*VLOOKUP(D330&amp;E330,reference_cepidc!$C$1:$H$381,6,FALSE))</f>
        <v>0</v>
      </c>
      <c r="G330" s="13">
        <f>IF(OR(ISNA(D330),ISNA(E330)),0,C330*VLOOKUP(D330&amp;E330,reference_snds!$C$1:$D$406,2,FALSE))</f>
        <v>0</v>
      </c>
    </row>
    <row r="331" spans="1:7" x14ac:dyDescent="0.25">
      <c r="A331" s="14"/>
      <c r="B331" s="14"/>
      <c r="C331" s="14"/>
      <c r="D331" s="9" t="e">
        <f>VLOOKUP(A331,mappings!$D$1:$F$240,3,FALSE)</f>
        <v>#N/A</v>
      </c>
      <c r="E331" s="9" t="e">
        <f>IF(ISBLANK(A331),#N/A,VLOOKUP(B331,mappings!$A$1:$B$152,2,FALSE))</f>
        <v>#N/A</v>
      </c>
      <c r="F331" s="13">
        <f>IF(OR(ISNA(D331),ISNA(E331)),0,C331*VLOOKUP(D331&amp;E331,reference_cepidc!$C$1:$H$381,6,FALSE))</f>
        <v>0</v>
      </c>
      <c r="G331" s="13">
        <f>IF(OR(ISNA(D331),ISNA(E331)),0,C331*VLOOKUP(D331&amp;E331,reference_snds!$C$1:$D$406,2,FALSE))</f>
        <v>0</v>
      </c>
    </row>
    <row r="332" spans="1:7" x14ac:dyDescent="0.25">
      <c r="A332" s="14"/>
      <c r="B332" s="14"/>
      <c r="C332" s="14"/>
      <c r="D332" s="9" t="e">
        <f>VLOOKUP(A332,mappings!$D$1:$F$240,3,FALSE)</f>
        <v>#N/A</v>
      </c>
      <c r="E332" s="9" t="e">
        <f>IF(ISBLANK(A332),#N/A,VLOOKUP(B332,mappings!$A$1:$B$152,2,FALSE))</f>
        <v>#N/A</v>
      </c>
      <c r="F332" s="13">
        <f>IF(OR(ISNA(D332),ISNA(E332)),0,C332*VLOOKUP(D332&amp;E332,reference_cepidc!$C$1:$H$381,6,FALSE))</f>
        <v>0</v>
      </c>
      <c r="G332" s="13">
        <f>IF(OR(ISNA(D332),ISNA(E332)),0,C332*VLOOKUP(D332&amp;E332,reference_snds!$C$1:$D$406,2,FALSE))</f>
        <v>0</v>
      </c>
    </row>
    <row r="333" spans="1:7" x14ac:dyDescent="0.25">
      <c r="A333" s="14"/>
      <c r="B333" s="14"/>
      <c r="C333" s="14"/>
      <c r="D333" s="9" t="e">
        <f>VLOOKUP(A333,mappings!$D$1:$F$240,3,FALSE)</f>
        <v>#N/A</v>
      </c>
      <c r="E333" s="9" t="e">
        <f>IF(ISBLANK(A333),#N/A,VLOOKUP(B333,mappings!$A$1:$B$152,2,FALSE))</f>
        <v>#N/A</v>
      </c>
      <c r="F333" s="13">
        <f>IF(OR(ISNA(D333),ISNA(E333)),0,C333*VLOOKUP(D333&amp;E333,reference_cepidc!$C$1:$H$381,6,FALSE))</f>
        <v>0</v>
      </c>
      <c r="G333" s="13">
        <f>IF(OR(ISNA(D333),ISNA(E333)),0,C333*VLOOKUP(D333&amp;E333,reference_snds!$C$1:$D$406,2,FALSE))</f>
        <v>0</v>
      </c>
    </row>
    <row r="334" spans="1:7" x14ac:dyDescent="0.25">
      <c r="A334" s="14"/>
      <c r="B334" s="14"/>
      <c r="C334" s="14"/>
      <c r="D334" s="9" t="e">
        <f>VLOOKUP(A334,mappings!$D$1:$F$240,3,FALSE)</f>
        <v>#N/A</v>
      </c>
      <c r="E334" s="9" t="e">
        <f>IF(ISBLANK(A334),#N/A,VLOOKUP(B334,mappings!$A$1:$B$152,2,FALSE))</f>
        <v>#N/A</v>
      </c>
      <c r="F334" s="13">
        <f>IF(OR(ISNA(D334),ISNA(E334)),0,C334*VLOOKUP(D334&amp;E334,reference_cepidc!$C$1:$H$381,6,FALSE))</f>
        <v>0</v>
      </c>
      <c r="G334" s="13">
        <f>IF(OR(ISNA(D334),ISNA(E334)),0,C334*VLOOKUP(D334&amp;E334,reference_snds!$C$1:$D$406,2,FALSE))</f>
        <v>0</v>
      </c>
    </row>
    <row r="335" spans="1:7" x14ac:dyDescent="0.25">
      <c r="A335" s="14"/>
      <c r="B335" s="14"/>
      <c r="C335" s="14"/>
      <c r="D335" s="9" t="e">
        <f>VLOOKUP(A335,mappings!$D$1:$F$240,3,FALSE)</f>
        <v>#N/A</v>
      </c>
      <c r="E335" s="9" t="e">
        <f>IF(ISBLANK(A335),#N/A,VLOOKUP(B335,mappings!$A$1:$B$152,2,FALSE))</f>
        <v>#N/A</v>
      </c>
      <c r="F335" s="13">
        <f>IF(OR(ISNA(D335),ISNA(E335)),0,C335*VLOOKUP(D335&amp;E335,reference_cepidc!$C$1:$H$381,6,FALSE))</f>
        <v>0</v>
      </c>
      <c r="G335" s="13">
        <f>IF(OR(ISNA(D335),ISNA(E335)),0,C335*VLOOKUP(D335&amp;E335,reference_snds!$C$1:$D$406,2,FALSE))</f>
        <v>0</v>
      </c>
    </row>
    <row r="336" spans="1:7" x14ac:dyDescent="0.25">
      <c r="A336" s="14"/>
      <c r="B336" s="14"/>
      <c r="C336" s="14"/>
      <c r="D336" s="9" t="e">
        <f>VLOOKUP(A336,mappings!$D$1:$F$240,3,FALSE)</f>
        <v>#N/A</v>
      </c>
      <c r="E336" s="9" t="e">
        <f>IF(ISBLANK(A336),#N/A,VLOOKUP(B336,mappings!$A$1:$B$152,2,FALSE))</f>
        <v>#N/A</v>
      </c>
      <c r="F336" s="13">
        <f>IF(OR(ISNA(D336),ISNA(E336)),0,C336*VLOOKUP(D336&amp;E336,reference_cepidc!$C$1:$H$381,6,FALSE))</f>
        <v>0</v>
      </c>
      <c r="G336" s="13">
        <f>IF(OR(ISNA(D336),ISNA(E336)),0,C336*VLOOKUP(D336&amp;E336,reference_snds!$C$1:$D$406,2,FALSE))</f>
        <v>0</v>
      </c>
    </row>
    <row r="337" spans="1:7" x14ac:dyDescent="0.25">
      <c r="A337" s="14"/>
      <c r="B337" s="14"/>
      <c r="C337" s="14"/>
      <c r="D337" s="9" t="e">
        <f>VLOOKUP(A337,mappings!$D$1:$F$240,3,FALSE)</f>
        <v>#N/A</v>
      </c>
      <c r="E337" s="9" t="e">
        <f>IF(ISBLANK(A337),#N/A,VLOOKUP(B337,mappings!$A$1:$B$152,2,FALSE))</f>
        <v>#N/A</v>
      </c>
      <c r="F337" s="13">
        <f>IF(OR(ISNA(D337),ISNA(E337)),0,C337*VLOOKUP(D337&amp;E337,reference_cepidc!$C$1:$H$381,6,FALSE))</f>
        <v>0</v>
      </c>
      <c r="G337" s="13">
        <f>IF(OR(ISNA(D337),ISNA(E337)),0,C337*VLOOKUP(D337&amp;E337,reference_snds!$C$1:$D$406,2,FALSE))</f>
        <v>0</v>
      </c>
    </row>
    <row r="338" spans="1:7" x14ac:dyDescent="0.25">
      <c r="A338" s="14"/>
      <c r="B338" s="14"/>
      <c r="C338" s="14"/>
      <c r="D338" s="9" t="e">
        <f>VLOOKUP(A338,mappings!$D$1:$F$240,3,FALSE)</f>
        <v>#N/A</v>
      </c>
      <c r="E338" s="9" t="e">
        <f>IF(ISBLANK(A338),#N/A,VLOOKUP(B338,mappings!$A$1:$B$152,2,FALSE))</f>
        <v>#N/A</v>
      </c>
      <c r="F338" s="13">
        <f>IF(OR(ISNA(D338),ISNA(E338)),0,C338*VLOOKUP(D338&amp;E338,reference_cepidc!$C$1:$H$381,6,FALSE))</f>
        <v>0</v>
      </c>
      <c r="G338" s="13">
        <f>IF(OR(ISNA(D338),ISNA(E338)),0,C338*VLOOKUP(D338&amp;E338,reference_snds!$C$1:$D$406,2,FALSE))</f>
        <v>0</v>
      </c>
    </row>
    <row r="339" spans="1:7" x14ac:dyDescent="0.25">
      <c r="A339" s="14"/>
      <c r="B339" s="14"/>
      <c r="C339" s="14"/>
      <c r="D339" s="9" t="e">
        <f>VLOOKUP(A339,mappings!$D$1:$F$240,3,FALSE)</f>
        <v>#N/A</v>
      </c>
      <c r="E339" s="9" t="e">
        <f>IF(ISBLANK(A339),#N/A,VLOOKUP(B339,mappings!$A$1:$B$152,2,FALSE))</f>
        <v>#N/A</v>
      </c>
      <c r="F339" s="13">
        <f>IF(OR(ISNA(D339),ISNA(E339)),0,C339*VLOOKUP(D339&amp;E339,reference_cepidc!$C$1:$H$381,6,FALSE))</f>
        <v>0</v>
      </c>
      <c r="G339" s="13">
        <f>IF(OR(ISNA(D339),ISNA(E339)),0,C339*VLOOKUP(D339&amp;E339,reference_snds!$C$1:$D$406,2,FALSE))</f>
        <v>0</v>
      </c>
    </row>
    <row r="340" spans="1:7" x14ac:dyDescent="0.25">
      <c r="A340" s="14"/>
      <c r="B340" s="14"/>
      <c r="C340" s="14"/>
      <c r="D340" s="9" t="e">
        <f>VLOOKUP(A340,mappings!$D$1:$F$240,3,FALSE)</f>
        <v>#N/A</v>
      </c>
      <c r="E340" s="9" t="e">
        <f>IF(ISBLANK(A340),#N/A,VLOOKUP(B340,mappings!$A$1:$B$152,2,FALSE))</f>
        <v>#N/A</v>
      </c>
      <c r="F340" s="13">
        <f>IF(OR(ISNA(D340),ISNA(E340)),0,C340*VLOOKUP(D340&amp;E340,reference_cepidc!$C$1:$H$381,6,FALSE))</f>
        <v>0</v>
      </c>
      <c r="G340" s="13">
        <f>IF(OR(ISNA(D340),ISNA(E340)),0,C340*VLOOKUP(D340&amp;E340,reference_snds!$C$1:$D$406,2,FALSE))</f>
        <v>0</v>
      </c>
    </row>
    <row r="341" spans="1:7" x14ac:dyDescent="0.25">
      <c r="A341" s="14"/>
      <c r="B341" s="14"/>
      <c r="C341" s="14"/>
      <c r="D341" s="9" t="e">
        <f>VLOOKUP(A341,mappings!$D$1:$F$240,3,FALSE)</f>
        <v>#N/A</v>
      </c>
      <c r="E341" s="9" t="e">
        <f>IF(ISBLANK(A341),#N/A,VLOOKUP(B341,mappings!$A$1:$B$152,2,FALSE))</f>
        <v>#N/A</v>
      </c>
      <c r="F341" s="13">
        <f>IF(OR(ISNA(D341),ISNA(E341)),0,C341*VLOOKUP(D341&amp;E341,reference_cepidc!$C$1:$H$381,6,FALSE))</f>
        <v>0</v>
      </c>
      <c r="G341" s="13">
        <f>IF(OR(ISNA(D341),ISNA(E341)),0,C341*VLOOKUP(D341&amp;E341,reference_snds!$C$1:$D$406,2,FALSE))</f>
        <v>0</v>
      </c>
    </row>
    <row r="342" spans="1:7" x14ac:dyDescent="0.25">
      <c r="A342" s="14"/>
      <c r="B342" s="14"/>
      <c r="C342" s="14"/>
      <c r="D342" s="9" t="e">
        <f>VLOOKUP(A342,mappings!$D$1:$F$240,3,FALSE)</f>
        <v>#N/A</v>
      </c>
      <c r="E342" s="9" t="e">
        <f>IF(ISBLANK(A342),#N/A,VLOOKUP(B342,mappings!$A$1:$B$152,2,FALSE))</f>
        <v>#N/A</v>
      </c>
      <c r="F342" s="13">
        <f>IF(OR(ISNA(D342),ISNA(E342)),0,C342*VLOOKUP(D342&amp;E342,reference_cepidc!$C$1:$H$381,6,FALSE))</f>
        <v>0</v>
      </c>
      <c r="G342" s="13">
        <f>IF(OR(ISNA(D342),ISNA(E342)),0,C342*VLOOKUP(D342&amp;E342,reference_snds!$C$1:$D$406,2,FALSE))</f>
        <v>0</v>
      </c>
    </row>
    <row r="343" spans="1:7" x14ac:dyDescent="0.25">
      <c r="A343" s="14"/>
      <c r="B343" s="14"/>
      <c r="C343" s="14"/>
      <c r="D343" s="9" t="e">
        <f>VLOOKUP(A343,mappings!$D$1:$F$240,3,FALSE)</f>
        <v>#N/A</v>
      </c>
      <c r="E343" s="9" t="e">
        <f>IF(ISBLANK(A343),#N/A,VLOOKUP(B343,mappings!$A$1:$B$152,2,FALSE))</f>
        <v>#N/A</v>
      </c>
      <c r="F343" s="13">
        <f>IF(OR(ISNA(D343),ISNA(E343)),0,C343*VLOOKUP(D343&amp;E343,reference_cepidc!$C$1:$H$381,6,FALSE))</f>
        <v>0</v>
      </c>
      <c r="G343" s="13">
        <f>IF(OR(ISNA(D343),ISNA(E343)),0,C343*VLOOKUP(D343&amp;E343,reference_snds!$C$1:$D$406,2,FALSE))</f>
        <v>0</v>
      </c>
    </row>
    <row r="344" spans="1:7" x14ac:dyDescent="0.25">
      <c r="A344" s="14"/>
      <c r="B344" s="14"/>
      <c r="C344" s="14"/>
      <c r="D344" s="9" t="e">
        <f>VLOOKUP(A344,mappings!$D$1:$F$240,3,FALSE)</f>
        <v>#N/A</v>
      </c>
      <c r="E344" s="9" t="e">
        <f>IF(ISBLANK(A344),#N/A,VLOOKUP(B344,mappings!$A$1:$B$152,2,FALSE))</f>
        <v>#N/A</v>
      </c>
      <c r="F344" s="13">
        <f>IF(OR(ISNA(D344),ISNA(E344)),0,C344*VLOOKUP(D344&amp;E344,reference_cepidc!$C$1:$H$381,6,FALSE))</f>
        <v>0</v>
      </c>
      <c r="G344" s="13">
        <f>IF(OR(ISNA(D344),ISNA(E344)),0,C344*VLOOKUP(D344&amp;E344,reference_snds!$C$1:$D$406,2,FALSE))</f>
        <v>0</v>
      </c>
    </row>
    <row r="345" spans="1:7" x14ac:dyDescent="0.25">
      <c r="A345" s="14"/>
      <c r="B345" s="14"/>
      <c r="C345" s="14"/>
      <c r="D345" s="9" t="e">
        <f>VLOOKUP(A345,mappings!$D$1:$F$240,3,FALSE)</f>
        <v>#N/A</v>
      </c>
      <c r="E345" s="9" t="e">
        <f>IF(ISBLANK(A345),#N/A,VLOOKUP(B345,mappings!$A$1:$B$152,2,FALSE))</f>
        <v>#N/A</v>
      </c>
      <c r="F345" s="13">
        <f>IF(OR(ISNA(D345),ISNA(E345)),0,C345*VLOOKUP(D345&amp;E345,reference_cepidc!$C$1:$H$381,6,FALSE))</f>
        <v>0</v>
      </c>
      <c r="G345" s="13">
        <f>IF(OR(ISNA(D345),ISNA(E345)),0,C345*VLOOKUP(D345&amp;E345,reference_snds!$C$1:$D$406,2,FALSE))</f>
        <v>0</v>
      </c>
    </row>
    <row r="346" spans="1:7" x14ac:dyDescent="0.25">
      <c r="A346" s="14"/>
      <c r="B346" s="14"/>
      <c r="C346" s="14"/>
      <c r="D346" s="9" t="e">
        <f>VLOOKUP(A346,mappings!$D$1:$F$240,3,FALSE)</f>
        <v>#N/A</v>
      </c>
      <c r="E346" s="9" t="e">
        <f>IF(ISBLANK(A346),#N/A,VLOOKUP(B346,mappings!$A$1:$B$152,2,FALSE))</f>
        <v>#N/A</v>
      </c>
      <c r="F346" s="13">
        <f>IF(OR(ISNA(D346),ISNA(E346)),0,C346*VLOOKUP(D346&amp;E346,reference_cepidc!$C$1:$H$381,6,FALSE))</f>
        <v>0</v>
      </c>
      <c r="G346" s="13">
        <f>IF(OR(ISNA(D346),ISNA(E346)),0,C346*VLOOKUP(D346&amp;E346,reference_snds!$C$1:$D$406,2,FALSE))</f>
        <v>0</v>
      </c>
    </row>
    <row r="347" spans="1:7" x14ac:dyDescent="0.25">
      <c r="A347" s="14"/>
      <c r="B347" s="14"/>
      <c r="C347" s="14"/>
      <c r="D347" s="9" t="e">
        <f>VLOOKUP(A347,mappings!$D$1:$F$240,3,FALSE)</f>
        <v>#N/A</v>
      </c>
      <c r="E347" s="9" t="e">
        <f>IF(ISBLANK(A347),#N/A,VLOOKUP(B347,mappings!$A$1:$B$152,2,FALSE))</f>
        <v>#N/A</v>
      </c>
      <c r="F347" s="13">
        <f>IF(OR(ISNA(D347),ISNA(E347)),0,C347*VLOOKUP(D347&amp;E347,reference_cepidc!$C$1:$H$381,6,FALSE))</f>
        <v>0</v>
      </c>
      <c r="G347" s="13">
        <f>IF(OR(ISNA(D347),ISNA(E347)),0,C347*VLOOKUP(D347&amp;E347,reference_snds!$C$1:$D$406,2,FALSE))</f>
        <v>0</v>
      </c>
    </row>
    <row r="348" spans="1:7" x14ac:dyDescent="0.25">
      <c r="A348" s="14"/>
      <c r="B348" s="14"/>
      <c r="C348" s="14"/>
      <c r="D348" s="9" t="e">
        <f>VLOOKUP(A348,mappings!$D$1:$F$240,3,FALSE)</f>
        <v>#N/A</v>
      </c>
      <c r="E348" s="9" t="e">
        <f>IF(ISBLANK(A348),#N/A,VLOOKUP(B348,mappings!$A$1:$B$152,2,FALSE))</f>
        <v>#N/A</v>
      </c>
      <c r="F348" s="13">
        <f>IF(OR(ISNA(D348),ISNA(E348)),0,C348*VLOOKUP(D348&amp;E348,reference_cepidc!$C$1:$H$381,6,FALSE))</f>
        <v>0</v>
      </c>
      <c r="G348" s="13">
        <f>IF(OR(ISNA(D348),ISNA(E348)),0,C348*VLOOKUP(D348&amp;E348,reference_snds!$C$1:$D$406,2,FALSE))</f>
        <v>0</v>
      </c>
    </row>
    <row r="349" spans="1:7" x14ac:dyDescent="0.25">
      <c r="A349" s="14"/>
      <c r="B349" s="14"/>
      <c r="C349" s="14"/>
      <c r="D349" s="9" t="e">
        <f>VLOOKUP(A349,mappings!$D$1:$F$240,3,FALSE)</f>
        <v>#N/A</v>
      </c>
      <c r="E349" s="9" t="e">
        <f>IF(ISBLANK(A349),#N/A,VLOOKUP(B349,mappings!$A$1:$B$152,2,FALSE))</f>
        <v>#N/A</v>
      </c>
      <c r="F349" s="13">
        <f>IF(OR(ISNA(D349),ISNA(E349)),0,C349*VLOOKUP(D349&amp;E349,reference_cepidc!$C$1:$H$381,6,FALSE))</f>
        <v>0</v>
      </c>
      <c r="G349" s="13">
        <f>IF(OR(ISNA(D349),ISNA(E349)),0,C349*VLOOKUP(D349&amp;E349,reference_snds!$C$1:$D$406,2,FALSE))</f>
        <v>0</v>
      </c>
    </row>
    <row r="350" spans="1:7" x14ac:dyDescent="0.25">
      <c r="A350" s="14"/>
      <c r="B350" s="14"/>
      <c r="C350" s="14"/>
      <c r="D350" s="9" t="e">
        <f>VLOOKUP(A350,mappings!$D$1:$F$240,3,FALSE)</f>
        <v>#N/A</v>
      </c>
      <c r="E350" s="9" t="e">
        <f>IF(ISBLANK(A350),#N/A,VLOOKUP(B350,mappings!$A$1:$B$152,2,FALSE))</f>
        <v>#N/A</v>
      </c>
      <c r="F350" s="13">
        <f>IF(OR(ISNA(D350),ISNA(E350)),0,C350*VLOOKUP(D350&amp;E350,reference_cepidc!$C$1:$H$381,6,FALSE))</f>
        <v>0</v>
      </c>
      <c r="G350" s="13">
        <f>IF(OR(ISNA(D350),ISNA(E350)),0,C350*VLOOKUP(D350&amp;E350,reference_snds!$C$1:$D$406,2,FALSE))</f>
        <v>0</v>
      </c>
    </row>
    <row r="351" spans="1:7" x14ac:dyDescent="0.25">
      <c r="A351" s="14"/>
      <c r="B351" s="14"/>
      <c r="C351" s="14"/>
      <c r="D351" s="9" t="e">
        <f>VLOOKUP(A351,mappings!$D$1:$F$240,3,FALSE)</f>
        <v>#N/A</v>
      </c>
      <c r="E351" s="9" t="e">
        <f>IF(ISBLANK(A351),#N/A,VLOOKUP(B351,mappings!$A$1:$B$152,2,FALSE))</f>
        <v>#N/A</v>
      </c>
      <c r="F351" s="13">
        <f>IF(OR(ISNA(D351),ISNA(E351)),0,C351*VLOOKUP(D351&amp;E351,reference_cepidc!$C$1:$H$381,6,FALSE))</f>
        <v>0</v>
      </c>
      <c r="G351" s="13">
        <f>IF(OR(ISNA(D351),ISNA(E351)),0,C351*VLOOKUP(D351&amp;E351,reference_snds!$C$1:$D$406,2,FALSE))</f>
        <v>0</v>
      </c>
    </row>
    <row r="352" spans="1:7" x14ac:dyDescent="0.25">
      <c r="A352" s="14"/>
      <c r="B352" s="14"/>
      <c r="C352" s="14"/>
      <c r="D352" s="9" t="e">
        <f>VLOOKUP(A352,mappings!$D$1:$F$240,3,FALSE)</f>
        <v>#N/A</v>
      </c>
      <c r="E352" s="9" t="e">
        <f>IF(ISBLANK(A352),#N/A,VLOOKUP(B352,mappings!$A$1:$B$152,2,FALSE))</f>
        <v>#N/A</v>
      </c>
      <c r="F352" s="13">
        <f>IF(OR(ISNA(D352),ISNA(E352)),0,C352*VLOOKUP(D352&amp;E352,reference_cepidc!$C$1:$H$381,6,FALSE))</f>
        <v>0</v>
      </c>
      <c r="G352" s="13">
        <f>IF(OR(ISNA(D352),ISNA(E352)),0,C352*VLOOKUP(D352&amp;E352,reference_snds!$C$1:$D$406,2,FALSE))</f>
        <v>0</v>
      </c>
    </row>
    <row r="353" spans="1:7" x14ac:dyDescent="0.25">
      <c r="A353" s="14"/>
      <c r="B353" s="14"/>
      <c r="C353" s="14"/>
      <c r="D353" s="9" t="e">
        <f>VLOOKUP(A353,mappings!$D$1:$F$240,3,FALSE)</f>
        <v>#N/A</v>
      </c>
      <c r="E353" s="9" t="e">
        <f>IF(ISBLANK(A353),#N/A,VLOOKUP(B353,mappings!$A$1:$B$152,2,FALSE))</f>
        <v>#N/A</v>
      </c>
      <c r="F353" s="13">
        <f>IF(OR(ISNA(D353),ISNA(E353)),0,C353*VLOOKUP(D353&amp;E353,reference_cepidc!$C$1:$H$381,6,FALSE))</f>
        <v>0</v>
      </c>
      <c r="G353" s="13">
        <f>IF(OR(ISNA(D353),ISNA(E353)),0,C353*VLOOKUP(D353&amp;E353,reference_snds!$C$1:$D$406,2,FALSE))</f>
        <v>0</v>
      </c>
    </row>
    <row r="354" spans="1:7" x14ac:dyDescent="0.25">
      <c r="A354" s="14"/>
      <c r="B354" s="14"/>
      <c r="C354" s="14"/>
      <c r="D354" s="9" t="e">
        <f>VLOOKUP(A354,mappings!$D$1:$F$240,3,FALSE)</f>
        <v>#N/A</v>
      </c>
      <c r="E354" s="9" t="e">
        <f>IF(ISBLANK(A354),#N/A,VLOOKUP(B354,mappings!$A$1:$B$152,2,FALSE))</f>
        <v>#N/A</v>
      </c>
      <c r="F354" s="13">
        <f>IF(OR(ISNA(D354),ISNA(E354)),0,C354*VLOOKUP(D354&amp;E354,reference_cepidc!$C$1:$H$381,6,FALSE))</f>
        <v>0</v>
      </c>
      <c r="G354" s="13">
        <f>IF(OR(ISNA(D354),ISNA(E354)),0,C354*VLOOKUP(D354&amp;E354,reference_snds!$C$1:$D$406,2,FALSE))</f>
        <v>0</v>
      </c>
    </row>
    <row r="355" spans="1:7" x14ac:dyDescent="0.25">
      <c r="A355" s="14"/>
      <c r="B355" s="14"/>
      <c r="C355" s="14"/>
      <c r="D355" s="9" t="e">
        <f>VLOOKUP(A355,mappings!$D$1:$F$240,3,FALSE)</f>
        <v>#N/A</v>
      </c>
      <c r="E355" s="9" t="e">
        <f>IF(ISBLANK(A355),#N/A,VLOOKUP(B355,mappings!$A$1:$B$152,2,FALSE))</f>
        <v>#N/A</v>
      </c>
      <c r="F355" s="13">
        <f>IF(OR(ISNA(D355),ISNA(E355)),0,C355*VLOOKUP(D355&amp;E355,reference_cepidc!$C$1:$H$381,6,FALSE))</f>
        <v>0</v>
      </c>
      <c r="G355" s="13">
        <f>IF(OR(ISNA(D355),ISNA(E355)),0,C355*VLOOKUP(D355&amp;E355,reference_snds!$C$1:$D$406,2,FALSE))</f>
        <v>0</v>
      </c>
    </row>
    <row r="356" spans="1:7" x14ac:dyDescent="0.25">
      <c r="A356" s="14"/>
      <c r="B356" s="14"/>
      <c r="C356" s="14"/>
      <c r="D356" s="9" t="e">
        <f>VLOOKUP(A356,mappings!$D$1:$F$240,3,FALSE)</f>
        <v>#N/A</v>
      </c>
      <c r="E356" s="9" t="e">
        <f>IF(ISBLANK(A356),#N/A,VLOOKUP(B356,mappings!$A$1:$B$152,2,FALSE))</f>
        <v>#N/A</v>
      </c>
      <c r="F356" s="13">
        <f>IF(OR(ISNA(D356),ISNA(E356)),0,C356*VLOOKUP(D356&amp;E356,reference_cepidc!$C$1:$H$381,6,FALSE))</f>
        <v>0</v>
      </c>
      <c r="G356" s="13">
        <f>IF(OR(ISNA(D356),ISNA(E356)),0,C356*VLOOKUP(D356&amp;E356,reference_snds!$C$1:$D$406,2,FALSE))</f>
        <v>0</v>
      </c>
    </row>
    <row r="357" spans="1:7" x14ac:dyDescent="0.25">
      <c r="A357" s="14"/>
      <c r="B357" s="14"/>
      <c r="C357" s="14"/>
      <c r="D357" s="9" t="e">
        <f>VLOOKUP(A357,mappings!$D$1:$F$240,3,FALSE)</f>
        <v>#N/A</v>
      </c>
      <c r="E357" s="9" t="e">
        <f>IF(ISBLANK(A357),#N/A,VLOOKUP(B357,mappings!$A$1:$B$152,2,FALSE))</f>
        <v>#N/A</v>
      </c>
      <c r="F357" s="13">
        <f>IF(OR(ISNA(D357),ISNA(E357)),0,C357*VLOOKUP(D357&amp;E357,reference_cepidc!$C$1:$H$381,6,FALSE))</f>
        <v>0</v>
      </c>
      <c r="G357" s="13">
        <f>IF(OR(ISNA(D357),ISNA(E357)),0,C357*VLOOKUP(D357&amp;E357,reference_snds!$C$1:$D$406,2,FALSE))</f>
        <v>0</v>
      </c>
    </row>
    <row r="358" spans="1:7" x14ac:dyDescent="0.25">
      <c r="A358" s="14"/>
      <c r="B358" s="14"/>
      <c r="C358" s="14"/>
      <c r="D358" s="9" t="e">
        <f>VLOOKUP(A358,mappings!$D$1:$F$240,3,FALSE)</f>
        <v>#N/A</v>
      </c>
      <c r="E358" s="9" t="e">
        <f>IF(ISBLANK(A358),#N/A,VLOOKUP(B358,mappings!$A$1:$B$152,2,FALSE))</f>
        <v>#N/A</v>
      </c>
      <c r="F358" s="13">
        <f>IF(OR(ISNA(D358),ISNA(E358)),0,C358*VLOOKUP(D358&amp;E358,reference_cepidc!$C$1:$H$381,6,FALSE))</f>
        <v>0</v>
      </c>
      <c r="G358" s="13">
        <f>IF(OR(ISNA(D358),ISNA(E358)),0,C358*VLOOKUP(D358&amp;E358,reference_snds!$C$1:$D$406,2,FALSE))</f>
        <v>0</v>
      </c>
    </row>
    <row r="359" spans="1:7" x14ac:dyDescent="0.25">
      <c r="A359" s="14"/>
      <c r="B359" s="14"/>
      <c r="C359" s="14"/>
      <c r="D359" s="9" t="e">
        <f>VLOOKUP(A359,mappings!$D$1:$F$240,3,FALSE)</f>
        <v>#N/A</v>
      </c>
      <c r="E359" s="9" t="e">
        <f>IF(ISBLANK(A359),#N/A,VLOOKUP(B359,mappings!$A$1:$B$152,2,FALSE))</f>
        <v>#N/A</v>
      </c>
      <c r="F359" s="13">
        <f>IF(OR(ISNA(D359),ISNA(E359)),0,C359*VLOOKUP(D359&amp;E359,reference_cepidc!$C$1:$H$381,6,FALSE))</f>
        <v>0</v>
      </c>
      <c r="G359" s="13">
        <f>IF(OR(ISNA(D359),ISNA(E359)),0,C359*VLOOKUP(D359&amp;E359,reference_snds!$C$1:$D$406,2,FALSE))</f>
        <v>0</v>
      </c>
    </row>
    <row r="360" spans="1:7" x14ac:dyDescent="0.25">
      <c r="A360" s="14"/>
      <c r="B360" s="14"/>
      <c r="C360" s="14"/>
      <c r="D360" s="9" t="e">
        <f>VLOOKUP(A360,mappings!$D$1:$F$240,3,FALSE)</f>
        <v>#N/A</v>
      </c>
      <c r="E360" s="9" t="e">
        <f>IF(ISBLANK(A360),#N/A,VLOOKUP(B360,mappings!$A$1:$B$152,2,FALSE))</f>
        <v>#N/A</v>
      </c>
      <c r="F360" s="13">
        <f>IF(OR(ISNA(D360),ISNA(E360)),0,C360*VLOOKUP(D360&amp;E360,reference_cepidc!$C$1:$H$381,6,FALSE))</f>
        <v>0</v>
      </c>
      <c r="G360" s="13">
        <f>IF(OR(ISNA(D360),ISNA(E360)),0,C360*VLOOKUP(D360&amp;E360,reference_snds!$C$1:$D$406,2,FALSE))</f>
        <v>0</v>
      </c>
    </row>
    <row r="361" spans="1:7" x14ac:dyDescent="0.25">
      <c r="A361" s="14"/>
      <c r="B361" s="14"/>
      <c r="C361" s="14"/>
      <c r="D361" s="9" t="e">
        <f>VLOOKUP(A361,mappings!$D$1:$F$240,3,FALSE)</f>
        <v>#N/A</v>
      </c>
      <c r="E361" s="9" t="e">
        <f>IF(ISBLANK(A361),#N/A,VLOOKUP(B361,mappings!$A$1:$B$152,2,FALSE))</f>
        <v>#N/A</v>
      </c>
      <c r="F361" s="13">
        <f>IF(OR(ISNA(D361),ISNA(E361)),0,C361*VLOOKUP(D361&amp;E361,reference_cepidc!$C$1:$H$381,6,FALSE))</f>
        <v>0</v>
      </c>
      <c r="G361" s="13">
        <f>IF(OR(ISNA(D361),ISNA(E361)),0,C361*VLOOKUP(D361&amp;E361,reference_snds!$C$1:$D$406,2,FALSE))</f>
        <v>0</v>
      </c>
    </row>
    <row r="362" spans="1:7" x14ac:dyDescent="0.25">
      <c r="A362" s="14"/>
      <c r="B362" s="14"/>
      <c r="C362" s="14"/>
      <c r="D362" s="9" t="e">
        <f>VLOOKUP(A362,mappings!$D$1:$F$240,3,FALSE)</f>
        <v>#N/A</v>
      </c>
      <c r="E362" s="9" t="e">
        <f>IF(ISBLANK(A362),#N/A,VLOOKUP(B362,mappings!$A$1:$B$152,2,FALSE))</f>
        <v>#N/A</v>
      </c>
      <c r="F362" s="13">
        <f>IF(OR(ISNA(D362),ISNA(E362)),0,C362*VLOOKUP(D362&amp;E362,reference_cepidc!$C$1:$H$381,6,FALSE))</f>
        <v>0</v>
      </c>
      <c r="G362" s="13">
        <f>IF(OR(ISNA(D362),ISNA(E362)),0,C362*VLOOKUP(D362&amp;E362,reference_snds!$C$1:$D$406,2,FALSE))</f>
        <v>0</v>
      </c>
    </row>
    <row r="363" spans="1:7" x14ac:dyDescent="0.25">
      <c r="A363" s="14"/>
      <c r="B363" s="14"/>
      <c r="C363" s="14"/>
      <c r="D363" s="9" t="e">
        <f>VLOOKUP(A363,mappings!$D$1:$F$240,3,FALSE)</f>
        <v>#N/A</v>
      </c>
      <c r="E363" s="9" t="e">
        <f>IF(ISBLANK(A363),#N/A,VLOOKUP(B363,mappings!$A$1:$B$152,2,FALSE))</f>
        <v>#N/A</v>
      </c>
      <c r="F363" s="13">
        <f>IF(OR(ISNA(D363),ISNA(E363)),0,C363*VLOOKUP(D363&amp;E363,reference_cepidc!$C$1:$H$381,6,FALSE))</f>
        <v>0</v>
      </c>
      <c r="G363" s="13">
        <f>IF(OR(ISNA(D363),ISNA(E363)),0,C363*VLOOKUP(D363&amp;E363,reference_snds!$C$1:$D$406,2,FALSE))</f>
        <v>0</v>
      </c>
    </row>
    <row r="364" spans="1:7" x14ac:dyDescent="0.25">
      <c r="A364" s="14"/>
      <c r="B364" s="14"/>
      <c r="C364" s="14"/>
      <c r="D364" s="9" t="e">
        <f>VLOOKUP(A364,mappings!$D$1:$F$240,3,FALSE)</f>
        <v>#N/A</v>
      </c>
      <c r="E364" s="9" t="e">
        <f>IF(ISBLANK(A364),#N/A,VLOOKUP(B364,mappings!$A$1:$B$152,2,FALSE))</f>
        <v>#N/A</v>
      </c>
      <c r="F364" s="13">
        <f>IF(OR(ISNA(D364),ISNA(E364)),0,C364*VLOOKUP(D364&amp;E364,reference_cepidc!$C$1:$H$381,6,FALSE))</f>
        <v>0</v>
      </c>
      <c r="G364" s="13">
        <f>IF(OR(ISNA(D364),ISNA(E364)),0,C364*VLOOKUP(D364&amp;E364,reference_snds!$C$1:$D$406,2,FALSE))</f>
        <v>0</v>
      </c>
    </row>
    <row r="365" spans="1:7" x14ac:dyDescent="0.25">
      <c r="A365" s="14"/>
      <c r="B365" s="14"/>
      <c r="C365" s="14"/>
      <c r="D365" s="9" t="e">
        <f>VLOOKUP(A365,mappings!$D$1:$F$240,3,FALSE)</f>
        <v>#N/A</v>
      </c>
      <c r="E365" s="9" t="e">
        <f>IF(ISBLANK(A365),#N/A,VLOOKUP(B365,mappings!$A$1:$B$152,2,FALSE))</f>
        <v>#N/A</v>
      </c>
      <c r="F365" s="13">
        <f>IF(OR(ISNA(D365),ISNA(E365)),0,C365*VLOOKUP(D365&amp;E365,reference_cepidc!$C$1:$H$381,6,FALSE))</f>
        <v>0</v>
      </c>
      <c r="G365" s="13">
        <f>IF(OR(ISNA(D365),ISNA(E365)),0,C365*VLOOKUP(D365&amp;E365,reference_snds!$C$1:$D$406,2,FALSE))</f>
        <v>0</v>
      </c>
    </row>
    <row r="366" spans="1:7" x14ac:dyDescent="0.25">
      <c r="A366" s="14"/>
      <c r="B366" s="14"/>
      <c r="C366" s="14"/>
      <c r="D366" s="9" t="e">
        <f>VLOOKUP(A366,mappings!$D$1:$F$240,3,FALSE)</f>
        <v>#N/A</v>
      </c>
      <c r="E366" s="9" t="e">
        <f>IF(ISBLANK(A366),#N/A,VLOOKUP(B366,mappings!$A$1:$B$152,2,FALSE))</f>
        <v>#N/A</v>
      </c>
      <c r="F366" s="13">
        <f>IF(OR(ISNA(D366),ISNA(E366)),0,C366*VLOOKUP(D366&amp;E366,reference_cepidc!$C$1:$H$381,6,FALSE))</f>
        <v>0</v>
      </c>
      <c r="G366" s="13">
        <f>IF(OR(ISNA(D366),ISNA(E366)),0,C366*VLOOKUP(D366&amp;E366,reference_snds!$C$1:$D$406,2,FALSE))</f>
        <v>0</v>
      </c>
    </row>
    <row r="367" spans="1:7" x14ac:dyDescent="0.25">
      <c r="A367" s="14"/>
      <c r="B367" s="14"/>
      <c r="C367" s="14"/>
      <c r="D367" s="9" t="e">
        <f>VLOOKUP(A367,mappings!$D$1:$F$240,3,FALSE)</f>
        <v>#N/A</v>
      </c>
      <c r="E367" s="9" t="e">
        <f>IF(ISBLANK(A367),#N/A,VLOOKUP(B367,mappings!$A$1:$B$152,2,FALSE))</f>
        <v>#N/A</v>
      </c>
      <c r="F367" s="13">
        <f>IF(OR(ISNA(D367),ISNA(E367)),0,C367*VLOOKUP(D367&amp;E367,reference_cepidc!$C$1:$H$381,6,FALSE))</f>
        <v>0</v>
      </c>
      <c r="G367" s="13">
        <f>IF(OR(ISNA(D367),ISNA(E367)),0,C367*VLOOKUP(D367&amp;E367,reference_snds!$C$1:$D$406,2,FALSE))</f>
        <v>0</v>
      </c>
    </row>
    <row r="368" spans="1:7" x14ac:dyDescent="0.25">
      <c r="A368" s="14"/>
      <c r="B368" s="14"/>
      <c r="C368" s="14"/>
      <c r="D368" s="9" t="e">
        <f>VLOOKUP(A368,mappings!$D$1:$F$240,3,FALSE)</f>
        <v>#N/A</v>
      </c>
      <c r="E368" s="9" t="e">
        <f>IF(ISBLANK(A368),#N/A,VLOOKUP(B368,mappings!$A$1:$B$152,2,FALSE))</f>
        <v>#N/A</v>
      </c>
      <c r="F368" s="13">
        <f>IF(OR(ISNA(D368),ISNA(E368)),0,C368*VLOOKUP(D368&amp;E368,reference_cepidc!$C$1:$H$381,6,FALSE))</f>
        <v>0</v>
      </c>
      <c r="G368" s="13">
        <f>IF(OR(ISNA(D368),ISNA(E368)),0,C368*VLOOKUP(D368&amp;E368,reference_snds!$C$1:$D$406,2,FALSE))</f>
        <v>0</v>
      </c>
    </row>
    <row r="369" spans="1:7" x14ac:dyDescent="0.25">
      <c r="A369" s="14"/>
      <c r="B369" s="14"/>
      <c r="C369" s="14"/>
      <c r="D369" s="9" t="e">
        <f>VLOOKUP(A369,mappings!$D$1:$F$240,3,FALSE)</f>
        <v>#N/A</v>
      </c>
      <c r="E369" s="9" t="e">
        <f>IF(ISBLANK(A369),#N/A,VLOOKUP(B369,mappings!$A$1:$B$152,2,FALSE))</f>
        <v>#N/A</v>
      </c>
      <c r="F369" s="13">
        <f>IF(OR(ISNA(D369),ISNA(E369)),0,C369*VLOOKUP(D369&amp;E369,reference_cepidc!$C$1:$H$381,6,FALSE))</f>
        <v>0</v>
      </c>
      <c r="G369" s="13">
        <f>IF(OR(ISNA(D369),ISNA(E369)),0,C369*VLOOKUP(D369&amp;E369,reference_snds!$C$1:$D$406,2,FALSE))</f>
        <v>0</v>
      </c>
    </row>
    <row r="370" spans="1:7" x14ac:dyDescent="0.25">
      <c r="A370" s="14"/>
      <c r="B370" s="14"/>
      <c r="C370" s="14"/>
      <c r="D370" s="9" t="e">
        <f>VLOOKUP(A370,mappings!$D$1:$F$240,3,FALSE)</f>
        <v>#N/A</v>
      </c>
      <c r="E370" s="9" t="e">
        <f>IF(ISBLANK(A370),#N/A,VLOOKUP(B370,mappings!$A$1:$B$152,2,FALSE))</f>
        <v>#N/A</v>
      </c>
      <c r="F370" s="13">
        <f>IF(OR(ISNA(D370),ISNA(E370)),0,C370*VLOOKUP(D370&amp;E370,reference_cepidc!$C$1:$H$381,6,FALSE))</f>
        <v>0</v>
      </c>
      <c r="G370" s="13">
        <f>IF(OR(ISNA(D370),ISNA(E370)),0,C370*VLOOKUP(D370&amp;E370,reference_snds!$C$1:$D$406,2,FALSE))</f>
        <v>0</v>
      </c>
    </row>
    <row r="371" spans="1:7" x14ac:dyDescent="0.25">
      <c r="A371" s="14"/>
      <c r="B371" s="14"/>
      <c r="C371" s="14"/>
      <c r="D371" s="9" t="e">
        <f>VLOOKUP(A371,mappings!$D$1:$F$240,3,FALSE)</f>
        <v>#N/A</v>
      </c>
      <c r="E371" s="9" t="e">
        <f>IF(ISBLANK(A371),#N/A,VLOOKUP(B371,mappings!$A$1:$B$152,2,FALSE))</f>
        <v>#N/A</v>
      </c>
      <c r="F371" s="13">
        <f>IF(OR(ISNA(D371),ISNA(E371)),0,C371*VLOOKUP(D371&amp;E371,reference_cepidc!$C$1:$H$381,6,FALSE))</f>
        <v>0</v>
      </c>
      <c r="G371" s="13">
        <f>IF(OR(ISNA(D371),ISNA(E371)),0,C371*VLOOKUP(D371&amp;E371,reference_snds!$C$1:$D$406,2,FALSE))</f>
        <v>0</v>
      </c>
    </row>
    <row r="372" spans="1:7" x14ac:dyDescent="0.25">
      <c r="A372" s="14"/>
      <c r="B372" s="14"/>
      <c r="C372" s="14"/>
      <c r="D372" s="9" t="e">
        <f>VLOOKUP(A372,mappings!$D$1:$F$240,3,FALSE)</f>
        <v>#N/A</v>
      </c>
      <c r="E372" s="9" t="e">
        <f>IF(ISBLANK(A372),#N/A,VLOOKUP(B372,mappings!$A$1:$B$152,2,FALSE))</f>
        <v>#N/A</v>
      </c>
      <c r="F372" s="13">
        <f>IF(OR(ISNA(D372),ISNA(E372)),0,C372*VLOOKUP(D372&amp;E372,reference_cepidc!$C$1:$H$381,6,FALSE))</f>
        <v>0</v>
      </c>
      <c r="G372" s="13">
        <f>IF(OR(ISNA(D372),ISNA(E372)),0,C372*VLOOKUP(D372&amp;E372,reference_snds!$C$1:$D$406,2,FALSE))</f>
        <v>0</v>
      </c>
    </row>
    <row r="373" spans="1:7" x14ac:dyDescent="0.25">
      <c r="A373" s="14"/>
      <c r="B373" s="14"/>
      <c r="C373" s="14"/>
      <c r="D373" s="9" t="e">
        <f>VLOOKUP(A373,mappings!$D$1:$F$240,3,FALSE)</f>
        <v>#N/A</v>
      </c>
      <c r="E373" s="9" t="e">
        <f>IF(ISBLANK(A373),#N/A,VLOOKUP(B373,mappings!$A$1:$B$152,2,FALSE))</f>
        <v>#N/A</v>
      </c>
      <c r="F373" s="13">
        <f>IF(OR(ISNA(D373),ISNA(E373)),0,C373*VLOOKUP(D373&amp;E373,reference_cepidc!$C$1:$H$381,6,FALSE))</f>
        <v>0</v>
      </c>
      <c r="G373" s="13">
        <f>IF(OR(ISNA(D373),ISNA(E373)),0,C373*VLOOKUP(D373&amp;E373,reference_snds!$C$1:$D$406,2,FALSE))</f>
        <v>0</v>
      </c>
    </row>
    <row r="374" spans="1:7" x14ac:dyDescent="0.25">
      <c r="A374" s="14"/>
      <c r="B374" s="14"/>
      <c r="C374" s="14"/>
      <c r="D374" s="9" t="e">
        <f>VLOOKUP(A374,mappings!$D$1:$F$240,3,FALSE)</f>
        <v>#N/A</v>
      </c>
      <c r="E374" s="9" t="e">
        <f>IF(ISBLANK(A374),#N/A,VLOOKUP(B374,mappings!$A$1:$B$152,2,FALSE))</f>
        <v>#N/A</v>
      </c>
      <c r="F374" s="13">
        <f>IF(OR(ISNA(D374),ISNA(E374)),0,C374*VLOOKUP(D374&amp;E374,reference_cepidc!$C$1:$H$381,6,FALSE))</f>
        <v>0</v>
      </c>
      <c r="G374" s="13">
        <f>IF(OR(ISNA(D374),ISNA(E374)),0,C374*VLOOKUP(D374&amp;E374,reference_snds!$C$1:$D$406,2,FALSE))</f>
        <v>0</v>
      </c>
    </row>
    <row r="375" spans="1:7" x14ac:dyDescent="0.25">
      <c r="A375" s="14"/>
      <c r="B375" s="14"/>
      <c r="C375" s="14"/>
      <c r="D375" s="9" t="e">
        <f>VLOOKUP(A375,mappings!$D$1:$F$240,3,FALSE)</f>
        <v>#N/A</v>
      </c>
      <c r="E375" s="9" t="e">
        <f>IF(ISBLANK(A375),#N/A,VLOOKUP(B375,mappings!$A$1:$B$152,2,FALSE))</f>
        <v>#N/A</v>
      </c>
      <c r="F375" s="13">
        <f>IF(OR(ISNA(D375),ISNA(E375)),0,C375*VLOOKUP(D375&amp;E375,reference_cepidc!$C$1:$H$381,6,FALSE))</f>
        <v>0</v>
      </c>
      <c r="G375" s="13">
        <f>IF(OR(ISNA(D375),ISNA(E375)),0,C375*VLOOKUP(D375&amp;E375,reference_snds!$C$1:$D$406,2,FALSE))</f>
        <v>0</v>
      </c>
    </row>
    <row r="376" spans="1:7" x14ac:dyDescent="0.25">
      <c r="A376" s="14"/>
      <c r="B376" s="14"/>
      <c r="C376" s="14"/>
      <c r="D376" s="9" t="e">
        <f>VLOOKUP(A376,mappings!$D$1:$F$240,3,FALSE)</f>
        <v>#N/A</v>
      </c>
      <c r="E376" s="9" t="e">
        <f>IF(ISBLANK(A376),#N/A,VLOOKUP(B376,mappings!$A$1:$B$152,2,FALSE))</f>
        <v>#N/A</v>
      </c>
      <c r="F376" s="13">
        <f>IF(OR(ISNA(D376),ISNA(E376)),0,C376*VLOOKUP(D376&amp;E376,reference_cepidc!$C$1:$H$381,6,FALSE))</f>
        <v>0</v>
      </c>
      <c r="G376" s="13">
        <f>IF(OR(ISNA(D376),ISNA(E376)),0,C376*VLOOKUP(D376&amp;E376,reference_snds!$C$1:$D$406,2,FALSE))</f>
        <v>0</v>
      </c>
    </row>
    <row r="377" spans="1:7" x14ac:dyDescent="0.25">
      <c r="A377" s="14"/>
      <c r="B377" s="14"/>
      <c r="C377" s="14"/>
      <c r="D377" s="9" t="e">
        <f>VLOOKUP(A377,mappings!$D$1:$F$240,3,FALSE)</f>
        <v>#N/A</v>
      </c>
      <c r="E377" s="9" t="e">
        <f>IF(ISBLANK(A377),#N/A,VLOOKUP(B377,mappings!$A$1:$B$152,2,FALSE))</f>
        <v>#N/A</v>
      </c>
      <c r="F377" s="13">
        <f>IF(OR(ISNA(D377),ISNA(E377)),0,C377*VLOOKUP(D377&amp;E377,reference_cepidc!$C$1:$H$381,6,FALSE))</f>
        <v>0</v>
      </c>
      <c r="G377" s="13">
        <f>IF(OR(ISNA(D377),ISNA(E377)),0,C377*VLOOKUP(D377&amp;E377,reference_snds!$C$1:$D$406,2,FALSE))</f>
        <v>0</v>
      </c>
    </row>
    <row r="378" spans="1:7" x14ac:dyDescent="0.25">
      <c r="A378" s="14"/>
      <c r="B378" s="14"/>
      <c r="C378" s="14"/>
      <c r="D378" s="9" t="e">
        <f>VLOOKUP(A378,mappings!$D$1:$F$240,3,FALSE)</f>
        <v>#N/A</v>
      </c>
      <c r="E378" s="9" t="e">
        <f>IF(ISBLANK(A378),#N/A,VLOOKUP(B378,mappings!$A$1:$B$152,2,FALSE))</f>
        <v>#N/A</v>
      </c>
      <c r="F378" s="13">
        <f>IF(OR(ISNA(D378),ISNA(E378)),0,C378*VLOOKUP(D378&amp;E378,reference_cepidc!$C$1:$H$381,6,FALSE))</f>
        <v>0</v>
      </c>
      <c r="G378" s="13">
        <f>IF(OR(ISNA(D378),ISNA(E378)),0,C378*VLOOKUP(D378&amp;E378,reference_snds!$C$1:$D$406,2,FALSE))</f>
        <v>0</v>
      </c>
    </row>
    <row r="379" spans="1:7" x14ac:dyDescent="0.25">
      <c r="A379" s="14"/>
      <c r="B379" s="14"/>
      <c r="C379" s="14"/>
      <c r="D379" s="9" t="e">
        <f>VLOOKUP(A379,mappings!$D$1:$F$240,3,FALSE)</f>
        <v>#N/A</v>
      </c>
      <c r="E379" s="9" t="e">
        <f>IF(ISBLANK(A379),#N/A,VLOOKUP(B379,mappings!$A$1:$B$152,2,FALSE))</f>
        <v>#N/A</v>
      </c>
      <c r="F379" s="13">
        <f>IF(OR(ISNA(D379),ISNA(E379)),0,C379*VLOOKUP(D379&amp;E379,reference_cepidc!$C$1:$H$381,6,FALSE))</f>
        <v>0</v>
      </c>
      <c r="G379" s="13">
        <f>IF(OR(ISNA(D379),ISNA(E379)),0,C379*VLOOKUP(D379&amp;E379,reference_snds!$C$1:$D$406,2,FALSE))</f>
        <v>0</v>
      </c>
    </row>
    <row r="380" spans="1:7" x14ac:dyDescent="0.25">
      <c r="A380" s="14"/>
      <c r="B380" s="14"/>
      <c r="C380" s="14"/>
      <c r="D380" s="9" t="e">
        <f>VLOOKUP(A380,mappings!$D$1:$F$240,3,FALSE)</f>
        <v>#N/A</v>
      </c>
      <c r="E380" s="9" t="e">
        <f>IF(ISBLANK(A380),#N/A,VLOOKUP(B380,mappings!$A$1:$B$152,2,FALSE))</f>
        <v>#N/A</v>
      </c>
      <c r="F380" s="13">
        <f>IF(OR(ISNA(D380),ISNA(E380)),0,C380*VLOOKUP(D380&amp;E380,reference_cepidc!$C$1:$H$381,6,FALSE))</f>
        <v>0</v>
      </c>
      <c r="G380" s="13">
        <f>IF(OR(ISNA(D380),ISNA(E380)),0,C380*VLOOKUP(D380&amp;E380,reference_snds!$C$1:$D$406,2,FALSE))</f>
        <v>0</v>
      </c>
    </row>
    <row r="381" spans="1:7" x14ac:dyDescent="0.25">
      <c r="A381" s="14"/>
      <c r="B381" s="14"/>
      <c r="C381" s="14"/>
      <c r="D381" s="9" t="e">
        <f>VLOOKUP(A381,mappings!$D$1:$F$240,3,FALSE)</f>
        <v>#N/A</v>
      </c>
      <c r="E381" s="9" t="e">
        <f>IF(ISBLANK(A381),#N/A,VLOOKUP(B381,mappings!$A$1:$B$152,2,FALSE))</f>
        <v>#N/A</v>
      </c>
      <c r="F381" s="13">
        <f>IF(OR(ISNA(D381),ISNA(E381)),0,C381*VLOOKUP(D381&amp;E381,reference_cepidc!$C$1:$H$381,6,FALSE))</f>
        <v>0</v>
      </c>
      <c r="G381" s="13">
        <f>IF(OR(ISNA(D381),ISNA(E381)),0,C381*VLOOKUP(D381&amp;E381,reference_snds!$C$1:$D$406,2,FALSE))</f>
        <v>0</v>
      </c>
    </row>
    <row r="382" spans="1:7" x14ac:dyDescent="0.25">
      <c r="A382" s="14"/>
      <c r="B382" s="14"/>
      <c r="C382" s="14"/>
      <c r="D382" s="9" t="e">
        <f>VLOOKUP(A382,mappings!$D$1:$F$240,3,FALSE)</f>
        <v>#N/A</v>
      </c>
      <c r="E382" s="9" t="e">
        <f>IF(ISBLANK(A382),#N/A,VLOOKUP(B382,mappings!$A$1:$B$152,2,FALSE))</f>
        <v>#N/A</v>
      </c>
      <c r="F382" s="13">
        <f>IF(OR(ISNA(D382),ISNA(E382)),0,C382*VLOOKUP(D382&amp;E382,reference_cepidc!$C$1:$H$381,6,FALSE))</f>
        <v>0</v>
      </c>
      <c r="G382" s="13">
        <f>IF(OR(ISNA(D382),ISNA(E382)),0,C382*VLOOKUP(D382&amp;E382,reference_snds!$C$1:$D$406,2,FALSE))</f>
        <v>0</v>
      </c>
    </row>
    <row r="383" spans="1:7" x14ac:dyDescent="0.25">
      <c r="A383" s="14"/>
      <c r="B383" s="14"/>
      <c r="C383" s="14"/>
      <c r="D383" s="9" t="e">
        <f>VLOOKUP(A383,mappings!$D$1:$F$240,3,FALSE)</f>
        <v>#N/A</v>
      </c>
      <c r="E383" s="9" t="e">
        <f>IF(ISBLANK(A383),#N/A,VLOOKUP(B383,mappings!$A$1:$B$152,2,FALSE))</f>
        <v>#N/A</v>
      </c>
      <c r="F383" s="13">
        <f>IF(OR(ISNA(D383),ISNA(E383)),0,C383*VLOOKUP(D383&amp;E383,reference_cepidc!$C$1:$H$381,6,FALSE))</f>
        <v>0</v>
      </c>
      <c r="G383" s="13">
        <f>IF(OR(ISNA(D383),ISNA(E383)),0,C383*VLOOKUP(D383&amp;E383,reference_snds!$C$1:$D$406,2,FALSE))</f>
        <v>0</v>
      </c>
    </row>
    <row r="384" spans="1:7" x14ac:dyDescent="0.25">
      <c r="A384" s="14"/>
      <c r="B384" s="14"/>
      <c r="C384" s="14"/>
      <c r="D384" s="9" t="e">
        <f>VLOOKUP(A384,mappings!$D$1:$F$240,3,FALSE)</f>
        <v>#N/A</v>
      </c>
      <c r="E384" s="9" t="e">
        <f>IF(ISBLANK(A384),#N/A,VLOOKUP(B384,mappings!$A$1:$B$152,2,FALSE))</f>
        <v>#N/A</v>
      </c>
      <c r="F384" s="13">
        <f>IF(OR(ISNA(D384),ISNA(E384)),0,C384*VLOOKUP(D384&amp;E384,reference_cepidc!$C$1:$H$381,6,FALSE))</f>
        <v>0</v>
      </c>
      <c r="G384" s="13">
        <f>IF(OR(ISNA(D384),ISNA(E384)),0,C384*VLOOKUP(D384&amp;E384,reference_snds!$C$1:$D$406,2,FALSE))</f>
        <v>0</v>
      </c>
    </row>
    <row r="385" spans="1:7" x14ac:dyDescent="0.25">
      <c r="A385" s="14"/>
      <c r="B385" s="14"/>
      <c r="C385" s="14"/>
      <c r="D385" s="9" t="e">
        <f>VLOOKUP(A385,mappings!$D$1:$F$240,3,FALSE)</f>
        <v>#N/A</v>
      </c>
      <c r="E385" s="9" t="e">
        <f>IF(ISBLANK(A385),#N/A,VLOOKUP(B385,mappings!$A$1:$B$152,2,FALSE))</f>
        <v>#N/A</v>
      </c>
      <c r="F385" s="13">
        <f>IF(OR(ISNA(D385),ISNA(E385)),0,C385*VLOOKUP(D385&amp;E385,reference_cepidc!$C$1:$H$381,6,FALSE))</f>
        <v>0</v>
      </c>
      <c r="G385" s="13">
        <f>IF(OR(ISNA(D385),ISNA(E385)),0,C385*VLOOKUP(D385&amp;E385,reference_snds!$C$1:$D$406,2,FALSE))</f>
        <v>0</v>
      </c>
    </row>
    <row r="386" spans="1:7" x14ac:dyDescent="0.25">
      <c r="A386" s="14"/>
      <c r="B386" s="14"/>
      <c r="C386" s="14"/>
      <c r="D386" s="9" t="e">
        <f>VLOOKUP(A386,mappings!$D$1:$F$240,3,FALSE)</f>
        <v>#N/A</v>
      </c>
      <c r="E386" s="9" t="e">
        <f>IF(ISBLANK(A386),#N/A,VLOOKUP(B386,mappings!$A$1:$B$152,2,FALSE))</f>
        <v>#N/A</v>
      </c>
      <c r="F386" s="13">
        <f>IF(OR(ISNA(D386),ISNA(E386)),0,C386*VLOOKUP(D386&amp;E386,reference_cepidc!$C$1:$H$381,6,FALSE))</f>
        <v>0</v>
      </c>
      <c r="G386" s="13">
        <f>IF(OR(ISNA(D386),ISNA(E386)),0,C386*VLOOKUP(D386&amp;E386,reference_snds!$C$1:$D$406,2,FALSE))</f>
        <v>0</v>
      </c>
    </row>
    <row r="387" spans="1:7" x14ac:dyDescent="0.25">
      <c r="A387" s="14"/>
      <c r="B387" s="14"/>
      <c r="C387" s="14"/>
      <c r="D387" s="9" t="e">
        <f>VLOOKUP(A387,mappings!$D$1:$F$240,3,FALSE)</f>
        <v>#N/A</v>
      </c>
      <c r="E387" s="9" t="e">
        <f>IF(ISBLANK(A387),#N/A,VLOOKUP(B387,mappings!$A$1:$B$152,2,FALSE))</f>
        <v>#N/A</v>
      </c>
      <c r="F387" s="13">
        <f>IF(OR(ISNA(D387),ISNA(E387)),0,C387*VLOOKUP(D387&amp;E387,reference_cepidc!$C$1:$H$381,6,FALSE))</f>
        <v>0</v>
      </c>
      <c r="G387" s="13">
        <f>IF(OR(ISNA(D387),ISNA(E387)),0,C387*VLOOKUP(D387&amp;E387,reference_snds!$C$1:$D$406,2,FALSE))</f>
        <v>0</v>
      </c>
    </row>
    <row r="388" spans="1:7" x14ac:dyDescent="0.25">
      <c r="A388" s="14"/>
      <c r="B388" s="14"/>
      <c r="C388" s="14"/>
      <c r="D388" s="9" t="e">
        <f>VLOOKUP(A388,mappings!$D$1:$F$240,3,FALSE)</f>
        <v>#N/A</v>
      </c>
      <c r="E388" s="9" t="e">
        <f>IF(ISBLANK(A388),#N/A,VLOOKUP(B388,mappings!$A$1:$B$152,2,FALSE))</f>
        <v>#N/A</v>
      </c>
      <c r="F388" s="13">
        <f>IF(OR(ISNA(D388),ISNA(E388)),0,C388*VLOOKUP(D388&amp;E388,reference_cepidc!$C$1:$H$381,6,FALSE))</f>
        <v>0</v>
      </c>
      <c r="G388" s="13">
        <f>IF(OR(ISNA(D388),ISNA(E388)),0,C388*VLOOKUP(D388&amp;E388,reference_snds!$C$1:$D$406,2,FALSE))</f>
        <v>0</v>
      </c>
    </row>
    <row r="389" spans="1:7" x14ac:dyDescent="0.25">
      <c r="A389" s="14"/>
      <c r="B389" s="14"/>
      <c r="C389" s="14"/>
      <c r="D389" s="9" t="e">
        <f>VLOOKUP(A389,mappings!$D$1:$F$240,3,FALSE)</f>
        <v>#N/A</v>
      </c>
      <c r="E389" s="9" t="e">
        <f>IF(ISBLANK(A389),#N/A,VLOOKUP(B389,mappings!$A$1:$B$152,2,FALSE))</f>
        <v>#N/A</v>
      </c>
      <c r="F389" s="13">
        <f>IF(OR(ISNA(D389),ISNA(E389)),0,C389*VLOOKUP(D389&amp;E389,reference_cepidc!$C$1:$H$381,6,FALSE))</f>
        <v>0</v>
      </c>
      <c r="G389" s="13">
        <f>IF(OR(ISNA(D389),ISNA(E389)),0,C389*VLOOKUP(D389&amp;E389,reference_snds!$C$1:$D$406,2,FALSE))</f>
        <v>0</v>
      </c>
    </row>
    <row r="390" spans="1:7" x14ac:dyDescent="0.25">
      <c r="A390" s="14"/>
      <c r="B390" s="14"/>
      <c r="C390" s="14"/>
      <c r="D390" s="9" t="e">
        <f>VLOOKUP(A390,mappings!$D$1:$F$240,3,FALSE)</f>
        <v>#N/A</v>
      </c>
      <c r="E390" s="9" t="e">
        <f>IF(ISBLANK(A390),#N/A,VLOOKUP(B390,mappings!$A$1:$B$152,2,FALSE))</f>
        <v>#N/A</v>
      </c>
      <c r="F390" s="13">
        <f>IF(OR(ISNA(D390),ISNA(E390)),0,C390*VLOOKUP(D390&amp;E390,reference_cepidc!$C$1:$H$381,6,FALSE))</f>
        <v>0</v>
      </c>
      <c r="G390" s="13">
        <f>IF(OR(ISNA(D390),ISNA(E390)),0,C390*VLOOKUP(D390&amp;E390,reference_snds!$C$1:$D$406,2,FALSE))</f>
        <v>0</v>
      </c>
    </row>
    <row r="391" spans="1:7" x14ac:dyDescent="0.25">
      <c r="A391" s="14"/>
      <c r="B391" s="14"/>
      <c r="C391" s="14"/>
      <c r="D391" s="9" t="e">
        <f>VLOOKUP(A391,mappings!$D$1:$F$240,3,FALSE)</f>
        <v>#N/A</v>
      </c>
      <c r="E391" s="9" t="e">
        <f>IF(ISBLANK(A391),#N/A,VLOOKUP(B391,mappings!$A$1:$B$152,2,FALSE))</f>
        <v>#N/A</v>
      </c>
      <c r="F391" s="13">
        <f>IF(OR(ISNA(D391),ISNA(E391)),0,C391*VLOOKUP(D391&amp;E391,reference_cepidc!$C$1:$H$381,6,FALSE))</f>
        <v>0</v>
      </c>
      <c r="G391" s="13">
        <f>IF(OR(ISNA(D391),ISNA(E391)),0,C391*VLOOKUP(D391&amp;E391,reference_snds!$C$1:$D$406,2,FALSE))</f>
        <v>0</v>
      </c>
    </row>
    <row r="392" spans="1:7" x14ac:dyDescent="0.25">
      <c r="A392" s="14"/>
      <c r="B392" s="14"/>
      <c r="C392" s="14"/>
      <c r="D392" s="9" t="e">
        <f>VLOOKUP(A392,mappings!$D$1:$F$240,3,FALSE)</f>
        <v>#N/A</v>
      </c>
      <c r="E392" s="9" t="e">
        <f>IF(ISBLANK(A392),#N/A,VLOOKUP(B392,mappings!$A$1:$B$152,2,FALSE))</f>
        <v>#N/A</v>
      </c>
      <c r="F392" s="13">
        <f>IF(OR(ISNA(D392),ISNA(E392)),0,C392*VLOOKUP(D392&amp;E392,reference_cepidc!$C$1:$H$381,6,FALSE))</f>
        <v>0</v>
      </c>
      <c r="G392" s="13">
        <f>IF(OR(ISNA(D392),ISNA(E392)),0,C392*VLOOKUP(D392&amp;E392,reference_snds!$C$1:$D$406,2,FALSE))</f>
        <v>0</v>
      </c>
    </row>
    <row r="393" spans="1:7" x14ac:dyDescent="0.25">
      <c r="A393" s="14"/>
      <c r="B393" s="14"/>
      <c r="C393" s="14"/>
      <c r="D393" s="9" t="e">
        <f>VLOOKUP(A393,mappings!$D$1:$F$240,3,FALSE)</f>
        <v>#N/A</v>
      </c>
      <c r="E393" s="9" t="e">
        <f>IF(ISBLANK(A393),#N/A,VLOOKUP(B393,mappings!$A$1:$B$152,2,FALSE))</f>
        <v>#N/A</v>
      </c>
      <c r="F393" s="13">
        <f>IF(OR(ISNA(D393),ISNA(E393)),0,C393*VLOOKUP(D393&amp;E393,reference_cepidc!$C$1:$H$381,6,FALSE))</f>
        <v>0</v>
      </c>
      <c r="G393" s="13">
        <f>IF(OR(ISNA(D393),ISNA(E393)),0,C393*VLOOKUP(D393&amp;E393,reference_snds!$C$1:$D$406,2,FALSE))</f>
        <v>0</v>
      </c>
    </row>
    <row r="394" spans="1:7" x14ac:dyDescent="0.25">
      <c r="A394" s="14"/>
      <c r="B394" s="14"/>
      <c r="C394" s="14"/>
      <c r="D394" s="9" t="e">
        <f>VLOOKUP(A394,mappings!$D$1:$F$240,3,FALSE)</f>
        <v>#N/A</v>
      </c>
      <c r="E394" s="9" t="e">
        <f>IF(ISBLANK(A394),#N/A,VLOOKUP(B394,mappings!$A$1:$B$152,2,FALSE))</f>
        <v>#N/A</v>
      </c>
      <c r="F394" s="13">
        <f>IF(OR(ISNA(D394),ISNA(E394)),0,C394*VLOOKUP(D394&amp;E394,reference_cepidc!$C$1:$H$381,6,FALSE))</f>
        <v>0</v>
      </c>
      <c r="G394" s="13">
        <f>IF(OR(ISNA(D394),ISNA(E394)),0,C394*VLOOKUP(D394&amp;E394,reference_snds!$C$1:$D$406,2,FALSE))</f>
        <v>0</v>
      </c>
    </row>
    <row r="395" spans="1:7" x14ac:dyDescent="0.25">
      <c r="A395" s="14"/>
      <c r="B395" s="14"/>
      <c r="C395" s="14"/>
      <c r="D395" s="9" t="e">
        <f>VLOOKUP(A395,mappings!$D$1:$F$240,3,FALSE)</f>
        <v>#N/A</v>
      </c>
      <c r="E395" s="9" t="e">
        <f>IF(ISBLANK(A395),#N/A,VLOOKUP(B395,mappings!$A$1:$B$152,2,FALSE))</f>
        <v>#N/A</v>
      </c>
      <c r="F395" s="13">
        <f>IF(OR(ISNA(D395),ISNA(E395)),0,C395*VLOOKUP(D395&amp;E395,reference_cepidc!$C$1:$H$381,6,FALSE))</f>
        <v>0</v>
      </c>
      <c r="G395" s="13">
        <f>IF(OR(ISNA(D395),ISNA(E395)),0,C395*VLOOKUP(D395&amp;E395,reference_snds!$C$1:$D$406,2,FALSE))</f>
        <v>0</v>
      </c>
    </row>
    <row r="396" spans="1:7" x14ac:dyDescent="0.25">
      <c r="A396" s="14"/>
      <c r="B396" s="14"/>
      <c r="C396" s="14"/>
      <c r="D396" s="9" t="e">
        <f>VLOOKUP(A396,mappings!$D$1:$F$240,3,FALSE)</f>
        <v>#N/A</v>
      </c>
      <c r="E396" s="9" t="e">
        <f>IF(ISBLANK(A396),#N/A,VLOOKUP(B396,mappings!$A$1:$B$152,2,FALSE))</f>
        <v>#N/A</v>
      </c>
      <c r="F396" s="13">
        <f>IF(OR(ISNA(D396),ISNA(E396)),0,C396*VLOOKUP(D396&amp;E396,reference_cepidc!$C$1:$H$381,6,FALSE))</f>
        <v>0</v>
      </c>
      <c r="G396" s="13">
        <f>IF(OR(ISNA(D396),ISNA(E396)),0,C396*VLOOKUP(D396&amp;E396,reference_snds!$C$1:$D$406,2,FALSE))</f>
        <v>0</v>
      </c>
    </row>
    <row r="397" spans="1:7" x14ac:dyDescent="0.25">
      <c r="A397" s="14"/>
      <c r="B397" s="14"/>
      <c r="C397" s="14"/>
      <c r="D397" s="9" t="e">
        <f>VLOOKUP(A397,mappings!$D$1:$F$240,3,FALSE)</f>
        <v>#N/A</v>
      </c>
      <c r="E397" s="9" t="e">
        <f>IF(ISBLANK(A397),#N/A,VLOOKUP(B397,mappings!$A$1:$B$152,2,FALSE))</f>
        <v>#N/A</v>
      </c>
      <c r="F397" s="13">
        <f>IF(OR(ISNA(D397),ISNA(E397)),0,C397*VLOOKUP(D397&amp;E397,reference_cepidc!$C$1:$H$381,6,FALSE))</f>
        <v>0</v>
      </c>
      <c r="G397" s="13">
        <f>IF(OR(ISNA(D397),ISNA(E397)),0,C397*VLOOKUP(D397&amp;E397,reference_snds!$C$1:$D$406,2,FALSE))</f>
        <v>0</v>
      </c>
    </row>
    <row r="398" spans="1:7" x14ac:dyDescent="0.25">
      <c r="A398" s="14"/>
      <c r="B398" s="14"/>
      <c r="C398" s="14"/>
      <c r="D398" s="9" t="e">
        <f>VLOOKUP(A398,mappings!$D$1:$F$240,3,FALSE)</f>
        <v>#N/A</v>
      </c>
      <c r="E398" s="9" t="e">
        <f>IF(ISBLANK(A398),#N/A,VLOOKUP(B398,mappings!$A$1:$B$152,2,FALSE))</f>
        <v>#N/A</v>
      </c>
      <c r="F398" s="13">
        <f>IF(OR(ISNA(D398),ISNA(E398)),0,C398*VLOOKUP(D398&amp;E398,reference_cepidc!$C$1:$H$381,6,FALSE))</f>
        <v>0</v>
      </c>
      <c r="G398" s="13">
        <f>IF(OR(ISNA(D398),ISNA(E398)),0,C398*VLOOKUP(D398&amp;E398,reference_snds!$C$1:$D$406,2,FALSE))</f>
        <v>0</v>
      </c>
    </row>
    <row r="399" spans="1:7" x14ac:dyDescent="0.25">
      <c r="A399" s="14"/>
      <c r="B399" s="14"/>
      <c r="C399" s="14"/>
      <c r="D399" s="9" t="e">
        <f>VLOOKUP(A399,mappings!$D$1:$F$240,3,FALSE)</f>
        <v>#N/A</v>
      </c>
      <c r="E399" s="9" t="e">
        <f>IF(ISBLANK(A399),#N/A,VLOOKUP(B399,mappings!$A$1:$B$152,2,FALSE))</f>
        <v>#N/A</v>
      </c>
      <c r="F399" s="13">
        <f>IF(OR(ISNA(D399),ISNA(E399)),0,C399*VLOOKUP(D399&amp;E399,reference_cepidc!$C$1:$H$381,6,FALSE))</f>
        <v>0</v>
      </c>
      <c r="G399" s="13">
        <f>IF(OR(ISNA(D399),ISNA(E399)),0,C399*VLOOKUP(D399&amp;E399,reference_snds!$C$1:$D$406,2,FALSE))</f>
        <v>0</v>
      </c>
    </row>
    <row r="400" spans="1:7" x14ac:dyDescent="0.25">
      <c r="A400" s="14"/>
      <c r="B400" s="14"/>
      <c r="C400" s="14"/>
      <c r="D400" s="9" t="e">
        <f>VLOOKUP(A400,mappings!$D$1:$F$240,3,FALSE)</f>
        <v>#N/A</v>
      </c>
      <c r="E400" s="9" t="e">
        <f>IF(ISBLANK(A400),#N/A,VLOOKUP(B400,mappings!$A$1:$B$152,2,FALSE))</f>
        <v>#N/A</v>
      </c>
      <c r="F400" s="13">
        <f>IF(OR(ISNA(D400),ISNA(E400)),0,C400*VLOOKUP(D400&amp;E400,reference_cepidc!$C$1:$H$381,6,FALSE))</f>
        <v>0</v>
      </c>
      <c r="G400" s="13">
        <f>IF(OR(ISNA(D400),ISNA(E400)),0,C400*VLOOKUP(D400&amp;E400,reference_snds!$C$1:$D$406,2,FALSE))</f>
        <v>0</v>
      </c>
    </row>
    <row r="401" spans="1:7" x14ac:dyDescent="0.25">
      <c r="A401" s="14"/>
      <c r="B401" s="14"/>
      <c r="C401" s="14"/>
      <c r="D401" s="9" t="e">
        <f>VLOOKUP(A401,mappings!$D$1:$F$240,3,FALSE)</f>
        <v>#N/A</v>
      </c>
      <c r="E401" s="9" t="e">
        <f>IF(ISBLANK(A401),#N/A,VLOOKUP(B401,mappings!$A$1:$B$152,2,FALSE))</f>
        <v>#N/A</v>
      </c>
      <c r="F401" s="13">
        <f>IF(OR(ISNA(D401),ISNA(E401)),0,C401*VLOOKUP(D401&amp;E401,reference_cepidc!$C$1:$H$381,6,FALSE))</f>
        <v>0</v>
      </c>
      <c r="G401" s="13">
        <f>IF(OR(ISNA(D401),ISNA(E401)),0,C401*VLOOKUP(D401&amp;E401,reference_snds!$C$1:$D$406,2,FALSE))</f>
        <v>0</v>
      </c>
    </row>
    <row r="402" spans="1:7" x14ac:dyDescent="0.25">
      <c r="A402" s="14"/>
      <c r="B402" s="14"/>
      <c r="C402" s="14"/>
      <c r="D402" s="9" t="e">
        <f>VLOOKUP(A402,mappings!$D$1:$F$240,3,FALSE)</f>
        <v>#N/A</v>
      </c>
      <c r="E402" s="9" t="e">
        <f>IF(ISBLANK(A402),#N/A,VLOOKUP(B402,mappings!$A$1:$B$152,2,FALSE))</f>
        <v>#N/A</v>
      </c>
      <c r="F402" s="13">
        <f>IF(OR(ISNA(D402),ISNA(E402)),0,C402*VLOOKUP(D402&amp;E402,reference_cepidc!$C$1:$H$381,6,FALSE))</f>
        <v>0</v>
      </c>
      <c r="G402" s="13">
        <f>IF(OR(ISNA(D402),ISNA(E402)),0,C402*VLOOKUP(D402&amp;E402,reference_snds!$C$1:$D$406,2,FALSE))</f>
        <v>0</v>
      </c>
    </row>
    <row r="403" spans="1:7" x14ac:dyDescent="0.25">
      <c r="A403" s="14"/>
      <c r="B403" s="14"/>
      <c r="C403" s="14"/>
      <c r="D403" s="9" t="e">
        <f>VLOOKUP(A403,mappings!$D$1:$F$240,3,FALSE)</f>
        <v>#N/A</v>
      </c>
      <c r="E403" s="9" t="e">
        <f>IF(ISBLANK(A403),#N/A,VLOOKUP(B403,mappings!$A$1:$B$152,2,FALSE))</f>
        <v>#N/A</v>
      </c>
      <c r="F403" s="13">
        <f>IF(OR(ISNA(D403),ISNA(E403)),0,C403*VLOOKUP(D403&amp;E403,reference_cepidc!$C$1:$H$381,6,FALSE))</f>
        <v>0</v>
      </c>
      <c r="G403" s="13">
        <f>IF(OR(ISNA(D403),ISNA(E403)),0,C403*VLOOKUP(D403&amp;E403,reference_snds!$C$1:$D$406,2,FALSE))</f>
        <v>0</v>
      </c>
    </row>
    <row r="404" spans="1:7" x14ac:dyDescent="0.25">
      <c r="A404" s="14"/>
      <c r="B404" s="14"/>
      <c r="C404" s="14"/>
      <c r="D404" s="9" t="e">
        <f>VLOOKUP(A404,mappings!$D$1:$F$240,3,FALSE)</f>
        <v>#N/A</v>
      </c>
      <c r="E404" s="9" t="e">
        <f>IF(ISBLANK(A404),#N/A,VLOOKUP(B404,mappings!$A$1:$B$152,2,FALSE))</f>
        <v>#N/A</v>
      </c>
      <c r="F404" s="13">
        <f>IF(OR(ISNA(D404),ISNA(E404)),0,C404*VLOOKUP(D404&amp;E404,reference_cepidc!$C$1:$H$381,6,FALSE))</f>
        <v>0</v>
      </c>
      <c r="G404" s="13">
        <f>IF(OR(ISNA(D404),ISNA(E404)),0,C404*VLOOKUP(D404&amp;E404,reference_snds!$C$1:$D$406,2,FALSE))</f>
        <v>0</v>
      </c>
    </row>
    <row r="405" spans="1:7" x14ac:dyDescent="0.25">
      <c r="A405" s="14"/>
      <c r="B405" s="14"/>
      <c r="C405" s="14"/>
      <c r="D405" s="9" t="e">
        <f>VLOOKUP(A405,mappings!$D$1:$F$240,3,FALSE)</f>
        <v>#N/A</v>
      </c>
      <c r="E405" s="9" t="e">
        <f>IF(ISBLANK(A405),#N/A,VLOOKUP(B405,mappings!$A$1:$B$152,2,FALSE))</f>
        <v>#N/A</v>
      </c>
      <c r="F405" s="13">
        <f>IF(OR(ISNA(D405),ISNA(E405)),0,C405*VLOOKUP(D405&amp;E405,reference_cepidc!$C$1:$H$381,6,FALSE))</f>
        <v>0</v>
      </c>
      <c r="G405" s="13">
        <f>IF(OR(ISNA(D405),ISNA(E405)),0,C405*VLOOKUP(D405&amp;E405,reference_snds!$C$1:$D$406,2,FALSE))</f>
        <v>0</v>
      </c>
    </row>
    <row r="406" spans="1:7" x14ac:dyDescent="0.25">
      <c r="A406" s="14"/>
      <c r="B406" s="14"/>
      <c r="C406" s="14"/>
      <c r="D406" s="9" t="e">
        <f>VLOOKUP(A406,mappings!$D$1:$F$240,3,FALSE)</f>
        <v>#N/A</v>
      </c>
      <c r="E406" s="9" t="e">
        <f>IF(ISBLANK(A406),#N/A,VLOOKUP(B406,mappings!$A$1:$B$152,2,FALSE))</f>
        <v>#N/A</v>
      </c>
      <c r="F406" s="13">
        <f>IF(OR(ISNA(D406),ISNA(E406)),0,C406*VLOOKUP(D406&amp;E406,reference_cepidc!$C$1:$H$381,6,FALSE))</f>
        <v>0</v>
      </c>
      <c r="G406" s="13">
        <f>IF(OR(ISNA(D406),ISNA(E406)),0,C406*VLOOKUP(D406&amp;E406,reference_snds!$C$1:$D$406,2,FALSE))</f>
        <v>0</v>
      </c>
    </row>
    <row r="407" spans="1:7" x14ac:dyDescent="0.25">
      <c r="A407" s="14"/>
      <c r="B407" s="14"/>
      <c r="C407" s="14"/>
      <c r="D407" s="9" t="e">
        <f>VLOOKUP(A407,mappings!$D$1:$F$240,3,FALSE)</f>
        <v>#N/A</v>
      </c>
      <c r="E407" s="9" t="e">
        <f>IF(ISBLANK(A407),#N/A,VLOOKUP(B407,mappings!$A$1:$B$152,2,FALSE))</f>
        <v>#N/A</v>
      </c>
      <c r="F407" s="13">
        <f>IF(OR(ISNA(D407),ISNA(E407)),0,C407*VLOOKUP(D407&amp;E407,reference_cepidc!$C$1:$H$381,6,FALSE))</f>
        <v>0</v>
      </c>
      <c r="G407" s="13">
        <f>IF(OR(ISNA(D407),ISNA(E407)),0,C407*VLOOKUP(D407&amp;E407,reference_snds!$C$1:$D$406,2,FALSE))</f>
        <v>0</v>
      </c>
    </row>
    <row r="408" spans="1:7" x14ac:dyDescent="0.25">
      <c r="A408" s="14"/>
      <c r="B408" s="14"/>
      <c r="C408" s="14"/>
      <c r="D408" s="9" t="e">
        <f>VLOOKUP(A408,mappings!$D$1:$F$240,3,FALSE)</f>
        <v>#N/A</v>
      </c>
      <c r="E408" s="9" t="e">
        <f>IF(ISBLANK(A408),#N/A,VLOOKUP(B408,mappings!$A$1:$B$152,2,FALSE))</f>
        <v>#N/A</v>
      </c>
      <c r="F408" s="13">
        <f>IF(OR(ISNA(D408),ISNA(E408)),0,C408*VLOOKUP(D408&amp;E408,reference_cepidc!$C$1:$H$381,6,FALSE))</f>
        <v>0</v>
      </c>
      <c r="G408" s="13">
        <f>IF(OR(ISNA(D408),ISNA(E408)),0,C408*VLOOKUP(D408&amp;E408,reference_snds!$C$1:$D$406,2,FALSE))</f>
        <v>0</v>
      </c>
    </row>
    <row r="409" spans="1:7" x14ac:dyDescent="0.25">
      <c r="A409" s="14"/>
      <c r="B409" s="14"/>
      <c r="C409" s="14"/>
      <c r="D409" s="9" t="e">
        <f>VLOOKUP(A409,mappings!$D$1:$F$240,3,FALSE)</f>
        <v>#N/A</v>
      </c>
      <c r="E409" s="9" t="e">
        <f>IF(ISBLANK(A409),#N/A,VLOOKUP(B409,mappings!$A$1:$B$152,2,FALSE))</f>
        <v>#N/A</v>
      </c>
      <c r="F409" s="13">
        <f>IF(OR(ISNA(D409),ISNA(E409)),0,C409*VLOOKUP(D409&amp;E409,reference_cepidc!$C$1:$H$381,6,FALSE))</f>
        <v>0</v>
      </c>
      <c r="G409" s="13">
        <f>IF(OR(ISNA(D409),ISNA(E409)),0,C409*VLOOKUP(D409&amp;E409,reference_snds!$C$1:$D$406,2,FALSE))</f>
        <v>0</v>
      </c>
    </row>
    <row r="410" spans="1:7" x14ac:dyDescent="0.25">
      <c r="A410" s="14"/>
      <c r="B410" s="14"/>
      <c r="C410" s="14"/>
      <c r="D410" s="9" t="e">
        <f>VLOOKUP(A410,mappings!$D$1:$F$240,3,FALSE)</f>
        <v>#N/A</v>
      </c>
      <c r="E410" s="9" t="e">
        <f>IF(ISBLANK(A410),#N/A,VLOOKUP(B410,mappings!$A$1:$B$152,2,FALSE))</f>
        <v>#N/A</v>
      </c>
      <c r="F410" s="13">
        <f>IF(OR(ISNA(D410),ISNA(E410)),0,C410*VLOOKUP(D410&amp;E410,reference_cepidc!$C$1:$H$381,6,FALSE))</f>
        <v>0</v>
      </c>
      <c r="G410" s="13">
        <f>IF(OR(ISNA(D410),ISNA(E410)),0,C410*VLOOKUP(D410&amp;E410,reference_snds!$C$1:$D$406,2,FALSE))</f>
        <v>0</v>
      </c>
    </row>
    <row r="411" spans="1:7" x14ac:dyDescent="0.25">
      <c r="A411" s="14"/>
      <c r="B411" s="14"/>
      <c r="C411" s="14"/>
      <c r="D411" s="9" t="e">
        <f>VLOOKUP(A411,mappings!$D$1:$F$240,3,FALSE)</f>
        <v>#N/A</v>
      </c>
      <c r="E411" s="9" t="e">
        <f>IF(ISBLANK(A411),#N/A,VLOOKUP(B411,mappings!$A$1:$B$152,2,FALSE))</f>
        <v>#N/A</v>
      </c>
      <c r="F411" s="13">
        <f>IF(OR(ISNA(D411),ISNA(E411)),0,C411*VLOOKUP(D411&amp;E411,reference_cepidc!$C$1:$H$381,6,FALSE))</f>
        <v>0</v>
      </c>
      <c r="G411" s="13">
        <f>IF(OR(ISNA(D411),ISNA(E411)),0,C411*VLOOKUP(D411&amp;E411,reference_snds!$C$1:$D$406,2,FALSE))</f>
        <v>0</v>
      </c>
    </row>
    <row r="412" spans="1:7" x14ac:dyDescent="0.25">
      <c r="A412" s="14"/>
      <c r="B412" s="14"/>
      <c r="C412" s="14"/>
      <c r="D412" s="9" t="e">
        <f>VLOOKUP(A412,mappings!$D$1:$F$240,3,FALSE)</f>
        <v>#N/A</v>
      </c>
      <c r="E412" s="9" t="e">
        <f>IF(ISBLANK(A412),#N/A,VLOOKUP(B412,mappings!$A$1:$B$152,2,FALSE))</f>
        <v>#N/A</v>
      </c>
      <c r="F412" s="13">
        <f>IF(OR(ISNA(D412),ISNA(E412)),0,C412*VLOOKUP(D412&amp;E412,reference_cepidc!$C$1:$H$381,6,FALSE))</f>
        <v>0</v>
      </c>
      <c r="G412" s="13">
        <f>IF(OR(ISNA(D412),ISNA(E412)),0,C412*VLOOKUP(D412&amp;E412,reference_snds!$C$1:$D$406,2,FALSE))</f>
        <v>0</v>
      </c>
    </row>
    <row r="413" spans="1:7" x14ac:dyDescent="0.25">
      <c r="A413" s="14"/>
      <c r="B413" s="14"/>
      <c r="C413" s="14"/>
      <c r="D413" s="9" t="e">
        <f>VLOOKUP(A413,mappings!$D$1:$F$240,3,FALSE)</f>
        <v>#N/A</v>
      </c>
      <c r="E413" s="9" t="e">
        <f>IF(ISBLANK(A413),#N/A,VLOOKUP(B413,mappings!$A$1:$B$152,2,FALSE))</f>
        <v>#N/A</v>
      </c>
      <c r="F413" s="13">
        <f>IF(OR(ISNA(D413),ISNA(E413)),0,C413*VLOOKUP(D413&amp;E413,reference_cepidc!$C$1:$H$381,6,FALSE))</f>
        <v>0</v>
      </c>
      <c r="G413" s="13">
        <f>IF(OR(ISNA(D413),ISNA(E413)),0,C413*VLOOKUP(D413&amp;E413,reference_snds!$C$1:$D$406,2,FALSE))</f>
        <v>0</v>
      </c>
    </row>
    <row r="414" spans="1:7" x14ac:dyDescent="0.25">
      <c r="A414" s="14"/>
      <c r="B414" s="14"/>
      <c r="C414" s="14"/>
      <c r="D414" s="9" t="e">
        <f>VLOOKUP(A414,mappings!$D$1:$F$240,3,FALSE)</f>
        <v>#N/A</v>
      </c>
      <c r="E414" s="9" t="e">
        <f>IF(ISBLANK(A414),#N/A,VLOOKUP(B414,mappings!$A$1:$B$152,2,FALSE))</f>
        <v>#N/A</v>
      </c>
      <c r="F414" s="13">
        <f>IF(OR(ISNA(D414),ISNA(E414)),0,C414*VLOOKUP(D414&amp;E414,reference_cepidc!$C$1:$H$381,6,FALSE))</f>
        <v>0</v>
      </c>
      <c r="G414" s="13">
        <f>IF(OR(ISNA(D414),ISNA(E414)),0,C414*VLOOKUP(D414&amp;E414,reference_snds!$C$1:$D$406,2,FALSE))</f>
        <v>0</v>
      </c>
    </row>
    <row r="415" spans="1:7" x14ac:dyDescent="0.25">
      <c r="A415" s="14"/>
      <c r="B415" s="14"/>
      <c r="C415" s="14"/>
      <c r="D415" s="9" t="e">
        <f>VLOOKUP(A415,mappings!$D$1:$F$240,3,FALSE)</f>
        <v>#N/A</v>
      </c>
      <c r="E415" s="9" t="e">
        <f>IF(ISBLANK(A415),#N/A,VLOOKUP(B415,mappings!$A$1:$B$152,2,FALSE))</f>
        <v>#N/A</v>
      </c>
      <c r="F415" s="13">
        <f>IF(OR(ISNA(D415),ISNA(E415)),0,C415*VLOOKUP(D415&amp;E415,reference_cepidc!$C$1:$H$381,6,FALSE))</f>
        <v>0</v>
      </c>
      <c r="G415" s="13">
        <f>IF(OR(ISNA(D415),ISNA(E415)),0,C415*VLOOKUP(D415&amp;E415,reference_snds!$C$1:$D$406,2,FALSE))</f>
        <v>0</v>
      </c>
    </row>
    <row r="416" spans="1:7" x14ac:dyDescent="0.25">
      <c r="A416" s="14"/>
      <c r="B416" s="14"/>
      <c r="C416" s="14"/>
      <c r="D416" s="9" t="e">
        <f>VLOOKUP(A416,mappings!$D$1:$F$240,3,FALSE)</f>
        <v>#N/A</v>
      </c>
      <c r="E416" s="9" t="e">
        <f>IF(ISBLANK(A416),#N/A,VLOOKUP(B416,mappings!$A$1:$B$152,2,FALSE))</f>
        <v>#N/A</v>
      </c>
      <c r="F416" s="13">
        <f>IF(OR(ISNA(D416),ISNA(E416)),0,C416*VLOOKUP(D416&amp;E416,reference_cepidc!$C$1:$H$381,6,FALSE))</f>
        <v>0</v>
      </c>
      <c r="G416" s="13">
        <f>IF(OR(ISNA(D416),ISNA(E416)),0,C416*VLOOKUP(D416&amp;E416,reference_snds!$C$1:$D$406,2,FALSE))</f>
        <v>0</v>
      </c>
    </row>
    <row r="417" spans="1:7" x14ac:dyDescent="0.25">
      <c r="A417" s="14"/>
      <c r="B417" s="14"/>
      <c r="C417" s="14"/>
      <c r="D417" s="9" t="e">
        <f>VLOOKUP(A417,mappings!$D$1:$F$240,3,FALSE)</f>
        <v>#N/A</v>
      </c>
      <c r="E417" s="9" t="e">
        <f>IF(ISBLANK(A417),#N/A,VLOOKUP(B417,mappings!$A$1:$B$152,2,FALSE))</f>
        <v>#N/A</v>
      </c>
      <c r="F417" s="13">
        <f>IF(OR(ISNA(D417),ISNA(E417)),0,C417*VLOOKUP(D417&amp;E417,reference_cepidc!$C$1:$H$381,6,FALSE))</f>
        <v>0</v>
      </c>
      <c r="G417" s="13">
        <f>IF(OR(ISNA(D417),ISNA(E417)),0,C417*VLOOKUP(D417&amp;E417,reference_snds!$C$1:$D$406,2,FALSE))</f>
        <v>0</v>
      </c>
    </row>
    <row r="418" spans="1:7" x14ac:dyDescent="0.25">
      <c r="A418" s="14"/>
      <c r="B418" s="14"/>
      <c r="C418" s="14"/>
      <c r="D418" s="9" t="e">
        <f>VLOOKUP(A418,mappings!$D$1:$F$240,3,FALSE)</f>
        <v>#N/A</v>
      </c>
      <c r="E418" s="9" t="e">
        <f>IF(ISBLANK(A418),#N/A,VLOOKUP(B418,mappings!$A$1:$B$152,2,FALSE))</f>
        <v>#N/A</v>
      </c>
      <c r="F418" s="13">
        <f>IF(OR(ISNA(D418),ISNA(E418)),0,C418*VLOOKUP(D418&amp;E418,reference_cepidc!$C$1:$H$381,6,FALSE))</f>
        <v>0</v>
      </c>
      <c r="G418" s="13">
        <f>IF(OR(ISNA(D418),ISNA(E418)),0,C418*VLOOKUP(D418&amp;E418,reference_snds!$C$1:$D$406,2,FALSE))</f>
        <v>0</v>
      </c>
    </row>
    <row r="419" spans="1:7" x14ac:dyDescent="0.25">
      <c r="A419" s="14"/>
      <c r="B419" s="14"/>
      <c r="C419" s="14"/>
      <c r="D419" s="9" t="e">
        <f>VLOOKUP(A419,mappings!$D$1:$F$240,3,FALSE)</f>
        <v>#N/A</v>
      </c>
      <c r="E419" s="9" t="e">
        <f>IF(ISBLANK(A419),#N/A,VLOOKUP(B419,mappings!$A$1:$B$152,2,FALSE))</f>
        <v>#N/A</v>
      </c>
      <c r="F419" s="13">
        <f>IF(OR(ISNA(D419),ISNA(E419)),0,C419*VLOOKUP(D419&amp;E419,reference_cepidc!$C$1:$H$381,6,FALSE))</f>
        <v>0</v>
      </c>
      <c r="G419" s="13">
        <f>IF(OR(ISNA(D419),ISNA(E419)),0,C419*VLOOKUP(D419&amp;E419,reference_snds!$C$1:$D$406,2,FALSE))</f>
        <v>0</v>
      </c>
    </row>
    <row r="420" spans="1:7" x14ac:dyDescent="0.25">
      <c r="A420" s="14"/>
      <c r="B420" s="14"/>
      <c r="C420" s="14"/>
      <c r="D420" s="9" t="e">
        <f>VLOOKUP(A420,mappings!$D$1:$F$240,3,FALSE)</f>
        <v>#N/A</v>
      </c>
      <c r="E420" s="9" t="e">
        <f>IF(ISBLANK(A420),#N/A,VLOOKUP(B420,mappings!$A$1:$B$152,2,FALSE))</f>
        <v>#N/A</v>
      </c>
      <c r="F420" s="13">
        <f>IF(OR(ISNA(D420),ISNA(E420)),0,C420*VLOOKUP(D420&amp;E420,reference_cepidc!$C$1:$H$381,6,FALSE))</f>
        <v>0</v>
      </c>
      <c r="G420" s="13">
        <f>IF(OR(ISNA(D420),ISNA(E420)),0,C420*VLOOKUP(D420&amp;E420,reference_snds!$C$1:$D$406,2,FALSE))</f>
        <v>0</v>
      </c>
    </row>
    <row r="421" spans="1:7" x14ac:dyDescent="0.25">
      <c r="A421" s="14"/>
      <c r="B421" s="14"/>
      <c r="C421" s="14"/>
      <c r="D421" s="9" t="e">
        <f>VLOOKUP(A421,mappings!$D$1:$F$240,3,FALSE)</f>
        <v>#N/A</v>
      </c>
      <c r="E421" s="9" t="e">
        <f>IF(ISBLANK(A421),#N/A,VLOOKUP(B421,mappings!$A$1:$B$152,2,FALSE))</f>
        <v>#N/A</v>
      </c>
      <c r="F421" s="13">
        <f>IF(OR(ISNA(D421),ISNA(E421)),0,C421*VLOOKUP(D421&amp;E421,reference_cepidc!$C$1:$H$381,6,FALSE))</f>
        <v>0</v>
      </c>
      <c r="G421" s="13">
        <f>IF(OR(ISNA(D421),ISNA(E421)),0,C421*VLOOKUP(D421&amp;E421,reference_snds!$C$1:$D$406,2,FALSE))</f>
        <v>0</v>
      </c>
    </row>
    <row r="422" spans="1:7" x14ac:dyDescent="0.25">
      <c r="A422" s="14"/>
      <c r="B422" s="14"/>
      <c r="C422" s="14"/>
      <c r="D422" s="9" t="e">
        <f>VLOOKUP(A422,mappings!$D$1:$F$240,3,FALSE)</f>
        <v>#N/A</v>
      </c>
      <c r="E422" s="9" t="e">
        <f>IF(ISBLANK(A422),#N/A,VLOOKUP(B422,mappings!$A$1:$B$152,2,FALSE))</f>
        <v>#N/A</v>
      </c>
      <c r="F422" s="13">
        <f>IF(OR(ISNA(D422),ISNA(E422)),0,C422*VLOOKUP(D422&amp;E422,reference_cepidc!$C$1:$H$381,6,FALSE))</f>
        <v>0</v>
      </c>
      <c r="G422" s="13">
        <f>IF(OR(ISNA(D422),ISNA(E422)),0,C422*VLOOKUP(D422&amp;E422,reference_snds!$C$1:$D$406,2,FALSE))</f>
        <v>0</v>
      </c>
    </row>
    <row r="423" spans="1:7" x14ac:dyDescent="0.25">
      <c r="A423" s="14"/>
      <c r="B423" s="14"/>
      <c r="C423" s="14"/>
      <c r="D423" s="9" t="e">
        <f>VLOOKUP(A423,mappings!$D$1:$F$240,3,FALSE)</f>
        <v>#N/A</v>
      </c>
      <c r="E423" s="9" t="e">
        <f>IF(ISBLANK(A423),#N/A,VLOOKUP(B423,mappings!$A$1:$B$152,2,FALSE))</f>
        <v>#N/A</v>
      </c>
      <c r="F423" s="13">
        <f>IF(OR(ISNA(D423),ISNA(E423)),0,C423*VLOOKUP(D423&amp;E423,reference_cepidc!$C$1:$H$381,6,FALSE))</f>
        <v>0</v>
      </c>
      <c r="G423" s="13">
        <f>IF(OR(ISNA(D423),ISNA(E423)),0,C423*VLOOKUP(D423&amp;E423,reference_snds!$C$1:$D$406,2,FALSE))</f>
        <v>0</v>
      </c>
    </row>
    <row r="424" spans="1:7" x14ac:dyDescent="0.25">
      <c r="A424" s="14"/>
      <c r="B424" s="14"/>
      <c r="C424" s="14"/>
      <c r="D424" s="9" t="e">
        <f>VLOOKUP(A424,mappings!$D$1:$F$240,3,FALSE)</f>
        <v>#N/A</v>
      </c>
      <c r="E424" s="9" t="e">
        <f>IF(ISBLANK(A424),#N/A,VLOOKUP(B424,mappings!$A$1:$B$152,2,FALSE))</f>
        <v>#N/A</v>
      </c>
      <c r="F424" s="13">
        <f>IF(OR(ISNA(D424),ISNA(E424)),0,C424*VLOOKUP(D424&amp;E424,reference_cepidc!$C$1:$H$381,6,FALSE))</f>
        <v>0</v>
      </c>
      <c r="G424" s="13">
        <f>IF(OR(ISNA(D424),ISNA(E424)),0,C424*VLOOKUP(D424&amp;E424,reference_snds!$C$1:$D$406,2,FALSE))</f>
        <v>0</v>
      </c>
    </row>
    <row r="425" spans="1:7" x14ac:dyDescent="0.25">
      <c r="A425" s="14"/>
      <c r="B425" s="14"/>
      <c r="C425" s="14"/>
      <c r="D425" s="9" t="e">
        <f>VLOOKUP(A425,mappings!$D$1:$F$240,3,FALSE)</f>
        <v>#N/A</v>
      </c>
      <c r="E425" s="9" t="e">
        <f>IF(ISBLANK(A425),#N/A,VLOOKUP(B425,mappings!$A$1:$B$152,2,FALSE))</f>
        <v>#N/A</v>
      </c>
      <c r="F425" s="13">
        <f>IF(OR(ISNA(D425),ISNA(E425)),0,C425*VLOOKUP(D425&amp;E425,reference_cepidc!$C$1:$H$381,6,FALSE))</f>
        <v>0</v>
      </c>
      <c r="G425" s="13">
        <f>IF(OR(ISNA(D425),ISNA(E425)),0,C425*VLOOKUP(D425&amp;E425,reference_snds!$C$1:$D$406,2,FALSE))</f>
        <v>0</v>
      </c>
    </row>
    <row r="426" spans="1:7" x14ac:dyDescent="0.25">
      <c r="A426" s="14"/>
      <c r="B426" s="14"/>
      <c r="C426" s="14"/>
      <c r="D426" s="9" t="e">
        <f>VLOOKUP(A426,mappings!$D$1:$F$240,3,FALSE)</f>
        <v>#N/A</v>
      </c>
      <c r="E426" s="9" t="e">
        <f>IF(ISBLANK(A426),#N/A,VLOOKUP(B426,mappings!$A$1:$B$152,2,FALSE))</f>
        <v>#N/A</v>
      </c>
      <c r="F426" s="13">
        <f>IF(OR(ISNA(D426),ISNA(E426)),0,C426*VLOOKUP(D426&amp;E426,reference_cepidc!$C$1:$H$381,6,FALSE))</f>
        <v>0</v>
      </c>
      <c r="G426" s="13">
        <f>IF(OR(ISNA(D426),ISNA(E426)),0,C426*VLOOKUP(D426&amp;E426,reference_snds!$C$1:$D$406,2,FALSE))</f>
        <v>0</v>
      </c>
    </row>
    <row r="427" spans="1:7" x14ac:dyDescent="0.25">
      <c r="A427" s="14"/>
      <c r="B427" s="14"/>
      <c r="C427" s="14"/>
      <c r="D427" s="9" t="e">
        <f>VLOOKUP(A427,mappings!$D$1:$F$240,3,FALSE)</f>
        <v>#N/A</v>
      </c>
      <c r="E427" s="9" t="e">
        <f>IF(ISBLANK(A427),#N/A,VLOOKUP(B427,mappings!$A$1:$B$152,2,FALSE))</f>
        <v>#N/A</v>
      </c>
      <c r="F427" s="13">
        <f>IF(OR(ISNA(D427),ISNA(E427)),0,C427*VLOOKUP(D427&amp;E427,reference_cepidc!$C$1:$H$381,6,FALSE))</f>
        <v>0</v>
      </c>
      <c r="G427" s="13">
        <f>IF(OR(ISNA(D427),ISNA(E427)),0,C427*VLOOKUP(D427&amp;E427,reference_snds!$C$1:$D$406,2,FALSE))</f>
        <v>0</v>
      </c>
    </row>
    <row r="428" spans="1:7" x14ac:dyDescent="0.25">
      <c r="A428" s="14"/>
      <c r="B428" s="14"/>
      <c r="C428" s="14"/>
      <c r="D428" s="9" t="e">
        <f>VLOOKUP(A428,mappings!$D$1:$F$240,3,FALSE)</f>
        <v>#N/A</v>
      </c>
      <c r="E428" s="9" t="e">
        <f>IF(ISBLANK(A428),#N/A,VLOOKUP(B428,mappings!$A$1:$B$152,2,FALSE))</f>
        <v>#N/A</v>
      </c>
      <c r="F428" s="13">
        <f>IF(OR(ISNA(D428),ISNA(E428)),0,C428*VLOOKUP(D428&amp;E428,reference_cepidc!$C$1:$H$381,6,FALSE))</f>
        <v>0</v>
      </c>
      <c r="G428" s="13">
        <f>IF(OR(ISNA(D428),ISNA(E428)),0,C428*VLOOKUP(D428&amp;E428,reference_snds!$C$1:$D$406,2,FALSE))</f>
        <v>0</v>
      </c>
    </row>
    <row r="429" spans="1:7" x14ac:dyDescent="0.25">
      <c r="A429" s="14"/>
      <c r="B429" s="14"/>
      <c r="C429" s="14"/>
      <c r="D429" s="9" t="e">
        <f>VLOOKUP(A429,mappings!$D$1:$F$240,3,FALSE)</f>
        <v>#N/A</v>
      </c>
      <c r="E429" s="9" t="e">
        <f>IF(ISBLANK(A429),#N/A,VLOOKUP(B429,mappings!$A$1:$B$152,2,FALSE))</f>
        <v>#N/A</v>
      </c>
      <c r="F429" s="13">
        <f>IF(OR(ISNA(D429),ISNA(E429)),0,C429*VLOOKUP(D429&amp;E429,reference_cepidc!$C$1:$H$381,6,FALSE))</f>
        <v>0</v>
      </c>
      <c r="G429" s="13">
        <f>IF(OR(ISNA(D429),ISNA(E429)),0,C429*VLOOKUP(D429&amp;E429,reference_snds!$C$1:$D$406,2,FALSE))</f>
        <v>0</v>
      </c>
    </row>
    <row r="430" spans="1:7" x14ac:dyDescent="0.25">
      <c r="A430" s="14"/>
      <c r="B430" s="14"/>
      <c r="C430" s="14"/>
      <c r="D430" s="9" t="e">
        <f>VLOOKUP(A430,mappings!$D$1:$F$240,3,FALSE)</f>
        <v>#N/A</v>
      </c>
      <c r="E430" s="9" t="e">
        <f>IF(ISBLANK(A430),#N/A,VLOOKUP(B430,mappings!$A$1:$B$152,2,FALSE))</f>
        <v>#N/A</v>
      </c>
      <c r="F430" s="13">
        <f>IF(OR(ISNA(D430),ISNA(E430)),0,C430*VLOOKUP(D430&amp;E430,reference_cepidc!$C$1:$H$381,6,FALSE))</f>
        <v>0</v>
      </c>
      <c r="G430" s="13">
        <f>IF(OR(ISNA(D430),ISNA(E430)),0,C430*VLOOKUP(D430&amp;E430,reference_snds!$C$1:$D$406,2,FALSE))</f>
        <v>0</v>
      </c>
    </row>
    <row r="431" spans="1:7" x14ac:dyDescent="0.25">
      <c r="A431" s="14"/>
      <c r="B431" s="14"/>
      <c r="C431" s="14"/>
      <c r="D431" s="9" t="e">
        <f>VLOOKUP(A431,mappings!$D$1:$F$240,3,FALSE)</f>
        <v>#N/A</v>
      </c>
      <c r="E431" s="9" t="e">
        <f>IF(ISBLANK(A431),#N/A,VLOOKUP(B431,mappings!$A$1:$B$152,2,FALSE))</f>
        <v>#N/A</v>
      </c>
      <c r="F431" s="13">
        <f>IF(OR(ISNA(D431),ISNA(E431)),0,C431*VLOOKUP(D431&amp;E431,reference_cepidc!$C$1:$H$381,6,FALSE))</f>
        <v>0</v>
      </c>
      <c r="G431" s="13">
        <f>IF(OR(ISNA(D431),ISNA(E431)),0,C431*VLOOKUP(D431&amp;E431,reference_snds!$C$1:$D$406,2,FALSE))</f>
        <v>0</v>
      </c>
    </row>
    <row r="432" spans="1:7" x14ac:dyDescent="0.25">
      <c r="A432" s="14"/>
      <c r="B432" s="14"/>
      <c r="C432" s="14"/>
      <c r="D432" s="9" t="e">
        <f>VLOOKUP(A432,mappings!$D$1:$F$240,3,FALSE)</f>
        <v>#N/A</v>
      </c>
      <c r="E432" s="9" t="e">
        <f>IF(ISBLANK(A432),#N/A,VLOOKUP(B432,mappings!$A$1:$B$152,2,FALSE))</f>
        <v>#N/A</v>
      </c>
      <c r="F432" s="13">
        <f>IF(OR(ISNA(D432),ISNA(E432)),0,C432*VLOOKUP(D432&amp;E432,reference_cepidc!$C$1:$H$381,6,FALSE))</f>
        <v>0</v>
      </c>
      <c r="G432" s="13">
        <f>IF(OR(ISNA(D432),ISNA(E432)),0,C432*VLOOKUP(D432&amp;E432,reference_snds!$C$1:$D$406,2,FALSE))</f>
        <v>0</v>
      </c>
    </row>
    <row r="433" spans="1:7" x14ac:dyDescent="0.25">
      <c r="A433" s="14"/>
      <c r="B433" s="14"/>
      <c r="C433" s="14"/>
      <c r="D433" s="9" t="e">
        <f>VLOOKUP(A433,mappings!$D$1:$F$240,3,FALSE)</f>
        <v>#N/A</v>
      </c>
      <c r="E433" s="9" t="e">
        <f>IF(ISBLANK(A433),#N/A,VLOOKUP(B433,mappings!$A$1:$B$152,2,FALSE))</f>
        <v>#N/A</v>
      </c>
      <c r="F433" s="13">
        <f>IF(OR(ISNA(D433),ISNA(E433)),0,C433*VLOOKUP(D433&amp;E433,reference_cepidc!$C$1:$H$381,6,FALSE))</f>
        <v>0</v>
      </c>
      <c r="G433" s="13">
        <f>IF(OR(ISNA(D433),ISNA(E433)),0,C433*VLOOKUP(D433&amp;E433,reference_snds!$C$1:$D$406,2,FALSE))</f>
        <v>0</v>
      </c>
    </row>
    <row r="434" spans="1:7" x14ac:dyDescent="0.25">
      <c r="A434" s="14"/>
      <c r="B434" s="14"/>
      <c r="C434" s="14"/>
      <c r="D434" s="9" t="e">
        <f>VLOOKUP(A434,mappings!$D$1:$F$240,3,FALSE)</f>
        <v>#N/A</v>
      </c>
      <c r="E434" s="9" t="e">
        <f>IF(ISBLANK(A434),#N/A,VLOOKUP(B434,mappings!$A$1:$B$152,2,FALSE))</f>
        <v>#N/A</v>
      </c>
      <c r="F434" s="13">
        <f>IF(OR(ISNA(D434),ISNA(E434)),0,C434*VLOOKUP(D434&amp;E434,reference_cepidc!$C$1:$H$381,6,FALSE))</f>
        <v>0</v>
      </c>
      <c r="G434" s="13">
        <f>IF(OR(ISNA(D434),ISNA(E434)),0,C434*VLOOKUP(D434&amp;E434,reference_snds!$C$1:$D$406,2,FALSE))</f>
        <v>0</v>
      </c>
    </row>
    <row r="435" spans="1:7" x14ac:dyDescent="0.25">
      <c r="A435" s="14"/>
      <c r="B435" s="14"/>
      <c r="C435" s="14"/>
      <c r="D435" s="9" t="e">
        <f>VLOOKUP(A435,mappings!$D$1:$F$240,3,FALSE)</f>
        <v>#N/A</v>
      </c>
      <c r="E435" s="9" t="e">
        <f>IF(ISBLANK(A435),#N/A,VLOOKUP(B435,mappings!$A$1:$B$152,2,FALSE))</f>
        <v>#N/A</v>
      </c>
      <c r="F435" s="13">
        <f>IF(OR(ISNA(D435),ISNA(E435)),0,C435*VLOOKUP(D435&amp;E435,reference_cepidc!$C$1:$H$381,6,FALSE))</f>
        <v>0</v>
      </c>
      <c r="G435" s="13">
        <f>IF(OR(ISNA(D435),ISNA(E435)),0,C435*VLOOKUP(D435&amp;E435,reference_snds!$C$1:$D$406,2,FALSE))</f>
        <v>0</v>
      </c>
    </row>
    <row r="436" spans="1:7" x14ac:dyDescent="0.25">
      <c r="A436" s="14"/>
      <c r="B436" s="14"/>
      <c r="C436" s="14"/>
      <c r="D436" s="9" t="e">
        <f>VLOOKUP(A436,mappings!$D$1:$F$240,3,FALSE)</f>
        <v>#N/A</v>
      </c>
      <c r="E436" s="9" t="e">
        <f>IF(ISBLANK(A436),#N/A,VLOOKUP(B436,mappings!$A$1:$B$152,2,FALSE))</f>
        <v>#N/A</v>
      </c>
      <c r="F436" s="13">
        <f>IF(OR(ISNA(D436),ISNA(E436)),0,C436*VLOOKUP(D436&amp;E436,reference_cepidc!$C$1:$H$381,6,FALSE))</f>
        <v>0</v>
      </c>
      <c r="G436" s="13">
        <f>IF(OR(ISNA(D436),ISNA(E436)),0,C436*VLOOKUP(D436&amp;E436,reference_snds!$C$1:$D$406,2,FALSE))</f>
        <v>0</v>
      </c>
    </row>
    <row r="437" spans="1:7" x14ac:dyDescent="0.25">
      <c r="A437" s="14"/>
      <c r="B437" s="14"/>
      <c r="C437" s="14"/>
      <c r="D437" s="9" t="e">
        <f>VLOOKUP(A437,mappings!$D$1:$F$240,3,FALSE)</f>
        <v>#N/A</v>
      </c>
      <c r="E437" s="9" t="e">
        <f>IF(ISBLANK(A437),#N/A,VLOOKUP(B437,mappings!$A$1:$B$152,2,FALSE))</f>
        <v>#N/A</v>
      </c>
      <c r="F437" s="13">
        <f>IF(OR(ISNA(D437),ISNA(E437)),0,C437*VLOOKUP(D437&amp;E437,reference_cepidc!$C$1:$H$381,6,FALSE))</f>
        <v>0</v>
      </c>
      <c r="G437" s="13">
        <f>IF(OR(ISNA(D437),ISNA(E437)),0,C437*VLOOKUP(D437&amp;E437,reference_snds!$C$1:$D$406,2,FALSE))</f>
        <v>0</v>
      </c>
    </row>
    <row r="438" spans="1:7" x14ac:dyDescent="0.25">
      <c r="A438" s="14"/>
      <c r="B438" s="14"/>
      <c r="C438" s="14"/>
      <c r="D438" s="9" t="e">
        <f>VLOOKUP(A438,mappings!$D$1:$F$240,3,FALSE)</f>
        <v>#N/A</v>
      </c>
      <c r="E438" s="9" t="e">
        <f>IF(ISBLANK(A438),#N/A,VLOOKUP(B438,mappings!$A$1:$B$152,2,FALSE))</f>
        <v>#N/A</v>
      </c>
      <c r="F438" s="13">
        <f>IF(OR(ISNA(D438),ISNA(E438)),0,C438*VLOOKUP(D438&amp;E438,reference_cepidc!$C$1:$H$381,6,FALSE))</f>
        <v>0</v>
      </c>
      <c r="G438" s="13">
        <f>IF(OR(ISNA(D438),ISNA(E438)),0,C438*VLOOKUP(D438&amp;E438,reference_snds!$C$1:$D$406,2,FALSE))</f>
        <v>0</v>
      </c>
    </row>
    <row r="439" spans="1:7" x14ac:dyDescent="0.25">
      <c r="A439" s="14"/>
      <c r="B439" s="14"/>
      <c r="C439" s="14"/>
      <c r="D439" s="9" t="e">
        <f>VLOOKUP(A439,mappings!$D$1:$F$240,3,FALSE)</f>
        <v>#N/A</v>
      </c>
      <c r="E439" s="9" t="e">
        <f>IF(ISBLANK(A439),#N/A,VLOOKUP(B439,mappings!$A$1:$B$152,2,FALSE))</f>
        <v>#N/A</v>
      </c>
      <c r="F439" s="13">
        <f>IF(OR(ISNA(D439),ISNA(E439)),0,C439*VLOOKUP(D439&amp;E439,reference_cepidc!$C$1:$H$381,6,FALSE))</f>
        <v>0</v>
      </c>
      <c r="G439" s="13">
        <f>IF(OR(ISNA(D439),ISNA(E439)),0,C439*VLOOKUP(D439&amp;E439,reference_snds!$C$1:$D$406,2,FALSE))</f>
        <v>0</v>
      </c>
    </row>
    <row r="440" spans="1:7" x14ac:dyDescent="0.25">
      <c r="A440" s="14"/>
      <c r="B440" s="14"/>
      <c r="C440" s="14"/>
      <c r="D440" s="9" t="e">
        <f>VLOOKUP(A440,mappings!$D$1:$F$240,3,FALSE)</f>
        <v>#N/A</v>
      </c>
      <c r="E440" s="9" t="e">
        <f>IF(ISBLANK(A440),#N/A,VLOOKUP(B440,mappings!$A$1:$B$152,2,FALSE))</f>
        <v>#N/A</v>
      </c>
      <c r="F440" s="13">
        <f>IF(OR(ISNA(D440),ISNA(E440)),0,C440*VLOOKUP(D440&amp;E440,reference_cepidc!$C$1:$H$381,6,FALSE))</f>
        <v>0</v>
      </c>
      <c r="G440" s="13">
        <f>IF(OR(ISNA(D440),ISNA(E440)),0,C440*VLOOKUP(D440&amp;E440,reference_snds!$C$1:$D$406,2,FALSE))</f>
        <v>0</v>
      </c>
    </row>
    <row r="441" spans="1:7" x14ac:dyDescent="0.25">
      <c r="A441" s="14"/>
      <c r="B441" s="14"/>
      <c r="C441" s="14"/>
      <c r="D441" s="9" t="e">
        <f>VLOOKUP(A441,mappings!$D$1:$F$240,3,FALSE)</f>
        <v>#N/A</v>
      </c>
      <c r="E441" s="9" t="e">
        <f>IF(ISBLANK(A441),#N/A,VLOOKUP(B441,mappings!$A$1:$B$152,2,FALSE))</f>
        <v>#N/A</v>
      </c>
      <c r="F441" s="13">
        <f>IF(OR(ISNA(D441),ISNA(E441)),0,C441*VLOOKUP(D441&amp;E441,reference_cepidc!$C$1:$H$381,6,FALSE))</f>
        <v>0</v>
      </c>
      <c r="G441" s="13">
        <f>IF(OR(ISNA(D441),ISNA(E441)),0,C441*VLOOKUP(D441&amp;E441,reference_snds!$C$1:$D$406,2,FALSE))</f>
        <v>0</v>
      </c>
    </row>
    <row r="442" spans="1:7" x14ac:dyDescent="0.25">
      <c r="A442" s="14"/>
      <c r="B442" s="14"/>
      <c r="C442" s="14"/>
      <c r="D442" s="9" t="e">
        <f>VLOOKUP(A442,mappings!$D$1:$F$240,3,FALSE)</f>
        <v>#N/A</v>
      </c>
      <c r="E442" s="9" t="e">
        <f>IF(ISBLANK(A442),#N/A,VLOOKUP(B442,mappings!$A$1:$B$152,2,FALSE))</f>
        <v>#N/A</v>
      </c>
      <c r="F442" s="13">
        <f>IF(OR(ISNA(D442),ISNA(E442)),0,C442*VLOOKUP(D442&amp;E442,reference_cepidc!$C$1:$H$381,6,FALSE))</f>
        <v>0</v>
      </c>
      <c r="G442" s="13">
        <f>IF(OR(ISNA(D442),ISNA(E442)),0,C442*VLOOKUP(D442&amp;E442,reference_snds!$C$1:$D$406,2,FALSE))</f>
        <v>0</v>
      </c>
    </row>
    <row r="443" spans="1:7" x14ac:dyDescent="0.25">
      <c r="A443" s="14"/>
      <c r="B443" s="14"/>
      <c r="C443" s="14"/>
      <c r="D443" s="9" t="e">
        <f>VLOOKUP(A443,mappings!$D$1:$F$240,3,FALSE)</f>
        <v>#N/A</v>
      </c>
      <c r="E443" s="9" t="e">
        <f>IF(ISBLANK(A443),#N/A,VLOOKUP(B443,mappings!$A$1:$B$152,2,FALSE))</f>
        <v>#N/A</v>
      </c>
      <c r="F443" s="13">
        <f>IF(OR(ISNA(D443),ISNA(E443)),0,C443*VLOOKUP(D443&amp;E443,reference_cepidc!$C$1:$H$381,6,FALSE))</f>
        <v>0</v>
      </c>
      <c r="G443" s="13">
        <f>IF(OR(ISNA(D443),ISNA(E443)),0,C443*VLOOKUP(D443&amp;E443,reference_snds!$C$1:$D$406,2,FALSE))</f>
        <v>0</v>
      </c>
    </row>
    <row r="444" spans="1:7" x14ac:dyDescent="0.25">
      <c r="A444" s="14"/>
      <c r="B444" s="14"/>
      <c r="C444" s="14"/>
      <c r="D444" s="9" t="e">
        <f>VLOOKUP(A444,mappings!$D$1:$F$240,3,FALSE)</f>
        <v>#N/A</v>
      </c>
      <c r="E444" s="9" t="e">
        <f>IF(ISBLANK(A444),#N/A,VLOOKUP(B444,mappings!$A$1:$B$152,2,FALSE))</f>
        <v>#N/A</v>
      </c>
      <c r="F444" s="13">
        <f>IF(OR(ISNA(D444),ISNA(E444)),0,C444*VLOOKUP(D444&amp;E444,reference_cepidc!$C$1:$H$381,6,FALSE))</f>
        <v>0</v>
      </c>
      <c r="G444" s="13">
        <f>IF(OR(ISNA(D444),ISNA(E444)),0,C444*VLOOKUP(D444&amp;E444,reference_snds!$C$1:$D$406,2,FALSE))</f>
        <v>0</v>
      </c>
    </row>
    <row r="445" spans="1:7" x14ac:dyDescent="0.25">
      <c r="A445" s="14"/>
      <c r="B445" s="14"/>
      <c r="C445" s="14"/>
      <c r="D445" s="9" t="e">
        <f>VLOOKUP(A445,mappings!$D$1:$F$240,3,FALSE)</f>
        <v>#N/A</v>
      </c>
      <c r="E445" s="9" t="e">
        <f>IF(ISBLANK(A445),#N/A,VLOOKUP(B445,mappings!$A$1:$B$152,2,FALSE))</f>
        <v>#N/A</v>
      </c>
      <c r="F445" s="13">
        <f>IF(OR(ISNA(D445),ISNA(E445)),0,C445*VLOOKUP(D445&amp;E445,reference_cepidc!$C$1:$H$381,6,FALSE))</f>
        <v>0</v>
      </c>
      <c r="G445" s="13">
        <f>IF(OR(ISNA(D445),ISNA(E445)),0,C445*VLOOKUP(D445&amp;E445,reference_snds!$C$1:$D$406,2,FALSE))</f>
        <v>0</v>
      </c>
    </row>
    <row r="446" spans="1:7" x14ac:dyDescent="0.25">
      <c r="A446" s="14"/>
      <c r="B446" s="14"/>
      <c r="C446" s="14"/>
      <c r="D446" s="9" t="e">
        <f>VLOOKUP(A446,mappings!$D$1:$F$240,3,FALSE)</f>
        <v>#N/A</v>
      </c>
      <c r="E446" s="9" t="e">
        <f>IF(ISBLANK(A446),#N/A,VLOOKUP(B446,mappings!$A$1:$B$152,2,FALSE))</f>
        <v>#N/A</v>
      </c>
      <c r="F446" s="13">
        <f>IF(OR(ISNA(D446),ISNA(E446)),0,C446*VLOOKUP(D446&amp;E446,reference_cepidc!$C$1:$H$381,6,FALSE))</f>
        <v>0</v>
      </c>
      <c r="G446" s="13">
        <f>IF(OR(ISNA(D446),ISNA(E446)),0,C446*VLOOKUP(D446&amp;E446,reference_snds!$C$1:$D$406,2,FALSE))</f>
        <v>0</v>
      </c>
    </row>
    <row r="447" spans="1:7" x14ac:dyDescent="0.25">
      <c r="A447" s="14"/>
      <c r="B447" s="14"/>
      <c r="C447" s="14"/>
      <c r="D447" s="9" t="e">
        <f>VLOOKUP(A447,mappings!$D$1:$F$240,3,FALSE)</f>
        <v>#N/A</v>
      </c>
      <c r="E447" s="9" t="e">
        <f>IF(ISBLANK(A447),#N/A,VLOOKUP(B447,mappings!$A$1:$B$152,2,FALSE))</f>
        <v>#N/A</v>
      </c>
      <c r="F447" s="13">
        <f>IF(OR(ISNA(D447),ISNA(E447)),0,C447*VLOOKUP(D447&amp;E447,reference_cepidc!$C$1:$H$381,6,FALSE))</f>
        <v>0</v>
      </c>
      <c r="G447" s="13">
        <f>IF(OR(ISNA(D447),ISNA(E447)),0,C447*VLOOKUP(D447&amp;E447,reference_snds!$C$1:$D$406,2,FALSE))</f>
        <v>0</v>
      </c>
    </row>
    <row r="448" spans="1:7" x14ac:dyDescent="0.25">
      <c r="A448" s="14"/>
      <c r="B448" s="14"/>
      <c r="C448" s="14"/>
      <c r="D448" s="9" t="e">
        <f>VLOOKUP(A448,mappings!$D$1:$F$240,3,FALSE)</f>
        <v>#N/A</v>
      </c>
      <c r="E448" s="9" t="e">
        <f>IF(ISBLANK(A448),#N/A,VLOOKUP(B448,mappings!$A$1:$B$152,2,FALSE))</f>
        <v>#N/A</v>
      </c>
      <c r="F448" s="13">
        <f>IF(OR(ISNA(D448),ISNA(E448)),0,C448*VLOOKUP(D448&amp;E448,reference_cepidc!$C$1:$H$381,6,FALSE))</f>
        <v>0</v>
      </c>
      <c r="G448" s="13">
        <f>IF(OR(ISNA(D448),ISNA(E448)),0,C448*VLOOKUP(D448&amp;E448,reference_snds!$C$1:$D$406,2,FALSE))</f>
        <v>0</v>
      </c>
    </row>
    <row r="449" spans="1:7" x14ac:dyDescent="0.25">
      <c r="A449" s="14"/>
      <c r="B449" s="14"/>
      <c r="C449" s="14"/>
      <c r="D449" s="9" t="e">
        <f>VLOOKUP(A449,mappings!$D$1:$F$240,3,FALSE)</f>
        <v>#N/A</v>
      </c>
      <c r="E449" s="9" t="e">
        <f>IF(ISBLANK(A449),#N/A,VLOOKUP(B449,mappings!$A$1:$B$152,2,FALSE))</f>
        <v>#N/A</v>
      </c>
      <c r="F449" s="13">
        <f>IF(OR(ISNA(D449),ISNA(E449)),0,C449*VLOOKUP(D449&amp;E449,reference_cepidc!$C$1:$H$381,6,FALSE))</f>
        <v>0</v>
      </c>
      <c r="G449" s="13">
        <f>IF(OR(ISNA(D449),ISNA(E449)),0,C449*VLOOKUP(D449&amp;E449,reference_snds!$C$1:$D$406,2,FALSE))</f>
        <v>0</v>
      </c>
    </row>
    <row r="450" spans="1:7" x14ac:dyDescent="0.25">
      <c r="A450" s="14"/>
      <c r="B450" s="14"/>
      <c r="C450" s="14"/>
      <c r="D450" s="9" t="e">
        <f>VLOOKUP(A450,mappings!$D$1:$F$240,3,FALSE)</f>
        <v>#N/A</v>
      </c>
      <c r="E450" s="9" t="e">
        <f>IF(ISBLANK(A450),#N/A,VLOOKUP(B450,mappings!$A$1:$B$152,2,FALSE))</f>
        <v>#N/A</v>
      </c>
      <c r="F450" s="13">
        <f>IF(OR(ISNA(D450),ISNA(E450)),0,C450*VLOOKUP(D450&amp;E450,reference_cepidc!$C$1:$H$381,6,FALSE))</f>
        <v>0</v>
      </c>
      <c r="G450" s="13">
        <f>IF(OR(ISNA(D450),ISNA(E450)),0,C450*VLOOKUP(D450&amp;E450,reference_snds!$C$1:$D$406,2,FALSE))</f>
        <v>0</v>
      </c>
    </row>
    <row r="451" spans="1:7" x14ac:dyDescent="0.25">
      <c r="A451" s="14"/>
      <c r="B451" s="14"/>
      <c r="C451" s="14"/>
      <c r="D451" s="9" t="e">
        <f>VLOOKUP(A451,mappings!$D$1:$F$240,3,FALSE)</f>
        <v>#N/A</v>
      </c>
      <c r="E451" s="9" t="e">
        <f>IF(ISBLANK(A451),#N/A,VLOOKUP(B451,mappings!$A$1:$B$152,2,FALSE))</f>
        <v>#N/A</v>
      </c>
      <c r="F451" s="13">
        <f>IF(OR(ISNA(D451),ISNA(E451)),0,C451*VLOOKUP(D451&amp;E451,reference_cepidc!$C$1:$H$381,6,FALSE))</f>
        <v>0</v>
      </c>
      <c r="G451" s="13">
        <f>IF(OR(ISNA(D451),ISNA(E451)),0,C451*VLOOKUP(D451&amp;E451,reference_snds!$C$1:$D$406,2,FALSE))</f>
        <v>0</v>
      </c>
    </row>
    <row r="452" spans="1:7" x14ac:dyDescent="0.25">
      <c r="A452" s="14"/>
      <c r="B452" s="14"/>
      <c r="C452" s="14"/>
      <c r="D452" s="9" t="e">
        <f>VLOOKUP(A452,mappings!$D$1:$F$240,3,FALSE)</f>
        <v>#N/A</v>
      </c>
      <c r="E452" s="9" t="e">
        <f>IF(ISBLANK(A452),#N/A,VLOOKUP(B452,mappings!$A$1:$B$152,2,FALSE))</f>
        <v>#N/A</v>
      </c>
      <c r="F452" s="13">
        <f>IF(OR(ISNA(D452),ISNA(E452)),0,C452*VLOOKUP(D452&amp;E452,reference_cepidc!$C$1:$H$381,6,FALSE))</f>
        <v>0</v>
      </c>
      <c r="G452" s="13">
        <f>IF(OR(ISNA(D452),ISNA(E452)),0,C452*VLOOKUP(D452&amp;E452,reference_snds!$C$1:$D$406,2,FALSE))</f>
        <v>0</v>
      </c>
    </row>
    <row r="453" spans="1:7" x14ac:dyDescent="0.25">
      <c r="A453" s="14"/>
      <c r="B453" s="14"/>
      <c r="C453" s="14"/>
      <c r="D453" s="9" t="e">
        <f>VLOOKUP(A453,mappings!$D$1:$F$240,3,FALSE)</f>
        <v>#N/A</v>
      </c>
      <c r="E453" s="9" t="e">
        <f>IF(ISBLANK(A453),#N/A,VLOOKUP(B453,mappings!$A$1:$B$152,2,FALSE))</f>
        <v>#N/A</v>
      </c>
      <c r="F453" s="13">
        <f>IF(OR(ISNA(D453),ISNA(E453)),0,C453*VLOOKUP(D453&amp;E453,reference_cepidc!$C$1:$H$381,6,FALSE))</f>
        <v>0</v>
      </c>
      <c r="G453" s="13">
        <f>IF(OR(ISNA(D453),ISNA(E453)),0,C453*VLOOKUP(D453&amp;E453,reference_snds!$C$1:$D$406,2,FALSE))</f>
        <v>0</v>
      </c>
    </row>
    <row r="454" spans="1:7" x14ac:dyDescent="0.25">
      <c r="A454" s="14"/>
      <c r="B454" s="14"/>
      <c r="C454" s="14"/>
      <c r="D454" s="9" t="e">
        <f>VLOOKUP(A454,mappings!$D$1:$F$240,3,FALSE)</f>
        <v>#N/A</v>
      </c>
      <c r="E454" s="9" t="e">
        <f>IF(ISBLANK(A454),#N/A,VLOOKUP(B454,mappings!$A$1:$B$152,2,FALSE))</f>
        <v>#N/A</v>
      </c>
      <c r="F454" s="13">
        <f>IF(OR(ISNA(D454),ISNA(E454)),0,C454*VLOOKUP(D454&amp;E454,reference_cepidc!$C$1:$H$381,6,FALSE))</f>
        <v>0</v>
      </c>
      <c r="G454" s="13">
        <f>IF(OR(ISNA(D454),ISNA(E454)),0,C454*VLOOKUP(D454&amp;E454,reference_snds!$C$1:$D$406,2,FALSE))</f>
        <v>0</v>
      </c>
    </row>
    <row r="455" spans="1:7" x14ac:dyDescent="0.25">
      <c r="A455" s="14"/>
      <c r="B455" s="14"/>
      <c r="C455" s="14"/>
      <c r="D455" s="9" t="e">
        <f>VLOOKUP(A455,mappings!$D$1:$F$240,3,FALSE)</f>
        <v>#N/A</v>
      </c>
      <c r="E455" s="9" t="e">
        <f>IF(ISBLANK(A455),#N/A,VLOOKUP(B455,mappings!$A$1:$B$152,2,FALSE))</f>
        <v>#N/A</v>
      </c>
      <c r="F455" s="13">
        <f>IF(OR(ISNA(D455),ISNA(E455)),0,C455*VLOOKUP(D455&amp;E455,reference_cepidc!$C$1:$H$381,6,FALSE))</f>
        <v>0</v>
      </c>
      <c r="G455" s="13">
        <f>IF(OR(ISNA(D455),ISNA(E455)),0,C455*VLOOKUP(D455&amp;E455,reference_snds!$C$1:$D$406,2,FALSE))</f>
        <v>0</v>
      </c>
    </row>
    <row r="456" spans="1:7" x14ac:dyDescent="0.25">
      <c r="A456" s="14"/>
      <c r="B456" s="14"/>
      <c r="C456" s="14"/>
      <c r="D456" s="9" t="e">
        <f>VLOOKUP(A456,mappings!$D$1:$F$240,3,FALSE)</f>
        <v>#N/A</v>
      </c>
      <c r="E456" s="9" t="e">
        <f>IF(ISBLANK(A456),#N/A,VLOOKUP(B456,mappings!$A$1:$B$152,2,FALSE))</f>
        <v>#N/A</v>
      </c>
      <c r="F456" s="13">
        <f>IF(OR(ISNA(D456),ISNA(E456)),0,C456*VLOOKUP(D456&amp;E456,reference_cepidc!$C$1:$H$381,6,FALSE))</f>
        <v>0</v>
      </c>
      <c r="G456" s="13">
        <f>IF(OR(ISNA(D456),ISNA(E456)),0,C456*VLOOKUP(D456&amp;E456,reference_snds!$C$1:$D$406,2,FALSE))</f>
        <v>0</v>
      </c>
    </row>
    <row r="457" spans="1:7" x14ac:dyDescent="0.25">
      <c r="A457" s="14"/>
      <c r="B457" s="14"/>
      <c r="C457" s="14"/>
      <c r="D457" s="9" t="e">
        <f>VLOOKUP(A457,mappings!$D$1:$F$240,3,FALSE)</f>
        <v>#N/A</v>
      </c>
      <c r="E457" s="9" t="e">
        <f>IF(ISBLANK(A457),#N/A,VLOOKUP(B457,mappings!$A$1:$B$152,2,FALSE))</f>
        <v>#N/A</v>
      </c>
      <c r="F457" s="13">
        <f>IF(OR(ISNA(D457),ISNA(E457)),0,C457*VLOOKUP(D457&amp;E457,reference_cepidc!$C$1:$H$381,6,FALSE))</f>
        <v>0</v>
      </c>
      <c r="G457" s="13">
        <f>IF(OR(ISNA(D457),ISNA(E457)),0,C457*VLOOKUP(D457&amp;E457,reference_snds!$C$1:$D$406,2,FALSE))</f>
        <v>0</v>
      </c>
    </row>
    <row r="458" spans="1:7" x14ac:dyDescent="0.25">
      <c r="A458" s="14"/>
      <c r="B458" s="14"/>
      <c r="C458" s="14"/>
      <c r="D458" s="9" t="e">
        <f>VLOOKUP(A458,mappings!$D$1:$F$240,3,FALSE)</f>
        <v>#N/A</v>
      </c>
      <c r="E458" s="9" t="e">
        <f>IF(ISBLANK(A458),#N/A,VLOOKUP(B458,mappings!$A$1:$B$152,2,FALSE))</f>
        <v>#N/A</v>
      </c>
      <c r="F458" s="13">
        <f>IF(OR(ISNA(D458),ISNA(E458)),0,C458*VLOOKUP(D458&amp;E458,reference_cepidc!$C$1:$H$381,6,FALSE))</f>
        <v>0</v>
      </c>
      <c r="G458" s="13">
        <f>IF(OR(ISNA(D458),ISNA(E458)),0,C458*VLOOKUP(D458&amp;E458,reference_snds!$C$1:$D$406,2,FALSE))</f>
        <v>0</v>
      </c>
    </row>
    <row r="459" spans="1:7" x14ac:dyDescent="0.25">
      <c r="A459" s="14"/>
      <c r="B459" s="14"/>
      <c r="C459" s="14"/>
      <c r="D459" s="9" t="e">
        <f>VLOOKUP(A459,mappings!$D$1:$F$240,3,FALSE)</f>
        <v>#N/A</v>
      </c>
      <c r="E459" s="9" t="e">
        <f>IF(ISBLANK(A459),#N/A,VLOOKUP(B459,mappings!$A$1:$B$152,2,FALSE))</f>
        <v>#N/A</v>
      </c>
      <c r="F459" s="13">
        <f>IF(OR(ISNA(D459),ISNA(E459)),0,C459*VLOOKUP(D459&amp;E459,reference_cepidc!$C$1:$H$381,6,FALSE))</f>
        <v>0</v>
      </c>
      <c r="G459" s="13">
        <f>IF(OR(ISNA(D459),ISNA(E459)),0,C459*VLOOKUP(D459&amp;E459,reference_snds!$C$1:$D$406,2,FALSE))</f>
        <v>0</v>
      </c>
    </row>
    <row r="460" spans="1:7" x14ac:dyDescent="0.25">
      <c r="A460" s="14"/>
      <c r="B460" s="14"/>
      <c r="C460" s="14"/>
      <c r="D460" s="9" t="e">
        <f>VLOOKUP(A460,mappings!$D$1:$F$240,3,FALSE)</f>
        <v>#N/A</v>
      </c>
      <c r="E460" s="9" t="e">
        <f>IF(ISBLANK(A460),#N/A,VLOOKUP(B460,mappings!$A$1:$B$152,2,FALSE))</f>
        <v>#N/A</v>
      </c>
      <c r="F460" s="13">
        <f>IF(OR(ISNA(D460),ISNA(E460)),0,C460*VLOOKUP(D460&amp;E460,reference_cepidc!$C$1:$H$381,6,FALSE))</f>
        <v>0</v>
      </c>
      <c r="G460" s="13">
        <f>IF(OR(ISNA(D460),ISNA(E460)),0,C460*VLOOKUP(D460&amp;E460,reference_snds!$C$1:$D$406,2,FALSE))</f>
        <v>0</v>
      </c>
    </row>
    <row r="461" spans="1:7" x14ac:dyDescent="0.25">
      <c r="A461" s="14"/>
      <c r="B461" s="14"/>
      <c r="C461" s="14"/>
      <c r="D461" s="9" t="e">
        <f>VLOOKUP(A461,mappings!$D$1:$F$240,3,FALSE)</f>
        <v>#N/A</v>
      </c>
      <c r="E461" s="9" t="e">
        <f>IF(ISBLANK(A461),#N/A,VLOOKUP(B461,mappings!$A$1:$B$152,2,FALSE))</f>
        <v>#N/A</v>
      </c>
      <c r="F461" s="13">
        <f>IF(OR(ISNA(D461),ISNA(E461)),0,C461*VLOOKUP(D461&amp;E461,reference_cepidc!$C$1:$H$381,6,FALSE))</f>
        <v>0</v>
      </c>
      <c r="G461" s="13">
        <f>IF(OR(ISNA(D461),ISNA(E461)),0,C461*VLOOKUP(D461&amp;E461,reference_snds!$C$1:$D$406,2,FALSE))</f>
        <v>0</v>
      </c>
    </row>
    <row r="462" spans="1:7" x14ac:dyDescent="0.25">
      <c r="A462" s="14"/>
      <c r="B462" s="14"/>
      <c r="C462" s="14"/>
      <c r="D462" s="9" t="e">
        <f>VLOOKUP(A462,mappings!$D$1:$F$240,3,FALSE)</f>
        <v>#N/A</v>
      </c>
      <c r="E462" s="9" t="e">
        <f>IF(ISBLANK(A462),#N/A,VLOOKUP(B462,mappings!$A$1:$B$152,2,FALSE))</f>
        <v>#N/A</v>
      </c>
      <c r="F462" s="13">
        <f>IF(OR(ISNA(D462),ISNA(E462)),0,C462*VLOOKUP(D462&amp;E462,reference_cepidc!$C$1:$H$381,6,FALSE))</f>
        <v>0</v>
      </c>
      <c r="G462" s="13">
        <f>IF(OR(ISNA(D462),ISNA(E462)),0,C462*VLOOKUP(D462&amp;E462,reference_snds!$C$1:$D$406,2,FALSE))</f>
        <v>0</v>
      </c>
    </row>
    <row r="463" spans="1:7" x14ac:dyDescent="0.25">
      <c r="A463" s="14"/>
      <c r="B463" s="14"/>
      <c r="C463" s="14"/>
      <c r="D463" s="9" t="e">
        <f>VLOOKUP(A463,mappings!$D$1:$F$240,3,FALSE)</f>
        <v>#N/A</v>
      </c>
      <c r="E463" s="9" t="e">
        <f>IF(ISBLANK(A463),#N/A,VLOOKUP(B463,mappings!$A$1:$B$152,2,FALSE))</f>
        <v>#N/A</v>
      </c>
      <c r="F463" s="13">
        <f>IF(OR(ISNA(D463),ISNA(E463)),0,C463*VLOOKUP(D463&amp;E463,reference_cepidc!$C$1:$H$381,6,FALSE))</f>
        <v>0</v>
      </c>
      <c r="G463" s="13">
        <f>IF(OR(ISNA(D463),ISNA(E463)),0,C463*VLOOKUP(D463&amp;E463,reference_snds!$C$1:$D$406,2,FALSE))</f>
        <v>0</v>
      </c>
    </row>
    <row r="464" spans="1:7" x14ac:dyDescent="0.25">
      <c r="A464" s="14"/>
      <c r="B464" s="14"/>
      <c r="C464" s="14"/>
      <c r="D464" s="9" t="e">
        <f>VLOOKUP(A464,mappings!$D$1:$F$240,3,FALSE)</f>
        <v>#N/A</v>
      </c>
      <c r="E464" s="9" t="e">
        <f>IF(ISBLANK(A464),#N/A,VLOOKUP(B464,mappings!$A$1:$B$152,2,FALSE))</f>
        <v>#N/A</v>
      </c>
      <c r="F464" s="13">
        <f>IF(OR(ISNA(D464),ISNA(E464)),0,C464*VLOOKUP(D464&amp;E464,reference_cepidc!$C$1:$H$381,6,FALSE))</f>
        <v>0</v>
      </c>
      <c r="G464" s="13">
        <f>IF(OR(ISNA(D464),ISNA(E464)),0,C464*VLOOKUP(D464&amp;E464,reference_snds!$C$1:$D$406,2,FALSE))</f>
        <v>0</v>
      </c>
    </row>
    <row r="465" spans="1:7" x14ac:dyDescent="0.25">
      <c r="A465" s="14"/>
      <c r="B465" s="14"/>
      <c r="C465" s="14"/>
      <c r="D465" s="9" t="e">
        <f>VLOOKUP(A465,mappings!$D$1:$F$240,3,FALSE)</f>
        <v>#N/A</v>
      </c>
      <c r="E465" s="9" t="e">
        <f>IF(ISBLANK(A465),#N/A,VLOOKUP(B465,mappings!$A$1:$B$152,2,FALSE))</f>
        <v>#N/A</v>
      </c>
      <c r="F465" s="13">
        <f>IF(OR(ISNA(D465),ISNA(E465)),0,C465*VLOOKUP(D465&amp;E465,reference_cepidc!$C$1:$H$381,6,FALSE))</f>
        <v>0</v>
      </c>
      <c r="G465" s="13">
        <f>IF(OR(ISNA(D465),ISNA(E465)),0,C465*VLOOKUP(D465&amp;E465,reference_snds!$C$1:$D$406,2,FALSE))</f>
        <v>0</v>
      </c>
    </row>
    <row r="466" spans="1:7" x14ac:dyDescent="0.25">
      <c r="A466" s="14"/>
      <c r="B466" s="14"/>
      <c r="C466" s="14"/>
      <c r="D466" s="9" t="e">
        <f>VLOOKUP(A466,mappings!$D$1:$F$240,3,FALSE)</f>
        <v>#N/A</v>
      </c>
      <c r="E466" s="9" t="e">
        <f>IF(ISBLANK(A466),#N/A,VLOOKUP(B466,mappings!$A$1:$B$152,2,FALSE))</f>
        <v>#N/A</v>
      </c>
      <c r="F466" s="13">
        <f>IF(OR(ISNA(D466),ISNA(E466)),0,C466*VLOOKUP(D466&amp;E466,reference_cepidc!$C$1:$H$381,6,FALSE))</f>
        <v>0</v>
      </c>
      <c r="G466" s="13">
        <f>IF(OR(ISNA(D466),ISNA(E466)),0,C466*VLOOKUP(D466&amp;E466,reference_snds!$C$1:$D$406,2,FALSE))</f>
        <v>0</v>
      </c>
    </row>
    <row r="467" spans="1:7" x14ac:dyDescent="0.25">
      <c r="A467" s="14"/>
      <c r="B467" s="14"/>
      <c r="C467" s="14"/>
      <c r="D467" s="9" t="e">
        <f>VLOOKUP(A467,mappings!$D$1:$F$240,3,FALSE)</f>
        <v>#N/A</v>
      </c>
      <c r="E467" s="9" t="e">
        <f>IF(ISBLANK(A467),#N/A,VLOOKUP(B467,mappings!$A$1:$B$152,2,FALSE))</f>
        <v>#N/A</v>
      </c>
      <c r="F467" s="13">
        <f>IF(OR(ISNA(D467),ISNA(E467)),0,C467*VLOOKUP(D467&amp;E467,reference_cepidc!$C$1:$H$381,6,FALSE))</f>
        <v>0</v>
      </c>
      <c r="G467" s="13">
        <f>IF(OR(ISNA(D467),ISNA(E467)),0,C467*VLOOKUP(D467&amp;E467,reference_snds!$C$1:$D$406,2,FALSE))</f>
        <v>0</v>
      </c>
    </row>
    <row r="468" spans="1:7" x14ac:dyDescent="0.25">
      <c r="A468" s="14"/>
      <c r="B468" s="14"/>
      <c r="C468" s="14"/>
      <c r="D468" s="9" t="e">
        <f>VLOOKUP(A468,mappings!$D$1:$F$240,3,FALSE)</f>
        <v>#N/A</v>
      </c>
      <c r="E468" s="9" t="e">
        <f>IF(ISBLANK(A468),#N/A,VLOOKUP(B468,mappings!$A$1:$B$152,2,FALSE))</f>
        <v>#N/A</v>
      </c>
      <c r="F468" s="13">
        <f>IF(OR(ISNA(D468),ISNA(E468)),0,C468*VLOOKUP(D468&amp;E468,reference_cepidc!$C$1:$H$381,6,FALSE))</f>
        <v>0</v>
      </c>
      <c r="G468" s="13">
        <f>IF(OR(ISNA(D468),ISNA(E468)),0,C468*VLOOKUP(D468&amp;E468,reference_snds!$C$1:$D$406,2,FALSE))</f>
        <v>0</v>
      </c>
    </row>
    <row r="469" spans="1:7" x14ac:dyDescent="0.25">
      <c r="A469" s="14"/>
      <c r="B469" s="14"/>
      <c r="C469" s="14"/>
      <c r="D469" s="9" t="e">
        <f>VLOOKUP(A469,mappings!$D$1:$F$240,3,FALSE)</f>
        <v>#N/A</v>
      </c>
      <c r="E469" s="9" t="e">
        <f>IF(ISBLANK(A469),#N/A,VLOOKUP(B469,mappings!$A$1:$B$152,2,FALSE))</f>
        <v>#N/A</v>
      </c>
      <c r="F469" s="13">
        <f>IF(OR(ISNA(D469),ISNA(E469)),0,C469*VLOOKUP(D469&amp;E469,reference_cepidc!$C$1:$H$381,6,FALSE))</f>
        <v>0</v>
      </c>
      <c r="G469" s="13">
        <f>IF(OR(ISNA(D469),ISNA(E469)),0,C469*VLOOKUP(D469&amp;E469,reference_snds!$C$1:$D$406,2,FALSE))</f>
        <v>0</v>
      </c>
    </row>
    <row r="470" spans="1:7" x14ac:dyDescent="0.25">
      <c r="A470" s="14"/>
      <c r="B470" s="14"/>
      <c r="C470" s="14"/>
      <c r="D470" s="9" t="e">
        <f>VLOOKUP(A470,mappings!$D$1:$F$240,3,FALSE)</f>
        <v>#N/A</v>
      </c>
      <c r="E470" s="9" t="e">
        <f>IF(ISBLANK(A470),#N/A,VLOOKUP(B470,mappings!$A$1:$B$152,2,FALSE))</f>
        <v>#N/A</v>
      </c>
      <c r="F470" s="13">
        <f>IF(OR(ISNA(D470),ISNA(E470)),0,C470*VLOOKUP(D470&amp;E470,reference_cepidc!$C$1:$H$381,6,FALSE))</f>
        <v>0</v>
      </c>
      <c r="G470" s="13">
        <f>IF(OR(ISNA(D470),ISNA(E470)),0,C470*VLOOKUP(D470&amp;E470,reference_snds!$C$1:$D$406,2,FALSE))</f>
        <v>0</v>
      </c>
    </row>
    <row r="471" spans="1:7" x14ac:dyDescent="0.25">
      <c r="A471" s="14"/>
      <c r="B471" s="14"/>
      <c r="C471" s="14"/>
      <c r="D471" s="9" t="e">
        <f>VLOOKUP(A471,mappings!$D$1:$F$240,3,FALSE)</f>
        <v>#N/A</v>
      </c>
      <c r="E471" s="9" t="e">
        <f>IF(ISBLANK(A471),#N/A,VLOOKUP(B471,mappings!$A$1:$B$152,2,FALSE))</f>
        <v>#N/A</v>
      </c>
      <c r="F471" s="13">
        <f>IF(OR(ISNA(D471),ISNA(E471)),0,C471*VLOOKUP(D471&amp;E471,reference_cepidc!$C$1:$H$381,6,FALSE))</f>
        <v>0</v>
      </c>
      <c r="G471" s="13">
        <f>IF(OR(ISNA(D471),ISNA(E471)),0,C471*VLOOKUP(D471&amp;E471,reference_snds!$C$1:$D$406,2,FALSE))</f>
        <v>0</v>
      </c>
    </row>
    <row r="472" spans="1:7" x14ac:dyDescent="0.25">
      <c r="A472" s="14"/>
      <c r="B472" s="14"/>
      <c r="C472" s="14"/>
      <c r="D472" s="9" t="e">
        <f>VLOOKUP(A472,mappings!$D$1:$F$240,3,FALSE)</f>
        <v>#N/A</v>
      </c>
      <c r="E472" s="9" t="e">
        <f>IF(ISBLANK(A472),#N/A,VLOOKUP(B472,mappings!$A$1:$B$152,2,FALSE))</f>
        <v>#N/A</v>
      </c>
      <c r="F472" s="13">
        <f>IF(OR(ISNA(D472),ISNA(E472)),0,C472*VLOOKUP(D472&amp;E472,reference_cepidc!$C$1:$H$381,6,FALSE))</f>
        <v>0</v>
      </c>
      <c r="G472" s="13">
        <f>IF(OR(ISNA(D472),ISNA(E472)),0,C472*VLOOKUP(D472&amp;E472,reference_snds!$C$1:$D$406,2,FALSE))</f>
        <v>0</v>
      </c>
    </row>
    <row r="473" spans="1:7" x14ac:dyDescent="0.25">
      <c r="A473" s="14"/>
      <c r="B473" s="14"/>
      <c r="C473" s="14"/>
      <c r="D473" s="9" t="e">
        <f>VLOOKUP(A473,mappings!$D$1:$F$240,3,FALSE)</f>
        <v>#N/A</v>
      </c>
      <c r="E473" s="9" t="e">
        <f>IF(ISBLANK(A473),#N/A,VLOOKUP(B473,mappings!$A$1:$B$152,2,FALSE))</f>
        <v>#N/A</v>
      </c>
      <c r="F473" s="13">
        <f>IF(OR(ISNA(D473),ISNA(E473)),0,C473*VLOOKUP(D473&amp;E473,reference_cepidc!$C$1:$H$381,6,FALSE))</f>
        <v>0</v>
      </c>
      <c r="G473" s="13">
        <f>IF(OR(ISNA(D473),ISNA(E473)),0,C473*VLOOKUP(D473&amp;E473,reference_snds!$C$1:$D$406,2,FALSE))</f>
        <v>0</v>
      </c>
    </row>
    <row r="474" spans="1:7" x14ac:dyDescent="0.25">
      <c r="A474" s="14"/>
      <c r="B474" s="14"/>
      <c r="C474" s="14"/>
      <c r="D474" s="9" t="e">
        <f>VLOOKUP(A474,mappings!$D$1:$F$240,3,FALSE)</f>
        <v>#N/A</v>
      </c>
      <c r="E474" s="9" t="e">
        <f>IF(ISBLANK(A474),#N/A,VLOOKUP(B474,mappings!$A$1:$B$152,2,FALSE))</f>
        <v>#N/A</v>
      </c>
      <c r="F474" s="13">
        <f>IF(OR(ISNA(D474),ISNA(E474)),0,C474*VLOOKUP(D474&amp;E474,reference_cepidc!$C$1:$H$381,6,FALSE))</f>
        <v>0</v>
      </c>
      <c r="G474" s="13">
        <f>IF(OR(ISNA(D474),ISNA(E474)),0,C474*VLOOKUP(D474&amp;E474,reference_snds!$C$1:$D$406,2,FALSE))</f>
        <v>0</v>
      </c>
    </row>
    <row r="475" spans="1:7" x14ac:dyDescent="0.25">
      <c r="A475" s="14"/>
      <c r="B475" s="14"/>
      <c r="C475" s="14"/>
      <c r="D475" s="9" t="e">
        <f>VLOOKUP(A475,mappings!$D$1:$F$240,3,FALSE)</f>
        <v>#N/A</v>
      </c>
      <c r="E475" s="9" t="e">
        <f>IF(ISBLANK(A475),#N/A,VLOOKUP(B475,mappings!$A$1:$B$152,2,FALSE))</f>
        <v>#N/A</v>
      </c>
      <c r="F475" s="13">
        <f>IF(OR(ISNA(D475),ISNA(E475)),0,C475*VLOOKUP(D475&amp;E475,reference_cepidc!$C$1:$H$381,6,FALSE))</f>
        <v>0</v>
      </c>
      <c r="G475" s="13">
        <f>IF(OR(ISNA(D475),ISNA(E475)),0,C475*VLOOKUP(D475&amp;E475,reference_snds!$C$1:$D$406,2,FALSE))</f>
        <v>0</v>
      </c>
    </row>
    <row r="476" spans="1:7" x14ac:dyDescent="0.25">
      <c r="A476" s="14"/>
      <c r="B476" s="14"/>
      <c r="C476" s="14"/>
      <c r="D476" s="9" t="e">
        <f>VLOOKUP(A476,mappings!$D$1:$F$240,3,FALSE)</f>
        <v>#N/A</v>
      </c>
      <c r="E476" s="9" t="e">
        <f>IF(ISBLANK(A476),#N/A,VLOOKUP(B476,mappings!$A$1:$B$152,2,FALSE))</f>
        <v>#N/A</v>
      </c>
      <c r="F476" s="13">
        <f>IF(OR(ISNA(D476),ISNA(E476)),0,C476*VLOOKUP(D476&amp;E476,reference_cepidc!$C$1:$H$381,6,FALSE))</f>
        <v>0</v>
      </c>
      <c r="G476" s="13">
        <f>IF(OR(ISNA(D476),ISNA(E476)),0,C476*VLOOKUP(D476&amp;E476,reference_snds!$C$1:$D$406,2,FALSE))</f>
        <v>0</v>
      </c>
    </row>
    <row r="477" spans="1:7" x14ac:dyDescent="0.25">
      <c r="A477" s="14"/>
      <c r="B477" s="14"/>
      <c r="C477" s="14"/>
      <c r="D477" s="9" t="e">
        <f>VLOOKUP(A477,mappings!$D$1:$F$240,3,FALSE)</f>
        <v>#N/A</v>
      </c>
      <c r="E477" s="9" t="e">
        <f>IF(ISBLANK(A477),#N/A,VLOOKUP(B477,mappings!$A$1:$B$152,2,FALSE))</f>
        <v>#N/A</v>
      </c>
      <c r="F477" s="13">
        <f>IF(OR(ISNA(D477),ISNA(E477)),0,C477*VLOOKUP(D477&amp;E477,reference_cepidc!$C$1:$H$381,6,FALSE))</f>
        <v>0</v>
      </c>
      <c r="G477" s="13">
        <f>IF(OR(ISNA(D477),ISNA(E477)),0,C477*VLOOKUP(D477&amp;E477,reference_snds!$C$1:$D$406,2,FALSE))</f>
        <v>0</v>
      </c>
    </row>
    <row r="478" spans="1:7" x14ac:dyDescent="0.25">
      <c r="A478" s="14"/>
      <c r="B478" s="14"/>
      <c r="C478" s="14"/>
      <c r="D478" s="9" t="e">
        <f>VLOOKUP(A478,mappings!$D$1:$F$240,3,FALSE)</f>
        <v>#N/A</v>
      </c>
      <c r="E478" s="9" t="e">
        <f>IF(ISBLANK(A478),#N/A,VLOOKUP(B478,mappings!$A$1:$B$152,2,FALSE))</f>
        <v>#N/A</v>
      </c>
      <c r="F478" s="13">
        <f>IF(OR(ISNA(D478),ISNA(E478)),0,C478*VLOOKUP(D478&amp;E478,reference_cepidc!$C$1:$H$381,6,FALSE))</f>
        <v>0</v>
      </c>
      <c r="G478" s="13">
        <f>IF(OR(ISNA(D478),ISNA(E478)),0,C478*VLOOKUP(D478&amp;E478,reference_snds!$C$1:$D$406,2,FALSE))</f>
        <v>0</v>
      </c>
    </row>
    <row r="479" spans="1:7" x14ac:dyDescent="0.25">
      <c r="A479" s="14"/>
      <c r="B479" s="14"/>
      <c r="C479" s="14"/>
      <c r="D479" s="9" t="e">
        <f>VLOOKUP(A479,mappings!$D$1:$F$240,3,FALSE)</f>
        <v>#N/A</v>
      </c>
      <c r="E479" s="9" t="e">
        <f>IF(ISBLANK(A479),#N/A,VLOOKUP(B479,mappings!$A$1:$B$152,2,FALSE))</f>
        <v>#N/A</v>
      </c>
      <c r="F479" s="13">
        <f>IF(OR(ISNA(D479),ISNA(E479)),0,C479*VLOOKUP(D479&amp;E479,reference_cepidc!$C$1:$H$381,6,FALSE))</f>
        <v>0</v>
      </c>
      <c r="G479" s="13">
        <f>IF(OR(ISNA(D479),ISNA(E479)),0,C479*VLOOKUP(D479&amp;E479,reference_snds!$C$1:$D$406,2,FALSE))</f>
        <v>0</v>
      </c>
    </row>
    <row r="480" spans="1:7" x14ac:dyDescent="0.25">
      <c r="A480" s="14"/>
      <c r="B480" s="14"/>
      <c r="C480" s="14"/>
      <c r="D480" s="9" t="e">
        <f>VLOOKUP(A480,mappings!$D$1:$F$240,3,FALSE)</f>
        <v>#N/A</v>
      </c>
      <c r="E480" s="9" t="e">
        <f>IF(ISBLANK(A480),#N/A,VLOOKUP(B480,mappings!$A$1:$B$152,2,FALSE))</f>
        <v>#N/A</v>
      </c>
      <c r="F480" s="13">
        <f>IF(OR(ISNA(D480),ISNA(E480)),0,C480*VLOOKUP(D480&amp;E480,reference_cepidc!$C$1:$H$381,6,FALSE))</f>
        <v>0</v>
      </c>
      <c r="G480" s="13">
        <f>IF(OR(ISNA(D480),ISNA(E480)),0,C480*VLOOKUP(D480&amp;E480,reference_snds!$C$1:$D$406,2,FALSE))</f>
        <v>0</v>
      </c>
    </row>
    <row r="481" spans="1:7" x14ac:dyDescent="0.25">
      <c r="A481" s="14"/>
      <c r="B481" s="14"/>
      <c r="C481" s="14"/>
      <c r="D481" s="9" t="e">
        <f>VLOOKUP(A481,mappings!$D$1:$F$240,3,FALSE)</f>
        <v>#N/A</v>
      </c>
      <c r="E481" s="9" t="e">
        <f>IF(ISBLANK(A481),#N/A,VLOOKUP(B481,mappings!$A$1:$B$152,2,FALSE))</f>
        <v>#N/A</v>
      </c>
      <c r="F481" s="13">
        <f>IF(OR(ISNA(D481),ISNA(E481)),0,C481*VLOOKUP(D481&amp;E481,reference_cepidc!$C$1:$H$381,6,FALSE))</f>
        <v>0</v>
      </c>
      <c r="G481" s="13">
        <f>IF(OR(ISNA(D481),ISNA(E481)),0,C481*VLOOKUP(D481&amp;E481,reference_snds!$C$1:$D$406,2,FALSE))</f>
        <v>0</v>
      </c>
    </row>
    <row r="482" spans="1:7" x14ac:dyDescent="0.25">
      <c r="A482" s="14"/>
      <c r="B482" s="14"/>
      <c r="C482" s="14"/>
      <c r="D482" s="9" t="e">
        <f>VLOOKUP(A482,mappings!$D$1:$F$240,3,FALSE)</f>
        <v>#N/A</v>
      </c>
      <c r="E482" s="9" t="e">
        <f>IF(ISBLANK(A482),#N/A,VLOOKUP(B482,mappings!$A$1:$B$152,2,FALSE))</f>
        <v>#N/A</v>
      </c>
      <c r="F482" s="13">
        <f>IF(OR(ISNA(D482),ISNA(E482)),0,C482*VLOOKUP(D482&amp;E482,reference_cepidc!$C$1:$H$381,6,FALSE))</f>
        <v>0</v>
      </c>
      <c r="G482" s="13">
        <f>IF(OR(ISNA(D482),ISNA(E482)),0,C482*VLOOKUP(D482&amp;E482,reference_snds!$C$1:$D$406,2,FALSE))</f>
        <v>0</v>
      </c>
    </row>
    <row r="483" spans="1:7" x14ac:dyDescent="0.25">
      <c r="A483" s="14"/>
      <c r="B483" s="14"/>
      <c r="C483" s="14"/>
      <c r="D483" s="9" t="e">
        <f>VLOOKUP(A483,mappings!$D$1:$F$240,3,FALSE)</f>
        <v>#N/A</v>
      </c>
      <c r="E483" s="9" t="e">
        <f>IF(ISBLANK(A483),#N/A,VLOOKUP(B483,mappings!$A$1:$B$152,2,FALSE))</f>
        <v>#N/A</v>
      </c>
      <c r="F483" s="13">
        <f>IF(OR(ISNA(D483),ISNA(E483)),0,C483*VLOOKUP(D483&amp;E483,reference_cepidc!$C$1:$H$381,6,FALSE))</f>
        <v>0</v>
      </c>
      <c r="G483" s="13">
        <f>IF(OR(ISNA(D483),ISNA(E483)),0,C483*VLOOKUP(D483&amp;E483,reference_snds!$C$1:$D$406,2,FALSE))</f>
        <v>0</v>
      </c>
    </row>
    <row r="484" spans="1:7" x14ac:dyDescent="0.25">
      <c r="A484" s="14"/>
      <c r="B484" s="14"/>
      <c r="C484" s="14"/>
      <c r="D484" s="9" t="e">
        <f>VLOOKUP(A484,mappings!$D$1:$F$240,3,FALSE)</f>
        <v>#N/A</v>
      </c>
      <c r="E484" s="9" t="e">
        <f>IF(ISBLANK(A484),#N/A,VLOOKUP(B484,mappings!$A$1:$B$152,2,FALSE))</f>
        <v>#N/A</v>
      </c>
      <c r="F484" s="13">
        <f>IF(OR(ISNA(D484),ISNA(E484)),0,C484*VLOOKUP(D484&amp;E484,reference_cepidc!$C$1:$H$381,6,FALSE))</f>
        <v>0</v>
      </c>
      <c r="G484" s="13">
        <f>IF(OR(ISNA(D484),ISNA(E484)),0,C484*VLOOKUP(D484&amp;E484,reference_snds!$C$1:$D$406,2,FALSE))</f>
        <v>0</v>
      </c>
    </row>
    <row r="485" spans="1:7" x14ac:dyDescent="0.25">
      <c r="A485" s="14"/>
      <c r="B485" s="14"/>
      <c r="C485" s="14"/>
      <c r="D485" s="9" t="e">
        <f>VLOOKUP(A485,mappings!$D$1:$F$240,3,FALSE)</f>
        <v>#N/A</v>
      </c>
      <c r="E485" s="9" t="e">
        <f>IF(ISBLANK(A485),#N/A,VLOOKUP(B485,mappings!$A$1:$B$152,2,FALSE))</f>
        <v>#N/A</v>
      </c>
      <c r="F485" s="13">
        <f>IF(OR(ISNA(D485),ISNA(E485)),0,C485*VLOOKUP(D485&amp;E485,reference_cepidc!$C$1:$H$381,6,FALSE))</f>
        <v>0</v>
      </c>
      <c r="G485" s="13">
        <f>IF(OR(ISNA(D485),ISNA(E485)),0,C485*VLOOKUP(D485&amp;E485,reference_snds!$C$1:$D$406,2,FALSE))</f>
        <v>0</v>
      </c>
    </row>
    <row r="486" spans="1:7" x14ac:dyDescent="0.25">
      <c r="A486" s="14"/>
      <c r="B486" s="14"/>
      <c r="C486" s="14"/>
      <c r="D486" s="9" t="e">
        <f>VLOOKUP(A486,mappings!$D$1:$F$240,3,FALSE)</f>
        <v>#N/A</v>
      </c>
      <c r="E486" s="9" t="e">
        <f>IF(ISBLANK(A486),#N/A,VLOOKUP(B486,mappings!$A$1:$B$152,2,FALSE))</f>
        <v>#N/A</v>
      </c>
      <c r="F486" s="13">
        <f>IF(OR(ISNA(D486),ISNA(E486)),0,C486*VLOOKUP(D486&amp;E486,reference_cepidc!$C$1:$H$381,6,FALSE))</f>
        <v>0</v>
      </c>
      <c r="G486" s="13">
        <f>IF(OR(ISNA(D486),ISNA(E486)),0,C486*VLOOKUP(D486&amp;E486,reference_snds!$C$1:$D$406,2,FALSE))</f>
        <v>0</v>
      </c>
    </row>
    <row r="487" spans="1:7" x14ac:dyDescent="0.25">
      <c r="A487" s="14"/>
      <c r="B487" s="14"/>
      <c r="C487" s="14"/>
      <c r="D487" s="9" t="e">
        <f>VLOOKUP(A487,mappings!$D$1:$F$240,3,FALSE)</f>
        <v>#N/A</v>
      </c>
      <c r="E487" s="9" t="e">
        <f>IF(ISBLANK(A487),#N/A,VLOOKUP(B487,mappings!$A$1:$B$152,2,FALSE))</f>
        <v>#N/A</v>
      </c>
      <c r="F487" s="13">
        <f>IF(OR(ISNA(D487),ISNA(E487)),0,C487*VLOOKUP(D487&amp;E487,reference_cepidc!$C$1:$H$381,6,FALSE))</f>
        <v>0</v>
      </c>
      <c r="G487" s="13">
        <f>IF(OR(ISNA(D487),ISNA(E487)),0,C487*VLOOKUP(D487&amp;E487,reference_snds!$C$1:$D$406,2,FALSE))</f>
        <v>0</v>
      </c>
    </row>
    <row r="488" spans="1:7" x14ac:dyDescent="0.25">
      <c r="A488" s="14"/>
      <c r="B488" s="14"/>
      <c r="C488" s="14"/>
      <c r="D488" s="9" t="e">
        <f>VLOOKUP(A488,mappings!$D$1:$F$240,3,FALSE)</f>
        <v>#N/A</v>
      </c>
      <c r="E488" s="9" t="e">
        <f>IF(ISBLANK(A488),#N/A,VLOOKUP(B488,mappings!$A$1:$B$152,2,FALSE))</f>
        <v>#N/A</v>
      </c>
      <c r="F488" s="13">
        <f>IF(OR(ISNA(D488),ISNA(E488)),0,C488*VLOOKUP(D488&amp;E488,reference_cepidc!$C$1:$H$381,6,FALSE))</f>
        <v>0</v>
      </c>
      <c r="G488" s="13">
        <f>IF(OR(ISNA(D488),ISNA(E488)),0,C488*VLOOKUP(D488&amp;E488,reference_snds!$C$1:$D$406,2,FALSE))</f>
        <v>0</v>
      </c>
    </row>
    <row r="489" spans="1:7" x14ac:dyDescent="0.25">
      <c r="A489" s="14"/>
      <c r="B489" s="14"/>
      <c r="C489" s="14"/>
      <c r="D489" s="9" t="e">
        <f>VLOOKUP(A489,mappings!$D$1:$F$240,3,FALSE)</f>
        <v>#N/A</v>
      </c>
      <c r="E489" s="9" t="e">
        <f>IF(ISBLANK(A489),#N/A,VLOOKUP(B489,mappings!$A$1:$B$152,2,FALSE))</f>
        <v>#N/A</v>
      </c>
      <c r="F489" s="13">
        <f>IF(OR(ISNA(D489),ISNA(E489)),0,C489*VLOOKUP(D489&amp;E489,reference_cepidc!$C$1:$H$381,6,FALSE))</f>
        <v>0</v>
      </c>
      <c r="G489" s="13">
        <f>IF(OR(ISNA(D489),ISNA(E489)),0,C489*VLOOKUP(D489&amp;E489,reference_snds!$C$1:$D$406,2,FALSE))</f>
        <v>0</v>
      </c>
    </row>
    <row r="490" spans="1:7" x14ac:dyDescent="0.25">
      <c r="A490" s="14"/>
      <c r="B490" s="14"/>
      <c r="C490" s="14"/>
      <c r="D490" s="9" t="e">
        <f>VLOOKUP(A490,mappings!$D$1:$F$240,3,FALSE)</f>
        <v>#N/A</v>
      </c>
      <c r="E490" s="9" t="e">
        <f>IF(ISBLANK(A490),#N/A,VLOOKUP(B490,mappings!$A$1:$B$152,2,FALSE))</f>
        <v>#N/A</v>
      </c>
      <c r="F490" s="13">
        <f>IF(OR(ISNA(D490),ISNA(E490)),0,C490*VLOOKUP(D490&amp;E490,reference_cepidc!$C$1:$H$381,6,FALSE))</f>
        <v>0</v>
      </c>
      <c r="G490" s="13">
        <f>IF(OR(ISNA(D490),ISNA(E490)),0,C490*VLOOKUP(D490&amp;E490,reference_snds!$C$1:$D$406,2,FALSE))</f>
        <v>0</v>
      </c>
    </row>
    <row r="491" spans="1:7" x14ac:dyDescent="0.25">
      <c r="A491" s="14"/>
      <c r="B491" s="14"/>
      <c r="C491" s="14"/>
      <c r="D491" s="9" t="e">
        <f>VLOOKUP(A491,mappings!$D$1:$F$240,3,FALSE)</f>
        <v>#N/A</v>
      </c>
      <c r="E491" s="9" t="e">
        <f>IF(ISBLANK(A491),#N/A,VLOOKUP(B491,mappings!$A$1:$B$152,2,FALSE))</f>
        <v>#N/A</v>
      </c>
      <c r="F491" s="13">
        <f>IF(OR(ISNA(D491),ISNA(E491)),0,C491*VLOOKUP(D491&amp;E491,reference_cepidc!$C$1:$H$381,6,FALSE))</f>
        <v>0</v>
      </c>
      <c r="G491" s="13">
        <f>IF(OR(ISNA(D491),ISNA(E491)),0,C491*VLOOKUP(D491&amp;E491,reference_snds!$C$1:$D$406,2,FALSE))</f>
        <v>0</v>
      </c>
    </row>
    <row r="492" spans="1:7" x14ac:dyDescent="0.25">
      <c r="A492" s="14"/>
      <c r="B492" s="14"/>
      <c r="C492" s="14"/>
      <c r="D492" s="9" t="e">
        <f>VLOOKUP(A492,mappings!$D$1:$F$240,3,FALSE)</f>
        <v>#N/A</v>
      </c>
      <c r="E492" s="9" t="e">
        <f>IF(ISBLANK(A492),#N/A,VLOOKUP(B492,mappings!$A$1:$B$152,2,FALSE))</f>
        <v>#N/A</v>
      </c>
      <c r="F492" s="13">
        <f>IF(OR(ISNA(D492),ISNA(E492)),0,C492*VLOOKUP(D492&amp;E492,reference_cepidc!$C$1:$H$381,6,FALSE))</f>
        <v>0</v>
      </c>
      <c r="G492" s="13">
        <f>IF(OR(ISNA(D492),ISNA(E492)),0,C492*VLOOKUP(D492&amp;E492,reference_snds!$C$1:$D$406,2,FALSE))</f>
        <v>0</v>
      </c>
    </row>
    <row r="493" spans="1:7" x14ac:dyDescent="0.25">
      <c r="A493" s="14"/>
      <c r="B493" s="14"/>
      <c r="C493" s="14"/>
      <c r="D493" s="9" t="e">
        <f>VLOOKUP(A493,mappings!$D$1:$F$240,3,FALSE)</f>
        <v>#N/A</v>
      </c>
      <c r="E493" s="9" t="e">
        <f>IF(ISBLANK(A493),#N/A,VLOOKUP(B493,mappings!$A$1:$B$152,2,FALSE))</f>
        <v>#N/A</v>
      </c>
      <c r="F493" s="13">
        <f>IF(OR(ISNA(D493),ISNA(E493)),0,C493*VLOOKUP(D493&amp;E493,reference_cepidc!$C$1:$H$381,6,FALSE))</f>
        <v>0</v>
      </c>
      <c r="G493" s="13">
        <f>IF(OR(ISNA(D493),ISNA(E493)),0,C493*VLOOKUP(D493&amp;E493,reference_snds!$C$1:$D$406,2,FALSE))</f>
        <v>0</v>
      </c>
    </row>
    <row r="494" spans="1:7" x14ac:dyDescent="0.25">
      <c r="A494" s="14"/>
      <c r="B494" s="14"/>
      <c r="C494" s="14"/>
      <c r="D494" s="9" t="e">
        <f>VLOOKUP(A494,mappings!$D$1:$F$240,3,FALSE)</f>
        <v>#N/A</v>
      </c>
      <c r="E494" s="9" t="e">
        <f>IF(ISBLANK(A494),#N/A,VLOOKUP(B494,mappings!$A$1:$B$152,2,FALSE))</f>
        <v>#N/A</v>
      </c>
      <c r="F494" s="13">
        <f>IF(OR(ISNA(D494),ISNA(E494)),0,C494*VLOOKUP(D494&amp;E494,reference_cepidc!$C$1:$H$381,6,FALSE))</f>
        <v>0</v>
      </c>
      <c r="G494" s="13">
        <f>IF(OR(ISNA(D494),ISNA(E494)),0,C494*VLOOKUP(D494&amp;E494,reference_snds!$C$1:$D$406,2,FALSE))</f>
        <v>0</v>
      </c>
    </row>
    <row r="495" spans="1:7" x14ac:dyDescent="0.25">
      <c r="A495" s="14"/>
      <c r="B495" s="14"/>
      <c r="C495" s="14"/>
      <c r="D495" s="9" t="e">
        <f>VLOOKUP(A495,mappings!$D$1:$F$240,3,FALSE)</f>
        <v>#N/A</v>
      </c>
      <c r="E495" s="9" t="e">
        <f>IF(ISBLANK(A495),#N/A,VLOOKUP(B495,mappings!$A$1:$B$152,2,FALSE))</f>
        <v>#N/A</v>
      </c>
      <c r="F495" s="13">
        <f>IF(OR(ISNA(D495),ISNA(E495)),0,C495*VLOOKUP(D495&amp;E495,reference_cepidc!$C$1:$H$381,6,FALSE))</f>
        <v>0</v>
      </c>
      <c r="G495" s="13">
        <f>IF(OR(ISNA(D495),ISNA(E495)),0,C495*VLOOKUP(D495&amp;E495,reference_snds!$C$1:$D$406,2,FALSE))</f>
        <v>0</v>
      </c>
    </row>
    <row r="496" spans="1:7" x14ac:dyDescent="0.25">
      <c r="A496" s="14"/>
      <c r="B496" s="14"/>
      <c r="C496" s="14"/>
      <c r="D496" s="9" t="e">
        <f>VLOOKUP(A496,mappings!$D$1:$F$240,3,FALSE)</f>
        <v>#N/A</v>
      </c>
      <c r="E496" s="9" t="e">
        <f>IF(ISBLANK(A496),#N/A,VLOOKUP(B496,mappings!$A$1:$B$152,2,FALSE))</f>
        <v>#N/A</v>
      </c>
      <c r="F496" s="13">
        <f>IF(OR(ISNA(D496),ISNA(E496)),0,C496*VLOOKUP(D496&amp;E496,reference_cepidc!$C$1:$H$381,6,FALSE))</f>
        <v>0</v>
      </c>
      <c r="G496" s="13">
        <f>IF(OR(ISNA(D496),ISNA(E496)),0,C496*VLOOKUP(D496&amp;E496,reference_snds!$C$1:$D$406,2,FALSE))</f>
        <v>0</v>
      </c>
    </row>
    <row r="497" spans="1:7" x14ac:dyDescent="0.25">
      <c r="A497" s="14"/>
      <c r="B497" s="14"/>
      <c r="C497" s="14"/>
      <c r="D497" s="9" t="e">
        <f>VLOOKUP(A497,mappings!$D$1:$F$240,3,FALSE)</f>
        <v>#N/A</v>
      </c>
      <c r="E497" s="9" t="e">
        <f>IF(ISBLANK(A497),#N/A,VLOOKUP(B497,mappings!$A$1:$B$152,2,FALSE))</f>
        <v>#N/A</v>
      </c>
      <c r="F497" s="13">
        <f>IF(OR(ISNA(D497),ISNA(E497)),0,C497*VLOOKUP(D497&amp;E497,reference_cepidc!$C$1:$H$381,6,FALSE))</f>
        <v>0</v>
      </c>
      <c r="G497" s="13">
        <f>IF(OR(ISNA(D497),ISNA(E497)),0,C497*VLOOKUP(D497&amp;E497,reference_snds!$C$1:$D$406,2,FALSE))</f>
        <v>0</v>
      </c>
    </row>
    <row r="498" spans="1:7" x14ac:dyDescent="0.25">
      <c r="A498" s="14"/>
      <c r="B498" s="14"/>
      <c r="C498" s="14"/>
      <c r="D498" s="9" t="e">
        <f>VLOOKUP(A498,mappings!$D$1:$F$240,3,FALSE)</f>
        <v>#N/A</v>
      </c>
      <c r="E498" s="9" t="e">
        <f>IF(ISBLANK(A498),#N/A,VLOOKUP(B498,mappings!$A$1:$B$152,2,FALSE))</f>
        <v>#N/A</v>
      </c>
      <c r="F498" s="13">
        <f>IF(OR(ISNA(D498),ISNA(E498)),0,C498*VLOOKUP(D498&amp;E498,reference_cepidc!$C$1:$H$381,6,FALSE))</f>
        <v>0</v>
      </c>
      <c r="G498" s="13">
        <f>IF(OR(ISNA(D498),ISNA(E498)),0,C498*VLOOKUP(D498&amp;E498,reference_snds!$C$1:$D$406,2,FALSE))</f>
        <v>0</v>
      </c>
    </row>
    <row r="499" spans="1:7" x14ac:dyDescent="0.25">
      <c r="A499" s="14"/>
      <c r="B499" s="14"/>
      <c r="C499" s="14"/>
      <c r="D499" s="9" t="e">
        <f>VLOOKUP(A499,mappings!$D$1:$F$240,3,FALSE)</f>
        <v>#N/A</v>
      </c>
      <c r="E499" s="9" t="e">
        <f>IF(ISBLANK(A499),#N/A,VLOOKUP(B499,mappings!$A$1:$B$152,2,FALSE))</f>
        <v>#N/A</v>
      </c>
      <c r="F499" s="13">
        <f>IF(OR(ISNA(D499),ISNA(E499)),0,C499*VLOOKUP(D499&amp;E499,reference_cepidc!$C$1:$H$381,6,FALSE))</f>
        <v>0</v>
      </c>
      <c r="G499" s="13">
        <f>IF(OR(ISNA(D499),ISNA(E499)),0,C499*VLOOKUP(D499&amp;E499,reference_snds!$C$1:$D$406,2,FALSE))</f>
        <v>0</v>
      </c>
    </row>
    <row r="500" spans="1:7" x14ac:dyDescent="0.25">
      <c r="A500" s="14"/>
      <c r="B500" s="14"/>
      <c r="C500" s="14"/>
      <c r="D500" s="9" t="e">
        <f>VLOOKUP(A500,mappings!$D$1:$F$240,3,FALSE)</f>
        <v>#N/A</v>
      </c>
      <c r="E500" s="9" t="e">
        <f>IF(ISBLANK(A500),#N/A,VLOOKUP(B500,mappings!$A$1:$B$152,2,FALSE))</f>
        <v>#N/A</v>
      </c>
      <c r="F500" s="13">
        <f>IF(OR(ISNA(D500),ISNA(E500)),0,C500*VLOOKUP(D500&amp;E500,reference_cepidc!$C$1:$H$381,6,FALSE))</f>
        <v>0</v>
      </c>
      <c r="G500" s="13">
        <f>IF(OR(ISNA(D500),ISNA(E500)),0,C500*VLOOKUP(D500&amp;E500,reference_snds!$C$1:$D$406,2,FALSE))</f>
        <v>0</v>
      </c>
    </row>
    <row r="501" spans="1:7" x14ac:dyDescent="0.25">
      <c r="A501" s="14"/>
      <c r="B501" s="14"/>
      <c r="C501" s="14"/>
      <c r="D501" s="9" t="e">
        <f>VLOOKUP(A501,mappings!$D$1:$F$240,3,FALSE)</f>
        <v>#N/A</v>
      </c>
      <c r="E501" s="9" t="e">
        <f>IF(ISBLANK(A501),#N/A,VLOOKUP(B501,mappings!$A$1:$B$152,2,FALSE))</f>
        <v>#N/A</v>
      </c>
      <c r="F501" s="13">
        <f>IF(OR(ISNA(D501),ISNA(E501)),0,C501*VLOOKUP(D501&amp;E501,reference_cepidc!$C$1:$H$381,6,FALSE))</f>
        <v>0</v>
      </c>
      <c r="G501" s="13">
        <f>IF(OR(ISNA(D501),ISNA(E501)),0,C501*VLOOKUP(D501&amp;E501,reference_snds!$C$1:$D$406,2,FALSE))</f>
        <v>0</v>
      </c>
    </row>
    <row r="502" spans="1:7" x14ac:dyDescent="0.25">
      <c r="A502" s="14"/>
      <c r="B502" s="14"/>
      <c r="C502" s="14"/>
      <c r="D502" s="9" t="e">
        <f>VLOOKUP(A502,mappings!$D$1:$F$240,3,FALSE)</f>
        <v>#N/A</v>
      </c>
      <c r="E502" s="9" t="e">
        <f>IF(ISBLANK(A502),#N/A,VLOOKUP(B502,mappings!$A$1:$B$152,2,FALSE))</f>
        <v>#N/A</v>
      </c>
      <c r="F502" s="13">
        <f>IF(OR(ISNA(D502),ISNA(E502)),0,C502*VLOOKUP(D502&amp;E502,reference_cepidc!$C$1:$H$381,6,FALSE))</f>
        <v>0</v>
      </c>
      <c r="G502" s="13">
        <f>IF(OR(ISNA(D502),ISNA(E502)),0,C502*VLOOKUP(D502&amp;E502,reference_snds!$C$1:$D$406,2,FALSE))</f>
        <v>0</v>
      </c>
    </row>
    <row r="503" spans="1:7" x14ac:dyDescent="0.25">
      <c r="A503" s="14"/>
      <c r="B503" s="14"/>
      <c r="C503" s="14"/>
      <c r="D503" s="9" t="e">
        <f>VLOOKUP(A503,mappings!$D$1:$F$240,3,FALSE)</f>
        <v>#N/A</v>
      </c>
      <c r="E503" s="9" t="e">
        <f>IF(ISBLANK(A503),#N/A,VLOOKUP(B503,mappings!$A$1:$B$152,2,FALSE))</f>
        <v>#N/A</v>
      </c>
      <c r="F503" s="13">
        <f>IF(OR(ISNA(D503),ISNA(E503)),0,C503*VLOOKUP(D503&amp;E503,reference_cepidc!$C$1:$H$381,6,FALSE))</f>
        <v>0</v>
      </c>
      <c r="G503" s="13">
        <f>IF(OR(ISNA(D503),ISNA(E503)),0,C503*VLOOKUP(D503&amp;E503,reference_snds!$C$1:$D$406,2,FALSE))</f>
        <v>0</v>
      </c>
    </row>
    <row r="504" spans="1:7" x14ac:dyDescent="0.25">
      <c r="A504" s="14"/>
      <c r="B504" s="14"/>
      <c r="C504" s="14"/>
      <c r="D504" s="9" t="e">
        <f>VLOOKUP(A504,mappings!$D$1:$F$240,3,FALSE)</f>
        <v>#N/A</v>
      </c>
      <c r="E504" s="9" t="e">
        <f>IF(ISBLANK(A504),#N/A,VLOOKUP(B504,mappings!$A$1:$B$152,2,FALSE))</f>
        <v>#N/A</v>
      </c>
      <c r="F504" s="13">
        <f>IF(OR(ISNA(D504),ISNA(E504)),0,C504*VLOOKUP(D504&amp;E504,reference_cepidc!$C$1:$H$381,6,FALSE))</f>
        <v>0</v>
      </c>
      <c r="G504" s="13">
        <f>IF(OR(ISNA(D504),ISNA(E504)),0,C504*VLOOKUP(D504&amp;E504,reference_snds!$C$1:$D$406,2,FALSE))</f>
        <v>0</v>
      </c>
    </row>
    <row r="505" spans="1:7" x14ac:dyDescent="0.25">
      <c r="A505" s="14"/>
      <c r="B505" s="14"/>
      <c r="C505" s="14"/>
      <c r="D505" s="9" t="e">
        <f>VLOOKUP(A505,mappings!$D$1:$F$240,3,FALSE)</f>
        <v>#N/A</v>
      </c>
      <c r="E505" s="9" t="e">
        <f>IF(ISBLANK(A505),#N/A,VLOOKUP(B505,mappings!$A$1:$B$152,2,FALSE))</f>
        <v>#N/A</v>
      </c>
      <c r="F505" s="13">
        <f>IF(OR(ISNA(D505),ISNA(E505)),0,C505*VLOOKUP(D505&amp;E505,reference_cepidc!$C$1:$H$381,6,FALSE))</f>
        <v>0</v>
      </c>
      <c r="G505" s="13">
        <f>IF(OR(ISNA(D505),ISNA(E505)),0,C505*VLOOKUP(D505&amp;E505,reference_snds!$C$1:$D$406,2,FALSE))</f>
        <v>0</v>
      </c>
    </row>
    <row r="506" spans="1:7" x14ac:dyDescent="0.25">
      <c r="A506" s="14"/>
      <c r="B506" s="14"/>
      <c r="C506" s="14"/>
      <c r="D506" s="9" t="e">
        <f>VLOOKUP(A506,mappings!$D$1:$F$240,3,FALSE)</f>
        <v>#N/A</v>
      </c>
      <c r="E506" s="9" t="e">
        <f>IF(ISBLANK(A506),#N/A,VLOOKUP(B506,mappings!$A$1:$B$152,2,FALSE))</f>
        <v>#N/A</v>
      </c>
      <c r="F506" s="13">
        <f>IF(OR(ISNA(D506),ISNA(E506)),0,C506*VLOOKUP(D506&amp;E506,reference_cepidc!$C$1:$H$381,6,FALSE))</f>
        <v>0</v>
      </c>
      <c r="G506" s="13">
        <f>IF(OR(ISNA(D506),ISNA(E506)),0,C506*VLOOKUP(D506&amp;E506,reference_snds!$C$1:$D$406,2,FALSE))</f>
        <v>0</v>
      </c>
    </row>
    <row r="507" spans="1:7" x14ac:dyDescent="0.25">
      <c r="A507" s="14"/>
      <c r="B507" s="14"/>
      <c r="C507" s="14"/>
      <c r="D507" s="9" t="e">
        <f>VLOOKUP(A507,mappings!$D$1:$F$240,3,FALSE)</f>
        <v>#N/A</v>
      </c>
      <c r="E507" s="9" t="e">
        <f>IF(ISBLANK(A507),#N/A,VLOOKUP(B507,mappings!$A$1:$B$152,2,FALSE))</f>
        <v>#N/A</v>
      </c>
      <c r="F507" s="13">
        <f>IF(OR(ISNA(D507),ISNA(E507)),0,C507*VLOOKUP(D507&amp;E507,reference_cepidc!$C$1:$H$381,6,FALSE))</f>
        <v>0</v>
      </c>
      <c r="G507" s="13">
        <f>IF(OR(ISNA(D507),ISNA(E507)),0,C507*VLOOKUP(D507&amp;E507,reference_snds!$C$1:$D$406,2,FALSE))</f>
        <v>0</v>
      </c>
    </row>
    <row r="508" spans="1:7" x14ac:dyDescent="0.25">
      <c r="A508" s="14"/>
      <c r="B508" s="14"/>
      <c r="C508" s="14"/>
      <c r="D508" s="9" t="e">
        <f>VLOOKUP(A508,mappings!$D$1:$F$240,3,FALSE)</f>
        <v>#N/A</v>
      </c>
      <c r="E508" s="9" t="e">
        <f>IF(ISBLANK(A508),#N/A,VLOOKUP(B508,mappings!$A$1:$B$152,2,FALSE))</f>
        <v>#N/A</v>
      </c>
      <c r="F508" s="13">
        <f>IF(OR(ISNA(D508),ISNA(E508)),0,C508*VLOOKUP(D508&amp;E508,reference_cepidc!$C$1:$H$381,6,FALSE))</f>
        <v>0</v>
      </c>
      <c r="G508" s="13">
        <f>IF(OR(ISNA(D508),ISNA(E508)),0,C508*VLOOKUP(D508&amp;E508,reference_snds!$C$1:$D$406,2,FALSE))</f>
        <v>0</v>
      </c>
    </row>
    <row r="509" spans="1:7" x14ac:dyDescent="0.25">
      <c r="A509" s="14"/>
      <c r="B509" s="14"/>
      <c r="C509" s="14"/>
      <c r="D509" s="9" t="e">
        <f>VLOOKUP(A509,mappings!$D$1:$F$240,3,FALSE)</f>
        <v>#N/A</v>
      </c>
      <c r="E509" s="9" t="e">
        <f>IF(ISBLANK(A509),#N/A,VLOOKUP(B509,mappings!$A$1:$B$152,2,FALSE))</f>
        <v>#N/A</v>
      </c>
      <c r="F509" s="13">
        <f>IF(OR(ISNA(D509),ISNA(E509)),0,C509*VLOOKUP(D509&amp;E509,reference_cepidc!$C$1:$H$381,6,FALSE))</f>
        <v>0</v>
      </c>
      <c r="G509" s="13">
        <f>IF(OR(ISNA(D509),ISNA(E509)),0,C509*VLOOKUP(D509&amp;E509,reference_snds!$C$1:$D$406,2,FALSE))</f>
        <v>0</v>
      </c>
    </row>
    <row r="510" spans="1:7" x14ac:dyDescent="0.25">
      <c r="A510" s="14"/>
      <c r="B510" s="14"/>
      <c r="C510" s="14"/>
      <c r="D510" s="9" t="e">
        <f>VLOOKUP(A510,mappings!$D$1:$F$240,3,FALSE)</f>
        <v>#N/A</v>
      </c>
      <c r="E510" s="9" t="e">
        <f>IF(ISBLANK(A510),#N/A,VLOOKUP(B510,mappings!$A$1:$B$152,2,FALSE))</f>
        <v>#N/A</v>
      </c>
      <c r="F510" s="13">
        <f>IF(OR(ISNA(D510),ISNA(E510)),0,C510*VLOOKUP(D510&amp;E510,reference_cepidc!$C$1:$H$381,6,FALSE))</f>
        <v>0</v>
      </c>
      <c r="G510" s="13">
        <f>IF(OR(ISNA(D510),ISNA(E510)),0,C510*VLOOKUP(D510&amp;E510,reference_snds!$C$1:$D$406,2,FALSE))</f>
        <v>0</v>
      </c>
    </row>
    <row r="511" spans="1:7" x14ac:dyDescent="0.25">
      <c r="A511" s="14"/>
      <c r="B511" s="14"/>
      <c r="C511" s="14"/>
      <c r="D511" s="9" t="e">
        <f>VLOOKUP(A511,mappings!$D$1:$F$240,3,FALSE)</f>
        <v>#N/A</v>
      </c>
      <c r="E511" s="9" t="e">
        <f>IF(ISBLANK(A511),#N/A,VLOOKUP(B511,mappings!$A$1:$B$152,2,FALSE))</f>
        <v>#N/A</v>
      </c>
      <c r="F511" s="13">
        <f>IF(OR(ISNA(D511),ISNA(E511)),0,C511*VLOOKUP(D511&amp;E511,reference_cepidc!$C$1:$H$381,6,FALSE))</f>
        <v>0</v>
      </c>
      <c r="G511" s="13">
        <f>IF(OR(ISNA(D511),ISNA(E511)),0,C511*VLOOKUP(D511&amp;E511,reference_snds!$C$1:$D$406,2,FALSE))</f>
        <v>0</v>
      </c>
    </row>
    <row r="512" spans="1:7" x14ac:dyDescent="0.25">
      <c r="A512" s="14"/>
      <c r="B512" s="14"/>
      <c r="C512" s="14"/>
      <c r="D512" s="9" t="e">
        <f>VLOOKUP(A512,mappings!$D$1:$F$240,3,FALSE)</f>
        <v>#N/A</v>
      </c>
      <c r="E512" s="9" t="e">
        <f>IF(ISBLANK(A512),#N/A,VLOOKUP(B512,mappings!$A$1:$B$152,2,FALSE))</f>
        <v>#N/A</v>
      </c>
      <c r="F512" s="13">
        <f>IF(OR(ISNA(D512),ISNA(E512)),0,C512*VLOOKUP(D512&amp;E512,reference_cepidc!$C$1:$H$381,6,FALSE))</f>
        <v>0</v>
      </c>
      <c r="G512" s="13">
        <f>IF(OR(ISNA(D512),ISNA(E512)),0,C512*VLOOKUP(D512&amp;E512,reference_snds!$C$1:$D$406,2,FALSE))</f>
        <v>0</v>
      </c>
    </row>
    <row r="513" spans="1:7" x14ac:dyDescent="0.25">
      <c r="A513" s="14"/>
      <c r="B513" s="14"/>
      <c r="C513" s="14"/>
      <c r="D513" s="9" t="e">
        <f>VLOOKUP(A513,mappings!$D$1:$F$240,3,FALSE)</f>
        <v>#N/A</v>
      </c>
      <c r="E513" s="9" t="e">
        <f>IF(ISBLANK(A513),#N/A,VLOOKUP(B513,mappings!$A$1:$B$152,2,FALSE))</f>
        <v>#N/A</v>
      </c>
      <c r="F513" s="13">
        <f>IF(OR(ISNA(D513),ISNA(E513)),0,C513*VLOOKUP(D513&amp;E513,reference_cepidc!$C$1:$H$381,6,FALSE))</f>
        <v>0</v>
      </c>
      <c r="G513" s="13">
        <f>IF(OR(ISNA(D513),ISNA(E513)),0,C513*VLOOKUP(D513&amp;E513,reference_snds!$C$1:$D$406,2,FALSE))</f>
        <v>0</v>
      </c>
    </row>
    <row r="514" spans="1:7" x14ac:dyDescent="0.25">
      <c r="A514" s="14"/>
      <c r="B514" s="14"/>
      <c r="C514" s="14"/>
      <c r="D514" s="9" t="e">
        <f>VLOOKUP(A514,mappings!$D$1:$F$240,3,FALSE)</f>
        <v>#N/A</v>
      </c>
      <c r="E514" s="9" t="e">
        <f>IF(ISBLANK(A514),#N/A,VLOOKUP(B514,mappings!$A$1:$B$152,2,FALSE))</f>
        <v>#N/A</v>
      </c>
      <c r="F514" s="13">
        <f>IF(OR(ISNA(D514),ISNA(E514)),0,C514*VLOOKUP(D514&amp;E514,reference_cepidc!$C$1:$H$381,6,FALSE))</f>
        <v>0</v>
      </c>
      <c r="G514" s="13">
        <f>IF(OR(ISNA(D514),ISNA(E514)),0,C514*VLOOKUP(D514&amp;E514,reference_snds!$C$1:$D$406,2,FALSE))</f>
        <v>0</v>
      </c>
    </row>
    <row r="515" spans="1:7" x14ac:dyDescent="0.25">
      <c r="A515" s="14"/>
      <c r="B515" s="14"/>
      <c r="C515" s="14"/>
      <c r="D515" s="9" t="e">
        <f>VLOOKUP(A515,mappings!$D$1:$F$240,3,FALSE)</f>
        <v>#N/A</v>
      </c>
      <c r="E515" s="9" t="e">
        <f>IF(ISBLANK(A515),#N/A,VLOOKUP(B515,mappings!$A$1:$B$152,2,FALSE))</f>
        <v>#N/A</v>
      </c>
      <c r="F515" s="13">
        <f>IF(OR(ISNA(D515),ISNA(E515)),0,C515*VLOOKUP(D515&amp;E515,reference_cepidc!$C$1:$H$381,6,FALSE))</f>
        <v>0</v>
      </c>
      <c r="G515" s="13">
        <f>IF(OR(ISNA(D515),ISNA(E515)),0,C515*VLOOKUP(D515&amp;E515,reference_snds!$C$1:$D$406,2,FALSE))</f>
        <v>0</v>
      </c>
    </row>
    <row r="516" spans="1:7" x14ac:dyDescent="0.25">
      <c r="A516" s="14"/>
      <c r="B516" s="14"/>
      <c r="C516" s="14"/>
      <c r="D516" s="9" t="e">
        <f>VLOOKUP(A516,mappings!$D$1:$F$240,3,FALSE)</f>
        <v>#N/A</v>
      </c>
      <c r="E516" s="9" t="e">
        <f>IF(ISBLANK(A516),#N/A,VLOOKUP(B516,mappings!$A$1:$B$152,2,FALSE))</f>
        <v>#N/A</v>
      </c>
      <c r="F516" s="13">
        <f>IF(OR(ISNA(D516),ISNA(E516)),0,C516*VLOOKUP(D516&amp;E516,reference_cepidc!$C$1:$H$381,6,FALSE))</f>
        <v>0</v>
      </c>
      <c r="G516" s="13">
        <f>IF(OR(ISNA(D516),ISNA(E516)),0,C516*VLOOKUP(D516&amp;E516,reference_snds!$C$1:$D$406,2,FALSE))</f>
        <v>0</v>
      </c>
    </row>
    <row r="517" spans="1:7" x14ac:dyDescent="0.25">
      <c r="A517" s="14"/>
      <c r="B517" s="14"/>
      <c r="C517" s="14"/>
      <c r="D517" s="9" t="e">
        <f>VLOOKUP(A517,mappings!$D$1:$F$240,3,FALSE)</f>
        <v>#N/A</v>
      </c>
      <c r="E517" s="9" t="e">
        <f>IF(ISBLANK(A517),#N/A,VLOOKUP(B517,mappings!$A$1:$B$152,2,FALSE))</f>
        <v>#N/A</v>
      </c>
      <c r="F517" s="13">
        <f>IF(OR(ISNA(D517),ISNA(E517)),0,C517*VLOOKUP(D517&amp;E517,reference_cepidc!$C$1:$H$381,6,FALSE))</f>
        <v>0</v>
      </c>
      <c r="G517" s="13">
        <f>IF(OR(ISNA(D517),ISNA(E517)),0,C517*VLOOKUP(D517&amp;E517,reference_snds!$C$1:$D$406,2,FALSE))</f>
        <v>0</v>
      </c>
    </row>
    <row r="518" spans="1:7" x14ac:dyDescent="0.25">
      <c r="A518" s="14"/>
      <c r="B518" s="14"/>
      <c r="C518" s="14"/>
      <c r="D518" s="9" t="e">
        <f>VLOOKUP(A518,mappings!$D$1:$F$240,3,FALSE)</f>
        <v>#N/A</v>
      </c>
      <c r="E518" s="9" t="e">
        <f>IF(ISBLANK(A518),#N/A,VLOOKUP(B518,mappings!$A$1:$B$152,2,FALSE))</f>
        <v>#N/A</v>
      </c>
      <c r="F518" s="13">
        <f>IF(OR(ISNA(D518),ISNA(E518)),0,C518*VLOOKUP(D518&amp;E518,reference_cepidc!$C$1:$H$381,6,FALSE))</f>
        <v>0</v>
      </c>
      <c r="G518" s="13">
        <f>IF(OR(ISNA(D518),ISNA(E518)),0,C518*VLOOKUP(D518&amp;E518,reference_snds!$C$1:$D$406,2,FALSE))</f>
        <v>0</v>
      </c>
    </row>
    <row r="519" spans="1:7" x14ac:dyDescent="0.25">
      <c r="A519" s="14"/>
      <c r="B519" s="14"/>
      <c r="C519" s="14"/>
      <c r="D519" s="9" t="e">
        <f>VLOOKUP(A519,mappings!$D$1:$F$240,3,FALSE)</f>
        <v>#N/A</v>
      </c>
      <c r="E519" s="9" t="e">
        <f>IF(ISBLANK(A519),#N/A,VLOOKUP(B519,mappings!$A$1:$B$152,2,FALSE))</f>
        <v>#N/A</v>
      </c>
      <c r="F519" s="13">
        <f>IF(OR(ISNA(D519),ISNA(E519)),0,C519*VLOOKUP(D519&amp;E519,reference_cepidc!$C$1:$H$381,6,FALSE))</f>
        <v>0</v>
      </c>
      <c r="G519" s="13">
        <f>IF(OR(ISNA(D519),ISNA(E519)),0,C519*VLOOKUP(D519&amp;E519,reference_snds!$C$1:$D$406,2,FALSE))</f>
        <v>0</v>
      </c>
    </row>
    <row r="520" spans="1:7" x14ac:dyDescent="0.25">
      <c r="A520" s="14"/>
      <c r="B520" s="14"/>
      <c r="C520" s="14"/>
      <c r="D520" s="9" t="e">
        <f>VLOOKUP(A520,mappings!$D$1:$F$240,3,FALSE)</f>
        <v>#N/A</v>
      </c>
      <c r="E520" s="9" t="e">
        <f>IF(ISBLANK(A520),#N/A,VLOOKUP(B520,mappings!$A$1:$B$152,2,FALSE))</f>
        <v>#N/A</v>
      </c>
      <c r="F520" s="13">
        <f>IF(OR(ISNA(D520),ISNA(E520)),0,C520*VLOOKUP(D520&amp;E520,reference_cepidc!$C$1:$H$381,6,FALSE))</f>
        <v>0</v>
      </c>
      <c r="G520" s="13">
        <f>IF(OR(ISNA(D520),ISNA(E520)),0,C520*VLOOKUP(D520&amp;E520,reference_snds!$C$1:$D$406,2,FALSE))</f>
        <v>0</v>
      </c>
    </row>
    <row r="521" spans="1:7" x14ac:dyDescent="0.25">
      <c r="A521" s="14"/>
      <c r="B521" s="14"/>
      <c r="C521" s="14"/>
      <c r="D521" s="9" t="e">
        <f>VLOOKUP(A521,mappings!$D$1:$F$240,3,FALSE)</f>
        <v>#N/A</v>
      </c>
      <c r="E521" s="9" t="e">
        <f>IF(ISBLANK(A521),#N/A,VLOOKUP(B521,mappings!$A$1:$B$152,2,FALSE))</f>
        <v>#N/A</v>
      </c>
      <c r="F521" s="13">
        <f>IF(OR(ISNA(D521),ISNA(E521)),0,C521*VLOOKUP(D521&amp;E521,reference_cepidc!$C$1:$H$381,6,FALSE))</f>
        <v>0</v>
      </c>
      <c r="G521" s="13">
        <f>IF(OR(ISNA(D521),ISNA(E521)),0,C521*VLOOKUP(D521&amp;E521,reference_snds!$C$1:$D$406,2,FALSE))</f>
        <v>0</v>
      </c>
    </row>
    <row r="522" spans="1:7" x14ac:dyDescent="0.25">
      <c r="A522" s="14"/>
      <c r="B522" s="14"/>
      <c r="C522" s="14"/>
      <c r="D522" s="9" t="e">
        <f>VLOOKUP(A522,mappings!$D$1:$F$240,3,FALSE)</f>
        <v>#N/A</v>
      </c>
      <c r="E522" s="9" t="e">
        <f>IF(ISBLANK(A522),#N/A,VLOOKUP(B522,mappings!$A$1:$B$152,2,FALSE))</f>
        <v>#N/A</v>
      </c>
      <c r="F522" s="13">
        <f>IF(OR(ISNA(D522),ISNA(E522)),0,C522*VLOOKUP(D522&amp;E522,reference_cepidc!$C$1:$H$381,6,FALSE))</f>
        <v>0</v>
      </c>
      <c r="G522" s="13">
        <f>IF(OR(ISNA(D522),ISNA(E522)),0,C522*VLOOKUP(D522&amp;E522,reference_snds!$C$1:$D$406,2,FALSE))</f>
        <v>0</v>
      </c>
    </row>
    <row r="523" spans="1:7" x14ac:dyDescent="0.25">
      <c r="A523" s="14"/>
      <c r="B523" s="14"/>
      <c r="C523" s="14"/>
      <c r="D523" s="9" t="e">
        <f>VLOOKUP(A523,mappings!$D$1:$F$240,3,FALSE)</f>
        <v>#N/A</v>
      </c>
      <c r="E523" s="9" t="e">
        <f>IF(ISBLANK(A523),#N/A,VLOOKUP(B523,mappings!$A$1:$B$152,2,FALSE))</f>
        <v>#N/A</v>
      </c>
      <c r="F523" s="13">
        <f>IF(OR(ISNA(D523),ISNA(E523)),0,C523*VLOOKUP(D523&amp;E523,reference_cepidc!$C$1:$H$381,6,FALSE))</f>
        <v>0</v>
      </c>
      <c r="G523" s="13">
        <f>IF(OR(ISNA(D523),ISNA(E523)),0,C523*VLOOKUP(D523&amp;E523,reference_snds!$C$1:$D$406,2,FALSE))</f>
        <v>0</v>
      </c>
    </row>
    <row r="524" spans="1:7" x14ac:dyDescent="0.25">
      <c r="A524" s="14"/>
      <c r="B524" s="14"/>
      <c r="C524" s="14"/>
      <c r="D524" s="9" t="e">
        <f>VLOOKUP(A524,mappings!$D$1:$F$240,3,FALSE)</f>
        <v>#N/A</v>
      </c>
      <c r="E524" s="9" t="e">
        <f>IF(ISBLANK(A524),#N/A,VLOOKUP(B524,mappings!$A$1:$B$152,2,FALSE))</f>
        <v>#N/A</v>
      </c>
      <c r="F524" s="13">
        <f>IF(OR(ISNA(D524),ISNA(E524)),0,C524*VLOOKUP(D524&amp;E524,reference_cepidc!$C$1:$H$381,6,FALSE))</f>
        <v>0</v>
      </c>
      <c r="G524" s="13">
        <f>IF(OR(ISNA(D524),ISNA(E524)),0,C524*VLOOKUP(D524&amp;E524,reference_snds!$C$1:$D$406,2,FALSE))</f>
        <v>0</v>
      </c>
    </row>
    <row r="525" spans="1:7" x14ac:dyDescent="0.25">
      <c r="A525" s="14"/>
      <c r="B525" s="14"/>
      <c r="C525" s="14"/>
      <c r="D525" s="9" t="e">
        <f>VLOOKUP(A525,mappings!$D$1:$F$240,3,FALSE)</f>
        <v>#N/A</v>
      </c>
      <c r="E525" s="9" t="e">
        <f>IF(ISBLANK(A525),#N/A,VLOOKUP(B525,mappings!$A$1:$B$152,2,FALSE))</f>
        <v>#N/A</v>
      </c>
      <c r="F525" s="13">
        <f>IF(OR(ISNA(D525),ISNA(E525)),0,C525*VLOOKUP(D525&amp;E525,reference_cepidc!$C$1:$H$381,6,FALSE))</f>
        <v>0</v>
      </c>
      <c r="G525" s="13">
        <f>IF(OR(ISNA(D525),ISNA(E525)),0,C525*VLOOKUP(D525&amp;E525,reference_snds!$C$1:$D$406,2,FALSE))</f>
        <v>0</v>
      </c>
    </row>
    <row r="526" spans="1:7" x14ac:dyDescent="0.25">
      <c r="A526" s="14"/>
      <c r="B526" s="14"/>
      <c r="C526" s="14"/>
      <c r="D526" s="9" t="e">
        <f>VLOOKUP(A526,mappings!$D$1:$F$240,3,FALSE)</f>
        <v>#N/A</v>
      </c>
      <c r="E526" s="9" t="e">
        <f>IF(ISBLANK(A526),#N/A,VLOOKUP(B526,mappings!$A$1:$B$152,2,FALSE))</f>
        <v>#N/A</v>
      </c>
      <c r="F526" s="13">
        <f>IF(OR(ISNA(D526),ISNA(E526)),0,C526*VLOOKUP(D526&amp;E526,reference_cepidc!$C$1:$H$381,6,FALSE))</f>
        <v>0</v>
      </c>
      <c r="G526" s="13">
        <f>IF(OR(ISNA(D526),ISNA(E526)),0,C526*VLOOKUP(D526&amp;E526,reference_snds!$C$1:$D$406,2,FALSE))</f>
        <v>0</v>
      </c>
    </row>
    <row r="527" spans="1:7" x14ac:dyDescent="0.25">
      <c r="A527" s="14"/>
      <c r="B527" s="14"/>
      <c r="C527" s="14"/>
      <c r="D527" s="9" t="e">
        <f>VLOOKUP(A527,mappings!$D$1:$F$240,3,FALSE)</f>
        <v>#N/A</v>
      </c>
      <c r="E527" s="9" t="e">
        <f>IF(ISBLANK(A527),#N/A,VLOOKUP(B527,mappings!$A$1:$B$152,2,FALSE))</f>
        <v>#N/A</v>
      </c>
      <c r="F527" s="13">
        <f>IF(OR(ISNA(D527),ISNA(E527)),0,C527*VLOOKUP(D527&amp;E527,reference_cepidc!$C$1:$H$381,6,FALSE))</f>
        <v>0</v>
      </c>
      <c r="G527" s="13">
        <f>IF(OR(ISNA(D527),ISNA(E527)),0,C527*VLOOKUP(D527&amp;E527,reference_snds!$C$1:$D$406,2,FALSE))</f>
        <v>0</v>
      </c>
    </row>
    <row r="528" spans="1:7" x14ac:dyDescent="0.25">
      <c r="A528" s="14"/>
      <c r="B528" s="14"/>
      <c r="C528" s="14"/>
      <c r="D528" s="9" t="e">
        <f>VLOOKUP(A528,mappings!$D$1:$F$240,3,FALSE)</f>
        <v>#N/A</v>
      </c>
      <c r="E528" s="9" t="e">
        <f>IF(ISBLANK(A528),#N/A,VLOOKUP(B528,mappings!$A$1:$B$152,2,FALSE))</f>
        <v>#N/A</v>
      </c>
      <c r="F528" s="13">
        <f>IF(OR(ISNA(D528),ISNA(E528)),0,C528*VLOOKUP(D528&amp;E528,reference_cepidc!$C$1:$H$381,6,FALSE))</f>
        <v>0</v>
      </c>
      <c r="G528" s="13">
        <f>IF(OR(ISNA(D528),ISNA(E528)),0,C528*VLOOKUP(D528&amp;E528,reference_snds!$C$1:$D$406,2,FALSE))</f>
        <v>0</v>
      </c>
    </row>
    <row r="529" spans="1:7" x14ac:dyDescent="0.25">
      <c r="A529" s="14"/>
      <c r="B529" s="14"/>
      <c r="C529" s="14"/>
      <c r="D529" s="9" t="e">
        <f>VLOOKUP(A529,mappings!$D$1:$F$240,3,FALSE)</f>
        <v>#N/A</v>
      </c>
      <c r="E529" s="9" t="e">
        <f>IF(ISBLANK(A529),#N/A,VLOOKUP(B529,mappings!$A$1:$B$152,2,FALSE))</f>
        <v>#N/A</v>
      </c>
      <c r="F529" s="13">
        <f>IF(OR(ISNA(D529),ISNA(E529)),0,C529*VLOOKUP(D529&amp;E529,reference_cepidc!$C$1:$H$381,6,FALSE))</f>
        <v>0</v>
      </c>
      <c r="G529" s="13">
        <f>IF(OR(ISNA(D529),ISNA(E529)),0,C529*VLOOKUP(D529&amp;E529,reference_snds!$C$1:$D$406,2,FALSE))</f>
        <v>0</v>
      </c>
    </row>
    <row r="530" spans="1:7" x14ac:dyDescent="0.25">
      <c r="A530" s="14"/>
      <c r="B530" s="14"/>
      <c r="C530" s="14"/>
      <c r="D530" s="9" t="e">
        <f>VLOOKUP(A530,mappings!$D$1:$F$240,3,FALSE)</f>
        <v>#N/A</v>
      </c>
      <c r="E530" s="9" t="e">
        <f>IF(ISBLANK(A530),#N/A,VLOOKUP(B530,mappings!$A$1:$B$152,2,FALSE))</f>
        <v>#N/A</v>
      </c>
      <c r="F530" s="13">
        <f>IF(OR(ISNA(D530),ISNA(E530)),0,C530*VLOOKUP(D530&amp;E530,reference_cepidc!$C$1:$H$381,6,FALSE))</f>
        <v>0</v>
      </c>
      <c r="G530" s="13">
        <f>IF(OR(ISNA(D530),ISNA(E530)),0,C530*VLOOKUP(D530&amp;E530,reference_snds!$C$1:$D$406,2,FALSE))</f>
        <v>0</v>
      </c>
    </row>
    <row r="531" spans="1:7" x14ac:dyDescent="0.25">
      <c r="A531" s="14"/>
      <c r="B531" s="14"/>
      <c r="C531" s="14"/>
      <c r="D531" s="9" t="e">
        <f>VLOOKUP(A531,mappings!$D$1:$F$240,3,FALSE)</f>
        <v>#N/A</v>
      </c>
      <c r="E531" s="9" t="e">
        <f>IF(ISBLANK(A531),#N/A,VLOOKUP(B531,mappings!$A$1:$B$152,2,FALSE))</f>
        <v>#N/A</v>
      </c>
      <c r="F531" s="13">
        <f>IF(OR(ISNA(D531),ISNA(E531)),0,C531*VLOOKUP(D531&amp;E531,reference_cepidc!$C$1:$H$381,6,FALSE))</f>
        <v>0</v>
      </c>
      <c r="G531" s="13">
        <f>IF(OR(ISNA(D531),ISNA(E531)),0,C531*VLOOKUP(D531&amp;E531,reference_snds!$C$1:$D$406,2,FALSE))</f>
        <v>0</v>
      </c>
    </row>
    <row r="532" spans="1:7" x14ac:dyDescent="0.25">
      <c r="A532" s="14"/>
      <c r="B532" s="14"/>
      <c r="C532" s="14"/>
      <c r="D532" s="9" t="e">
        <f>VLOOKUP(A532,mappings!$D$1:$F$240,3,FALSE)</f>
        <v>#N/A</v>
      </c>
      <c r="E532" s="9" t="e">
        <f>IF(ISBLANK(A532),#N/A,VLOOKUP(B532,mappings!$A$1:$B$152,2,FALSE))</f>
        <v>#N/A</v>
      </c>
      <c r="F532" s="13">
        <f>IF(OR(ISNA(D532),ISNA(E532)),0,C532*VLOOKUP(D532&amp;E532,reference_cepidc!$C$1:$H$381,6,FALSE))</f>
        <v>0</v>
      </c>
      <c r="G532" s="13">
        <f>IF(OR(ISNA(D532),ISNA(E532)),0,C532*VLOOKUP(D532&amp;E532,reference_snds!$C$1:$D$406,2,FALSE))</f>
        <v>0</v>
      </c>
    </row>
    <row r="533" spans="1:7" x14ac:dyDescent="0.25">
      <c r="A533" s="14"/>
      <c r="B533" s="14"/>
      <c r="C533" s="14"/>
      <c r="D533" s="9" t="e">
        <f>VLOOKUP(A533,mappings!$D$1:$F$240,3,FALSE)</f>
        <v>#N/A</v>
      </c>
      <c r="E533" s="9" t="e">
        <f>IF(ISBLANK(A533),#N/A,VLOOKUP(B533,mappings!$A$1:$B$152,2,FALSE))</f>
        <v>#N/A</v>
      </c>
      <c r="F533" s="13">
        <f>IF(OR(ISNA(D533),ISNA(E533)),0,C533*VLOOKUP(D533&amp;E533,reference_cepidc!$C$1:$H$381,6,FALSE))</f>
        <v>0</v>
      </c>
      <c r="G533" s="13">
        <f>IF(OR(ISNA(D533),ISNA(E533)),0,C533*VLOOKUP(D533&amp;E533,reference_snds!$C$1:$D$406,2,FALSE))</f>
        <v>0</v>
      </c>
    </row>
    <row r="534" spans="1:7" x14ac:dyDescent="0.25">
      <c r="A534" s="14"/>
      <c r="B534" s="14"/>
      <c r="C534" s="14"/>
      <c r="D534" s="9" t="e">
        <f>VLOOKUP(A534,mappings!$D$1:$F$240,3,FALSE)</f>
        <v>#N/A</v>
      </c>
      <c r="E534" s="9" t="e">
        <f>IF(ISBLANK(A534),#N/A,VLOOKUP(B534,mappings!$A$1:$B$152,2,FALSE))</f>
        <v>#N/A</v>
      </c>
      <c r="F534" s="13">
        <f>IF(OR(ISNA(D534),ISNA(E534)),0,C534*VLOOKUP(D534&amp;E534,reference_cepidc!$C$1:$H$381,6,FALSE))</f>
        <v>0</v>
      </c>
      <c r="G534" s="13">
        <f>IF(OR(ISNA(D534),ISNA(E534)),0,C534*VLOOKUP(D534&amp;E534,reference_snds!$C$1:$D$406,2,FALSE))</f>
        <v>0</v>
      </c>
    </row>
    <row r="535" spans="1:7" x14ac:dyDescent="0.25">
      <c r="A535" s="14"/>
      <c r="B535" s="14"/>
      <c r="C535" s="14"/>
      <c r="D535" s="9" t="e">
        <f>VLOOKUP(A535,mappings!$D$1:$F$240,3,FALSE)</f>
        <v>#N/A</v>
      </c>
      <c r="E535" s="9" t="e">
        <f>IF(ISBLANK(A535),#N/A,VLOOKUP(B535,mappings!$A$1:$B$152,2,FALSE))</f>
        <v>#N/A</v>
      </c>
      <c r="F535" s="13">
        <f>IF(OR(ISNA(D535),ISNA(E535)),0,C535*VLOOKUP(D535&amp;E535,reference_cepidc!$C$1:$H$381,6,FALSE))</f>
        <v>0</v>
      </c>
      <c r="G535" s="13">
        <f>IF(OR(ISNA(D535),ISNA(E535)),0,C535*VLOOKUP(D535&amp;E535,reference_snds!$C$1:$D$406,2,FALSE))</f>
        <v>0</v>
      </c>
    </row>
    <row r="536" spans="1:7" x14ac:dyDescent="0.25">
      <c r="A536" s="14"/>
      <c r="B536" s="14"/>
      <c r="C536" s="14"/>
      <c r="D536" s="9" t="e">
        <f>VLOOKUP(A536,mappings!$D$1:$F$240,3,FALSE)</f>
        <v>#N/A</v>
      </c>
      <c r="E536" s="9" t="e">
        <f>IF(ISBLANK(A536),#N/A,VLOOKUP(B536,mappings!$A$1:$B$152,2,FALSE))</f>
        <v>#N/A</v>
      </c>
      <c r="F536" s="13">
        <f>IF(OR(ISNA(D536),ISNA(E536)),0,C536*VLOOKUP(D536&amp;E536,reference_cepidc!$C$1:$H$381,6,FALSE))</f>
        <v>0</v>
      </c>
      <c r="G536" s="13">
        <f>IF(OR(ISNA(D536),ISNA(E536)),0,C536*VLOOKUP(D536&amp;E536,reference_snds!$C$1:$D$406,2,FALSE))</f>
        <v>0</v>
      </c>
    </row>
    <row r="537" spans="1:7" x14ac:dyDescent="0.25">
      <c r="A537" s="14"/>
      <c r="B537" s="14"/>
      <c r="C537" s="14"/>
      <c r="D537" s="9" t="e">
        <f>VLOOKUP(A537,mappings!$D$1:$F$240,3,FALSE)</f>
        <v>#N/A</v>
      </c>
      <c r="E537" s="9" t="e">
        <f>IF(ISBLANK(A537),#N/A,VLOOKUP(B537,mappings!$A$1:$B$152,2,FALSE))</f>
        <v>#N/A</v>
      </c>
      <c r="F537" s="13">
        <f>IF(OR(ISNA(D537),ISNA(E537)),0,C537*VLOOKUP(D537&amp;E537,reference_cepidc!$C$1:$H$381,6,FALSE))</f>
        <v>0</v>
      </c>
      <c r="G537" s="13">
        <f>IF(OR(ISNA(D537),ISNA(E537)),0,C537*VLOOKUP(D537&amp;E537,reference_snds!$C$1:$D$406,2,FALSE))</f>
        <v>0</v>
      </c>
    </row>
    <row r="538" spans="1:7" x14ac:dyDescent="0.25">
      <c r="A538" s="14"/>
      <c r="B538" s="14"/>
      <c r="C538" s="14"/>
      <c r="D538" s="9" t="e">
        <f>VLOOKUP(A538,mappings!$D$1:$F$240,3,FALSE)</f>
        <v>#N/A</v>
      </c>
      <c r="E538" s="9" t="e">
        <f>IF(ISBLANK(A538),#N/A,VLOOKUP(B538,mappings!$A$1:$B$152,2,FALSE))</f>
        <v>#N/A</v>
      </c>
      <c r="F538" s="13">
        <f>IF(OR(ISNA(D538),ISNA(E538)),0,C538*VLOOKUP(D538&amp;E538,reference_cepidc!$C$1:$H$381,6,FALSE))</f>
        <v>0</v>
      </c>
      <c r="G538" s="13">
        <f>IF(OR(ISNA(D538),ISNA(E538)),0,C538*VLOOKUP(D538&amp;E538,reference_snds!$C$1:$D$406,2,FALSE))</f>
        <v>0</v>
      </c>
    </row>
    <row r="539" spans="1:7" x14ac:dyDescent="0.25">
      <c r="A539" s="14"/>
      <c r="B539" s="14"/>
      <c r="C539" s="14"/>
      <c r="D539" s="9" t="e">
        <f>VLOOKUP(A539,mappings!$D$1:$F$240,3,FALSE)</f>
        <v>#N/A</v>
      </c>
      <c r="E539" s="9" t="e">
        <f>IF(ISBLANK(A539),#N/A,VLOOKUP(B539,mappings!$A$1:$B$152,2,FALSE))</f>
        <v>#N/A</v>
      </c>
      <c r="F539" s="13">
        <f>IF(OR(ISNA(D539),ISNA(E539)),0,C539*VLOOKUP(D539&amp;E539,reference_cepidc!$C$1:$H$381,6,FALSE))</f>
        <v>0</v>
      </c>
      <c r="G539" s="13">
        <f>IF(OR(ISNA(D539),ISNA(E539)),0,C539*VLOOKUP(D539&amp;E539,reference_snds!$C$1:$D$406,2,FALSE))</f>
        <v>0</v>
      </c>
    </row>
    <row r="540" spans="1:7" x14ac:dyDescent="0.25">
      <c r="A540" s="14"/>
      <c r="B540" s="14"/>
      <c r="C540" s="14"/>
      <c r="D540" s="9" t="e">
        <f>VLOOKUP(A540,mappings!$D$1:$F$240,3,FALSE)</f>
        <v>#N/A</v>
      </c>
      <c r="E540" s="9" t="e">
        <f>IF(ISBLANK(A540),#N/A,VLOOKUP(B540,mappings!$A$1:$B$152,2,FALSE))</f>
        <v>#N/A</v>
      </c>
      <c r="F540" s="13">
        <f>IF(OR(ISNA(D540),ISNA(E540)),0,C540*VLOOKUP(D540&amp;E540,reference_cepidc!$C$1:$H$381,6,FALSE))</f>
        <v>0</v>
      </c>
      <c r="G540" s="13">
        <f>IF(OR(ISNA(D540),ISNA(E540)),0,C540*VLOOKUP(D540&amp;E540,reference_snds!$C$1:$D$406,2,FALSE))</f>
        <v>0</v>
      </c>
    </row>
    <row r="541" spans="1:7" x14ac:dyDescent="0.25">
      <c r="A541" s="14"/>
      <c r="B541" s="14"/>
      <c r="C541" s="14"/>
      <c r="D541" s="9" t="e">
        <f>VLOOKUP(A541,mappings!$D$1:$F$240,3,FALSE)</f>
        <v>#N/A</v>
      </c>
      <c r="E541" s="9" t="e">
        <f>IF(ISBLANK(A541),#N/A,VLOOKUP(B541,mappings!$A$1:$B$152,2,FALSE))</f>
        <v>#N/A</v>
      </c>
      <c r="F541" s="13">
        <f>IF(OR(ISNA(D541),ISNA(E541)),0,C541*VLOOKUP(D541&amp;E541,reference_cepidc!$C$1:$H$381,6,FALSE))</f>
        <v>0</v>
      </c>
      <c r="G541" s="13">
        <f>IF(OR(ISNA(D541),ISNA(E541)),0,C541*VLOOKUP(D541&amp;E541,reference_snds!$C$1:$D$406,2,FALSE))</f>
        <v>0</v>
      </c>
    </row>
    <row r="542" spans="1:7" x14ac:dyDescent="0.25">
      <c r="A542" s="14"/>
      <c r="B542" s="14"/>
      <c r="C542" s="14"/>
      <c r="D542" s="9" t="e">
        <f>VLOOKUP(A542,mappings!$D$1:$F$240,3,FALSE)</f>
        <v>#N/A</v>
      </c>
      <c r="E542" s="9" t="e">
        <f>IF(ISBLANK(A542),#N/A,VLOOKUP(B542,mappings!$A$1:$B$152,2,FALSE))</f>
        <v>#N/A</v>
      </c>
      <c r="F542" s="13">
        <f>IF(OR(ISNA(D542),ISNA(E542)),0,C542*VLOOKUP(D542&amp;E542,reference_cepidc!$C$1:$H$381,6,FALSE))</f>
        <v>0</v>
      </c>
      <c r="G542" s="13">
        <f>IF(OR(ISNA(D542),ISNA(E542)),0,C542*VLOOKUP(D542&amp;E542,reference_snds!$C$1:$D$406,2,FALSE))</f>
        <v>0</v>
      </c>
    </row>
    <row r="543" spans="1:7" x14ac:dyDescent="0.25">
      <c r="A543" s="14"/>
      <c r="B543" s="14"/>
      <c r="C543" s="14"/>
      <c r="D543" s="9" t="e">
        <f>VLOOKUP(A543,mappings!$D$1:$F$240,3,FALSE)</f>
        <v>#N/A</v>
      </c>
      <c r="E543" s="9" t="e">
        <f>IF(ISBLANK(A543),#N/A,VLOOKUP(B543,mappings!$A$1:$B$152,2,FALSE))</f>
        <v>#N/A</v>
      </c>
      <c r="F543" s="13">
        <f>IF(OR(ISNA(D543),ISNA(E543)),0,C543*VLOOKUP(D543&amp;E543,reference_cepidc!$C$1:$H$381,6,FALSE))</f>
        <v>0</v>
      </c>
      <c r="G543" s="13">
        <f>IF(OR(ISNA(D543),ISNA(E543)),0,C543*VLOOKUP(D543&amp;E543,reference_snds!$C$1:$D$406,2,FALSE))</f>
        <v>0</v>
      </c>
    </row>
    <row r="544" spans="1:7" x14ac:dyDescent="0.25">
      <c r="A544" s="14"/>
      <c r="B544" s="14"/>
      <c r="C544" s="14"/>
      <c r="D544" s="9" t="e">
        <f>VLOOKUP(A544,mappings!$D$1:$F$240,3,FALSE)</f>
        <v>#N/A</v>
      </c>
      <c r="E544" s="9" t="e">
        <f>IF(ISBLANK(A544),#N/A,VLOOKUP(B544,mappings!$A$1:$B$152,2,FALSE))</f>
        <v>#N/A</v>
      </c>
      <c r="F544" s="13">
        <f>IF(OR(ISNA(D544),ISNA(E544)),0,C544*VLOOKUP(D544&amp;E544,reference_cepidc!$C$1:$H$381,6,FALSE))</f>
        <v>0</v>
      </c>
      <c r="G544" s="13">
        <f>IF(OR(ISNA(D544),ISNA(E544)),0,C544*VLOOKUP(D544&amp;E544,reference_snds!$C$1:$D$406,2,FALSE))</f>
        <v>0</v>
      </c>
    </row>
    <row r="545" spans="1:7" x14ac:dyDescent="0.25">
      <c r="A545" s="14"/>
      <c r="B545" s="14"/>
      <c r="C545" s="14"/>
      <c r="D545" s="9" t="e">
        <f>VLOOKUP(A545,mappings!$D$1:$F$240,3,FALSE)</f>
        <v>#N/A</v>
      </c>
      <c r="E545" s="9" t="e">
        <f>IF(ISBLANK(A545),#N/A,VLOOKUP(B545,mappings!$A$1:$B$152,2,FALSE))</f>
        <v>#N/A</v>
      </c>
      <c r="F545" s="13">
        <f>IF(OR(ISNA(D545),ISNA(E545)),0,C545*VLOOKUP(D545&amp;E545,reference_cepidc!$C$1:$H$381,6,FALSE))</f>
        <v>0</v>
      </c>
      <c r="G545" s="13">
        <f>IF(OR(ISNA(D545),ISNA(E545)),0,C545*VLOOKUP(D545&amp;E545,reference_snds!$C$1:$D$406,2,FALSE))</f>
        <v>0</v>
      </c>
    </row>
    <row r="546" spans="1:7" x14ac:dyDescent="0.25">
      <c r="A546" s="14"/>
      <c r="B546" s="14"/>
      <c r="C546" s="14"/>
      <c r="D546" s="9" t="e">
        <f>VLOOKUP(A546,mappings!$D$1:$F$240,3,FALSE)</f>
        <v>#N/A</v>
      </c>
      <c r="E546" s="9" t="e">
        <f>IF(ISBLANK(A546),#N/A,VLOOKUP(B546,mappings!$A$1:$B$152,2,FALSE))</f>
        <v>#N/A</v>
      </c>
      <c r="F546" s="13">
        <f>IF(OR(ISNA(D546),ISNA(E546)),0,C546*VLOOKUP(D546&amp;E546,reference_cepidc!$C$1:$H$381,6,FALSE))</f>
        <v>0</v>
      </c>
      <c r="G546" s="13">
        <f>IF(OR(ISNA(D546),ISNA(E546)),0,C546*VLOOKUP(D546&amp;E546,reference_snds!$C$1:$D$406,2,FALSE))</f>
        <v>0</v>
      </c>
    </row>
    <row r="547" spans="1:7" x14ac:dyDescent="0.25">
      <c r="A547" s="14"/>
      <c r="B547" s="14"/>
      <c r="C547" s="14"/>
      <c r="D547" s="9" t="e">
        <f>VLOOKUP(A547,mappings!$D$1:$F$240,3,FALSE)</f>
        <v>#N/A</v>
      </c>
      <c r="E547" s="9" t="e">
        <f>IF(ISBLANK(A547),#N/A,VLOOKUP(B547,mappings!$A$1:$B$152,2,FALSE))</f>
        <v>#N/A</v>
      </c>
      <c r="F547" s="13">
        <f>IF(OR(ISNA(D547),ISNA(E547)),0,C547*VLOOKUP(D547&amp;E547,reference_cepidc!$C$1:$H$381,6,FALSE))</f>
        <v>0</v>
      </c>
      <c r="G547" s="13">
        <f>IF(OR(ISNA(D547),ISNA(E547)),0,C547*VLOOKUP(D547&amp;E547,reference_snds!$C$1:$D$406,2,FALSE))</f>
        <v>0</v>
      </c>
    </row>
    <row r="548" spans="1:7" x14ac:dyDescent="0.25">
      <c r="A548" s="14"/>
      <c r="B548" s="14"/>
      <c r="C548" s="14"/>
      <c r="D548" s="9" t="e">
        <f>VLOOKUP(A548,mappings!$D$1:$F$240,3,FALSE)</f>
        <v>#N/A</v>
      </c>
      <c r="E548" s="9" t="e">
        <f>IF(ISBLANK(A548),#N/A,VLOOKUP(B548,mappings!$A$1:$B$152,2,FALSE))</f>
        <v>#N/A</v>
      </c>
      <c r="F548" s="13">
        <f>IF(OR(ISNA(D548),ISNA(E548)),0,C548*VLOOKUP(D548&amp;E548,reference_cepidc!$C$1:$H$381,6,FALSE))</f>
        <v>0</v>
      </c>
      <c r="G548" s="13">
        <f>IF(OR(ISNA(D548),ISNA(E548)),0,C548*VLOOKUP(D548&amp;E548,reference_snds!$C$1:$D$406,2,FALSE))</f>
        <v>0</v>
      </c>
    </row>
    <row r="549" spans="1:7" x14ac:dyDescent="0.25">
      <c r="A549" s="14"/>
      <c r="B549" s="14"/>
      <c r="C549" s="14"/>
      <c r="D549" s="9" t="e">
        <f>VLOOKUP(A549,mappings!$D$1:$F$240,3,FALSE)</f>
        <v>#N/A</v>
      </c>
      <c r="E549" s="9" t="e">
        <f>IF(ISBLANK(A549),#N/A,VLOOKUP(B549,mappings!$A$1:$B$152,2,FALSE))</f>
        <v>#N/A</v>
      </c>
      <c r="F549" s="13">
        <f>IF(OR(ISNA(D549),ISNA(E549)),0,C549*VLOOKUP(D549&amp;E549,reference_cepidc!$C$1:$H$381,6,FALSE))</f>
        <v>0</v>
      </c>
      <c r="G549" s="13">
        <f>IF(OR(ISNA(D549),ISNA(E549)),0,C549*VLOOKUP(D549&amp;E549,reference_snds!$C$1:$D$406,2,FALSE))</f>
        <v>0</v>
      </c>
    </row>
    <row r="550" spans="1:7" x14ac:dyDescent="0.25">
      <c r="A550" s="14"/>
      <c r="B550" s="14"/>
      <c r="C550" s="14"/>
      <c r="D550" s="9" t="e">
        <f>VLOOKUP(A550,mappings!$D$1:$F$240,3,FALSE)</f>
        <v>#N/A</v>
      </c>
      <c r="E550" s="9" t="e">
        <f>IF(ISBLANK(A550),#N/A,VLOOKUP(B550,mappings!$A$1:$B$152,2,FALSE))</f>
        <v>#N/A</v>
      </c>
      <c r="F550" s="13">
        <f>IF(OR(ISNA(D550),ISNA(E550)),0,C550*VLOOKUP(D550&amp;E550,reference_cepidc!$C$1:$H$381,6,FALSE))</f>
        <v>0</v>
      </c>
      <c r="G550" s="13">
        <f>IF(OR(ISNA(D550),ISNA(E550)),0,C550*VLOOKUP(D550&amp;E550,reference_snds!$C$1:$D$406,2,FALSE))</f>
        <v>0</v>
      </c>
    </row>
    <row r="551" spans="1:7" x14ac:dyDescent="0.25">
      <c r="A551" s="14"/>
      <c r="B551" s="14"/>
      <c r="C551" s="14"/>
      <c r="D551" s="9" t="e">
        <f>VLOOKUP(A551,mappings!$D$1:$F$240,3,FALSE)</f>
        <v>#N/A</v>
      </c>
      <c r="E551" s="9" t="e">
        <f>IF(ISBLANK(A551),#N/A,VLOOKUP(B551,mappings!$A$1:$B$152,2,FALSE))</f>
        <v>#N/A</v>
      </c>
      <c r="F551" s="13">
        <f>IF(OR(ISNA(D551),ISNA(E551)),0,C551*VLOOKUP(D551&amp;E551,reference_cepidc!$C$1:$H$381,6,FALSE))</f>
        <v>0</v>
      </c>
      <c r="G551" s="13">
        <f>IF(OR(ISNA(D551),ISNA(E551)),0,C551*VLOOKUP(D551&amp;E551,reference_snds!$C$1:$D$406,2,FALSE))</f>
        <v>0</v>
      </c>
    </row>
    <row r="552" spans="1:7" x14ac:dyDescent="0.25">
      <c r="A552" s="14"/>
      <c r="B552" s="14"/>
      <c r="C552" s="14"/>
      <c r="D552" s="9" t="e">
        <f>VLOOKUP(A552,mappings!$D$1:$F$240,3,FALSE)</f>
        <v>#N/A</v>
      </c>
      <c r="E552" s="9" t="e">
        <f>IF(ISBLANK(A552),#N/A,VLOOKUP(B552,mappings!$A$1:$B$152,2,FALSE))</f>
        <v>#N/A</v>
      </c>
      <c r="F552" s="13">
        <f>IF(OR(ISNA(D552),ISNA(E552)),0,C552*VLOOKUP(D552&amp;E552,reference_cepidc!$C$1:$H$381,6,FALSE))</f>
        <v>0</v>
      </c>
      <c r="G552" s="13">
        <f>IF(OR(ISNA(D552),ISNA(E552)),0,C552*VLOOKUP(D552&amp;E552,reference_snds!$C$1:$D$406,2,FALSE))</f>
        <v>0</v>
      </c>
    </row>
    <row r="553" spans="1:7" x14ac:dyDescent="0.25">
      <c r="A553" s="14"/>
      <c r="B553" s="14"/>
      <c r="C553" s="14"/>
      <c r="D553" s="9" t="e">
        <f>VLOOKUP(A553,mappings!$D$1:$F$240,3,FALSE)</f>
        <v>#N/A</v>
      </c>
      <c r="E553" s="9" t="e">
        <f>IF(ISBLANK(A553),#N/A,VLOOKUP(B553,mappings!$A$1:$B$152,2,FALSE))</f>
        <v>#N/A</v>
      </c>
      <c r="F553" s="13">
        <f>IF(OR(ISNA(D553),ISNA(E553)),0,C553*VLOOKUP(D553&amp;E553,reference_cepidc!$C$1:$H$381,6,FALSE))</f>
        <v>0</v>
      </c>
      <c r="G553" s="13">
        <f>IF(OR(ISNA(D553),ISNA(E553)),0,C553*VLOOKUP(D553&amp;E553,reference_snds!$C$1:$D$406,2,FALSE))</f>
        <v>0</v>
      </c>
    </row>
    <row r="554" spans="1:7" x14ac:dyDescent="0.25">
      <c r="A554" s="14"/>
      <c r="B554" s="14"/>
      <c r="C554" s="14"/>
      <c r="D554" s="9" t="e">
        <f>VLOOKUP(A554,mappings!$D$1:$F$240,3,FALSE)</f>
        <v>#N/A</v>
      </c>
      <c r="E554" s="9" t="e">
        <f>IF(ISBLANK(A554),#N/A,VLOOKUP(B554,mappings!$A$1:$B$152,2,FALSE))</f>
        <v>#N/A</v>
      </c>
      <c r="F554" s="13">
        <f>IF(OR(ISNA(D554),ISNA(E554)),0,C554*VLOOKUP(D554&amp;E554,reference_cepidc!$C$1:$H$381,6,FALSE))</f>
        <v>0</v>
      </c>
      <c r="G554" s="13">
        <f>IF(OR(ISNA(D554),ISNA(E554)),0,C554*VLOOKUP(D554&amp;E554,reference_snds!$C$1:$D$406,2,FALSE))</f>
        <v>0</v>
      </c>
    </row>
    <row r="555" spans="1:7" x14ac:dyDescent="0.25">
      <c r="A555" s="14"/>
      <c r="B555" s="14"/>
      <c r="C555" s="14"/>
      <c r="D555" s="9" t="e">
        <f>VLOOKUP(A555,mappings!$D$1:$F$240,3,FALSE)</f>
        <v>#N/A</v>
      </c>
      <c r="E555" s="9" t="e">
        <f>IF(ISBLANK(A555),#N/A,VLOOKUP(B555,mappings!$A$1:$B$152,2,FALSE))</f>
        <v>#N/A</v>
      </c>
      <c r="F555" s="13">
        <f>IF(OR(ISNA(D555),ISNA(E555)),0,C555*VLOOKUP(D555&amp;E555,reference_cepidc!$C$1:$H$381,6,FALSE))</f>
        <v>0</v>
      </c>
      <c r="G555" s="13">
        <f>IF(OR(ISNA(D555),ISNA(E555)),0,C555*VLOOKUP(D555&amp;E555,reference_snds!$C$1:$D$406,2,FALSE))</f>
        <v>0</v>
      </c>
    </row>
    <row r="556" spans="1:7" x14ac:dyDescent="0.25">
      <c r="A556" s="14"/>
      <c r="B556" s="14"/>
      <c r="C556" s="14"/>
      <c r="D556" s="9" t="e">
        <f>VLOOKUP(A556,mappings!$D$1:$F$240,3,FALSE)</f>
        <v>#N/A</v>
      </c>
      <c r="E556" s="9" t="e">
        <f>IF(ISBLANK(A556),#N/A,VLOOKUP(B556,mappings!$A$1:$B$152,2,FALSE))</f>
        <v>#N/A</v>
      </c>
      <c r="F556" s="13">
        <f>IF(OR(ISNA(D556),ISNA(E556)),0,C556*VLOOKUP(D556&amp;E556,reference_cepidc!$C$1:$H$381,6,FALSE))</f>
        <v>0</v>
      </c>
      <c r="G556" s="13">
        <f>IF(OR(ISNA(D556),ISNA(E556)),0,C556*VLOOKUP(D556&amp;E556,reference_snds!$C$1:$D$406,2,FALSE))</f>
        <v>0</v>
      </c>
    </row>
    <row r="557" spans="1:7" x14ac:dyDescent="0.25">
      <c r="A557" s="14"/>
      <c r="B557" s="14"/>
      <c r="C557" s="14"/>
      <c r="D557" s="9" t="e">
        <f>VLOOKUP(A557,mappings!$D$1:$F$240,3,FALSE)</f>
        <v>#N/A</v>
      </c>
      <c r="E557" s="9" t="e">
        <f>IF(ISBLANK(A557),#N/A,VLOOKUP(B557,mappings!$A$1:$B$152,2,FALSE))</f>
        <v>#N/A</v>
      </c>
      <c r="F557" s="13">
        <f>IF(OR(ISNA(D557),ISNA(E557)),0,C557*VLOOKUP(D557&amp;E557,reference_cepidc!$C$1:$H$381,6,FALSE))</f>
        <v>0</v>
      </c>
      <c r="G557" s="13">
        <f>IF(OR(ISNA(D557),ISNA(E557)),0,C557*VLOOKUP(D557&amp;E557,reference_snds!$C$1:$D$406,2,FALSE))</f>
        <v>0</v>
      </c>
    </row>
    <row r="558" spans="1:7" x14ac:dyDescent="0.25">
      <c r="A558" s="14"/>
      <c r="B558" s="14"/>
      <c r="C558" s="14"/>
      <c r="D558" s="9" t="e">
        <f>VLOOKUP(A558,mappings!$D$1:$F$240,3,FALSE)</f>
        <v>#N/A</v>
      </c>
      <c r="E558" s="9" t="e">
        <f>IF(ISBLANK(A558),#N/A,VLOOKUP(B558,mappings!$A$1:$B$152,2,FALSE))</f>
        <v>#N/A</v>
      </c>
      <c r="F558" s="13">
        <f>IF(OR(ISNA(D558),ISNA(E558)),0,C558*VLOOKUP(D558&amp;E558,reference_cepidc!$C$1:$H$381,6,FALSE))</f>
        <v>0</v>
      </c>
      <c r="G558" s="13">
        <f>IF(OR(ISNA(D558),ISNA(E558)),0,C558*VLOOKUP(D558&amp;E558,reference_snds!$C$1:$D$406,2,FALSE))</f>
        <v>0</v>
      </c>
    </row>
    <row r="559" spans="1:7" x14ac:dyDescent="0.25">
      <c r="A559" s="14"/>
      <c r="B559" s="14"/>
      <c r="C559" s="14"/>
      <c r="D559" s="9" t="e">
        <f>VLOOKUP(A559,mappings!$D$1:$F$240,3,FALSE)</f>
        <v>#N/A</v>
      </c>
      <c r="E559" s="9" t="e">
        <f>IF(ISBLANK(A559),#N/A,VLOOKUP(B559,mappings!$A$1:$B$152,2,FALSE))</f>
        <v>#N/A</v>
      </c>
      <c r="F559" s="13">
        <f>IF(OR(ISNA(D559),ISNA(E559)),0,C559*VLOOKUP(D559&amp;E559,reference_cepidc!$C$1:$H$381,6,FALSE))</f>
        <v>0</v>
      </c>
      <c r="G559" s="13">
        <f>IF(OR(ISNA(D559),ISNA(E559)),0,C559*VLOOKUP(D559&amp;E559,reference_snds!$C$1:$D$406,2,FALSE))</f>
        <v>0</v>
      </c>
    </row>
    <row r="560" spans="1:7" x14ac:dyDescent="0.25">
      <c r="A560" s="14"/>
      <c r="B560" s="14"/>
      <c r="C560" s="14"/>
      <c r="D560" s="9" t="e">
        <f>VLOOKUP(A560,mappings!$D$1:$F$240,3,FALSE)</f>
        <v>#N/A</v>
      </c>
      <c r="E560" s="9" t="e">
        <f>IF(ISBLANK(A560),#N/A,VLOOKUP(B560,mappings!$A$1:$B$152,2,FALSE))</f>
        <v>#N/A</v>
      </c>
      <c r="F560" s="13">
        <f>IF(OR(ISNA(D560),ISNA(E560)),0,C560*VLOOKUP(D560&amp;E560,reference_cepidc!$C$1:$H$381,6,FALSE))</f>
        <v>0</v>
      </c>
      <c r="G560" s="13">
        <f>IF(OR(ISNA(D560),ISNA(E560)),0,C560*VLOOKUP(D560&amp;E560,reference_snds!$C$1:$D$406,2,FALSE))</f>
        <v>0</v>
      </c>
    </row>
    <row r="561" spans="1:7" x14ac:dyDescent="0.25">
      <c r="A561" s="14"/>
      <c r="B561" s="14"/>
      <c r="C561" s="14"/>
      <c r="D561" s="9" t="e">
        <f>VLOOKUP(A561,mappings!$D$1:$F$240,3,FALSE)</f>
        <v>#N/A</v>
      </c>
      <c r="E561" s="9" t="e">
        <f>IF(ISBLANK(A561),#N/A,VLOOKUP(B561,mappings!$A$1:$B$152,2,FALSE))</f>
        <v>#N/A</v>
      </c>
      <c r="F561" s="13">
        <f>IF(OR(ISNA(D561),ISNA(E561)),0,C561*VLOOKUP(D561&amp;E561,reference_cepidc!$C$1:$H$381,6,FALSE))</f>
        <v>0</v>
      </c>
      <c r="G561" s="13">
        <f>IF(OR(ISNA(D561),ISNA(E561)),0,C561*VLOOKUP(D561&amp;E561,reference_snds!$C$1:$D$406,2,FALSE))</f>
        <v>0</v>
      </c>
    </row>
    <row r="562" spans="1:7" x14ac:dyDescent="0.25">
      <c r="A562" s="14"/>
      <c r="B562" s="14"/>
      <c r="C562" s="14"/>
      <c r="D562" s="9" t="e">
        <f>VLOOKUP(A562,mappings!$D$1:$F$240,3,FALSE)</f>
        <v>#N/A</v>
      </c>
      <c r="E562" s="9" t="e">
        <f>IF(ISBLANK(A562),#N/A,VLOOKUP(B562,mappings!$A$1:$B$152,2,FALSE))</f>
        <v>#N/A</v>
      </c>
      <c r="F562" s="13">
        <f>IF(OR(ISNA(D562),ISNA(E562)),0,C562*VLOOKUP(D562&amp;E562,reference_cepidc!$C$1:$H$381,6,FALSE))</f>
        <v>0</v>
      </c>
      <c r="G562" s="13">
        <f>IF(OR(ISNA(D562),ISNA(E562)),0,C562*VLOOKUP(D562&amp;E562,reference_snds!$C$1:$D$406,2,FALSE))</f>
        <v>0</v>
      </c>
    </row>
    <row r="563" spans="1:7" x14ac:dyDescent="0.25">
      <c r="A563" s="14"/>
      <c r="B563" s="14"/>
      <c r="C563" s="14"/>
      <c r="D563" s="9" t="e">
        <f>VLOOKUP(A563,mappings!$D$1:$F$240,3,FALSE)</f>
        <v>#N/A</v>
      </c>
      <c r="E563" s="9" t="e">
        <f>IF(ISBLANK(A563),#N/A,VLOOKUP(B563,mappings!$A$1:$B$152,2,FALSE))</f>
        <v>#N/A</v>
      </c>
      <c r="F563" s="13">
        <f>IF(OR(ISNA(D563),ISNA(E563)),0,C563*VLOOKUP(D563&amp;E563,reference_cepidc!$C$1:$H$381,6,FALSE))</f>
        <v>0</v>
      </c>
      <c r="G563" s="13">
        <f>IF(OR(ISNA(D563),ISNA(E563)),0,C563*VLOOKUP(D563&amp;E563,reference_snds!$C$1:$D$406,2,FALSE))</f>
        <v>0</v>
      </c>
    </row>
    <row r="564" spans="1:7" x14ac:dyDescent="0.25">
      <c r="A564" s="14"/>
      <c r="B564" s="14"/>
      <c r="C564" s="14"/>
      <c r="D564" s="9" t="e">
        <f>VLOOKUP(A564,mappings!$D$1:$F$240,3,FALSE)</f>
        <v>#N/A</v>
      </c>
      <c r="E564" s="9" t="e">
        <f>IF(ISBLANK(A564),#N/A,VLOOKUP(B564,mappings!$A$1:$B$152,2,FALSE))</f>
        <v>#N/A</v>
      </c>
      <c r="F564" s="13">
        <f>IF(OR(ISNA(D564),ISNA(E564)),0,C564*VLOOKUP(D564&amp;E564,reference_cepidc!$C$1:$H$381,6,FALSE))</f>
        <v>0</v>
      </c>
      <c r="G564" s="13">
        <f>IF(OR(ISNA(D564),ISNA(E564)),0,C564*VLOOKUP(D564&amp;E564,reference_snds!$C$1:$D$406,2,FALSE))</f>
        <v>0</v>
      </c>
    </row>
    <row r="565" spans="1:7" x14ac:dyDescent="0.25">
      <c r="A565" s="14"/>
      <c r="B565" s="14"/>
      <c r="C565" s="14"/>
      <c r="D565" s="9" t="e">
        <f>VLOOKUP(A565,mappings!$D$1:$F$240,3,FALSE)</f>
        <v>#N/A</v>
      </c>
      <c r="E565" s="9" t="e">
        <f>IF(ISBLANK(A565),#N/A,VLOOKUP(B565,mappings!$A$1:$B$152,2,FALSE))</f>
        <v>#N/A</v>
      </c>
      <c r="F565" s="13">
        <f>IF(OR(ISNA(D565),ISNA(E565)),0,C565*VLOOKUP(D565&amp;E565,reference_cepidc!$C$1:$H$381,6,FALSE))</f>
        <v>0</v>
      </c>
      <c r="G565" s="13">
        <f>IF(OR(ISNA(D565),ISNA(E565)),0,C565*VLOOKUP(D565&amp;E565,reference_snds!$C$1:$D$406,2,FALSE))</f>
        <v>0</v>
      </c>
    </row>
    <row r="566" spans="1:7" x14ac:dyDescent="0.25">
      <c r="A566" s="14"/>
      <c r="B566" s="14"/>
      <c r="C566" s="14"/>
      <c r="D566" s="9" t="e">
        <f>VLOOKUP(A566,mappings!$D$1:$F$240,3,FALSE)</f>
        <v>#N/A</v>
      </c>
      <c r="E566" s="9" t="e">
        <f>IF(ISBLANK(A566),#N/A,VLOOKUP(B566,mappings!$A$1:$B$152,2,FALSE))</f>
        <v>#N/A</v>
      </c>
      <c r="F566" s="13">
        <f>IF(OR(ISNA(D566),ISNA(E566)),0,C566*VLOOKUP(D566&amp;E566,reference_cepidc!$C$1:$H$381,6,FALSE))</f>
        <v>0</v>
      </c>
      <c r="G566" s="13">
        <f>IF(OR(ISNA(D566),ISNA(E566)),0,C566*VLOOKUP(D566&amp;E566,reference_snds!$C$1:$D$406,2,FALSE))</f>
        <v>0</v>
      </c>
    </row>
    <row r="567" spans="1:7" x14ac:dyDescent="0.25">
      <c r="A567" s="14"/>
      <c r="B567" s="14"/>
      <c r="C567" s="14"/>
      <c r="D567" s="9" t="e">
        <f>VLOOKUP(A567,mappings!$D$1:$F$240,3,FALSE)</f>
        <v>#N/A</v>
      </c>
      <c r="E567" s="9" t="e">
        <f>IF(ISBLANK(A567),#N/A,VLOOKUP(B567,mappings!$A$1:$B$152,2,FALSE))</f>
        <v>#N/A</v>
      </c>
      <c r="F567" s="13">
        <f>IF(OR(ISNA(D567),ISNA(E567)),0,C567*VLOOKUP(D567&amp;E567,reference_cepidc!$C$1:$H$381,6,FALSE))</f>
        <v>0</v>
      </c>
      <c r="G567" s="13">
        <f>IF(OR(ISNA(D567),ISNA(E567)),0,C567*VLOOKUP(D567&amp;E567,reference_snds!$C$1:$D$406,2,FALSE))</f>
        <v>0</v>
      </c>
    </row>
    <row r="568" spans="1:7" x14ac:dyDescent="0.25">
      <c r="A568" s="14"/>
      <c r="B568" s="14"/>
      <c r="C568" s="14"/>
      <c r="D568" s="9" t="e">
        <f>VLOOKUP(A568,mappings!$D$1:$F$240,3,FALSE)</f>
        <v>#N/A</v>
      </c>
      <c r="E568" s="9" t="e">
        <f>IF(ISBLANK(A568),#N/A,VLOOKUP(B568,mappings!$A$1:$B$152,2,FALSE))</f>
        <v>#N/A</v>
      </c>
      <c r="F568" s="13">
        <f>IF(OR(ISNA(D568),ISNA(E568)),0,C568*VLOOKUP(D568&amp;E568,reference_cepidc!$C$1:$H$381,6,FALSE))</f>
        <v>0</v>
      </c>
      <c r="G568" s="13">
        <f>IF(OR(ISNA(D568),ISNA(E568)),0,C568*VLOOKUP(D568&amp;E568,reference_snds!$C$1:$D$406,2,FALSE))</f>
        <v>0</v>
      </c>
    </row>
    <row r="569" spans="1:7" x14ac:dyDescent="0.25">
      <c r="A569" s="14"/>
      <c r="B569" s="14"/>
      <c r="C569" s="14"/>
      <c r="D569" s="9" t="e">
        <f>VLOOKUP(A569,mappings!$D$1:$F$240,3,FALSE)</f>
        <v>#N/A</v>
      </c>
      <c r="E569" s="9" t="e">
        <f>IF(ISBLANK(A569),#N/A,VLOOKUP(B569,mappings!$A$1:$B$152,2,FALSE))</f>
        <v>#N/A</v>
      </c>
      <c r="F569" s="13">
        <f>IF(OR(ISNA(D569),ISNA(E569)),0,C569*VLOOKUP(D569&amp;E569,reference_cepidc!$C$1:$H$381,6,FALSE))</f>
        <v>0</v>
      </c>
      <c r="G569" s="13">
        <f>IF(OR(ISNA(D569),ISNA(E569)),0,C569*VLOOKUP(D569&amp;E569,reference_snds!$C$1:$D$406,2,FALSE))</f>
        <v>0</v>
      </c>
    </row>
    <row r="570" spans="1:7" x14ac:dyDescent="0.25">
      <c r="A570" s="14"/>
      <c r="B570" s="14"/>
      <c r="C570" s="14"/>
      <c r="D570" s="9" t="e">
        <f>VLOOKUP(A570,mappings!$D$1:$F$240,3,FALSE)</f>
        <v>#N/A</v>
      </c>
      <c r="E570" s="9" t="e">
        <f>IF(ISBLANK(A570),#N/A,VLOOKUP(B570,mappings!$A$1:$B$152,2,FALSE))</f>
        <v>#N/A</v>
      </c>
      <c r="F570" s="13">
        <f>IF(OR(ISNA(D570),ISNA(E570)),0,C570*VLOOKUP(D570&amp;E570,reference_cepidc!$C$1:$H$381,6,FALSE))</f>
        <v>0</v>
      </c>
      <c r="G570" s="13">
        <f>IF(OR(ISNA(D570),ISNA(E570)),0,C570*VLOOKUP(D570&amp;E570,reference_snds!$C$1:$D$406,2,FALSE))</f>
        <v>0</v>
      </c>
    </row>
    <row r="571" spans="1:7" x14ac:dyDescent="0.25">
      <c r="A571" s="14"/>
      <c r="B571" s="14"/>
      <c r="C571" s="14"/>
      <c r="D571" s="9" t="e">
        <f>VLOOKUP(A571,mappings!$D$1:$F$240,3,FALSE)</f>
        <v>#N/A</v>
      </c>
      <c r="E571" s="9" t="e">
        <f>IF(ISBLANK(A571),#N/A,VLOOKUP(B571,mappings!$A$1:$B$152,2,FALSE))</f>
        <v>#N/A</v>
      </c>
      <c r="F571" s="13">
        <f>IF(OR(ISNA(D571),ISNA(E571)),0,C571*VLOOKUP(D571&amp;E571,reference_cepidc!$C$1:$H$381,6,FALSE))</f>
        <v>0</v>
      </c>
      <c r="G571" s="13">
        <f>IF(OR(ISNA(D571),ISNA(E571)),0,C571*VLOOKUP(D571&amp;E571,reference_snds!$C$1:$D$406,2,FALSE))</f>
        <v>0</v>
      </c>
    </row>
    <row r="572" spans="1:7" x14ac:dyDescent="0.25">
      <c r="A572" s="14"/>
      <c r="B572" s="14"/>
      <c r="C572" s="14"/>
      <c r="D572" s="9" t="e">
        <f>VLOOKUP(A572,mappings!$D$1:$F$240,3,FALSE)</f>
        <v>#N/A</v>
      </c>
      <c r="E572" s="9" t="e">
        <f>IF(ISBLANK(A572),#N/A,VLOOKUP(B572,mappings!$A$1:$B$152,2,FALSE))</f>
        <v>#N/A</v>
      </c>
      <c r="F572" s="13">
        <f>IF(OR(ISNA(D572),ISNA(E572)),0,C572*VLOOKUP(D572&amp;E572,reference_cepidc!$C$1:$H$381,6,FALSE))</f>
        <v>0</v>
      </c>
      <c r="G572" s="13">
        <f>IF(OR(ISNA(D572),ISNA(E572)),0,C572*VLOOKUP(D572&amp;E572,reference_snds!$C$1:$D$406,2,FALSE))</f>
        <v>0</v>
      </c>
    </row>
    <row r="573" spans="1:7" x14ac:dyDescent="0.25">
      <c r="A573" s="14"/>
      <c r="B573" s="14"/>
      <c r="C573" s="14"/>
      <c r="D573" s="9" t="e">
        <f>VLOOKUP(A573,mappings!$D$1:$F$240,3,FALSE)</f>
        <v>#N/A</v>
      </c>
      <c r="E573" s="9" t="e">
        <f>IF(ISBLANK(A573),#N/A,VLOOKUP(B573,mappings!$A$1:$B$152,2,FALSE))</f>
        <v>#N/A</v>
      </c>
      <c r="F573" s="13">
        <f>IF(OR(ISNA(D573),ISNA(E573)),0,C573*VLOOKUP(D573&amp;E573,reference_cepidc!$C$1:$H$381,6,FALSE))</f>
        <v>0</v>
      </c>
      <c r="G573" s="13">
        <f>IF(OR(ISNA(D573),ISNA(E573)),0,C573*VLOOKUP(D573&amp;E573,reference_snds!$C$1:$D$406,2,FALSE))</f>
        <v>0</v>
      </c>
    </row>
    <row r="574" spans="1:7" x14ac:dyDescent="0.25">
      <c r="A574" s="14"/>
      <c r="B574" s="14"/>
      <c r="C574" s="14"/>
      <c r="D574" s="9" t="e">
        <f>VLOOKUP(A574,mappings!$D$1:$F$240,3,FALSE)</f>
        <v>#N/A</v>
      </c>
      <c r="E574" s="9" t="e">
        <f>IF(ISBLANK(A574),#N/A,VLOOKUP(B574,mappings!$A$1:$B$152,2,FALSE))</f>
        <v>#N/A</v>
      </c>
      <c r="F574" s="13">
        <f>IF(OR(ISNA(D574),ISNA(E574)),0,C574*VLOOKUP(D574&amp;E574,reference_cepidc!$C$1:$H$381,6,FALSE))</f>
        <v>0</v>
      </c>
      <c r="G574" s="13">
        <f>IF(OR(ISNA(D574),ISNA(E574)),0,C574*VLOOKUP(D574&amp;E574,reference_snds!$C$1:$D$406,2,FALSE))</f>
        <v>0</v>
      </c>
    </row>
    <row r="575" spans="1:7" x14ac:dyDescent="0.25">
      <c r="A575" s="14"/>
      <c r="B575" s="14"/>
      <c r="C575" s="14"/>
      <c r="D575" s="9" t="e">
        <f>VLOOKUP(A575,mappings!$D$1:$F$240,3,FALSE)</f>
        <v>#N/A</v>
      </c>
      <c r="E575" s="9" t="e">
        <f>IF(ISBLANK(A575),#N/A,VLOOKUP(B575,mappings!$A$1:$B$152,2,FALSE))</f>
        <v>#N/A</v>
      </c>
      <c r="F575" s="13">
        <f>IF(OR(ISNA(D575),ISNA(E575)),0,C575*VLOOKUP(D575&amp;E575,reference_cepidc!$C$1:$H$381,6,FALSE))</f>
        <v>0</v>
      </c>
      <c r="G575" s="13">
        <f>IF(OR(ISNA(D575),ISNA(E575)),0,C575*VLOOKUP(D575&amp;E575,reference_snds!$C$1:$D$406,2,FALSE))</f>
        <v>0</v>
      </c>
    </row>
    <row r="576" spans="1:7" x14ac:dyDescent="0.25">
      <c r="A576" s="14"/>
      <c r="B576" s="14"/>
      <c r="C576" s="14"/>
      <c r="D576" s="9" t="e">
        <f>VLOOKUP(A576,mappings!$D$1:$F$240,3,FALSE)</f>
        <v>#N/A</v>
      </c>
      <c r="E576" s="9" t="e">
        <f>IF(ISBLANK(A576),#N/A,VLOOKUP(B576,mappings!$A$1:$B$152,2,FALSE))</f>
        <v>#N/A</v>
      </c>
      <c r="F576" s="13">
        <f>IF(OR(ISNA(D576),ISNA(E576)),0,C576*VLOOKUP(D576&amp;E576,reference_cepidc!$C$1:$H$381,6,FALSE))</f>
        <v>0</v>
      </c>
      <c r="G576" s="13">
        <f>IF(OR(ISNA(D576),ISNA(E576)),0,C576*VLOOKUP(D576&amp;E576,reference_snds!$C$1:$D$406,2,FALSE))</f>
        <v>0</v>
      </c>
    </row>
    <row r="577" spans="1:7" x14ac:dyDescent="0.25">
      <c r="A577" s="14"/>
      <c r="B577" s="14"/>
      <c r="C577" s="14"/>
      <c r="D577" s="9" t="e">
        <f>VLOOKUP(A577,mappings!$D$1:$F$240,3,FALSE)</f>
        <v>#N/A</v>
      </c>
      <c r="E577" s="9" t="e">
        <f>IF(ISBLANK(A577),#N/A,VLOOKUP(B577,mappings!$A$1:$B$152,2,FALSE))</f>
        <v>#N/A</v>
      </c>
      <c r="F577" s="13">
        <f>IF(OR(ISNA(D577),ISNA(E577)),0,C577*VLOOKUP(D577&amp;E577,reference_cepidc!$C$1:$H$381,6,FALSE))</f>
        <v>0</v>
      </c>
      <c r="G577" s="13">
        <f>IF(OR(ISNA(D577),ISNA(E577)),0,C577*VLOOKUP(D577&amp;E577,reference_snds!$C$1:$D$406,2,FALSE))</f>
        <v>0</v>
      </c>
    </row>
    <row r="578" spans="1:7" x14ac:dyDescent="0.25">
      <c r="A578" s="14"/>
      <c r="B578" s="14"/>
      <c r="C578" s="14"/>
      <c r="D578" s="9" t="e">
        <f>VLOOKUP(A578,mappings!$D$1:$F$240,3,FALSE)</f>
        <v>#N/A</v>
      </c>
      <c r="E578" s="9" t="e">
        <f>IF(ISBLANK(A578),#N/A,VLOOKUP(B578,mappings!$A$1:$B$152,2,FALSE))</f>
        <v>#N/A</v>
      </c>
      <c r="F578" s="13">
        <f>IF(OR(ISNA(D578),ISNA(E578)),0,C578*VLOOKUP(D578&amp;E578,reference_cepidc!$C$1:$H$381,6,FALSE))</f>
        <v>0</v>
      </c>
      <c r="G578" s="13">
        <f>IF(OR(ISNA(D578),ISNA(E578)),0,C578*VLOOKUP(D578&amp;E578,reference_snds!$C$1:$D$406,2,FALSE))</f>
        <v>0</v>
      </c>
    </row>
    <row r="579" spans="1:7" x14ac:dyDescent="0.25">
      <c r="A579" s="14"/>
      <c r="B579" s="14"/>
      <c r="C579" s="14"/>
      <c r="D579" s="9" t="e">
        <f>VLOOKUP(A579,mappings!$D$1:$F$240,3,FALSE)</f>
        <v>#N/A</v>
      </c>
      <c r="E579" s="9" t="e">
        <f>IF(ISBLANK(A579),#N/A,VLOOKUP(B579,mappings!$A$1:$B$152,2,FALSE))</f>
        <v>#N/A</v>
      </c>
      <c r="F579" s="13">
        <f>IF(OR(ISNA(D579),ISNA(E579)),0,C579*VLOOKUP(D579&amp;E579,reference_cepidc!$C$1:$H$381,6,FALSE))</f>
        <v>0</v>
      </c>
      <c r="G579" s="13">
        <f>IF(OR(ISNA(D579),ISNA(E579)),0,C579*VLOOKUP(D579&amp;E579,reference_snds!$C$1:$D$406,2,FALSE))</f>
        <v>0</v>
      </c>
    </row>
    <row r="580" spans="1:7" x14ac:dyDescent="0.25">
      <c r="A580" s="14"/>
      <c r="B580" s="14"/>
      <c r="C580" s="14"/>
      <c r="D580" s="9" t="e">
        <f>VLOOKUP(A580,mappings!$D$1:$F$240,3,FALSE)</f>
        <v>#N/A</v>
      </c>
      <c r="E580" s="9" t="e">
        <f>IF(ISBLANK(A580),#N/A,VLOOKUP(B580,mappings!$A$1:$B$152,2,FALSE))</f>
        <v>#N/A</v>
      </c>
      <c r="F580" s="13">
        <f>IF(OR(ISNA(D580),ISNA(E580)),0,C580*VLOOKUP(D580&amp;E580,reference_cepidc!$C$1:$H$381,6,FALSE))</f>
        <v>0</v>
      </c>
      <c r="G580" s="13">
        <f>IF(OR(ISNA(D580),ISNA(E580)),0,C580*VLOOKUP(D580&amp;E580,reference_snds!$C$1:$D$406,2,FALSE))</f>
        <v>0</v>
      </c>
    </row>
    <row r="581" spans="1:7" x14ac:dyDescent="0.25">
      <c r="A581" s="14"/>
      <c r="B581" s="14"/>
      <c r="C581" s="14"/>
      <c r="D581" s="9" t="e">
        <f>VLOOKUP(A581,mappings!$D$1:$F$240,3,FALSE)</f>
        <v>#N/A</v>
      </c>
      <c r="E581" s="9" t="e">
        <f>IF(ISBLANK(A581),#N/A,VLOOKUP(B581,mappings!$A$1:$B$152,2,FALSE))</f>
        <v>#N/A</v>
      </c>
      <c r="F581" s="13">
        <f>IF(OR(ISNA(D581),ISNA(E581)),0,C581*VLOOKUP(D581&amp;E581,reference_cepidc!$C$1:$H$381,6,FALSE))</f>
        <v>0</v>
      </c>
      <c r="G581" s="13">
        <f>IF(OR(ISNA(D581),ISNA(E581)),0,C581*VLOOKUP(D581&amp;E581,reference_snds!$C$1:$D$406,2,FALSE))</f>
        <v>0</v>
      </c>
    </row>
    <row r="582" spans="1:7" x14ac:dyDescent="0.25">
      <c r="A582" s="14"/>
      <c r="B582" s="14"/>
      <c r="C582" s="14"/>
      <c r="D582" s="9" t="e">
        <f>VLOOKUP(A582,mappings!$D$1:$F$240,3,FALSE)</f>
        <v>#N/A</v>
      </c>
      <c r="E582" s="9" t="e">
        <f>IF(ISBLANK(A582),#N/A,VLOOKUP(B582,mappings!$A$1:$B$152,2,FALSE))</f>
        <v>#N/A</v>
      </c>
      <c r="F582" s="13">
        <f>IF(OR(ISNA(D582),ISNA(E582)),0,C582*VLOOKUP(D582&amp;E582,reference_cepidc!$C$1:$H$381,6,FALSE))</f>
        <v>0</v>
      </c>
      <c r="G582" s="13">
        <f>IF(OR(ISNA(D582),ISNA(E582)),0,C582*VLOOKUP(D582&amp;E582,reference_snds!$C$1:$D$406,2,FALSE))</f>
        <v>0</v>
      </c>
    </row>
    <row r="583" spans="1:7" x14ac:dyDescent="0.25">
      <c r="A583" s="14"/>
      <c r="B583" s="14"/>
      <c r="C583" s="14"/>
      <c r="D583" s="9" t="e">
        <f>VLOOKUP(A583,mappings!$D$1:$F$240,3,FALSE)</f>
        <v>#N/A</v>
      </c>
      <c r="E583" s="9" t="e">
        <f>IF(ISBLANK(A583),#N/A,VLOOKUP(B583,mappings!$A$1:$B$152,2,FALSE))</f>
        <v>#N/A</v>
      </c>
      <c r="F583" s="13">
        <f>IF(OR(ISNA(D583),ISNA(E583)),0,C583*VLOOKUP(D583&amp;E583,reference_cepidc!$C$1:$H$381,6,FALSE))</f>
        <v>0</v>
      </c>
      <c r="G583" s="13">
        <f>IF(OR(ISNA(D583),ISNA(E583)),0,C583*VLOOKUP(D583&amp;E583,reference_snds!$C$1:$D$406,2,FALSE))</f>
        <v>0</v>
      </c>
    </row>
    <row r="584" spans="1:7" x14ac:dyDescent="0.25">
      <c r="A584" s="14"/>
      <c r="B584" s="14"/>
      <c r="C584" s="14"/>
      <c r="D584" s="9" t="e">
        <f>VLOOKUP(A584,mappings!$D$1:$F$240,3,FALSE)</f>
        <v>#N/A</v>
      </c>
      <c r="E584" s="9" t="e">
        <f>IF(ISBLANK(A584),#N/A,VLOOKUP(B584,mappings!$A$1:$B$152,2,FALSE))</f>
        <v>#N/A</v>
      </c>
      <c r="F584" s="13">
        <f>IF(OR(ISNA(D584),ISNA(E584)),0,C584*VLOOKUP(D584&amp;E584,reference_cepidc!$C$1:$H$381,6,FALSE))</f>
        <v>0</v>
      </c>
      <c r="G584" s="13">
        <f>IF(OR(ISNA(D584),ISNA(E584)),0,C584*VLOOKUP(D584&amp;E584,reference_snds!$C$1:$D$406,2,FALSE))</f>
        <v>0</v>
      </c>
    </row>
    <row r="585" spans="1:7" x14ac:dyDescent="0.25">
      <c r="A585" s="14"/>
      <c r="B585" s="14"/>
      <c r="C585" s="14"/>
      <c r="D585" s="9" t="e">
        <f>VLOOKUP(A585,mappings!$D$1:$F$240,3,FALSE)</f>
        <v>#N/A</v>
      </c>
      <c r="E585" s="9" t="e">
        <f>IF(ISBLANK(A585),#N/A,VLOOKUP(B585,mappings!$A$1:$B$152,2,FALSE))</f>
        <v>#N/A</v>
      </c>
      <c r="F585" s="13">
        <f>IF(OR(ISNA(D585),ISNA(E585)),0,C585*VLOOKUP(D585&amp;E585,reference_cepidc!$C$1:$H$381,6,FALSE))</f>
        <v>0</v>
      </c>
      <c r="G585" s="13">
        <f>IF(OR(ISNA(D585),ISNA(E585)),0,C585*VLOOKUP(D585&amp;E585,reference_snds!$C$1:$D$406,2,FALSE))</f>
        <v>0</v>
      </c>
    </row>
    <row r="586" spans="1:7" x14ac:dyDescent="0.25">
      <c r="A586" s="14"/>
      <c r="B586" s="14"/>
      <c r="C586" s="14"/>
      <c r="D586" s="9" t="e">
        <f>VLOOKUP(A586,mappings!$D$1:$F$240,3,FALSE)</f>
        <v>#N/A</v>
      </c>
      <c r="E586" s="9" t="e">
        <f>IF(ISBLANK(A586),#N/A,VLOOKUP(B586,mappings!$A$1:$B$152,2,FALSE))</f>
        <v>#N/A</v>
      </c>
      <c r="F586" s="13">
        <f>IF(OR(ISNA(D586),ISNA(E586)),0,C586*VLOOKUP(D586&amp;E586,reference_cepidc!$C$1:$H$381,6,FALSE))</f>
        <v>0</v>
      </c>
      <c r="G586" s="13">
        <f>IF(OR(ISNA(D586),ISNA(E586)),0,C586*VLOOKUP(D586&amp;E586,reference_snds!$C$1:$D$406,2,FALSE))</f>
        <v>0</v>
      </c>
    </row>
    <row r="587" spans="1:7" x14ac:dyDescent="0.25">
      <c r="A587" s="14"/>
      <c r="B587" s="14"/>
      <c r="C587" s="14"/>
      <c r="D587" s="9" t="e">
        <f>VLOOKUP(A587,mappings!$D$1:$F$240,3,FALSE)</f>
        <v>#N/A</v>
      </c>
      <c r="E587" s="9" t="e">
        <f>IF(ISBLANK(A587),#N/A,VLOOKUP(B587,mappings!$A$1:$B$152,2,FALSE))</f>
        <v>#N/A</v>
      </c>
      <c r="F587" s="13">
        <f>IF(OR(ISNA(D587),ISNA(E587)),0,C587*VLOOKUP(D587&amp;E587,reference_cepidc!$C$1:$H$381,6,FALSE))</f>
        <v>0</v>
      </c>
      <c r="G587" s="13">
        <f>IF(OR(ISNA(D587),ISNA(E587)),0,C587*VLOOKUP(D587&amp;E587,reference_snds!$C$1:$D$406,2,FALSE))</f>
        <v>0</v>
      </c>
    </row>
    <row r="588" spans="1:7" x14ac:dyDescent="0.25">
      <c r="A588" s="14"/>
      <c r="B588" s="14"/>
      <c r="C588" s="14"/>
      <c r="D588" s="9" t="e">
        <f>VLOOKUP(A588,mappings!$D$1:$F$240,3,FALSE)</f>
        <v>#N/A</v>
      </c>
      <c r="E588" s="9" t="e">
        <f>IF(ISBLANK(A588),#N/A,VLOOKUP(B588,mappings!$A$1:$B$152,2,FALSE))</f>
        <v>#N/A</v>
      </c>
      <c r="F588" s="13">
        <f>IF(OR(ISNA(D588),ISNA(E588)),0,C588*VLOOKUP(D588&amp;E588,reference_cepidc!$C$1:$H$381,6,FALSE))</f>
        <v>0</v>
      </c>
      <c r="G588" s="13">
        <f>IF(OR(ISNA(D588),ISNA(E588)),0,C588*VLOOKUP(D588&amp;E588,reference_snds!$C$1:$D$406,2,FALSE))</f>
        <v>0</v>
      </c>
    </row>
    <row r="589" spans="1:7" x14ac:dyDescent="0.25">
      <c r="A589" s="14"/>
      <c r="B589" s="14"/>
      <c r="C589" s="14"/>
      <c r="D589" s="9" t="e">
        <f>VLOOKUP(A589,mappings!$D$1:$F$240,3,FALSE)</f>
        <v>#N/A</v>
      </c>
      <c r="E589" s="9" t="e">
        <f>IF(ISBLANK(A589),#N/A,VLOOKUP(B589,mappings!$A$1:$B$152,2,FALSE))</f>
        <v>#N/A</v>
      </c>
      <c r="F589" s="13">
        <f>IF(OR(ISNA(D589),ISNA(E589)),0,C589*VLOOKUP(D589&amp;E589,reference_cepidc!$C$1:$H$381,6,FALSE))</f>
        <v>0</v>
      </c>
      <c r="G589" s="13">
        <f>IF(OR(ISNA(D589),ISNA(E589)),0,C589*VLOOKUP(D589&amp;E589,reference_snds!$C$1:$D$406,2,FALSE))</f>
        <v>0</v>
      </c>
    </row>
    <row r="590" spans="1:7" x14ac:dyDescent="0.25">
      <c r="A590" s="14"/>
      <c r="B590" s="14"/>
      <c r="C590" s="14"/>
      <c r="D590" s="9" t="e">
        <f>VLOOKUP(A590,mappings!$D$1:$F$240,3,FALSE)</f>
        <v>#N/A</v>
      </c>
      <c r="E590" s="9" t="e">
        <f>IF(ISBLANK(A590),#N/A,VLOOKUP(B590,mappings!$A$1:$B$152,2,FALSE))</f>
        <v>#N/A</v>
      </c>
      <c r="F590" s="13">
        <f>IF(OR(ISNA(D590),ISNA(E590)),0,C590*VLOOKUP(D590&amp;E590,reference_cepidc!$C$1:$H$381,6,FALSE))</f>
        <v>0</v>
      </c>
      <c r="G590" s="13">
        <f>IF(OR(ISNA(D590),ISNA(E590)),0,C590*VLOOKUP(D590&amp;E590,reference_snds!$C$1:$D$406,2,FALSE))</f>
        <v>0</v>
      </c>
    </row>
    <row r="591" spans="1:7" x14ac:dyDescent="0.25">
      <c r="A591" s="14"/>
      <c r="B591" s="14"/>
      <c r="C591" s="14"/>
      <c r="D591" s="9" t="e">
        <f>VLOOKUP(A591,mappings!$D$1:$F$240,3,FALSE)</f>
        <v>#N/A</v>
      </c>
      <c r="E591" s="9" t="e">
        <f>IF(ISBLANK(A591),#N/A,VLOOKUP(B591,mappings!$A$1:$B$152,2,FALSE))</f>
        <v>#N/A</v>
      </c>
      <c r="F591" s="13">
        <f>IF(OR(ISNA(D591),ISNA(E591)),0,C591*VLOOKUP(D591&amp;E591,reference_cepidc!$C$1:$H$381,6,FALSE))</f>
        <v>0</v>
      </c>
      <c r="G591" s="13">
        <f>IF(OR(ISNA(D591),ISNA(E591)),0,C591*VLOOKUP(D591&amp;E591,reference_snds!$C$1:$D$406,2,FALSE))</f>
        <v>0</v>
      </c>
    </row>
    <row r="592" spans="1:7" x14ac:dyDescent="0.25">
      <c r="A592" s="14"/>
      <c r="B592" s="14"/>
      <c r="C592" s="14"/>
      <c r="D592" s="9" t="e">
        <f>VLOOKUP(A592,mappings!$D$1:$F$240,3,FALSE)</f>
        <v>#N/A</v>
      </c>
      <c r="E592" s="9" t="e">
        <f>IF(ISBLANK(A592),#N/A,VLOOKUP(B592,mappings!$A$1:$B$152,2,FALSE))</f>
        <v>#N/A</v>
      </c>
      <c r="F592" s="13">
        <f>IF(OR(ISNA(D592),ISNA(E592)),0,C592*VLOOKUP(D592&amp;E592,reference_cepidc!$C$1:$H$381,6,FALSE))</f>
        <v>0</v>
      </c>
      <c r="G592" s="13">
        <f>IF(OR(ISNA(D592),ISNA(E592)),0,C592*VLOOKUP(D592&amp;E592,reference_snds!$C$1:$D$406,2,FALSE))</f>
        <v>0</v>
      </c>
    </row>
    <row r="593" spans="1:7" x14ac:dyDescent="0.25">
      <c r="A593" s="14"/>
      <c r="B593" s="14"/>
      <c r="C593" s="14"/>
      <c r="D593" s="9" t="e">
        <f>VLOOKUP(A593,mappings!$D$1:$F$240,3,FALSE)</f>
        <v>#N/A</v>
      </c>
      <c r="E593" s="9" t="e">
        <f>IF(ISBLANK(A593),#N/A,VLOOKUP(B593,mappings!$A$1:$B$152,2,FALSE))</f>
        <v>#N/A</v>
      </c>
      <c r="F593" s="13">
        <f>IF(OR(ISNA(D593),ISNA(E593)),0,C593*VLOOKUP(D593&amp;E593,reference_cepidc!$C$1:$H$381,6,FALSE))</f>
        <v>0</v>
      </c>
      <c r="G593" s="13">
        <f>IF(OR(ISNA(D593),ISNA(E593)),0,C593*VLOOKUP(D593&amp;E593,reference_snds!$C$1:$D$406,2,FALSE))</f>
        <v>0</v>
      </c>
    </row>
    <row r="594" spans="1:7" x14ac:dyDescent="0.25">
      <c r="A594" s="14"/>
      <c r="B594" s="14"/>
      <c r="C594" s="14"/>
      <c r="D594" s="9" t="e">
        <f>VLOOKUP(A594,mappings!$D$1:$F$240,3,FALSE)</f>
        <v>#N/A</v>
      </c>
      <c r="E594" s="9" t="e">
        <f>IF(ISBLANK(A594),#N/A,VLOOKUP(B594,mappings!$A$1:$B$152,2,FALSE))</f>
        <v>#N/A</v>
      </c>
      <c r="F594" s="13">
        <f>IF(OR(ISNA(D594),ISNA(E594)),0,C594*VLOOKUP(D594&amp;E594,reference_cepidc!$C$1:$H$381,6,FALSE))</f>
        <v>0</v>
      </c>
      <c r="G594" s="13">
        <f>IF(OR(ISNA(D594),ISNA(E594)),0,C594*VLOOKUP(D594&amp;E594,reference_snds!$C$1:$D$406,2,FALSE))</f>
        <v>0</v>
      </c>
    </row>
    <row r="595" spans="1:7" x14ac:dyDescent="0.25">
      <c r="A595" s="14"/>
      <c r="B595" s="14"/>
      <c r="C595" s="14"/>
      <c r="D595" s="9" t="e">
        <f>VLOOKUP(A595,mappings!$D$1:$F$240,3,FALSE)</f>
        <v>#N/A</v>
      </c>
      <c r="E595" s="9" t="e">
        <f>IF(ISBLANK(A595),#N/A,VLOOKUP(B595,mappings!$A$1:$B$152,2,FALSE))</f>
        <v>#N/A</v>
      </c>
      <c r="F595" s="13">
        <f>IF(OR(ISNA(D595),ISNA(E595)),0,C595*VLOOKUP(D595&amp;E595,reference_cepidc!$C$1:$H$381,6,FALSE))</f>
        <v>0</v>
      </c>
      <c r="G595" s="13">
        <f>IF(OR(ISNA(D595),ISNA(E595)),0,C595*VLOOKUP(D595&amp;E595,reference_snds!$C$1:$D$406,2,FALSE))</f>
        <v>0</v>
      </c>
    </row>
    <row r="596" spans="1:7" x14ac:dyDescent="0.25">
      <c r="A596" s="14"/>
      <c r="B596" s="14"/>
      <c r="C596" s="14"/>
      <c r="D596" s="9" t="e">
        <f>VLOOKUP(A596,mappings!$D$1:$F$240,3,FALSE)</f>
        <v>#N/A</v>
      </c>
      <c r="E596" s="9" t="e">
        <f>IF(ISBLANK(A596),#N/A,VLOOKUP(B596,mappings!$A$1:$B$152,2,FALSE))</f>
        <v>#N/A</v>
      </c>
      <c r="F596" s="13">
        <f>IF(OR(ISNA(D596),ISNA(E596)),0,C596*VLOOKUP(D596&amp;E596,reference_cepidc!$C$1:$H$381,6,FALSE))</f>
        <v>0</v>
      </c>
      <c r="G596" s="13">
        <f>IF(OR(ISNA(D596),ISNA(E596)),0,C596*VLOOKUP(D596&amp;E596,reference_snds!$C$1:$D$406,2,FALSE))</f>
        <v>0</v>
      </c>
    </row>
    <row r="597" spans="1:7" x14ac:dyDescent="0.25">
      <c r="A597" s="14"/>
      <c r="B597" s="14"/>
      <c r="C597" s="14"/>
      <c r="D597" s="9" t="e">
        <f>VLOOKUP(A597,mappings!$D$1:$F$240,3,FALSE)</f>
        <v>#N/A</v>
      </c>
      <c r="E597" s="9" t="e">
        <f>IF(ISBLANK(A597),#N/A,VLOOKUP(B597,mappings!$A$1:$B$152,2,FALSE))</f>
        <v>#N/A</v>
      </c>
      <c r="F597" s="13">
        <f>IF(OR(ISNA(D597),ISNA(E597)),0,C597*VLOOKUP(D597&amp;E597,reference_cepidc!$C$1:$H$381,6,FALSE))</f>
        <v>0</v>
      </c>
      <c r="G597" s="13">
        <f>IF(OR(ISNA(D597),ISNA(E597)),0,C597*VLOOKUP(D597&amp;E597,reference_snds!$C$1:$D$406,2,FALSE))</f>
        <v>0</v>
      </c>
    </row>
    <row r="598" spans="1:7" x14ac:dyDescent="0.25">
      <c r="A598" s="14"/>
      <c r="B598" s="14"/>
      <c r="C598" s="14"/>
      <c r="D598" s="9" t="e">
        <f>VLOOKUP(A598,mappings!$D$1:$F$240,3,FALSE)</f>
        <v>#N/A</v>
      </c>
      <c r="E598" s="9" t="e">
        <f>IF(ISBLANK(A598),#N/A,VLOOKUP(B598,mappings!$A$1:$B$152,2,FALSE))</f>
        <v>#N/A</v>
      </c>
      <c r="F598" s="13">
        <f>IF(OR(ISNA(D598),ISNA(E598)),0,C598*VLOOKUP(D598&amp;E598,reference_cepidc!$C$1:$H$381,6,FALSE))</f>
        <v>0</v>
      </c>
      <c r="G598" s="13">
        <f>IF(OR(ISNA(D598),ISNA(E598)),0,C598*VLOOKUP(D598&amp;E598,reference_snds!$C$1:$D$406,2,FALSE))</f>
        <v>0</v>
      </c>
    </row>
    <row r="599" spans="1:7" x14ac:dyDescent="0.25">
      <c r="A599" s="14"/>
      <c r="B599" s="14"/>
      <c r="C599" s="14"/>
      <c r="D599" s="9" t="e">
        <f>VLOOKUP(A599,mappings!$D$1:$F$240,3,FALSE)</f>
        <v>#N/A</v>
      </c>
      <c r="E599" s="9" t="e">
        <f>IF(ISBLANK(A599),#N/A,VLOOKUP(B599,mappings!$A$1:$B$152,2,FALSE))</f>
        <v>#N/A</v>
      </c>
      <c r="F599" s="13">
        <f>IF(OR(ISNA(D599),ISNA(E599)),0,C599*VLOOKUP(D599&amp;E599,reference_cepidc!$C$1:$H$381,6,FALSE))</f>
        <v>0</v>
      </c>
      <c r="G599" s="13">
        <f>IF(OR(ISNA(D599),ISNA(E599)),0,C599*VLOOKUP(D599&amp;E599,reference_snds!$C$1:$D$406,2,FALSE))</f>
        <v>0</v>
      </c>
    </row>
    <row r="600" spans="1:7" x14ac:dyDescent="0.25">
      <c r="A600" s="14"/>
      <c r="B600" s="14"/>
      <c r="C600" s="14"/>
      <c r="D600" s="9" t="e">
        <f>VLOOKUP(A600,mappings!$D$1:$F$240,3,FALSE)</f>
        <v>#N/A</v>
      </c>
      <c r="E600" s="9" t="e">
        <f>IF(ISBLANK(A600),#N/A,VLOOKUP(B600,mappings!$A$1:$B$152,2,FALSE))</f>
        <v>#N/A</v>
      </c>
      <c r="F600" s="13">
        <f>IF(OR(ISNA(D600),ISNA(E600)),0,C600*VLOOKUP(D600&amp;E600,reference_cepidc!$C$1:$H$381,6,FALSE))</f>
        <v>0</v>
      </c>
      <c r="G600" s="13">
        <f>IF(OR(ISNA(D600),ISNA(E600)),0,C600*VLOOKUP(D600&amp;E600,reference_snds!$C$1:$D$406,2,FALSE))</f>
        <v>0</v>
      </c>
    </row>
    <row r="601" spans="1:7" x14ac:dyDescent="0.25">
      <c r="A601" s="14"/>
      <c r="B601" s="14"/>
      <c r="C601" s="14"/>
      <c r="D601" s="9" t="e">
        <f>VLOOKUP(A601,mappings!$D$1:$F$240,3,FALSE)</f>
        <v>#N/A</v>
      </c>
      <c r="E601" s="9" t="e">
        <f>IF(ISBLANK(A601),#N/A,VLOOKUP(B601,mappings!$A$1:$B$152,2,FALSE))</f>
        <v>#N/A</v>
      </c>
      <c r="F601" s="13">
        <f>IF(OR(ISNA(D601),ISNA(E601)),0,C601*VLOOKUP(D601&amp;E601,reference_cepidc!$C$1:$H$381,6,FALSE))</f>
        <v>0</v>
      </c>
      <c r="G601" s="13">
        <f>IF(OR(ISNA(D601),ISNA(E601)),0,C601*VLOOKUP(D601&amp;E601,reference_snds!$C$1:$D$406,2,FALSE))</f>
        <v>0</v>
      </c>
    </row>
    <row r="602" spans="1:7" x14ac:dyDescent="0.25">
      <c r="A602" s="14"/>
      <c r="B602" s="14"/>
      <c r="C602" s="14"/>
      <c r="D602" s="9" t="e">
        <f>VLOOKUP(A602,mappings!$D$1:$F$240,3,FALSE)</f>
        <v>#N/A</v>
      </c>
      <c r="E602" s="9" t="e">
        <f>IF(ISBLANK(A602),#N/A,VLOOKUP(B602,mappings!$A$1:$B$152,2,FALSE))</f>
        <v>#N/A</v>
      </c>
      <c r="F602" s="13">
        <f>IF(OR(ISNA(D602),ISNA(E602)),0,C602*VLOOKUP(D602&amp;E602,reference_cepidc!$C$1:$H$381,6,FALSE))</f>
        <v>0</v>
      </c>
      <c r="G602" s="13">
        <f>IF(OR(ISNA(D602),ISNA(E602)),0,C602*VLOOKUP(D602&amp;E602,reference_snds!$C$1:$D$406,2,FALSE))</f>
        <v>0</v>
      </c>
    </row>
    <row r="603" spans="1:7" x14ac:dyDescent="0.25">
      <c r="A603" s="14"/>
      <c r="B603" s="14"/>
      <c r="C603" s="14"/>
      <c r="D603" s="9" t="e">
        <f>VLOOKUP(A603,mappings!$D$1:$F$240,3,FALSE)</f>
        <v>#N/A</v>
      </c>
      <c r="E603" s="9" t="e">
        <f>IF(ISBLANK(A603),#N/A,VLOOKUP(B603,mappings!$A$1:$B$152,2,FALSE))</f>
        <v>#N/A</v>
      </c>
      <c r="F603" s="13">
        <f>IF(OR(ISNA(D603),ISNA(E603)),0,C603*VLOOKUP(D603&amp;E603,reference_cepidc!$C$1:$H$381,6,FALSE))</f>
        <v>0</v>
      </c>
      <c r="G603" s="13">
        <f>IF(OR(ISNA(D603),ISNA(E603)),0,C603*VLOOKUP(D603&amp;E603,reference_snds!$C$1:$D$406,2,FALSE))</f>
        <v>0</v>
      </c>
    </row>
    <row r="604" spans="1:7" x14ac:dyDescent="0.25">
      <c r="A604" s="14"/>
      <c r="B604" s="14"/>
      <c r="C604" s="14"/>
      <c r="D604" s="9" t="e">
        <f>VLOOKUP(A604,mappings!$D$1:$F$240,3,FALSE)</f>
        <v>#N/A</v>
      </c>
      <c r="E604" s="9" t="e">
        <f>IF(ISBLANK(A604),#N/A,VLOOKUP(B604,mappings!$A$1:$B$152,2,FALSE))</f>
        <v>#N/A</v>
      </c>
      <c r="F604" s="13">
        <f>IF(OR(ISNA(D604),ISNA(E604)),0,C604*VLOOKUP(D604&amp;E604,reference_cepidc!$C$1:$H$381,6,FALSE))</f>
        <v>0</v>
      </c>
      <c r="G604" s="13">
        <f>IF(OR(ISNA(D604),ISNA(E604)),0,C604*VLOOKUP(D604&amp;E604,reference_snds!$C$1:$D$406,2,FALSE))</f>
        <v>0</v>
      </c>
    </row>
    <row r="605" spans="1:7" x14ac:dyDescent="0.25">
      <c r="A605" s="14"/>
      <c r="B605" s="14"/>
      <c r="C605" s="14"/>
      <c r="D605" s="9" t="e">
        <f>VLOOKUP(A605,mappings!$D$1:$F$240,3,FALSE)</f>
        <v>#N/A</v>
      </c>
      <c r="E605" s="9" t="e">
        <f>IF(ISBLANK(A605),#N/A,VLOOKUP(B605,mappings!$A$1:$B$152,2,FALSE))</f>
        <v>#N/A</v>
      </c>
      <c r="F605" s="13">
        <f>IF(OR(ISNA(D605),ISNA(E605)),0,C605*VLOOKUP(D605&amp;E605,reference_cepidc!$C$1:$H$381,6,FALSE))</f>
        <v>0</v>
      </c>
      <c r="G605" s="13">
        <f>IF(OR(ISNA(D605),ISNA(E605)),0,C605*VLOOKUP(D605&amp;E605,reference_snds!$C$1:$D$406,2,FALSE))</f>
        <v>0</v>
      </c>
    </row>
    <row r="606" spans="1:7" x14ac:dyDescent="0.25">
      <c r="A606" s="14"/>
      <c r="B606" s="14"/>
      <c r="C606" s="14"/>
      <c r="D606" s="9" t="e">
        <f>VLOOKUP(A606,mappings!$D$1:$F$240,3,FALSE)</f>
        <v>#N/A</v>
      </c>
      <c r="E606" s="9" t="e">
        <f>IF(ISBLANK(A606),#N/A,VLOOKUP(B606,mappings!$A$1:$B$152,2,FALSE))</f>
        <v>#N/A</v>
      </c>
      <c r="F606" s="13">
        <f>IF(OR(ISNA(D606),ISNA(E606)),0,C606*VLOOKUP(D606&amp;E606,reference_cepidc!$C$1:$H$381,6,FALSE))</f>
        <v>0</v>
      </c>
      <c r="G606" s="13">
        <f>IF(OR(ISNA(D606),ISNA(E606)),0,C606*VLOOKUP(D606&amp;E606,reference_snds!$C$1:$D$406,2,FALSE))</f>
        <v>0</v>
      </c>
    </row>
    <row r="607" spans="1:7" x14ac:dyDescent="0.25">
      <c r="A607" s="14"/>
      <c r="B607" s="14"/>
      <c r="C607" s="14"/>
      <c r="D607" s="9" t="e">
        <f>VLOOKUP(A607,mappings!$D$1:$F$240,3,FALSE)</f>
        <v>#N/A</v>
      </c>
      <c r="E607" s="9" t="e">
        <f>IF(ISBLANK(A607),#N/A,VLOOKUP(B607,mappings!$A$1:$B$152,2,FALSE))</f>
        <v>#N/A</v>
      </c>
      <c r="F607" s="13">
        <f>IF(OR(ISNA(D607),ISNA(E607)),0,C607*VLOOKUP(D607&amp;E607,reference_cepidc!$C$1:$H$381,6,FALSE))</f>
        <v>0</v>
      </c>
      <c r="G607" s="13">
        <f>IF(OR(ISNA(D607),ISNA(E607)),0,C607*VLOOKUP(D607&amp;E607,reference_snds!$C$1:$D$406,2,FALSE))</f>
        <v>0</v>
      </c>
    </row>
    <row r="608" spans="1:7" x14ac:dyDescent="0.25">
      <c r="A608" s="14"/>
      <c r="B608" s="14"/>
      <c r="C608" s="14"/>
      <c r="D608" s="9" t="e">
        <f>VLOOKUP(A608,mappings!$D$1:$F$240,3,FALSE)</f>
        <v>#N/A</v>
      </c>
      <c r="E608" s="9" t="e">
        <f>IF(ISBLANK(A608),#N/A,VLOOKUP(B608,mappings!$A$1:$B$152,2,FALSE))</f>
        <v>#N/A</v>
      </c>
      <c r="F608" s="13">
        <f>IF(OR(ISNA(D608),ISNA(E608)),0,C608*VLOOKUP(D608&amp;E608,reference_cepidc!$C$1:$H$381,6,FALSE))</f>
        <v>0</v>
      </c>
      <c r="G608" s="13">
        <f>IF(OR(ISNA(D608),ISNA(E608)),0,C608*VLOOKUP(D608&amp;E608,reference_snds!$C$1:$D$406,2,FALSE))</f>
        <v>0</v>
      </c>
    </row>
    <row r="609" spans="1:7" x14ac:dyDescent="0.25">
      <c r="A609" s="14"/>
      <c r="B609" s="14"/>
      <c r="C609" s="14"/>
      <c r="D609" s="9" t="e">
        <f>VLOOKUP(A609,mappings!$D$1:$F$240,3,FALSE)</f>
        <v>#N/A</v>
      </c>
      <c r="E609" s="9" t="e">
        <f>IF(ISBLANK(A609),#N/A,VLOOKUP(B609,mappings!$A$1:$B$152,2,FALSE))</f>
        <v>#N/A</v>
      </c>
      <c r="F609" s="13">
        <f>IF(OR(ISNA(D609),ISNA(E609)),0,C609*VLOOKUP(D609&amp;E609,reference_cepidc!$C$1:$H$381,6,FALSE))</f>
        <v>0</v>
      </c>
      <c r="G609" s="13">
        <f>IF(OR(ISNA(D609),ISNA(E609)),0,C609*VLOOKUP(D609&amp;E609,reference_snds!$C$1:$D$406,2,FALSE))</f>
        <v>0</v>
      </c>
    </row>
    <row r="610" spans="1:7" x14ac:dyDescent="0.25">
      <c r="A610" s="14"/>
      <c r="B610" s="14"/>
      <c r="C610" s="14"/>
      <c r="D610" s="9" t="e">
        <f>VLOOKUP(A610,mappings!$D$1:$F$240,3,FALSE)</f>
        <v>#N/A</v>
      </c>
      <c r="E610" s="9" t="e">
        <f>IF(ISBLANK(A610),#N/A,VLOOKUP(B610,mappings!$A$1:$B$152,2,FALSE))</f>
        <v>#N/A</v>
      </c>
      <c r="F610" s="13">
        <f>IF(OR(ISNA(D610),ISNA(E610)),0,C610*VLOOKUP(D610&amp;E610,reference_cepidc!$C$1:$H$381,6,FALSE))</f>
        <v>0</v>
      </c>
      <c r="G610" s="13">
        <f>IF(OR(ISNA(D610),ISNA(E610)),0,C610*VLOOKUP(D610&amp;E610,reference_snds!$C$1:$D$406,2,FALSE))</f>
        <v>0</v>
      </c>
    </row>
    <row r="611" spans="1:7" x14ac:dyDescent="0.25">
      <c r="A611" s="14"/>
      <c r="B611" s="14"/>
      <c r="C611" s="14"/>
      <c r="D611" s="9" t="e">
        <f>VLOOKUP(A611,mappings!$D$1:$F$240,3,FALSE)</f>
        <v>#N/A</v>
      </c>
      <c r="E611" s="9" t="e">
        <f>IF(ISBLANK(A611),#N/A,VLOOKUP(B611,mappings!$A$1:$B$152,2,FALSE))</f>
        <v>#N/A</v>
      </c>
      <c r="F611" s="13">
        <f>IF(OR(ISNA(D611),ISNA(E611)),0,C611*VLOOKUP(D611&amp;E611,reference_cepidc!$C$1:$H$381,6,FALSE))</f>
        <v>0</v>
      </c>
      <c r="G611" s="13">
        <f>IF(OR(ISNA(D611),ISNA(E611)),0,C611*VLOOKUP(D611&amp;E611,reference_snds!$C$1:$D$406,2,FALSE))</f>
        <v>0</v>
      </c>
    </row>
    <row r="612" spans="1:7" x14ac:dyDescent="0.25">
      <c r="A612" s="14"/>
      <c r="B612" s="14"/>
      <c r="C612" s="14"/>
      <c r="D612" s="9" t="e">
        <f>VLOOKUP(A612,mappings!$D$1:$F$240,3,FALSE)</f>
        <v>#N/A</v>
      </c>
      <c r="E612" s="9" t="e">
        <f>IF(ISBLANK(A612),#N/A,VLOOKUP(B612,mappings!$A$1:$B$152,2,FALSE))</f>
        <v>#N/A</v>
      </c>
      <c r="F612" s="13">
        <f>IF(OR(ISNA(D612),ISNA(E612)),0,C612*VLOOKUP(D612&amp;E612,reference_cepidc!$C$1:$H$381,6,FALSE))</f>
        <v>0</v>
      </c>
      <c r="G612" s="13">
        <f>IF(OR(ISNA(D612),ISNA(E612)),0,C612*VLOOKUP(D612&amp;E612,reference_snds!$C$1:$D$406,2,FALSE))</f>
        <v>0</v>
      </c>
    </row>
    <row r="613" spans="1:7" x14ac:dyDescent="0.25">
      <c r="A613" s="14"/>
      <c r="B613" s="14"/>
      <c r="C613" s="14"/>
      <c r="D613" s="9" t="e">
        <f>VLOOKUP(A613,mappings!$D$1:$F$240,3,FALSE)</f>
        <v>#N/A</v>
      </c>
      <c r="E613" s="9" t="e">
        <f>IF(ISBLANK(A613),#N/A,VLOOKUP(B613,mappings!$A$1:$B$152,2,FALSE))</f>
        <v>#N/A</v>
      </c>
      <c r="F613" s="13">
        <f>IF(OR(ISNA(D613),ISNA(E613)),0,C613*VLOOKUP(D613&amp;E613,reference_cepidc!$C$1:$H$381,6,FALSE))</f>
        <v>0</v>
      </c>
      <c r="G613" s="13">
        <f>IF(OR(ISNA(D613),ISNA(E613)),0,C613*VLOOKUP(D613&amp;E613,reference_snds!$C$1:$D$406,2,FALSE))</f>
        <v>0</v>
      </c>
    </row>
    <row r="614" spans="1:7" x14ac:dyDescent="0.25">
      <c r="A614" s="14"/>
      <c r="B614" s="14"/>
      <c r="C614" s="14"/>
      <c r="D614" s="9" t="e">
        <f>VLOOKUP(A614,mappings!$D$1:$F$240,3,FALSE)</f>
        <v>#N/A</v>
      </c>
      <c r="E614" s="9" t="e">
        <f>IF(ISBLANK(A614),#N/A,VLOOKUP(B614,mappings!$A$1:$B$152,2,FALSE))</f>
        <v>#N/A</v>
      </c>
      <c r="F614" s="13">
        <f>IF(OR(ISNA(D614),ISNA(E614)),0,C614*VLOOKUP(D614&amp;E614,reference_cepidc!$C$1:$H$381,6,FALSE))</f>
        <v>0</v>
      </c>
      <c r="G614" s="13">
        <f>IF(OR(ISNA(D614),ISNA(E614)),0,C614*VLOOKUP(D614&amp;E614,reference_snds!$C$1:$D$406,2,FALSE))</f>
        <v>0</v>
      </c>
    </row>
    <row r="615" spans="1:7" x14ac:dyDescent="0.25">
      <c r="A615" s="14"/>
      <c r="B615" s="14"/>
      <c r="C615" s="14"/>
      <c r="D615" s="9" t="e">
        <f>VLOOKUP(A615,mappings!$D$1:$F$240,3,FALSE)</f>
        <v>#N/A</v>
      </c>
      <c r="E615" s="9" t="e">
        <f>IF(ISBLANK(A615),#N/A,VLOOKUP(B615,mappings!$A$1:$B$152,2,FALSE))</f>
        <v>#N/A</v>
      </c>
      <c r="F615" s="13">
        <f>IF(OR(ISNA(D615),ISNA(E615)),0,C615*VLOOKUP(D615&amp;E615,reference_cepidc!$C$1:$H$381,6,FALSE))</f>
        <v>0</v>
      </c>
      <c r="G615" s="13">
        <f>IF(OR(ISNA(D615),ISNA(E615)),0,C615*VLOOKUP(D615&amp;E615,reference_snds!$C$1:$D$406,2,FALSE))</f>
        <v>0</v>
      </c>
    </row>
    <row r="616" spans="1:7" x14ac:dyDescent="0.25">
      <c r="A616" s="14"/>
      <c r="B616" s="14"/>
      <c r="C616" s="14"/>
      <c r="D616" s="9" t="e">
        <f>VLOOKUP(A616,mappings!$D$1:$F$240,3,FALSE)</f>
        <v>#N/A</v>
      </c>
      <c r="E616" s="9" t="e">
        <f>IF(ISBLANK(A616),#N/A,VLOOKUP(B616,mappings!$A$1:$B$152,2,FALSE))</f>
        <v>#N/A</v>
      </c>
      <c r="F616" s="13">
        <f>IF(OR(ISNA(D616),ISNA(E616)),0,C616*VLOOKUP(D616&amp;E616,reference_cepidc!$C$1:$H$381,6,FALSE))</f>
        <v>0</v>
      </c>
      <c r="G616" s="13">
        <f>IF(OR(ISNA(D616),ISNA(E616)),0,C616*VLOOKUP(D616&amp;E616,reference_snds!$C$1:$D$406,2,FALSE))</f>
        <v>0</v>
      </c>
    </row>
    <row r="617" spans="1:7" x14ac:dyDescent="0.25">
      <c r="A617" s="14"/>
      <c r="B617" s="14"/>
      <c r="C617" s="14"/>
      <c r="D617" s="9" t="e">
        <f>VLOOKUP(A617,mappings!$D$1:$F$240,3,FALSE)</f>
        <v>#N/A</v>
      </c>
      <c r="E617" s="9" t="e">
        <f>IF(ISBLANK(A617),#N/A,VLOOKUP(B617,mappings!$A$1:$B$152,2,FALSE))</f>
        <v>#N/A</v>
      </c>
      <c r="F617" s="13">
        <f>IF(OR(ISNA(D617),ISNA(E617)),0,C617*VLOOKUP(D617&amp;E617,reference_cepidc!$C$1:$H$381,6,FALSE))</f>
        <v>0</v>
      </c>
      <c r="G617" s="13">
        <f>IF(OR(ISNA(D617),ISNA(E617)),0,C617*VLOOKUP(D617&amp;E617,reference_snds!$C$1:$D$406,2,FALSE))</f>
        <v>0</v>
      </c>
    </row>
    <row r="618" spans="1:7" x14ac:dyDescent="0.25">
      <c r="A618" s="14"/>
      <c r="B618" s="14"/>
      <c r="C618" s="14"/>
      <c r="D618" s="9" t="e">
        <f>VLOOKUP(A618,mappings!$D$1:$F$240,3,FALSE)</f>
        <v>#N/A</v>
      </c>
      <c r="E618" s="9" t="e">
        <f>IF(ISBLANK(A618),#N/A,VLOOKUP(B618,mappings!$A$1:$B$152,2,FALSE))</f>
        <v>#N/A</v>
      </c>
      <c r="F618" s="13">
        <f>IF(OR(ISNA(D618),ISNA(E618)),0,C618*VLOOKUP(D618&amp;E618,reference_cepidc!$C$1:$H$381,6,FALSE))</f>
        <v>0</v>
      </c>
      <c r="G618" s="13">
        <f>IF(OR(ISNA(D618),ISNA(E618)),0,C618*VLOOKUP(D618&amp;E618,reference_snds!$C$1:$D$406,2,FALSE))</f>
        <v>0</v>
      </c>
    </row>
    <row r="619" spans="1:7" x14ac:dyDescent="0.25">
      <c r="A619" s="14"/>
      <c r="B619" s="14"/>
      <c r="C619" s="14"/>
      <c r="D619" s="9" t="e">
        <f>VLOOKUP(A619,mappings!$D$1:$F$240,3,FALSE)</f>
        <v>#N/A</v>
      </c>
      <c r="E619" s="9" t="e">
        <f>IF(ISBLANK(A619),#N/A,VLOOKUP(B619,mappings!$A$1:$B$152,2,FALSE))</f>
        <v>#N/A</v>
      </c>
      <c r="F619" s="13">
        <f>IF(OR(ISNA(D619),ISNA(E619)),0,C619*VLOOKUP(D619&amp;E619,reference_cepidc!$C$1:$H$381,6,FALSE))</f>
        <v>0</v>
      </c>
      <c r="G619" s="13">
        <f>IF(OR(ISNA(D619),ISNA(E619)),0,C619*VLOOKUP(D619&amp;E619,reference_snds!$C$1:$D$406,2,FALSE))</f>
        <v>0</v>
      </c>
    </row>
    <row r="620" spans="1:7" x14ac:dyDescent="0.25">
      <c r="A620" s="14"/>
      <c r="B620" s="14"/>
      <c r="C620" s="14"/>
      <c r="D620" s="9" t="e">
        <f>VLOOKUP(A620,mappings!$D$1:$F$240,3,FALSE)</f>
        <v>#N/A</v>
      </c>
      <c r="E620" s="9" t="e">
        <f>IF(ISBLANK(A620),#N/A,VLOOKUP(B620,mappings!$A$1:$B$152,2,FALSE))</f>
        <v>#N/A</v>
      </c>
      <c r="F620" s="13">
        <f>IF(OR(ISNA(D620),ISNA(E620)),0,C620*VLOOKUP(D620&amp;E620,reference_cepidc!$C$1:$H$381,6,FALSE))</f>
        <v>0</v>
      </c>
      <c r="G620" s="13">
        <f>IF(OR(ISNA(D620),ISNA(E620)),0,C620*VLOOKUP(D620&amp;E620,reference_snds!$C$1:$D$406,2,FALSE))</f>
        <v>0</v>
      </c>
    </row>
    <row r="621" spans="1:7" x14ac:dyDescent="0.25">
      <c r="A621" s="14"/>
      <c r="B621" s="14"/>
      <c r="C621" s="14"/>
      <c r="D621" s="9" t="e">
        <f>VLOOKUP(A621,mappings!$D$1:$F$240,3,FALSE)</f>
        <v>#N/A</v>
      </c>
      <c r="E621" s="9" t="e">
        <f>IF(ISBLANK(A621),#N/A,VLOOKUP(B621,mappings!$A$1:$B$152,2,FALSE))</f>
        <v>#N/A</v>
      </c>
      <c r="F621" s="13">
        <f>IF(OR(ISNA(D621),ISNA(E621)),0,C621*VLOOKUP(D621&amp;E621,reference_cepidc!$C$1:$H$381,6,FALSE))</f>
        <v>0</v>
      </c>
      <c r="G621" s="13">
        <f>IF(OR(ISNA(D621),ISNA(E621)),0,C621*VLOOKUP(D621&amp;E621,reference_snds!$C$1:$D$406,2,FALSE))</f>
        <v>0</v>
      </c>
    </row>
    <row r="622" spans="1:7" x14ac:dyDescent="0.25">
      <c r="A622" s="14"/>
      <c r="B622" s="14"/>
      <c r="C622" s="14"/>
      <c r="D622" s="9" t="e">
        <f>VLOOKUP(A622,mappings!$D$1:$F$240,3,FALSE)</f>
        <v>#N/A</v>
      </c>
      <c r="E622" s="9" t="e">
        <f>IF(ISBLANK(A622),#N/A,VLOOKUP(B622,mappings!$A$1:$B$152,2,FALSE))</f>
        <v>#N/A</v>
      </c>
      <c r="F622" s="13">
        <f>IF(OR(ISNA(D622),ISNA(E622)),0,C622*VLOOKUP(D622&amp;E622,reference_cepidc!$C$1:$H$381,6,FALSE))</f>
        <v>0</v>
      </c>
      <c r="G622" s="13">
        <f>IF(OR(ISNA(D622),ISNA(E622)),0,C622*VLOOKUP(D622&amp;E622,reference_snds!$C$1:$D$406,2,FALSE))</f>
        <v>0</v>
      </c>
    </row>
    <row r="623" spans="1:7" x14ac:dyDescent="0.25">
      <c r="A623" s="14"/>
      <c r="B623" s="14"/>
      <c r="C623" s="14"/>
      <c r="D623" s="9" t="e">
        <f>VLOOKUP(A623,mappings!$D$1:$F$240,3,FALSE)</f>
        <v>#N/A</v>
      </c>
      <c r="E623" s="9" t="e">
        <f>IF(ISBLANK(A623),#N/A,VLOOKUP(B623,mappings!$A$1:$B$152,2,FALSE))</f>
        <v>#N/A</v>
      </c>
      <c r="F623" s="13">
        <f>IF(OR(ISNA(D623),ISNA(E623)),0,C623*VLOOKUP(D623&amp;E623,reference_cepidc!$C$1:$H$381,6,FALSE))</f>
        <v>0</v>
      </c>
      <c r="G623" s="13">
        <f>IF(OR(ISNA(D623),ISNA(E623)),0,C623*VLOOKUP(D623&amp;E623,reference_snds!$C$1:$D$406,2,FALSE))</f>
        <v>0</v>
      </c>
    </row>
    <row r="624" spans="1:7" x14ac:dyDescent="0.25">
      <c r="A624" s="14"/>
      <c r="B624" s="14"/>
      <c r="C624" s="14"/>
      <c r="D624" s="9" t="e">
        <f>VLOOKUP(A624,mappings!$D$1:$F$240,3,FALSE)</f>
        <v>#N/A</v>
      </c>
      <c r="E624" s="9" t="e">
        <f>IF(ISBLANK(A624),#N/A,VLOOKUP(B624,mappings!$A$1:$B$152,2,FALSE))</f>
        <v>#N/A</v>
      </c>
      <c r="F624" s="13">
        <f>IF(OR(ISNA(D624),ISNA(E624)),0,C624*VLOOKUP(D624&amp;E624,reference_cepidc!$C$1:$H$381,6,FALSE))</f>
        <v>0</v>
      </c>
      <c r="G624" s="13">
        <f>IF(OR(ISNA(D624),ISNA(E624)),0,C624*VLOOKUP(D624&amp;E624,reference_snds!$C$1:$D$406,2,FALSE))</f>
        <v>0</v>
      </c>
    </row>
    <row r="625" spans="1:7" x14ac:dyDescent="0.25">
      <c r="A625" s="14"/>
      <c r="B625" s="14"/>
      <c r="C625" s="14"/>
      <c r="D625" s="9" t="e">
        <f>VLOOKUP(A625,mappings!$D$1:$F$240,3,FALSE)</f>
        <v>#N/A</v>
      </c>
      <c r="E625" s="9" t="e">
        <f>IF(ISBLANK(A625),#N/A,VLOOKUP(B625,mappings!$A$1:$B$152,2,FALSE))</f>
        <v>#N/A</v>
      </c>
      <c r="F625" s="13">
        <f>IF(OR(ISNA(D625),ISNA(E625)),0,C625*VLOOKUP(D625&amp;E625,reference_cepidc!$C$1:$H$381,6,FALSE))</f>
        <v>0</v>
      </c>
      <c r="G625" s="13">
        <f>IF(OR(ISNA(D625),ISNA(E625)),0,C625*VLOOKUP(D625&amp;E625,reference_snds!$C$1:$D$406,2,FALSE))</f>
        <v>0</v>
      </c>
    </row>
    <row r="626" spans="1:7" x14ac:dyDescent="0.25">
      <c r="A626" s="14"/>
      <c r="B626" s="14"/>
      <c r="C626" s="14"/>
      <c r="D626" s="9" t="e">
        <f>VLOOKUP(A626,mappings!$D$1:$F$240,3,FALSE)</f>
        <v>#N/A</v>
      </c>
      <c r="E626" s="9" t="e">
        <f>IF(ISBLANK(A626),#N/A,VLOOKUP(B626,mappings!$A$1:$B$152,2,FALSE))</f>
        <v>#N/A</v>
      </c>
      <c r="F626" s="13">
        <f>IF(OR(ISNA(D626),ISNA(E626)),0,C626*VLOOKUP(D626&amp;E626,reference_cepidc!$C$1:$H$381,6,FALSE))</f>
        <v>0</v>
      </c>
      <c r="G626" s="13">
        <f>IF(OR(ISNA(D626),ISNA(E626)),0,C626*VLOOKUP(D626&amp;E626,reference_snds!$C$1:$D$406,2,FALSE))</f>
        <v>0</v>
      </c>
    </row>
    <row r="627" spans="1:7" x14ac:dyDescent="0.25">
      <c r="A627" s="14"/>
      <c r="B627" s="14"/>
      <c r="C627" s="14"/>
      <c r="D627" s="9" t="e">
        <f>VLOOKUP(A627,mappings!$D$1:$F$240,3,FALSE)</f>
        <v>#N/A</v>
      </c>
      <c r="E627" s="9" t="e">
        <f>IF(ISBLANK(A627),#N/A,VLOOKUP(B627,mappings!$A$1:$B$152,2,FALSE))</f>
        <v>#N/A</v>
      </c>
      <c r="F627" s="13">
        <f>IF(OR(ISNA(D627),ISNA(E627)),0,C627*VLOOKUP(D627&amp;E627,reference_cepidc!$C$1:$H$381,6,FALSE))</f>
        <v>0</v>
      </c>
      <c r="G627" s="13">
        <f>IF(OR(ISNA(D627),ISNA(E627)),0,C627*VLOOKUP(D627&amp;E627,reference_snds!$C$1:$D$406,2,FALSE))</f>
        <v>0</v>
      </c>
    </row>
    <row r="628" spans="1:7" x14ac:dyDescent="0.25">
      <c r="A628" s="14"/>
      <c r="B628" s="14"/>
      <c r="C628" s="14"/>
      <c r="D628" s="9" t="e">
        <f>VLOOKUP(A628,mappings!$D$1:$F$240,3,FALSE)</f>
        <v>#N/A</v>
      </c>
      <c r="E628" s="9" t="e">
        <f>IF(ISBLANK(A628),#N/A,VLOOKUP(B628,mappings!$A$1:$B$152,2,FALSE))</f>
        <v>#N/A</v>
      </c>
      <c r="F628" s="13">
        <f>IF(OR(ISNA(D628),ISNA(E628)),0,C628*VLOOKUP(D628&amp;E628,reference_cepidc!$C$1:$H$381,6,FALSE))</f>
        <v>0</v>
      </c>
      <c r="G628" s="13">
        <f>IF(OR(ISNA(D628),ISNA(E628)),0,C628*VLOOKUP(D628&amp;E628,reference_snds!$C$1:$D$406,2,FALSE))</f>
        <v>0</v>
      </c>
    </row>
    <row r="629" spans="1:7" x14ac:dyDescent="0.25">
      <c r="A629" s="14"/>
      <c r="B629" s="14"/>
      <c r="C629" s="14"/>
      <c r="D629" s="9" t="e">
        <f>VLOOKUP(A629,mappings!$D$1:$F$240,3,FALSE)</f>
        <v>#N/A</v>
      </c>
      <c r="E629" s="9" t="e">
        <f>IF(ISBLANK(A629),#N/A,VLOOKUP(B629,mappings!$A$1:$B$152,2,FALSE))</f>
        <v>#N/A</v>
      </c>
      <c r="F629" s="13">
        <f>IF(OR(ISNA(D629),ISNA(E629)),0,C629*VLOOKUP(D629&amp;E629,reference_cepidc!$C$1:$H$381,6,FALSE))</f>
        <v>0</v>
      </c>
      <c r="G629" s="13">
        <f>IF(OR(ISNA(D629),ISNA(E629)),0,C629*VLOOKUP(D629&amp;E629,reference_snds!$C$1:$D$406,2,FALSE))</f>
        <v>0</v>
      </c>
    </row>
    <row r="630" spans="1:7" x14ac:dyDescent="0.25">
      <c r="A630" s="14"/>
      <c r="B630" s="14"/>
      <c r="C630" s="14"/>
      <c r="D630" s="9" t="e">
        <f>VLOOKUP(A630,mappings!$D$1:$F$240,3,FALSE)</f>
        <v>#N/A</v>
      </c>
      <c r="E630" s="9" t="e">
        <f>IF(ISBLANK(A630),#N/A,VLOOKUP(B630,mappings!$A$1:$B$152,2,FALSE))</f>
        <v>#N/A</v>
      </c>
      <c r="F630" s="13">
        <f>IF(OR(ISNA(D630),ISNA(E630)),0,C630*VLOOKUP(D630&amp;E630,reference_cepidc!$C$1:$H$381,6,FALSE))</f>
        <v>0</v>
      </c>
      <c r="G630" s="13">
        <f>IF(OR(ISNA(D630),ISNA(E630)),0,C630*VLOOKUP(D630&amp;E630,reference_snds!$C$1:$D$406,2,FALSE))</f>
        <v>0</v>
      </c>
    </row>
    <row r="631" spans="1:7" x14ac:dyDescent="0.25">
      <c r="A631" s="14"/>
      <c r="B631" s="14"/>
      <c r="C631" s="14"/>
      <c r="D631" s="9" t="e">
        <f>VLOOKUP(A631,mappings!$D$1:$F$240,3,FALSE)</f>
        <v>#N/A</v>
      </c>
      <c r="E631" s="9" t="e">
        <f>IF(ISBLANK(A631),#N/A,VLOOKUP(B631,mappings!$A$1:$B$152,2,FALSE))</f>
        <v>#N/A</v>
      </c>
      <c r="F631" s="13">
        <f>IF(OR(ISNA(D631),ISNA(E631)),0,C631*VLOOKUP(D631&amp;E631,reference_cepidc!$C$1:$H$381,6,FALSE))</f>
        <v>0</v>
      </c>
      <c r="G631" s="13">
        <f>IF(OR(ISNA(D631),ISNA(E631)),0,C631*VLOOKUP(D631&amp;E631,reference_snds!$C$1:$D$406,2,FALSE))</f>
        <v>0</v>
      </c>
    </row>
    <row r="632" spans="1:7" x14ac:dyDescent="0.25">
      <c r="A632" s="14"/>
      <c r="B632" s="14"/>
      <c r="C632" s="14"/>
      <c r="D632" s="9" t="e">
        <f>VLOOKUP(A632,mappings!$D$1:$F$240,3,FALSE)</f>
        <v>#N/A</v>
      </c>
      <c r="E632" s="9" t="e">
        <f>IF(ISBLANK(A632),#N/A,VLOOKUP(B632,mappings!$A$1:$B$152,2,FALSE))</f>
        <v>#N/A</v>
      </c>
      <c r="F632" s="13">
        <f>IF(OR(ISNA(D632),ISNA(E632)),0,C632*VLOOKUP(D632&amp;E632,reference_cepidc!$C$1:$H$381,6,FALSE))</f>
        <v>0</v>
      </c>
      <c r="G632" s="13">
        <f>IF(OR(ISNA(D632),ISNA(E632)),0,C632*VLOOKUP(D632&amp;E632,reference_snds!$C$1:$D$406,2,FALSE))</f>
        <v>0</v>
      </c>
    </row>
    <row r="633" spans="1:7" x14ac:dyDescent="0.25">
      <c r="A633" s="14"/>
      <c r="B633" s="14"/>
      <c r="C633" s="14"/>
      <c r="D633" s="9" t="e">
        <f>VLOOKUP(A633,mappings!$D$1:$F$240,3,FALSE)</f>
        <v>#N/A</v>
      </c>
      <c r="E633" s="9" t="e">
        <f>IF(ISBLANK(A633),#N/A,VLOOKUP(B633,mappings!$A$1:$B$152,2,FALSE))</f>
        <v>#N/A</v>
      </c>
      <c r="F633" s="13">
        <f>IF(OR(ISNA(D633),ISNA(E633)),0,C633*VLOOKUP(D633&amp;E633,reference_cepidc!$C$1:$H$381,6,FALSE))</f>
        <v>0</v>
      </c>
      <c r="G633" s="13">
        <f>IF(OR(ISNA(D633),ISNA(E633)),0,C633*VLOOKUP(D633&amp;E633,reference_snds!$C$1:$D$406,2,FALSE))</f>
        <v>0</v>
      </c>
    </row>
    <row r="634" spans="1:7" x14ac:dyDescent="0.25">
      <c r="A634" s="14"/>
      <c r="B634" s="14"/>
      <c r="C634" s="14"/>
      <c r="D634" s="9" t="e">
        <f>VLOOKUP(A634,mappings!$D$1:$F$240,3,FALSE)</f>
        <v>#N/A</v>
      </c>
      <c r="E634" s="9" t="e">
        <f>IF(ISBLANK(A634),#N/A,VLOOKUP(B634,mappings!$A$1:$B$152,2,FALSE))</f>
        <v>#N/A</v>
      </c>
      <c r="F634" s="13">
        <f>IF(OR(ISNA(D634),ISNA(E634)),0,C634*VLOOKUP(D634&amp;E634,reference_cepidc!$C$1:$H$381,6,FALSE))</f>
        <v>0</v>
      </c>
      <c r="G634" s="13">
        <f>IF(OR(ISNA(D634),ISNA(E634)),0,C634*VLOOKUP(D634&amp;E634,reference_snds!$C$1:$D$406,2,FALSE))</f>
        <v>0</v>
      </c>
    </row>
    <row r="635" spans="1:7" x14ac:dyDescent="0.25">
      <c r="A635" s="14"/>
      <c r="B635" s="14"/>
      <c r="C635" s="14"/>
      <c r="D635" s="9" t="e">
        <f>VLOOKUP(A635,mappings!$D$1:$F$240,3,FALSE)</f>
        <v>#N/A</v>
      </c>
      <c r="E635" s="9" t="e">
        <f>IF(ISBLANK(A635),#N/A,VLOOKUP(B635,mappings!$A$1:$B$152,2,FALSE))</f>
        <v>#N/A</v>
      </c>
      <c r="F635" s="13">
        <f>IF(OR(ISNA(D635),ISNA(E635)),0,C635*VLOOKUP(D635&amp;E635,reference_cepidc!$C$1:$H$381,6,FALSE))</f>
        <v>0</v>
      </c>
      <c r="G635" s="13">
        <f>IF(OR(ISNA(D635),ISNA(E635)),0,C635*VLOOKUP(D635&amp;E635,reference_snds!$C$1:$D$406,2,FALSE))</f>
        <v>0</v>
      </c>
    </row>
    <row r="636" spans="1:7" x14ac:dyDescent="0.25">
      <c r="A636" s="14"/>
      <c r="B636" s="14"/>
      <c r="C636" s="14"/>
      <c r="D636" s="9" t="e">
        <f>VLOOKUP(A636,mappings!$D$1:$F$240,3,FALSE)</f>
        <v>#N/A</v>
      </c>
      <c r="E636" s="9" t="e">
        <f>IF(ISBLANK(A636),#N/A,VLOOKUP(B636,mappings!$A$1:$B$152,2,FALSE))</f>
        <v>#N/A</v>
      </c>
      <c r="F636" s="13">
        <f>IF(OR(ISNA(D636),ISNA(E636)),0,C636*VLOOKUP(D636&amp;E636,reference_cepidc!$C$1:$H$381,6,FALSE))</f>
        <v>0</v>
      </c>
      <c r="G636" s="13">
        <f>IF(OR(ISNA(D636),ISNA(E636)),0,C636*VLOOKUP(D636&amp;E636,reference_snds!$C$1:$D$406,2,FALSE))</f>
        <v>0</v>
      </c>
    </row>
    <row r="637" spans="1:7" x14ac:dyDescent="0.25">
      <c r="A637" s="14"/>
      <c r="B637" s="14"/>
      <c r="C637" s="14"/>
      <c r="D637" s="9" t="e">
        <f>VLOOKUP(A637,mappings!$D$1:$F$240,3,FALSE)</f>
        <v>#N/A</v>
      </c>
      <c r="E637" s="9" t="e">
        <f>IF(ISBLANK(A637),#N/A,VLOOKUP(B637,mappings!$A$1:$B$152,2,FALSE))</f>
        <v>#N/A</v>
      </c>
      <c r="F637" s="13">
        <f>IF(OR(ISNA(D637),ISNA(E637)),0,C637*VLOOKUP(D637&amp;E637,reference_cepidc!$C$1:$H$381,6,FALSE))</f>
        <v>0</v>
      </c>
      <c r="G637" s="13">
        <f>IF(OR(ISNA(D637),ISNA(E637)),0,C637*VLOOKUP(D637&amp;E637,reference_snds!$C$1:$D$406,2,FALSE))</f>
        <v>0</v>
      </c>
    </row>
    <row r="638" spans="1:7" x14ac:dyDescent="0.25">
      <c r="A638" s="14"/>
      <c r="B638" s="14"/>
      <c r="C638" s="14"/>
      <c r="D638" s="9" t="e">
        <f>VLOOKUP(A638,mappings!$D$1:$F$240,3,FALSE)</f>
        <v>#N/A</v>
      </c>
      <c r="E638" s="9" t="e">
        <f>IF(ISBLANK(A638),#N/A,VLOOKUP(B638,mappings!$A$1:$B$152,2,FALSE))</f>
        <v>#N/A</v>
      </c>
      <c r="F638" s="13">
        <f>IF(OR(ISNA(D638),ISNA(E638)),0,C638*VLOOKUP(D638&amp;E638,reference_cepidc!$C$1:$H$381,6,FALSE))</f>
        <v>0</v>
      </c>
      <c r="G638" s="13">
        <f>IF(OR(ISNA(D638),ISNA(E638)),0,C638*VLOOKUP(D638&amp;E638,reference_snds!$C$1:$D$406,2,FALSE))</f>
        <v>0</v>
      </c>
    </row>
    <row r="639" spans="1:7" x14ac:dyDescent="0.25">
      <c r="A639" s="14"/>
      <c r="B639" s="14"/>
      <c r="C639" s="14"/>
      <c r="D639" s="9" t="e">
        <f>VLOOKUP(A639,mappings!$D$1:$F$240,3,FALSE)</f>
        <v>#N/A</v>
      </c>
      <c r="E639" s="9" t="e">
        <f>IF(ISBLANK(A639),#N/A,VLOOKUP(B639,mappings!$A$1:$B$152,2,FALSE))</f>
        <v>#N/A</v>
      </c>
      <c r="F639" s="13">
        <f>IF(OR(ISNA(D639),ISNA(E639)),0,C639*VLOOKUP(D639&amp;E639,reference_cepidc!$C$1:$H$381,6,FALSE))</f>
        <v>0</v>
      </c>
      <c r="G639" s="13">
        <f>IF(OR(ISNA(D639),ISNA(E639)),0,C639*VLOOKUP(D639&amp;E639,reference_snds!$C$1:$D$406,2,FALSE))</f>
        <v>0</v>
      </c>
    </row>
    <row r="640" spans="1:7" x14ac:dyDescent="0.25">
      <c r="A640" s="14"/>
      <c r="B640" s="14"/>
      <c r="C640" s="14"/>
      <c r="D640" s="9" t="e">
        <f>VLOOKUP(A640,mappings!$D$1:$F$240,3,FALSE)</f>
        <v>#N/A</v>
      </c>
      <c r="E640" s="9" t="e">
        <f>IF(ISBLANK(A640),#N/A,VLOOKUP(B640,mappings!$A$1:$B$152,2,FALSE))</f>
        <v>#N/A</v>
      </c>
      <c r="F640" s="13">
        <f>IF(OR(ISNA(D640),ISNA(E640)),0,C640*VLOOKUP(D640&amp;E640,reference_cepidc!$C$1:$H$381,6,FALSE))</f>
        <v>0</v>
      </c>
      <c r="G640" s="13">
        <f>IF(OR(ISNA(D640),ISNA(E640)),0,C640*VLOOKUP(D640&amp;E640,reference_snds!$C$1:$D$406,2,FALSE))</f>
        <v>0</v>
      </c>
    </row>
    <row r="641" spans="1:7" x14ac:dyDescent="0.25">
      <c r="A641" s="14"/>
      <c r="B641" s="14"/>
      <c r="C641" s="14"/>
      <c r="D641" s="9" t="e">
        <f>VLOOKUP(A641,mappings!$D$1:$F$240,3,FALSE)</f>
        <v>#N/A</v>
      </c>
      <c r="E641" s="9" t="e">
        <f>IF(ISBLANK(A641),#N/A,VLOOKUP(B641,mappings!$A$1:$B$152,2,FALSE))</f>
        <v>#N/A</v>
      </c>
      <c r="F641" s="13">
        <f>IF(OR(ISNA(D641),ISNA(E641)),0,C641*VLOOKUP(D641&amp;E641,reference_cepidc!$C$1:$H$381,6,FALSE))</f>
        <v>0</v>
      </c>
      <c r="G641" s="13">
        <f>IF(OR(ISNA(D641),ISNA(E641)),0,C641*VLOOKUP(D641&amp;E641,reference_snds!$C$1:$D$406,2,FALSE))</f>
        <v>0</v>
      </c>
    </row>
    <row r="642" spans="1:7" x14ac:dyDescent="0.25">
      <c r="A642" s="14"/>
      <c r="B642" s="14"/>
      <c r="C642" s="14"/>
      <c r="D642" s="9" t="e">
        <f>VLOOKUP(A642,mappings!$D$1:$F$240,3,FALSE)</f>
        <v>#N/A</v>
      </c>
      <c r="E642" s="9" t="e">
        <f>IF(ISBLANK(A642),#N/A,VLOOKUP(B642,mappings!$A$1:$B$152,2,FALSE))</f>
        <v>#N/A</v>
      </c>
      <c r="F642" s="13">
        <f>IF(OR(ISNA(D642),ISNA(E642)),0,C642*VLOOKUP(D642&amp;E642,reference_cepidc!$C$1:$H$381,6,FALSE))</f>
        <v>0</v>
      </c>
      <c r="G642" s="13">
        <f>IF(OR(ISNA(D642),ISNA(E642)),0,C642*VLOOKUP(D642&amp;E642,reference_snds!$C$1:$D$406,2,FALSE))</f>
        <v>0</v>
      </c>
    </row>
    <row r="643" spans="1:7" x14ac:dyDescent="0.25">
      <c r="A643" s="14"/>
      <c r="B643" s="14"/>
      <c r="C643" s="14"/>
      <c r="D643" s="9" t="e">
        <f>VLOOKUP(A643,mappings!$D$1:$F$240,3,FALSE)</f>
        <v>#N/A</v>
      </c>
      <c r="E643" s="9" t="e">
        <f>IF(ISBLANK(A643),#N/A,VLOOKUP(B643,mappings!$A$1:$B$152,2,FALSE))</f>
        <v>#N/A</v>
      </c>
      <c r="F643" s="13">
        <f>IF(OR(ISNA(D643),ISNA(E643)),0,C643*VLOOKUP(D643&amp;E643,reference_cepidc!$C$1:$H$381,6,FALSE))</f>
        <v>0</v>
      </c>
      <c r="G643" s="13">
        <f>IF(OR(ISNA(D643),ISNA(E643)),0,C643*VLOOKUP(D643&amp;E643,reference_snds!$C$1:$D$406,2,FALSE))</f>
        <v>0</v>
      </c>
    </row>
    <row r="644" spans="1:7" x14ac:dyDescent="0.25">
      <c r="A644" s="14"/>
      <c r="B644" s="14"/>
      <c r="C644" s="14"/>
      <c r="D644" s="9" t="e">
        <f>VLOOKUP(A644,mappings!$D$1:$F$240,3,FALSE)</f>
        <v>#N/A</v>
      </c>
      <c r="E644" s="9" t="e">
        <f>IF(ISBLANK(A644),#N/A,VLOOKUP(B644,mappings!$A$1:$B$152,2,FALSE))</f>
        <v>#N/A</v>
      </c>
      <c r="F644" s="13">
        <f>IF(OR(ISNA(D644),ISNA(E644)),0,C644*VLOOKUP(D644&amp;E644,reference_cepidc!$C$1:$H$381,6,FALSE))</f>
        <v>0</v>
      </c>
      <c r="G644" s="13">
        <f>IF(OR(ISNA(D644),ISNA(E644)),0,C644*VLOOKUP(D644&amp;E644,reference_snds!$C$1:$D$406,2,FALSE))</f>
        <v>0</v>
      </c>
    </row>
    <row r="645" spans="1:7" x14ac:dyDescent="0.25">
      <c r="A645" s="14"/>
      <c r="B645" s="14"/>
      <c r="C645" s="14"/>
      <c r="D645" s="9" t="e">
        <f>VLOOKUP(A645,mappings!$D$1:$F$240,3,FALSE)</f>
        <v>#N/A</v>
      </c>
      <c r="E645" s="9" t="e">
        <f>IF(ISBLANK(A645),#N/A,VLOOKUP(B645,mappings!$A$1:$B$152,2,FALSE))</f>
        <v>#N/A</v>
      </c>
      <c r="F645" s="13">
        <f>IF(OR(ISNA(D645),ISNA(E645)),0,C645*VLOOKUP(D645&amp;E645,reference_cepidc!$C$1:$H$381,6,FALSE))</f>
        <v>0</v>
      </c>
      <c r="G645" s="13">
        <f>IF(OR(ISNA(D645),ISNA(E645)),0,C645*VLOOKUP(D645&amp;E645,reference_snds!$C$1:$D$406,2,FALSE))</f>
        <v>0</v>
      </c>
    </row>
    <row r="646" spans="1:7" x14ac:dyDescent="0.25">
      <c r="A646" s="14"/>
      <c r="B646" s="14"/>
      <c r="C646" s="14"/>
      <c r="D646" s="9" t="e">
        <f>VLOOKUP(A646,mappings!$D$1:$F$240,3,FALSE)</f>
        <v>#N/A</v>
      </c>
      <c r="E646" s="9" t="e">
        <f>IF(ISBLANK(A646),#N/A,VLOOKUP(B646,mappings!$A$1:$B$152,2,FALSE))</f>
        <v>#N/A</v>
      </c>
      <c r="F646" s="13">
        <f>IF(OR(ISNA(D646),ISNA(E646)),0,C646*VLOOKUP(D646&amp;E646,reference_cepidc!$C$1:$H$381,6,FALSE))</f>
        <v>0</v>
      </c>
      <c r="G646" s="13">
        <f>IF(OR(ISNA(D646),ISNA(E646)),0,C646*VLOOKUP(D646&amp;E646,reference_snds!$C$1:$D$406,2,FALSE))</f>
        <v>0</v>
      </c>
    </row>
    <row r="647" spans="1:7" x14ac:dyDescent="0.25">
      <c r="A647" s="14"/>
      <c r="B647" s="14"/>
      <c r="C647" s="14"/>
      <c r="D647" s="9" t="e">
        <f>VLOOKUP(A647,mappings!$D$1:$F$240,3,FALSE)</f>
        <v>#N/A</v>
      </c>
      <c r="E647" s="9" t="e">
        <f>IF(ISBLANK(A647),#N/A,VLOOKUP(B647,mappings!$A$1:$B$152,2,FALSE))</f>
        <v>#N/A</v>
      </c>
      <c r="F647" s="13">
        <f>IF(OR(ISNA(D647),ISNA(E647)),0,C647*VLOOKUP(D647&amp;E647,reference_cepidc!$C$1:$H$381,6,FALSE))</f>
        <v>0</v>
      </c>
      <c r="G647" s="13">
        <f>IF(OR(ISNA(D647),ISNA(E647)),0,C647*VLOOKUP(D647&amp;E647,reference_snds!$C$1:$D$406,2,FALSE))</f>
        <v>0</v>
      </c>
    </row>
    <row r="648" spans="1:7" x14ac:dyDescent="0.25">
      <c r="A648" s="14"/>
      <c r="B648" s="14"/>
      <c r="C648" s="14"/>
      <c r="D648" s="9" t="e">
        <f>VLOOKUP(A648,mappings!$D$1:$F$240,3,FALSE)</f>
        <v>#N/A</v>
      </c>
      <c r="E648" s="9" t="e">
        <f>IF(ISBLANK(A648),#N/A,VLOOKUP(B648,mappings!$A$1:$B$152,2,FALSE))</f>
        <v>#N/A</v>
      </c>
      <c r="F648" s="13">
        <f>IF(OR(ISNA(D648),ISNA(E648)),0,C648*VLOOKUP(D648&amp;E648,reference_cepidc!$C$1:$H$381,6,FALSE))</f>
        <v>0</v>
      </c>
      <c r="G648" s="13">
        <f>IF(OR(ISNA(D648),ISNA(E648)),0,C648*VLOOKUP(D648&amp;E648,reference_snds!$C$1:$D$406,2,FALSE))</f>
        <v>0</v>
      </c>
    </row>
    <row r="649" spans="1:7" x14ac:dyDescent="0.25">
      <c r="A649" s="14"/>
      <c r="B649" s="14"/>
      <c r="C649" s="14"/>
      <c r="D649" s="9" t="e">
        <f>VLOOKUP(A649,mappings!$D$1:$F$240,3,FALSE)</f>
        <v>#N/A</v>
      </c>
      <c r="E649" s="9" t="e">
        <f>IF(ISBLANK(A649),#N/A,VLOOKUP(B649,mappings!$A$1:$B$152,2,FALSE))</f>
        <v>#N/A</v>
      </c>
      <c r="F649" s="13">
        <f>IF(OR(ISNA(D649),ISNA(E649)),0,C649*VLOOKUP(D649&amp;E649,reference_cepidc!$C$1:$H$381,6,FALSE))</f>
        <v>0</v>
      </c>
      <c r="G649" s="13">
        <f>IF(OR(ISNA(D649),ISNA(E649)),0,C649*VLOOKUP(D649&amp;E649,reference_snds!$C$1:$D$406,2,FALSE))</f>
        <v>0</v>
      </c>
    </row>
    <row r="650" spans="1:7" x14ac:dyDescent="0.25">
      <c r="A650" s="14"/>
      <c r="B650" s="14"/>
      <c r="C650" s="14"/>
      <c r="D650" s="9" t="e">
        <f>VLOOKUP(A650,mappings!$D$1:$F$240,3,FALSE)</f>
        <v>#N/A</v>
      </c>
      <c r="E650" s="9" t="e">
        <f>IF(ISBLANK(A650),#N/A,VLOOKUP(B650,mappings!$A$1:$B$152,2,FALSE))</f>
        <v>#N/A</v>
      </c>
      <c r="F650" s="13">
        <f>IF(OR(ISNA(D650),ISNA(E650)),0,C650*VLOOKUP(D650&amp;E650,reference_cepidc!$C$1:$H$381,6,FALSE))</f>
        <v>0</v>
      </c>
      <c r="G650" s="13">
        <f>IF(OR(ISNA(D650),ISNA(E650)),0,C650*VLOOKUP(D650&amp;E650,reference_snds!$C$1:$D$406,2,FALSE))</f>
        <v>0</v>
      </c>
    </row>
    <row r="651" spans="1:7" x14ac:dyDescent="0.25">
      <c r="A651" s="14"/>
      <c r="B651" s="14"/>
      <c r="C651" s="14"/>
      <c r="D651" s="9" t="e">
        <f>VLOOKUP(A651,mappings!$D$1:$F$240,3,FALSE)</f>
        <v>#N/A</v>
      </c>
      <c r="E651" s="9" t="e">
        <f>IF(ISBLANK(A651),#N/A,VLOOKUP(B651,mappings!$A$1:$B$152,2,FALSE))</f>
        <v>#N/A</v>
      </c>
      <c r="F651" s="13">
        <f>IF(OR(ISNA(D651),ISNA(E651)),0,C651*VLOOKUP(D651&amp;E651,reference_cepidc!$C$1:$H$381,6,FALSE))</f>
        <v>0</v>
      </c>
      <c r="G651" s="13">
        <f>IF(OR(ISNA(D651),ISNA(E651)),0,C651*VLOOKUP(D651&amp;E651,reference_snds!$C$1:$D$406,2,FALSE))</f>
        <v>0</v>
      </c>
    </row>
    <row r="652" spans="1:7" x14ac:dyDescent="0.25">
      <c r="A652" s="14"/>
      <c r="B652" s="14"/>
      <c r="C652" s="14"/>
      <c r="D652" s="9" t="e">
        <f>VLOOKUP(A652,mappings!$D$1:$F$240,3,FALSE)</f>
        <v>#N/A</v>
      </c>
      <c r="E652" s="9" t="e">
        <f>IF(ISBLANK(A652),#N/A,VLOOKUP(B652,mappings!$A$1:$B$152,2,FALSE))</f>
        <v>#N/A</v>
      </c>
      <c r="F652" s="13">
        <f>IF(OR(ISNA(D652),ISNA(E652)),0,C652*VLOOKUP(D652&amp;E652,reference_cepidc!$C$1:$H$381,6,FALSE))</f>
        <v>0</v>
      </c>
      <c r="G652" s="13">
        <f>IF(OR(ISNA(D652),ISNA(E652)),0,C652*VLOOKUP(D652&amp;E652,reference_snds!$C$1:$D$406,2,FALSE))</f>
        <v>0</v>
      </c>
    </row>
    <row r="653" spans="1:7" x14ac:dyDescent="0.25">
      <c r="A653" s="14"/>
      <c r="B653" s="14"/>
      <c r="C653" s="14"/>
      <c r="D653" s="9" t="e">
        <f>VLOOKUP(A653,mappings!$D$1:$F$240,3,FALSE)</f>
        <v>#N/A</v>
      </c>
      <c r="E653" s="9" t="e">
        <f>IF(ISBLANK(A653),#N/A,VLOOKUP(B653,mappings!$A$1:$B$152,2,FALSE))</f>
        <v>#N/A</v>
      </c>
      <c r="F653" s="13">
        <f>IF(OR(ISNA(D653),ISNA(E653)),0,C653*VLOOKUP(D653&amp;E653,reference_cepidc!$C$1:$H$381,6,FALSE))</f>
        <v>0</v>
      </c>
      <c r="G653" s="13">
        <f>IF(OR(ISNA(D653),ISNA(E653)),0,C653*VLOOKUP(D653&amp;E653,reference_snds!$C$1:$D$406,2,FALSE))</f>
        <v>0</v>
      </c>
    </row>
    <row r="654" spans="1:7" x14ac:dyDescent="0.25">
      <c r="A654" s="14"/>
      <c r="B654" s="14"/>
      <c r="C654" s="14"/>
      <c r="D654" s="9" t="e">
        <f>VLOOKUP(A654,mappings!$D$1:$F$240,3,FALSE)</f>
        <v>#N/A</v>
      </c>
      <c r="E654" s="9" t="e">
        <f>IF(ISBLANK(A654),#N/A,VLOOKUP(B654,mappings!$A$1:$B$152,2,FALSE))</f>
        <v>#N/A</v>
      </c>
      <c r="F654" s="13">
        <f>IF(OR(ISNA(D654),ISNA(E654)),0,C654*VLOOKUP(D654&amp;E654,reference_cepidc!$C$1:$H$381,6,FALSE))</f>
        <v>0</v>
      </c>
      <c r="G654" s="13">
        <f>IF(OR(ISNA(D654),ISNA(E654)),0,C654*VLOOKUP(D654&amp;E654,reference_snds!$C$1:$D$406,2,FALSE))</f>
        <v>0</v>
      </c>
    </row>
    <row r="655" spans="1:7" x14ac:dyDescent="0.25">
      <c r="A655" s="14"/>
      <c r="B655" s="14"/>
      <c r="C655" s="14"/>
      <c r="D655" s="9" t="e">
        <f>VLOOKUP(A655,mappings!$D$1:$F$240,3,FALSE)</f>
        <v>#N/A</v>
      </c>
      <c r="E655" s="9" t="e">
        <f>IF(ISBLANK(A655),#N/A,VLOOKUP(B655,mappings!$A$1:$B$152,2,FALSE))</f>
        <v>#N/A</v>
      </c>
      <c r="F655" s="13">
        <f>IF(OR(ISNA(D655),ISNA(E655)),0,C655*VLOOKUP(D655&amp;E655,reference_cepidc!$C$1:$H$381,6,FALSE))</f>
        <v>0</v>
      </c>
      <c r="G655" s="13">
        <f>IF(OR(ISNA(D655),ISNA(E655)),0,C655*VLOOKUP(D655&amp;E655,reference_snds!$C$1:$D$406,2,FALSE))</f>
        <v>0</v>
      </c>
    </row>
    <row r="656" spans="1:7" x14ac:dyDescent="0.25">
      <c r="A656" s="14"/>
      <c r="B656" s="14"/>
      <c r="C656" s="14"/>
      <c r="D656" s="9" t="e">
        <f>VLOOKUP(A656,mappings!$D$1:$F$240,3,FALSE)</f>
        <v>#N/A</v>
      </c>
      <c r="E656" s="9" t="e">
        <f>IF(ISBLANK(A656),#N/A,VLOOKUP(B656,mappings!$A$1:$B$152,2,FALSE))</f>
        <v>#N/A</v>
      </c>
      <c r="F656" s="13">
        <f>IF(OR(ISNA(D656),ISNA(E656)),0,C656*VLOOKUP(D656&amp;E656,reference_cepidc!$C$1:$H$381,6,FALSE))</f>
        <v>0</v>
      </c>
      <c r="G656" s="13">
        <f>IF(OR(ISNA(D656),ISNA(E656)),0,C656*VLOOKUP(D656&amp;E656,reference_snds!$C$1:$D$406,2,FALSE))</f>
        <v>0</v>
      </c>
    </row>
    <row r="657" spans="1:7" x14ac:dyDescent="0.25">
      <c r="A657" s="14"/>
      <c r="B657" s="14"/>
      <c r="C657" s="14"/>
      <c r="D657" s="9" t="e">
        <f>VLOOKUP(A657,mappings!$D$1:$F$240,3,FALSE)</f>
        <v>#N/A</v>
      </c>
      <c r="E657" s="9" t="e">
        <f>IF(ISBLANK(A657),#N/A,VLOOKUP(B657,mappings!$A$1:$B$152,2,FALSE))</f>
        <v>#N/A</v>
      </c>
      <c r="F657" s="13">
        <f>IF(OR(ISNA(D657),ISNA(E657)),0,C657*VLOOKUP(D657&amp;E657,reference_cepidc!$C$1:$H$381,6,FALSE))</f>
        <v>0</v>
      </c>
      <c r="G657" s="13">
        <f>IF(OR(ISNA(D657),ISNA(E657)),0,C657*VLOOKUP(D657&amp;E657,reference_snds!$C$1:$D$406,2,FALSE))</f>
        <v>0</v>
      </c>
    </row>
    <row r="658" spans="1:7" x14ac:dyDescent="0.25">
      <c r="A658" s="14"/>
      <c r="B658" s="14"/>
      <c r="C658" s="14"/>
      <c r="D658" s="9" t="e">
        <f>VLOOKUP(A658,mappings!$D$1:$F$240,3,FALSE)</f>
        <v>#N/A</v>
      </c>
      <c r="E658" s="9" t="e">
        <f>IF(ISBLANK(A658),#N/A,VLOOKUP(B658,mappings!$A$1:$B$152,2,FALSE))</f>
        <v>#N/A</v>
      </c>
      <c r="F658" s="13">
        <f>IF(OR(ISNA(D658),ISNA(E658)),0,C658*VLOOKUP(D658&amp;E658,reference_cepidc!$C$1:$H$381,6,FALSE))</f>
        <v>0</v>
      </c>
      <c r="G658" s="13">
        <f>IF(OR(ISNA(D658),ISNA(E658)),0,C658*VLOOKUP(D658&amp;E658,reference_snds!$C$1:$D$406,2,FALSE))</f>
        <v>0</v>
      </c>
    </row>
    <row r="659" spans="1:7" x14ac:dyDescent="0.25">
      <c r="A659" s="14"/>
      <c r="B659" s="14"/>
      <c r="C659" s="14"/>
      <c r="D659" s="9" t="e">
        <f>VLOOKUP(A659,mappings!$D$1:$F$240,3,FALSE)</f>
        <v>#N/A</v>
      </c>
      <c r="E659" s="9" t="e">
        <f>IF(ISBLANK(A659),#N/A,VLOOKUP(B659,mappings!$A$1:$B$152,2,FALSE))</f>
        <v>#N/A</v>
      </c>
      <c r="F659" s="13">
        <f>IF(OR(ISNA(D659),ISNA(E659)),0,C659*VLOOKUP(D659&amp;E659,reference_cepidc!$C$1:$H$381,6,FALSE))</f>
        <v>0</v>
      </c>
      <c r="G659" s="13">
        <f>IF(OR(ISNA(D659),ISNA(E659)),0,C659*VLOOKUP(D659&amp;E659,reference_snds!$C$1:$D$406,2,FALSE))</f>
        <v>0</v>
      </c>
    </row>
    <row r="660" spans="1:7" x14ac:dyDescent="0.25">
      <c r="A660" s="14"/>
      <c r="B660" s="14"/>
      <c r="C660" s="14"/>
      <c r="D660" s="9" t="e">
        <f>VLOOKUP(A660,mappings!$D$1:$F$240,3,FALSE)</f>
        <v>#N/A</v>
      </c>
      <c r="E660" s="9" t="e">
        <f>IF(ISBLANK(A660),#N/A,VLOOKUP(B660,mappings!$A$1:$B$152,2,FALSE))</f>
        <v>#N/A</v>
      </c>
      <c r="F660" s="13">
        <f>IF(OR(ISNA(D660),ISNA(E660)),0,C660*VLOOKUP(D660&amp;E660,reference_cepidc!$C$1:$H$381,6,FALSE))</f>
        <v>0</v>
      </c>
      <c r="G660" s="13">
        <f>IF(OR(ISNA(D660),ISNA(E660)),0,C660*VLOOKUP(D660&amp;E660,reference_snds!$C$1:$D$406,2,FALSE))</f>
        <v>0</v>
      </c>
    </row>
    <row r="661" spans="1:7" x14ac:dyDescent="0.25">
      <c r="A661" s="14"/>
      <c r="B661" s="14"/>
      <c r="C661" s="14"/>
      <c r="D661" s="9" t="e">
        <f>VLOOKUP(A661,mappings!$D$1:$F$240,3,FALSE)</f>
        <v>#N/A</v>
      </c>
      <c r="E661" s="9" t="e">
        <f>IF(ISBLANK(A661),#N/A,VLOOKUP(B661,mappings!$A$1:$B$152,2,FALSE))</f>
        <v>#N/A</v>
      </c>
      <c r="F661" s="13">
        <f>IF(OR(ISNA(D661),ISNA(E661)),0,C661*VLOOKUP(D661&amp;E661,reference_cepidc!$C$1:$H$381,6,FALSE))</f>
        <v>0</v>
      </c>
      <c r="G661" s="13">
        <f>IF(OR(ISNA(D661),ISNA(E661)),0,C661*VLOOKUP(D661&amp;E661,reference_snds!$C$1:$D$406,2,FALSE))</f>
        <v>0</v>
      </c>
    </row>
    <row r="662" spans="1:7" x14ac:dyDescent="0.25">
      <c r="A662" s="14"/>
      <c r="B662" s="14"/>
      <c r="C662" s="14"/>
      <c r="D662" s="9" t="e">
        <f>VLOOKUP(A662,mappings!$D$1:$F$240,3,FALSE)</f>
        <v>#N/A</v>
      </c>
      <c r="E662" s="9" t="e">
        <f>IF(ISBLANK(A662),#N/A,VLOOKUP(B662,mappings!$A$1:$B$152,2,FALSE))</f>
        <v>#N/A</v>
      </c>
      <c r="F662" s="13">
        <f>IF(OR(ISNA(D662),ISNA(E662)),0,C662*VLOOKUP(D662&amp;E662,reference_cepidc!$C$1:$H$381,6,FALSE))</f>
        <v>0</v>
      </c>
      <c r="G662" s="13">
        <f>IF(OR(ISNA(D662),ISNA(E662)),0,C662*VLOOKUP(D662&amp;E662,reference_snds!$C$1:$D$406,2,FALSE))</f>
        <v>0</v>
      </c>
    </row>
    <row r="663" spans="1:7" x14ac:dyDescent="0.25">
      <c r="A663" s="14"/>
      <c r="B663" s="14"/>
      <c r="C663" s="14"/>
      <c r="D663" s="9" t="e">
        <f>VLOOKUP(A663,mappings!$D$1:$F$240,3,FALSE)</f>
        <v>#N/A</v>
      </c>
      <c r="E663" s="9" t="e">
        <f>IF(ISBLANK(A663),#N/A,VLOOKUP(B663,mappings!$A$1:$B$152,2,FALSE))</f>
        <v>#N/A</v>
      </c>
      <c r="F663" s="13">
        <f>IF(OR(ISNA(D663),ISNA(E663)),0,C663*VLOOKUP(D663&amp;E663,reference_cepidc!$C$1:$H$381,6,FALSE))</f>
        <v>0</v>
      </c>
      <c r="G663" s="13">
        <f>IF(OR(ISNA(D663),ISNA(E663)),0,C663*VLOOKUP(D663&amp;E663,reference_snds!$C$1:$D$406,2,FALSE))</f>
        <v>0</v>
      </c>
    </row>
    <row r="664" spans="1:7" x14ac:dyDescent="0.25">
      <c r="A664" s="14"/>
      <c r="B664" s="14"/>
      <c r="C664" s="14"/>
      <c r="D664" s="9" t="e">
        <f>VLOOKUP(A664,mappings!$D$1:$F$240,3,FALSE)</f>
        <v>#N/A</v>
      </c>
      <c r="E664" s="9" t="e">
        <f>IF(ISBLANK(A664),#N/A,VLOOKUP(B664,mappings!$A$1:$B$152,2,FALSE))</f>
        <v>#N/A</v>
      </c>
      <c r="F664" s="13">
        <f>IF(OR(ISNA(D664),ISNA(E664)),0,C664*VLOOKUP(D664&amp;E664,reference_cepidc!$C$1:$H$381,6,FALSE))</f>
        <v>0</v>
      </c>
      <c r="G664" s="13">
        <f>IF(OR(ISNA(D664),ISNA(E664)),0,C664*VLOOKUP(D664&amp;E664,reference_snds!$C$1:$D$406,2,FALSE))</f>
        <v>0</v>
      </c>
    </row>
    <row r="665" spans="1:7" x14ac:dyDescent="0.25">
      <c r="A665" s="14"/>
      <c r="B665" s="14"/>
      <c r="C665" s="14"/>
      <c r="D665" s="9" t="e">
        <f>VLOOKUP(A665,mappings!$D$1:$F$240,3,FALSE)</f>
        <v>#N/A</v>
      </c>
      <c r="E665" s="9" t="e">
        <f>IF(ISBLANK(A665),#N/A,VLOOKUP(B665,mappings!$A$1:$B$152,2,FALSE))</f>
        <v>#N/A</v>
      </c>
      <c r="F665" s="13">
        <f>IF(OR(ISNA(D665),ISNA(E665)),0,C665*VLOOKUP(D665&amp;E665,reference_cepidc!$C$1:$H$381,6,FALSE))</f>
        <v>0</v>
      </c>
      <c r="G665" s="13">
        <f>IF(OR(ISNA(D665),ISNA(E665)),0,C665*VLOOKUP(D665&amp;E665,reference_snds!$C$1:$D$406,2,FALSE))</f>
        <v>0</v>
      </c>
    </row>
    <row r="666" spans="1:7" x14ac:dyDescent="0.25">
      <c r="A666" s="14"/>
      <c r="B666" s="14"/>
      <c r="C666" s="14"/>
      <c r="D666" s="9" t="e">
        <f>VLOOKUP(A666,mappings!$D$1:$F$240,3,FALSE)</f>
        <v>#N/A</v>
      </c>
      <c r="E666" s="9" t="e">
        <f>IF(ISBLANK(A666),#N/A,VLOOKUP(B666,mappings!$A$1:$B$152,2,FALSE))</f>
        <v>#N/A</v>
      </c>
      <c r="F666" s="13">
        <f>IF(OR(ISNA(D666),ISNA(E666)),0,C666*VLOOKUP(D666&amp;E666,reference_cepidc!$C$1:$H$381,6,FALSE))</f>
        <v>0</v>
      </c>
      <c r="G666" s="13">
        <f>IF(OR(ISNA(D666),ISNA(E666)),0,C666*VLOOKUP(D666&amp;E666,reference_snds!$C$1:$D$406,2,FALSE))</f>
        <v>0</v>
      </c>
    </row>
    <row r="667" spans="1:7" x14ac:dyDescent="0.25">
      <c r="A667" s="14"/>
      <c r="B667" s="14"/>
      <c r="C667" s="14"/>
      <c r="D667" s="9" t="e">
        <f>VLOOKUP(A667,mappings!$D$1:$F$240,3,FALSE)</f>
        <v>#N/A</v>
      </c>
      <c r="E667" s="9" t="e">
        <f>IF(ISBLANK(A667),#N/A,VLOOKUP(B667,mappings!$A$1:$B$152,2,FALSE))</f>
        <v>#N/A</v>
      </c>
      <c r="F667" s="13">
        <f>IF(OR(ISNA(D667),ISNA(E667)),0,C667*VLOOKUP(D667&amp;E667,reference_cepidc!$C$1:$H$381,6,FALSE))</f>
        <v>0</v>
      </c>
      <c r="G667" s="13">
        <f>IF(OR(ISNA(D667),ISNA(E667)),0,C667*VLOOKUP(D667&amp;E667,reference_snds!$C$1:$D$406,2,FALSE))</f>
        <v>0</v>
      </c>
    </row>
    <row r="668" spans="1:7" x14ac:dyDescent="0.25">
      <c r="A668" s="14"/>
      <c r="B668" s="14"/>
      <c r="C668" s="14"/>
      <c r="D668" s="9" t="e">
        <f>VLOOKUP(A668,mappings!$D$1:$F$240,3,FALSE)</f>
        <v>#N/A</v>
      </c>
      <c r="E668" s="9" t="e">
        <f>IF(ISBLANK(A668),#N/A,VLOOKUP(B668,mappings!$A$1:$B$152,2,FALSE))</f>
        <v>#N/A</v>
      </c>
      <c r="F668" s="13">
        <f>IF(OR(ISNA(D668),ISNA(E668)),0,C668*VLOOKUP(D668&amp;E668,reference_cepidc!$C$1:$H$381,6,FALSE))</f>
        <v>0</v>
      </c>
      <c r="G668" s="13">
        <f>IF(OR(ISNA(D668),ISNA(E668)),0,C668*VLOOKUP(D668&amp;E668,reference_snds!$C$1:$D$406,2,FALSE))</f>
        <v>0</v>
      </c>
    </row>
    <row r="669" spans="1:7" x14ac:dyDescent="0.25">
      <c r="A669" s="14"/>
      <c r="B669" s="14"/>
      <c r="C669" s="14"/>
      <c r="D669" s="9" t="e">
        <f>VLOOKUP(A669,mappings!$D$1:$F$240,3,FALSE)</f>
        <v>#N/A</v>
      </c>
      <c r="E669" s="9" t="e">
        <f>IF(ISBLANK(A669),#N/A,VLOOKUP(B669,mappings!$A$1:$B$152,2,FALSE))</f>
        <v>#N/A</v>
      </c>
      <c r="F669" s="13">
        <f>IF(OR(ISNA(D669),ISNA(E669)),0,C669*VLOOKUP(D669&amp;E669,reference_cepidc!$C$1:$H$381,6,FALSE))</f>
        <v>0</v>
      </c>
      <c r="G669" s="13">
        <f>IF(OR(ISNA(D669),ISNA(E669)),0,C669*VLOOKUP(D669&amp;E669,reference_snds!$C$1:$D$406,2,FALSE))</f>
        <v>0</v>
      </c>
    </row>
    <row r="670" spans="1:7" x14ac:dyDescent="0.25">
      <c r="A670" s="14"/>
      <c r="B670" s="14"/>
      <c r="C670" s="14"/>
      <c r="D670" s="9" t="e">
        <f>VLOOKUP(A670,mappings!$D$1:$F$240,3,FALSE)</f>
        <v>#N/A</v>
      </c>
      <c r="E670" s="9" t="e">
        <f>IF(ISBLANK(A670),#N/A,VLOOKUP(B670,mappings!$A$1:$B$152,2,FALSE))</f>
        <v>#N/A</v>
      </c>
      <c r="F670" s="13">
        <f>IF(OR(ISNA(D670),ISNA(E670)),0,C670*VLOOKUP(D670&amp;E670,reference_cepidc!$C$1:$H$381,6,FALSE))</f>
        <v>0</v>
      </c>
      <c r="G670" s="13">
        <f>IF(OR(ISNA(D670),ISNA(E670)),0,C670*VLOOKUP(D670&amp;E670,reference_snds!$C$1:$D$406,2,FALSE))</f>
        <v>0</v>
      </c>
    </row>
    <row r="671" spans="1:7" x14ac:dyDescent="0.25">
      <c r="A671" s="14"/>
      <c r="B671" s="14"/>
      <c r="C671" s="14"/>
      <c r="D671" s="9" t="e">
        <f>VLOOKUP(A671,mappings!$D$1:$F$240,3,FALSE)</f>
        <v>#N/A</v>
      </c>
      <c r="E671" s="9" t="e">
        <f>IF(ISBLANK(A671),#N/A,VLOOKUP(B671,mappings!$A$1:$B$152,2,FALSE))</f>
        <v>#N/A</v>
      </c>
      <c r="F671" s="13">
        <f>IF(OR(ISNA(D671),ISNA(E671)),0,C671*VLOOKUP(D671&amp;E671,reference_cepidc!$C$1:$H$381,6,FALSE))</f>
        <v>0</v>
      </c>
      <c r="G671" s="13">
        <f>IF(OR(ISNA(D671),ISNA(E671)),0,C671*VLOOKUP(D671&amp;E671,reference_snds!$C$1:$D$406,2,FALSE))</f>
        <v>0</v>
      </c>
    </row>
    <row r="672" spans="1:7" x14ac:dyDescent="0.25">
      <c r="A672" s="14"/>
      <c r="B672" s="14"/>
      <c r="C672" s="14"/>
      <c r="D672" s="9" t="e">
        <f>VLOOKUP(A672,mappings!$D$1:$F$240,3,FALSE)</f>
        <v>#N/A</v>
      </c>
      <c r="E672" s="9" t="e">
        <f>IF(ISBLANK(A672),#N/A,VLOOKUP(B672,mappings!$A$1:$B$152,2,FALSE))</f>
        <v>#N/A</v>
      </c>
      <c r="F672" s="13">
        <f>IF(OR(ISNA(D672),ISNA(E672)),0,C672*VLOOKUP(D672&amp;E672,reference_cepidc!$C$1:$H$381,6,FALSE))</f>
        <v>0</v>
      </c>
      <c r="G672" s="13">
        <f>IF(OR(ISNA(D672),ISNA(E672)),0,C672*VLOOKUP(D672&amp;E672,reference_snds!$C$1:$D$406,2,FALSE))</f>
        <v>0</v>
      </c>
    </row>
    <row r="673" spans="1:7" x14ac:dyDescent="0.25">
      <c r="A673" s="14"/>
      <c r="B673" s="14"/>
      <c r="C673" s="14"/>
      <c r="D673" s="9" t="e">
        <f>VLOOKUP(A673,mappings!$D$1:$F$240,3,FALSE)</f>
        <v>#N/A</v>
      </c>
      <c r="E673" s="9" t="e">
        <f>IF(ISBLANK(A673),#N/A,VLOOKUP(B673,mappings!$A$1:$B$152,2,FALSE))</f>
        <v>#N/A</v>
      </c>
      <c r="F673" s="13">
        <f>IF(OR(ISNA(D673),ISNA(E673)),0,C673*VLOOKUP(D673&amp;E673,reference_cepidc!$C$1:$H$381,6,FALSE))</f>
        <v>0</v>
      </c>
      <c r="G673" s="13">
        <f>IF(OR(ISNA(D673),ISNA(E673)),0,C673*VLOOKUP(D673&amp;E673,reference_snds!$C$1:$D$406,2,FALSE))</f>
        <v>0</v>
      </c>
    </row>
    <row r="674" spans="1:7" x14ac:dyDescent="0.25">
      <c r="A674" s="14"/>
      <c r="B674" s="14"/>
      <c r="C674" s="14"/>
      <c r="D674" s="9" t="e">
        <f>VLOOKUP(A674,mappings!$D$1:$F$240,3,FALSE)</f>
        <v>#N/A</v>
      </c>
      <c r="E674" s="9" t="e">
        <f>IF(ISBLANK(A674),#N/A,VLOOKUP(B674,mappings!$A$1:$B$152,2,FALSE))</f>
        <v>#N/A</v>
      </c>
      <c r="F674" s="13">
        <f>IF(OR(ISNA(D674),ISNA(E674)),0,C674*VLOOKUP(D674&amp;E674,reference_cepidc!$C$1:$H$381,6,FALSE))</f>
        <v>0</v>
      </c>
      <c r="G674" s="13">
        <f>IF(OR(ISNA(D674),ISNA(E674)),0,C674*VLOOKUP(D674&amp;E674,reference_snds!$C$1:$D$406,2,FALSE))</f>
        <v>0</v>
      </c>
    </row>
    <row r="675" spans="1:7" x14ac:dyDescent="0.25">
      <c r="A675" s="14"/>
      <c r="B675" s="14"/>
      <c r="C675" s="14"/>
      <c r="D675" s="9" t="e">
        <f>VLOOKUP(A675,mappings!$D$1:$F$240,3,FALSE)</f>
        <v>#N/A</v>
      </c>
      <c r="E675" s="9" t="e">
        <f>IF(ISBLANK(A675),#N/A,VLOOKUP(B675,mappings!$A$1:$B$152,2,FALSE))</f>
        <v>#N/A</v>
      </c>
      <c r="F675" s="13">
        <f>IF(OR(ISNA(D675),ISNA(E675)),0,C675*VLOOKUP(D675&amp;E675,reference_cepidc!$C$1:$H$381,6,FALSE))</f>
        <v>0</v>
      </c>
      <c r="G675" s="13">
        <f>IF(OR(ISNA(D675),ISNA(E675)),0,C675*VLOOKUP(D675&amp;E675,reference_snds!$C$1:$D$406,2,FALSE))</f>
        <v>0</v>
      </c>
    </row>
    <row r="676" spans="1:7" x14ac:dyDescent="0.25">
      <c r="A676" s="14"/>
      <c r="B676" s="14"/>
      <c r="C676" s="14"/>
      <c r="D676" s="9" t="e">
        <f>VLOOKUP(A676,mappings!$D$1:$F$240,3,FALSE)</f>
        <v>#N/A</v>
      </c>
      <c r="E676" s="9" t="e">
        <f>IF(ISBLANK(A676),#N/A,VLOOKUP(B676,mappings!$A$1:$B$152,2,FALSE))</f>
        <v>#N/A</v>
      </c>
      <c r="F676" s="13">
        <f>IF(OR(ISNA(D676),ISNA(E676)),0,C676*VLOOKUP(D676&amp;E676,reference_cepidc!$C$1:$H$381,6,FALSE))</f>
        <v>0</v>
      </c>
      <c r="G676" s="13">
        <f>IF(OR(ISNA(D676),ISNA(E676)),0,C676*VLOOKUP(D676&amp;E676,reference_snds!$C$1:$D$406,2,FALSE))</f>
        <v>0</v>
      </c>
    </row>
    <row r="677" spans="1:7" x14ac:dyDescent="0.25">
      <c r="A677" s="14"/>
      <c r="B677" s="14"/>
      <c r="C677" s="14"/>
      <c r="D677" s="9" t="e">
        <f>VLOOKUP(A677,mappings!$D$1:$F$240,3,FALSE)</f>
        <v>#N/A</v>
      </c>
      <c r="E677" s="9" t="e">
        <f>IF(ISBLANK(A677),#N/A,VLOOKUP(B677,mappings!$A$1:$B$152,2,FALSE))</f>
        <v>#N/A</v>
      </c>
      <c r="F677" s="13">
        <f>IF(OR(ISNA(D677),ISNA(E677)),0,C677*VLOOKUP(D677&amp;E677,reference_cepidc!$C$1:$H$381,6,FALSE))</f>
        <v>0</v>
      </c>
      <c r="G677" s="13">
        <f>IF(OR(ISNA(D677),ISNA(E677)),0,C677*VLOOKUP(D677&amp;E677,reference_snds!$C$1:$D$406,2,FALSE))</f>
        <v>0</v>
      </c>
    </row>
    <row r="678" spans="1:7" x14ac:dyDescent="0.25">
      <c r="A678" s="14"/>
      <c r="B678" s="14"/>
      <c r="C678" s="14"/>
      <c r="D678" s="9" t="e">
        <f>VLOOKUP(A678,mappings!$D$1:$F$240,3,FALSE)</f>
        <v>#N/A</v>
      </c>
      <c r="E678" s="9" t="e">
        <f>IF(ISBLANK(A678),#N/A,VLOOKUP(B678,mappings!$A$1:$B$152,2,FALSE))</f>
        <v>#N/A</v>
      </c>
      <c r="F678" s="13">
        <f>IF(OR(ISNA(D678),ISNA(E678)),0,C678*VLOOKUP(D678&amp;E678,reference_cepidc!$C$1:$H$381,6,FALSE))</f>
        <v>0</v>
      </c>
      <c r="G678" s="13">
        <f>IF(OR(ISNA(D678),ISNA(E678)),0,C678*VLOOKUP(D678&amp;E678,reference_snds!$C$1:$D$406,2,FALSE))</f>
        <v>0</v>
      </c>
    </row>
    <row r="679" spans="1:7" x14ac:dyDescent="0.25">
      <c r="A679" s="14"/>
      <c r="B679" s="14"/>
      <c r="C679" s="14"/>
      <c r="D679" s="9" t="e">
        <f>VLOOKUP(A679,mappings!$D$1:$F$240,3,FALSE)</f>
        <v>#N/A</v>
      </c>
      <c r="E679" s="9" t="e">
        <f>IF(ISBLANK(A679),#N/A,VLOOKUP(B679,mappings!$A$1:$B$152,2,FALSE))</f>
        <v>#N/A</v>
      </c>
      <c r="F679" s="13">
        <f>IF(OR(ISNA(D679),ISNA(E679)),0,C679*VLOOKUP(D679&amp;E679,reference_cepidc!$C$1:$H$381,6,FALSE))</f>
        <v>0</v>
      </c>
      <c r="G679" s="13">
        <f>IF(OR(ISNA(D679),ISNA(E679)),0,C679*VLOOKUP(D679&amp;E679,reference_snds!$C$1:$D$406,2,FALSE))</f>
        <v>0</v>
      </c>
    </row>
    <row r="680" spans="1:7" x14ac:dyDescent="0.25">
      <c r="A680" s="14"/>
      <c r="B680" s="14"/>
      <c r="C680" s="14"/>
      <c r="D680" s="9" t="e">
        <f>VLOOKUP(A680,mappings!$D$1:$F$240,3,FALSE)</f>
        <v>#N/A</v>
      </c>
      <c r="E680" s="9" t="e">
        <f>IF(ISBLANK(A680),#N/A,VLOOKUP(B680,mappings!$A$1:$B$152,2,FALSE))</f>
        <v>#N/A</v>
      </c>
      <c r="F680" s="13">
        <f>IF(OR(ISNA(D680),ISNA(E680)),0,C680*VLOOKUP(D680&amp;E680,reference_cepidc!$C$1:$H$381,6,FALSE))</f>
        <v>0</v>
      </c>
      <c r="G680" s="13">
        <f>IF(OR(ISNA(D680),ISNA(E680)),0,C680*VLOOKUP(D680&amp;E680,reference_snds!$C$1:$D$406,2,FALSE))</f>
        <v>0</v>
      </c>
    </row>
    <row r="681" spans="1:7" x14ac:dyDescent="0.25">
      <c r="A681" s="14"/>
      <c r="B681" s="14"/>
      <c r="C681" s="14"/>
      <c r="D681" s="9" t="e">
        <f>VLOOKUP(A681,mappings!$D$1:$F$240,3,FALSE)</f>
        <v>#N/A</v>
      </c>
      <c r="E681" s="9" t="e">
        <f>IF(ISBLANK(A681),#N/A,VLOOKUP(B681,mappings!$A$1:$B$152,2,FALSE))</f>
        <v>#N/A</v>
      </c>
      <c r="F681" s="13">
        <f>IF(OR(ISNA(D681),ISNA(E681)),0,C681*VLOOKUP(D681&amp;E681,reference_cepidc!$C$1:$H$381,6,FALSE))</f>
        <v>0</v>
      </c>
      <c r="G681" s="13">
        <f>IF(OR(ISNA(D681),ISNA(E681)),0,C681*VLOOKUP(D681&amp;E681,reference_snds!$C$1:$D$406,2,FALSE))</f>
        <v>0</v>
      </c>
    </row>
    <row r="682" spans="1:7" x14ac:dyDescent="0.25">
      <c r="A682" s="14"/>
      <c r="B682" s="14"/>
      <c r="C682" s="14"/>
      <c r="D682" s="9" t="e">
        <f>VLOOKUP(A682,mappings!$D$1:$F$240,3,FALSE)</f>
        <v>#N/A</v>
      </c>
      <c r="E682" s="9" t="e">
        <f>IF(ISBLANK(A682),#N/A,VLOOKUP(B682,mappings!$A$1:$B$152,2,FALSE))</f>
        <v>#N/A</v>
      </c>
      <c r="F682" s="13">
        <f>IF(OR(ISNA(D682),ISNA(E682)),0,C682*VLOOKUP(D682&amp;E682,reference_cepidc!$C$1:$H$381,6,FALSE))</f>
        <v>0</v>
      </c>
      <c r="G682" s="13">
        <f>IF(OR(ISNA(D682),ISNA(E682)),0,C682*VLOOKUP(D682&amp;E682,reference_snds!$C$1:$D$406,2,FALSE))</f>
        <v>0</v>
      </c>
    </row>
    <row r="683" spans="1:7" x14ac:dyDescent="0.25">
      <c r="A683" s="14"/>
      <c r="B683" s="14"/>
      <c r="C683" s="14"/>
      <c r="D683" s="9" t="e">
        <f>VLOOKUP(A683,mappings!$D$1:$F$240,3,FALSE)</f>
        <v>#N/A</v>
      </c>
      <c r="E683" s="9" t="e">
        <f>IF(ISBLANK(A683),#N/A,VLOOKUP(B683,mappings!$A$1:$B$152,2,FALSE))</f>
        <v>#N/A</v>
      </c>
      <c r="F683" s="13">
        <f>IF(OR(ISNA(D683),ISNA(E683)),0,C683*VLOOKUP(D683&amp;E683,reference_cepidc!$C$1:$H$381,6,FALSE))</f>
        <v>0</v>
      </c>
      <c r="G683" s="13">
        <f>IF(OR(ISNA(D683),ISNA(E683)),0,C683*VLOOKUP(D683&amp;E683,reference_snds!$C$1:$D$406,2,FALSE))</f>
        <v>0</v>
      </c>
    </row>
    <row r="684" spans="1:7" x14ac:dyDescent="0.25">
      <c r="A684" s="14"/>
      <c r="B684" s="14"/>
      <c r="C684" s="14"/>
      <c r="D684" s="9" t="e">
        <f>VLOOKUP(A684,mappings!$D$1:$F$240,3,FALSE)</f>
        <v>#N/A</v>
      </c>
      <c r="E684" s="9" t="e">
        <f>IF(ISBLANK(A684),#N/A,VLOOKUP(B684,mappings!$A$1:$B$152,2,FALSE))</f>
        <v>#N/A</v>
      </c>
      <c r="F684" s="13">
        <f>IF(OR(ISNA(D684),ISNA(E684)),0,C684*VLOOKUP(D684&amp;E684,reference_cepidc!$C$1:$H$381,6,FALSE))</f>
        <v>0</v>
      </c>
      <c r="G684" s="13">
        <f>IF(OR(ISNA(D684),ISNA(E684)),0,C684*VLOOKUP(D684&amp;E684,reference_snds!$C$1:$D$406,2,FALSE))</f>
        <v>0</v>
      </c>
    </row>
    <row r="685" spans="1:7" x14ac:dyDescent="0.25">
      <c r="A685" s="14"/>
      <c r="B685" s="14"/>
      <c r="C685" s="14"/>
      <c r="D685" s="9" t="e">
        <f>VLOOKUP(A685,mappings!$D$1:$F$240,3,FALSE)</f>
        <v>#N/A</v>
      </c>
      <c r="E685" s="9" t="e">
        <f>IF(ISBLANK(A685),#N/A,VLOOKUP(B685,mappings!$A$1:$B$152,2,FALSE))</f>
        <v>#N/A</v>
      </c>
      <c r="F685" s="13">
        <f>IF(OR(ISNA(D685),ISNA(E685)),0,C685*VLOOKUP(D685&amp;E685,reference_cepidc!$C$1:$H$381,6,FALSE))</f>
        <v>0</v>
      </c>
      <c r="G685" s="13">
        <f>IF(OR(ISNA(D685),ISNA(E685)),0,C685*VLOOKUP(D685&amp;E685,reference_snds!$C$1:$D$406,2,FALSE))</f>
        <v>0</v>
      </c>
    </row>
    <row r="686" spans="1:7" x14ac:dyDescent="0.25">
      <c r="A686" s="14"/>
      <c r="B686" s="14"/>
      <c r="C686" s="14"/>
      <c r="D686" s="9" t="e">
        <f>VLOOKUP(A686,mappings!$D$1:$F$240,3,FALSE)</f>
        <v>#N/A</v>
      </c>
      <c r="E686" s="9" t="e">
        <f>IF(ISBLANK(A686),#N/A,VLOOKUP(B686,mappings!$A$1:$B$152,2,FALSE))</f>
        <v>#N/A</v>
      </c>
      <c r="F686" s="13">
        <f>IF(OR(ISNA(D686),ISNA(E686)),0,C686*VLOOKUP(D686&amp;E686,reference_cepidc!$C$1:$H$381,6,FALSE))</f>
        <v>0</v>
      </c>
      <c r="G686" s="13">
        <f>IF(OR(ISNA(D686),ISNA(E686)),0,C686*VLOOKUP(D686&amp;E686,reference_snds!$C$1:$D$406,2,FALSE))</f>
        <v>0</v>
      </c>
    </row>
    <row r="687" spans="1:7" x14ac:dyDescent="0.25">
      <c r="A687" s="14"/>
      <c r="B687" s="14"/>
      <c r="C687" s="14"/>
      <c r="D687" s="9" t="e">
        <f>VLOOKUP(A687,mappings!$D$1:$F$240,3,FALSE)</f>
        <v>#N/A</v>
      </c>
      <c r="E687" s="9" t="e">
        <f>IF(ISBLANK(A687),#N/A,VLOOKUP(B687,mappings!$A$1:$B$152,2,FALSE))</f>
        <v>#N/A</v>
      </c>
      <c r="F687" s="13">
        <f>IF(OR(ISNA(D687),ISNA(E687)),0,C687*VLOOKUP(D687&amp;E687,reference_cepidc!$C$1:$H$381,6,FALSE))</f>
        <v>0</v>
      </c>
      <c r="G687" s="13">
        <f>IF(OR(ISNA(D687),ISNA(E687)),0,C687*VLOOKUP(D687&amp;E687,reference_snds!$C$1:$D$406,2,FALSE))</f>
        <v>0</v>
      </c>
    </row>
    <row r="688" spans="1:7" x14ac:dyDescent="0.25">
      <c r="A688" s="14"/>
      <c r="B688" s="14"/>
      <c r="C688" s="14"/>
      <c r="D688" s="9" t="e">
        <f>VLOOKUP(A688,mappings!$D$1:$F$240,3,FALSE)</f>
        <v>#N/A</v>
      </c>
      <c r="E688" s="9" t="e">
        <f>IF(ISBLANK(A688),#N/A,VLOOKUP(B688,mappings!$A$1:$B$152,2,FALSE))</f>
        <v>#N/A</v>
      </c>
      <c r="F688" s="13">
        <f>IF(OR(ISNA(D688),ISNA(E688)),0,C688*VLOOKUP(D688&amp;E688,reference_cepidc!$C$1:$H$381,6,FALSE))</f>
        <v>0</v>
      </c>
      <c r="G688" s="13">
        <f>IF(OR(ISNA(D688),ISNA(E688)),0,C688*VLOOKUP(D688&amp;E688,reference_snds!$C$1:$D$406,2,FALSE))</f>
        <v>0</v>
      </c>
    </row>
    <row r="689" spans="1:7" x14ac:dyDescent="0.25">
      <c r="A689" s="14"/>
      <c r="B689" s="14"/>
      <c r="C689" s="14"/>
      <c r="D689" s="9" t="e">
        <f>VLOOKUP(A689,mappings!$D$1:$F$240,3,FALSE)</f>
        <v>#N/A</v>
      </c>
      <c r="E689" s="9" t="e">
        <f>IF(ISBLANK(A689),#N/A,VLOOKUP(B689,mappings!$A$1:$B$152,2,FALSE))</f>
        <v>#N/A</v>
      </c>
      <c r="F689" s="13">
        <f>IF(OR(ISNA(D689),ISNA(E689)),0,C689*VLOOKUP(D689&amp;E689,reference_cepidc!$C$1:$H$381,6,FALSE))</f>
        <v>0</v>
      </c>
      <c r="G689" s="13">
        <f>IF(OR(ISNA(D689),ISNA(E689)),0,C689*VLOOKUP(D689&amp;E689,reference_snds!$C$1:$D$406,2,FALSE))</f>
        <v>0</v>
      </c>
    </row>
    <row r="690" spans="1:7" x14ac:dyDescent="0.25">
      <c r="A690" s="14"/>
      <c r="B690" s="14"/>
      <c r="C690" s="14"/>
      <c r="D690" s="9" t="e">
        <f>VLOOKUP(A690,mappings!$D$1:$F$240,3,FALSE)</f>
        <v>#N/A</v>
      </c>
      <c r="E690" s="9" t="e">
        <f>IF(ISBLANK(A690),#N/A,VLOOKUP(B690,mappings!$A$1:$B$152,2,FALSE))</f>
        <v>#N/A</v>
      </c>
      <c r="F690" s="13">
        <f>IF(OR(ISNA(D690),ISNA(E690)),0,C690*VLOOKUP(D690&amp;E690,reference_cepidc!$C$1:$H$381,6,FALSE))</f>
        <v>0</v>
      </c>
      <c r="G690" s="13">
        <f>IF(OR(ISNA(D690),ISNA(E690)),0,C690*VLOOKUP(D690&amp;E690,reference_snds!$C$1:$D$406,2,FALSE))</f>
        <v>0</v>
      </c>
    </row>
    <row r="691" spans="1:7" x14ac:dyDescent="0.25">
      <c r="A691" s="14"/>
      <c r="B691" s="14"/>
      <c r="C691" s="14"/>
      <c r="D691" s="9" t="e">
        <f>VLOOKUP(A691,mappings!$D$1:$F$240,3,FALSE)</f>
        <v>#N/A</v>
      </c>
      <c r="E691" s="9" t="e">
        <f>IF(ISBLANK(A691),#N/A,VLOOKUP(B691,mappings!$A$1:$B$152,2,FALSE))</f>
        <v>#N/A</v>
      </c>
      <c r="F691" s="13">
        <f>IF(OR(ISNA(D691),ISNA(E691)),0,C691*VLOOKUP(D691&amp;E691,reference_cepidc!$C$1:$H$381,6,FALSE))</f>
        <v>0</v>
      </c>
      <c r="G691" s="13">
        <f>IF(OR(ISNA(D691),ISNA(E691)),0,C691*VLOOKUP(D691&amp;E691,reference_snds!$C$1:$D$406,2,FALSE))</f>
        <v>0</v>
      </c>
    </row>
    <row r="692" spans="1:7" x14ac:dyDescent="0.25">
      <c r="A692" s="14"/>
      <c r="B692" s="14"/>
      <c r="C692" s="14"/>
      <c r="D692" s="9" t="e">
        <f>VLOOKUP(A692,mappings!$D$1:$F$240,3,FALSE)</f>
        <v>#N/A</v>
      </c>
      <c r="E692" s="9" t="e">
        <f>IF(ISBLANK(A692),#N/A,VLOOKUP(B692,mappings!$A$1:$B$152,2,FALSE))</f>
        <v>#N/A</v>
      </c>
      <c r="F692" s="13">
        <f>IF(OR(ISNA(D692),ISNA(E692)),0,C692*VLOOKUP(D692&amp;E692,reference_cepidc!$C$1:$H$381,6,FALSE))</f>
        <v>0</v>
      </c>
      <c r="G692" s="13">
        <f>IF(OR(ISNA(D692),ISNA(E692)),0,C692*VLOOKUP(D692&amp;E692,reference_snds!$C$1:$D$406,2,FALSE))</f>
        <v>0</v>
      </c>
    </row>
    <row r="693" spans="1:7" x14ac:dyDescent="0.25">
      <c r="A693" s="14"/>
      <c r="B693" s="14"/>
      <c r="C693" s="14"/>
      <c r="D693" s="9" t="e">
        <f>VLOOKUP(A693,mappings!$D$1:$F$240,3,FALSE)</f>
        <v>#N/A</v>
      </c>
      <c r="E693" s="9" t="e">
        <f>IF(ISBLANK(A693),#N/A,VLOOKUP(B693,mappings!$A$1:$B$152,2,FALSE))</f>
        <v>#N/A</v>
      </c>
      <c r="F693" s="13">
        <f>IF(OR(ISNA(D693),ISNA(E693)),0,C693*VLOOKUP(D693&amp;E693,reference_cepidc!$C$1:$H$381,6,FALSE))</f>
        <v>0</v>
      </c>
      <c r="G693" s="13">
        <f>IF(OR(ISNA(D693),ISNA(E693)),0,C693*VLOOKUP(D693&amp;E693,reference_snds!$C$1:$D$406,2,FALSE))</f>
        <v>0</v>
      </c>
    </row>
    <row r="694" spans="1:7" x14ac:dyDescent="0.25">
      <c r="A694" s="14"/>
      <c r="B694" s="14"/>
      <c r="C694" s="14"/>
      <c r="D694" s="9" t="e">
        <f>VLOOKUP(A694,mappings!$D$1:$F$240,3,FALSE)</f>
        <v>#N/A</v>
      </c>
      <c r="E694" s="9" t="e">
        <f>IF(ISBLANK(A694),#N/A,VLOOKUP(B694,mappings!$A$1:$B$152,2,FALSE))</f>
        <v>#N/A</v>
      </c>
      <c r="F694" s="13">
        <f>IF(OR(ISNA(D694),ISNA(E694)),0,C694*VLOOKUP(D694&amp;E694,reference_cepidc!$C$1:$H$381,6,FALSE))</f>
        <v>0</v>
      </c>
      <c r="G694" s="13">
        <f>IF(OR(ISNA(D694),ISNA(E694)),0,C694*VLOOKUP(D694&amp;E694,reference_snds!$C$1:$D$406,2,FALSE))</f>
        <v>0</v>
      </c>
    </row>
    <row r="695" spans="1:7" x14ac:dyDescent="0.25">
      <c r="A695" s="14"/>
      <c r="B695" s="14"/>
      <c r="C695" s="14"/>
      <c r="D695" s="9" t="e">
        <f>VLOOKUP(A695,mappings!$D$1:$F$240,3,FALSE)</f>
        <v>#N/A</v>
      </c>
      <c r="E695" s="9" t="e">
        <f>IF(ISBLANK(A695),#N/A,VLOOKUP(B695,mappings!$A$1:$B$152,2,FALSE))</f>
        <v>#N/A</v>
      </c>
      <c r="F695" s="13">
        <f>IF(OR(ISNA(D695),ISNA(E695)),0,C695*VLOOKUP(D695&amp;E695,reference_cepidc!$C$1:$H$381,6,FALSE))</f>
        <v>0</v>
      </c>
      <c r="G695" s="13">
        <f>IF(OR(ISNA(D695),ISNA(E695)),0,C695*VLOOKUP(D695&amp;E695,reference_snds!$C$1:$D$406,2,FALSE))</f>
        <v>0</v>
      </c>
    </row>
    <row r="696" spans="1:7" x14ac:dyDescent="0.25">
      <c r="A696" s="14"/>
      <c r="B696" s="14"/>
      <c r="C696" s="14"/>
      <c r="D696" s="9" t="e">
        <f>VLOOKUP(A696,mappings!$D$1:$F$240,3,FALSE)</f>
        <v>#N/A</v>
      </c>
      <c r="E696" s="9" t="e">
        <f>IF(ISBLANK(A696),#N/A,VLOOKUP(B696,mappings!$A$1:$B$152,2,FALSE))</f>
        <v>#N/A</v>
      </c>
      <c r="F696" s="13">
        <f>IF(OR(ISNA(D696),ISNA(E696)),0,C696*VLOOKUP(D696&amp;E696,reference_cepidc!$C$1:$H$381,6,FALSE))</f>
        <v>0</v>
      </c>
      <c r="G696" s="13">
        <f>IF(OR(ISNA(D696),ISNA(E696)),0,C696*VLOOKUP(D696&amp;E696,reference_snds!$C$1:$D$406,2,FALSE))</f>
        <v>0</v>
      </c>
    </row>
    <row r="697" spans="1:7" x14ac:dyDescent="0.25">
      <c r="A697" s="14"/>
      <c r="B697" s="14"/>
      <c r="C697" s="14"/>
      <c r="D697" s="9" t="e">
        <f>VLOOKUP(A697,mappings!$D$1:$F$240,3,FALSE)</f>
        <v>#N/A</v>
      </c>
      <c r="E697" s="9" t="e">
        <f>IF(ISBLANK(A697),#N/A,VLOOKUP(B697,mappings!$A$1:$B$152,2,FALSE))</f>
        <v>#N/A</v>
      </c>
      <c r="F697" s="13">
        <f>IF(OR(ISNA(D697),ISNA(E697)),0,C697*VLOOKUP(D697&amp;E697,reference_cepidc!$C$1:$H$381,6,FALSE))</f>
        <v>0</v>
      </c>
      <c r="G697" s="13">
        <f>IF(OR(ISNA(D697),ISNA(E697)),0,C697*VLOOKUP(D697&amp;E697,reference_snds!$C$1:$D$406,2,FALSE))</f>
        <v>0</v>
      </c>
    </row>
    <row r="698" spans="1:7" x14ac:dyDescent="0.25">
      <c r="A698" s="14"/>
      <c r="B698" s="14"/>
      <c r="C698" s="14"/>
      <c r="D698" s="9" t="e">
        <f>VLOOKUP(A698,mappings!$D$1:$F$240,3,FALSE)</f>
        <v>#N/A</v>
      </c>
      <c r="E698" s="9" t="e">
        <f>IF(ISBLANK(A698),#N/A,VLOOKUP(B698,mappings!$A$1:$B$152,2,FALSE))</f>
        <v>#N/A</v>
      </c>
      <c r="F698" s="13">
        <f>IF(OR(ISNA(D698),ISNA(E698)),0,C698*VLOOKUP(D698&amp;E698,reference_cepidc!$C$1:$H$381,6,FALSE))</f>
        <v>0</v>
      </c>
      <c r="G698" s="13">
        <f>IF(OR(ISNA(D698),ISNA(E698)),0,C698*VLOOKUP(D698&amp;E698,reference_snds!$C$1:$D$406,2,FALSE))</f>
        <v>0</v>
      </c>
    </row>
    <row r="699" spans="1:7" x14ac:dyDescent="0.25">
      <c r="A699" s="14"/>
      <c r="B699" s="14"/>
      <c r="C699" s="14"/>
      <c r="D699" s="9" t="e">
        <f>VLOOKUP(A699,mappings!$D$1:$F$240,3,FALSE)</f>
        <v>#N/A</v>
      </c>
      <c r="E699" s="9" t="e">
        <f>IF(ISBLANK(A699),#N/A,VLOOKUP(B699,mappings!$A$1:$B$152,2,FALSE))</f>
        <v>#N/A</v>
      </c>
      <c r="F699" s="13">
        <f>IF(OR(ISNA(D699),ISNA(E699)),0,C699*VLOOKUP(D699&amp;E699,reference_cepidc!$C$1:$H$381,6,FALSE))</f>
        <v>0</v>
      </c>
      <c r="G699" s="13">
        <f>IF(OR(ISNA(D699),ISNA(E699)),0,C699*VLOOKUP(D699&amp;E699,reference_snds!$C$1:$D$406,2,FALSE))</f>
        <v>0</v>
      </c>
    </row>
    <row r="700" spans="1:7" x14ac:dyDescent="0.25">
      <c r="A700" s="14"/>
      <c r="B700" s="14"/>
      <c r="C700" s="14"/>
      <c r="D700" s="9" t="e">
        <f>VLOOKUP(A700,mappings!$D$1:$F$240,3,FALSE)</f>
        <v>#N/A</v>
      </c>
      <c r="E700" s="9" t="e">
        <f>IF(ISBLANK(A700),#N/A,VLOOKUP(B700,mappings!$A$1:$B$152,2,FALSE))</f>
        <v>#N/A</v>
      </c>
      <c r="F700" s="13">
        <f>IF(OR(ISNA(D700),ISNA(E700)),0,C700*VLOOKUP(D700&amp;E700,reference_cepidc!$C$1:$H$381,6,FALSE))</f>
        <v>0</v>
      </c>
      <c r="G700" s="13">
        <f>IF(OR(ISNA(D700),ISNA(E700)),0,C700*VLOOKUP(D700&amp;E700,reference_snds!$C$1:$D$406,2,FALSE))</f>
        <v>0</v>
      </c>
    </row>
    <row r="701" spans="1:7" x14ac:dyDescent="0.25">
      <c r="A701" s="14"/>
      <c r="B701" s="14"/>
      <c r="C701" s="14"/>
      <c r="D701" s="9" t="e">
        <f>VLOOKUP(A701,mappings!$D$1:$F$240,3,FALSE)</f>
        <v>#N/A</v>
      </c>
      <c r="E701" s="9" t="e">
        <f>IF(ISBLANK(A701),#N/A,VLOOKUP(B701,mappings!$A$1:$B$152,2,FALSE))</f>
        <v>#N/A</v>
      </c>
      <c r="F701" s="13">
        <f>IF(OR(ISNA(D701),ISNA(E701)),0,C701*VLOOKUP(D701&amp;E701,reference_cepidc!$C$1:$H$381,6,FALSE))</f>
        <v>0</v>
      </c>
      <c r="G701" s="13">
        <f>IF(OR(ISNA(D701),ISNA(E701)),0,C701*VLOOKUP(D701&amp;E701,reference_snds!$C$1:$D$406,2,FALSE))</f>
        <v>0</v>
      </c>
    </row>
    <row r="702" spans="1:7" x14ac:dyDescent="0.25">
      <c r="A702" s="14"/>
      <c r="B702" s="14"/>
      <c r="C702" s="14"/>
      <c r="D702" s="9" t="e">
        <f>VLOOKUP(A702,mappings!$D$1:$F$240,3,FALSE)</f>
        <v>#N/A</v>
      </c>
      <c r="E702" s="9" t="e">
        <f>IF(ISBLANK(A702),#N/A,VLOOKUP(B702,mappings!$A$1:$B$152,2,FALSE))</f>
        <v>#N/A</v>
      </c>
      <c r="F702" s="13">
        <f>IF(OR(ISNA(D702),ISNA(E702)),0,C702*VLOOKUP(D702&amp;E702,reference_cepidc!$C$1:$H$381,6,FALSE))</f>
        <v>0</v>
      </c>
      <c r="G702" s="13">
        <f>IF(OR(ISNA(D702),ISNA(E702)),0,C702*VLOOKUP(D702&amp;E702,reference_snds!$C$1:$D$406,2,FALSE))</f>
        <v>0</v>
      </c>
    </row>
    <row r="703" spans="1:7" x14ac:dyDescent="0.25">
      <c r="A703" s="14"/>
      <c r="B703" s="14"/>
      <c r="C703" s="14"/>
      <c r="D703" s="9" t="e">
        <f>VLOOKUP(A703,mappings!$D$1:$F$240,3,FALSE)</f>
        <v>#N/A</v>
      </c>
      <c r="E703" s="9" t="e">
        <f>IF(ISBLANK(A703),#N/A,VLOOKUP(B703,mappings!$A$1:$B$152,2,FALSE))</f>
        <v>#N/A</v>
      </c>
      <c r="F703" s="13">
        <f>IF(OR(ISNA(D703),ISNA(E703)),0,C703*VLOOKUP(D703&amp;E703,reference_cepidc!$C$1:$H$381,6,FALSE))</f>
        <v>0</v>
      </c>
      <c r="G703" s="13">
        <f>IF(OR(ISNA(D703),ISNA(E703)),0,C703*VLOOKUP(D703&amp;E703,reference_snds!$C$1:$D$406,2,FALSE))</f>
        <v>0</v>
      </c>
    </row>
    <row r="704" spans="1:7" x14ac:dyDescent="0.25">
      <c r="A704" s="14"/>
      <c r="B704" s="14"/>
      <c r="C704" s="14"/>
      <c r="D704" s="9" t="e">
        <f>VLOOKUP(A704,mappings!$D$1:$F$240,3,FALSE)</f>
        <v>#N/A</v>
      </c>
      <c r="E704" s="9" t="e">
        <f>IF(ISBLANK(A704),#N/A,VLOOKUP(B704,mappings!$A$1:$B$152,2,FALSE))</f>
        <v>#N/A</v>
      </c>
      <c r="F704" s="13">
        <f>IF(OR(ISNA(D704),ISNA(E704)),0,C704*VLOOKUP(D704&amp;E704,reference_cepidc!$C$1:$H$381,6,FALSE))</f>
        <v>0</v>
      </c>
      <c r="G704" s="13">
        <f>IF(OR(ISNA(D704),ISNA(E704)),0,C704*VLOOKUP(D704&amp;E704,reference_snds!$C$1:$D$406,2,FALSE))</f>
        <v>0</v>
      </c>
    </row>
    <row r="705" spans="1:7" x14ac:dyDescent="0.25">
      <c r="A705" s="14"/>
      <c r="B705" s="14"/>
      <c r="C705" s="14"/>
      <c r="D705" s="9" t="e">
        <f>VLOOKUP(A705,mappings!$D$1:$F$240,3,FALSE)</f>
        <v>#N/A</v>
      </c>
      <c r="E705" s="9" t="e">
        <f>IF(ISBLANK(A705),#N/A,VLOOKUP(B705,mappings!$A$1:$B$152,2,FALSE))</f>
        <v>#N/A</v>
      </c>
      <c r="F705" s="13">
        <f>IF(OR(ISNA(D705),ISNA(E705)),0,C705*VLOOKUP(D705&amp;E705,reference_cepidc!$C$1:$H$381,6,FALSE))</f>
        <v>0</v>
      </c>
      <c r="G705" s="13">
        <f>IF(OR(ISNA(D705),ISNA(E705)),0,C705*VLOOKUP(D705&amp;E705,reference_snds!$C$1:$D$406,2,FALSE))</f>
        <v>0</v>
      </c>
    </row>
    <row r="706" spans="1:7" x14ac:dyDescent="0.25">
      <c r="A706" s="14"/>
      <c r="B706" s="14"/>
      <c r="C706" s="14"/>
      <c r="D706" s="9" t="e">
        <f>VLOOKUP(A706,mappings!$D$1:$F$240,3,FALSE)</f>
        <v>#N/A</v>
      </c>
      <c r="E706" s="9" t="e">
        <f>IF(ISBLANK(A706),#N/A,VLOOKUP(B706,mappings!$A$1:$B$152,2,FALSE))</f>
        <v>#N/A</v>
      </c>
      <c r="F706" s="13">
        <f>IF(OR(ISNA(D706),ISNA(E706)),0,C706*VLOOKUP(D706&amp;E706,reference_cepidc!$C$1:$H$381,6,FALSE))</f>
        <v>0</v>
      </c>
      <c r="G706" s="13">
        <f>IF(OR(ISNA(D706),ISNA(E706)),0,C706*VLOOKUP(D706&amp;E706,reference_snds!$C$1:$D$406,2,FALSE))</f>
        <v>0</v>
      </c>
    </row>
    <row r="707" spans="1:7" x14ac:dyDescent="0.25">
      <c r="A707" s="14"/>
      <c r="B707" s="14"/>
      <c r="C707" s="14"/>
      <c r="D707" s="9" t="e">
        <f>VLOOKUP(A707,mappings!$D$1:$F$240,3,FALSE)</f>
        <v>#N/A</v>
      </c>
      <c r="E707" s="9" t="e">
        <f>IF(ISBLANK(A707),#N/A,VLOOKUP(B707,mappings!$A$1:$B$152,2,FALSE))</f>
        <v>#N/A</v>
      </c>
      <c r="F707" s="13">
        <f>IF(OR(ISNA(D707),ISNA(E707)),0,C707*VLOOKUP(D707&amp;E707,reference_cepidc!$C$1:$H$381,6,FALSE))</f>
        <v>0</v>
      </c>
      <c r="G707" s="13">
        <f>IF(OR(ISNA(D707),ISNA(E707)),0,C707*VLOOKUP(D707&amp;E707,reference_snds!$C$1:$D$406,2,FALSE))</f>
        <v>0</v>
      </c>
    </row>
    <row r="708" spans="1:7" x14ac:dyDescent="0.25">
      <c r="A708" s="14"/>
      <c r="B708" s="14"/>
      <c r="C708" s="14"/>
      <c r="D708" s="9" t="e">
        <f>VLOOKUP(A708,mappings!$D$1:$F$240,3,FALSE)</f>
        <v>#N/A</v>
      </c>
      <c r="E708" s="9" t="e">
        <f>IF(ISBLANK(A708),#N/A,VLOOKUP(B708,mappings!$A$1:$B$152,2,FALSE))</f>
        <v>#N/A</v>
      </c>
      <c r="F708" s="13">
        <f>IF(OR(ISNA(D708),ISNA(E708)),0,C708*VLOOKUP(D708&amp;E708,reference_cepidc!$C$1:$H$381,6,FALSE))</f>
        <v>0</v>
      </c>
      <c r="G708" s="13">
        <f>IF(OR(ISNA(D708),ISNA(E708)),0,C708*VLOOKUP(D708&amp;E708,reference_snds!$C$1:$D$406,2,FALSE))</f>
        <v>0</v>
      </c>
    </row>
    <row r="709" spans="1:7" x14ac:dyDescent="0.25">
      <c r="A709" s="14"/>
      <c r="B709" s="14"/>
      <c r="C709" s="14"/>
      <c r="D709" s="9" t="e">
        <f>VLOOKUP(A709,mappings!$D$1:$F$240,3,FALSE)</f>
        <v>#N/A</v>
      </c>
      <c r="E709" s="9" t="e">
        <f>IF(ISBLANK(A709),#N/A,VLOOKUP(B709,mappings!$A$1:$B$152,2,FALSE))</f>
        <v>#N/A</v>
      </c>
      <c r="F709" s="13">
        <f>IF(OR(ISNA(D709),ISNA(E709)),0,C709*VLOOKUP(D709&amp;E709,reference_cepidc!$C$1:$H$381,6,FALSE))</f>
        <v>0</v>
      </c>
      <c r="G709" s="13">
        <f>IF(OR(ISNA(D709),ISNA(E709)),0,C709*VLOOKUP(D709&amp;E709,reference_snds!$C$1:$D$406,2,FALSE))</f>
        <v>0</v>
      </c>
    </row>
    <row r="710" spans="1:7" x14ac:dyDescent="0.25">
      <c r="A710" s="14"/>
      <c r="B710" s="14"/>
      <c r="C710" s="14"/>
      <c r="D710" s="9" t="e">
        <f>VLOOKUP(A710,mappings!$D$1:$F$240,3,FALSE)</f>
        <v>#N/A</v>
      </c>
      <c r="E710" s="9" t="e">
        <f>IF(ISBLANK(A710),#N/A,VLOOKUP(B710,mappings!$A$1:$B$152,2,FALSE))</f>
        <v>#N/A</v>
      </c>
      <c r="F710" s="13">
        <f>IF(OR(ISNA(D710),ISNA(E710)),0,C710*VLOOKUP(D710&amp;E710,reference_cepidc!$C$1:$H$381,6,FALSE))</f>
        <v>0</v>
      </c>
      <c r="G710" s="13">
        <f>IF(OR(ISNA(D710),ISNA(E710)),0,C710*VLOOKUP(D710&amp;E710,reference_snds!$C$1:$D$406,2,FALSE))</f>
        <v>0</v>
      </c>
    </row>
    <row r="711" spans="1:7" x14ac:dyDescent="0.25">
      <c r="A711" s="14"/>
      <c r="B711" s="14"/>
      <c r="C711" s="14"/>
      <c r="D711" s="9" t="e">
        <f>VLOOKUP(A711,mappings!$D$1:$F$240,3,FALSE)</f>
        <v>#N/A</v>
      </c>
      <c r="E711" s="9" t="e">
        <f>IF(ISBLANK(A711),#N/A,VLOOKUP(B711,mappings!$A$1:$B$152,2,FALSE))</f>
        <v>#N/A</v>
      </c>
      <c r="F711" s="13">
        <f>IF(OR(ISNA(D711),ISNA(E711)),0,C711*VLOOKUP(D711&amp;E711,reference_cepidc!$C$1:$H$381,6,FALSE))</f>
        <v>0</v>
      </c>
      <c r="G711" s="13">
        <f>IF(OR(ISNA(D711),ISNA(E711)),0,C711*VLOOKUP(D711&amp;E711,reference_snds!$C$1:$D$406,2,FALSE))</f>
        <v>0</v>
      </c>
    </row>
    <row r="712" spans="1:7" x14ac:dyDescent="0.25">
      <c r="A712" s="14"/>
      <c r="B712" s="14"/>
      <c r="C712" s="14"/>
      <c r="D712" s="9" t="e">
        <f>VLOOKUP(A712,mappings!$D$1:$F$240,3,FALSE)</f>
        <v>#N/A</v>
      </c>
      <c r="E712" s="9" t="e">
        <f>IF(ISBLANK(A712),#N/A,VLOOKUP(B712,mappings!$A$1:$B$152,2,FALSE))</f>
        <v>#N/A</v>
      </c>
      <c r="F712" s="13">
        <f>IF(OR(ISNA(D712),ISNA(E712)),0,C712*VLOOKUP(D712&amp;E712,reference_cepidc!$C$1:$H$381,6,FALSE))</f>
        <v>0</v>
      </c>
      <c r="G712" s="13">
        <f>IF(OR(ISNA(D712),ISNA(E712)),0,C712*VLOOKUP(D712&amp;E712,reference_snds!$C$1:$D$406,2,FALSE))</f>
        <v>0</v>
      </c>
    </row>
    <row r="713" spans="1:7" x14ac:dyDescent="0.25">
      <c r="A713" s="14"/>
      <c r="B713" s="14"/>
      <c r="C713" s="14"/>
      <c r="D713" s="9" t="e">
        <f>VLOOKUP(A713,mappings!$D$1:$F$240,3,FALSE)</f>
        <v>#N/A</v>
      </c>
      <c r="E713" s="9" t="e">
        <f>IF(ISBLANK(A713),#N/A,VLOOKUP(B713,mappings!$A$1:$B$152,2,FALSE))</f>
        <v>#N/A</v>
      </c>
      <c r="F713" s="13">
        <f>IF(OR(ISNA(D713),ISNA(E713)),0,C713*VLOOKUP(D713&amp;E713,reference_cepidc!$C$1:$H$381,6,FALSE))</f>
        <v>0</v>
      </c>
      <c r="G713" s="13">
        <f>IF(OR(ISNA(D713),ISNA(E713)),0,C713*VLOOKUP(D713&amp;E713,reference_snds!$C$1:$D$406,2,FALSE))</f>
        <v>0</v>
      </c>
    </row>
    <row r="714" spans="1:7" x14ac:dyDescent="0.25">
      <c r="A714" s="14"/>
      <c r="B714" s="14"/>
      <c r="C714" s="14"/>
      <c r="D714" s="9" t="e">
        <f>VLOOKUP(A714,mappings!$D$1:$F$240,3,FALSE)</f>
        <v>#N/A</v>
      </c>
      <c r="E714" s="9" t="e">
        <f>IF(ISBLANK(A714),#N/A,VLOOKUP(B714,mappings!$A$1:$B$152,2,FALSE))</f>
        <v>#N/A</v>
      </c>
      <c r="F714" s="13">
        <f>IF(OR(ISNA(D714),ISNA(E714)),0,C714*VLOOKUP(D714&amp;E714,reference_cepidc!$C$1:$H$381,6,FALSE))</f>
        <v>0</v>
      </c>
      <c r="G714" s="13">
        <f>IF(OR(ISNA(D714),ISNA(E714)),0,C714*VLOOKUP(D714&amp;E714,reference_snds!$C$1:$D$406,2,FALSE))</f>
        <v>0</v>
      </c>
    </row>
    <row r="715" spans="1:7" x14ac:dyDescent="0.25">
      <c r="A715" s="14"/>
      <c r="B715" s="14"/>
      <c r="C715" s="14"/>
      <c r="D715" s="9" t="e">
        <f>VLOOKUP(A715,mappings!$D$1:$F$240,3,FALSE)</f>
        <v>#N/A</v>
      </c>
      <c r="E715" s="9" t="e">
        <f>IF(ISBLANK(A715),#N/A,VLOOKUP(B715,mappings!$A$1:$B$152,2,FALSE))</f>
        <v>#N/A</v>
      </c>
      <c r="F715" s="13">
        <f>IF(OR(ISNA(D715),ISNA(E715)),0,C715*VLOOKUP(D715&amp;E715,reference_cepidc!$C$1:$H$381,6,FALSE))</f>
        <v>0</v>
      </c>
      <c r="G715" s="13">
        <f>IF(OR(ISNA(D715),ISNA(E715)),0,C715*VLOOKUP(D715&amp;E715,reference_snds!$C$1:$D$406,2,FALSE))</f>
        <v>0</v>
      </c>
    </row>
    <row r="716" spans="1:7" x14ac:dyDescent="0.25">
      <c r="A716" s="14"/>
      <c r="B716" s="14"/>
      <c r="C716" s="14"/>
      <c r="D716" s="9" t="e">
        <f>VLOOKUP(A716,mappings!$D$1:$F$240,3,FALSE)</f>
        <v>#N/A</v>
      </c>
      <c r="E716" s="9" t="e">
        <f>IF(ISBLANK(A716),#N/A,VLOOKUP(B716,mappings!$A$1:$B$152,2,FALSE))</f>
        <v>#N/A</v>
      </c>
      <c r="F716" s="13">
        <f>IF(OR(ISNA(D716),ISNA(E716)),0,C716*VLOOKUP(D716&amp;E716,reference_cepidc!$C$1:$H$381,6,FALSE))</f>
        <v>0</v>
      </c>
      <c r="G716" s="13">
        <f>IF(OR(ISNA(D716),ISNA(E716)),0,C716*VLOOKUP(D716&amp;E716,reference_snds!$C$1:$D$406,2,FALSE))</f>
        <v>0</v>
      </c>
    </row>
    <row r="717" spans="1:7" x14ac:dyDescent="0.25">
      <c r="A717" s="14"/>
      <c r="B717" s="14"/>
      <c r="C717" s="14"/>
      <c r="D717" s="9" t="e">
        <f>VLOOKUP(A717,mappings!$D$1:$F$240,3,FALSE)</f>
        <v>#N/A</v>
      </c>
      <c r="E717" s="9" t="e">
        <f>IF(ISBLANK(A717),#N/A,VLOOKUP(B717,mappings!$A$1:$B$152,2,FALSE))</f>
        <v>#N/A</v>
      </c>
      <c r="F717" s="13">
        <f>IF(OR(ISNA(D717),ISNA(E717)),0,C717*VLOOKUP(D717&amp;E717,reference_cepidc!$C$1:$H$381,6,FALSE))</f>
        <v>0</v>
      </c>
      <c r="G717" s="13">
        <f>IF(OR(ISNA(D717),ISNA(E717)),0,C717*VLOOKUP(D717&amp;E717,reference_snds!$C$1:$D$406,2,FALSE))</f>
        <v>0</v>
      </c>
    </row>
    <row r="718" spans="1:7" x14ac:dyDescent="0.25">
      <c r="A718" s="14"/>
      <c r="B718" s="14"/>
      <c r="C718" s="14"/>
      <c r="D718" s="9" t="e">
        <f>VLOOKUP(A718,mappings!$D$1:$F$240,3,FALSE)</f>
        <v>#N/A</v>
      </c>
      <c r="E718" s="9" t="e">
        <f>IF(ISBLANK(A718),#N/A,VLOOKUP(B718,mappings!$A$1:$B$152,2,FALSE))</f>
        <v>#N/A</v>
      </c>
      <c r="F718" s="13">
        <f>IF(OR(ISNA(D718),ISNA(E718)),0,C718*VLOOKUP(D718&amp;E718,reference_cepidc!$C$1:$H$381,6,FALSE))</f>
        <v>0</v>
      </c>
      <c r="G718" s="13">
        <f>IF(OR(ISNA(D718),ISNA(E718)),0,C718*VLOOKUP(D718&amp;E718,reference_snds!$C$1:$D$406,2,FALSE))</f>
        <v>0</v>
      </c>
    </row>
    <row r="719" spans="1:7" x14ac:dyDescent="0.25">
      <c r="A719" s="14"/>
      <c r="B719" s="14"/>
      <c r="C719" s="14"/>
      <c r="D719" s="9" t="e">
        <f>VLOOKUP(A719,mappings!$D$1:$F$240,3,FALSE)</f>
        <v>#N/A</v>
      </c>
      <c r="E719" s="9" t="e">
        <f>IF(ISBLANK(A719),#N/A,VLOOKUP(B719,mappings!$A$1:$B$152,2,FALSE))</f>
        <v>#N/A</v>
      </c>
      <c r="F719" s="13">
        <f>IF(OR(ISNA(D719),ISNA(E719)),0,C719*VLOOKUP(D719&amp;E719,reference_cepidc!$C$1:$H$381,6,FALSE))</f>
        <v>0</v>
      </c>
      <c r="G719" s="13">
        <f>IF(OR(ISNA(D719),ISNA(E719)),0,C719*VLOOKUP(D719&amp;E719,reference_snds!$C$1:$D$406,2,FALSE))</f>
        <v>0</v>
      </c>
    </row>
    <row r="720" spans="1:7" x14ac:dyDescent="0.25">
      <c r="A720" s="14"/>
      <c r="B720" s="14"/>
      <c r="C720" s="14"/>
      <c r="D720" s="9" t="e">
        <f>VLOOKUP(A720,mappings!$D$1:$F$240,3,FALSE)</f>
        <v>#N/A</v>
      </c>
      <c r="E720" s="9" t="e">
        <f>IF(ISBLANK(A720),#N/A,VLOOKUP(B720,mappings!$A$1:$B$152,2,FALSE))</f>
        <v>#N/A</v>
      </c>
      <c r="F720" s="13">
        <f>IF(OR(ISNA(D720),ISNA(E720)),0,C720*VLOOKUP(D720&amp;E720,reference_cepidc!$C$1:$H$381,6,FALSE))</f>
        <v>0</v>
      </c>
      <c r="G720" s="13">
        <f>IF(OR(ISNA(D720),ISNA(E720)),0,C720*VLOOKUP(D720&amp;E720,reference_snds!$C$1:$D$406,2,FALSE))</f>
        <v>0</v>
      </c>
    </row>
    <row r="721" spans="1:7" x14ac:dyDescent="0.25">
      <c r="A721" s="14"/>
      <c r="B721" s="14"/>
      <c r="C721" s="14"/>
      <c r="D721" s="9" t="e">
        <f>VLOOKUP(A721,mappings!$D$1:$F$240,3,FALSE)</f>
        <v>#N/A</v>
      </c>
      <c r="E721" s="9" t="e">
        <f>IF(ISBLANK(A721),#N/A,VLOOKUP(B721,mappings!$A$1:$B$152,2,FALSE))</f>
        <v>#N/A</v>
      </c>
      <c r="F721" s="13">
        <f>IF(OR(ISNA(D721),ISNA(E721)),0,C721*VLOOKUP(D721&amp;E721,reference_cepidc!$C$1:$H$381,6,FALSE))</f>
        <v>0</v>
      </c>
      <c r="G721" s="13">
        <f>IF(OR(ISNA(D721),ISNA(E721)),0,C721*VLOOKUP(D721&amp;E721,reference_snds!$C$1:$D$406,2,FALSE))</f>
        <v>0</v>
      </c>
    </row>
    <row r="722" spans="1:7" x14ac:dyDescent="0.25">
      <c r="A722" s="14"/>
      <c r="B722" s="14"/>
      <c r="C722" s="14"/>
      <c r="D722" s="9" t="e">
        <f>VLOOKUP(A722,mappings!$D$1:$F$240,3,FALSE)</f>
        <v>#N/A</v>
      </c>
      <c r="E722" s="9" t="e">
        <f>IF(ISBLANK(A722),#N/A,VLOOKUP(B722,mappings!$A$1:$B$152,2,FALSE))</f>
        <v>#N/A</v>
      </c>
      <c r="F722" s="13">
        <f>IF(OR(ISNA(D722),ISNA(E722)),0,C722*VLOOKUP(D722&amp;E722,reference_cepidc!$C$1:$H$381,6,FALSE))</f>
        <v>0</v>
      </c>
      <c r="G722" s="13">
        <f>IF(OR(ISNA(D722),ISNA(E722)),0,C722*VLOOKUP(D722&amp;E722,reference_snds!$C$1:$D$406,2,FALSE))</f>
        <v>0</v>
      </c>
    </row>
    <row r="723" spans="1:7" x14ac:dyDescent="0.25">
      <c r="A723" s="14"/>
      <c r="B723" s="14"/>
      <c r="C723" s="14"/>
      <c r="D723" s="9" t="e">
        <f>VLOOKUP(A723,mappings!$D$1:$F$240,3,FALSE)</f>
        <v>#N/A</v>
      </c>
      <c r="E723" s="9" t="e">
        <f>IF(ISBLANK(A723),#N/A,VLOOKUP(B723,mappings!$A$1:$B$152,2,FALSE))</f>
        <v>#N/A</v>
      </c>
      <c r="F723" s="13">
        <f>IF(OR(ISNA(D723),ISNA(E723)),0,C723*VLOOKUP(D723&amp;E723,reference_cepidc!$C$1:$H$381,6,FALSE))</f>
        <v>0</v>
      </c>
      <c r="G723" s="13">
        <f>IF(OR(ISNA(D723),ISNA(E723)),0,C723*VLOOKUP(D723&amp;E723,reference_snds!$C$1:$D$406,2,FALSE))</f>
        <v>0</v>
      </c>
    </row>
    <row r="724" spans="1:7" x14ac:dyDescent="0.25">
      <c r="A724" s="14"/>
      <c r="B724" s="14"/>
      <c r="C724" s="14"/>
      <c r="D724" s="9" t="e">
        <f>VLOOKUP(A724,mappings!$D$1:$F$240,3,FALSE)</f>
        <v>#N/A</v>
      </c>
      <c r="E724" s="9" t="e">
        <f>IF(ISBLANK(A724),#N/A,VLOOKUP(B724,mappings!$A$1:$B$152,2,FALSE))</f>
        <v>#N/A</v>
      </c>
      <c r="F724" s="13">
        <f>IF(OR(ISNA(D724),ISNA(E724)),0,C724*VLOOKUP(D724&amp;E724,reference_cepidc!$C$1:$H$381,6,FALSE))</f>
        <v>0</v>
      </c>
      <c r="G724" s="13">
        <f>IF(OR(ISNA(D724),ISNA(E724)),0,C724*VLOOKUP(D724&amp;E724,reference_snds!$C$1:$D$406,2,FALSE))</f>
        <v>0</v>
      </c>
    </row>
    <row r="725" spans="1:7" x14ac:dyDescent="0.25">
      <c r="A725" s="14"/>
      <c r="B725" s="14"/>
      <c r="C725" s="14"/>
      <c r="D725" s="9" t="e">
        <f>VLOOKUP(A725,mappings!$D$1:$F$240,3,FALSE)</f>
        <v>#N/A</v>
      </c>
      <c r="E725" s="9" t="e">
        <f>IF(ISBLANK(A725),#N/A,VLOOKUP(B725,mappings!$A$1:$B$152,2,FALSE))</f>
        <v>#N/A</v>
      </c>
      <c r="F725" s="13">
        <f>IF(OR(ISNA(D725),ISNA(E725)),0,C725*VLOOKUP(D725&amp;E725,reference_cepidc!$C$1:$H$381,6,FALSE))</f>
        <v>0</v>
      </c>
      <c r="G725" s="13">
        <f>IF(OR(ISNA(D725),ISNA(E725)),0,C725*VLOOKUP(D725&amp;E725,reference_snds!$C$1:$D$406,2,FALSE))</f>
        <v>0</v>
      </c>
    </row>
    <row r="726" spans="1:7" x14ac:dyDescent="0.25">
      <c r="A726" s="14"/>
      <c r="B726" s="14"/>
      <c r="C726" s="14"/>
      <c r="D726" s="9" t="e">
        <f>VLOOKUP(A726,mappings!$D$1:$F$240,3,FALSE)</f>
        <v>#N/A</v>
      </c>
      <c r="E726" s="9" t="e">
        <f>IF(ISBLANK(A726),#N/A,VLOOKUP(B726,mappings!$A$1:$B$152,2,FALSE))</f>
        <v>#N/A</v>
      </c>
      <c r="F726" s="13">
        <f>IF(OR(ISNA(D726),ISNA(E726)),0,C726*VLOOKUP(D726&amp;E726,reference_cepidc!$C$1:$H$381,6,FALSE))</f>
        <v>0</v>
      </c>
      <c r="G726" s="13">
        <f>IF(OR(ISNA(D726),ISNA(E726)),0,C726*VLOOKUP(D726&amp;E726,reference_snds!$C$1:$D$406,2,FALSE))</f>
        <v>0</v>
      </c>
    </row>
    <row r="727" spans="1:7" x14ac:dyDescent="0.25">
      <c r="A727" s="14"/>
      <c r="B727" s="14"/>
      <c r="C727" s="14"/>
      <c r="D727" s="9" t="e">
        <f>VLOOKUP(A727,mappings!$D$1:$F$240,3,FALSE)</f>
        <v>#N/A</v>
      </c>
      <c r="E727" s="9" t="e">
        <f>IF(ISBLANK(A727),#N/A,VLOOKUP(B727,mappings!$A$1:$B$152,2,FALSE))</f>
        <v>#N/A</v>
      </c>
      <c r="F727" s="13">
        <f>IF(OR(ISNA(D727),ISNA(E727)),0,C727*VLOOKUP(D727&amp;E727,reference_cepidc!$C$1:$H$381,6,FALSE))</f>
        <v>0</v>
      </c>
      <c r="G727" s="13">
        <f>IF(OR(ISNA(D727),ISNA(E727)),0,C727*VLOOKUP(D727&amp;E727,reference_snds!$C$1:$D$406,2,FALSE))</f>
        <v>0</v>
      </c>
    </row>
    <row r="728" spans="1:7" x14ac:dyDescent="0.25">
      <c r="A728" s="14"/>
      <c r="B728" s="14"/>
      <c r="C728" s="14"/>
      <c r="D728" s="9" t="e">
        <f>VLOOKUP(A728,mappings!$D$1:$F$240,3,FALSE)</f>
        <v>#N/A</v>
      </c>
      <c r="E728" s="9" t="e">
        <f>IF(ISBLANK(A728),#N/A,VLOOKUP(B728,mappings!$A$1:$B$152,2,FALSE))</f>
        <v>#N/A</v>
      </c>
      <c r="F728" s="13">
        <f>IF(OR(ISNA(D728),ISNA(E728)),0,C728*VLOOKUP(D728&amp;E728,reference_cepidc!$C$1:$H$381,6,FALSE))</f>
        <v>0</v>
      </c>
      <c r="G728" s="13">
        <f>IF(OR(ISNA(D728),ISNA(E728)),0,C728*VLOOKUP(D728&amp;E728,reference_snds!$C$1:$D$406,2,FALSE))</f>
        <v>0</v>
      </c>
    </row>
    <row r="729" spans="1:7" x14ac:dyDescent="0.25">
      <c r="A729" s="14"/>
      <c r="B729" s="14"/>
      <c r="C729" s="14"/>
      <c r="D729" s="9" t="e">
        <f>VLOOKUP(A729,mappings!$D$1:$F$240,3,FALSE)</f>
        <v>#N/A</v>
      </c>
      <c r="E729" s="9" t="e">
        <f>IF(ISBLANK(A729),#N/A,VLOOKUP(B729,mappings!$A$1:$B$152,2,FALSE))</f>
        <v>#N/A</v>
      </c>
      <c r="F729" s="13">
        <f>IF(OR(ISNA(D729),ISNA(E729)),0,C729*VLOOKUP(D729&amp;E729,reference_cepidc!$C$1:$H$381,6,FALSE))</f>
        <v>0</v>
      </c>
      <c r="G729" s="13">
        <f>IF(OR(ISNA(D729),ISNA(E729)),0,C729*VLOOKUP(D729&amp;E729,reference_snds!$C$1:$D$406,2,FALSE))</f>
        <v>0</v>
      </c>
    </row>
    <row r="730" spans="1:7" x14ac:dyDescent="0.25">
      <c r="A730" s="14"/>
      <c r="B730" s="14"/>
      <c r="C730" s="14"/>
      <c r="D730" s="9" t="e">
        <f>VLOOKUP(A730,mappings!$D$1:$F$240,3,FALSE)</f>
        <v>#N/A</v>
      </c>
      <c r="E730" s="9" t="e">
        <f>IF(ISBLANK(A730),#N/A,VLOOKUP(B730,mappings!$A$1:$B$152,2,FALSE))</f>
        <v>#N/A</v>
      </c>
      <c r="F730" s="13">
        <f>IF(OR(ISNA(D730),ISNA(E730)),0,C730*VLOOKUP(D730&amp;E730,reference_cepidc!$C$1:$H$381,6,FALSE))</f>
        <v>0</v>
      </c>
      <c r="G730" s="13">
        <f>IF(OR(ISNA(D730),ISNA(E730)),0,C730*VLOOKUP(D730&amp;E730,reference_snds!$C$1:$D$406,2,FALSE))</f>
        <v>0</v>
      </c>
    </row>
    <row r="731" spans="1:7" x14ac:dyDescent="0.25">
      <c r="A731" s="14"/>
      <c r="B731" s="14"/>
      <c r="C731" s="14"/>
      <c r="D731" s="9" t="e">
        <f>VLOOKUP(A731,mappings!$D$1:$F$240,3,FALSE)</f>
        <v>#N/A</v>
      </c>
      <c r="E731" s="9" t="e">
        <f>IF(ISBLANK(A731),#N/A,VLOOKUP(B731,mappings!$A$1:$B$152,2,FALSE))</f>
        <v>#N/A</v>
      </c>
      <c r="F731" s="13">
        <f>IF(OR(ISNA(D731),ISNA(E731)),0,C731*VLOOKUP(D731&amp;E731,reference_cepidc!$C$1:$H$381,6,FALSE))</f>
        <v>0</v>
      </c>
      <c r="G731" s="13">
        <f>IF(OR(ISNA(D731),ISNA(E731)),0,C731*VLOOKUP(D731&amp;E731,reference_snds!$C$1:$D$406,2,FALSE))</f>
        <v>0</v>
      </c>
    </row>
    <row r="732" spans="1:7" x14ac:dyDescent="0.25">
      <c r="A732" s="14"/>
      <c r="B732" s="14"/>
      <c r="C732" s="14"/>
      <c r="D732" s="9" t="e">
        <f>VLOOKUP(A732,mappings!$D$1:$F$240,3,FALSE)</f>
        <v>#N/A</v>
      </c>
      <c r="E732" s="9" t="e">
        <f>IF(ISBLANK(A732),#N/A,VLOOKUP(B732,mappings!$A$1:$B$152,2,FALSE))</f>
        <v>#N/A</v>
      </c>
      <c r="F732" s="13">
        <f>IF(OR(ISNA(D732),ISNA(E732)),0,C732*VLOOKUP(D732&amp;E732,reference_cepidc!$C$1:$H$381,6,FALSE))</f>
        <v>0</v>
      </c>
      <c r="G732" s="13">
        <f>IF(OR(ISNA(D732),ISNA(E732)),0,C732*VLOOKUP(D732&amp;E732,reference_snds!$C$1:$D$406,2,FALSE))</f>
        <v>0</v>
      </c>
    </row>
    <row r="733" spans="1:7" x14ac:dyDescent="0.25">
      <c r="A733" s="14"/>
      <c r="B733" s="14"/>
      <c r="C733" s="14"/>
      <c r="D733" s="9" t="e">
        <f>VLOOKUP(A733,mappings!$D$1:$F$240,3,FALSE)</f>
        <v>#N/A</v>
      </c>
      <c r="E733" s="9" t="e">
        <f>IF(ISBLANK(A733),#N/A,VLOOKUP(B733,mappings!$A$1:$B$152,2,FALSE))</f>
        <v>#N/A</v>
      </c>
      <c r="F733" s="13">
        <f>IF(OR(ISNA(D733),ISNA(E733)),0,C733*VLOOKUP(D733&amp;E733,reference_cepidc!$C$1:$H$381,6,FALSE))</f>
        <v>0</v>
      </c>
      <c r="G733" s="13">
        <f>IF(OR(ISNA(D733),ISNA(E733)),0,C733*VLOOKUP(D733&amp;E733,reference_snds!$C$1:$D$406,2,FALSE))</f>
        <v>0</v>
      </c>
    </row>
    <row r="734" spans="1:7" x14ac:dyDescent="0.25">
      <c r="A734" s="14"/>
      <c r="B734" s="14"/>
      <c r="C734" s="14"/>
      <c r="D734" s="9" t="e">
        <f>VLOOKUP(A734,mappings!$D$1:$F$240,3,FALSE)</f>
        <v>#N/A</v>
      </c>
      <c r="E734" s="9" t="e">
        <f>IF(ISBLANK(A734),#N/A,VLOOKUP(B734,mappings!$A$1:$B$152,2,FALSE))</f>
        <v>#N/A</v>
      </c>
      <c r="F734" s="13">
        <f>IF(OR(ISNA(D734),ISNA(E734)),0,C734*VLOOKUP(D734&amp;E734,reference_cepidc!$C$1:$H$381,6,FALSE))</f>
        <v>0</v>
      </c>
      <c r="G734" s="13">
        <f>IF(OR(ISNA(D734),ISNA(E734)),0,C734*VLOOKUP(D734&amp;E734,reference_snds!$C$1:$D$406,2,FALSE))</f>
        <v>0</v>
      </c>
    </row>
    <row r="735" spans="1:7" x14ac:dyDescent="0.25">
      <c r="A735" s="14"/>
      <c r="B735" s="14"/>
      <c r="C735" s="14"/>
      <c r="D735" s="9" t="e">
        <f>VLOOKUP(A735,mappings!$D$1:$F$240,3,FALSE)</f>
        <v>#N/A</v>
      </c>
      <c r="E735" s="9" t="e">
        <f>IF(ISBLANK(A735),#N/A,VLOOKUP(B735,mappings!$A$1:$B$152,2,FALSE))</f>
        <v>#N/A</v>
      </c>
      <c r="F735" s="13">
        <f>IF(OR(ISNA(D735),ISNA(E735)),0,C735*VLOOKUP(D735&amp;E735,reference_cepidc!$C$1:$H$381,6,FALSE))</f>
        <v>0</v>
      </c>
      <c r="G735" s="13">
        <f>IF(OR(ISNA(D735),ISNA(E735)),0,C735*VLOOKUP(D735&amp;E735,reference_snds!$C$1:$D$406,2,FALSE))</f>
        <v>0</v>
      </c>
    </row>
    <row r="736" spans="1:7" x14ac:dyDescent="0.25">
      <c r="A736" s="14"/>
      <c r="B736" s="14"/>
      <c r="C736" s="14"/>
      <c r="D736" s="9" t="e">
        <f>VLOOKUP(A736,mappings!$D$1:$F$240,3,FALSE)</f>
        <v>#N/A</v>
      </c>
      <c r="E736" s="9" t="e">
        <f>IF(ISBLANK(A736),#N/A,VLOOKUP(B736,mappings!$A$1:$B$152,2,FALSE))</f>
        <v>#N/A</v>
      </c>
      <c r="F736" s="13">
        <f>IF(OR(ISNA(D736),ISNA(E736)),0,C736*VLOOKUP(D736&amp;E736,reference_cepidc!$C$1:$H$381,6,FALSE))</f>
        <v>0</v>
      </c>
      <c r="G736" s="13">
        <f>IF(OR(ISNA(D736),ISNA(E736)),0,C736*VLOOKUP(D736&amp;E736,reference_snds!$C$1:$D$406,2,FALSE))</f>
        <v>0</v>
      </c>
    </row>
    <row r="737" spans="1:7" x14ac:dyDescent="0.25">
      <c r="A737" s="14"/>
      <c r="B737" s="14"/>
      <c r="C737" s="14"/>
      <c r="D737" s="9" t="e">
        <f>VLOOKUP(A737,mappings!$D$1:$F$240,3,FALSE)</f>
        <v>#N/A</v>
      </c>
      <c r="E737" s="9" t="e">
        <f>IF(ISBLANK(A737),#N/A,VLOOKUP(B737,mappings!$A$1:$B$152,2,FALSE))</f>
        <v>#N/A</v>
      </c>
      <c r="F737" s="13">
        <f>IF(OR(ISNA(D737),ISNA(E737)),0,C737*VLOOKUP(D737&amp;E737,reference_cepidc!$C$1:$H$381,6,FALSE))</f>
        <v>0</v>
      </c>
      <c r="G737" s="13">
        <f>IF(OR(ISNA(D737),ISNA(E737)),0,C737*VLOOKUP(D737&amp;E737,reference_snds!$C$1:$D$406,2,FALSE))</f>
        <v>0</v>
      </c>
    </row>
    <row r="738" spans="1:7" x14ac:dyDescent="0.25">
      <c r="A738" s="14"/>
      <c r="B738" s="14"/>
      <c r="C738" s="14"/>
      <c r="D738" s="9" t="e">
        <f>VLOOKUP(A738,mappings!$D$1:$F$240,3,FALSE)</f>
        <v>#N/A</v>
      </c>
      <c r="E738" s="9" t="e">
        <f>IF(ISBLANK(A738),#N/A,VLOOKUP(B738,mappings!$A$1:$B$152,2,FALSE))</f>
        <v>#N/A</v>
      </c>
      <c r="F738" s="13">
        <f>IF(OR(ISNA(D738),ISNA(E738)),0,C738*VLOOKUP(D738&amp;E738,reference_cepidc!$C$1:$H$381,6,FALSE))</f>
        <v>0</v>
      </c>
      <c r="G738" s="13">
        <f>IF(OR(ISNA(D738),ISNA(E738)),0,C738*VLOOKUP(D738&amp;E738,reference_snds!$C$1:$D$406,2,FALSE))</f>
        <v>0</v>
      </c>
    </row>
    <row r="739" spans="1:7" x14ac:dyDescent="0.25">
      <c r="A739" s="14"/>
      <c r="B739" s="14"/>
      <c r="C739" s="14"/>
      <c r="D739" s="9" t="e">
        <f>VLOOKUP(A739,mappings!$D$1:$F$240,3,FALSE)</f>
        <v>#N/A</v>
      </c>
      <c r="E739" s="9" t="e">
        <f>IF(ISBLANK(A739),#N/A,VLOOKUP(B739,mappings!$A$1:$B$152,2,FALSE))</f>
        <v>#N/A</v>
      </c>
      <c r="F739" s="13">
        <f>IF(OR(ISNA(D739),ISNA(E739)),0,C739*VLOOKUP(D739&amp;E739,reference_cepidc!$C$1:$H$381,6,FALSE))</f>
        <v>0</v>
      </c>
      <c r="G739" s="13">
        <f>IF(OR(ISNA(D739),ISNA(E739)),0,C739*VLOOKUP(D739&amp;E739,reference_snds!$C$1:$D$406,2,FALSE))</f>
        <v>0</v>
      </c>
    </row>
    <row r="740" spans="1:7" x14ac:dyDescent="0.25">
      <c r="A740" s="14"/>
      <c r="B740" s="14"/>
      <c r="C740" s="14"/>
      <c r="D740" s="9" t="e">
        <f>VLOOKUP(A740,mappings!$D$1:$F$240,3,FALSE)</f>
        <v>#N/A</v>
      </c>
      <c r="E740" s="9" t="e">
        <f>IF(ISBLANK(A740),#N/A,VLOOKUP(B740,mappings!$A$1:$B$152,2,FALSE))</f>
        <v>#N/A</v>
      </c>
      <c r="F740" s="13">
        <f>IF(OR(ISNA(D740),ISNA(E740)),0,C740*VLOOKUP(D740&amp;E740,reference_cepidc!$C$1:$H$381,6,FALSE))</f>
        <v>0</v>
      </c>
      <c r="G740" s="13">
        <f>IF(OR(ISNA(D740),ISNA(E740)),0,C740*VLOOKUP(D740&amp;E740,reference_snds!$C$1:$D$406,2,FALSE))</f>
        <v>0</v>
      </c>
    </row>
    <row r="741" spans="1:7" x14ac:dyDescent="0.25">
      <c r="A741" s="14"/>
      <c r="B741" s="14"/>
      <c r="C741" s="14"/>
      <c r="D741" s="9" t="e">
        <f>VLOOKUP(A741,mappings!$D$1:$F$240,3,FALSE)</f>
        <v>#N/A</v>
      </c>
      <c r="E741" s="9" t="e">
        <f>IF(ISBLANK(A741),#N/A,VLOOKUP(B741,mappings!$A$1:$B$152,2,FALSE))</f>
        <v>#N/A</v>
      </c>
      <c r="F741" s="13">
        <f>IF(OR(ISNA(D741),ISNA(E741)),0,C741*VLOOKUP(D741&amp;E741,reference_cepidc!$C$1:$H$381,6,FALSE))</f>
        <v>0</v>
      </c>
      <c r="G741" s="13">
        <f>IF(OR(ISNA(D741),ISNA(E741)),0,C741*VLOOKUP(D741&amp;E741,reference_snds!$C$1:$D$406,2,FALSE))</f>
        <v>0</v>
      </c>
    </row>
    <row r="742" spans="1:7" x14ac:dyDescent="0.25">
      <c r="A742" s="14"/>
      <c r="B742" s="14"/>
      <c r="C742" s="14"/>
      <c r="D742" s="9" t="e">
        <f>VLOOKUP(A742,mappings!$D$1:$F$240,3,FALSE)</f>
        <v>#N/A</v>
      </c>
      <c r="E742" s="9" t="e">
        <f>IF(ISBLANK(A742),#N/A,VLOOKUP(B742,mappings!$A$1:$B$152,2,FALSE))</f>
        <v>#N/A</v>
      </c>
      <c r="F742" s="13">
        <f>IF(OR(ISNA(D742),ISNA(E742)),0,C742*VLOOKUP(D742&amp;E742,reference_cepidc!$C$1:$H$381,6,FALSE))</f>
        <v>0</v>
      </c>
      <c r="G742" s="13">
        <f>IF(OR(ISNA(D742),ISNA(E742)),0,C742*VLOOKUP(D742&amp;E742,reference_snds!$C$1:$D$406,2,FALSE))</f>
        <v>0</v>
      </c>
    </row>
    <row r="743" spans="1:7" x14ac:dyDescent="0.25">
      <c r="A743" s="14"/>
      <c r="B743" s="14"/>
      <c r="C743" s="14"/>
      <c r="D743" s="9" t="e">
        <f>VLOOKUP(A743,mappings!$D$1:$F$240,3,FALSE)</f>
        <v>#N/A</v>
      </c>
      <c r="E743" s="9" t="e">
        <f>IF(ISBLANK(A743),#N/A,VLOOKUP(B743,mappings!$A$1:$B$152,2,FALSE))</f>
        <v>#N/A</v>
      </c>
      <c r="F743" s="13">
        <f>IF(OR(ISNA(D743),ISNA(E743)),0,C743*VLOOKUP(D743&amp;E743,reference_cepidc!$C$1:$H$381,6,FALSE))</f>
        <v>0</v>
      </c>
      <c r="G743" s="13">
        <f>IF(OR(ISNA(D743),ISNA(E743)),0,C743*VLOOKUP(D743&amp;E743,reference_snds!$C$1:$D$406,2,FALSE))</f>
        <v>0</v>
      </c>
    </row>
    <row r="744" spans="1:7" x14ac:dyDescent="0.25">
      <c r="A744" s="14"/>
      <c r="B744" s="14"/>
      <c r="C744" s="14"/>
      <c r="D744" s="9" t="e">
        <f>VLOOKUP(A744,mappings!$D$1:$F$240,3,FALSE)</f>
        <v>#N/A</v>
      </c>
      <c r="E744" s="9" t="e">
        <f>IF(ISBLANK(A744),#N/A,VLOOKUP(B744,mappings!$A$1:$B$152,2,FALSE))</f>
        <v>#N/A</v>
      </c>
      <c r="F744" s="13">
        <f>IF(OR(ISNA(D744),ISNA(E744)),0,C744*VLOOKUP(D744&amp;E744,reference_cepidc!$C$1:$H$381,6,FALSE))</f>
        <v>0</v>
      </c>
      <c r="G744" s="13">
        <f>IF(OR(ISNA(D744),ISNA(E744)),0,C744*VLOOKUP(D744&amp;E744,reference_snds!$C$1:$D$406,2,FALSE))</f>
        <v>0</v>
      </c>
    </row>
    <row r="745" spans="1:7" x14ac:dyDescent="0.25">
      <c r="A745" s="14"/>
      <c r="B745" s="14"/>
      <c r="C745" s="14"/>
      <c r="D745" s="9" t="e">
        <f>VLOOKUP(A745,mappings!$D$1:$F$240,3,FALSE)</f>
        <v>#N/A</v>
      </c>
      <c r="E745" s="9" t="e">
        <f>IF(ISBLANK(A745),#N/A,VLOOKUP(B745,mappings!$A$1:$B$152,2,FALSE))</f>
        <v>#N/A</v>
      </c>
      <c r="F745" s="13">
        <f>IF(OR(ISNA(D745),ISNA(E745)),0,C745*VLOOKUP(D745&amp;E745,reference_cepidc!$C$1:$H$381,6,FALSE))</f>
        <v>0</v>
      </c>
      <c r="G745" s="13">
        <f>IF(OR(ISNA(D745),ISNA(E745)),0,C745*VLOOKUP(D745&amp;E745,reference_snds!$C$1:$D$406,2,FALSE))</f>
        <v>0</v>
      </c>
    </row>
    <row r="746" spans="1:7" x14ac:dyDescent="0.25">
      <c r="A746" s="14"/>
      <c r="B746" s="14"/>
      <c r="C746" s="14"/>
      <c r="D746" s="9" t="e">
        <f>VLOOKUP(A746,mappings!$D$1:$F$240,3,FALSE)</f>
        <v>#N/A</v>
      </c>
      <c r="E746" s="9" t="e">
        <f>IF(ISBLANK(A746),#N/A,VLOOKUP(B746,mappings!$A$1:$B$152,2,FALSE))</f>
        <v>#N/A</v>
      </c>
      <c r="F746" s="13">
        <f>IF(OR(ISNA(D746),ISNA(E746)),0,C746*VLOOKUP(D746&amp;E746,reference_cepidc!$C$1:$H$381,6,FALSE))</f>
        <v>0</v>
      </c>
      <c r="G746" s="13">
        <f>IF(OR(ISNA(D746),ISNA(E746)),0,C746*VLOOKUP(D746&amp;E746,reference_snds!$C$1:$D$406,2,FALSE))</f>
        <v>0</v>
      </c>
    </row>
    <row r="747" spans="1:7" x14ac:dyDescent="0.25">
      <c r="A747" s="14"/>
      <c r="B747" s="14"/>
      <c r="C747" s="14"/>
      <c r="D747" s="9" t="e">
        <f>VLOOKUP(A747,mappings!$D$1:$F$240,3,FALSE)</f>
        <v>#N/A</v>
      </c>
      <c r="E747" s="9" t="e">
        <f>IF(ISBLANK(A747),#N/A,VLOOKUP(B747,mappings!$A$1:$B$152,2,FALSE))</f>
        <v>#N/A</v>
      </c>
      <c r="F747" s="13">
        <f>IF(OR(ISNA(D747),ISNA(E747)),0,C747*VLOOKUP(D747&amp;E747,reference_cepidc!$C$1:$H$381,6,FALSE))</f>
        <v>0</v>
      </c>
      <c r="G747" s="13">
        <f>IF(OR(ISNA(D747),ISNA(E747)),0,C747*VLOOKUP(D747&amp;E747,reference_snds!$C$1:$D$406,2,FALSE))</f>
        <v>0</v>
      </c>
    </row>
    <row r="748" spans="1:7" x14ac:dyDescent="0.25">
      <c r="A748" s="14"/>
      <c r="B748" s="14"/>
      <c r="C748" s="14"/>
      <c r="D748" s="9" t="e">
        <f>VLOOKUP(A748,mappings!$D$1:$F$240,3,FALSE)</f>
        <v>#N/A</v>
      </c>
      <c r="E748" s="9" t="e">
        <f>IF(ISBLANK(A748),#N/A,VLOOKUP(B748,mappings!$A$1:$B$152,2,FALSE))</f>
        <v>#N/A</v>
      </c>
      <c r="F748" s="13">
        <f>IF(OR(ISNA(D748),ISNA(E748)),0,C748*VLOOKUP(D748&amp;E748,reference_cepidc!$C$1:$H$381,6,FALSE))</f>
        <v>0</v>
      </c>
      <c r="G748" s="13">
        <f>IF(OR(ISNA(D748),ISNA(E748)),0,C748*VLOOKUP(D748&amp;E748,reference_snds!$C$1:$D$406,2,FALSE))</f>
        <v>0</v>
      </c>
    </row>
    <row r="749" spans="1:7" x14ac:dyDescent="0.25">
      <c r="A749" s="14"/>
      <c r="B749" s="14"/>
      <c r="C749" s="14"/>
      <c r="D749" s="9" t="e">
        <f>VLOOKUP(A749,mappings!$D$1:$F$240,3,FALSE)</f>
        <v>#N/A</v>
      </c>
      <c r="E749" s="9" t="e">
        <f>IF(ISBLANK(A749),#N/A,VLOOKUP(B749,mappings!$A$1:$B$152,2,FALSE))</f>
        <v>#N/A</v>
      </c>
      <c r="F749" s="13">
        <f>IF(OR(ISNA(D749),ISNA(E749)),0,C749*VLOOKUP(D749&amp;E749,reference_cepidc!$C$1:$H$381,6,FALSE))</f>
        <v>0</v>
      </c>
      <c r="G749" s="13">
        <f>IF(OR(ISNA(D749),ISNA(E749)),0,C749*VLOOKUP(D749&amp;E749,reference_snds!$C$1:$D$406,2,FALSE))</f>
        <v>0</v>
      </c>
    </row>
    <row r="750" spans="1:7" x14ac:dyDescent="0.25">
      <c r="A750" s="14"/>
      <c r="B750" s="14"/>
      <c r="C750" s="14"/>
      <c r="D750" s="9" t="e">
        <f>VLOOKUP(A750,mappings!$D$1:$F$240,3,FALSE)</f>
        <v>#N/A</v>
      </c>
      <c r="E750" s="9" t="e">
        <f>IF(ISBLANK(A750),#N/A,VLOOKUP(B750,mappings!$A$1:$B$152,2,FALSE))</f>
        <v>#N/A</v>
      </c>
      <c r="F750" s="13">
        <f>IF(OR(ISNA(D750),ISNA(E750)),0,C750*VLOOKUP(D750&amp;E750,reference_cepidc!$C$1:$H$381,6,FALSE))</f>
        <v>0</v>
      </c>
      <c r="G750" s="13">
        <f>IF(OR(ISNA(D750),ISNA(E750)),0,C750*VLOOKUP(D750&amp;E750,reference_snds!$C$1:$D$406,2,FALSE))</f>
        <v>0</v>
      </c>
    </row>
    <row r="751" spans="1:7" x14ac:dyDescent="0.25">
      <c r="A751" s="14"/>
      <c r="B751" s="14"/>
      <c r="C751" s="14"/>
      <c r="D751" s="9" t="e">
        <f>VLOOKUP(A751,mappings!$D$1:$F$240,3,FALSE)</f>
        <v>#N/A</v>
      </c>
      <c r="E751" s="9" t="e">
        <f>IF(ISBLANK(A751),#N/A,VLOOKUP(B751,mappings!$A$1:$B$152,2,FALSE))</f>
        <v>#N/A</v>
      </c>
      <c r="F751" s="13">
        <f>IF(OR(ISNA(D751),ISNA(E751)),0,C751*VLOOKUP(D751&amp;E751,reference_cepidc!$C$1:$H$381,6,FALSE))</f>
        <v>0</v>
      </c>
      <c r="G751" s="13">
        <f>IF(OR(ISNA(D751),ISNA(E751)),0,C751*VLOOKUP(D751&amp;E751,reference_snds!$C$1:$D$406,2,FALSE))</f>
        <v>0</v>
      </c>
    </row>
    <row r="752" spans="1:7" x14ac:dyDescent="0.25">
      <c r="A752" s="14"/>
      <c r="B752" s="14"/>
      <c r="C752" s="14"/>
      <c r="D752" s="9" t="e">
        <f>VLOOKUP(A752,mappings!$D$1:$F$240,3,FALSE)</f>
        <v>#N/A</v>
      </c>
      <c r="E752" s="9" t="e">
        <f>IF(ISBLANK(A752),#N/A,VLOOKUP(B752,mappings!$A$1:$B$152,2,FALSE))</f>
        <v>#N/A</v>
      </c>
      <c r="F752" s="13">
        <f>IF(OR(ISNA(D752),ISNA(E752)),0,C752*VLOOKUP(D752&amp;E752,reference_cepidc!$C$1:$H$381,6,FALSE))</f>
        <v>0</v>
      </c>
      <c r="G752" s="13">
        <f>IF(OR(ISNA(D752),ISNA(E752)),0,C752*VLOOKUP(D752&amp;E752,reference_snds!$C$1:$D$406,2,FALSE))</f>
        <v>0</v>
      </c>
    </row>
    <row r="753" spans="1:7" x14ac:dyDescent="0.25">
      <c r="A753" s="14"/>
      <c r="B753" s="14"/>
      <c r="C753" s="14"/>
      <c r="D753" s="9" t="e">
        <f>VLOOKUP(A753,mappings!$D$1:$F$240,3,FALSE)</f>
        <v>#N/A</v>
      </c>
      <c r="E753" s="9" t="e">
        <f>IF(ISBLANK(A753),#N/A,VLOOKUP(B753,mappings!$A$1:$B$152,2,FALSE))</f>
        <v>#N/A</v>
      </c>
      <c r="F753" s="13">
        <f>IF(OR(ISNA(D753),ISNA(E753)),0,C753*VLOOKUP(D753&amp;E753,reference_cepidc!$C$1:$H$381,6,FALSE))</f>
        <v>0</v>
      </c>
      <c r="G753" s="13">
        <f>IF(OR(ISNA(D753),ISNA(E753)),0,C753*VLOOKUP(D753&amp;E753,reference_snds!$C$1:$D$406,2,FALSE))</f>
        <v>0</v>
      </c>
    </row>
    <row r="754" spans="1:7" x14ac:dyDescent="0.25">
      <c r="A754" s="14"/>
      <c r="B754" s="14"/>
      <c r="C754" s="14"/>
      <c r="D754" s="9" t="e">
        <f>VLOOKUP(A754,mappings!$D$1:$F$240,3,FALSE)</f>
        <v>#N/A</v>
      </c>
      <c r="E754" s="9" t="e">
        <f>IF(ISBLANK(A754),#N/A,VLOOKUP(B754,mappings!$A$1:$B$152,2,FALSE))</f>
        <v>#N/A</v>
      </c>
      <c r="F754" s="13">
        <f>IF(OR(ISNA(D754),ISNA(E754)),0,C754*VLOOKUP(D754&amp;E754,reference_cepidc!$C$1:$H$381,6,FALSE))</f>
        <v>0</v>
      </c>
      <c r="G754" s="13">
        <f>IF(OR(ISNA(D754),ISNA(E754)),0,C754*VLOOKUP(D754&amp;E754,reference_snds!$C$1:$D$406,2,FALSE))</f>
        <v>0</v>
      </c>
    </row>
    <row r="755" spans="1:7" x14ac:dyDescent="0.25">
      <c r="A755" s="14"/>
      <c r="B755" s="14"/>
      <c r="C755" s="14"/>
      <c r="D755" s="9" t="e">
        <f>VLOOKUP(A755,mappings!$D$1:$F$240,3,FALSE)</f>
        <v>#N/A</v>
      </c>
      <c r="E755" s="9" t="e">
        <f>IF(ISBLANK(A755),#N/A,VLOOKUP(B755,mappings!$A$1:$B$152,2,FALSE))</f>
        <v>#N/A</v>
      </c>
      <c r="F755" s="13">
        <f>IF(OR(ISNA(D755),ISNA(E755)),0,C755*VLOOKUP(D755&amp;E755,reference_cepidc!$C$1:$H$381,6,FALSE))</f>
        <v>0</v>
      </c>
      <c r="G755" s="13">
        <f>IF(OR(ISNA(D755),ISNA(E755)),0,C755*VLOOKUP(D755&amp;E755,reference_snds!$C$1:$D$406,2,FALSE))</f>
        <v>0</v>
      </c>
    </row>
    <row r="756" spans="1:7" x14ac:dyDescent="0.25">
      <c r="A756" s="14"/>
      <c r="B756" s="14"/>
      <c r="C756" s="14"/>
      <c r="D756" s="9" t="e">
        <f>VLOOKUP(A756,mappings!$D$1:$F$240,3,FALSE)</f>
        <v>#N/A</v>
      </c>
      <c r="E756" s="9" t="e">
        <f>IF(ISBLANK(A756),#N/A,VLOOKUP(B756,mappings!$A$1:$B$152,2,FALSE))</f>
        <v>#N/A</v>
      </c>
      <c r="F756" s="13">
        <f>IF(OR(ISNA(D756),ISNA(E756)),0,C756*VLOOKUP(D756&amp;E756,reference_cepidc!$C$1:$H$381,6,FALSE))</f>
        <v>0</v>
      </c>
      <c r="G756" s="13">
        <f>IF(OR(ISNA(D756),ISNA(E756)),0,C756*VLOOKUP(D756&amp;E756,reference_snds!$C$1:$D$406,2,FALSE))</f>
        <v>0</v>
      </c>
    </row>
    <row r="757" spans="1:7" x14ac:dyDescent="0.25">
      <c r="A757" s="14"/>
      <c r="B757" s="14"/>
      <c r="C757" s="14"/>
      <c r="D757" s="9" t="e">
        <f>VLOOKUP(A757,mappings!$D$1:$F$240,3,FALSE)</f>
        <v>#N/A</v>
      </c>
      <c r="E757" s="9" t="e">
        <f>IF(ISBLANK(A757),#N/A,VLOOKUP(B757,mappings!$A$1:$B$152,2,FALSE))</f>
        <v>#N/A</v>
      </c>
      <c r="F757" s="13">
        <f>IF(OR(ISNA(D757),ISNA(E757)),0,C757*VLOOKUP(D757&amp;E757,reference_cepidc!$C$1:$H$381,6,FALSE))</f>
        <v>0</v>
      </c>
      <c r="G757" s="13">
        <f>IF(OR(ISNA(D757),ISNA(E757)),0,C757*VLOOKUP(D757&amp;E757,reference_snds!$C$1:$D$406,2,FALSE))</f>
        <v>0</v>
      </c>
    </row>
    <row r="758" spans="1:7" x14ac:dyDescent="0.25">
      <c r="A758" s="14"/>
      <c r="B758" s="14"/>
      <c r="C758" s="14"/>
      <c r="D758" s="9" t="e">
        <f>VLOOKUP(A758,mappings!$D$1:$F$240,3,FALSE)</f>
        <v>#N/A</v>
      </c>
      <c r="E758" s="9" t="e">
        <f>IF(ISBLANK(A758),#N/A,VLOOKUP(B758,mappings!$A$1:$B$152,2,FALSE))</f>
        <v>#N/A</v>
      </c>
      <c r="F758" s="13">
        <f>IF(OR(ISNA(D758),ISNA(E758)),0,C758*VLOOKUP(D758&amp;E758,reference_cepidc!$C$1:$H$381,6,FALSE))</f>
        <v>0</v>
      </c>
      <c r="G758" s="13">
        <f>IF(OR(ISNA(D758),ISNA(E758)),0,C758*VLOOKUP(D758&amp;E758,reference_snds!$C$1:$D$406,2,FALSE))</f>
        <v>0</v>
      </c>
    </row>
    <row r="759" spans="1:7" x14ac:dyDescent="0.25">
      <c r="A759" s="14"/>
      <c r="B759" s="14"/>
      <c r="C759" s="14"/>
      <c r="D759" s="9" t="e">
        <f>VLOOKUP(A759,mappings!$D$1:$F$240,3,FALSE)</f>
        <v>#N/A</v>
      </c>
      <c r="E759" s="9" t="e">
        <f>IF(ISBLANK(A759),#N/A,VLOOKUP(B759,mappings!$A$1:$B$152,2,FALSE))</f>
        <v>#N/A</v>
      </c>
      <c r="F759" s="13">
        <f>IF(OR(ISNA(D759),ISNA(E759)),0,C759*VLOOKUP(D759&amp;E759,reference_cepidc!$C$1:$H$381,6,FALSE))</f>
        <v>0</v>
      </c>
      <c r="G759" s="13">
        <f>IF(OR(ISNA(D759),ISNA(E759)),0,C759*VLOOKUP(D759&amp;E759,reference_snds!$C$1:$D$406,2,FALSE))</f>
        <v>0</v>
      </c>
    </row>
    <row r="760" spans="1:7" x14ac:dyDescent="0.25">
      <c r="A760" s="14"/>
      <c r="B760" s="14"/>
      <c r="C760" s="14"/>
      <c r="D760" s="9" t="e">
        <f>VLOOKUP(A760,mappings!$D$1:$F$240,3,FALSE)</f>
        <v>#N/A</v>
      </c>
      <c r="E760" s="9" t="e">
        <f>IF(ISBLANK(A760),#N/A,VLOOKUP(B760,mappings!$A$1:$B$152,2,FALSE))</f>
        <v>#N/A</v>
      </c>
      <c r="F760" s="13">
        <f>IF(OR(ISNA(D760),ISNA(E760)),0,C760*VLOOKUP(D760&amp;E760,reference_cepidc!$C$1:$H$381,6,FALSE))</f>
        <v>0</v>
      </c>
      <c r="G760" s="13">
        <f>IF(OR(ISNA(D760),ISNA(E760)),0,C760*VLOOKUP(D760&amp;E760,reference_snds!$C$1:$D$406,2,FALSE))</f>
        <v>0</v>
      </c>
    </row>
    <row r="761" spans="1:7" x14ac:dyDescent="0.25">
      <c r="A761" s="14"/>
      <c r="B761" s="14"/>
      <c r="C761" s="14"/>
      <c r="D761" s="9" t="e">
        <f>VLOOKUP(A761,mappings!$D$1:$F$240,3,FALSE)</f>
        <v>#N/A</v>
      </c>
      <c r="E761" s="9" t="e">
        <f>IF(ISBLANK(A761),#N/A,VLOOKUP(B761,mappings!$A$1:$B$152,2,FALSE))</f>
        <v>#N/A</v>
      </c>
      <c r="F761" s="13">
        <f>IF(OR(ISNA(D761),ISNA(E761)),0,C761*VLOOKUP(D761&amp;E761,reference_cepidc!$C$1:$H$381,6,FALSE))</f>
        <v>0</v>
      </c>
      <c r="G761" s="13">
        <f>IF(OR(ISNA(D761),ISNA(E761)),0,C761*VLOOKUP(D761&amp;E761,reference_snds!$C$1:$D$406,2,FALSE))</f>
        <v>0</v>
      </c>
    </row>
    <row r="762" spans="1:7" x14ac:dyDescent="0.25">
      <c r="A762" s="14"/>
      <c r="B762" s="14"/>
      <c r="C762" s="14"/>
      <c r="D762" s="9" t="e">
        <f>VLOOKUP(A762,mappings!$D$1:$F$240,3,FALSE)</f>
        <v>#N/A</v>
      </c>
      <c r="E762" s="9" t="e">
        <f>IF(ISBLANK(A762),#N/A,VLOOKUP(B762,mappings!$A$1:$B$152,2,FALSE))</f>
        <v>#N/A</v>
      </c>
      <c r="F762" s="13">
        <f>IF(OR(ISNA(D762),ISNA(E762)),0,C762*VLOOKUP(D762&amp;E762,reference_cepidc!$C$1:$H$381,6,FALSE))</f>
        <v>0</v>
      </c>
      <c r="G762" s="13">
        <f>IF(OR(ISNA(D762),ISNA(E762)),0,C762*VLOOKUP(D762&amp;E762,reference_snds!$C$1:$D$406,2,FALSE))</f>
        <v>0</v>
      </c>
    </row>
    <row r="763" spans="1:7" x14ac:dyDescent="0.25">
      <c r="A763" s="14"/>
      <c r="B763" s="14"/>
      <c r="C763" s="14"/>
      <c r="D763" s="9" t="e">
        <f>VLOOKUP(A763,mappings!$D$1:$F$240,3,FALSE)</f>
        <v>#N/A</v>
      </c>
      <c r="E763" s="9" t="e">
        <f>IF(ISBLANK(A763),#N/A,VLOOKUP(B763,mappings!$A$1:$B$152,2,FALSE))</f>
        <v>#N/A</v>
      </c>
      <c r="F763" s="13">
        <f>IF(OR(ISNA(D763),ISNA(E763)),0,C763*VLOOKUP(D763&amp;E763,reference_cepidc!$C$1:$H$381,6,FALSE))</f>
        <v>0</v>
      </c>
      <c r="G763" s="13">
        <f>IF(OR(ISNA(D763),ISNA(E763)),0,C763*VLOOKUP(D763&amp;E763,reference_snds!$C$1:$D$406,2,FALSE))</f>
        <v>0</v>
      </c>
    </row>
    <row r="764" spans="1:7" x14ac:dyDescent="0.25">
      <c r="A764" s="14"/>
      <c r="B764" s="14"/>
      <c r="C764" s="14"/>
      <c r="D764" s="9" t="e">
        <f>VLOOKUP(A764,mappings!$D$1:$F$240,3,FALSE)</f>
        <v>#N/A</v>
      </c>
      <c r="E764" s="9" t="e">
        <f>IF(ISBLANK(A764),#N/A,VLOOKUP(B764,mappings!$A$1:$B$152,2,FALSE))</f>
        <v>#N/A</v>
      </c>
      <c r="F764" s="13">
        <f>IF(OR(ISNA(D764),ISNA(E764)),0,C764*VLOOKUP(D764&amp;E764,reference_cepidc!$C$1:$H$381,6,FALSE))</f>
        <v>0</v>
      </c>
      <c r="G764" s="13">
        <f>IF(OR(ISNA(D764),ISNA(E764)),0,C764*VLOOKUP(D764&amp;E764,reference_snds!$C$1:$D$406,2,FALSE))</f>
        <v>0</v>
      </c>
    </row>
    <row r="765" spans="1:7" x14ac:dyDescent="0.25">
      <c r="A765" s="14"/>
      <c r="B765" s="14"/>
      <c r="C765" s="14"/>
      <c r="D765" s="9" t="e">
        <f>VLOOKUP(A765,mappings!$D$1:$F$240,3,FALSE)</f>
        <v>#N/A</v>
      </c>
      <c r="E765" s="9" t="e">
        <f>IF(ISBLANK(A765),#N/A,VLOOKUP(B765,mappings!$A$1:$B$152,2,FALSE))</f>
        <v>#N/A</v>
      </c>
      <c r="F765" s="13">
        <f>IF(OR(ISNA(D765),ISNA(E765)),0,C765*VLOOKUP(D765&amp;E765,reference_cepidc!$C$1:$H$381,6,FALSE))</f>
        <v>0</v>
      </c>
      <c r="G765" s="13">
        <f>IF(OR(ISNA(D765),ISNA(E765)),0,C765*VLOOKUP(D765&amp;E765,reference_snds!$C$1:$D$406,2,FALSE))</f>
        <v>0</v>
      </c>
    </row>
    <row r="766" spans="1:7" x14ac:dyDescent="0.25">
      <c r="A766" s="14"/>
      <c r="B766" s="14"/>
      <c r="C766" s="14"/>
      <c r="D766" s="9" t="e">
        <f>VLOOKUP(A766,mappings!$D$1:$F$240,3,FALSE)</f>
        <v>#N/A</v>
      </c>
      <c r="E766" s="9" t="e">
        <f>IF(ISBLANK(A766),#N/A,VLOOKUP(B766,mappings!$A$1:$B$152,2,FALSE))</f>
        <v>#N/A</v>
      </c>
      <c r="F766" s="13">
        <f>IF(OR(ISNA(D766),ISNA(E766)),0,C766*VLOOKUP(D766&amp;E766,reference_cepidc!$C$1:$H$381,6,FALSE))</f>
        <v>0</v>
      </c>
      <c r="G766" s="13">
        <f>IF(OR(ISNA(D766),ISNA(E766)),0,C766*VLOOKUP(D766&amp;E766,reference_snds!$C$1:$D$406,2,FALSE))</f>
        <v>0</v>
      </c>
    </row>
    <row r="767" spans="1:7" x14ac:dyDescent="0.25">
      <c r="A767" s="14"/>
      <c r="B767" s="14"/>
      <c r="C767" s="14"/>
      <c r="D767" s="9" t="e">
        <f>VLOOKUP(A767,mappings!$D$1:$F$240,3,FALSE)</f>
        <v>#N/A</v>
      </c>
      <c r="E767" s="9" t="e">
        <f>IF(ISBLANK(A767),#N/A,VLOOKUP(B767,mappings!$A$1:$B$152,2,FALSE))</f>
        <v>#N/A</v>
      </c>
      <c r="F767" s="13">
        <f>IF(OR(ISNA(D767),ISNA(E767)),0,C767*VLOOKUP(D767&amp;E767,reference_cepidc!$C$1:$H$381,6,FALSE))</f>
        <v>0</v>
      </c>
      <c r="G767" s="13">
        <f>IF(OR(ISNA(D767),ISNA(E767)),0,C767*VLOOKUP(D767&amp;E767,reference_snds!$C$1:$D$406,2,FALSE))</f>
        <v>0</v>
      </c>
    </row>
    <row r="768" spans="1:7" x14ac:dyDescent="0.25">
      <c r="A768" s="14"/>
      <c r="B768" s="14"/>
      <c r="C768" s="14"/>
      <c r="D768" s="9" t="e">
        <f>VLOOKUP(A768,mappings!$D$1:$F$240,3,FALSE)</f>
        <v>#N/A</v>
      </c>
      <c r="E768" s="9" t="e">
        <f>IF(ISBLANK(A768),#N/A,VLOOKUP(B768,mappings!$A$1:$B$152,2,FALSE))</f>
        <v>#N/A</v>
      </c>
      <c r="F768" s="13">
        <f>IF(OR(ISNA(D768),ISNA(E768)),0,C768*VLOOKUP(D768&amp;E768,reference_cepidc!$C$1:$H$381,6,FALSE))</f>
        <v>0</v>
      </c>
      <c r="G768" s="13">
        <f>IF(OR(ISNA(D768),ISNA(E768)),0,C768*VLOOKUP(D768&amp;E768,reference_snds!$C$1:$D$406,2,FALSE))</f>
        <v>0</v>
      </c>
    </row>
    <row r="769" spans="1:7" x14ac:dyDescent="0.25">
      <c r="A769" s="14"/>
      <c r="B769" s="14"/>
      <c r="C769" s="14"/>
      <c r="D769" s="9" t="e">
        <f>VLOOKUP(A769,mappings!$D$1:$F$240,3,FALSE)</f>
        <v>#N/A</v>
      </c>
      <c r="E769" s="9" t="e">
        <f>IF(ISBLANK(A769),#N/A,VLOOKUP(B769,mappings!$A$1:$B$152,2,FALSE))</f>
        <v>#N/A</v>
      </c>
      <c r="F769" s="13">
        <f>IF(OR(ISNA(D769),ISNA(E769)),0,C769*VLOOKUP(D769&amp;E769,reference_cepidc!$C$1:$H$381,6,FALSE))</f>
        <v>0</v>
      </c>
      <c r="G769" s="13">
        <f>IF(OR(ISNA(D769),ISNA(E769)),0,C769*VLOOKUP(D769&amp;E769,reference_snds!$C$1:$D$406,2,FALSE))</f>
        <v>0</v>
      </c>
    </row>
    <row r="770" spans="1:7" x14ac:dyDescent="0.25">
      <c r="A770" s="14"/>
      <c r="B770" s="14"/>
      <c r="C770" s="14"/>
      <c r="D770" s="9" t="e">
        <f>VLOOKUP(A770,mappings!$D$1:$F$240,3,FALSE)</f>
        <v>#N/A</v>
      </c>
      <c r="E770" s="9" t="e">
        <f>IF(ISBLANK(A770),#N/A,VLOOKUP(B770,mappings!$A$1:$B$152,2,FALSE))</f>
        <v>#N/A</v>
      </c>
      <c r="F770" s="13">
        <f>IF(OR(ISNA(D770),ISNA(E770)),0,C770*VLOOKUP(D770&amp;E770,reference_cepidc!$C$1:$H$381,6,FALSE))</f>
        <v>0</v>
      </c>
      <c r="G770" s="13">
        <f>IF(OR(ISNA(D770),ISNA(E770)),0,C770*VLOOKUP(D770&amp;E770,reference_snds!$C$1:$D$406,2,FALSE))</f>
        <v>0</v>
      </c>
    </row>
    <row r="771" spans="1:7" x14ac:dyDescent="0.25">
      <c r="A771" s="14"/>
      <c r="B771" s="14"/>
      <c r="C771" s="14"/>
      <c r="D771" s="9" t="e">
        <f>VLOOKUP(A771,mappings!$D$1:$F$240,3,FALSE)</f>
        <v>#N/A</v>
      </c>
      <c r="E771" s="9" t="e">
        <f>IF(ISBLANK(A771),#N/A,VLOOKUP(B771,mappings!$A$1:$B$152,2,FALSE))</f>
        <v>#N/A</v>
      </c>
      <c r="F771" s="13">
        <f>IF(OR(ISNA(D771),ISNA(E771)),0,C771*VLOOKUP(D771&amp;E771,reference_cepidc!$C$1:$H$381,6,FALSE))</f>
        <v>0</v>
      </c>
      <c r="G771" s="13">
        <f>IF(OR(ISNA(D771),ISNA(E771)),0,C771*VLOOKUP(D771&amp;E771,reference_snds!$C$1:$D$406,2,FALSE))</f>
        <v>0</v>
      </c>
    </row>
    <row r="772" spans="1:7" x14ac:dyDescent="0.25">
      <c r="A772" s="14"/>
      <c r="B772" s="14"/>
      <c r="C772" s="14"/>
      <c r="D772" s="9" t="e">
        <f>VLOOKUP(A772,mappings!$D$1:$F$240,3,FALSE)</f>
        <v>#N/A</v>
      </c>
      <c r="E772" s="9" t="e">
        <f>IF(ISBLANK(A772),#N/A,VLOOKUP(B772,mappings!$A$1:$B$152,2,FALSE))</f>
        <v>#N/A</v>
      </c>
      <c r="F772" s="13">
        <f>IF(OR(ISNA(D772),ISNA(E772)),0,C772*VLOOKUP(D772&amp;E772,reference_cepidc!$C$1:$H$381,6,FALSE))</f>
        <v>0</v>
      </c>
      <c r="G772" s="13">
        <f>IF(OR(ISNA(D772),ISNA(E772)),0,C772*VLOOKUP(D772&amp;E772,reference_snds!$C$1:$D$406,2,FALSE))</f>
        <v>0</v>
      </c>
    </row>
    <row r="773" spans="1:7" x14ac:dyDescent="0.25">
      <c r="A773" s="14"/>
      <c r="B773" s="14"/>
      <c r="C773" s="14"/>
      <c r="D773" s="9" t="e">
        <f>VLOOKUP(A773,mappings!$D$1:$F$240,3,FALSE)</f>
        <v>#N/A</v>
      </c>
      <c r="E773" s="9" t="e">
        <f>IF(ISBLANK(A773),#N/A,VLOOKUP(B773,mappings!$A$1:$B$152,2,FALSE))</f>
        <v>#N/A</v>
      </c>
      <c r="F773" s="13">
        <f>IF(OR(ISNA(D773),ISNA(E773)),0,C773*VLOOKUP(D773&amp;E773,reference_cepidc!$C$1:$H$381,6,FALSE))</f>
        <v>0</v>
      </c>
      <c r="G773" s="13">
        <f>IF(OR(ISNA(D773),ISNA(E773)),0,C773*VLOOKUP(D773&amp;E773,reference_snds!$C$1:$D$406,2,FALSE))</f>
        <v>0</v>
      </c>
    </row>
    <row r="774" spans="1:7" x14ac:dyDescent="0.25">
      <c r="A774" s="14"/>
      <c r="B774" s="14"/>
      <c r="C774" s="14"/>
      <c r="D774" s="9" t="e">
        <f>VLOOKUP(A774,mappings!$D$1:$F$240,3,FALSE)</f>
        <v>#N/A</v>
      </c>
      <c r="E774" s="9" t="e">
        <f>IF(ISBLANK(A774),#N/A,VLOOKUP(B774,mappings!$A$1:$B$152,2,FALSE))</f>
        <v>#N/A</v>
      </c>
      <c r="F774" s="13">
        <f>IF(OR(ISNA(D774),ISNA(E774)),0,C774*VLOOKUP(D774&amp;E774,reference_cepidc!$C$1:$H$381,6,FALSE))</f>
        <v>0</v>
      </c>
      <c r="G774" s="13">
        <f>IF(OR(ISNA(D774),ISNA(E774)),0,C774*VLOOKUP(D774&amp;E774,reference_snds!$C$1:$D$406,2,FALSE))</f>
        <v>0</v>
      </c>
    </row>
    <row r="775" spans="1:7" x14ac:dyDescent="0.25">
      <c r="A775" s="14"/>
      <c r="B775" s="14"/>
      <c r="C775" s="14"/>
      <c r="D775" s="9" t="e">
        <f>VLOOKUP(A775,mappings!$D$1:$F$240,3,FALSE)</f>
        <v>#N/A</v>
      </c>
      <c r="E775" s="9" t="e">
        <f>IF(ISBLANK(A775),#N/A,VLOOKUP(B775,mappings!$A$1:$B$152,2,FALSE))</f>
        <v>#N/A</v>
      </c>
      <c r="F775" s="13">
        <f>IF(OR(ISNA(D775),ISNA(E775)),0,C775*VLOOKUP(D775&amp;E775,reference_cepidc!$C$1:$H$381,6,FALSE))</f>
        <v>0</v>
      </c>
      <c r="G775" s="13">
        <f>IF(OR(ISNA(D775),ISNA(E775)),0,C775*VLOOKUP(D775&amp;E775,reference_snds!$C$1:$D$406,2,FALSE))</f>
        <v>0</v>
      </c>
    </row>
    <row r="776" spans="1:7" x14ac:dyDescent="0.25">
      <c r="A776" s="14"/>
      <c r="B776" s="14"/>
      <c r="C776" s="14"/>
      <c r="D776" s="9" t="e">
        <f>VLOOKUP(A776,mappings!$D$1:$F$240,3,FALSE)</f>
        <v>#N/A</v>
      </c>
      <c r="E776" s="9" t="e">
        <f>IF(ISBLANK(A776),#N/A,VLOOKUP(B776,mappings!$A$1:$B$152,2,FALSE))</f>
        <v>#N/A</v>
      </c>
      <c r="F776" s="13">
        <f>IF(OR(ISNA(D776),ISNA(E776)),0,C776*VLOOKUP(D776&amp;E776,reference_cepidc!$C$1:$H$381,6,FALSE))</f>
        <v>0</v>
      </c>
      <c r="G776" s="13">
        <f>IF(OR(ISNA(D776),ISNA(E776)),0,C776*VLOOKUP(D776&amp;E776,reference_snds!$C$1:$D$406,2,FALSE))</f>
        <v>0</v>
      </c>
    </row>
    <row r="777" spans="1:7" x14ac:dyDescent="0.25">
      <c r="A777" s="14"/>
      <c r="B777" s="14"/>
      <c r="C777" s="14"/>
      <c r="D777" s="9" t="e">
        <f>VLOOKUP(A777,mappings!$D$1:$F$240,3,FALSE)</f>
        <v>#N/A</v>
      </c>
      <c r="E777" s="9" t="e">
        <f>IF(ISBLANK(A777),#N/A,VLOOKUP(B777,mappings!$A$1:$B$152,2,FALSE))</f>
        <v>#N/A</v>
      </c>
      <c r="F777" s="13">
        <f>IF(OR(ISNA(D777),ISNA(E777)),0,C777*VLOOKUP(D777&amp;E777,reference_cepidc!$C$1:$H$381,6,FALSE))</f>
        <v>0</v>
      </c>
      <c r="G777" s="13">
        <f>IF(OR(ISNA(D777),ISNA(E777)),0,C777*VLOOKUP(D777&amp;E777,reference_snds!$C$1:$D$406,2,FALSE))</f>
        <v>0</v>
      </c>
    </row>
    <row r="778" spans="1:7" x14ac:dyDescent="0.25">
      <c r="A778" s="14"/>
      <c r="B778" s="14"/>
      <c r="C778" s="14"/>
      <c r="D778" s="9" t="e">
        <f>VLOOKUP(A778,mappings!$D$1:$F$240,3,FALSE)</f>
        <v>#N/A</v>
      </c>
      <c r="E778" s="9" t="e">
        <f>IF(ISBLANK(A778),#N/A,VLOOKUP(B778,mappings!$A$1:$B$152,2,FALSE))</f>
        <v>#N/A</v>
      </c>
      <c r="F778" s="13">
        <f>IF(OR(ISNA(D778),ISNA(E778)),0,C778*VLOOKUP(D778&amp;E778,reference_cepidc!$C$1:$H$381,6,FALSE))</f>
        <v>0</v>
      </c>
      <c r="G778" s="13">
        <f>IF(OR(ISNA(D778),ISNA(E778)),0,C778*VLOOKUP(D778&amp;E778,reference_snds!$C$1:$D$406,2,FALSE))</f>
        <v>0</v>
      </c>
    </row>
    <row r="779" spans="1:7" x14ac:dyDescent="0.25">
      <c r="A779" s="14"/>
      <c r="B779" s="14"/>
      <c r="C779" s="14"/>
      <c r="D779" s="9" t="e">
        <f>VLOOKUP(A779,mappings!$D$1:$F$240,3,FALSE)</f>
        <v>#N/A</v>
      </c>
      <c r="E779" s="9" t="e">
        <f>IF(ISBLANK(A779),#N/A,VLOOKUP(B779,mappings!$A$1:$B$152,2,FALSE))</f>
        <v>#N/A</v>
      </c>
      <c r="F779" s="13">
        <f>IF(OR(ISNA(D779),ISNA(E779)),0,C779*VLOOKUP(D779&amp;E779,reference_cepidc!$C$1:$H$381,6,FALSE))</f>
        <v>0</v>
      </c>
      <c r="G779" s="13">
        <f>IF(OR(ISNA(D779),ISNA(E779)),0,C779*VLOOKUP(D779&amp;E779,reference_snds!$C$1:$D$406,2,FALSE))</f>
        <v>0</v>
      </c>
    </row>
    <row r="780" spans="1:7" x14ac:dyDescent="0.25">
      <c r="A780" s="14"/>
      <c r="B780" s="14"/>
      <c r="C780" s="14"/>
      <c r="D780" s="9" t="e">
        <f>VLOOKUP(A780,mappings!$D$1:$F$240,3,FALSE)</f>
        <v>#N/A</v>
      </c>
      <c r="E780" s="9" t="e">
        <f>IF(ISBLANK(A780),#N/A,VLOOKUP(B780,mappings!$A$1:$B$152,2,FALSE))</f>
        <v>#N/A</v>
      </c>
      <c r="F780" s="13">
        <f>IF(OR(ISNA(D780),ISNA(E780)),0,C780*VLOOKUP(D780&amp;E780,reference_cepidc!$C$1:$H$381,6,FALSE))</f>
        <v>0</v>
      </c>
      <c r="G780" s="13">
        <f>IF(OR(ISNA(D780),ISNA(E780)),0,C780*VLOOKUP(D780&amp;E780,reference_snds!$C$1:$D$406,2,FALSE))</f>
        <v>0</v>
      </c>
    </row>
    <row r="781" spans="1:7" x14ac:dyDescent="0.25">
      <c r="A781" s="14"/>
      <c r="B781" s="14"/>
      <c r="C781" s="14"/>
      <c r="D781" s="9" t="e">
        <f>VLOOKUP(A781,mappings!$D$1:$F$240,3,FALSE)</f>
        <v>#N/A</v>
      </c>
      <c r="E781" s="9" t="e">
        <f>IF(ISBLANK(A781),#N/A,VLOOKUP(B781,mappings!$A$1:$B$152,2,FALSE))</f>
        <v>#N/A</v>
      </c>
      <c r="F781" s="13">
        <f>IF(OR(ISNA(D781),ISNA(E781)),0,C781*VLOOKUP(D781&amp;E781,reference_cepidc!$C$1:$H$381,6,FALSE))</f>
        <v>0</v>
      </c>
      <c r="G781" s="13">
        <f>IF(OR(ISNA(D781),ISNA(E781)),0,C781*VLOOKUP(D781&amp;E781,reference_snds!$C$1:$D$406,2,FALSE))</f>
        <v>0</v>
      </c>
    </row>
    <row r="782" spans="1:7" x14ac:dyDescent="0.25">
      <c r="A782" s="14"/>
      <c r="B782" s="14"/>
      <c r="C782" s="14"/>
      <c r="D782" s="9" t="e">
        <f>VLOOKUP(A782,mappings!$D$1:$F$240,3,FALSE)</f>
        <v>#N/A</v>
      </c>
      <c r="E782" s="9" t="e">
        <f>IF(ISBLANK(A782),#N/A,VLOOKUP(B782,mappings!$A$1:$B$152,2,FALSE))</f>
        <v>#N/A</v>
      </c>
      <c r="F782" s="13">
        <f>IF(OR(ISNA(D782),ISNA(E782)),0,C782*VLOOKUP(D782&amp;E782,reference_cepidc!$C$1:$H$381,6,FALSE))</f>
        <v>0</v>
      </c>
      <c r="G782" s="13">
        <f>IF(OR(ISNA(D782),ISNA(E782)),0,C782*VLOOKUP(D782&amp;E782,reference_snds!$C$1:$D$406,2,FALSE))</f>
        <v>0</v>
      </c>
    </row>
    <row r="783" spans="1:7" x14ac:dyDescent="0.25">
      <c r="A783" s="14"/>
      <c r="B783" s="14"/>
      <c r="C783" s="14"/>
      <c r="D783" s="9" t="e">
        <f>VLOOKUP(A783,mappings!$D$1:$F$240,3,FALSE)</f>
        <v>#N/A</v>
      </c>
      <c r="E783" s="9" t="e">
        <f>IF(ISBLANK(A783),#N/A,VLOOKUP(B783,mappings!$A$1:$B$152,2,FALSE))</f>
        <v>#N/A</v>
      </c>
      <c r="F783" s="13">
        <f>IF(OR(ISNA(D783),ISNA(E783)),0,C783*VLOOKUP(D783&amp;E783,reference_cepidc!$C$1:$H$381,6,FALSE))</f>
        <v>0</v>
      </c>
      <c r="G783" s="13">
        <f>IF(OR(ISNA(D783),ISNA(E783)),0,C783*VLOOKUP(D783&amp;E783,reference_snds!$C$1:$D$406,2,FALSE))</f>
        <v>0</v>
      </c>
    </row>
    <row r="784" spans="1:7" x14ac:dyDescent="0.25">
      <c r="A784" s="14"/>
      <c r="B784" s="14"/>
      <c r="C784" s="14"/>
      <c r="D784" s="9" t="e">
        <f>VLOOKUP(A784,mappings!$D$1:$F$240,3,FALSE)</f>
        <v>#N/A</v>
      </c>
      <c r="E784" s="9" t="e">
        <f>IF(ISBLANK(A784),#N/A,VLOOKUP(B784,mappings!$A$1:$B$152,2,FALSE))</f>
        <v>#N/A</v>
      </c>
      <c r="F784" s="13">
        <f>IF(OR(ISNA(D784),ISNA(E784)),0,C784*VLOOKUP(D784&amp;E784,reference_cepidc!$C$1:$H$381,6,FALSE))</f>
        <v>0</v>
      </c>
      <c r="G784" s="13">
        <f>IF(OR(ISNA(D784),ISNA(E784)),0,C784*VLOOKUP(D784&amp;E784,reference_snds!$C$1:$D$406,2,FALSE))</f>
        <v>0</v>
      </c>
    </row>
    <row r="785" spans="1:7" x14ac:dyDescent="0.25">
      <c r="A785" s="14"/>
      <c r="B785" s="14"/>
      <c r="C785" s="14"/>
      <c r="D785" s="9" t="e">
        <f>VLOOKUP(A785,mappings!$D$1:$F$240,3,FALSE)</f>
        <v>#N/A</v>
      </c>
      <c r="E785" s="9" t="e">
        <f>IF(ISBLANK(A785),#N/A,VLOOKUP(B785,mappings!$A$1:$B$152,2,FALSE))</f>
        <v>#N/A</v>
      </c>
      <c r="F785" s="13">
        <f>IF(OR(ISNA(D785),ISNA(E785)),0,C785*VLOOKUP(D785&amp;E785,reference_cepidc!$C$1:$H$381,6,FALSE))</f>
        <v>0</v>
      </c>
      <c r="G785" s="13">
        <f>IF(OR(ISNA(D785),ISNA(E785)),0,C785*VLOOKUP(D785&amp;E785,reference_snds!$C$1:$D$406,2,FALSE))</f>
        <v>0</v>
      </c>
    </row>
    <row r="786" spans="1:7" x14ac:dyDescent="0.25">
      <c r="A786" s="14"/>
      <c r="B786" s="14"/>
      <c r="C786" s="14"/>
      <c r="D786" s="9" t="e">
        <f>VLOOKUP(A786,mappings!$D$1:$F$240,3,FALSE)</f>
        <v>#N/A</v>
      </c>
      <c r="E786" s="9" t="e">
        <f>IF(ISBLANK(A786),#N/A,VLOOKUP(B786,mappings!$A$1:$B$152,2,FALSE))</f>
        <v>#N/A</v>
      </c>
      <c r="F786" s="13">
        <f>IF(OR(ISNA(D786),ISNA(E786)),0,C786*VLOOKUP(D786&amp;E786,reference_cepidc!$C$1:$H$381,6,FALSE))</f>
        <v>0</v>
      </c>
      <c r="G786" s="13">
        <f>IF(OR(ISNA(D786),ISNA(E786)),0,C786*VLOOKUP(D786&amp;E786,reference_snds!$C$1:$D$406,2,FALSE))</f>
        <v>0</v>
      </c>
    </row>
    <row r="787" spans="1:7" x14ac:dyDescent="0.25">
      <c r="A787" s="14"/>
      <c r="B787" s="14"/>
      <c r="C787" s="14"/>
      <c r="D787" s="9" t="e">
        <f>VLOOKUP(A787,mappings!$D$1:$F$240,3,FALSE)</f>
        <v>#N/A</v>
      </c>
      <c r="E787" s="9" t="e">
        <f>IF(ISBLANK(A787),#N/A,VLOOKUP(B787,mappings!$A$1:$B$152,2,FALSE))</f>
        <v>#N/A</v>
      </c>
      <c r="F787" s="13">
        <f>IF(OR(ISNA(D787),ISNA(E787)),0,C787*VLOOKUP(D787&amp;E787,reference_cepidc!$C$1:$H$381,6,FALSE))</f>
        <v>0</v>
      </c>
      <c r="G787" s="13">
        <f>IF(OR(ISNA(D787),ISNA(E787)),0,C787*VLOOKUP(D787&amp;E787,reference_snds!$C$1:$D$406,2,FALSE))</f>
        <v>0</v>
      </c>
    </row>
    <row r="788" spans="1:7" x14ac:dyDescent="0.25">
      <c r="A788" s="14"/>
      <c r="B788" s="14"/>
      <c r="C788" s="14"/>
      <c r="D788" s="9" t="e">
        <f>VLOOKUP(A788,mappings!$D$1:$F$240,3,FALSE)</f>
        <v>#N/A</v>
      </c>
      <c r="E788" s="9" t="e">
        <f>IF(ISBLANK(A788),#N/A,VLOOKUP(B788,mappings!$A$1:$B$152,2,FALSE))</f>
        <v>#N/A</v>
      </c>
      <c r="F788" s="13">
        <f>IF(OR(ISNA(D788),ISNA(E788)),0,C788*VLOOKUP(D788&amp;E788,reference_cepidc!$C$1:$H$381,6,FALSE))</f>
        <v>0</v>
      </c>
      <c r="G788" s="13">
        <f>IF(OR(ISNA(D788),ISNA(E788)),0,C788*VLOOKUP(D788&amp;E788,reference_snds!$C$1:$D$406,2,FALSE))</f>
        <v>0</v>
      </c>
    </row>
    <row r="789" spans="1:7" x14ac:dyDescent="0.25">
      <c r="A789" s="14"/>
      <c r="B789" s="14"/>
      <c r="C789" s="14"/>
      <c r="D789" s="9" t="e">
        <f>VLOOKUP(A789,mappings!$D$1:$F$240,3,FALSE)</f>
        <v>#N/A</v>
      </c>
      <c r="E789" s="9" t="e">
        <f>IF(ISBLANK(A789),#N/A,VLOOKUP(B789,mappings!$A$1:$B$152,2,FALSE))</f>
        <v>#N/A</v>
      </c>
      <c r="F789" s="13">
        <f>IF(OR(ISNA(D789),ISNA(E789)),0,C789*VLOOKUP(D789&amp;E789,reference_cepidc!$C$1:$H$381,6,FALSE))</f>
        <v>0</v>
      </c>
      <c r="G789" s="13">
        <f>IF(OR(ISNA(D789),ISNA(E789)),0,C789*VLOOKUP(D789&amp;E789,reference_snds!$C$1:$D$406,2,FALSE))</f>
        <v>0</v>
      </c>
    </row>
    <row r="790" spans="1:7" x14ac:dyDescent="0.25">
      <c r="A790" s="14"/>
      <c r="B790" s="14"/>
      <c r="C790" s="14"/>
      <c r="D790" s="9" t="e">
        <f>VLOOKUP(A790,mappings!$D$1:$F$240,3,FALSE)</f>
        <v>#N/A</v>
      </c>
      <c r="E790" s="9" t="e">
        <f>IF(ISBLANK(A790),#N/A,VLOOKUP(B790,mappings!$A$1:$B$152,2,FALSE))</f>
        <v>#N/A</v>
      </c>
      <c r="F790" s="13">
        <f>IF(OR(ISNA(D790),ISNA(E790)),0,C790*VLOOKUP(D790&amp;E790,reference_cepidc!$C$1:$H$381,6,FALSE))</f>
        <v>0</v>
      </c>
      <c r="G790" s="13">
        <f>IF(OR(ISNA(D790),ISNA(E790)),0,C790*VLOOKUP(D790&amp;E790,reference_snds!$C$1:$D$406,2,FALSE))</f>
        <v>0</v>
      </c>
    </row>
    <row r="791" spans="1:7" x14ac:dyDescent="0.25">
      <c r="A791" s="14"/>
      <c r="B791" s="14"/>
      <c r="C791" s="14"/>
      <c r="D791" s="9" t="e">
        <f>VLOOKUP(A791,mappings!$D$1:$F$240,3,FALSE)</f>
        <v>#N/A</v>
      </c>
      <c r="E791" s="9" t="e">
        <f>IF(ISBLANK(A791),#N/A,VLOOKUP(B791,mappings!$A$1:$B$152,2,FALSE))</f>
        <v>#N/A</v>
      </c>
      <c r="F791" s="13">
        <f>IF(OR(ISNA(D791),ISNA(E791)),0,C791*VLOOKUP(D791&amp;E791,reference_cepidc!$C$1:$H$381,6,FALSE))</f>
        <v>0</v>
      </c>
      <c r="G791" s="13">
        <f>IF(OR(ISNA(D791),ISNA(E791)),0,C791*VLOOKUP(D791&amp;E791,reference_snds!$C$1:$D$406,2,FALSE))</f>
        <v>0</v>
      </c>
    </row>
    <row r="792" spans="1:7" x14ac:dyDescent="0.25">
      <c r="A792" s="14"/>
      <c r="B792" s="14"/>
      <c r="C792" s="14"/>
      <c r="D792" s="9" t="e">
        <f>VLOOKUP(A792,mappings!$D$1:$F$240,3,FALSE)</f>
        <v>#N/A</v>
      </c>
      <c r="E792" s="9" t="e">
        <f>IF(ISBLANK(A792),#N/A,VLOOKUP(B792,mappings!$A$1:$B$152,2,FALSE))</f>
        <v>#N/A</v>
      </c>
      <c r="F792" s="13">
        <f>IF(OR(ISNA(D792),ISNA(E792)),0,C792*VLOOKUP(D792&amp;E792,reference_cepidc!$C$1:$H$381,6,FALSE))</f>
        <v>0</v>
      </c>
      <c r="G792" s="13">
        <f>IF(OR(ISNA(D792),ISNA(E792)),0,C792*VLOOKUP(D792&amp;E792,reference_snds!$C$1:$D$406,2,FALSE))</f>
        <v>0</v>
      </c>
    </row>
    <row r="793" spans="1:7" x14ac:dyDescent="0.25">
      <c r="A793" s="14"/>
      <c r="B793" s="14"/>
      <c r="C793" s="14"/>
      <c r="D793" s="9" t="e">
        <f>VLOOKUP(A793,mappings!$D$1:$F$240,3,FALSE)</f>
        <v>#N/A</v>
      </c>
      <c r="E793" s="9" t="e">
        <f>IF(ISBLANK(A793),#N/A,VLOOKUP(B793,mappings!$A$1:$B$152,2,FALSE))</f>
        <v>#N/A</v>
      </c>
      <c r="F793" s="13">
        <f>IF(OR(ISNA(D793),ISNA(E793)),0,C793*VLOOKUP(D793&amp;E793,reference_cepidc!$C$1:$H$381,6,FALSE))</f>
        <v>0</v>
      </c>
      <c r="G793" s="13">
        <f>IF(OR(ISNA(D793),ISNA(E793)),0,C793*VLOOKUP(D793&amp;E793,reference_snds!$C$1:$D$406,2,FALSE))</f>
        <v>0</v>
      </c>
    </row>
    <row r="794" spans="1:7" x14ac:dyDescent="0.25">
      <c r="A794" s="14"/>
      <c r="B794" s="14"/>
      <c r="C794" s="14"/>
      <c r="D794" s="9" t="e">
        <f>VLOOKUP(A794,mappings!$D$1:$F$240,3,FALSE)</f>
        <v>#N/A</v>
      </c>
      <c r="E794" s="9" t="e">
        <f>IF(ISBLANK(A794),#N/A,VLOOKUP(B794,mappings!$A$1:$B$152,2,FALSE))</f>
        <v>#N/A</v>
      </c>
      <c r="F794" s="13">
        <f>IF(OR(ISNA(D794),ISNA(E794)),0,C794*VLOOKUP(D794&amp;E794,reference_cepidc!$C$1:$H$381,6,FALSE))</f>
        <v>0</v>
      </c>
      <c r="G794" s="13">
        <f>IF(OR(ISNA(D794),ISNA(E794)),0,C794*VLOOKUP(D794&amp;E794,reference_snds!$C$1:$D$406,2,FALSE))</f>
        <v>0</v>
      </c>
    </row>
    <row r="795" spans="1:7" x14ac:dyDescent="0.25">
      <c r="A795" s="14"/>
      <c r="B795" s="14"/>
      <c r="C795" s="14"/>
      <c r="D795" s="9" t="e">
        <f>VLOOKUP(A795,mappings!$D$1:$F$240,3,FALSE)</f>
        <v>#N/A</v>
      </c>
      <c r="E795" s="9" t="e">
        <f>IF(ISBLANK(A795),#N/A,VLOOKUP(B795,mappings!$A$1:$B$152,2,FALSE))</f>
        <v>#N/A</v>
      </c>
      <c r="F795" s="13">
        <f>IF(OR(ISNA(D795),ISNA(E795)),0,C795*VLOOKUP(D795&amp;E795,reference_cepidc!$C$1:$H$381,6,FALSE))</f>
        <v>0</v>
      </c>
      <c r="G795" s="13">
        <f>IF(OR(ISNA(D795),ISNA(E795)),0,C795*VLOOKUP(D795&amp;E795,reference_snds!$C$1:$D$406,2,FALSE))</f>
        <v>0</v>
      </c>
    </row>
    <row r="796" spans="1:7" x14ac:dyDescent="0.25">
      <c r="A796" s="14"/>
      <c r="B796" s="14"/>
      <c r="C796" s="14"/>
      <c r="D796" s="9" t="e">
        <f>VLOOKUP(A796,mappings!$D$1:$F$240,3,FALSE)</f>
        <v>#N/A</v>
      </c>
      <c r="E796" s="9" t="e">
        <f>IF(ISBLANK(A796),#N/A,VLOOKUP(B796,mappings!$A$1:$B$152,2,FALSE))</f>
        <v>#N/A</v>
      </c>
      <c r="F796" s="13">
        <f>IF(OR(ISNA(D796),ISNA(E796)),0,C796*VLOOKUP(D796&amp;E796,reference_cepidc!$C$1:$H$381,6,FALSE))</f>
        <v>0</v>
      </c>
      <c r="G796" s="13">
        <f>IF(OR(ISNA(D796),ISNA(E796)),0,C796*VLOOKUP(D796&amp;E796,reference_snds!$C$1:$D$406,2,FALSE))</f>
        <v>0</v>
      </c>
    </row>
    <row r="797" spans="1:7" x14ac:dyDescent="0.25">
      <c r="A797" s="14"/>
      <c r="B797" s="14"/>
      <c r="C797" s="14"/>
      <c r="D797" s="9" t="e">
        <f>VLOOKUP(A797,mappings!$D$1:$F$240,3,FALSE)</f>
        <v>#N/A</v>
      </c>
      <c r="E797" s="9" t="e">
        <f>IF(ISBLANK(A797),#N/A,VLOOKUP(B797,mappings!$A$1:$B$152,2,FALSE))</f>
        <v>#N/A</v>
      </c>
      <c r="F797" s="13">
        <f>IF(OR(ISNA(D797),ISNA(E797)),0,C797*VLOOKUP(D797&amp;E797,reference_cepidc!$C$1:$H$381,6,FALSE))</f>
        <v>0</v>
      </c>
      <c r="G797" s="13">
        <f>IF(OR(ISNA(D797),ISNA(E797)),0,C797*VLOOKUP(D797&amp;E797,reference_snds!$C$1:$D$406,2,FALSE))</f>
        <v>0</v>
      </c>
    </row>
    <row r="798" spans="1:7" x14ac:dyDescent="0.25">
      <c r="A798" s="14"/>
      <c r="B798" s="14"/>
      <c r="C798" s="14"/>
      <c r="D798" s="9" t="e">
        <f>VLOOKUP(A798,mappings!$D$1:$F$240,3,FALSE)</f>
        <v>#N/A</v>
      </c>
      <c r="E798" s="9" t="e">
        <f>IF(ISBLANK(A798),#N/A,VLOOKUP(B798,mappings!$A$1:$B$152,2,FALSE))</f>
        <v>#N/A</v>
      </c>
      <c r="F798" s="13">
        <f>IF(OR(ISNA(D798),ISNA(E798)),0,C798*VLOOKUP(D798&amp;E798,reference_cepidc!$C$1:$H$381,6,FALSE))</f>
        <v>0</v>
      </c>
      <c r="G798" s="13">
        <f>IF(OR(ISNA(D798),ISNA(E798)),0,C798*VLOOKUP(D798&amp;E798,reference_snds!$C$1:$D$406,2,FALSE))</f>
        <v>0</v>
      </c>
    </row>
    <row r="799" spans="1:7" x14ac:dyDescent="0.25">
      <c r="A799" s="14"/>
      <c r="B799" s="14"/>
      <c r="C799" s="14"/>
      <c r="D799" s="9" t="e">
        <f>VLOOKUP(A799,mappings!$D$1:$F$240,3,FALSE)</f>
        <v>#N/A</v>
      </c>
      <c r="E799" s="9" t="e">
        <f>IF(ISBLANK(A799),#N/A,VLOOKUP(B799,mappings!$A$1:$B$152,2,FALSE))</f>
        <v>#N/A</v>
      </c>
      <c r="F799" s="13">
        <f>IF(OR(ISNA(D799),ISNA(E799)),0,C799*VLOOKUP(D799&amp;E799,reference_cepidc!$C$1:$H$381,6,FALSE))</f>
        <v>0</v>
      </c>
      <c r="G799" s="13">
        <f>IF(OR(ISNA(D799),ISNA(E799)),0,C799*VLOOKUP(D799&amp;E799,reference_snds!$C$1:$D$406,2,FALSE))</f>
        <v>0</v>
      </c>
    </row>
    <row r="800" spans="1:7" x14ac:dyDescent="0.25">
      <c r="A800" s="14"/>
      <c r="B800" s="14"/>
      <c r="C800" s="14"/>
      <c r="D800" s="9" t="e">
        <f>VLOOKUP(A800,mappings!$D$1:$F$240,3,FALSE)</f>
        <v>#N/A</v>
      </c>
      <c r="E800" s="9" t="e">
        <f>IF(ISBLANK(A800),#N/A,VLOOKUP(B800,mappings!$A$1:$B$152,2,FALSE))</f>
        <v>#N/A</v>
      </c>
      <c r="F800" s="13">
        <f>IF(OR(ISNA(D800),ISNA(E800)),0,C800*VLOOKUP(D800&amp;E800,reference_cepidc!$C$1:$H$381,6,FALSE))</f>
        <v>0</v>
      </c>
      <c r="G800" s="13">
        <f>IF(OR(ISNA(D800),ISNA(E800)),0,C800*VLOOKUP(D800&amp;E800,reference_snds!$C$1:$D$406,2,FALSE))</f>
        <v>0</v>
      </c>
    </row>
    <row r="801" spans="1:7" x14ac:dyDescent="0.25">
      <c r="A801" s="14"/>
      <c r="B801" s="14"/>
      <c r="C801" s="14"/>
      <c r="D801" s="9" t="e">
        <f>VLOOKUP(A801,mappings!$D$1:$F$240,3,FALSE)</f>
        <v>#N/A</v>
      </c>
      <c r="E801" s="9" t="e">
        <f>IF(ISBLANK(A801),#N/A,VLOOKUP(B801,mappings!$A$1:$B$152,2,FALSE))</f>
        <v>#N/A</v>
      </c>
      <c r="F801" s="13">
        <f>IF(OR(ISNA(D801),ISNA(E801)),0,C801*VLOOKUP(D801&amp;E801,reference_cepidc!$C$1:$H$381,6,FALSE))</f>
        <v>0</v>
      </c>
      <c r="G801" s="13">
        <f>IF(OR(ISNA(D801),ISNA(E801)),0,C801*VLOOKUP(D801&amp;E801,reference_snds!$C$1:$D$406,2,FALSE))</f>
        <v>0</v>
      </c>
    </row>
    <row r="802" spans="1:7" x14ac:dyDescent="0.25">
      <c r="A802" s="14"/>
      <c r="B802" s="14"/>
      <c r="C802" s="14"/>
      <c r="D802" s="9" t="e">
        <f>VLOOKUP(A802,mappings!$D$1:$F$240,3,FALSE)</f>
        <v>#N/A</v>
      </c>
      <c r="E802" s="9" t="e">
        <f>IF(ISBLANK(A802),#N/A,VLOOKUP(B802,mappings!$A$1:$B$152,2,FALSE))</f>
        <v>#N/A</v>
      </c>
      <c r="F802" s="13">
        <f>IF(OR(ISNA(D802),ISNA(E802)),0,C802*VLOOKUP(D802&amp;E802,reference_cepidc!$C$1:$H$381,6,FALSE))</f>
        <v>0</v>
      </c>
      <c r="G802" s="13">
        <f>IF(OR(ISNA(D802),ISNA(E802)),0,C802*VLOOKUP(D802&amp;E802,reference_snds!$C$1:$D$406,2,FALSE))</f>
        <v>0</v>
      </c>
    </row>
    <row r="803" spans="1:7" x14ac:dyDescent="0.25">
      <c r="A803" s="14"/>
      <c r="B803" s="14"/>
      <c r="C803" s="14"/>
      <c r="D803" s="9" t="e">
        <f>VLOOKUP(A803,mappings!$D$1:$F$240,3,FALSE)</f>
        <v>#N/A</v>
      </c>
      <c r="E803" s="9" t="e">
        <f>IF(ISBLANK(A803),#N/A,VLOOKUP(B803,mappings!$A$1:$B$152,2,FALSE))</f>
        <v>#N/A</v>
      </c>
      <c r="F803" s="13">
        <f>IF(OR(ISNA(D803),ISNA(E803)),0,C803*VLOOKUP(D803&amp;E803,reference_cepidc!$C$1:$H$381,6,FALSE))</f>
        <v>0</v>
      </c>
      <c r="G803" s="13">
        <f>IF(OR(ISNA(D803),ISNA(E803)),0,C803*VLOOKUP(D803&amp;E803,reference_snds!$C$1:$D$406,2,FALSE))</f>
        <v>0</v>
      </c>
    </row>
    <row r="804" spans="1:7" x14ac:dyDescent="0.25">
      <c r="A804" s="14"/>
      <c r="B804" s="14"/>
      <c r="C804" s="14"/>
      <c r="D804" s="9" t="e">
        <f>VLOOKUP(A804,mappings!$D$1:$F$240,3,FALSE)</f>
        <v>#N/A</v>
      </c>
      <c r="E804" s="9" t="e">
        <f>IF(ISBLANK(A804),#N/A,VLOOKUP(B804,mappings!$A$1:$B$152,2,FALSE))</f>
        <v>#N/A</v>
      </c>
      <c r="F804" s="13">
        <f>IF(OR(ISNA(D804),ISNA(E804)),0,C804*VLOOKUP(D804&amp;E804,reference_cepidc!$C$1:$H$381,6,FALSE))</f>
        <v>0</v>
      </c>
      <c r="G804" s="13">
        <f>IF(OR(ISNA(D804),ISNA(E804)),0,C804*VLOOKUP(D804&amp;E804,reference_snds!$C$1:$D$406,2,FALSE))</f>
        <v>0</v>
      </c>
    </row>
    <row r="805" spans="1:7" x14ac:dyDescent="0.25">
      <c r="A805" s="14"/>
      <c r="B805" s="14"/>
      <c r="C805" s="14"/>
      <c r="D805" s="9" t="e">
        <f>VLOOKUP(A805,mappings!$D$1:$F$240,3,FALSE)</f>
        <v>#N/A</v>
      </c>
      <c r="E805" s="9" t="e">
        <f>IF(ISBLANK(A805),#N/A,VLOOKUP(B805,mappings!$A$1:$B$152,2,FALSE))</f>
        <v>#N/A</v>
      </c>
      <c r="F805" s="13">
        <f>IF(OR(ISNA(D805),ISNA(E805)),0,C805*VLOOKUP(D805&amp;E805,reference_cepidc!$C$1:$H$381,6,FALSE))</f>
        <v>0</v>
      </c>
      <c r="G805" s="13">
        <f>IF(OR(ISNA(D805),ISNA(E805)),0,C805*VLOOKUP(D805&amp;E805,reference_snds!$C$1:$D$406,2,FALSE))</f>
        <v>0</v>
      </c>
    </row>
    <row r="806" spans="1:7" x14ac:dyDescent="0.25">
      <c r="A806" s="14"/>
      <c r="B806" s="14"/>
      <c r="C806" s="14"/>
      <c r="D806" s="9" t="e">
        <f>VLOOKUP(A806,mappings!$D$1:$F$240,3,FALSE)</f>
        <v>#N/A</v>
      </c>
      <c r="E806" s="9" t="e">
        <f>IF(ISBLANK(A806),#N/A,VLOOKUP(B806,mappings!$A$1:$B$152,2,FALSE))</f>
        <v>#N/A</v>
      </c>
      <c r="F806" s="13">
        <f>IF(OR(ISNA(D806),ISNA(E806)),0,C806*VLOOKUP(D806&amp;E806,reference_cepidc!$C$1:$H$381,6,FALSE))</f>
        <v>0</v>
      </c>
      <c r="G806" s="13">
        <f>IF(OR(ISNA(D806),ISNA(E806)),0,C806*VLOOKUP(D806&amp;E806,reference_snds!$C$1:$D$406,2,FALSE))</f>
        <v>0</v>
      </c>
    </row>
    <row r="807" spans="1:7" x14ac:dyDescent="0.25">
      <c r="A807" s="14"/>
      <c r="B807" s="14"/>
      <c r="C807" s="14"/>
      <c r="D807" s="9" t="e">
        <f>VLOOKUP(A807,mappings!$D$1:$F$240,3,FALSE)</f>
        <v>#N/A</v>
      </c>
      <c r="E807" s="9" t="e">
        <f>IF(ISBLANK(A807),#N/A,VLOOKUP(B807,mappings!$A$1:$B$152,2,FALSE))</f>
        <v>#N/A</v>
      </c>
      <c r="F807" s="13">
        <f>IF(OR(ISNA(D807),ISNA(E807)),0,C807*VLOOKUP(D807&amp;E807,reference_cepidc!$C$1:$H$381,6,FALSE))</f>
        <v>0</v>
      </c>
      <c r="G807" s="13">
        <f>IF(OR(ISNA(D807),ISNA(E807)),0,C807*VLOOKUP(D807&amp;E807,reference_snds!$C$1:$D$406,2,FALSE))</f>
        <v>0</v>
      </c>
    </row>
    <row r="808" spans="1:7" x14ac:dyDescent="0.25">
      <c r="A808" s="14"/>
      <c r="B808" s="14"/>
      <c r="C808" s="14"/>
      <c r="D808" s="9" t="e">
        <f>VLOOKUP(A808,mappings!$D$1:$F$240,3,FALSE)</f>
        <v>#N/A</v>
      </c>
      <c r="E808" s="9" t="e">
        <f>IF(ISBLANK(A808),#N/A,VLOOKUP(B808,mappings!$A$1:$B$152,2,FALSE))</f>
        <v>#N/A</v>
      </c>
      <c r="F808" s="13">
        <f>IF(OR(ISNA(D808),ISNA(E808)),0,C808*VLOOKUP(D808&amp;E808,reference_cepidc!$C$1:$H$381,6,FALSE))</f>
        <v>0</v>
      </c>
      <c r="G808" s="13">
        <f>IF(OR(ISNA(D808),ISNA(E808)),0,C808*VLOOKUP(D808&amp;E808,reference_snds!$C$1:$D$406,2,FALSE))</f>
        <v>0</v>
      </c>
    </row>
    <row r="809" spans="1:7" x14ac:dyDescent="0.25">
      <c r="A809" s="14"/>
      <c r="B809" s="14"/>
      <c r="C809" s="14"/>
      <c r="D809" s="9" t="e">
        <f>VLOOKUP(A809,mappings!$D$1:$F$240,3,FALSE)</f>
        <v>#N/A</v>
      </c>
      <c r="E809" s="9" t="e">
        <f>IF(ISBLANK(A809),#N/A,VLOOKUP(B809,mappings!$A$1:$B$152,2,FALSE))</f>
        <v>#N/A</v>
      </c>
      <c r="F809" s="13">
        <f>IF(OR(ISNA(D809),ISNA(E809)),0,C809*VLOOKUP(D809&amp;E809,reference_cepidc!$C$1:$H$381,6,FALSE))</f>
        <v>0</v>
      </c>
      <c r="G809" s="13">
        <f>IF(OR(ISNA(D809),ISNA(E809)),0,C809*VLOOKUP(D809&amp;E809,reference_snds!$C$1:$D$406,2,FALSE))</f>
        <v>0</v>
      </c>
    </row>
    <row r="810" spans="1:7" x14ac:dyDescent="0.25">
      <c r="A810" s="14"/>
      <c r="B810" s="14"/>
      <c r="C810" s="14"/>
      <c r="D810" s="9" t="e">
        <f>VLOOKUP(A810,mappings!$D$1:$F$240,3,FALSE)</f>
        <v>#N/A</v>
      </c>
      <c r="E810" s="9" t="e">
        <f>IF(ISBLANK(A810),#N/A,VLOOKUP(B810,mappings!$A$1:$B$152,2,FALSE))</f>
        <v>#N/A</v>
      </c>
      <c r="F810" s="13">
        <f>IF(OR(ISNA(D810),ISNA(E810)),0,C810*VLOOKUP(D810&amp;E810,reference_cepidc!$C$1:$H$381,6,FALSE))</f>
        <v>0</v>
      </c>
      <c r="G810" s="13">
        <f>IF(OR(ISNA(D810),ISNA(E810)),0,C810*VLOOKUP(D810&amp;E810,reference_snds!$C$1:$D$406,2,FALSE))</f>
        <v>0</v>
      </c>
    </row>
    <row r="811" spans="1:7" x14ac:dyDescent="0.25">
      <c r="A811" s="14"/>
      <c r="B811" s="14"/>
      <c r="C811" s="14"/>
      <c r="D811" s="9" t="e">
        <f>VLOOKUP(A811,mappings!$D$1:$F$240,3,FALSE)</f>
        <v>#N/A</v>
      </c>
      <c r="E811" s="9" t="e">
        <f>IF(ISBLANK(A811),#N/A,VLOOKUP(B811,mappings!$A$1:$B$152,2,FALSE))</f>
        <v>#N/A</v>
      </c>
      <c r="F811" s="13">
        <f>IF(OR(ISNA(D811),ISNA(E811)),0,C811*VLOOKUP(D811&amp;E811,reference_cepidc!$C$1:$H$381,6,FALSE))</f>
        <v>0</v>
      </c>
      <c r="G811" s="13">
        <f>IF(OR(ISNA(D811),ISNA(E811)),0,C811*VLOOKUP(D811&amp;E811,reference_snds!$C$1:$D$406,2,FALSE))</f>
        <v>0</v>
      </c>
    </row>
    <row r="812" spans="1:7" x14ac:dyDescent="0.25">
      <c r="A812" s="14"/>
      <c r="B812" s="14"/>
      <c r="C812" s="14"/>
      <c r="D812" s="9" t="e">
        <f>VLOOKUP(A812,mappings!$D$1:$F$240,3,FALSE)</f>
        <v>#N/A</v>
      </c>
      <c r="E812" s="9" t="e">
        <f>IF(ISBLANK(A812),#N/A,VLOOKUP(B812,mappings!$A$1:$B$152,2,FALSE))</f>
        <v>#N/A</v>
      </c>
      <c r="F812" s="13">
        <f>IF(OR(ISNA(D812),ISNA(E812)),0,C812*VLOOKUP(D812&amp;E812,reference_cepidc!$C$1:$H$381,6,FALSE))</f>
        <v>0</v>
      </c>
      <c r="G812" s="13">
        <f>IF(OR(ISNA(D812),ISNA(E812)),0,C812*VLOOKUP(D812&amp;E812,reference_snds!$C$1:$D$406,2,FALSE))</f>
        <v>0</v>
      </c>
    </row>
    <row r="813" spans="1:7" x14ac:dyDescent="0.25">
      <c r="A813" s="14"/>
      <c r="B813" s="14"/>
      <c r="C813" s="14"/>
      <c r="D813" s="9" t="e">
        <f>VLOOKUP(A813,mappings!$D$1:$F$240,3,FALSE)</f>
        <v>#N/A</v>
      </c>
      <c r="E813" s="9" t="e">
        <f>IF(ISBLANK(A813),#N/A,VLOOKUP(B813,mappings!$A$1:$B$152,2,FALSE))</f>
        <v>#N/A</v>
      </c>
      <c r="F813" s="13">
        <f>IF(OR(ISNA(D813),ISNA(E813)),0,C813*VLOOKUP(D813&amp;E813,reference_cepidc!$C$1:$H$381,6,FALSE))</f>
        <v>0</v>
      </c>
      <c r="G813" s="13">
        <f>IF(OR(ISNA(D813),ISNA(E813)),0,C813*VLOOKUP(D813&amp;E813,reference_snds!$C$1:$D$406,2,FALSE))</f>
        <v>0</v>
      </c>
    </row>
    <row r="814" spans="1:7" x14ac:dyDescent="0.25">
      <c r="A814" s="14"/>
      <c r="B814" s="14"/>
      <c r="C814" s="14"/>
      <c r="D814" s="9" t="e">
        <f>VLOOKUP(A814,mappings!$D$1:$F$240,3,FALSE)</f>
        <v>#N/A</v>
      </c>
      <c r="E814" s="9" t="e">
        <f>IF(ISBLANK(A814),#N/A,VLOOKUP(B814,mappings!$A$1:$B$152,2,FALSE))</f>
        <v>#N/A</v>
      </c>
      <c r="F814" s="13">
        <f>IF(OR(ISNA(D814),ISNA(E814)),0,C814*VLOOKUP(D814&amp;E814,reference_cepidc!$C$1:$H$381,6,FALSE))</f>
        <v>0</v>
      </c>
      <c r="G814" s="13">
        <f>IF(OR(ISNA(D814),ISNA(E814)),0,C814*VLOOKUP(D814&amp;E814,reference_snds!$C$1:$D$406,2,FALSE))</f>
        <v>0</v>
      </c>
    </row>
    <row r="815" spans="1:7" x14ac:dyDescent="0.25">
      <c r="A815" s="14"/>
      <c r="B815" s="14"/>
      <c r="C815" s="14"/>
      <c r="D815" s="9" t="e">
        <f>VLOOKUP(A815,mappings!$D$1:$F$240,3,FALSE)</f>
        <v>#N/A</v>
      </c>
      <c r="E815" s="9" t="e">
        <f>IF(ISBLANK(A815),#N/A,VLOOKUP(B815,mappings!$A$1:$B$152,2,FALSE))</f>
        <v>#N/A</v>
      </c>
      <c r="F815" s="13">
        <f>IF(OR(ISNA(D815),ISNA(E815)),0,C815*VLOOKUP(D815&amp;E815,reference_cepidc!$C$1:$H$381,6,FALSE))</f>
        <v>0</v>
      </c>
      <c r="G815" s="13">
        <f>IF(OR(ISNA(D815),ISNA(E815)),0,C815*VLOOKUP(D815&amp;E815,reference_snds!$C$1:$D$406,2,FALSE))</f>
        <v>0</v>
      </c>
    </row>
    <row r="816" spans="1:7" x14ac:dyDescent="0.25">
      <c r="A816" s="14"/>
      <c r="B816" s="14"/>
      <c r="C816" s="14"/>
      <c r="D816" s="9" t="e">
        <f>VLOOKUP(A816,mappings!$D$1:$F$240,3,FALSE)</f>
        <v>#N/A</v>
      </c>
      <c r="E816" s="9" t="e">
        <f>IF(ISBLANK(A816),#N/A,VLOOKUP(B816,mappings!$A$1:$B$152,2,FALSE))</f>
        <v>#N/A</v>
      </c>
      <c r="F816" s="13">
        <f>IF(OR(ISNA(D816),ISNA(E816)),0,C816*VLOOKUP(D816&amp;E816,reference_cepidc!$C$1:$H$381,6,FALSE))</f>
        <v>0</v>
      </c>
      <c r="G816" s="13">
        <f>IF(OR(ISNA(D816),ISNA(E816)),0,C816*VLOOKUP(D816&amp;E816,reference_snds!$C$1:$D$406,2,FALSE))</f>
        <v>0</v>
      </c>
    </row>
    <row r="817" spans="1:7" x14ac:dyDescent="0.25">
      <c r="A817" s="14"/>
      <c r="B817" s="14"/>
      <c r="C817" s="14"/>
      <c r="D817" s="9" t="e">
        <f>VLOOKUP(A817,mappings!$D$1:$F$240,3,FALSE)</f>
        <v>#N/A</v>
      </c>
      <c r="E817" s="9" t="e">
        <f>IF(ISBLANK(A817),#N/A,VLOOKUP(B817,mappings!$A$1:$B$152,2,FALSE))</f>
        <v>#N/A</v>
      </c>
      <c r="F817" s="13">
        <f>IF(OR(ISNA(D817),ISNA(E817)),0,C817*VLOOKUP(D817&amp;E817,reference_cepidc!$C$1:$H$381,6,FALSE))</f>
        <v>0</v>
      </c>
      <c r="G817" s="13">
        <f>IF(OR(ISNA(D817),ISNA(E817)),0,C817*VLOOKUP(D817&amp;E817,reference_snds!$C$1:$D$406,2,FALSE))</f>
        <v>0</v>
      </c>
    </row>
    <row r="818" spans="1:7" x14ac:dyDescent="0.25">
      <c r="A818" s="14"/>
      <c r="B818" s="14"/>
      <c r="C818" s="14"/>
      <c r="D818" s="9" t="e">
        <f>VLOOKUP(A818,mappings!$D$1:$F$240,3,FALSE)</f>
        <v>#N/A</v>
      </c>
      <c r="E818" s="9" t="e">
        <f>IF(ISBLANK(A818),#N/A,VLOOKUP(B818,mappings!$A$1:$B$152,2,FALSE))</f>
        <v>#N/A</v>
      </c>
      <c r="F818" s="13">
        <f>IF(OR(ISNA(D818),ISNA(E818)),0,C818*VLOOKUP(D818&amp;E818,reference_cepidc!$C$1:$H$381,6,FALSE))</f>
        <v>0</v>
      </c>
      <c r="G818" s="13">
        <f>IF(OR(ISNA(D818),ISNA(E818)),0,C818*VLOOKUP(D818&amp;E818,reference_snds!$C$1:$D$406,2,FALSE))</f>
        <v>0</v>
      </c>
    </row>
    <row r="819" spans="1:7" x14ac:dyDescent="0.25">
      <c r="A819" s="14"/>
      <c r="B819" s="14"/>
      <c r="C819" s="14"/>
      <c r="D819" s="9" t="e">
        <f>VLOOKUP(A819,mappings!$D$1:$F$240,3,FALSE)</f>
        <v>#N/A</v>
      </c>
      <c r="E819" s="9" t="e">
        <f>IF(ISBLANK(A819),#N/A,VLOOKUP(B819,mappings!$A$1:$B$152,2,FALSE))</f>
        <v>#N/A</v>
      </c>
      <c r="F819" s="13">
        <f>IF(OR(ISNA(D819),ISNA(E819)),0,C819*VLOOKUP(D819&amp;E819,reference_cepidc!$C$1:$H$381,6,FALSE))</f>
        <v>0</v>
      </c>
      <c r="G819" s="13">
        <f>IF(OR(ISNA(D819),ISNA(E819)),0,C819*VLOOKUP(D819&amp;E819,reference_snds!$C$1:$D$406,2,FALSE))</f>
        <v>0</v>
      </c>
    </row>
    <row r="820" spans="1:7" x14ac:dyDescent="0.25">
      <c r="A820" s="14"/>
      <c r="B820" s="14"/>
      <c r="C820" s="14"/>
      <c r="D820" s="9" t="e">
        <f>VLOOKUP(A820,mappings!$D$1:$F$240,3,FALSE)</f>
        <v>#N/A</v>
      </c>
      <c r="E820" s="9" t="e">
        <f>IF(ISBLANK(A820),#N/A,VLOOKUP(B820,mappings!$A$1:$B$152,2,FALSE))</f>
        <v>#N/A</v>
      </c>
      <c r="F820" s="13">
        <f>IF(OR(ISNA(D820),ISNA(E820)),0,C820*VLOOKUP(D820&amp;E820,reference_cepidc!$C$1:$H$381,6,FALSE))</f>
        <v>0</v>
      </c>
      <c r="G820" s="13">
        <f>IF(OR(ISNA(D820),ISNA(E820)),0,C820*VLOOKUP(D820&amp;E820,reference_snds!$C$1:$D$406,2,FALSE))</f>
        <v>0</v>
      </c>
    </row>
    <row r="821" spans="1:7" x14ac:dyDescent="0.25">
      <c r="A821" s="14"/>
      <c r="B821" s="14"/>
      <c r="C821" s="14"/>
      <c r="D821" s="9" t="e">
        <f>VLOOKUP(A821,mappings!$D$1:$F$240,3,FALSE)</f>
        <v>#N/A</v>
      </c>
      <c r="E821" s="9" t="e">
        <f>IF(ISBLANK(A821),#N/A,VLOOKUP(B821,mappings!$A$1:$B$152,2,FALSE))</f>
        <v>#N/A</v>
      </c>
      <c r="F821" s="13">
        <f>IF(OR(ISNA(D821),ISNA(E821)),0,C821*VLOOKUP(D821&amp;E821,reference_cepidc!$C$1:$H$381,6,FALSE))</f>
        <v>0</v>
      </c>
      <c r="G821" s="13">
        <f>IF(OR(ISNA(D821),ISNA(E821)),0,C821*VLOOKUP(D821&amp;E821,reference_snds!$C$1:$D$406,2,FALSE))</f>
        <v>0</v>
      </c>
    </row>
    <row r="822" spans="1:7" x14ac:dyDescent="0.25">
      <c r="A822" s="14"/>
      <c r="B822" s="14"/>
      <c r="C822" s="14"/>
      <c r="D822" s="9" t="e">
        <f>VLOOKUP(A822,mappings!$D$1:$F$240,3,FALSE)</f>
        <v>#N/A</v>
      </c>
      <c r="E822" s="9" t="e">
        <f>IF(ISBLANK(A822),#N/A,VLOOKUP(B822,mappings!$A$1:$B$152,2,FALSE))</f>
        <v>#N/A</v>
      </c>
      <c r="F822" s="13">
        <f>IF(OR(ISNA(D822),ISNA(E822)),0,C822*VLOOKUP(D822&amp;E822,reference_cepidc!$C$1:$H$381,6,FALSE))</f>
        <v>0</v>
      </c>
      <c r="G822" s="13">
        <f>IF(OR(ISNA(D822),ISNA(E822)),0,C822*VLOOKUP(D822&amp;E822,reference_snds!$C$1:$D$406,2,FALSE))</f>
        <v>0</v>
      </c>
    </row>
    <row r="823" spans="1:7" x14ac:dyDescent="0.25">
      <c r="A823" s="14"/>
      <c r="B823" s="14"/>
      <c r="C823" s="14"/>
      <c r="D823" s="9" t="e">
        <f>VLOOKUP(A823,mappings!$D$1:$F$240,3,FALSE)</f>
        <v>#N/A</v>
      </c>
      <c r="E823" s="9" t="e">
        <f>IF(ISBLANK(A823),#N/A,VLOOKUP(B823,mappings!$A$1:$B$152,2,FALSE))</f>
        <v>#N/A</v>
      </c>
      <c r="F823" s="13">
        <f>IF(OR(ISNA(D823),ISNA(E823)),0,C823*VLOOKUP(D823&amp;E823,reference_cepidc!$C$1:$H$381,6,FALSE))</f>
        <v>0</v>
      </c>
      <c r="G823" s="13">
        <f>IF(OR(ISNA(D823),ISNA(E823)),0,C823*VLOOKUP(D823&amp;E823,reference_snds!$C$1:$D$406,2,FALSE))</f>
        <v>0</v>
      </c>
    </row>
    <row r="824" spans="1:7" x14ac:dyDescent="0.25">
      <c r="A824" s="14"/>
      <c r="B824" s="14"/>
      <c r="C824" s="14"/>
      <c r="D824" s="9" t="e">
        <f>VLOOKUP(A824,mappings!$D$1:$F$240,3,FALSE)</f>
        <v>#N/A</v>
      </c>
      <c r="E824" s="9" t="e">
        <f>IF(ISBLANK(A824),#N/A,VLOOKUP(B824,mappings!$A$1:$B$152,2,FALSE))</f>
        <v>#N/A</v>
      </c>
      <c r="F824" s="13">
        <f>IF(OR(ISNA(D824),ISNA(E824)),0,C824*VLOOKUP(D824&amp;E824,reference_cepidc!$C$1:$H$381,6,FALSE))</f>
        <v>0</v>
      </c>
      <c r="G824" s="13">
        <f>IF(OR(ISNA(D824),ISNA(E824)),0,C824*VLOOKUP(D824&amp;E824,reference_snds!$C$1:$D$406,2,FALSE))</f>
        <v>0</v>
      </c>
    </row>
    <row r="825" spans="1:7" x14ac:dyDescent="0.25">
      <c r="A825" s="14"/>
      <c r="B825" s="14"/>
      <c r="C825" s="14"/>
      <c r="D825" s="9" t="e">
        <f>VLOOKUP(A825,mappings!$D$1:$F$240,3,FALSE)</f>
        <v>#N/A</v>
      </c>
      <c r="E825" s="9" t="e">
        <f>IF(ISBLANK(A825),#N/A,VLOOKUP(B825,mappings!$A$1:$B$152,2,FALSE))</f>
        <v>#N/A</v>
      </c>
      <c r="F825" s="13">
        <f>IF(OR(ISNA(D825),ISNA(E825)),0,C825*VLOOKUP(D825&amp;E825,reference_cepidc!$C$1:$H$381,6,FALSE))</f>
        <v>0</v>
      </c>
      <c r="G825" s="13">
        <f>IF(OR(ISNA(D825),ISNA(E825)),0,C825*VLOOKUP(D825&amp;E825,reference_snds!$C$1:$D$406,2,FALSE))</f>
        <v>0</v>
      </c>
    </row>
    <row r="826" spans="1:7" x14ac:dyDescent="0.25">
      <c r="A826" s="14"/>
      <c r="B826" s="14"/>
      <c r="C826" s="14"/>
      <c r="D826" s="9" t="e">
        <f>VLOOKUP(A826,mappings!$D$1:$F$240,3,FALSE)</f>
        <v>#N/A</v>
      </c>
      <c r="E826" s="9" t="e">
        <f>IF(ISBLANK(A826),#N/A,VLOOKUP(B826,mappings!$A$1:$B$152,2,FALSE))</f>
        <v>#N/A</v>
      </c>
      <c r="F826" s="13">
        <f>IF(OR(ISNA(D826),ISNA(E826)),0,C826*VLOOKUP(D826&amp;E826,reference_cepidc!$C$1:$H$381,6,FALSE))</f>
        <v>0</v>
      </c>
      <c r="G826" s="13">
        <f>IF(OR(ISNA(D826),ISNA(E826)),0,C826*VLOOKUP(D826&amp;E826,reference_snds!$C$1:$D$406,2,FALSE))</f>
        <v>0</v>
      </c>
    </row>
    <row r="827" spans="1:7" x14ac:dyDescent="0.25">
      <c r="A827" s="14"/>
      <c r="B827" s="14"/>
      <c r="C827" s="14"/>
      <c r="D827" s="9" t="e">
        <f>VLOOKUP(A827,mappings!$D$1:$F$240,3,FALSE)</f>
        <v>#N/A</v>
      </c>
      <c r="E827" s="9" t="e">
        <f>IF(ISBLANK(A827),#N/A,VLOOKUP(B827,mappings!$A$1:$B$152,2,FALSE))</f>
        <v>#N/A</v>
      </c>
      <c r="F827" s="13">
        <f>IF(OR(ISNA(D827),ISNA(E827)),0,C827*VLOOKUP(D827&amp;E827,reference_cepidc!$C$1:$H$381,6,FALSE))</f>
        <v>0</v>
      </c>
      <c r="G827" s="13">
        <f>IF(OR(ISNA(D827),ISNA(E827)),0,C827*VLOOKUP(D827&amp;E827,reference_snds!$C$1:$D$406,2,FALSE))</f>
        <v>0</v>
      </c>
    </row>
    <row r="828" spans="1:7" x14ac:dyDescent="0.25">
      <c r="A828" s="14"/>
      <c r="B828" s="14"/>
      <c r="C828" s="14"/>
      <c r="D828" s="9" t="e">
        <f>VLOOKUP(A828,mappings!$D$1:$F$240,3,FALSE)</f>
        <v>#N/A</v>
      </c>
      <c r="E828" s="9" t="e">
        <f>IF(ISBLANK(A828),#N/A,VLOOKUP(B828,mappings!$A$1:$B$152,2,FALSE))</f>
        <v>#N/A</v>
      </c>
      <c r="F828" s="13">
        <f>IF(OR(ISNA(D828),ISNA(E828)),0,C828*VLOOKUP(D828&amp;E828,reference_cepidc!$C$1:$H$381,6,FALSE))</f>
        <v>0</v>
      </c>
      <c r="G828" s="13">
        <f>IF(OR(ISNA(D828),ISNA(E828)),0,C828*VLOOKUP(D828&amp;E828,reference_snds!$C$1:$D$406,2,FALSE))</f>
        <v>0</v>
      </c>
    </row>
    <row r="829" spans="1:7" x14ac:dyDescent="0.25">
      <c r="A829" s="14"/>
      <c r="B829" s="14"/>
      <c r="C829" s="14"/>
      <c r="D829" s="9" t="e">
        <f>VLOOKUP(A829,mappings!$D$1:$F$240,3,FALSE)</f>
        <v>#N/A</v>
      </c>
      <c r="E829" s="9" t="e">
        <f>IF(ISBLANK(A829),#N/A,VLOOKUP(B829,mappings!$A$1:$B$152,2,FALSE))</f>
        <v>#N/A</v>
      </c>
      <c r="F829" s="13">
        <f>IF(OR(ISNA(D829),ISNA(E829)),0,C829*VLOOKUP(D829&amp;E829,reference_cepidc!$C$1:$H$381,6,FALSE))</f>
        <v>0</v>
      </c>
      <c r="G829" s="13">
        <f>IF(OR(ISNA(D829),ISNA(E829)),0,C829*VLOOKUP(D829&amp;E829,reference_snds!$C$1:$D$406,2,FALSE))</f>
        <v>0</v>
      </c>
    </row>
    <row r="830" spans="1:7" x14ac:dyDescent="0.25">
      <c r="A830" s="14"/>
      <c r="B830" s="14"/>
      <c r="C830" s="14"/>
      <c r="D830" s="9" t="e">
        <f>VLOOKUP(A830,mappings!$D$1:$F$240,3,FALSE)</f>
        <v>#N/A</v>
      </c>
      <c r="E830" s="9" t="e">
        <f>IF(ISBLANK(A830),#N/A,VLOOKUP(B830,mappings!$A$1:$B$152,2,FALSE))</f>
        <v>#N/A</v>
      </c>
      <c r="F830" s="13">
        <f>IF(OR(ISNA(D830),ISNA(E830)),0,C830*VLOOKUP(D830&amp;E830,reference_cepidc!$C$1:$H$381,6,FALSE))</f>
        <v>0</v>
      </c>
      <c r="G830" s="13">
        <f>IF(OR(ISNA(D830),ISNA(E830)),0,C830*VLOOKUP(D830&amp;E830,reference_snds!$C$1:$D$406,2,FALSE))</f>
        <v>0</v>
      </c>
    </row>
    <row r="831" spans="1:7" x14ac:dyDescent="0.25">
      <c r="A831" s="14"/>
      <c r="B831" s="14"/>
      <c r="C831" s="14"/>
      <c r="D831" s="9" t="e">
        <f>VLOOKUP(A831,mappings!$D$1:$F$240,3,FALSE)</f>
        <v>#N/A</v>
      </c>
      <c r="E831" s="9" t="e">
        <f>IF(ISBLANK(A831),#N/A,VLOOKUP(B831,mappings!$A$1:$B$152,2,FALSE))</f>
        <v>#N/A</v>
      </c>
      <c r="F831" s="13">
        <f>IF(OR(ISNA(D831),ISNA(E831)),0,C831*VLOOKUP(D831&amp;E831,reference_cepidc!$C$1:$H$381,6,FALSE))</f>
        <v>0</v>
      </c>
      <c r="G831" s="13">
        <f>IF(OR(ISNA(D831),ISNA(E831)),0,C831*VLOOKUP(D831&amp;E831,reference_snds!$C$1:$D$406,2,FALSE))</f>
        <v>0</v>
      </c>
    </row>
    <row r="832" spans="1:7" x14ac:dyDescent="0.25">
      <c r="A832" s="14"/>
      <c r="B832" s="14"/>
      <c r="C832" s="14"/>
      <c r="D832" s="9" t="e">
        <f>VLOOKUP(A832,mappings!$D$1:$F$240,3,FALSE)</f>
        <v>#N/A</v>
      </c>
      <c r="E832" s="9" t="e">
        <f>IF(ISBLANK(A832),#N/A,VLOOKUP(B832,mappings!$A$1:$B$152,2,FALSE))</f>
        <v>#N/A</v>
      </c>
      <c r="F832" s="13">
        <f>IF(OR(ISNA(D832),ISNA(E832)),0,C832*VLOOKUP(D832&amp;E832,reference_cepidc!$C$1:$H$381,6,FALSE))</f>
        <v>0</v>
      </c>
      <c r="G832" s="13">
        <f>IF(OR(ISNA(D832),ISNA(E832)),0,C832*VLOOKUP(D832&amp;E832,reference_snds!$C$1:$D$406,2,FALSE))</f>
        <v>0</v>
      </c>
    </row>
    <row r="833" spans="1:7" x14ac:dyDescent="0.25">
      <c r="A833" s="14"/>
      <c r="B833" s="14"/>
      <c r="C833" s="14"/>
      <c r="D833" s="9" t="e">
        <f>VLOOKUP(A833,mappings!$D$1:$F$240,3,FALSE)</f>
        <v>#N/A</v>
      </c>
      <c r="E833" s="9" t="e">
        <f>IF(ISBLANK(A833),#N/A,VLOOKUP(B833,mappings!$A$1:$B$152,2,FALSE))</f>
        <v>#N/A</v>
      </c>
      <c r="F833" s="13">
        <f>IF(OR(ISNA(D833),ISNA(E833)),0,C833*VLOOKUP(D833&amp;E833,reference_cepidc!$C$1:$H$381,6,FALSE))</f>
        <v>0</v>
      </c>
      <c r="G833" s="13">
        <f>IF(OR(ISNA(D833),ISNA(E833)),0,C833*VLOOKUP(D833&amp;E833,reference_snds!$C$1:$D$406,2,FALSE))</f>
        <v>0</v>
      </c>
    </row>
    <row r="834" spans="1:7" x14ac:dyDescent="0.25">
      <c r="A834" s="14"/>
      <c r="B834" s="14"/>
      <c r="C834" s="14"/>
      <c r="D834" s="9" t="e">
        <f>VLOOKUP(A834,mappings!$D$1:$F$240,3,FALSE)</f>
        <v>#N/A</v>
      </c>
      <c r="E834" s="9" t="e">
        <f>IF(ISBLANK(A834),#N/A,VLOOKUP(B834,mappings!$A$1:$B$152,2,FALSE))</f>
        <v>#N/A</v>
      </c>
      <c r="F834" s="13">
        <f>IF(OR(ISNA(D834),ISNA(E834)),0,C834*VLOOKUP(D834&amp;E834,reference_cepidc!$C$1:$H$381,6,FALSE))</f>
        <v>0</v>
      </c>
      <c r="G834" s="13">
        <f>IF(OR(ISNA(D834),ISNA(E834)),0,C834*VLOOKUP(D834&amp;E834,reference_snds!$C$1:$D$406,2,FALSE))</f>
        <v>0</v>
      </c>
    </row>
    <row r="835" spans="1:7" x14ac:dyDescent="0.25">
      <c r="A835" s="14"/>
      <c r="B835" s="14"/>
      <c r="C835" s="14"/>
      <c r="D835" s="9" t="e">
        <f>VLOOKUP(A835,mappings!$D$1:$F$240,3,FALSE)</f>
        <v>#N/A</v>
      </c>
      <c r="E835" s="9" t="e">
        <f>IF(ISBLANK(A835),#N/A,VLOOKUP(B835,mappings!$A$1:$B$152,2,FALSE))</f>
        <v>#N/A</v>
      </c>
      <c r="F835" s="13">
        <f>IF(OR(ISNA(D835),ISNA(E835)),0,C835*VLOOKUP(D835&amp;E835,reference_cepidc!$C$1:$H$381,6,FALSE))</f>
        <v>0</v>
      </c>
      <c r="G835" s="13">
        <f>IF(OR(ISNA(D835),ISNA(E835)),0,C835*VLOOKUP(D835&amp;E835,reference_snds!$C$1:$D$406,2,FALSE))</f>
        <v>0</v>
      </c>
    </row>
    <row r="836" spans="1:7" x14ac:dyDescent="0.25">
      <c r="A836" s="14"/>
      <c r="B836" s="14"/>
      <c r="C836" s="14"/>
      <c r="D836" s="9" t="e">
        <f>VLOOKUP(A836,mappings!$D$1:$F$240,3,FALSE)</f>
        <v>#N/A</v>
      </c>
      <c r="E836" s="9" t="e">
        <f>IF(ISBLANK(A836),#N/A,VLOOKUP(B836,mappings!$A$1:$B$152,2,FALSE))</f>
        <v>#N/A</v>
      </c>
      <c r="F836" s="13">
        <f>IF(OR(ISNA(D836),ISNA(E836)),0,C836*VLOOKUP(D836&amp;E836,reference_cepidc!$C$1:$H$381,6,FALSE))</f>
        <v>0</v>
      </c>
      <c r="G836" s="13">
        <f>IF(OR(ISNA(D836),ISNA(E836)),0,C836*VLOOKUP(D836&amp;E836,reference_snds!$C$1:$D$406,2,FALSE))</f>
        <v>0</v>
      </c>
    </row>
    <row r="837" spans="1:7" x14ac:dyDescent="0.25">
      <c r="A837" s="14"/>
      <c r="B837" s="14"/>
      <c r="C837" s="14"/>
      <c r="D837" s="9" t="e">
        <f>VLOOKUP(A837,mappings!$D$1:$F$240,3,FALSE)</f>
        <v>#N/A</v>
      </c>
      <c r="E837" s="9" t="e">
        <f>IF(ISBLANK(A837),#N/A,VLOOKUP(B837,mappings!$A$1:$B$152,2,FALSE))</f>
        <v>#N/A</v>
      </c>
      <c r="F837" s="13">
        <f>IF(OR(ISNA(D837),ISNA(E837)),0,C837*VLOOKUP(D837&amp;E837,reference_cepidc!$C$1:$H$381,6,FALSE))</f>
        <v>0</v>
      </c>
      <c r="G837" s="13">
        <f>IF(OR(ISNA(D837),ISNA(E837)),0,C837*VLOOKUP(D837&amp;E837,reference_snds!$C$1:$D$406,2,FALSE))</f>
        <v>0</v>
      </c>
    </row>
    <row r="838" spans="1:7" x14ac:dyDescent="0.25">
      <c r="A838" s="14"/>
      <c r="B838" s="14"/>
      <c r="C838" s="14"/>
      <c r="D838" s="9" t="e">
        <f>VLOOKUP(A838,mappings!$D$1:$F$240,3,FALSE)</f>
        <v>#N/A</v>
      </c>
      <c r="E838" s="9" t="e">
        <f>IF(ISBLANK(A838),#N/A,VLOOKUP(B838,mappings!$A$1:$B$152,2,FALSE))</f>
        <v>#N/A</v>
      </c>
      <c r="F838" s="13">
        <f>IF(OR(ISNA(D838),ISNA(E838)),0,C838*VLOOKUP(D838&amp;E838,reference_cepidc!$C$1:$H$381,6,FALSE))</f>
        <v>0</v>
      </c>
      <c r="G838" s="13">
        <f>IF(OR(ISNA(D838),ISNA(E838)),0,C838*VLOOKUP(D838&amp;E838,reference_snds!$C$1:$D$406,2,FALSE))</f>
        <v>0</v>
      </c>
    </row>
    <row r="839" spans="1:7" x14ac:dyDescent="0.25">
      <c r="A839" s="14"/>
      <c r="B839" s="14"/>
      <c r="C839" s="14"/>
      <c r="D839" s="9" t="e">
        <f>VLOOKUP(A839,mappings!$D$1:$F$240,3,FALSE)</f>
        <v>#N/A</v>
      </c>
      <c r="E839" s="9" t="e">
        <f>IF(ISBLANK(A839),#N/A,VLOOKUP(B839,mappings!$A$1:$B$152,2,FALSE))</f>
        <v>#N/A</v>
      </c>
      <c r="F839" s="13">
        <f>IF(OR(ISNA(D839),ISNA(E839)),0,C839*VLOOKUP(D839&amp;E839,reference_cepidc!$C$1:$H$381,6,FALSE))</f>
        <v>0</v>
      </c>
      <c r="G839" s="13">
        <f>IF(OR(ISNA(D839),ISNA(E839)),0,C839*VLOOKUP(D839&amp;E839,reference_snds!$C$1:$D$406,2,FALSE))</f>
        <v>0</v>
      </c>
    </row>
    <row r="840" spans="1:7" x14ac:dyDescent="0.25">
      <c r="A840" s="14"/>
      <c r="B840" s="14"/>
      <c r="C840" s="14"/>
      <c r="D840" s="9" t="e">
        <f>VLOOKUP(A840,mappings!$D$1:$F$240,3,FALSE)</f>
        <v>#N/A</v>
      </c>
      <c r="E840" s="9" t="e">
        <f>IF(ISBLANK(A840),#N/A,VLOOKUP(B840,mappings!$A$1:$B$152,2,FALSE))</f>
        <v>#N/A</v>
      </c>
      <c r="F840" s="13">
        <f>IF(OR(ISNA(D840),ISNA(E840)),0,C840*VLOOKUP(D840&amp;E840,reference_cepidc!$C$1:$H$381,6,FALSE))</f>
        <v>0</v>
      </c>
      <c r="G840" s="13">
        <f>IF(OR(ISNA(D840),ISNA(E840)),0,C840*VLOOKUP(D840&amp;E840,reference_snds!$C$1:$D$406,2,FALSE))</f>
        <v>0</v>
      </c>
    </row>
    <row r="841" spans="1:7" x14ac:dyDescent="0.25">
      <c r="A841" s="14"/>
      <c r="B841" s="14"/>
      <c r="C841" s="14"/>
      <c r="D841" s="9" t="e">
        <f>VLOOKUP(A841,mappings!$D$1:$F$240,3,FALSE)</f>
        <v>#N/A</v>
      </c>
      <c r="E841" s="9" t="e">
        <f>IF(ISBLANK(A841),#N/A,VLOOKUP(B841,mappings!$A$1:$B$152,2,FALSE))</f>
        <v>#N/A</v>
      </c>
      <c r="F841" s="13">
        <f>IF(OR(ISNA(D841),ISNA(E841)),0,C841*VLOOKUP(D841&amp;E841,reference_cepidc!$C$1:$H$381,6,FALSE))</f>
        <v>0</v>
      </c>
      <c r="G841" s="13">
        <f>IF(OR(ISNA(D841),ISNA(E841)),0,C841*VLOOKUP(D841&amp;E841,reference_snds!$C$1:$D$406,2,FALSE))</f>
        <v>0</v>
      </c>
    </row>
    <row r="842" spans="1:7" x14ac:dyDescent="0.25">
      <c r="A842" s="14"/>
      <c r="B842" s="14"/>
      <c r="C842" s="14"/>
      <c r="D842" s="9" t="e">
        <f>VLOOKUP(A842,mappings!$D$1:$F$240,3,FALSE)</f>
        <v>#N/A</v>
      </c>
      <c r="E842" s="9" t="e">
        <f>IF(ISBLANK(A842),#N/A,VLOOKUP(B842,mappings!$A$1:$B$152,2,FALSE))</f>
        <v>#N/A</v>
      </c>
      <c r="F842" s="13">
        <f>IF(OR(ISNA(D842),ISNA(E842)),0,C842*VLOOKUP(D842&amp;E842,reference_cepidc!$C$1:$H$381,6,FALSE))</f>
        <v>0</v>
      </c>
      <c r="G842" s="13">
        <f>IF(OR(ISNA(D842),ISNA(E842)),0,C842*VLOOKUP(D842&amp;E842,reference_snds!$C$1:$D$406,2,FALSE))</f>
        <v>0</v>
      </c>
    </row>
    <row r="843" spans="1:7" x14ac:dyDescent="0.25">
      <c r="A843" s="14"/>
      <c r="B843" s="14"/>
      <c r="C843" s="14"/>
      <c r="D843" s="9" t="e">
        <f>VLOOKUP(A843,mappings!$D$1:$F$240,3,FALSE)</f>
        <v>#N/A</v>
      </c>
      <c r="E843" s="9" t="e">
        <f>IF(ISBLANK(A843),#N/A,VLOOKUP(B843,mappings!$A$1:$B$152,2,FALSE))</f>
        <v>#N/A</v>
      </c>
      <c r="F843" s="13">
        <f>IF(OR(ISNA(D843),ISNA(E843)),0,C843*VLOOKUP(D843&amp;E843,reference_cepidc!$C$1:$H$381,6,FALSE))</f>
        <v>0</v>
      </c>
      <c r="G843" s="13">
        <f>IF(OR(ISNA(D843),ISNA(E843)),0,C843*VLOOKUP(D843&amp;E843,reference_snds!$C$1:$D$406,2,FALSE))</f>
        <v>0</v>
      </c>
    </row>
    <row r="844" spans="1:7" x14ac:dyDescent="0.25">
      <c r="A844" s="14"/>
      <c r="B844" s="14"/>
      <c r="C844" s="14"/>
      <c r="D844" s="9" t="e">
        <f>VLOOKUP(A844,mappings!$D$1:$F$240,3,FALSE)</f>
        <v>#N/A</v>
      </c>
      <c r="E844" s="9" t="e">
        <f>IF(ISBLANK(A844),#N/A,VLOOKUP(B844,mappings!$A$1:$B$152,2,FALSE))</f>
        <v>#N/A</v>
      </c>
      <c r="F844" s="13">
        <f>IF(OR(ISNA(D844),ISNA(E844)),0,C844*VLOOKUP(D844&amp;E844,reference_cepidc!$C$1:$H$381,6,FALSE))</f>
        <v>0</v>
      </c>
      <c r="G844" s="13">
        <f>IF(OR(ISNA(D844),ISNA(E844)),0,C844*VLOOKUP(D844&amp;E844,reference_snds!$C$1:$D$406,2,FALSE))</f>
        <v>0</v>
      </c>
    </row>
    <row r="845" spans="1:7" x14ac:dyDescent="0.25">
      <c r="A845" s="14"/>
      <c r="B845" s="14"/>
      <c r="C845" s="14"/>
      <c r="D845" s="9" t="e">
        <f>VLOOKUP(A845,mappings!$D$1:$F$240,3,FALSE)</f>
        <v>#N/A</v>
      </c>
      <c r="E845" s="9" t="e">
        <f>IF(ISBLANK(A845),#N/A,VLOOKUP(B845,mappings!$A$1:$B$152,2,FALSE))</f>
        <v>#N/A</v>
      </c>
      <c r="F845" s="13">
        <f>IF(OR(ISNA(D845),ISNA(E845)),0,C845*VLOOKUP(D845&amp;E845,reference_cepidc!$C$1:$H$381,6,FALSE))</f>
        <v>0</v>
      </c>
      <c r="G845" s="13">
        <f>IF(OR(ISNA(D845),ISNA(E845)),0,C845*VLOOKUP(D845&amp;E845,reference_snds!$C$1:$D$406,2,FALSE))</f>
        <v>0</v>
      </c>
    </row>
    <row r="846" spans="1:7" x14ac:dyDescent="0.25">
      <c r="A846" s="14"/>
      <c r="B846" s="14"/>
      <c r="C846" s="14"/>
      <c r="D846" s="9" t="e">
        <f>VLOOKUP(A846,mappings!$D$1:$F$240,3,FALSE)</f>
        <v>#N/A</v>
      </c>
      <c r="E846" s="9" t="e">
        <f>IF(ISBLANK(A846),#N/A,VLOOKUP(B846,mappings!$A$1:$B$152,2,FALSE))</f>
        <v>#N/A</v>
      </c>
      <c r="F846" s="13">
        <f>IF(OR(ISNA(D846),ISNA(E846)),0,C846*VLOOKUP(D846&amp;E846,reference_cepidc!$C$1:$H$381,6,FALSE))</f>
        <v>0</v>
      </c>
      <c r="G846" s="13">
        <f>IF(OR(ISNA(D846),ISNA(E846)),0,C846*VLOOKUP(D846&amp;E846,reference_snds!$C$1:$D$406,2,FALSE))</f>
        <v>0</v>
      </c>
    </row>
    <row r="847" spans="1:7" x14ac:dyDescent="0.25">
      <c r="A847" s="14"/>
      <c r="B847" s="14"/>
      <c r="C847" s="14"/>
      <c r="D847" s="9" t="e">
        <f>VLOOKUP(A847,mappings!$D$1:$F$240,3,FALSE)</f>
        <v>#N/A</v>
      </c>
      <c r="E847" s="9" t="e">
        <f>IF(ISBLANK(A847),#N/A,VLOOKUP(B847,mappings!$A$1:$B$152,2,FALSE))</f>
        <v>#N/A</v>
      </c>
      <c r="F847" s="13">
        <f>IF(OR(ISNA(D847),ISNA(E847)),0,C847*VLOOKUP(D847&amp;E847,reference_cepidc!$C$1:$H$381,6,FALSE))</f>
        <v>0</v>
      </c>
      <c r="G847" s="13">
        <f>IF(OR(ISNA(D847),ISNA(E847)),0,C847*VLOOKUP(D847&amp;E847,reference_snds!$C$1:$D$406,2,FALSE))</f>
        <v>0</v>
      </c>
    </row>
    <row r="848" spans="1:7" x14ac:dyDescent="0.25">
      <c r="A848" s="14"/>
      <c r="B848" s="14"/>
      <c r="C848" s="14"/>
      <c r="D848" s="9" t="e">
        <f>VLOOKUP(A848,mappings!$D$1:$F$240,3,FALSE)</f>
        <v>#N/A</v>
      </c>
      <c r="E848" s="9" t="e">
        <f>IF(ISBLANK(A848),#N/A,VLOOKUP(B848,mappings!$A$1:$B$152,2,FALSE))</f>
        <v>#N/A</v>
      </c>
      <c r="F848" s="13">
        <f>IF(OR(ISNA(D848),ISNA(E848)),0,C848*VLOOKUP(D848&amp;E848,reference_cepidc!$C$1:$H$381,6,FALSE))</f>
        <v>0</v>
      </c>
      <c r="G848" s="13">
        <f>IF(OR(ISNA(D848),ISNA(E848)),0,C848*VLOOKUP(D848&amp;E848,reference_snds!$C$1:$D$406,2,FALSE))</f>
        <v>0</v>
      </c>
    </row>
    <row r="849" spans="1:7" x14ac:dyDescent="0.25">
      <c r="A849" s="14"/>
      <c r="B849" s="14"/>
      <c r="C849" s="14"/>
      <c r="D849" s="9" t="e">
        <f>VLOOKUP(A849,mappings!$D$1:$F$240,3,FALSE)</f>
        <v>#N/A</v>
      </c>
      <c r="E849" s="9" t="e">
        <f>IF(ISBLANK(A849),#N/A,VLOOKUP(B849,mappings!$A$1:$B$152,2,FALSE))</f>
        <v>#N/A</v>
      </c>
      <c r="F849" s="13">
        <f>IF(OR(ISNA(D849),ISNA(E849)),0,C849*VLOOKUP(D849&amp;E849,reference_cepidc!$C$1:$H$381,6,FALSE))</f>
        <v>0</v>
      </c>
      <c r="G849" s="13">
        <f>IF(OR(ISNA(D849),ISNA(E849)),0,C849*VLOOKUP(D849&amp;E849,reference_snds!$C$1:$D$406,2,FALSE))</f>
        <v>0</v>
      </c>
    </row>
    <row r="850" spans="1:7" x14ac:dyDescent="0.25">
      <c r="A850" s="14"/>
      <c r="B850" s="14"/>
      <c r="C850" s="14"/>
      <c r="D850" s="9" t="e">
        <f>VLOOKUP(A850,mappings!$D$1:$F$240,3,FALSE)</f>
        <v>#N/A</v>
      </c>
      <c r="E850" s="9" t="e">
        <f>IF(ISBLANK(A850),#N/A,VLOOKUP(B850,mappings!$A$1:$B$152,2,FALSE))</f>
        <v>#N/A</v>
      </c>
      <c r="F850" s="13">
        <f>IF(OR(ISNA(D850),ISNA(E850)),0,C850*VLOOKUP(D850&amp;E850,reference_cepidc!$C$1:$H$381,6,FALSE))</f>
        <v>0</v>
      </c>
      <c r="G850" s="13">
        <f>IF(OR(ISNA(D850),ISNA(E850)),0,C850*VLOOKUP(D850&amp;E850,reference_snds!$C$1:$D$406,2,FALSE))</f>
        <v>0</v>
      </c>
    </row>
    <row r="851" spans="1:7" x14ac:dyDescent="0.25">
      <c r="A851" s="14"/>
      <c r="B851" s="14"/>
      <c r="C851" s="14"/>
      <c r="D851" s="9" t="e">
        <f>VLOOKUP(A851,mappings!$D$1:$F$240,3,FALSE)</f>
        <v>#N/A</v>
      </c>
      <c r="E851" s="9" t="e">
        <f>IF(ISBLANK(A851),#N/A,VLOOKUP(B851,mappings!$A$1:$B$152,2,FALSE))</f>
        <v>#N/A</v>
      </c>
      <c r="F851" s="13">
        <f>IF(OR(ISNA(D851),ISNA(E851)),0,C851*VLOOKUP(D851&amp;E851,reference_cepidc!$C$1:$H$381,6,FALSE))</f>
        <v>0</v>
      </c>
      <c r="G851" s="13">
        <f>IF(OR(ISNA(D851),ISNA(E851)),0,C851*VLOOKUP(D851&amp;E851,reference_snds!$C$1:$D$406,2,FALSE))</f>
        <v>0</v>
      </c>
    </row>
    <row r="852" spans="1:7" x14ac:dyDescent="0.25">
      <c r="A852" s="14"/>
      <c r="B852" s="14"/>
      <c r="C852" s="14"/>
      <c r="D852" s="9" t="e">
        <f>VLOOKUP(A852,mappings!$D$1:$F$240,3,FALSE)</f>
        <v>#N/A</v>
      </c>
      <c r="E852" s="9" t="e">
        <f>IF(ISBLANK(A852),#N/A,VLOOKUP(B852,mappings!$A$1:$B$152,2,FALSE))</f>
        <v>#N/A</v>
      </c>
      <c r="F852" s="13">
        <f>IF(OR(ISNA(D852),ISNA(E852)),0,C852*VLOOKUP(D852&amp;E852,reference_cepidc!$C$1:$H$381,6,FALSE))</f>
        <v>0</v>
      </c>
      <c r="G852" s="13">
        <f>IF(OR(ISNA(D852),ISNA(E852)),0,C852*VLOOKUP(D852&amp;E852,reference_snds!$C$1:$D$406,2,FALSE))</f>
        <v>0</v>
      </c>
    </row>
    <row r="853" spans="1:7" x14ac:dyDescent="0.25">
      <c r="A853" s="14"/>
      <c r="B853" s="14"/>
      <c r="C853" s="14"/>
      <c r="D853" s="9" t="e">
        <f>VLOOKUP(A853,mappings!$D$1:$F$240,3,FALSE)</f>
        <v>#N/A</v>
      </c>
      <c r="E853" s="9" t="e">
        <f>IF(ISBLANK(A853),#N/A,VLOOKUP(B853,mappings!$A$1:$B$152,2,FALSE))</f>
        <v>#N/A</v>
      </c>
      <c r="F853" s="13">
        <f>IF(OR(ISNA(D853),ISNA(E853)),0,C853*VLOOKUP(D853&amp;E853,reference_cepidc!$C$1:$H$381,6,FALSE))</f>
        <v>0</v>
      </c>
      <c r="G853" s="13">
        <f>IF(OR(ISNA(D853),ISNA(E853)),0,C853*VLOOKUP(D853&amp;E853,reference_snds!$C$1:$D$406,2,FALSE))</f>
        <v>0</v>
      </c>
    </row>
    <row r="854" spans="1:7" x14ac:dyDescent="0.25">
      <c r="A854" s="14"/>
      <c r="B854" s="14"/>
      <c r="C854" s="14"/>
      <c r="D854" s="9" t="e">
        <f>VLOOKUP(A854,mappings!$D$1:$F$240,3,FALSE)</f>
        <v>#N/A</v>
      </c>
      <c r="E854" s="9" t="e">
        <f>IF(ISBLANK(A854),#N/A,VLOOKUP(B854,mappings!$A$1:$B$152,2,FALSE))</f>
        <v>#N/A</v>
      </c>
      <c r="F854" s="13">
        <f>IF(OR(ISNA(D854),ISNA(E854)),0,C854*VLOOKUP(D854&amp;E854,reference_cepidc!$C$1:$H$381,6,FALSE))</f>
        <v>0</v>
      </c>
      <c r="G854" s="13">
        <f>IF(OR(ISNA(D854),ISNA(E854)),0,C854*VLOOKUP(D854&amp;E854,reference_snds!$C$1:$D$406,2,FALSE))</f>
        <v>0</v>
      </c>
    </row>
    <row r="855" spans="1:7" x14ac:dyDescent="0.25">
      <c r="A855" s="14"/>
      <c r="B855" s="14"/>
      <c r="C855" s="14"/>
      <c r="D855" s="9" t="e">
        <f>VLOOKUP(A855,mappings!$D$1:$F$240,3,FALSE)</f>
        <v>#N/A</v>
      </c>
      <c r="E855" s="9" t="e">
        <f>IF(ISBLANK(A855),#N/A,VLOOKUP(B855,mappings!$A$1:$B$152,2,FALSE))</f>
        <v>#N/A</v>
      </c>
      <c r="F855" s="13">
        <f>IF(OR(ISNA(D855),ISNA(E855)),0,C855*VLOOKUP(D855&amp;E855,reference_cepidc!$C$1:$H$381,6,FALSE))</f>
        <v>0</v>
      </c>
      <c r="G855" s="13">
        <f>IF(OR(ISNA(D855),ISNA(E855)),0,C855*VLOOKUP(D855&amp;E855,reference_snds!$C$1:$D$406,2,FALSE))</f>
        <v>0</v>
      </c>
    </row>
    <row r="856" spans="1:7" x14ac:dyDescent="0.25">
      <c r="A856" s="14"/>
      <c r="B856" s="14"/>
      <c r="C856" s="14"/>
      <c r="D856" s="9" t="e">
        <f>VLOOKUP(A856,mappings!$D$1:$F$240,3,FALSE)</f>
        <v>#N/A</v>
      </c>
      <c r="E856" s="9" t="e">
        <f>IF(ISBLANK(A856),#N/A,VLOOKUP(B856,mappings!$A$1:$B$152,2,FALSE))</f>
        <v>#N/A</v>
      </c>
      <c r="F856" s="13">
        <f>IF(OR(ISNA(D856),ISNA(E856)),0,C856*VLOOKUP(D856&amp;E856,reference_cepidc!$C$1:$H$381,6,FALSE))</f>
        <v>0</v>
      </c>
      <c r="G856" s="13">
        <f>IF(OR(ISNA(D856),ISNA(E856)),0,C856*VLOOKUP(D856&amp;E856,reference_snds!$C$1:$D$406,2,FALSE))</f>
        <v>0</v>
      </c>
    </row>
    <row r="857" spans="1:7" x14ac:dyDescent="0.25">
      <c r="A857" s="14"/>
      <c r="B857" s="14"/>
      <c r="C857" s="14"/>
      <c r="D857" s="9" t="e">
        <f>VLOOKUP(A857,mappings!$D$1:$F$240,3,FALSE)</f>
        <v>#N/A</v>
      </c>
      <c r="E857" s="9" t="e">
        <f>IF(ISBLANK(A857),#N/A,VLOOKUP(B857,mappings!$A$1:$B$152,2,FALSE))</f>
        <v>#N/A</v>
      </c>
      <c r="F857" s="13">
        <f>IF(OR(ISNA(D857),ISNA(E857)),0,C857*VLOOKUP(D857&amp;E857,reference_cepidc!$C$1:$H$381,6,FALSE))</f>
        <v>0</v>
      </c>
      <c r="G857" s="13">
        <f>IF(OR(ISNA(D857),ISNA(E857)),0,C857*VLOOKUP(D857&amp;E857,reference_snds!$C$1:$D$406,2,FALSE))</f>
        <v>0</v>
      </c>
    </row>
    <row r="858" spans="1:7" x14ac:dyDescent="0.25">
      <c r="A858" s="14"/>
      <c r="B858" s="14"/>
      <c r="C858" s="14"/>
      <c r="D858" s="9" t="e">
        <f>VLOOKUP(A858,mappings!$D$1:$F$240,3,FALSE)</f>
        <v>#N/A</v>
      </c>
      <c r="E858" s="9" t="e">
        <f>IF(ISBLANK(A858),#N/A,VLOOKUP(B858,mappings!$A$1:$B$152,2,FALSE))</f>
        <v>#N/A</v>
      </c>
      <c r="F858" s="13">
        <f>IF(OR(ISNA(D858),ISNA(E858)),0,C858*VLOOKUP(D858&amp;E858,reference_cepidc!$C$1:$H$381,6,FALSE))</f>
        <v>0</v>
      </c>
      <c r="G858" s="13">
        <f>IF(OR(ISNA(D858),ISNA(E858)),0,C858*VLOOKUP(D858&amp;E858,reference_snds!$C$1:$D$406,2,FALSE))</f>
        <v>0</v>
      </c>
    </row>
    <row r="859" spans="1:7" x14ac:dyDescent="0.25">
      <c r="A859" s="14"/>
      <c r="B859" s="14"/>
      <c r="C859" s="14"/>
      <c r="D859" s="9" t="e">
        <f>VLOOKUP(A859,mappings!$D$1:$F$240,3,FALSE)</f>
        <v>#N/A</v>
      </c>
      <c r="E859" s="9" t="e">
        <f>IF(ISBLANK(A859),#N/A,VLOOKUP(B859,mappings!$A$1:$B$152,2,FALSE))</f>
        <v>#N/A</v>
      </c>
      <c r="F859" s="13">
        <f>IF(OR(ISNA(D859),ISNA(E859)),0,C859*VLOOKUP(D859&amp;E859,reference_cepidc!$C$1:$H$381,6,FALSE))</f>
        <v>0</v>
      </c>
      <c r="G859" s="13">
        <f>IF(OR(ISNA(D859),ISNA(E859)),0,C859*VLOOKUP(D859&amp;E859,reference_snds!$C$1:$D$406,2,FALSE))</f>
        <v>0</v>
      </c>
    </row>
    <row r="860" spans="1:7" x14ac:dyDescent="0.25">
      <c r="A860" s="14"/>
      <c r="B860" s="14"/>
      <c r="C860" s="14"/>
      <c r="D860" s="9" t="e">
        <f>VLOOKUP(A860,mappings!$D$1:$F$240,3,FALSE)</f>
        <v>#N/A</v>
      </c>
      <c r="E860" s="9" t="e">
        <f>IF(ISBLANK(A860),#N/A,VLOOKUP(B860,mappings!$A$1:$B$152,2,FALSE))</f>
        <v>#N/A</v>
      </c>
      <c r="F860" s="13">
        <f>IF(OR(ISNA(D860),ISNA(E860)),0,C860*VLOOKUP(D860&amp;E860,reference_cepidc!$C$1:$H$381,6,FALSE))</f>
        <v>0</v>
      </c>
      <c r="G860" s="13">
        <f>IF(OR(ISNA(D860),ISNA(E860)),0,C860*VLOOKUP(D860&amp;E860,reference_snds!$C$1:$D$406,2,FALSE))</f>
        <v>0</v>
      </c>
    </row>
    <row r="861" spans="1:7" x14ac:dyDescent="0.25">
      <c r="A861" s="14"/>
      <c r="B861" s="14"/>
      <c r="C861" s="14"/>
      <c r="D861" s="9" t="e">
        <f>VLOOKUP(A861,mappings!$D$1:$F$240,3,FALSE)</f>
        <v>#N/A</v>
      </c>
      <c r="E861" s="9" t="e">
        <f>IF(ISBLANK(A861),#N/A,VLOOKUP(B861,mappings!$A$1:$B$152,2,FALSE))</f>
        <v>#N/A</v>
      </c>
      <c r="F861" s="13">
        <f>IF(OR(ISNA(D861),ISNA(E861)),0,C861*VLOOKUP(D861&amp;E861,reference_cepidc!$C$1:$H$381,6,FALSE))</f>
        <v>0</v>
      </c>
      <c r="G861" s="13">
        <f>IF(OR(ISNA(D861),ISNA(E861)),0,C861*VLOOKUP(D861&amp;E861,reference_snds!$C$1:$D$406,2,FALSE))</f>
        <v>0</v>
      </c>
    </row>
    <row r="862" spans="1:7" x14ac:dyDescent="0.25">
      <c r="A862" s="14"/>
      <c r="B862" s="14"/>
      <c r="C862" s="14"/>
      <c r="D862" s="9" t="e">
        <f>VLOOKUP(A862,mappings!$D$1:$F$240,3,FALSE)</f>
        <v>#N/A</v>
      </c>
      <c r="E862" s="9" t="e">
        <f>IF(ISBLANK(A862),#N/A,VLOOKUP(B862,mappings!$A$1:$B$152,2,FALSE))</f>
        <v>#N/A</v>
      </c>
      <c r="F862" s="13">
        <f>IF(OR(ISNA(D862),ISNA(E862)),0,C862*VLOOKUP(D862&amp;E862,reference_cepidc!$C$1:$H$381,6,FALSE))</f>
        <v>0</v>
      </c>
      <c r="G862" s="13">
        <f>IF(OR(ISNA(D862),ISNA(E862)),0,C862*VLOOKUP(D862&amp;E862,reference_snds!$C$1:$D$406,2,FALSE))</f>
        <v>0</v>
      </c>
    </row>
    <row r="863" spans="1:7" x14ac:dyDescent="0.25">
      <c r="A863" s="14"/>
      <c r="B863" s="14"/>
      <c r="C863" s="14"/>
      <c r="D863" s="9" t="e">
        <f>VLOOKUP(A863,mappings!$D$1:$F$240,3,FALSE)</f>
        <v>#N/A</v>
      </c>
      <c r="E863" s="9" t="e">
        <f>IF(ISBLANK(A863),#N/A,VLOOKUP(B863,mappings!$A$1:$B$152,2,FALSE))</f>
        <v>#N/A</v>
      </c>
      <c r="F863" s="13">
        <f>IF(OR(ISNA(D863),ISNA(E863)),0,C863*VLOOKUP(D863&amp;E863,reference_cepidc!$C$1:$H$381,6,FALSE))</f>
        <v>0</v>
      </c>
      <c r="G863" s="13">
        <f>IF(OR(ISNA(D863),ISNA(E863)),0,C863*VLOOKUP(D863&amp;E863,reference_snds!$C$1:$D$406,2,FALSE))</f>
        <v>0</v>
      </c>
    </row>
    <row r="864" spans="1:7" x14ac:dyDescent="0.25">
      <c r="A864" s="14"/>
      <c r="B864" s="14"/>
      <c r="C864" s="14"/>
      <c r="D864" s="9" t="e">
        <f>VLOOKUP(A864,mappings!$D$1:$F$240,3,FALSE)</f>
        <v>#N/A</v>
      </c>
      <c r="E864" s="9" t="e">
        <f>IF(ISBLANK(A864),#N/A,VLOOKUP(B864,mappings!$A$1:$B$152,2,FALSE))</f>
        <v>#N/A</v>
      </c>
      <c r="F864" s="13">
        <f>IF(OR(ISNA(D864),ISNA(E864)),0,C864*VLOOKUP(D864&amp;E864,reference_cepidc!$C$1:$H$381,6,FALSE))</f>
        <v>0</v>
      </c>
      <c r="G864" s="13">
        <f>IF(OR(ISNA(D864),ISNA(E864)),0,C864*VLOOKUP(D864&amp;E864,reference_snds!$C$1:$D$406,2,FALSE))</f>
        <v>0</v>
      </c>
    </row>
    <row r="865" spans="1:7" x14ac:dyDescent="0.25">
      <c r="A865" s="14"/>
      <c r="B865" s="14"/>
      <c r="C865" s="14"/>
      <c r="D865" s="9" t="e">
        <f>VLOOKUP(A865,mappings!$D$1:$F$240,3,FALSE)</f>
        <v>#N/A</v>
      </c>
      <c r="E865" s="9" t="e">
        <f>IF(ISBLANK(A865),#N/A,VLOOKUP(B865,mappings!$A$1:$B$152,2,FALSE))</f>
        <v>#N/A</v>
      </c>
      <c r="F865" s="13">
        <f>IF(OR(ISNA(D865),ISNA(E865)),0,C865*VLOOKUP(D865&amp;E865,reference_cepidc!$C$1:$H$381,6,FALSE))</f>
        <v>0</v>
      </c>
      <c r="G865" s="13">
        <f>IF(OR(ISNA(D865),ISNA(E865)),0,C865*VLOOKUP(D865&amp;E865,reference_snds!$C$1:$D$406,2,FALSE))</f>
        <v>0</v>
      </c>
    </row>
    <row r="866" spans="1:7" x14ac:dyDescent="0.25">
      <c r="A866" s="14"/>
      <c r="B866" s="14"/>
      <c r="C866" s="14"/>
      <c r="D866" s="9" t="e">
        <f>VLOOKUP(A866,mappings!$D$1:$F$240,3,FALSE)</f>
        <v>#N/A</v>
      </c>
      <c r="E866" s="9" t="e">
        <f>IF(ISBLANK(A866),#N/A,VLOOKUP(B866,mappings!$A$1:$B$152,2,FALSE))</f>
        <v>#N/A</v>
      </c>
      <c r="F866" s="13">
        <f>IF(OR(ISNA(D866),ISNA(E866)),0,C866*VLOOKUP(D866&amp;E866,reference_cepidc!$C$1:$H$381,6,FALSE))</f>
        <v>0</v>
      </c>
      <c r="G866" s="13">
        <f>IF(OR(ISNA(D866),ISNA(E866)),0,C866*VLOOKUP(D866&amp;E866,reference_snds!$C$1:$D$406,2,FALSE))</f>
        <v>0</v>
      </c>
    </row>
    <row r="867" spans="1:7" x14ac:dyDescent="0.25">
      <c r="A867" s="14"/>
      <c r="B867" s="14"/>
      <c r="C867" s="14"/>
      <c r="D867" s="9" t="e">
        <f>VLOOKUP(A867,mappings!$D$1:$F$240,3,FALSE)</f>
        <v>#N/A</v>
      </c>
      <c r="E867" s="9" t="e">
        <f>IF(ISBLANK(A867),#N/A,VLOOKUP(B867,mappings!$A$1:$B$152,2,FALSE))</f>
        <v>#N/A</v>
      </c>
      <c r="F867" s="13">
        <f>IF(OR(ISNA(D867),ISNA(E867)),0,C867*VLOOKUP(D867&amp;E867,reference_cepidc!$C$1:$H$381,6,FALSE))</f>
        <v>0</v>
      </c>
      <c r="G867" s="13">
        <f>IF(OR(ISNA(D867),ISNA(E867)),0,C867*VLOOKUP(D867&amp;E867,reference_snds!$C$1:$D$406,2,FALSE))</f>
        <v>0</v>
      </c>
    </row>
    <row r="868" spans="1:7" x14ac:dyDescent="0.25">
      <c r="A868" s="14"/>
      <c r="B868" s="14"/>
      <c r="C868" s="14"/>
      <c r="D868" s="9" t="e">
        <f>VLOOKUP(A868,mappings!$D$1:$F$240,3,FALSE)</f>
        <v>#N/A</v>
      </c>
      <c r="E868" s="9" t="e">
        <f>IF(ISBLANK(A868),#N/A,VLOOKUP(B868,mappings!$A$1:$B$152,2,FALSE))</f>
        <v>#N/A</v>
      </c>
      <c r="F868" s="13">
        <f>IF(OR(ISNA(D868),ISNA(E868)),0,C868*VLOOKUP(D868&amp;E868,reference_cepidc!$C$1:$H$381,6,FALSE))</f>
        <v>0</v>
      </c>
      <c r="G868" s="13">
        <f>IF(OR(ISNA(D868),ISNA(E868)),0,C868*VLOOKUP(D868&amp;E868,reference_snds!$C$1:$D$406,2,FALSE))</f>
        <v>0</v>
      </c>
    </row>
    <row r="869" spans="1:7" x14ac:dyDescent="0.25">
      <c r="A869" s="14"/>
      <c r="B869" s="14"/>
      <c r="C869" s="14"/>
      <c r="D869" s="9" t="e">
        <f>VLOOKUP(A869,mappings!$D$1:$F$240,3,FALSE)</f>
        <v>#N/A</v>
      </c>
      <c r="E869" s="9" t="e">
        <f>IF(ISBLANK(A869),#N/A,VLOOKUP(B869,mappings!$A$1:$B$152,2,FALSE))</f>
        <v>#N/A</v>
      </c>
      <c r="F869" s="13">
        <f>IF(OR(ISNA(D869),ISNA(E869)),0,C869*VLOOKUP(D869&amp;E869,reference_cepidc!$C$1:$H$381,6,FALSE))</f>
        <v>0</v>
      </c>
      <c r="G869" s="13">
        <f>IF(OR(ISNA(D869),ISNA(E869)),0,C869*VLOOKUP(D869&amp;E869,reference_snds!$C$1:$D$406,2,FALSE))</f>
        <v>0</v>
      </c>
    </row>
    <row r="870" spans="1:7" x14ac:dyDescent="0.25">
      <c r="A870" s="14"/>
      <c r="B870" s="14"/>
      <c r="C870" s="14"/>
      <c r="D870" s="9" t="e">
        <f>VLOOKUP(A870,mappings!$D$1:$F$240,3,FALSE)</f>
        <v>#N/A</v>
      </c>
      <c r="E870" s="9" t="e">
        <f>IF(ISBLANK(A870),#N/A,VLOOKUP(B870,mappings!$A$1:$B$152,2,FALSE))</f>
        <v>#N/A</v>
      </c>
      <c r="F870" s="13">
        <f>IF(OR(ISNA(D870),ISNA(E870)),0,C870*VLOOKUP(D870&amp;E870,reference_cepidc!$C$1:$H$381,6,FALSE))</f>
        <v>0</v>
      </c>
      <c r="G870" s="13">
        <f>IF(OR(ISNA(D870),ISNA(E870)),0,C870*VLOOKUP(D870&amp;E870,reference_snds!$C$1:$D$406,2,FALSE))</f>
        <v>0</v>
      </c>
    </row>
    <row r="871" spans="1:7" x14ac:dyDescent="0.25">
      <c r="A871" s="14"/>
      <c r="B871" s="14"/>
      <c r="C871" s="14"/>
      <c r="D871" s="9" t="e">
        <f>VLOOKUP(A871,mappings!$D$1:$F$240,3,FALSE)</f>
        <v>#N/A</v>
      </c>
      <c r="E871" s="9" t="e">
        <f>IF(ISBLANK(A871),#N/A,VLOOKUP(B871,mappings!$A$1:$B$152,2,FALSE))</f>
        <v>#N/A</v>
      </c>
      <c r="F871" s="13">
        <f>IF(OR(ISNA(D871),ISNA(E871)),0,C871*VLOOKUP(D871&amp;E871,reference_cepidc!$C$1:$H$381,6,FALSE))</f>
        <v>0</v>
      </c>
      <c r="G871" s="13">
        <f>IF(OR(ISNA(D871),ISNA(E871)),0,C871*VLOOKUP(D871&amp;E871,reference_snds!$C$1:$D$406,2,FALSE))</f>
        <v>0</v>
      </c>
    </row>
    <row r="872" spans="1:7" x14ac:dyDescent="0.25">
      <c r="A872" s="14"/>
      <c r="B872" s="14"/>
      <c r="C872" s="14"/>
      <c r="D872" s="9" t="e">
        <f>VLOOKUP(A872,mappings!$D$1:$F$240,3,FALSE)</f>
        <v>#N/A</v>
      </c>
      <c r="E872" s="9" t="e">
        <f>IF(ISBLANK(A872),#N/A,VLOOKUP(B872,mappings!$A$1:$B$152,2,FALSE))</f>
        <v>#N/A</v>
      </c>
      <c r="F872" s="13">
        <f>IF(OR(ISNA(D872),ISNA(E872)),0,C872*VLOOKUP(D872&amp;E872,reference_cepidc!$C$1:$H$381,6,FALSE))</f>
        <v>0</v>
      </c>
      <c r="G872" s="13">
        <f>IF(OR(ISNA(D872),ISNA(E872)),0,C872*VLOOKUP(D872&amp;E872,reference_snds!$C$1:$D$406,2,FALSE))</f>
        <v>0</v>
      </c>
    </row>
    <row r="873" spans="1:7" x14ac:dyDescent="0.25">
      <c r="A873" s="14"/>
      <c r="B873" s="14"/>
      <c r="C873" s="14"/>
      <c r="D873" s="9" t="e">
        <f>VLOOKUP(A873,mappings!$D$1:$F$240,3,FALSE)</f>
        <v>#N/A</v>
      </c>
      <c r="E873" s="9" t="e">
        <f>IF(ISBLANK(A873),#N/A,VLOOKUP(B873,mappings!$A$1:$B$152,2,FALSE))</f>
        <v>#N/A</v>
      </c>
      <c r="F873" s="13">
        <f>IF(OR(ISNA(D873),ISNA(E873)),0,C873*VLOOKUP(D873&amp;E873,reference_cepidc!$C$1:$H$381,6,FALSE))</f>
        <v>0</v>
      </c>
      <c r="G873" s="13">
        <f>IF(OR(ISNA(D873),ISNA(E873)),0,C873*VLOOKUP(D873&amp;E873,reference_snds!$C$1:$D$406,2,FALSE))</f>
        <v>0</v>
      </c>
    </row>
    <row r="874" spans="1:7" x14ac:dyDescent="0.25">
      <c r="A874" s="14"/>
      <c r="B874" s="14"/>
      <c r="C874" s="14"/>
      <c r="D874" s="9" t="e">
        <f>VLOOKUP(A874,mappings!$D$1:$F$240,3,FALSE)</f>
        <v>#N/A</v>
      </c>
      <c r="E874" s="9" t="e">
        <f>IF(ISBLANK(A874),#N/A,VLOOKUP(B874,mappings!$A$1:$B$152,2,FALSE))</f>
        <v>#N/A</v>
      </c>
      <c r="F874" s="13">
        <f>IF(OR(ISNA(D874),ISNA(E874)),0,C874*VLOOKUP(D874&amp;E874,reference_cepidc!$C$1:$H$381,6,FALSE))</f>
        <v>0</v>
      </c>
      <c r="G874" s="13">
        <f>IF(OR(ISNA(D874),ISNA(E874)),0,C874*VLOOKUP(D874&amp;E874,reference_snds!$C$1:$D$406,2,FALSE))</f>
        <v>0</v>
      </c>
    </row>
    <row r="875" spans="1:7" x14ac:dyDescent="0.25">
      <c r="A875" s="14"/>
      <c r="B875" s="14"/>
      <c r="C875" s="14"/>
      <c r="D875" s="9" t="e">
        <f>VLOOKUP(A875,mappings!$D$1:$F$240,3,FALSE)</f>
        <v>#N/A</v>
      </c>
      <c r="E875" s="9" t="e">
        <f>IF(ISBLANK(A875),#N/A,VLOOKUP(B875,mappings!$A$1:$B$152,2,FALSE))</f>
        <v>#N/A</v>
      </c>
      <c r="F875" s="13">
        <f>IF(OR(ISNA(D875),ISNA(E875)),0,C875*VLOOKUP(D875&amp;E875,reference_cepidc!$C$1:$H$381,6,FALSE))</f>
        <v>0</v>
      </c>
      <c r="G875" s="13">
        <f>IF(OR(ISNA(D875),ISNA(E875)),0,C875*VLOOKUP(D875&amp;E875,reference_snds!$C$1:$D$406,2,FALSE))</f>
        <v>0</v>
      </c>
    </row>
    <row r="876" spans="1:7" x14ac:dyDescent="0.25">
      <c r="A876" s="14"/>
      <c r="B876" s="14"/>
      <c r="C876" s="14"/>
      <c r="D876" s="9" t="e">
        <f>VLOOKUP(A876,mappings!$D$1:$F$240,3,FALSE)</f>
        <v>#N/A</v>
      </c>
      <c r="E876" s="9" t="e">
        <f>IF(ISBLANK(A876),#N/A,VLOOKUP(B876,mappings!$A$1:$B$152,2,FALSE))</f>
        <v>#N/A</v>
      </c>
      <c r="F876" s="13">
        <f>IF(OR(ISNA(D876),ISNA(E876)),0,C876*VLOOKUP(D876&amp;E876,reference_cepidc!$C$1:$H$381,6,FALSE))</f>
        <v>0</v>
      </c>
      <c r="G876" s="13">
        <f>IF(OR(ISNA(D876),ISNA(E876)),0,C876*VLOOKUP(D876&amp;E876,reference_snds!$C$1:$D$406,2,FALSE))</f>
        <v>0</v>
      </c>
    </row>
    <row r="877" spans="1:7" x14ac:dyDescent="0.25">
      <c r="A877" s="14"/>
      <c r="B877" s="14"/>
      <c r="C877" s="14"/>
      <c r="D877" s="9" t="e">
        <f>VLOOKUP(A877,mappings!$D$1:$F$240,3,FALSE)</f>
        <v>#N/A</v>
      </c>
      <c r="E877" s="9" t="e">
        <f>IF(ISBLANK(A877),#N/A,VLOOKUP(B877,mappings!$A$1:$B$152,2,FALSE))</f>
        <v>#N/A</v>
      </c>
      <c r="F877" s="13">
        <f>IF(OR(ISNA(D877),ISNA(E877)),0,C877*VLOOKUP(D877&amp;E877,reference_cepidc!$C$1:$H$381,6,FALSE))</f>
        <v>0</v>
      </c>
      <c r="G877" s="13">
        <f>IF(OR(ISNA(D877),ISNA(E877)),0,C877*VLOOKUP(D877&amp;E877,reference_snds!$C$1:$D$406,2,FALSE))</f>
        <v>0</v>
      </c>
    </row>
    <row r="878" spans="1:7" x14ac:dyDescent="0.25">
      <c r="A878" s="14"/>
      <c r="B878" s="14"/>
      <c r="C878" s="14"/>
      <c r="D878" s="9" t="e">
        <f>VLOOKUP(A878,mappings!$D$1:$F$240,3,FALSE)</f>
        <v>#N/A</v>
      </c>
      <c r="E878" s="9" t="e">
        <f>IF(ISBLANK(A878),#N/A,VLOOKUP(B878,mappings!$A$1:$B$152,2,FALSE))</f>
        <v>#N/A</v>
      </c>
      <c r="F878" s="13">
        <f>IF(OR(ISNA(D878),ISNA(E878)),0,C878*VLOOKUP(D878&amp;E878,reference_cepidc!$C$1:$H$381,6,FALSE))</f>
        <v>0</v>
      </c>
      <c r="G878" s="13">
        <f>IF(OR(ISNA(D878),ISNA(E878)),0,C878*VLOOKUP(D878&amp;E878,reference_snds!$C$1:$D$406,2,FALSE))</f>
        <v>0</v>
      </c>
    </row>
    <row r="879" spans="1:7" x14ac:dyDescent="0.25">
      <c r="A879" s="14"/>
      <c r="B879" s="14"/>
      <c r="C879" s="14"/>
      <c r="D879" s="9" t="e">
        <f>VLOOKUP(A879,mappings!$D$1:$F$240,3,FALSE)</f>
        <v>#N/A</v>
      </c>
      <c r="E879" s="9" t="e">
        <f>IF(ISBLANK(A879),#N/A,VLOOKUP(B879,mappings!$A$1:$B$152,2,FALSE))</f>
        <v>#N/A</v>
      </c>
      <c r="F879" s="13">
        <f>IF(OR(ISNA(D879),ISNA(E879)),0,C879*VLOOKUP(D879&amp;E879,reference_cepidc!$C$1:$H$381,6,FALSE))</f>
        <v>0</v>
      </c>
      <c r="G879" s="13">
        <f>IF(OR(ISNA(D879),ISNA(E879)),0,C879*VLOOKUP(D879&amp;E879,reference_snds!$C$1:$D$406,2,FALSE))</f>
        <v>0</v>
      </c>
    </row>
    <row r="880" spans="1:7" x14ac:dyDescent="0.25">
      <c r="A880" s="14"/>
      <c r="B880" s="14"/>
      <c r="C880" s="14"/>
      <c r="D880" s="9" t="e">
        <f>VLOOKUP(A880,mappings!$D$1:$F$240,3,FALSE)</f>
        <v>#N/A</v>
      </c>
      <c r="E880" s="9" t="e">
        <f>IF(ISBLANK(A880),#N/A,VLOOKUP(B880,mappings!$A$1:$B$152,2,FALSE))</f>
        <v>#N/A</v>
      </c>
      <c r="F880" s="13">
        <f>IF(OR(ISNA(D880),ISNA(E880)),0,C880*VLOOKUP(D880&amp;E880,reference_cepidc!$C$1:$H$381,6,FALSE))</f>
        <v>0</v>
      </c>
      <c r="G880" s="13">
        <f>IF(OR(ISNA(D880),ISNA(E880)),0,C880*VLOOKUP(D880&amp;E880,reference_snds!$C$1:$D$406,2,FALSE))</f>
        <v>0</v>
      </c>
    </row>
    <row r="881" spans="1:7" x14ac:dyDescent="0.25">
      <c r="A881" s="14"/>
      <c r="B881" s="14"/>
      <c r="C881" s="14"/>
      <c r="D881" s="9" t="e">
        <f>VLOOKUP(A881,mappings!$D$1:$F$240,3,FALSE)</f>
        <v>#N/A</v>
      </c>
      <c r="E881" s="9" t="e">
        <f>IF(ISBLANK(A881),#N/A,VLOOKUP(B881,mappings!$A$1:$B$152,2,FALSE))</f>
        <v>#N/A</v>
      </c>
      <c r="F881" s="13">
        <f>IF(OR(ISNA(D881),ISNA(E881)),0,C881*VLOOKUP(D881&amp;E881,reference_cepidc!$C$1:$H$381,6,FALSE))</f>
        <v>0</v>
      </c>
      <c r="G881" s="13">
        <f>IF(OR(ISNA(D881),ISNA(E881)),0,C881*VLOOKUP(D881&amp;E881,reference_snds!$C$1:$D$406,2,FALSE))</f>
        <v>0</v>
      </c>
    </row>
    <row r="882" spans="1:7" x14ac:dyDescent="0.25">
      <c r="A882" s="14"/>
      <c r="B882" s="14"/>
      <c r="C882" s="14"/>
      <c r="D882" s="9" t="e">
        <f>VLOOKUP(A882,mappings!$D$1:$F$240,3,FALSE)</f>
        <v>#N/A</v>
      </c>
      <c r="E882" s="9" t="e">
        <f>IF(ISBLANK(A882),#N/A,VLOOKUP(B882,mappings!$A$1:$B$152,2,FALSE))</f>
        <v>#N/A</v>
      </c>
      <c r="F882" s="13">
        <f>IF(OR(ISNA(D882),ISNA(E882)),0,C882*VLOOKUP(D882&amp;E882,reference_cepidc!$C$1:$H$381,6,FALSE))</f>
        <v>0</v>
      </c>
      <c r="G882" s="13">
        <f>IF(OR(ISNA(D882),ISNA(E882)),0,C882*VLOOKUP(D882&amp;E882,reference_snds!$C$1:$D$406,2,FALSE))</f>
        <v>0</v>
      </c>
    </row>
    <row r="883" spans="1:7" x14ac:dyDescent="0.25">
      <c r="A883" s="14"/>
      <c r="B883" s="14"/>
      <c r="C883" s="14"/>
      <c r="D883" s="9" t="e">
        <f>VLOOKUP(A883,mappings!$D$1:$F$240,3,FALSE)</f>
        <v>#N/A</v>
      </c>
      <c r="E883" s="9" t="e">
        <f>IF(ISBLANK(A883),#N/A,VLOOKUP(B883,mappings!$A$1:$B$152,2,FALSE))</f>
        <v>#N/A</v>
      </c>
      <c r="F883" s="13">
        <f>IF(OR(ISNA(D883),ISNA(E883)),0,C883*VLOOKUP(D883&amp;E883,reference_cepidc!$C$1:$H$381,6,FALSE))</f>
        <v>0</v>
      </c>
      <c r="G883" s="13">
        <f>IF(OR(ISNA(D883),ISNA(E883)),0,C883*VLOOKUP(D883&amp;E883,reference_snds!$C$1:$D$406,2,FALSE))</f>
        <v>0</v>
      </c>
    </row>
    <row r="884" spans="1:7" x14ac:dyDescent="0.25">
      <c r="A884" s="14"/>
      <c r="B884" s="14"/>
      <c r="C884" s="14"/>
      <c r="D884" s="9" t="e">
        <f>VLOOKUP(A884,mappings!$D$1:$F$240,3,FALSE)</f>
        <v>#N/A</v>
      </c>
      <c r="E884" s="9" t="e">
        <f>IF(ISBLANK(A884),#N/A,VLOOKUP(B884,mappings!$A$1:$B$152,2,FALSE))</f>
        <v>#N/A</v>
      </c>
      <c r="F884" s="13">
        <f>IF(OR(ISNA(D884),ISNA(E884)),0,C884*VLOOKUP(D884&amp;E884,reference_cepidc!$C$1:$H$381,6,FALSE))</f>
        <v>0</v>
      </c>
      <c r="G884" s="13">
        <f>IF(OR(ISNA(D884),ISNA(E884)),0,C884*VLOOKUP(D884&amp;E884,reference_snds!$C$1:$D$406,2,FALSE))</f>
        <v>0</v>
      </c>
    </row>
    <row r="885" spans="1:7" x14ac:dyDescent="0.25">
      <c r="A885" s="14"/>
      <c r="B885" s="14"/>
      <c r="C885" s="14"/>
      <c r="D885" s="9" t="e">
        <f>VLOOKUP(A885,mappings!$D$1:$F$240,3,FALSE)</f>
        <v>#N/A</v>
      </c>
      <c r="E885" s="9" t="e">
        <f>IF(ISBLANK(A885),#N/A,VLOOKUP(B885,mappings!$A$1:$B$152,2,FALSE))</f>
        <v>#N/A</v>
      </c>
      <c r="F885" s="13">
        <f>IF(OR(ISNA(D885),ISNA(E885)),0,C885*VLOOKUP(D885&amp;E885,reference_cepidc!$C$1:$H$381,6,FALSE))</f>
        <v>0</v>
      </c>
      <c r="G885" s="13">
        <f>IF(OR(ISNA(D885),ISNA(E885)),0,C885*VLOOKUP(D885&amp;E885,reference_snds!$C$1:$D$406,2,FALSE))</f>
        <v>0</v>
      </c>
    </row>
    <row r="886" spans="1:7" x14ac:dyDescent="0.25">
      <c r="A886" s="14"/>
      <c r="B886" s="14"/>
      <c r="C886" s="14"/>
      <c r="D886" s="9" t="e">
        <f>VLOOKUP(A886,mappings!$D$1:$F$240,3,FALSE)</f>
        <v>#N/A</v>
      </c>
      <c r="E886" s="9" t="e">
        <f>IF(ISBLANK(A886),#N/A,VLOOKUP(B886,mappings!$A$1:$B$152,2,FALSE))</f>
        <v>#N/A</v>
      </c>
      <c r="F886" s="13">
        <f>IF(OR(ISNA(D886),ISNA(E886)),0,C886*VLOOKUP(D886&amp;E886,reference_cepidc!$C$1:$H$381,6,FALSE))</f>
        <v>0</v>
      </c>
      <c r="G886" s="13">
        <f>IF(OR(ISNA(D886),ISNA(E886)),0,C886*VLOOKUP(D886&amp;E886,reference_snds!$C$1:$D$406,2,FALSE))</f>
        <v>0</v>
      </c>
    </row>
    <row r="887" spans="1:7" x14ac:dyDescent="0.25">
      <c r="A887" s="14"/>
      <c r="B887" s="14"/>
      <c r="C887" s="14"/>
      <c r="D887" s="9" t="e">
        <f>VLOOKUP(A887,mappings!$D$1:$F$240,3,FALSE)</f>
        <v>#N/A</v>
      </c>
      <c r="E887" s="9" t="e">
        <f>IF(ISBLANK(A887),#N/A,VLOOKUP(B887,mappings!$A$1:$B$152,2,FALSE))</f>
        <v>#N/A</v>
      </c>
      <c r="F887" s="13">
        <f>IF(OR(ISNA(D887),ISNA(E887)),0,C887*VLOOKUP(D887&amp;E887,reference_cepidc!$C$1:$H$381,6,FALSE))</f>
        <v>0</v>
      </c>
      <c r="G887" s="13">
        <f>IF(OR(ISNA(D887),ISNA(E887)),0,C887*VLOOKUP(D887&amp;E887,reference_snds!$C$1:$D$406,2,FALSE))</f>
        <v>0</v>
      </c>
    </row>
    <row r="888" spans="1:7" x14ac:dyDescent="0.25">
      <c r="A888" s="14"/>
      <c r="B888" s="14"/>
      <c r="C888" s="14"/>
      <c r="D888" s="9" t="e">
        <f>VLOOKUP(A888,mappings!$D$1:$F$240,3,FALSE)</f>
        <v>#N/A</v>
      </c>
      <c r="E888" s="9" t="e">
        <f>IF(ISBLANK(A888),#N/A,VLOOKUP(B888,mappings!$A$1:$B$152,2,FALSE))</f>
        <v>#N/A</v>
      </c>
      <c r="F888" s="13">
        <f>IF(OR(ISNA(D888),ISNA(E888)),0,C888*VLOOKUP(D888&amp;E888,reference_cepidc!$C$1:$H$381,6,FALSE))</f>
        <v>0</v>
      </c>
      <c r="G888" s="13">
        <f>IF(OR(ISNA(D888),ISNA(E888)),0,C888*VLOOKUP(D888&amp;E888,reference_snds!$C$1:$D$406,2,FALSE))</f>
        <v>0</v>
      </c>
    </row>
    <row r="889" spans="1:7" x14ac:dyDescent="0.25">
      <c r="A889" s="14"/>
      <c r="B889" s="14"/>
      <c r="C889" s="14"/>
      <c r="D889" s="9" t="e">
        <f>VLOOKUP(A889,mappings!$D$1:$F$240,3,FALSE)</f>
        <v>#N/A</v>
      </c>
      <c r="E889" s="9" t="e">
        <f>IF(ISBLANK(A889),#N/A,VLOOKUP(B889,mappings!$A$1:$B$152,2,FALSE))</f>
        <v>#N/A</v>
      </c>
      <c r="F889" s="13">
        <f>IF(OR(ISNA(D889),ISNA(E889)),0,C889*VLOOKUP(D889&amp;E889,reference_cepidc!$C$1:$H$381,6,FALSE))</f>
        <v>0</v>
      </c>
      <c r="G889" s="13">
        <f>IF(OR(ISNA(D889),ISNA(E889)),0,C889*VLOOKUP(D889&amp;E889,reference_snds!$C$1:$D$406,2,FALSE))</f>
        <v>0</v>
      </c>
    </row>
    <row r="890" spans="1:7" x14ac:dyDescent="0.25">
      <c r="A890" s="14"/>
      <c r="B890" s="14"/>
      <c r="C890" s="14"/>
      <c r="D890" s="9" t="e">
        <f>VLOOKUP(A890,mappings!$D$1:$F$240,3,FALSE)</f>
        <v>#N/A</v>
      </c>
      <c r="E890" s="9" t="e">
        <f>IF(ISBLANK(A890),#N/A,VLOOKUP(B890,mappings!$A$1:$B$152,2,FALSE))</f>
        <v>#N/A</v>
      </c>
      <c r="F890" s="13">
        <f>IF(OR(ISNA(D890),ISNA(E890)),0,C890*VLOOKUP(D890&amp;E890,reference_cepidc!$C$1:$H$381,6,FALSE))</f>
        <v>0</v>
      </c>
      <c r="G890" s="13">
        <f>IF(OR(ISNA(D890),ISNA(E890)),0,C890*VLOOKUP(D890&amp;E890,reference_snds!$C$1:$D$406,2,FALSE))</f>
        <v>0</v>
      </c>
    </row>
    <row r="891" spans="1:7" x14ac:dyDescent="0.25">
      <c r="A891" s="14"/>
      <c r="B891" s="14"/>
      <c r="C891" s="14"/>
      <c r="D891" s="9" t="e">
        <f>VLOOKUP(A891,mappings!$D$1:$F$240,3,FALSE)</f>
        <v>#N/A</v>
      </c>
      <c r="E891" s="9" t="e">
        <f>IF(ISBLANK(A891),#N/A,VLOOKUP(B891,mappings!$A$1:$B$152,2,FALSE))</f>
        <v>#N/A</v>
      </c>
      <c r="F891" s="13">
        <f>IF(OR(ISNA(D891),ISNA(E891)),0,C891*VLOOKUP(D891&amp;E891,reference_cepidc!$C$1:$H$381,6,FALSE))</f>
        <v>0</v>
      </c>
      <c r="G891" s="13">
        <f>IF(OR(ISNA(D891),ISNA(E891)),0,C891*VLOOKUP(D891&amp;E891,reference_snds!$C$1:$D$406,2,FALSE))</f>
        <v>0</v>
      </c>
    </row>
    <row r="892" spans="1:7" x14ac:dyDescent="0.25">
      <c r="A892" s="14"/>
      <c r="B892" s="14"/>
      <c r="C892" s="14"/>
      <c r="D892" s="9" t="e">
        <f>VLOOKUP(A892,mappings!$D$1:$F$240,3,FALSE)</f>
        <v>#N/A</v>
      </c>
      <c r="E892" s="9" t="e">
        <f>IF(ISBLANK(A892),#N/A,VLOOKUP(B892,mappings!$A$1:$B$152,2,FALSE))</f>
        <v>#N/A</v>
      </c>
      <c r="F892" s="13">
        <f>IF(OR(ISNA(D892),ISNA(E892)),0,C892*VLOOKUP(D892&amp;E892,reference_cepidc!$C$1:$H$381,6,FALSE))</f>
        <v>0</v>
      </c>
      <c r="G892" s="13">
        <f>IF(OR(ISNA(D892),ISNA(E892)),0,C892*VLOOKUP(D892&amp;E892,reference_snds!$C$1:$D$406,2,FALSE))</f>
        <v>0</v>
      </c>
    </row>
    <row r="893" spans="1:7" x14ac:dyDescent="0.25">
      <c r="A893" s="14"/>
      <c r="B893" s="14"/>
      <c r="C893" s="14"/>
      <c r="D893" s="9" t="e">
        <f>VLOOKUP(A893,mappings!$D$1:$F$240,3,FALSE)</f>
        <v>#N/A</v>
      </c>
      <c r="E893" s="9" t="e">
        <f>IF(ISBLANK(A893),#N/A,VLOOKUP(B893,mappings!$A$1:$B$152,2,FALSE))</f>
        <v>#N/A</v>
      </c>
      <c r="F893" s="13">
        <f>IF(OR(ISNA(D893),ISNA(E893)),0,C893*VLOOKUP(D893&amp;E893,reference_cepidc!$C$1:$H$381,6,FALSE))</f>
        <v>0</v>
      </c>
      <c r="G893" s="13">
        <f>IF(OR(ISNA(D893),ISNA(E893)),0,C893*VLOOKUP(D893&amp;E893,reference_snds!$C$1:$D$406,2,FALSE))</f>
        <v>0</v>
      </c>
    </row>
    <row r="894" spans="1:7" x14ac:dyDescent="0.25">
      <c r="A894" s="14"/>
      <c r="B894" s="14"/>
      <c r="C894" s="14"/>
      <c r="D894" s="9" t="e">
        <f>VLOOKUP(A894,mappings!$D$1:$F$240,3,FALSE)</f>
        <v>#N/A</v>
      </c>
      <c r="E894" s="9" t="e">
        <f>IF(ISBLANK(A894),#N/A,VLOOKUP(B894,mappings!$A$1:$B$152,2,FALSE))</f>
        <v>#N/A</v>
      </c>
      <c r="F894" s="13">
        <f>IF(OR(ISNA(D894),ISNA(E894)),0,C894*VLOOKUP(D894&amp;E894,reference_cepidc!$C$1:$H$381,6,FALSE))</f>
        <v>0</v>
      </c>
      <c r="G894" s="13">
        <f>IF(OR(ISNA(D894),ISNA(E894)),0,C894*VLOOKUP(D894&amp;E894,reference_snds!$C$1:$D$406,2,FALSE))</f>
        <v>0</v>
      </c>
    </row>
    <row r="895" spans="1:7" x14ac:dyDescent="0.25">
      <c r="A895" s="14"/>
      <c r="B895" s="14"/>
      <c r="C895" s="14"/>
      <c r="D895" s="9" t="e">
        <f>VLOOKUP(A895,mappings!$D$1:$F$240,3,FALSE)</f>
        <v>#N/A</v>
      </c>
      <c r="E895" s="9" t="e">
        <f>IF(ISBLANK(A895),#N/A,VLOOKUP(B895,mappings!$A$1:$B$152,2,FALSE))</f>
        <v>#N/A</v>
      </c>
      <c r="F895" s="13">
        <f>IF(OR(ISNA(D895),ISNA(E895)),0,C895*VLOOKUP(D895&amp;E895,reference_cepidc!$C$1:$H$381,6,FALSE))</f>
        <v>0</v>
      </c>
      <c r="G895" s="13">
        <f>IF(OR(ISNA(D895),ISNA(E895)),0,C895*VLOOKUP(D895&amp;E895,reference_snds!$C$1:$D$406,2,FALSE))</f>
        <v>0</v>
      </c>
    </row>
    <row r="896" spans="1:7" x14ac:dyDescent="0.25">
      <c r="A896" s="14"/>
      <c r="B896" s="14"/>
      <c r="C896" s="14"/>
      <c r="D896" s="9" t="e">
        <f>VLOOKUP(A896,mappings!$D$1:$F$240,3,FALSE)</f>
        <v>#N/A</v>
      </c>
      <c r="E896" s="9" t="e">
        <f>IF(ISBLANK(A896),#N/A,VLOOKUP(B896,mappings!$A$1:$B$152,2,FALSE))</f>
        <v>#N/A</v>
      </c>
      <c r="F896" s="13">
        <f>IF(OR(ISNA(D896),ISNA(E896)),0,C896*VLOOKUP(D896&amp;E896,reference_cepidc!$C$1:$H$381,6,FALSE))</f>
        <v>0</v>
      </c>
      <c r="G896" s="13">
        <f>IF(OR(ISNA(D896),ISNA(E896)),0,C896*VLOOKUP(D896&amp;E896,reference_snds!$C$1:$D$406,2,FALSE))</f>
        <v>0</v>
      </c>
    </row>
    <row r="897" spans="1:7" x14ac:dyDescent="0.25">
      <c r="A897" s="14"/>
      <c r="B897" s="14"/>
      <c r="C897" s="14"/>
      <c r="D897" s="9" t="e">
        <f>VLOOKUP(A897,mappings!$D$1:$F$240,3,FALSE)</f>
        <v>#N/A</v>
      </c>
      <c r="E897" s="9" t="e">
        <f>IF(ISBLANK(A897),#N/A,VLOOKUP(B897,mappings!$A$1:$B$152,2,FALSE))</f>
        <v>#N/A</v>
      </c>
      <c r="F897" s="13">
        <f>IF(OR(ISNA(D897),ISNA(E897)),0,C897*VLOOKUP(D897&amp;E897,reference_cepidc!$C$1:$H$381,6,FALSE))</f>
        <v>0</v>
      </c>
      <c r="G897" s="13">
        <f>IF(OR(ISNA(D897),ISNA(E897)),0,C897*VLOOKUP(D897&amp;E897,reference_snds!$C$1:$D$406,2,FALSE))</f>
        <v>0</v>
      </c>
    </row>
    <row r="898" spans="1:7" x14ac:dyDescent="0.25">
      <c r="A898" s="14"/>
      <c r="B898" s="14"/>
      <c r="C898" s="14"/>
      <c r="D898" s="9" t="e">
        <f>VLOOKUP(A898,mappings!$D$1:$F$240,3,FALSE)</f>
        <v>#N/A</v>
      </c>
      <c r="E898" s="9" t="e">
        <f>IF(ISBLANK(A898),#N/A,VLOOKUP(B898,mappings!$A$1:$B$152,2,FALSE))</f>
        <v>#N/A</v>
      </c>
      <c r="F898" s="13">
        <f>IF(OR(ISNA(D898),ISNA(E898)),0,C898*VLOOKUP(D898&amp;E898,reference_cepidc!$C$1:$H$381,6,FALSE))</f>
        <v>0</v>
      </c>
      <c r="G898" s="13">
        <f>IF(OR(ISNA(D898),ISNA(E898)),0,C898*VLOOKUP(D898&amp;E898,reference_snds!$C$1:$D$406,2,FALSE))</f>
        <v>0</v>
      </c>
    </row>
    <row r="899" spans="1:7" x14ac:dyDescent="0.25">
      <c r="A899" s="14"/>
      <c r="B899" s="14"/>
      <c r="C899" s="14"/>
      <c r="D899" s="9" t="e">
        <f>VLOOKUP(A899,mappings!$D$1:$F$240,3,FALSE)</f>
        <v>#N/A</v>
      </c>
      <c r="E899" s="9" t="e">
        <f>IF(ISBLANK(A899),#N/A,VLOOKUP(B899,mappings!$A$1:$B$152,2,FALSE))</f>
        <v>#N/A</v>
      </c>
      <c r="F899" s="13">
        <f>IF(OR(ISNA(D899),ISNA(E899)),0,C899*VLOOKUP(D899&amp;E899,reference_cepidc!$C$1:$H$381,6,FALSE))</f>
        <v>0</v>
      </c>
      <c r="G899" s="13">
        <f>IF(OR(ISNA(D899),ISNA(E899)),0,C899*VLOOKUP(D899&amp;E899,reference_snds!$C$1:$D$406,2,FALSE))</f>
        <v>0</v>
      </c>
    </row>
    <row r="900" spans="1:7" x14ac:dyDescent="0.25">
      <c r="A900" s="14"/>
      <c r="B900" s="14"/>
      <c r="C900" s="14"/>
      <c r="D900" s="9" t="e">
        <f>VLOOKUP(A900,mappings!$D$1:$F$240,3,FALSE)</f>
        <v>#N/A</v>
      </c>
      <c r="E900" s="9" t="e">
        <f>IF(ISBLANK(A900),#N/A,VLOOKUP(B900,mappings!$A$1:$B$152,2,FALSE))</f>
        <v>#N/A</v>
      </c>
      <c r="F900" s="13">
        <f>IF(OR(ISNA(D900),ISNA(E900)),0,C900*VLOOKUP(D900&amp;E900,reference_cepidc!$C$1:$H$381,6,FALSE))</f>
        <v>0</v>
      </c>
      <c r="G900" s="13">
        <f>IF(OR(ISNA(D900),ISNA(E900)),0,C900*VLOOKUP(D900&amp;E900,reference_snds!$C$1:$D$406,2,FALSE))</f>
        <v>0</v>
      </c>
    </row>
    <row r="901" spans="1:7" x14ac:dyDescent="0.25">
      <c r="A901" s="14"/>
      <c r="B901" s="14"/>
      <c r="C901" s="14"/>
      <c r="D901" s="9" t="e">
        <f>VLOOKUP(A901,mappings!$D$1:$F$240,3,FALSE)</f>
        <v>#N/A</v>
      </c>
      <c r="E901" s="9" t="e">
        <f>IF(ISBLANK(A901),#N/A,VLOOKUP(B901,mappings!$A$1:$B$152,2,FALSE))</f>
        <v>#N/A</v>
      </c>
      <c r="F901" s="13">
        <f>IF(OR(ISNA(D901),ISNA(E901)),0,C901*VLOOKUP(D901&amp;E901,reference_cepidc!$C$1:$H$381,6,FALSE))</f>
        <v>0</v>
      </c>
      <c r="G901" s="13">
        <f>IF(OR(ISNA(D901),ISNA(E901)),0,C901*VLOOKUP(D901&amp;E901,reference_snds!$C$1:$D$406,2,FALSE))</f>
        <v>0</v>
      </c>
    </row>
    <row r="902" spans="1:7" x14ac:dyDescent="0.25">
      <c r="A902" s="14"/>
      <c r="B902" s="14"/>
      <c r="C902" s="14"/>
      <c r="D902" s="9" t="e">
        <f>VLOOKUP(A902,mappings!$D$1:$F$240,3,FALSE)</f>
        <v>#N/A</v>
      </c>
      <c r="E902" s="9" t="e">
        <f>IF(ISBLANK(A902),#N/A,VLOOKUP(B902,mappings!$A$1:$B$152,2,FALSE))</f>
        <v>#N/A</v>
      </c>
      <c r="F902" s="13">
        <f>IF(OR(ISNA(D902),ISNA(E902)),0,C902*VLOOKUP(D902&amp;E902,reference_cepidc!$C$1:$H$381,6,FALSE))</f>
        <v>0</v>
      </c>
      <c r="G902" s="13">
        <f>IF(OR(ISNA(D902),ISNA(E902)),0,C902*VLOOKUP(D902&amp;E902,reference_snds!$C$1:$D$406,2,FALSE))</f>
        <v>0</v>
      </c>
    </row>
    <row r="903" spans="1:7" x14ac:dyDescent="0.25">
      <c r="A903" s="14"/>
      <c r="B903" s="14"/>
      <c r="C903" s="14"/>
      <c r="D903" s="9" t="e">
        <f>VLOOKUP(A903,mappings!$D$1:$F$240,3,FALSE)</f>
        <v>#N/A</v>
      </c>
      <c r="E903" s="9" t="e">
        <f>IF(ISBLANK(A903),#N/A,VLOOKUP(B903,mappings!$A$1:$B$152,2,FALSE))</f>
        <v>#N/A</v>
      </c>
      <c r="F903" s="13">
        <f>IF(OR(ISNA(D903),ISNA(E903)),0,C903*VLOOKUP(D903&amp;E903,reference_cepidc!$C$1:$H$381,6,FALSE))</f>
        <v>0</v>
      </c>
      <c r="G903" s="13">
        <f>IF(OR(ISNA(D903),ISNA(E903)),0,C903*VLOOKUP(D903&amp;E903,reference_snds!$C$1:$D$406,2,FALSE))</f>
        <v>0</v>
      </c>
    </row>
    <row r="904" spans="1:7" x14ac:dyDescent="0.25">
      <c r="A904" s="14"/>
      <c r="B904" s="14"/>
      <c r="C904" s="14"/>
      <c r="D904" s="9" t="e">
        <f>VLOOKUP(A904,mappings!$D$1:$F$240,3,FALSE)</f>
        <v>#N/A</v>
      </c>
      <c r="E904" s="9" t="e">
        <f>IF(ISBLANK(A904),#N/A,VLOOKUP(B904,mappings!$A$1:$B$152,2,FALSE))</f>
        <v>#N/A</v>
      </c>
      <c r="F904" s="13">
        <f>IF(OR(ISNA(D904),ISNA(E904)),0,C904*VLOOKUP(D904&amp;E904,reference_cepidc!$C$1:$H$381,6,FALSE))</f>
        <v>0</v>
      </c>
      <c r="G904" s="13">
        <f>IF(OR(ISNA(D904),ISNA(E904)),0,C904*VLOOKUP(D904&amp;E904,reference_snds!$C$1:$D$406,2,FALSE))</f>
        <v>0</v>
      </c>
    </row>
    <row r="905" spans="1:7" x14ac:dyDescent="0.25">
      <c r="A905" s="14"/>
      <c r="B905" s="14"/>
      <c r="C905" s="14"/>
      <c r="D905" s="9" t="e">
        <f>VLOOKUP(A905,mappings!$D$1:$F$240,3,FALSE)</f>
        <v>#N/A</v>
      </c>
      <c r="E905" s="9" t="e">
        <f>IF(ISBLANK(A905),#N/A,VLOOKUP(B905,mappings!$A$1:$B$152,2,FALSE))</f>
        <v>#N/A</v>
      </c>
      <c r="F905" s="13">
        <f>IF(OR(ISNA(D905),ISNA(E905)),0,C905*VLOOKUP(D905&amp;E905,reference_cepidc!$C$1:$H$381,6,FALSE))</f>
        <v>0</v>
      </c>
      <c r="G905" s="13">
        <f>IF(OR(ISNA(D905),ISNA(E905)),0,C905*VLOOKUP(D905&amp;E905,reference_snds!$C$1:$D$406,2,FALSE))</f>
        <v>0</v>
      </c>
    </row>
    <row r="906" spans="1:7" x14ac:dyDescent="0.25">
      <c r="A906" s="14"/>
      <c r="B906" s="14"/>
      <c r="C906" s="14"/>
      <c r="D906" s="9" t="e">
        <f>VLOOKUP(A906,mappings!$D$1:$F$240,3,FALSE)</f>
        <v>#N/A</v>
      </c>
      <c r="E906" s="9" t="e">
        <f>IF(ISBLANK(A906),#N/A,VLOOKUP(B906,mappings!$A$1:$B$152,2,FALSE))</f>
        <v>#N/A</v>
      </c>
      <c r="F906" s="13">
        <f>IF(OR(ISNA(D906),ISNA(E906)),0,C906*VLOOKUP(D906&amp;E906,reference_cepidc!$C$1:$H$381,6,FALSE))</f>
        <v>0</v>
      </c>
      <c r="G906" s="13">
        <f>IF(OR(ISNA(D906),ISNA(E906)),0,C906*VLOOKUP(D906&amp;E906,reference_snds!$C$1:$D$406,2,FALSE))</f>
        <v>0</v>
      </c>
    </row>
    <row r="907" spans="1:7" x14ac:dyDescent="0.25">
      <c r="A907" s="14"/>
      <c r="B907" s="14"/>
      <c r="C907" s="14"/>
      <c r="D907" s="9" t="e">
        <f>VLOOKUP(A907,mappings!$D$1:$F$240,3,FALSE)</f>
        <v>#N/A</v>
      </c>
      <c r="E907" s="9" t="e">
        <f>IF(ISBLANK(A907),#N/A,VLOOKUP(B907,mappings!$A$1:$B$152,2,FALSE))</f>
        <v>#N/A</v>
      </c>
      <c r="F907" s="13">
        <f>IF(OR(ISNA(D907),ISNA(E907)),0,C907*VLOOKUP(D907&amp;E907,reference_cepidc!$C$1:$H$381,6,FALSE))</f>
        <v>0</v>
      </c>
      <c r="G907" s="13">
        <f>IF(OR(ISNA(D907),ISNA(E907)),0,C907*VLOOKUP(D907&amp;E907,reference_snds!$C$1:$D$406,2,FALSE))</f>
        <v>0</v>
      </c>
    </row>
    <row r="908" spans="1:7" x14ac:dyDescent="0.25">
      <c r="A908" s="14"/>
      <c r="B908" s="14"/>
      <c r="C908" s="14"/>
      <c r="D908" s="9" t="e">
        <f>VLOOKUP(A908,mappings!$D$1:$F$240,3,FALSE)</f>
        <v>#N/A</v>
      </c>
      <c r="E908" s="9" t="e">
        <f>IF(ISBLANK(A908),#N/A,VLOOKUP(B908,mappings!$A$1:$B$152,2,FALSE))</f>
        <v>#N/A</v>
      </c>
      <c r="F908" s="13">
        <f>IF(OR(ISNA(D908),ISNA(E908)),0,C908*VLOOKUP(D908&amp;E908,reference_cepidc!$C$1:$H$381,6,FALSE))</f>
        <v>0</v>
      </c>
      <c r="G908" s="13">
        <f>IF(OR(ISNA(D908),ISNA(E908)),0,C908*VLOOKUP(D908&amp;E908,reference_snds!$C$1:$D$406,2,FALSE))</f>
        <v>0</v>
      </c>
    </row>
    <row r="909" spans="1:7" x14ac:dyDescent="0.25">
      <c r="A909" s="14"/>
      <c r="B909" s="14"/>
      <c r="C909" s="14"/>
      <c r="D909" s="9" t="e">
        <f>VLOOKUP(A909,mappings!$D$1:$F$240,3,FALSE)</f>
        <v>#N/A</v>
      </c>
      <c r="E909" s="9" t="e">
        <f>IF(ISBLANK(A909),#N/A,VLOOKUP(B909,mappings!$A$1:$B$152,2,FALSE))</f>
        <v>#N/A</v>
      </c>
      <c r="F909" s="13">
        <f>IF(OR(ISNA(D909),ISNA(E909)),0,C909*VLOOKUP(D909&amp;E909,reference_cepidc!$C$1:$H$381,6,FALSE))</f>
        <v>0</v>
      </c>
      <c r="G909" s="13">
        <f>IF(OR(ISNA(D909),ISNA(E909)),0,C909*VLOOKUP(D909&amp;E909,reference_snds!$C$1:$D$406,2,FALSE))</f>
        <v>0</v>
      </c>
    </row>
    <row r="910" spans="1:7" x14ac:dyDescent="0.25">
      <c r="A910" s="14"/>
      <c r="B910" s="14"/>
      <c r="C910" s="14"/>
      <c r="D910" s="9" t="e">
        <f>VLOOKUP(A910,mappings!$D$1:$F$240,3,FALSE)</f>
        <v>#N/A</v>
      </c>
      <c r="E910" s="9" t="e">
        <f>IF(ISBLANK(A910),#N/A,VLOOKUP(B910,mappings!$A$1:$B$152,2,FALSE))</f>
        <v>#N/A</v>
      </c>
      <c r="F910" s="13">
        <f>IF(OR(ISNA(D910),ISNA(E910)),0,C910*VLOOKUP(D910&amp;E910,reference_cepidc!$C$1:$H$381,6,FALSE))</f>
        <v>0</v>
      </c>
      <c r="G910" s="13">
        <f>IF(OR(ISNA(D910),ISNA(E910)),0,C910*VLOOKUP(D910&amp;E910,reference_snds!$C$1:$D$406,2,FALSE))</f>
        <v>0</v>
      </c>
    </row>
    <row r="911" spans="1:7" x14ac:dyDescent="0.25">
      <c r="A911" s="14"/>
      <c r="B911" s="14"/>
      <c r="C911" s="14"/>
      <c r="D911" s="9" t="e">
        <f>VLOOKUP(A911,mappings!$D$1:$F$240,3,FALSE)</f>
        <v>#N/A</v>
      </c>
      <c r="E911" s="9" t="e">
        <f>IF(ISBLANK(A911),#N/A,VLOOKUP(B911,mappings!$A$1:$B$152,2,FALSE))</f>
        <v>#N/A</v>
      </c>
      <c r="F911" s="13">
        <f>IF(OR(ISNA(D911),ISNA(E911)),0,C911*VLOOKUP(D911&amp;E911,reference_cepidc!$C$1:$H$381,6,FALSE))</f>
        <v>0</v>
      </c>
      <c r="G911" s="13">
        <f>IF(OR(ISNA(D911),ISNA(E911)),0,C911*VLOOKUP(D911&amp;E911,reference_snds!$C$1:$D$406,2,FALSE))</f>
        <v>0</v>
      </c>
    </row>
    <row r="912" spans="1:7" x14ac:dyDescent="0.25">
      <c r="A912" s="14"/>
      <c r="B912" s="14"/>
      <c r="C912" s="14"/>
      <c r="D912" s="9" t="e">
        <f>VLOOKUP(A912,mappings!$D$1:$F$240,3,FALSE)</f>
        <v>#N/A</v>
      </c>
      <c r="E912" s="9" t="e">
        <f>IF(ISBLANK(A912),#N/A,VLOOKUP(B912,mappings!$A$1:$B$152,2,FALSE))</f>
        <v>#N/A</v>
      </c>
      <c r="F912" s="13">
        <f>IF(OR(ISNA(D912),ISNA(E912)),0,C912*VLOOKUP(D912&amp;E912,reference_cepidc!$C$1:$H$381,6,FALSE))</f>
        <v>0</v>
      </c>
      <c r="G912" s="13">
        <f>IF(OR(ISNA(D912),ISNA(E912)),0,C912*VLOOKUP(D912&amp;E912,reference_snds!$C$1:$D$406,2,FALSE))</f>
        <v>0</v>
      </c>
    </row>
    <row r="913" spans="1:7" x14ac:dyDescent="0.25">
      <c r="A913" s="14"/>
      <c r="B913" s="14"/>
      <c r="C913" s="14"/>
      <c r="D913" s="9" t="e">
        <f>VLOOKUP(A913,mappings!$D$1:$F$240,3,FALSE)</f>
        <v>#N/A</v>
      </c>
      <c r="E913" s="9" t="e">
        <f>IF(ISBLANK(A913),#N/A,VLOOKUP(B913,mappings!$A$1:$B$152,2,FALSE))</f>
        <v>#N/A</v>
      </c>
      <c r="F913" s="13">
        <f>IF(OR(ISNA(D913),ISNA(E913)),0,C913*VLOOKUP(D913&amp;E913,reference_cepidc!$C$1:$H$381,6,FALSE))</f>
        <v>0</v>
      </c>
      <c r="G913" s="13">
        <f>IF(OR(ISNA(D913),ISNA(E913)),0,C913*VLOOKUP(D913&amp;E913,reference_snds!$C$1:$D$406,2,FALSE))</f>
        <v>0</v>
      </c>
    </row>
    <row r="914" spans="1:7" x14ac:dyDescent="0.25">
      <c r="A914" s="14"/>
      <c r="B914" s="14"/>
      <c r="C914" s="14"/>
      <c r="D914" s="9" t="e">
        <f>VLOOKUP(A914,mappings!$D$1:$F$240,3,FALSE)</f>
        <v>#N/A</v>
      </c>
      <c r="E914" s="9" t="e">
        <f>IF(ISBLANK(A914),#N/A,VLOOKUP(B914,mappings!$A$1:$B$152,2,FALSE))</f>
        <v>#N/A</v>
      </c>
      <c r="F914" s="13">
        <f>IF(OR(ISNA(D914),ISNA(E914)),0,C914*VLOOKUP(D914&amp;E914,reference_cepidc!$C$1:$H$381,6,FALSE))</f>
        <v>0</v>
      </c>
      <c r="G914" s="13">
        <f>IF(OR(ISNA(D914),ISNA(E914)),0,C914*VLOOKUP(D914&amp;E914,reference_snds!$C$1:$D$406,2,FALSE))</f>
        <v>0</v>
      </c>
    </row>
    <row r="915" spans="1:7" x14ac:dyDescent="0.25">
      <c r="A915" s="14"/>
      <c r="B915" s="14"/>
      <c r="C915" s="14"/>
      <c r="D915" s="9" t="e">
        <f>VLOOKUP(A915,mappings!$D$1:$F$240,3,FALSE)</f>
        <v>#N/A</v>
      </c>
      <c r="E915" s="9" t="e">
        <f>IF(ISBLANK(A915),#N/A,VLOOKUP(B915,mappings!$A$1:$B$152,2,FALSE))</f>
        <v>#N/A</v>
      </c>
      <c r="F915" s="13">
        <f>IF(OR(ISNA(D915),ISNA(E915)),0,C915*VLOOKUP(D915&amp;E915,reference_cepidc!$C$1:$H$381,6,FALSE))</f>
        <v>0</v>
      </c>
      <c r="G915" s="13">
        <f>IF(OR(ISNA(D915),ISNA(E915)),0,C915*VLOOKUP(D915&amp;E915,reference_snds!$C$1:$D$406,2,FALSE))</f>
        <v>0</v>
      </c>
    </row>
    <row r="916" spans="1:7" x14ac:dyDescent="0.25">
      <c r="A916" s="14"/>
      <c r="B916" s="14"/>
      <c r="C916" s="14"/>
      <c r="D916" s="9" t="e">
        <f>VLOOKUP(A916,mappings!$D$1:$F$240,3,FALSE)</f>
        <v>#N/A</v>
      </c>
      <c r="E916" s="9" t="e">
        <f>IF(ISBLANK(A916),#N/A,VLOOKUP(B916,mappings!$A$1:$B$152,2,FALSE))</f>
        <v>#N/A</v>
      </c>
      <c r="F916" s="13">
        <f>IF(OR(ISNA(D916),ISNA(E916)),0,C916*VLOOKUP(D916&amp;E916,reference_cepidc!$C$1:$H$381,6,FALSE))</f>
        <v>0</v>
      </c>
      <c r="G916" s="13">
        <f>IF(OR(ISNA(D916),ISNA(E916)),0,C916*VLOOKUP(D916&amp;E916,reference_snds!$C$1:$D$406,2,FALSE))</f>
        <v>0</v>
      </c>
    </row>
    <row r="917" spans="1:7" x14ac:dyDescent="0.25">
      <c r="A917" s="14"/>
      <c r="B917" s="14"/>
      <c r="C917" s="14"/>
      <c r="D917" s="9" t="e">
        <f>VLOOKUP(A917,mappings!$D$1:$F$240,3,FALSE)</f>
        <v>#N/A</v>
      </c>
      <c r="E917" s="9" t="e">
        <f>IF(ISBLANK(A917),#N/A,VLOOKUP(B917,mappings!$A$1:$B$152,2,FALSE))</f>
        <v>#N/A</v>
      </c>
      <c r="F917" s="13">
        <f>IF(OR(ISNA(D917),ISNA(E917)),0,C917*VLOOKUP(D917&amp;E917,reference_cepidc!$C$1:$H$381,6,FALSE))</f>
        <v>0</v>
      </c>
      <c r="G917" s="13">
        <f>IF(OR(ISNA(D917),ISNA(E917)),0,C917*VLOOKUP(D917&amp;E917,reference_snds!$C$1:$D$406,2,FALSE))</f>
        <v>0</v>
      </c>
    </row>
    <row r="918" spans="1:7" x14ac:dyDescent="0.25">
      <c r="A918" s="14"/>
      <c r="B918" s="14"/>
      <c r="C918" s="14"/>
      <c r="D918" s="9" t="e">
        <f>VLOOKUP(A918,mappings!$D$1:$F$240,3,FALSE)</f>
        <v>#N/A</v>
      </c>
      <c r="E918" s="9" t="e">
        <f>IF(ISBLANK(A918),#N/A,VLOOKUP(B918,mappings!$A$1:$B$152,2,FALSE))</f>
        <v>#N/A</v>
      </c>
      <c r="F918" s="13">
        <f>IF(OR(ISNA(D918),ISNA(E918)),0,C918*VLOOKUP(D918&amp;E918,reference_cepidc!$C$1:$H$381,6,FALSE))</f>
        <v>0</v>
      </c>
      <c r="G918" s="13">
        <f>IF(OR(ISNA(D918),ISNA(E918)),0,C918*VLOOKUP(D918&amp;E918,reference_snds!$C$1:$D$406,2,FALSE))</f>
        <v>0</v>
      </c>
    </row>
    <row r="919" spans="1:7" x14ac:dyDescent="0.25">
      <c r="A919" s="14"/>
      <c r="B919" s="14"/>
      <c r="C919" s="14"/>
      <c r="D919" s="9" t="e">
        <f>VLOOKUP(A919,mappings!$D$1:$F$240,3,FALSE)</f>
        <v>#N/A</v>
      </c>
      <c r="E919" s="9" t="e">
        <f>IF(ISBLANK(A919),#N/A,VLOOKUP(B919,mappings!$A$1:$B$152,2,FALSE))</f>
        <v>#N/A</v>
      </c>
      <c r="F919" s="13">
        <f>IF(OR(ISNA(D919),ISNA(E919)),0,C919*VLOOKUP(D919&amp;E919,reference_cepidc!$C$1:$H$381,6,FALSE))</f>
        <v>0</v>
      </c>
      <c r="G919" s="13">
        <f>IF(OR(ISNA(D919),ISNA(E919)),0,C919*VLOOKUP(D919&amp;E919,reference_snds!$C$1:$D$406,2,FALSE))</f>
        <v>0</v>
      </c>
    </row>
    <row r="920" spans="1:7" x14ac:dyDescent="0.25">
      <c r="A920" s="14"/>
      <c r="B920" s="14"/>
      <c r="C920" s="14"/>
      <c r="D920" s="9" t="e">
        <f>VLOOKUP(A920,mappings!$D$1:$F$240,3,FALSE)</f>
        <v>#N/A</v>
      </c>
      <c r="E920" s="9" t="e">
        <f>IF(ISBLANK(A920),#N/A,VLOOKUP(B920,mappings!$A$1:$B$152,2,FALSE))</f>
        <v>#N/A</v>
      </c>
      <c r="F920" s="13">
        <f>IF(OR(ISNA(D920),ISNA(E920)),0,C920*VLOOKUP(D920&amp;E920,reference_cepidc!$C$1:$H$381,6,FALSE))</f>
        <v>0</v>
      </c>
      <c r="G920" s="13">
        <f>IF(OR(ISNA(D920),ISNA(E920)),0,C920*VLOOKUP(D920&amp;E920,reference_snds!$C$1:$D$406,2,FALSE))</f>
        <v>0</v>
      </c>
    </row>
    <row r="921" spans="1:7" x14ac:dyDescent="0.25">
      <c r="A921" s="14"/>
      <c r="B921" s="14"/>
      <c r="C921" s="14"/>
      <c r="D921" s="9" t="e">
        <f>VLOOKUP(A921,mappings!$D$1:$F$240,3,FALSE)</f>
        <v>#N/A</v>
      </c>
      <c r="E921" s="9" t="e">
        <f>IF(ISBLANK(A921),#N/A,VLOOKUP(B921,mappings!$A$1:$B$152,2,FALSE))</f>
        <v>#N/A</v>
      </c>
      <c r="F921" s="13">
        <f>IF(OR(ISNA(D921),ISNA(E921)),0,C921*VLOOKUP(D921&amp;E921,reference_cepidc!$C$1:$H$381,6,FALSE))</f>
        <v>0</v>
      </c>
      <c r="G921" s="13">
        <f>IF(OR(ISNA(D921),ISNA(E921)),0,C921*VLOOKUP(D921&amp;E921,reference_snds!$C$1:$D$406,2,FALSE))</f>
        <v>0</v>
      </c>
    </row>
    <row r="922" spans="1:7" x14ac:dyDescent="0.25">
      <c r="A922" s="14"/>
      <c r="B922" s="14"/>
      <c r="C922" s="14"/>
      <c r="D922" s="9" t="e">
        <f>VLOOKUP(A922,mappings!$D$1:$F$240,3,FALSE)</f>
        <v>#N/A</v>
      </c>
      <c r="E922" s="9" t="e">
        <f>IF(ISBLANK(A922),#N/A,VLOOKUP(B922,mappings!$A$1:$B$152,2,FALSE))</f>
        <v>#N/A</v>
      </c>
      <c r="F922" s="13">
        <f>IF(OR(ISNA(D922),ISNA(E922)),0,C922*VLOOKUP(D922&amp;E922,reference_cepidc!$C$1:$H$381,6,FALSE))</f>
        <v>0</v>
      </c>
      <c r="G922" s="13">
        <f>IF(OR(ISNA(D922),ISNA(E922)),0,C922*VLOOKUP(D922&amp;E922,reference_snds!$C$1:$D$406,2,FALSE))</f>
        <v>0</v>
      </c>
    </row>
    <row r="923" spans="1:7" x14ac:dyDescent="0.25">
      <c r="A923" s="14"/>
      <c r="B923" s="14"/>
      <c r="C923" s="14"/>
      <c r="D923" s="9" t="e">
        <f>VLOOKUP(A923,mappings!$D$1:$F$240,3,FALSE)</f>
        <v>#N/A</v>
      </c>
      <c r="E923" s="9" t="e">
        <f>IF(ISBLANK(A923),#N/A,VLOOKUP(B923,mappings!$A$1:$B$152,2,FALSE))</f>
        <v>#N/A</v>
      </c>
      <c r="F923" s="13">
        <f>IF(OR(ISNA(D923),ISNA(E923)),0,C923*VLOOKUP(D923&amp;E923,reference_cepidc!$C$1:$H$381,6,FALSE))</f>
        <v>0</v>
      </c>
      <c r="G923" s="13">
        <f>IF(OR(ISNA(D923),ISNA(E923)),0,C923*VLOOKUP(D923&amp;E923,reference_snds!$C$1:$D$406,2,FALSE))</f>
        <v>0</v>
      </c>
    </row>
    <row r="924" spans="1:7" x14ac:dyDescent="0.25">
      <c r="A924" s="14"/>
      <c r="B924" s="14"/>
      <c r="C924" s="14"/>
      <c r="D924" s="9" t="e">
        <f>VLOOKUP(A924,mappings!$D$1:$F$240,3,FALSE)</f>
        <v>#N/A</v>
      </c>
      <c r="E924" s="9" t="e">
        <f>IF(ISBLANK(A924),#N/A,VLOOKUP(B924,mappings!$A$1:$B$152,2,FALSE))</f>
        <v>#N/A</v>
      </c>
      <c r="F924" s="13">
        <f>IF(OR(ISNA(D924),ISNA(E924)),0,C924*VLOOKUP(D924&amp;E924,reference_cepidc!$C$1:$H$381,6,FALSE))</f>
        <v>0</v>
      </c>
      <c r="G924" s="13">
        <f>IF(OR(ISNA(D924),ISNA(E924)),0,C924*VLOOKUP(D924&amp;E924,reference_snds!$C$1:$D$406,2,FALSE))</f>
        <v>0</v>
      </c>
    </row>
    <row r="925" spans="1:7" x14ac:dyDescent="0.25">
      <c r="A925" s="14"/>
      <c r="B925" s="14"/>
      <c r="C925" s="14"/>
      <c r="D925" s="9" t="e">
        <f>VLOOKUP(A925,mappings!$D$1:$F$240,3,FALSE)</f>
        <v>#N/A</v>
      </c>
      <c r="E925" s="9" t="e">
        <f>IF(ISBLANK(A925),#N/A,VLOOKUP(B925,mappings!$A$1:$B$152,2,FALSE))</f>
        <v>#N/A</v>
      </c>
      <c r="F925" s="13">
        <f>IF(OR(ISNA(D925),ISNA(E925)),0,C925*VLOOKUP(D925&amp;E925,reference_cepidc!$C$1:$H$381,6,FALSE))</f>
        <v>0</v>
      </c>
      <c r="G925" s="13">
        <f>IF(OR(ISNA(D925),ISNA(E925)),0,C925*VLOOKUP(D925&amp;E925,reference_snds!$C$1:$D$406,2,FALSE))</f>
        <v>0</v>
      </c>
    </row>
    <row r="926" spans="1:7" x14ac:dyDescent="0.25">
      <c r="A926" s="14"/>
      <c r="B926" s="14"/>
      <c r="C926" s="14"/>
      <c r="D926" s="9" t="e">
        <f>VLOOKUP(A926,mappings!$D$1:$F$240,3,FALSE)</f>
        <v>#N/A</v>
      </c>
      <c r="E926" s="9" t="e">
        <f>IF(ISBLANK(A926),#N/A,VLOOKUP(B926,mappings!$A$1:$B$152,2,FALSE))</f>
        <v>#N/A</v>
      </c>
      <c r="F926" s="13">
        <f>IF(OR(ISNA(D926),ISNA(E926)),0,C926*VLOOKUP(D926&amp;E926,reference_cepidc!$C$1:$H$381,6,FALSE))</f>
        <v>0</v>
      </c>
      <c r="G926" s="13">
        <f>IF(OR(ISNA(D926),ISNA(E926)),0,C926*VLOOKUP(D926&amp;E926,reference_snds!$C$1:$D$406,2,FALSE))</f>
        <v>0</v>
      </c>
    </row>
    <row r="927" spans="1:7" x14ac:dyDescent="0.25">
      <c r="A927" s="14"/>
      <c r="B927" s="14"/>
      <c r="C927" s="14"/>
      <c r="D927" s="9" t="e">
        <f>VLOOKUP(A927,mappings!$D$1:$F$240,3,FALSE)</f>
        <v>#N/A</v>
      </c>
      <c r="E927" s="9" t="e">
        <f>IF(ISBLANK(A927),#N/A,VLOOKUP(B927,mappings!$A$1:$B$152,2,FALSE))</f>
        <v>#N/A</v>
      </c>
      <c r="F927" s="13">
        <f>IF(OR(ISNA(D927),ISNA(E927)),0,C927*VLOOKUP(D927&amp;E927,reference_cepidc!$C$1:$H$381,6,FALSE))</f>
        <v>0</v>
      </c>
      <c r="G927" s="13">
        <f>IF(OR(ISNA(D927),ISNA(E927)),0,C927*VLOOKUP(D927&amp;E927,reference_snds!$C$1:$D$406,2,FALSE))</f>
        <v>0</v>
      </c>
    </row>
    <row r="928" spans="1:7" x14ac:dyDescent="0.25">
      <c r="A928" s="14"/>
      <c r="B928" s="14"/>
      <c r="C928" s="14"/>
      <c r="D928" s="9" t="e">
        <f>VLOOKUP(A928,mappings!$D$1:$F$240,3,FALSE)</f>
        <v>#N/A</v>
      </c>
      <c r="E928" s="9" t="e">
        <f>IF(ISBLANK(A928),#N/A,VLOOKUP(B928,mappings!$A$1:$B$152,2,FALSE))</f>
        <v>#N/A</v>
      </c>
      <c r="F928" s="13">
        <f>IF(OR(ISNA(D928),ISNA(E928)),0,C928*VLOOKUP(D928&amp;E928,reference_cepidc!$C$1:$H$381,6,FALSE))</f>
        <v>0</v>
      </c>
      <c r="G928" s="13">
        <f>IF(OR(ISNA(D928),ISNA(E928)),0,C928*VLOOKUP(D928&amp;E928,reference_snds!$C$1:$D$406,2,FALSE))</f>
        <v>0</v>
      </c>
    </row>
    <row r="929" spans="1:7" x14ac:dyDescent="0.25">
      <c r="A929" s="14"/>
      <c r="B929" s="14"/>
      <c r="C929" s="14"/>
      <c r="D929" s="9" t="e">
        <f>VLOOKUP(A929,mappings!$D$1:$F$240,3,FALSE)</f>
        <v>#N/A</v>
      </c>
      <c r="E929" s="9" t="e">
        <f>IF(ISBLANK(A929),#N/A,VLOOKUP(B929,mappings!$A$1:$B$152,2,FALSE))</f>
        <v>#N/A</v>
      </c>
      <c r="F929" s="13">
        <f>IF(OR(ISNA(D929),ISNA(E929)),0,C929*VLOOKUP(D929&amp;E929,reference_cepidc!$C$1:$H$381,6,FALSE))</f>
        <v>0</v>
      </c>
      <c r="G929" s="13">
        <f>IF(OR(ISNA(D929),ISNA(E929)),0,C929*VLOOKUP(D929&amp;E929,reference_snds!$C$1:$D$406,2,FALSE))</f>
        <v>0</v>
      </c>
    </row>
    <row r="930" spans="1:7" x14ac:dyDescent="0.25">
      <c r="A930" s="14"/>
      <c r="B930" s="14"/>
      <c r="C930" s="14"/>
      <c r="D930" s="9" t="e">
        <f>VLOOKUP(A930,mappings!$D$1:$F$240,3,FALSE)</f>
        <v>#N/A</v>
      </c>
      <c r="E930" s="9" t="e">
        <f>IF(ISBLANK(A930),#N/A,VLOOKUP(B930,mappings!$A$1:$B$152,2,FALSE))</f>
        <v>#N/A</v>
      </c>
      <c r="F930" s="13">
        <f>IF(OR(ISNA(D930),ISNA(E930)),0,C930*VLOOKUP(D930&amp;E930,reference_cepidc!$C$1:$H$381,6,FALSE))</f>
        <v>0</v>
      </c>
      <c r="G930" s="13">
        <f>IF(OR(ISNA(D930),ISNA(E930)),0,C930*VLOOKUP(D930&amp;E930,reference_snds!$C$1:$D$406,2,FALSE))</f>
        <v>0</v>
      </c>
    </row>
    <row r="931" spans="1:7" x14ac:dyDescent="0.25">
      <c r="A931" s="14"/>
      <c r="B931" s="14"/>
      <c r="C931" s="14"/>
      <c r="D931" s="9" t="e">
        <f>VLOOKUP(A931,mappings!$D$1:$F$240,3,FALSE)</f>
        <v>#N/A</v>
      </c>
      <c r="E931" s="9" t="e">
        <f>IF(ISBLANK(A931),#N/A,VLOOKUP(B931,mappings!$A$1:$B$152,2,FALSE))</f>
        <v>#N/A</v>
      </c>
      <c r="F931" s="13">
        <f>IF(OR(ISNA(D931),ISNA(E931)),0,C931*VLOOKUP(D931&amp;E931,reference_cepidc!$C$1:$H$381,6,FALSE))</f>
        <v>0</v>
      </c>
      <c r="G931" s="13">
        <f>IF(OR(ISNA(D931),ISNA(E931)),0,C931*VLOOKUP(D931&amp;E931,reference_snds!$C$1:$D$406,2,FALSE))</f>
        <v>0</v>
      </c>
    </row>
    <row r="932" spans="1:7" x14ac:dyDescent="0.25">
      <c r="A932" s="14"/>
      <c r="B932" s="14"/>
      <c r="C932" s="14"/>
      <c r="D932" s="9" t="e">
        <f>VLOOKUP(A932,mappings!$D$1:$F$240,3,FALSE)</f>
        <v>#N/A</v>
      </c>
      <c r="E932" s="9" t="e">
        <f>IF(ISBLANK(A932),#N/A,VLOOKUP(B932,mappings!$A$1:$B$152,2,FALSE))</f>
        <v>#N/A</v>
      </c>
      <c r="F932" s="13">
        <f>IF(OR(ISNA(D932),ISNA(E932)),0,C932*VLOOKUP(D932&amp;E932,reference_cepidc!$C$1:$H$381,6,FALSE))</f>
        <v>0</v>
      </c>
      <c r="G932" s="13">
        <f>IF(OR(ISNA(D932),ISNA(E932)),0,C932*VLOOKUP(D932&amp;E932,reference_snds!$C$1:$D$406,2,FALSE))</f>
        <v>0</v>
      </c>
    </row>
    <row r="933" spans="1:7" x14ac:dyDescent="0.25">
      <c r="A933" s="14"/>
      <c r="B933" s="14"/>
      <c r="C933" s="14"/>
      <c r="D933" s="9" t="e">
        <f>VLOOKUP(A933,mappings!$D$1:$F$240,3,FALSE)</f>
        <v>#N/A</v>
      </c>
      <c r="E933" s="9" t="e">
        <f>IF(ISBLANK(A933),#N/A,VLOOKUP(B933,mappings!$A$1:$B$152,2,FALSE))</f>
        <v>#N/A</v>
      </c>
      <c r="F933" s="13">
        <f>IF(OR(ISNA(D933),ISNA(E933)),0,C933*VLOOKUP(D933&amp;E933,reference_cepidc!$C$1:$H$381,6,FALSE))</f>
        <v>0</v>
      </c>
      <c r="G933" s="13">
        <f>IF(OR(ISNA(D933),ISNA(E933)),0,C933*VLOOKUP(D933&amp;E933,reference_snds!$C$1:$D$406,2,FALSE))</f>
        <v>0</v>
      </c>
    </row>
    <row r="934" spans="1:7" x14ac:dyDescent="0.25">
      <c r="A934" s="14"/>
      <c r="B934" s="14"/>
      <c r="C934" s="14"/>
      <c r="D934" s="9" t="e">
        <f>VLOOKUP(A934,mappings!$D$1:$F$240,3,FALSE)</f>
        <v>#N/A</v>
      </c>
      <c r="E934" s="9" t="e">
        <f>IF(ISBLANK(A934),#N/A,VLOOKUP(B934,mappings!$A$1:$B$152,2,FALSE))</f>
        <v>#N/A</v>
      </c>
      <c r="F934" s="13">
        <f>IF(OR(ISNA(D934),ISNA(E934)),0,C934*VLOOKUP(D934&amp;E934,reference_cepidc!$C$1:$H$381,6,FALSE))</f>
        <v>0</v>
      </c>
      <c r="G934" s="13">
        <f>IF(OR(ISNA(D934),ISNA(E934)),0,C934*VLOOKUP(D934&amp;E934,reference_snds!$C$1:$D$406,2,FALSE))</f>
        <v>0</v>
      </c>
    </row>
    <row r="935" spans="1:7" x14ac:dyDescent="0.25">
      <c r="A935" s="14"/>
      <c r="B935" s="14"/>
      <c r="C935" s="14"/>
      <c r="D935" s="9" t="e">
        <f>VLOOKUP(A935,mappings!$D$1:$F$240,3,FALSE)</f>
        <v>#N/A</v>
      </c>
      <c r="E935" s="9" t="e">
        <f>IF(ISBLANK(A935),#N/A,VLOOKUP(B935,mappings!$A$1:$B$152,2,FALSE))</f>
        <v>#N/A</v>
      </c>
      <c r="F935" s="13">
        <f>IF(OR(ISNA(D935),ISNA(E935)),0,C935*VLOOKUP(D935&amp;E935,reference_cepidc!$C$1:$H$381,6,FALSE))</f>
        <v>0</v>
      </c>
      <c r="G935" s="13">
        <f>IF(OR(ISNA(D935),ISNA(E935)),0,C935*VLOOKUP(D935&amp;E935,reference_snds!$C$1:$D$406,2,FALSE))</f>
        <v>0</v>
      </c>
    </row>
    <row r="936" spans="1:7" x14ac:dyDescent="0.25">
      <c r="A936" s="14"/>
      <c r="B936" s="14"/>
      <c r="C936" s="14"/>
      <c r="D936" s="9" t="e">
        <f>VLOOKUP(A936,mappings!$D$1:$F$240,3,FALSE)</f>
        <v>#N/A</v>
      </c>
      <c r="E936" s="9" t="e">
        <f>IF(ISBLANK(A936),#N/A,VLOOKUP(B936,mappings!$A$1:$B$152,2,FALSE))</f>
        <v>#N/A</v>
      </c>
      <c r="F936" s="13">
        <f>IF(OR(ISNA(D936),ISNA(E936)),0,C936*VLOOKUP(D936&amp;E936,reference_cepidc!$C$1:$H$381,6,FALSE))</f>
        <v>0</v>
      </c>
      <c r="G936" s="13">
        <f>IF(OR(ISNA(D936),ISNA(E936)),0,C936*VLOOKUP(D936&amp;E936,reference_snds!$C$1:$D$406,2,FALSE))</f>
        <v>0</v>
      </c>
    </row>
    <row r="937" spans="1:7" x14ac:dyDescent="0.25">
      <c r="A937" s="14"/>
      <c r="B937" s="14"/>
      <c r="C937" s="14"/>
      <c r="D937" s="9" t="e">
        <f>VLOOKUP(A937,mappings!$D$1:$F$240,3,FALSE)</f>
        <v>#N/A</v>
      </c>
      <c r="E937" s="9" t="e">
        <f>IF(ISBLANK(A937),#N/A,VLOOKUP(B937,mappings!$A$1:$B$152,2,FALSE))</f>
        <v>#N/A</v>
      </c>
      <c r="F937" s="13">
        <f>IF(OR(ISNA(D937),ISNA(E937)),0,C937*VLOOKUP(D937&amp;E937,reference_cepidc!$C$1:$H$381,6,FALSE))</f>
        <v>0</v>
      </c>
      <c r="G937" s="13">
        <f>IF(OR(ISNA(D937),ISNA(E937)),0,C937*VLOOKUP(D937&amp;E937,reference_snds!$C$1:$D$406,2,FALSE))</f>
        <v>0</v>
      </c>
    </row>
    <row r="938" spans="1:7" x14ac:dyDescent="0.25">
      <c r="A938" s="14"/>
      <c r="B938" s="14"/>
      <c r="C938" s="14"/>
      <c r="D938" s="9" t="e">
        <f>VLOOKUP(A938,mappings!$D$1:$F$240,3,FALSE)</f>
        <v>#N/A</v>
      </c>
      <c r="E938" s="9" t="e">
        <f>IF(ISBLANK(A938),#N/A,VLOOKUP(B938,mappings!$A$1:$B$152,2,FALSE))</f>
        <v>#N/A</v>
      </c>
      <c r="F938" s="13">
        <f>IF(OR(ISNA(D938),ISNA(E938)),0,C938*VLOOKUP(D938&amp;E938,reference_cepidc!$C$1:$H$381,6,FALSE))</f>
        <v>0</v>
      </c>
      <c r="G938" s="13">
        <f>IF(OR(ISNA(D938),ISNA(E938)),0,C938*VLOOKUP(D938&amp;E938,reference_snds!$C$1:$D$406,2,FALSE))</f>
        <v>0</v>
      </c>
    </row>
    <row r="939" spans="1:7" x14ac:dyDescent="0.25">
      <c r="A939" s="14"/>
      <c r="B939" s="14"/>
      <c r="C939" s="14"/>
      <c r="D939" s="9" t="e">
        <f>VLOOKUP(A939,mappings!$D$1:$F$240,3,FALSE)</f>
        <v>#N/A</v>
      </c>
      <c r="E939" s="9" t="e">
        <f>IF(ISBLANK(A939),#N/A,VLOOKUP(B939,mappings!$A$1:$B$152,2,FALSE))</f>
        <v>#N/A</v>
      </c>
      <c r="F939" s="13">
        <f>IF(OR(ISNA(D939),ISNA(E939)),0,C939*VLOOKUP(D939&amp;E939,reference_cepidc!$C$1:$H$381,6,FALSE))</f>
        <v>0</v>
      </c>
      <c r="G939" s="13">
        <f>IF(OR(ISNA(D939),ISNA(E939)),0,C939*VLOOKUP(D939&amp;E939,reference_snds!$C$1:$D$406,2,FALSE))</f>
        <v>0</v>
      </c>
    </row>
    <row r="940" spans="1:7" x14ac:dyDescent="0.25">
      <c r="A940" s="14"/>
      <c r="B940" s="14"/>
      <c r="C940" s="14"/>
      <c r="D940" s="9" t="e">
        <f>VLOOKUP(A940,mappings!$D$1:$F$240,3,FALSE)</f>
        <v>#N/A</v>
      </c>
      <c r="E940" s="9" t="e">
        <f>IF(ISBLANK(A940),#N/A,VLOOKUP(B940,mappings!$A$1:$B$152,2,FALSE))</f>
        <v>#N/A</v>
      </c>
      <c r="F940" s="13">
        <f>IF(OR(ISNA(D940),ISNA(E940)),0,C940*VLOOKUP(D940&amp;E940,reference_cepidc!$C$1:$H$381,6,FALSE))</f>
        <v>0</v>
      </c>
      <c r="G940" s="13">
        <f>IF(OR(ISNA(D940),ISNA(E940)),0,C940*VLOOKUP(D940&amp;E940,reference_snds!$C$1:$D$406,2,FALSE))</f>
        <v>0</v>
      </c>
    </row>
    <row r="941" spans="1:7" x14ac:dyDescent="0.25">
      <c r="A941" s="14"/>
      <c r="B941" s="14"/>
      <c r="C941" s="14"/>
      <c r="D941" s="9" t="e">
        <f>VLOOKUP(A941,mappings!$D$1:$F$240,3,FALSE)</f>
        <v>#N/A</v>
      </c>
      <c r="E941" s="9" t="e">
        <f>IF(ISBLANK(A941),#N/A,VLOOKUP(B941,mappings!$A$1:$B$152,2,FALSE))</f>
        <v>#N/A</v>
      </c>
      <c r="F941" s="13">
        <f>IF(OR(ISNA(D941),ISNA(E941)),0,C941*VLOOKUP(D941&amp;E941,reference_cepidc!$C$1:$H$381,6,FALSE))</f>
        <v>0</v>
      </c>
      <c r="G941" s="13">
        <f>IF(OR(ISNA(D941),ISNA(E941)),0,C941*VLOOKUP(D941&amp;E941,reference_snds!$C$1:$D$406,2,FALSE))</f>
        <v>0</v>
      </c>
    </row>
    <row r="942" spans="1:7" x14ac:dyDescent="0.25">
      <c r="A942" s="14"/>
      <c r="B942" s="14"/>
      <c r="C942" s="14"/>
      <c r="D942" s="9" t="e">
        <f>VLOOKUP(A942,mappings!$D$1:$F$240,3,FALSE)</f>
        <v>#N/A</v>
      </c>
      <c r="E942" s="9" t="e">
        <f>IF(ISBLANK(A942),#N/A,VLOOKUP(B942,mappings!$A$1:$B$152,2,FALSE))</f>
        <v>#N/A</v>
      </c>
      <c r="F942" s="13">
        <f>IF(OR(ISNA(D942),ISNA(E942)),0,C942*VLOOKUP(D942&amp;E942,reference_cepidc!$C$1:$H$381,6,FALSE))</f>
        <v>0</v>
      </c>
      <c r="G942" s="13">
        <f>IF(OR(ISNA(D942),ISNA(E942)),0,C942*VLOOKUP(D942&amp;E942,reference_snds!$C$1:$D$406,2,FALSE))</f>
        <v>0</v>
      </c>
    </row>
    <row r="943" spans="1:7" x14ac:dyDescent="0.25">
      <c r="A943" s="14"/>
      <c r="B943" s="14"/>
      <c r="C943" s="14"/>
      <c r="D943" s="9" t="e">
        <f>VLOOKUP(A943,mappings!$D$1:$F$240,3,FALSE)</f>
        <v>#N/A</v>
      </c>
      <c r="E943" s="9" t="e">
        <f>IF(ISBLANK(A943),#N/A,VLOOKUP(B943,mappings!$A$1:$B$152,2,FALSE))</f>
        <v>#N/A</v>
      </c>
      <c r="F943" s="13">
        <f>IF(OR(ISNA(D943),ISNA(E943)),0,C943*VLOOKUP(D943&amp;E943,reference_cepidc!$C$1:$H$381,6,FALSE))</f>
        <v>0</v>
      </c>
      <c r="G943" s="13">
        <f>IF(OR(ISNA(D943),ISNA(E943)),0,C943*VLOOKUP(D943&amp;E943,reference_snds!$C$1:$D$406,2,FALSE))</f>
        <v>0</v>
      </c>
    </row>
    <row r="944" spans="1:7" x14ac:dyDescent="0.25">
      <c r="A944" s="14"/>
      <c r="B944" s="14"/>
      <c r="C944" s="14"/>
      <c r="D944" s="9" t="e">
        <f>VLOOKUP(A944,mappings!$D$1:$F$240,3,FALSE)</f>
        <v>#N/A</v>
      </c>
      <c r="E944" s="9" t="e">
        <f>IF(ISBLANK(A944),#N/A,VLOOKUP(B944,mappings!$A$1:$B$152,2,FALSE))</f>
        <v>#N/A</v>
      </c>
      <c r="F944" s="13">
        <f>IF(OR(ISNA(D944),ISNA(E944)),0,C944*VLOOKUP(D944&amp;E944,reference_cepidc!$C$1:$H$381,6,FALSE))</f>
        <v>0</v>
      </c>
      <c r="G944" s="13">
        <f>IF(OR(ISNA(D944),ISNA(E944)),0,C944*VLOOKUP(D944&amp;E944,reference_snds!$C$1:$D$406,2,FALSE))</f>
        <v>0</v>
      </c>
    </row>
    <row r="945" spans="1:7" x14ac:dyDescent="0.25">
      <c r="A945" s="14"/>
      <c r="B945" s="14"/>
      <c r="C945" s="14"/>
      <c r="D945" s="9" t="e">
        <f>VLOOKUP(A945,mappings!$D$1:$F$240,3,FALSE)</f>
        <v>#N/A</v>
      </c>
      <c r="E945" s="9" t="e">
        <f>IF(ISBLANK(A945),#N/A,VLOOKUP(B945,mappings!$A$1:$B$152,2,FALSE))</f>
        <v>#N/A</v>
      </c>
      <c r="F945" s="13">
        <f>IF(OR(ISNA(D945),ISNA(E945)),0,C945*VLOOKUP(D945&amp;E945,reference_cepidc!$C$1:$H$381,6,FALSE))</f>
        <v>0</v>
      </c>
      <c r="G945" s="13">
        <f>IF(OR(ISNA(D945),ISNA(E945)),0,C945*VLOOKUP(D945&amp;E945,reference_snds!$C$1:$D$406,2,FALSE))</f>
        <v>0</v>
      </c>
    </row>
    <row r="946" spans="1:7" x14ac:dyDescent="0.25">
      <c r="A946" s="14"/>
      <c r="B946" s="14"/>
      <c r="C946" s="14"/>
      <c r="D946" s="9" t="e">
        <f>VLOOKUP(A946,mappings!$D$1:$F$240,3,FALSE)</f>
        <v>#N/A</v>
      </c>
      <c r="E946" s="9" t="e">
        <f>IF(ISBLANK(A946),#N/A,VLOOKUP(B946,mappings!$A$1:$B$152,2,FALSE))</f>
        <v>#N/A</v>
      </c>
      <c r="F946" s="13">
        <f>IF(OR(ISNA(D946),ISNA(E946)),0,C946*VLOOKUP(D946&amp;E946,reference_cepidc!$C$1:$H$381,6,FALSE))</f>
        <v>0</v>
      </c>
      <c r="G946" s="13">
        <f>IF(OR(ISNA(D946),ISNA(E946)),0,C946*VLOOKUP(D946&amp;E946,reference_snds!$C$1:$D$406,2,FALSE))</f>
        <v>0</v>
      </c>
    </row>
    <row r="947" spans="1:7" x14ac:dyDescent="0.25">
      <c r="A947" s="14"/>
      <c r="B947" s="14"/>
      <c r="C947" s="14"/>
      <c r="D947" s="9" t="e">
        <f>VLOOKUP(A947,mappings!$D$1:$F$240,3,FALSE)</f>
        <v>#N/A</v>
      </c>
      <c r="E947" s="9" t="e">
        <f>IF(ISBLANK(A947),#N/A,VLOOKUP(B947,mappings!$A$1:$B$152,2,FALSE))</f>
        <v>#N/A</v>
      </c>
      <c r="F947" s="13">
        <f>IF(OR(ISNA(D947),ISNA(E947)),0,C947*VLOOKUP(D947&amp;E947,reference_cepidc!$C$1:$H$381,6,FALSE))</f>
        <v>0</v>
      </c>
      <c r="G947" s="13">
        <f>IF(OR(ISNA(D947),ISNA(E947)),0,C947*VLOOKUP(D947&amp;E947,reference_snds!$C$1:$D$406,2,FALSE))</f>
        <v>0</v>
      </c>
    </row>
    <row r="948" spans="1:7" x14ac:dyDescent="0.25">
      <c r="A948" s="14"/>
      <c r="B948" s="14"/>
      <c r="C948" s="14"/>
      <c r="D948" s="9" t="e">
        <f>VLOOKUP(A948,mappings!$D$1:$F$240,3,FALSE)</f>
        <v>#N/A</v>
      </c>
      <c r="E948" s="9" t="e">
        <f>IF(ISBLANK(A948),#N/A,VLOOKUP(B948,mappings!$A$1:$B$152,2,FALSE))</f>
        <v>#N/A</v>
      </c>
      <c r="F948" s="13">
        <f>IF(OR(ISNA(D948),ISNA(E948)),0,C948*VLOOKUP(D948&amp;E948,reference_cepidc!$C$1:$H$381,6,FALSE))</f>
        <v>0</v>
      </c>
      <c r="G948" s="13">
        <f>IF(OR(ISNA(D948),ISNA(E948)),0,C948*VLOOKUP(D948&amp;E948,reference_snds!$C$1:$D$406,2,FALSE))</f>
        <v>0</v>
      </c>
    </row>
    <row r="949" spans="1:7" x14ac:dyDescent="0.25">
      <c r="A949" s="14"/>
      <c r="B949" s="14"/>
      <c r="C949" s="14"/>
      <c r="D949" s="9" t="e">
        <f>VLOOKUP(A949,mappings!$D$1:$F$240,3,FALSE)</f>
        <v>#N/A</v>
      </c>
      <c r="E949" s="9" t="e">
        <f>IF(ISBLANK(A949),#N/A,VLOOKUP(B949,mappings!$A$1:$B$152,2,FALSE))</f>
        <v>#N/A</v>
      </c>
      <c r="F949" s="13">
        <f>IF(OR(ISNA(D949),ISNA(E949)),0,C949*VLOOKUP(D949&amp;E949,reference_cepidc!$C$1:$H$381,6,FALSE))</f>
        <v>0</v>
      </c>
      <c r="G949" s="13">
        <f>IF(OR(ISNA(D949),ISNA(E949)),0,C949*VLOOKUP(D949&amp;E949,reference_snds!$C$1:$D$406,2,FALSE))</f>
        <v>0</v>
      </c>
    </row>
    <row r="950" spans="1:7" x14ac:dyDescent="0.25">
      <c r="A950" s="14"/>
      <c r="B950" s="14"/>
      <c r="C950" s="14"/>
      <c r="D950" s="9" t="e">
        <f>VLOOKUP(A950,mappings!$D$1:$F$240,3,FALSE)</f>
        <v>#N/A</v>
      </c>
      <c r="E950" s="9" t="e">
        <f>IF(ISBLANK(A950),#N/A,VLOOKUP(B950,mappings!$A$1:$B$152,2,FALSE))</f>
        <v>#N/A</v>
      </c>
      <c r="F950" s="13">
        <f>IF(OR(ISNA(D950),ISNA(E950)),0,C950*VLOOKUP(D950&amp;E950,reference_cepidc!$C$1:$H$381,6,FALSE))</f>
        <v>0</v>
      </c>
      <c r="G950" s="13">
        <f>IF(OR(ISNA(D950),ISNA(E950)),0,C950*VLOOKUP(D950&amp;E950,reference_snds!$C$1:$D$406,2,FALSE))</f>
        <v>0</v>
      </c>
    </row>
    <row r="951" spans="1:7" x14ac:dyDescent="0.25">
      <c r="A951" s="14"/>
      <c r="B951" s="14"/>
      <c r="C951" s="14"/>
      <c r="D951" s="9" t="e">
        <f>VLOOKUP(A951,mappings!$D$1:$F$240,3,FALSE)</f>
        <v>#N/A</v>
      </c>
      <c r="E951" s="9" t="e">
        <f>IF(ISBLANK(A951),#N/A,VLOOKUP(B951,mappings!$A$1:$B$152,2,FALSE))</f>
        <v>#N/A</v>
      </c>
      <c r="F951" s="13">
        <f>IF(OR(ISNA(D951),ISNA(E951)),0,C951*VLOOKUP(D951&amp;E951,reference_cepidc!$C$1:$H$381,6,FALSE))</f>
        <v>0</v>
      </c>
      <c r="G951" s="13">
        <f>IF(OR(ISNA(D951),ISNA(E951)),0,C951*VLOOKUP(D951&amp;E951,reference_snds!$C$1:$D$406,2,FALSE))</f>
        <v>0</v>
      </c>
    </row>
    <row r="952" spans="1:7" x14ac:dyDescent="0.25">
      <c r="A952" s="14"/>
      <c r="B952" s="14"/>
      <c r="C952" s="14"/>
      <c r="D952" s="9" t="e">
        <f>VLOOKUP(A952,mappings!$D$1:$F$240,3,FALSE)</f>
        <v>#N/A</v>
      </c>
      <c r="E952" s="9" t="e">
        <f>IF(ISBLANK(A952),#N/A,VLOOKUP(B952,mappings!$A$1:$B$152,2,FALSE))</f>
        <v>#N/A</v>
      </c>
      <c r="F952" s="13">
        <f>IF(OR(ISNA(D952),ISNA(E952)),0,C952*VLOOKUP(D952&amp;E952,reference_cepidc!$C$1:$H$381,6,FALSE))</f>
        <v>0</v>
      </c>
      <c r="G952" s="13">
        <f>IF(OR(ISNA(D952),ISNA(E952)),0,C952*VLOOKUP(D952&amp;E952,reference_snds!$C$1:$D$406,2,FALSE))</f>
        <v>0</v>
      </c>
    </row>
    <row r="953" spans="1:7" x14ac:dyDescent="0.25">
      <c r="A953" s="14"/>
      <c r="B953" s="14"/>
      <c r="C953" s="14"/>
      <c r="D953" s="9" t="e">
        <f>VLOOKUP(A953,mappings!$D$1:$F$240,3,FALSE)</f>
        <v>#N/A</v>
      </c>
      <c r="E953" s="9" t="e">
        <f>IF(ISBLANK(A953),#N/A,VLOOKUP(B953,mappings!$A$1:$B$152,2,FALSE))</f>
        <v>#N/A</v>
      </c>
      <c r="F953" s="13">
        <f>IF(OR(ISNA(D953),ISNA(E953)),0,C953*VLOOKUP(D953&amp;E953,reference_cepidc!$C$1:$H$381,6,FALSE))</f>
        <v>0</v>
      </c>
      <c r="G953" s="13">
        <f>IF(OR(ISNA(D953),ISNA(E953)),0,C953*VLOOKUP(D953&amp;E953,reference_snds!$C$1:$D$406,2,FALSE))</f>
        <v>0</v>
      </c>
    </row>
    <row r="954" spans="1:7" x14ac:dyDescent="0.25">
      <c r="A954" s="14"/>
      <c r="B954" s="14"/>
      <c r="C954" s="14"/>
      <c r="D954" s="9" t="e">
        <f>VLOOKUP(A954,mappings!$D$1:$F$240,3,FALSE)</f>
        <v>#N/A</v>
      </c>
      <c r="E954" s="9" t="e">
        <f>IF(ISBLANK(A954),#N/A,VLOOKUP(B954,mappings!$A$1:$B$152,2,FALSE))</f>
        <v>#N/A</v>
      </c>
      <c r="F954" s="13">
        <f>IF(OR(ISNA(D954),ISNA(E954)),0,C954*VLOOKUP(D954&amp;E954,reference_cepidc!$C$1:$H$381,6,FALSE))</f>
        <v>0</v>
      </c>
      <c r="G954" s="13">
        <f>IF(OR(ISNA(D954),ISNA(E954)),0,C954*VLOOKUP(D954&amp;E954,reference_snds!$C$1:$D$406,2,FALSE))</f>
        <v>0</v>
      </c>
    </row>
    <row r="955" spans="1:7" x14ac:dyDescent="0.25">
      <c r="A955" s="14"/>
      <c r="B955" s="14"/>
      <c r="C955" s="14"/>
      <c r="D955" s="9" t="e">
        <f>VLOOKUP(A955,mappings!$D$1:$F$240,3,FALSE)</f>
        <v>#N/A</v>
      </c>
      <c r="E955" s="9" t="e">
        <f>IF(ISBLANK(A955),#N/A,VLOOKUP(B955,mappings!$A$1:$B$152,2,FALSE))</f>
        <v>#N/A</v>
      </c>
      <c r="F955" s="13">
        <f>IF(OR(ISNA(D955),ISNA(E955)),0,C955*VLOOKUP(D955&amp;E955,reference_cepidc!$C$1:$H$381,6,FALSE))</f>
        <v>0</v>
      </c>
      <c r="G955" s="13">
        <f>IF(OR(ISNA(D955),ISNA(E955)),0,C955*VLOOKUP(D955&amp;E955,reference_snds!$C$1:$D$406,2,FALSE))</f>
        <v>0</v>
      </c>
    </row>
    <row r="956" spans="1:7" x14ac:dyDescent="0.25">
      <c r="A956" s="14"/>
      <c r="B956" s="14"/>
      <c r="C956" s="14"/>
      <c r="D956" s="9" t="e">
        <f>VLOOKUP(A956,mappings!$D$1:$F$240,3,FALSE)</f>
        <v>#N/A</v>
      </c>
      <c r="E956" s="9" t="e">
        <f>IF(ISBLANK(A956),#N/A,VLOOKUP(B956,mappings!$A$1:$B$152,2,FALSE))</f>
        <v>#N/A</v>
      </c>
      <c r="F956" s="13">
        <f>IF(OR(ISNA(D956),ISNA(E956)),0,C956*VLOOKUP(D956&amp;E956,reference_cepidc!$C$1:$H$381,6,FALSE))</f>
        <v>0</v>
      </c>
      <c r="G956" s="13">
        <f>IF(OR(ISNA(D956),ISNA(E956)),0,C956*VLOOKUP(D956&amp;E956,reference_snds!$C$1:$D$406,2,FALSE))</f>
        <v>0</v>
      </c>
    </row>
    <row r="957" spans="1:7" x14ac:dyDescent="0.25">
      <c r="A957" s="14"/>
      <c r="B957" s="14"/>
      <c r="C957" s="14"/>
      <c r="D957" s="9" t="e">
        <f>VLOOKUP(A957,mappings!$D$1:$F$240,3,FALSE)</f>
        <v>#N/A</v>
      </c>
      <c r="E957" s="9" t="e">
        <f>IF(ISBLANK(A957),#N/A,VLOOKUP(B957,mappings!$A$1:$B$152,2,FALSE))</f>
        <v>#N/A</v>
      </c>
      <c r="F957" s="13">
        <f>IF(OR(ISNA(D957),ISNA(E957)),0,C957*VLOOKUP(D957&amp;E957,reference_cepidc!$C$1:$H$381,6,FALSE))</f>
        <v>0</v>
      </c>
      <c r="G957" s="13">
        <f>IF(OR(ISNA(D957),ISNA(E957)),0,C957*VLOOKUP(D957&amp;E957,reference_snds!$C$1:$D$406,2,FALSE))</f>
        <v>0</v>
      </c>
    </row>
    <row r="958" spans="1:7" x14ac:dyDescent="0.25">
      <c r="A958" s="14"/>
      <c r="B958" s="14"/>
      <c r="C958" s="14"/>
      <c r="D958" s="9" t="e">
        <f>VLOOKUP(A958,mappings!$D$1:$F$240,3,FALSE)</f>
        <v>#N/A</v>
      </c>
      <c r="E958" s="9" t="e">
        <f>IF(ISBLANK(A958),#N/A,VLOOKUP(B958,mappings!$A$1:$B$152,2,FALSE))</f>
        <v>#N/A</v>
      </c>
      <c r="F958" s="13">
        <f>IF(OR(ISNA(D958),ISNA(E958)),0,C958*VLOOKUP(D958&amp;E958,reference_cepidc!$C$1:$H$381,6,FALSE))</f>
        <v>0</v>
      </c>
      <c r="G958" s="13">
        <f>IF(OR(ISNA(D958),ISNA(E958)),0,C958*VLOOKUP(D958&amp;E958,reference_snds!$C$1:$D$406,2,FALSE))</f>
        <v>0</v>
      </c>
    </row>
    <row r="959" spans="1:7" x14ac:dyDescent="0.25">
      <c r="A959" s="14"/>
      <c r="B959" s="14"/>
      <c r="C959" s="14"/>
      <c r="D959" s="9" t="e">
        <f>VLOOKUP(A959,mappings!$D$1:$F$240,3,FALSE)</f>
        <v>#N/A</v>
      </c>
      <c r="E959" s="9" t="e">
        <f>IF(ISBLANK(A959),#N/A,VLOOKUP(B959,mappings!$A$1:$B$152,2,FALSE))</f>
        <v>#N/A</v>
      </c>
      <c r="F959" s="13">
        <f>IF(OR(ISNA(D959),ISNA(E959)),0,C959*VLOOKUP(D959&amp;E959,reference_cepidc!$C$1:$H$381,6,FALSE))</f>
        <v>0</v>
      </c>
      <c r="G959" s="13">
        <f>IF(OR(ISNA(D959),ISNA(E959)),0,C959*VLOOKUP(D959&amp;E959,reference_snds!$C$1:$D$406,2,FALSE))</f>
        <v>0</v>
      </c>
    </row>
    <row r="960" spans="1:7" x14ac:dyDescent="0.25">
      <c r="A960" s="14"/>
      <c r="B960" s="14"/>
      <c r="C960" s="14"/>
      <c r="D960" s="9" t="e">
        <f>VLOOKUP(A960,mappings!$D$1:$F$240,3,FALSE)</f>
        <v>#N/A</v>
      </c>
      <c r="E960" s="9" t="e">
        <f>IF(ISBLANK(A960),#N/A,VLOOKUP(B960,mappings!$A$1:$B$152,2,FALSE))</f>
        <v>#N/A</v>
      </c>
      <c r="F960" s="13">
        <f>IF(OR(ISNA(D960),ISNA(E960)),0,C960*VLOOKUP(D960&amp;E960,reference_cepidc!$C$1:$H$381,6,FALSE))</f>
        <v>0</v>
      </c>
      <c r="G960" s="13">
        <f>IF(OR(ISNA(D960),ISNA(E960)),0,C960*VLOOKUP(D960&amp;E960,reference_snds!$C$1:$D$406,2,FALSE))</f>
        <v>0</v>
      </c>
    </row>
    <row r="961" spans="1:7" x14ac:dyDescent="0.25">
      <c r="A961" s="14"/>
      <c r="B961" s="14"/>
      <c r="C961" s="14"/>
      <c r="D961" s="9" t="e">
        <f>VLOOKUP(A961,mappings!$D$1:$F$240,3,FALSE)</f>
        <v>#N/A</v>
      </c>
      <c r="E961" s="9" t="e">
        <f>IF(ISBLANK(A961),#N/A,VLOOKUP(B961,mappings!$A$1:$B$152,2,FALSE))</f>
        <v>#N/A</v>
      </c>
      <c r="F961" s="13">
        <f>IF(OR(ISNA(D961),ISNA(E961)),0,C961*VLOOKUP(D961&amp;E961,reference_cepidc!$C$1:$H$381,6,FALSE))</f>
        <v>0</v>
      </c>
      <c r="G961" s="13">
        <f>IF(OR(ISNA(D961),ISNA(E961)),0,C961*VLOOKUP(D961&amp;E961,reference_snds!$C$1:$D$406,2,FALSE))</f>
        <v>0</v>
      </c>
    </row>
    <row r="962" spans="1:7" x14ac:dyDescent="0.25">
      <c r="A962" s="14"/>
      <c r="B962" s="14"/>
      <c r="C962" s="14"/>
      <c r="D962" s="9" t="e">
        <f>VLOOKUP(A962,mappings!$D$1:$F$240,3,FALSE)</f>
        <v>#N/A</v>
      </c>
      <c r="E962" s="9" t="e">
        <f>IF(ISBLANK(A962),#N/A,VLOOKUP(B962,mappings!$A$1:$B$152,2,FALSE))</f>
        <v>#N/A</v>
      </c>
      <c r="F962" s="13">
        <f>IF(OR(ISNA(D962),ISNA(E962)),0,C962*VLOOKUP(D962&amp;E962,reference_cepidc!$C$1:$H$381,6,FALSE))</f>
        <v>0</v>
      </c>
      <c r="G962" s="13">
        <f>IF(OR(ISNA(D962),ISNA(E962)),0,C962*VLOOKUP(D962&amp;E962,reference_snds!$C$1:$D$406,2,FALSE))</f>
        <v>0</v>
      </c>
    </row>
    <row r="963" spans="1:7" x14ac:dyDescent="0.25">
      <c r="A963" s="14"/>
      <c r="B963" s="14"/>
      <c r="C963" s="14"/>
      <c r="D963" s="9" t="e">
        <f>VLOOKUP(A963,mappings!$D$1:$F$240,3,FALSE)</f>
        <v>#N/A</v>
      </c>
      <c r="E963" s="9" t="e">
        <f>IF(ISBLANK(A963),#N/A,VLOOKUP(B963,mappings!$A$1:$B$152,2,FALSE))</f>
        <v>#N/A</v>
      </c>
      <c r="F963" s="13">
        <f>IF(OR(ISNA(D963),ISNA(E963)),0,C963*VLOOKUP(D963&amp;E963,reference_cepidc!$C$1:$H$381,6,FALSE))</f>
        <v>0</v>
      </c>
      <c r="G963" s="13">
        <f>IF(OR(ISNA(D963),ISNA(E963)),0,C963*VLOOKUP(D963&amp;E963,reference_snds!$C$1:$D$406,2,FALSE))</f>
        <v>0</v>
      </c>
    </row>
    <row r="964" spans="1:7" x14ac:dyDescent="0.25">
      <c r="A964" s="14"/>
      <c r="B964" s="14"/>
      <c r="C964" s="14"/>
      <c r="D964" s="9" t="e">
        <f>VLOOKUP(A964,mappings!$D$1:$F$240,3,FALSE)</f>
        <v>#N/A</v>
      </c>
      <c r="E964" s="9" t="e">
        <f>IF(ISBLANK(A964),#N/A,VLOOKUP(B964,mappings!$A$1:$B$152,2,FALSE))</f>
        <v>#N/A</v>
      </c>
      <c r="F964" s="13">
        <f>IF(OR(ISNA(D964),ISNA(E964)),0,C964*VLOOKUP(D964&amp;E964,reference_cepidc!$C$1:$H$381,6,FALSE))</f>
        <v>0</v>
      </c>
      <c r="G964" s="13">
        <f>IF(OR(ISNA(D964),ISNA(E964)),0,C964*VLOOKUP(D964&amp;E964,reference_snds!$C$1:$D$406,2,FALSE))</f>
        <v>0</v>
      </c>
    </row>
    <row r="965" spans="1:7" x14ac:dyDescent="0.25">
      <c r="A965" s="14"/>
      <c r="B965" s="14"/>
      <c r="C965" s="14"/>
      <c r="D965" s="9" t="e">
        <f>VLOOKUP(A965,mappings!$D$1:$F$240,3,FALSE)</f>
        <v>#N/A</v>
      </c>
      <c r="E965" s="9" t="e">
        <f>IF(ISBLANK(A965),#N/A,VLOOKUP(B965,mappings!$A$1:$B$152,2,FALSE))</f>
        <v>#N/A</v>
      </c>
      <c r="F965" s="13">
        <f>IF(OR(ISNA(D965),ISNA(E965)),0,C965*VLOOKUP(D965&amp;E965,reference_cepidc!$C$1:$H$381,6,FALSE))</f>
        <v>0</v>
      </c>
      <c r="G965" s="13">
        <f>IF(OR(ISNA(D965),ISNA(E965)),0,C965*VLOOKUP(D965&amp;E965,reference_snds!$C$1:$D$406,2,FALSE))</f>
        <v>0</v>
      </c>
    </row>
    <row r="966" spans="1:7" x14ac:dyDescent="0.25">
      <c r="A966" s="14"/>
      <c r="B966" s="14"/>
      <c r="C966" s="14"/>
      <c r="D966" s="9" t="e">
        <f>VLOOKUP(A966,mappings!$D$1:$F$240,3,FALSE)</f>
        <v>#N/A</v>
      </c>
      <c r="E966" s="9" t="e">
        <f>IF(ISBLANK(A966),#N/A,VLOOKUP(B966,mappings!$A$1:$B$152,2,FALSE))</f>
        <v>#N/A</v>
      </c>
      <c r="F966" s="13">
        <f>IF(OR(ISNA(D966),ISNA(E966)),0,C966*VLOOKUP(D966&amp;E966,reference_cepidc!$C$1:$H$381,6,FALSE))</f>
        <v>0</v>
      </c>
      <c r="G966" s="13">
        <f>IF(OR(ISNA(D966),ISNA(E966)),0,C966*VLOOKUP(D966&amp;E966,reference_snds!$C$1:$D$406,2,FALSE))</f>
        <v>0</v>
      </c>
    </row>
    <row r="967" spans="1:7" x14ac:dyDescent="0.25">
      <c r="A967" s="14"/>
      <c r="B967" s="14"/>
      <c r="C967" s="14"/>
      <c r="D967" s="9" t="e">
        <f>VLOOKUP(A967,mappings!$D$1:$F$240,3,FALSE)</f>
        <v>#N/A</v>
      </c>
      <c r="E967" s="9" t="e">
        <f>IF(ISBLANK(A967),#N/A,VLOOKUP(B967,mappings!$A$1:$B$152,2,FALSE))</f>
        <v>#N/A</v>
      </c>
      <c r="F967" s="13">
        <f>IF(OR(ISNA(D967),ISNA(E967)),0,C967*VLOOKUP(D967&amp;E967,reference_cepidc!$C$1:$H$381,6,FALSE))</f>
        <v>0</v>
      </c>
      <c r="G967" s="13">
        <f>IF(OR(ISNA(D967),ISNA(E967)),0,C967*VLOOKUP(D967&amp;E967,reference_snds!$C$1:$D$406,2,FALSE))</f>
        <v>0</v>
      </c>
    </row>
    <row r="968" spans="1:7" x14ac:dyDescent="0.25">
      <c r="A968" s="14"/>
      <c r="B968" s="14"/>
      <c r="C968" s="14"/>
      <c r="D968" s="9" t="e">
        <f>VLOOKUP(A968,mappings!$D$1:$F$240,3,FALSE)</f>
        <v>#N/A</v>
      </c>
      <c r="E968" s="9" t="e">
        <f>IF(ISBLANK(A968),#N/A,VLOOKUP(B968,mappings!$A$1:$B$152,2,FALSE))</f>
        <v>#N/A</v>
      </c>
      <c r="F968" s="13">
        <f>IF(OR(ISNA(D968),ISNA(E968)),0,C968*VLOOKUP(D968&amp;E968,reference_cepidc!$C$1:$H$381,6,FALSE))</f>
        <v>0</v>
      </c>
      <c r="G968" s="13">
        <f>IF(OR(ISNA(D968),ISNA(E968)),0,C968*VLOOKUP(D968&amp;E968,reference_snds!$C$1:$D$406,2,FALSE))</f>
        <v>0</v>
      </c>
    </row>
    <row r="969" spans="1:7" x14ac:dyDescent="0.25">
      <c r="A969" s="14"/>
      <c r="B969" s="14"/>
      <c r="C969" s="14"/>
      <c r="D969" s="9" t="e">
        <f>VLOOKUP(A969,mappings!$D$1:$F$240,3,FALSE)</f>
        <v>#N/A</v>
      </c>
      <c r="E969" s="9" t="e">
        <f>IF(ISBLANK(A969),#N/A,VLOOKUP(B969,mappings!$A$1:$B$152,2,FALSE))</f>
        <v>#N/A</v>
      </c>
      <c r="F969" s="13">
        <f>IF(OR(ISNA(D969),ISNA(E969)),0,C969*VLOOKUP(D969&amp;E969,reference_cepidc!$C$1:$H$381,6,FALSE))</f>
        <v>0</v>
      </c>
      <c r="G969" s="13">
        <f>IF(OR(ISNA(D969),ISNA(E969)),0,C969*VLOOKUP(D969&amp;E969,reference_snds!$C$1:$D$406,2,FALSE))</f>
        <v>0</v>
      </c>
    </row>
    <row r="970" spans="1:7" x14ac:dyDescent="0.25">
      <c r="A970" s="14"/>
      <c r="B970" s="14"/>
      <c r="C970" s="14"/>
      <c r="D970" s="9" t="e">
        <f>VLOOKUP(A970,mappings!$D$1:$F$240,3,FALSE)</f>
        <v>#N/A</v>
      </c>
      <c r="E970" s="9" t="e">
        <f>IF(ISBLANK(A970),#N/A,VLOOKUP(B970,mappings!$A$1:$B$152,2,FALSE))</f>
        <v>#N/A</v>
      </c>
      <c r="F970" s="13">
        <f>IF(OR(ISNA(D970),ISNA(E970)),0,C970*VLOOKUP(D970&amp;E970,reference_cepidc!$C$1:$H$381,6,FALSE))</f>
        <v>0</v>
      </c>
      <c r="G970" s="13">
        <f>IF(OR(ISNA(D970),ISNA(E970)),0,C970*VLOOKUP(D970&amp;E970,reference_snds!$C$1:$D$406,2,FALSE))</f>
        <v>0</v>
      </c>
    </row>
    <row r="971" spans="1:7" x14ac:dyDescent="0.25">
      <c r="A971" s="14"/>
      <c r="B971" s="14"/>
      <c r="C971" s="14"/>
      <c r="D971" s="9" t="e">
        <f>VLOOKUP(A971,mappings!$D$1:$F$240,3,FALSE)</f>
        <v>#N/A</v>
      </c>
      <c r="E971" s="9" t="e">
        <f>IF(ISBLANK(A971),#N/A,VLOOKUP(B971,mappings!$A$1:$B$152,2,FALSE))</f>
        <v>#N/A</v>
      </c>
      <c r="F971" s="13">
        <f>IF(OR(ISNA(D971),ISNA(E971)),0,C971*VLOOKUP(D971&amp;E971,reference_cepidc!$C$1:$H$381,6,FALSE))</f>
        <v>0</v>
      </c>
      <c r="G971" s="13">
        <f>IF(OR(ISNA(D971),ISNA(E971)),0,C971*VLOOKUP(D971&amp;E971,reference_snds!$C$1:$D$406,2,FALSE))</f>
        <v>0</v>
      </c>
    </row>
    <row r="972" spans="1:7" x14ac:dyDescent="0.25">
      <c r="A972" s="14"/>
      <c r="B972" s="14"/>
      <c r="C972" s="14"/>
      <c r="D972" s="9" t="e">
        <f>VLOOKUP(A972,mappings!$D$1:$F$240,3,FALSE)</f>
        <v>#N/A</v>
      </c>
      <c r="E972" s="9" t="e">
        <f>IF(ISBLANK(A972),#N/A,VLOOKUP(B972,mappings!$A$1:$B$152,2,FALSE))</f>
        <v>#N/A</v>
      </c>
      <c r="F972" s="13">
        <f>IF(OR(ISNA(D972),ISNA(E972)),0,C972*VLOOKUP(D972&amp;E972,reference_cepidc!$C$1:$H$381,6,FALSE))</f>
        <v>0</v>
      </c>
      <c r="G972" s="13">
        <f>IF(OR(ISNA(D972),ISNA(E972)),0,C972*VLOOKUP(D972&amp;E972,reference_snds!$C$1:$D$406,2,FALSE))</f>
        <v>0</v>
      </c>
    </row>
    <row r="973" spans="1:7" x14ac:dyDescent="0.25">
      <c r="A973" s="14"/>
      <c r="B973" s="14"/>
      <c r="C973" s="14"/>
      <c r="D973" s="9" t="e">
        <f>VLOOKUP(A973,mappings!$D$1:$F$240,3,FALSE)</f>
        <v>#N/A</v>
      </c>
      <c r="E973" s="9" t="e">
        <f>IF(ISBLANK(A973),#N/A,VLOOKUP(B973,mappings!$A$1:$B$152,2,FALSE))</f>
        <v>#N/A</v>
      </c>
      <c r="F973" s="13">
        <f>IF(OR(ISNA(D973),ISNA(E973)),0,C973*VLOOKUP(D973&amp;E973,reference_cepidc!$C$1:$H$381,6,FALSE))</f>
        <v>0</v>
      </c>
      <c r="G973" s="13">
        <f>IF(OR(ISNA(D973),ISNA(E973)),0,C973*VLOOKUP(D973&amp;E973,reference_snds!$C$1:$D$406,2,FALSE))</f>
        <v>0</v>
      </c>
    </row>
    <row r="974" spans="1:7" x14ac:dyDescent="0.25">
      <c r="A974" s="14"/>
      <c r="B974" s="14"/>
      <c r="C974" s="14"/>
      <c r="D974" s="9" t="e">
        <f>VLOOKUP(A974,mappings!$D$1:$F$240,3,FALSE)</f>
        <v>#N/A</v>
      </c>
      <c r="E974" s="9" t="e">
        <f>IF(ISBLANK(A974),#N/A,VLOOKUP(B974,mappings!$A$1:$B$152,2,FALSE))</f>
        <v>#N/A</v>
      </c>
      <c r="F974" s="13">
        <f>IF(OR(ISNA(D974),ISNA(E974)),0,C974*VLOOKUP(D974&amp;E974,reference_cepidc!$C$1:$H$381,6,FALSE))</f>
        <v>0</v>
      </c>
      <c r="G974" s="13">
        <f>IF(OR(ISNA(D974),ISNA(E974)),0,C974*VLOOKUP(D974&amp;E974,reference_snds!$C$1:$D$406,2,FALSE))</f>
        <v>0</v>
      </c>
    </row>
    <row r="975" spans="1:7" x14ac:dyDescent="0.25">
      <c r="A975" s="14"/>
      <c r="B975" s="14"/>
      <c r="C975" s="14"/>
      <c r="D975" s="9" t="e">
        <f>VLOOKUP(A975,mappings!$D$1:$F$240,3,FALSE)</f>
        <v>#N/A</v>
      </c>
      <c r="E975" s="9" t="e">
        <f>IF(ISBLANK(A975),#N/A,VLOOKUP(B975,mappings!$A$1:$B$152,2,FALSE))</f>
        <v>#N/A</v>
      </c>
      <c r="F975" s="13">
        <f>IF(OR(ISNA(D975),ISNA(E975)),0,C975*VLOOKUP(D975&amp;E975,reference_cepidc!$C$1:$H$381,6,FALSE))</f>
        <v>0</v>
      </c>
      <c r="G975" s="13">
        <f>IF(OR(ISNA(D975),ISNA(E975)),0,C975*VLOOKUP(D975&amp;E975,reference_snds!$C$1:$D$406,2,FALSE))</f>
        <v>0</v>
      </c>
    </row>
    <row r="976" spans="1:7" x14ac:dyDescent="0.25">
      <c r="A976" s="14"/>
      <c r="B976" s="14"/>
      <c r="C976" s="14"/>
      <c r="D976" s="9" t="e">
        <f>VLOOKUP(A976,mappings!$D$1:$F$240,3,FALSE)</f>
        <v>#N/A</v>
      </c>
      <c r="E976" s="9" t="e">
        <f>IF(ISBLANK(A976),#N/A,VLOOKUP(B976,mappings!$A$1:$B$152,2,FALSE))</f>
        <v>#N/A</v>
      </c>
      <c r="F976" s="13">
        <f>IF(OR(ISNA(D976),ISNA(E976)),0,C976*VLOOKUP(D976&amp;E976,reference_cepidc!$C$1:$H$381,6,FALSE))</f>
        <v>0</v>
      </c>
      <c r="G976" s="13">
        <f>IF(OR(ISNA(D976),ISNA(E976)),0,C976*VLOOKUP(D976&amp;E976,reference_snds!$C$1:$D$406,2,FALSE))</f>
        <v>0</v>
      </c>
    </row>
    <row r="977" spans="1:7" x14ac:dyDescent="0.25">
      <c r="A977" s="14"/>
      <c r="B977" s="14"/>
      <c r="C977" s="14"/>
      <c r="D977" s="9" t="e">
        <f>VLOOKUP(A977,mappings!$D$1:$F$240,3,FALSE)</f>
        <v>#N/A</v>
      </c>
      <c r="E977" s="9" t="e">
        <f>IF(ISBLANK(A977),#N/A,VLOOKUP(B977,mappings!$A$1:$B$152,2,FALSE))</f>
        <v>#N/A</v>
      </c>
      <c r="F977" s="13">
        <f>IF(OR(ISNA(D977),ISNA(E977)),0,C977*VLOOKUP(D977&amp;E977,reference_cepidc!$C$1:$H$381,6,FALSE))</f>
        <v>0</v>
      </c>
      <c r="G977" s="13">
        <f>IF(OR(ISNA(D977),ISNA(E977)),0,C977*VLOOKUP(D977&amp;E977,reference_snds!$C$1:$D$406,2,FALSE))</f>
        <v>0</v>
      </c>
    </row>
    <row r="978" spans="1:7" x14ac:dyDescent="0.25">
      <c r="A978" s="14"/>
      <c r="B978" s="14"/>
      <c r="C978" s="14"/>
      <c r="D978" s="9" t="e">
        <f>VLOOKUP(A978,mappings!$D$1:$F$240,3,FALSE)</f>
        <v>#N/A</v>
      </c>
      <c r="E978" s="9" t="e">
        <f>IF(ISBLANK(A978),#N/A,VLOOKUP(B978,mappings!$A$1:$B$152,2,FALSE))</f>
        <v>#N/A</v>
      </c>
      <c r="F978" s="13">
        <f>IF(OR(ISNA(D978),ISNA(E978)),0,C978*VLOOKUP(D978&amp;E978,reference_cepidc!$C$1:$H$381,6,FALSE))</f>
        <v>0</v>
      </c>
      <c r="G978" s="13">
        <f>IF(OR(ISNA(D978),ISNA(E978)),0,C978*VLOOKUP(D978&amp;E978,reference_snds!$C$1:$D$406,2,FALSE))</f>
        <v>0</v>
      </c>
    </row>
    <row r="979" spans="1:7" x14ac:dyDescent="0.25">
      <c r="A979" s="14"/>
      <c r="B979" s="14"/>
      <c r="C979" s="14"/>
      <c r="D979" s="9" t="e">
        <f>VLOOKUP(A979,mappings!$D$1:$F$240,3,FALSE)</f>
        <v>#N/A</v>
      </c>
      <c r="E979" s="9" t="e">
        <f>IF(ISBLANK(A979),#N/A,VLOOKUP(B979,mappings!$A$1:$B$152,2,FALSE))</f>
        <v>#N/A</v>
      </c>
      <c r="F979" s="13">
        <f>IF(OR(ISNA(D979),ISNA(E979)),0,C979*VLOOKUP(D979&amp;E979,reference_cepidc!$C$1:$H$381,6,FALSE))</f>
        <v>0</v>
      </c>
      <c r="G979" s="13">
        <f>IF(OR(ISNA(D979),ISNA(E979)),0,C979*VLOOKUP(D979&amp;E979,reference_snds!$C$1:$D$406,2,FALSE))</f>
        <v>0</v>
      </c>
    </row>
    <row r="980" spans="1:7" x14ac:dyDescent="0.25">
      <c r="A980" s="14"/>
      <c r="B980" s="14"/>
      <c r="C980" s="14"/>
      <c r="D980" s="9" t="e">
        <f>VLOOKUP(A980,mappings!$D$1:$F$240,3,FALSE)</f>
        <v>#N/A</v>
      </c>
      <c r="E980" s="9" t="e">
        <f>IF(ISBLANK(A980),#N/A,VLOOKUP(B980,mappings!$A$1:$B$152,2,FALSE))</f>
        <v>#N/A</v>
      </c>
      <c r="F980" s="13">
        <f>IF(OR(ISNA(D980),ISNA(E980)),0,C980*VLOOKUP(D980&amp;E980,reference_cepidc!$C$1:$H$381,6,FALSE))</f>
        <v>0</v>
      </c>
      <c r="G980" s="13">
        <f>IF(OR(ISNA(D980),ISNA(E980)),0,C980*VLOOKUP(D980&amp;E980,reference_snds!$C$1:$D$406,2,FALSE))</f>
        <v>0</v>
      </c>
    </row>
    <row r="981" spans="1:7" x14ac:dyDescent="0.25">
      <c r="A981" s="14"/>
      <c r="B981" s="14"/>
      <c r="C981" s="14"/>
      <c r="D981" s="9" t="e">
        <f>VLOOKUP(A981,mappings!$D$1:$F$240,3,FALSE)</f>
        <v>#N/A</v>
      </c>
      <c r="E981" s="9" t="e">
        <f>IF(ISBLANK(A981),#N/A,VLOOKUP(B981,mappings!$A$1:$B$152,2,FALSE))</f>
        <v>#N/A</v>
      </c>
      <c r="F981" s="13">
        <f>IF(OR(ISNA(D981),ISNA(E981)),0,C981*VLOOKUP(D981&amp;E981,reference_cepidc!$C$1:$H$381,6,FALSE))</f>
        <v>0</v>
      </c>
      <c r="G981" s="13">
        <f>IF(OR(ISNA(D981),ISNA(E981)),0,C981*VLOOKUP(D981&amp;E981,reference_snds!$C$1:$D$406,2,FALSE))</f>
        <v>0</v>
      </c>
    </row>
    <row r="982" spans="1:7" x14ac:dyDescent="0.25">
      <c r="A982" s="14"/>
      <c r="B982" s="14"/>
      <c r="C982" s="14"/>
      <c r="D982" s="9" t="e">
        <f>VLOOKUP(A982,mappings!$D$1:$F$240,3,FALSE)</f>
        <v>#N/A</v>
      </c>
      <c r="E982" s="9" t="e">
        <f>IF(ISBLANK(A982),#N/A,VLOOKUP(B982,mappings!$A$1:$B$152,2,FALSE))</f>
        <v>#N/A</v>
      </c>
      <c r="F982" s="13">
        <f>IF(OR(ISNA(D982),ISNA(E982)),0,C982*VLOOKUP(D982&amp;E982,reference_cepidc!$C$1:$H$381,6,FALSE))</f>
        <v>0</v>
      </c>
      <c r="G982" s="13">
        <f>IF(OR(ISNA(D982),ISNA(E982)),0,C982*VLOOKUP(D982&amp;E982,reference_snds!$C$1:$D$406,2,FALSE))</f>
        <v>0</v>
      </c>
    </row>
    <row r="983" spans="1:7" x14ac:dyDescent="0.25">
      <c r="A983" s="14"/>
      <c r="B983" s="14"/>
      <c r="C983" s="14"/>
      <c r="D983" s="9" t="e">
        <f>VLOOKUP(A983,mappings!$D$1:$F$240,3,FALSE)</f>
        <v>#N/A</v>
      </c>
      <c r="E983" s="9" t="e">
        <f>IF(ISBLANK(A983),#N/A,VLOOKUP(B983,mappings!$A$1:$B$152,2,FALSE))</f>
        <v>#N/A</v>
      </c>
      <c r="F983" s="13">
        <f>IF(OR(ISNA(D983),ISNA(E983)),0,C983*VLOOKUP(D983&amp;E983,reference_cepidc!$C$1:$H$381,6,FALSE))</f>
        <v>0</v>
      </c>
      <c r="G983" s="13">
        <f>IF(OR(ISNA(D983),ISNA(E983)),0,C983*VLOOKUP(D983&amp;E983,reference_snds!$C$1:$D$406,2,FALSE))</f>
        <v>0</v>
      </c>
    </row>
    <row r="984" spans="1:7" x14ac:dyDescent="0.25">
      <c r="A984" s="14"/>
      <c r="B984" s="14"/>
      <c r="C984" s="14"/>
      <c r="D984" s="9" t="e">
        <f>VLOOKUP(A984,mappings!$D$1:$F$240,3,FALSE)</f>
        <v>#N/A</v>
      </c>
      <c r="E984" s="9" t="e">
        <f>IF(ISBLANK(A984),#N/A,VLOOKUP(B984,mappings!$A$1:$B$152,2,FALSE))</f>
        <v>#N/A</v>
      </c>
      <c r="F984" s="13">
        <f>IF(OR(ISNA(D984),ISNA(E984)),0,C984*VLOOKUP(D984&amp;E984,reference_cepidc!$C$1:$H$381,6,FALSE))</f>
        <v>0</v>
      </c>
      <c r="G984" s="13">
        <f>IF(OR(ISNA(D984),ISNA(E984)),0,C984*VLOOKUP(D984&amp;E984,reference_snds!$C$1:$D$406,2,FALSE))</f>
        <v>0</v>
      </c>
    </row>
    <row r="985" spans="1:7" x14ac:dyDescent="0.25">
      <c r="A985" s="14"/>
      <c r="B985" s="14"/>
      <c r="C985" s="14"/>
      <c r="D985" s="9" t="e">
        <f>VLOOKUP(A985,mappings!$D$1:$F$240,3,FALSE)</f>
        <v>#N/A</v>
      </c>
      <c r="E985" s="9" t="e">
        <f>IF(ISBLANK(A985),#N/A,VLOOKUP(B985,mappings!$A$1:$B$152,2,FALSE))</f>
        <v>#N/A</v>
      </c>
      <c r="F985" s="13">
        <f>IF(OR(ISNA(D985),ISNA(E985)),0,C985*VLOOKUP(D985&amp;E985,reference_cepidc!$C$1:$H$381,6,FALSE))</f>
        <v>0</v>
      </c>
      <c r="G985" s="13">
        <f>IF(OR(ISNA(D985),ISNA(E985)),0,C985*VLOOKUP(D985&amp;E985,reference_snds!$C$1:$D$406,2,FALSE))</f>
        <v>0</v>
      </c>
    </row>
    <row r="986" spans="1:7" x14ac:dyDescent="0.25">
      <c r="A986" s="14"/>
      <c r="B986" s="14"/>
      <c r="C986" s="14"/>
      <c r="D986" s="9" t="e">
        <f>VLOOKUP(A986,mappings!$D$1:$F$240,3,FALSE)</f>
        <v>#N/A</v>
      </c>
      <c r="E986" s="9" t="e">
        <f>IF(ISBLANK(A986),#N/A,VLOOKUP(B986,mappings!$A$1:$B$152,2,FALSE))</f>
        <v>#N/A</v>
      </c>
      <c r="F986" s="13">
        <f>IF(OR(ISNA(D986),ISNA(E986)),0,C986*VLOOKUP(D986&amp;E986,reference_cepidc!$C$1:$H$381,6,FALSE))</f>
        <v>0</v>
      </c>
      <c r="G986" s="13">
        <f>IF(OR(ISNA(D986),ISNA(E986)),0,C986*VLOOKUP(D986&amp;E986,reference_snds!$C$1:$D$406,2,FALSE))</f>
        <v>0</v>
      </c>
    </row>
    <row r="987" spans="1:7" x14ac:dyDescent="0.25">
      <c r="A987" s="14"/>
      <c r="B987" s="14"/>
      <c r="C987" s="14"/>
      <c r="D987" s="9" t="e">
        <f>VLOOKUP(A987,mappings!$D$1:$F$240,3,FALSE)</f>
        <v>#N/A</v>
      </c>
      <c r="E987" s="9" t="e">
        <f>IF(ISBLANK(A987),#N/A,VLOOKUP(B987,mappings!$A$1:$B$152,2,FALSE))</f>
        <v>#N/A</v>
      </c>
      <c r="F987" s="13">
        <f>IF(OR(ISNA(D987),ISNA(E987)),0,C987*VLOOKUP(D987&amp;E987,reference_cepidc!$C$1:$H$381,6,FALSE))</f>
        <v>0</v>
      </c>
      <c r="G987" s="13">
        <f>IF(OR(ISNA(D987),ISNA(E987)),0,C987*VLOOKUP(D987&amp;E987,reference_snds!$C$1:$D$406,2,FALSE))</f>
        <v>0</v>
      </c>
    </row>
    <row r="988" spans="1:7" x14ac:dyDescent="0.25">
      <c r="A988" s="14"/>
      <c r="B988" s="14"/>
      <c r="C988" s="14"/>
      <c r="D988" s="9" t="e">
        <f>VLOOKUP(A988,mappings!$D$1:$F$240,3,FALSE)</f>
        <v>#N/A</v>
      </c>
      <c r="E988" s="9" t="e">
        <f>IF(ISBLANK(A988),#N/A,VLOOKUP(B988,mappings!$A$1:$B$152,2,FALSE))</f>
        <v>#N/A</v>
      </c>
      <c r="F988" s="13">
        <f>IF(OR(ISNA(D988),ISNA(E988)),0,C988*VLOOKUP(D988&amp;E988,reference_cepidc!$C$1:$H$381,6,FALSE))</f>
        <v>0</v>
      </c>
      <c r="G988" s="13">
        <f>IF(OR(ISNA(D988),ISNA(E988)),0,C988*VLOOKUP(D988&amp;E988,reference_snds!$C$1:$D$406,2,FALSE))</f>
        <v>0</v>
      </c>
    </row>
    <row r="989" spans="1:7" x14ac:dyDescent="0.25">
      <c r="A989" s="14"/>
      <c r="B989" s="14"/>
      <c r="C989" s="14"/>
      <c r="D989" s="9" t="e">
        <f>VLOOKUP(A989,mappings!$D$1:$F$240,3,FALSE)</f>
        <v>#N/A</v>
      </c>
      <c r="E989" s="9" t="e">
        <f>IF(ISBLANK(A989),#N/A,VLOOKUP(B989,mappings!$A$1:$B$152,2,FALSE))</f>
        <v>#N/A</v>
      </c>
      <c r="F989" s="13">
        <f>IF(OR(ISNA(D989),ISNA(E989)),0,C989*VLOOKUP(D989&amp;E989,reference_cepidc!$C$1:$H$381,6,FALSE))</f>
        <v>0</v>
      </c>
      <c r="G989" s="13">
        <f>IF(OR(ISNA(D989),ISNA(E989)),0,C989*VLOOKUP(D989&amp;E989,reference_snds!$C$1:$D$406,2,FALSE))</f>
        <v>0</v>
      </c>
    </row>
    <row r="990" spans="1:7" x14ac:dyDescent="0.25">
      <c r="A990" s="14"/>
      <c r="B990" s="14"/>
      <c r="C990" s="14"/>
      <c r="D990" s="9" t="e">
        <f>VLOOKUP(A990,mappings!$D$1:$F$240,3,FALSE)</f>
        <v>#N/A</v>
      </c>
      <c r="E990" s="9" t="e">
        <f>IF(ISBLANK(A990),#N/A,VLOOKUP(B990,mappings!$A$1:$B$152,2,FALSE))</f>
        <v>#N/A</v>
      </c>
      <c r="F990" s="13">
        <f>IF(OR(ISNA(D990),ISNA(E990)),0,C990*VLOOKUP(D990&amp;E990,reference_cepidc!$C$1:$H$381,6,FALSE))</f>
        <v>0</v>
      </c>
      <c r="G990" s="13">
        <f>IF(OR(ISNA(D990),ISNA(E990)),0,C990*VLOOKUP(D990&amp;E990,reference_snds!$C$1:$D$406,2,FALSE))</f>
        <v>0</v>
      </c>
    </row>
    <row r="991" spans="1:7" x14ac:dyDescent="0.25">
      <c r="A991" s="14"/>
      <c r="B991" s="14"/>
      <c r="C991" s="14"/>
      <c r="D991" s="9" t="e">
        <f>VLOOKUP(A991,mappings!$D$1:$F$240,3,FALSE)</f>
        <v>#N/A</v>
      </c>
      <c r="E991" s="9" t="e">
        <f>IF(ISBLANK(A991),#N/A,VLOOKUP(B991,mappings!$A$1:$B$152,2,FALSE))</f>
        <v>#N/A</v>
      </c>
      <c r="F991" s="13">
        <f>IF(OR(ISNA(D991),ISNA(E991)),0,C991*VLOOKUP(D991&amp;E991,reference_cepidc!$C$1:$H$381,6,FALSE))</f>
        <v>0</v>
      </c>
      <c r="G991" s="13">
        <f>IF(OR(ISNA(D991),ISNA(E991)),0,C991*VLOOKUP(D991&amp;E991,reference_snds!$C$1:$D$406,2,FALSE))</f>
        <v>0</v>
      </c>
    </row>
    <row r="992" spans="1:7" x14ac:dyDescent="0.25">
      <c r="A992" s="14"/>
      <c r="B992" s="14"/>
      <c r="C992" s="14"/>
      <c r="D992" s="9" t="e">
        <f>VLOOKUP(A992,mappings!$D$1:$F$240,3,FALSE)</f>
        <v>#N/A</v>
      </c>
      <c r="E992" s="9" t="e">
        <f>IF(ISBLANK(A992),#N/A,VLOOKUP(B992,mappings!$A$1:$B$152,2,FALSE))</f>
        <v>#N/A</v>
      </c>
      <c r="F992" s="13">
        <f>IF(OR(ISNA(D992),ISNA(E992)),0,C992*VLOOKUP(D992&amp;E992,reference_cepidc!$C$1:$H$381,6,FALSE))</f>
        <v>0</v>
      </c>
      <c r="G992" s="13">
        <f>IF(OR(ISNA(D992),ISNA(E992)),0,C992*VLOOKUP(D992&amp;E992,reference_snds!$C$1:$D$406,2,FALSE))</f>
        <v>0</v>
      </c>
    </row>
    <row r="993" spans="1:7" x14ac:dyDescent="0.25">
      <c r="A993" s="14"/>
      <c r="B993" s="14"/>
      <c r="C993" s="14"/>
      <c r="D993" s="9" t="e">
        <f>VLOOKUP(A993,mappings!$D$1:$F$240,3,FALSE)</f>
        <v>#N/A</v>
      </c>
      <c r="E993" s="9" t="e">
        <f>IF(ISBLANK(A993),#N/A,VLOOKUP(B993,mappings!$A$1:$B$152,2,FALSE))</f>
        <v>#N/A</v>
      </c>
      <c r="F993" s="13">
        <f>IF(OR(ISNA(D993),ISNA(E993)),0,C993*VLOOKUP(D993&amp;E993,reference_cepidc!$C$1:$H$381,6,FALSE))</f>
        <v>0</v>
      </c>
      <c r="G993" s="13">
        <f>IF(OR(ISNA(D993),ISNA(E993)),0,C993*VLOOKUP(D993&amp;E993,reference_snds!$C$1:$D$406,2,FALSE))</f>
        <v>0</v>
      </c>
    </row>
    <row r="994" spans="1:7" x14ac:dyDescent="0.25">
      <c r="A994" s="14"/>
      <c r="B994" s="14"/>
      <c r="C994" s="14"/>
      <c r="D994" s="9" t="e">
        <f>VLOOKUP(A994,mappings!$D$1:$F$240,3,FALSE)</f>
        <v>#N/A</v>
      </c>
      <c r="E994" s="9" t="e">
        <f>IF(ISBLANK(A994),#N/A,VLOOKUP(B994,mappings!$A$1:$B$152,2,FALSE))</f>
        <v>#N/A</v>
      </c>
      <c r="F994" s="13">
        <f>IF(OR(ISNA(D994),ISNA(E994)),0,C994*VLOOKUP(D994&amp;E994,reference_cepidc!$C$1:$H$381,6,FALSE))</f>
        <v>0</v>
      </c>
      <c r="G994" s="13">
        <f>IF(OR(ISNA(D994),ISNA(E994)),0,C994*VLOOKUP(D994&amp;E994,reference_snds!$C$1:$D$406,2,FALSE))</f>
        <v>0</v>
      </c>
    </row>
    <row r="995" spans="1:7" x14ac:dyDescent="0.25">
      <c r="A995" s="14"/>
      <c r="B995" s="14"/>
      <c r="C995" s="14"/>
      <c r="D995" s="9" t="e">
        <f>VLOOKUP(A995,mappings!$D$1:$F$240,3,FALSE)</f>
        <v>#N/A</v>
      </c>
      <c r="E995" s="9" t="e">
        <f>IF(ISBLANK(A995),#N/A,VLOOKUP(B995,mappings!$A$1:$B$152,2,FALSE))</f>
        <v>#N/A</v>
      </c>
      <c r="F995" s="13">
        <f>IF(OR(ISNA(D995),ISNA(E995)),0,C995*VLOOKUP(D995&amp;E995,reference_cepidc!$C$1:$H$381,6,FALSE))</f>
        <v>0</v>
      </c>
      <c r="G995" s="13">
        <f>IF(OR(ISNA(D995),ISNA(E995)),0,C995*VLOOKUP(D995&amp;E995,reference_snds!$C$1:$D$406,2,FALSE))</f>
        <v>0</v>
      </c>
    </row>
    <row r="996" spans="1:7" x14ac:dyDescent="0.25">
      <c r="A996" s="14"/>
      <c r="B996" s="14"/>
      <c r="C996" s="14"/>
      <c r="D996" s="9" t="e">
        <f>VLOOKUP(A996,mappings!$D$1:$F$240,3,FALSE)</f>
        <v>#N/A</v>
      </c>
      <c r="E996" s="9" t="e">
        <f>IF(ISBLANK(A996),#N/A,VLOOKUP(B996,mappings!$A$1:$B$152,2,FALSE))</f>
        <v>#N/A</v>
      </c>
      <c r="F996" s="13">
        <f>IF(OR(ISNA(D996),ISNA(E996)),0,C996*VLOOKUP(D996&amp;E996,reference_cepidc!$C$1:$H$381,6,FALSE))</f>
        <v>0</v>
      </c>
      <c r="G996" s="13">
        <f>IF(OR(ISNA(D996),ISNA(E996)),0,C996*VLOOKUP(D996&amp;E996,reference_snds!$C$1:$D$406,2,FALSE))</f>
        <v>0</v>
      </c>
    </row>
    <row r="997" spans="1:7" x14ac:dyDescent="0.25">
      <c r="A997" s="14"/>
      <c r="B997" s="14"/>
      <c r="C997" s="14"/>
      <c r="D997" s="9" t="e">
        <f>VLOOKUP(A997,mappings!$D$1:$F$240,3,FALSE)</f>
        <v>#N/A</v>
      </c>
      <c r="E997" s="9" t="e">
        <f>IF(ISBLANK(A997),#N/A,VLOOKUP(B997,mappings!$A$1:$B$152,2,FALSE))</f>
        <v>#N/A</v>
      </c>
      <c r="F997" s="13">
        <f>IF(OR(ISNA(D997),ISNA(E997)),0,C997*VLOOKUP(D997&amp;E997,reference_cepidc!$C$1:$H$381,6,FALSE))</f>
        <v>0</v>
      </c>
      <c r="G997" s="13">
        <f>IF(OR(ISNA(D997),ISNA(E997)),0,C997*VLOOKUP(D997&amp;E997,reference_snds!$C$1:$D$406,2,FALSE))</f>
        <v>0</v>
      </c>
    </row>
    <row r="998" spans="1:7" x14ac:dyDescent="0.25">
      <c r="A998" s="14"/>
      <c r="B998" s="14"/>
      <c r="C998" s="14"/>
      <c r="D998" s="9" t="e">
        <f>VLOOKUP(A998,mappings!$D$1:$F$240,3,FALSE)</f>
        <v>#N/A</v>
      </c>
      <c r="E998" s="9" t="e">
        <f>IF(ISBLANK(A998),#N/A,VLOOKUP(B998,mappings!$A$1:$B$152,2,FALSE))</f>
        <v>#N/A</v>
      </c>
      <c r="F998" s="13">
        <f>IF(OR(ISNA(D998),ISNA(E998)),0,C998*VLOOKUP(D998&amp;E998,reference_cepidc!$C$1:$H$381,6,FALSE))</f>
        <v>0</v>
      </c>
      <c r="G998" s="13">
        <f>IF(OR(ISNA(D998),ISNA(E998)),0,C998*VLOOKUP(D998&amp;E998,reference_snds!$C$1:$D$406,2,FALSE))</f>
        <v>0</v>
      </c>
    </row>
    <row r="999" spans="1:7" x14ac:dyDescent="0.25">
      <c r="A999" s="14"/>
      <c r="B999" s="14"/>
      <c r="C999" s="14"/>
      <c r="D999" s="9" t="e">
        <f>VLOOKUP(A999,mappings!$D$1:$F$240,3,FALSE)</f>
        <v>#N/A</v>
      </c>
      <c r="E999" s="9" t="e">
        <f>IF(ISBLANK(A999),#N/A,VLOOKUP(B999,mappings!$A$1:$B$152,2,FALSE))</f>
        <v>#N/A</v>
      </c>
      <c r="F999" s="13">
        <f>IF(OR(ISNA(D999),ISNA(E999)),0,C999*VLOOKUP(D999&amp;E999,reference_cepidc!$C$1:$H$381,6,FALSE))</f>
        <v>0</v>
      </c>
      <c r="G999" s="13">
        <f>IF(OR(ISNA(D999),ISNA(E999)),0,C999*VLOOKUP(D999&amp;E999,reference_snds!$C$1:$D$406,2,FALSE))</f>
        <v>0</v>
      </c>
    </row>
    <row r="1000" spans="1:7" x14ac:dyDescent="0.25">
      <c r="A1000" s="14"/>
      <c r="B1000" s="14"/>
      <c r="C1000" s="14"/>
      <c r="D1000" s="9" t="e">
        <f>VLOOKUP(A1000,mappings!$D$1:$F$240,3,FALSE)</f>
        <v>#N/A</v>
      </c>
      <c r="E1000" s="9" t="e">
        <f>IF(ISBLANK(A1000),#N/A,VLOOKUP(B1000,mappings!$A$1:$B$152,2,FALSE))</f>
        <v>#N/A</v>
      </c>
      <c r="F1000" s="13">
        <f>IF(OR(ISNA(D1000),ISNA(E1000)),0,C1000*VLOOKUP(D1000&amp;E1000,reference_cepidc!$C$1:$H$381,6,FALSE))</f>
        <v>0</v>
      </c>
      <c r="G1000" s="13">
        <f>IF(OR(ISNA(D1000),ISNA(E1000)),0,C1000*VLOOKUP(D1000&amp;E1000,reference_snds!$C$1:$D$406,2,FALSE))</f>
        <v>0</v>
      </c>
    </row>
    <row r="1001" spans="1:7" x14ac:dyDescent="0.25">
      <c r="A1001" s="14"/>
      <c r="B1001" s="14"/>
      <c r="C1001" s="14"/>
      <c r="D1001" s="9" t="e">
        <f>VLOOKUP(A1001,mappings!$D$1:$F$240,3,FALSE)</f>
        <v>#N/A</v>
      </c>
      <c r="E1001" s="9" t="e">
        <f>IF(ISBLANK(A1001),#N/A,VLOOKUP(B1001,mappings!$A$1:$B$152,2,FALSE))</f>
        <v>#N/A</v>
      </c>
      <c r="F1001" s="13">
        <f>IF(OR(ISNA(D1001),ISNA(E1001)),0,C1001*VLOOKUP(D1001&amp;E1001,reference_cepidc!$C$1:$H$381,6,FALSE))</f>
        <v>0</v>
      </c>
      <c r="G1001" s="13">
        <f>IF(OR(ISNA(D1001),ISNA(E1001)),0,C1001*VLOOKUP(D1001&amp;E1001,reference_snds!$C$1:$D$406,2,FALSE))</f>
        <v>0</v>
      </c>
    </row>
    <row r="1002" spans="1:7" x14ac:dyDescent="0.25">
      <c r="A1002" s="14"/>
      <c r="B1002" s="14"/>
      <c r="C1002" s="14"/>
      <c r="D1002" s="9" t="e">
        <f>VLOOKUP(A1002,mappings!$D$1:$F$240,3,FALSE)</f>
        <v>#N/A</v>
      </c>
      <c r="E1002" s="9" t="e">
        <f>IF(ISBLANK(A1002),#N/A,VLOOKUP(B1002,mappings!$A$1:$B$152,2,FALSE))</f>
        <v>#N/A</v>
      </c>
      <c r="F1002" s="13">
        <f>IF(OR(ISNA(D1002),ISNA(E1002)),0,C1002*VLOOKUP(D1002&amp;E1002,reference_cepidc!$C$1:$H$381,6,FALSE))</f>
        <v>0</v>
      </c>
      <c r="G1002" s="13">
        <f>IF(OR(ISNA(D1002),ISNA(E1002)),0,C1002*VLOOKUP(D1002&amp;E1002,reference_snds!$C$1:$D$406,2,FALSE))</f>
        <v>0</v>
      </c>
    </row>
    <row r="1003" spans="1:7" x14ac:dyDescent="0.25">
      <c r="A1003" s="14"/>
      <c r="B1003" s="14"/>
      <c r="C1003" s="14"/>
      <c r="D1003" s="9" t="e">
        <f>VLOOKUP(A1003,mappings!$D$1:$F$240,3,FALSE)</f>
        <v>#N/A</v>
      </c>
      <c r="E1003" s="9" t="e">
        <f>IF(ISBLANK(A1003),#N/A,VLOOKUP(B1003,mappings!$A$1:$B$152,2,FALSE))</f>
        <v>#N/A</v>
      </c>
      <c r="F1003" s="13">
        <f>IF(OR(ISNA(D1003),ISNA(E1003)),0,C1003*VLOOKUP(D1003&amp;E1003,reference_cepidc!$C$1:$H$381,6,FALSE))</f>
        <v>0</v>
      </c>
      <c r="G1003" s="13">
        <f>IF(OR(ISNA(D1003),ISNA(E1003)),0,C1003*VLOOKUP(D1003&amp;E1003,reference_snds!$C$1:$D$406,2,FALSE))</f>
        <v>0</v>
      </c>
    </row>
    <row r="1004" spans="1:7" x14ac:dyDescent="0.25">
      <c r="A1004" s="14"/>
      <c r="B1004" s="14"/>
      <c r="C1004" s="14"/>
      <c r="D1004" s="9" t="e">
        <f>VLOOKUP(A1004,mappings!$D$1:$F$240,3,FALSE)</f>
        <v>#N/A</v>
      </c>
      <c r="E1004" s="9" t="e">
        <f>IF(ISBLANK(A1004),#N/A,VLOOKUP(B1004,mappings!$A$1:$B$152,2,FALSE))</f>
        <v>#N/A</v>
      </c>
      <c r="F1004" s="13">
        <f>IF(OR(ISNA(D1004),ISNA(E1004)),0,C1004*VLOOKUP(D1004&amp;E1004,reference_cepidc!$C$1:$H$381,6,FALSE))</f>
        <v>0</v>
      </c>
      <c r="G1004" s="13">
        <f>IF(OR(ISNA(D1004),ISNA(E1004)),0,C1004*VLOOKUP(D1004&amp;E1004,reference_snds!$C$1:$D$406,2,FALSE))</f>
        <v>0</v>
      </c>
    </row>
    <row r="1005" spans="1:7" x14ac:dyDescent="0.25">
      <c r="A1005" s="14"/>
      <c r="B1005" s="14"/>
      <c r="C1005" s="14"/>
      <c r="D1005" s="9" t="e">
        <f>VLOOKUP(A1005,mappings!$D$1:$F$240,3,FALSE)</f>
        <v>#N/A</v>
      </c>
      <c r="E1005" s="9" t="e">
        <f>IF(ISBLANK(A1005),#N/A,VLOOKUP(B1005,mappings!$A$1:$B$152,2,FALSE))</f>
        <v>#N/A</v>
      </c>
      <c r="F1005" s="13">
        <f>IF(OR(ISNA(D1005),ISNA(E1005)),0,C1005*VLOOKUP(D1005&amp;E1005,reference_cepidc!$C$1:$H$381,6,FALSE))</f>
        <v>0</v>
      </c>
      <c r="G1005" s="13">
        <f>IF(OR(ISNA(D1005),ISNA(E1005)),0,C1005*VLOOKUP(D1005&amp;E1005,reference_snds!$C$1:$D$406,2,FALSE))</f>
        <v>0</v>
      </c>
    </row>
    <row r="1006" spans="1:7" x14ac:dyDescent="0.25">
      <c r="A1006" s="14"/>
      <c r="B1006" s="14"/>
      <c r="C1006" s="14"/>
      <c r="D1006" s="9" t="e">
        <f>VLOOKUP(A1006,mappings!$D$1:$F$240,3,FALSE)</f>
        <v>#N/A</v>
      </c>
      <c r="E1006" s="9" t="e">
        <f>IF(ISBLANK(A1006),#N/A,VLOOKUP(B1006,mappings!$A$1:$B$152,2,FALSE))</f>
        <v>#N/A</v>
      </c>
      <c r="F1006" s="13">
        <f>IF(OR(ISNA(D1006),ISNA(E1006)),0,C1006*VLOOKUP(D1006&amp;E1006,reference_cepidc!$C$1:$H$381,6,FALSE))</f>
        <v>0</v>
      </c>
      <c r="G1006" s="13">
        <f>IF(OR(ISNA(D1006),ISNA(E1006)),0,C1006*VLOOKUP(D1006&amp;E1006,reference_snds!$C$1:$D$406,2,FALSE))</f>
        <v>0</v>
      </c>
    </row>
    <row r="1007" spans="1:7" x14ac:dyDescent="0.25">
      <c r="A1007" s="14"/>
      <c r="B1007" s="14"/>
      <c r="C1007" s="14"/>
      <c r="D1007" s="9" t="e">
        <f>VLOOKUP(A1007,mappings!$D$1:$F$240,3,FALSE)</f>
        <v>#N/A</v>
      </c>
      <c r="E1007" s="9" t="e">
        <f>IF(ISBLANK(A1007),#N/A,VLOOKUP(B1007,mappings!$A$1:$B$152,2,FALSE))</f>
        <v>#N/A</v>
      </c>
      <c r="F1007" s="13">
        <f>IF(OR(ISNA(D1007),ISNA(E1007)),0,C1007*VLOOKUP(D1007&amp;E1007,reference_cepidc!$C$1:$H$381,6,FALSE))</f>
        <v>0</v>
      </c>
      <c r="G1007" s="13">
        <f>IF(OR(ISNA(D1007),ISNA(E1007)),0,C1007*VLOOKUP(D1007&amp;E1007,reference_snds!$C$1:$D$406,2,FALSE))</f>
        <v>0</v>
      </c>
    </row>
    <row r="1008" spans="1:7" x14ac:dyDescent="0.25">
      <c r="A1008" s="14"/>
      <c r="B1008" s="14"/>
      <c r="C1008" s="14"/>
      <c r="D1008" s="9" t="e">
        <f>VLOOKUP(A1008,mappings!$D$1:$F$240,3,FALSE)</f>
        <v>#N/A</v>
      </c>
      <c r="E1008" s="9" t="e">
        <f>IF(ISBLANK(A1008),#N/A,VLOOKUP(B1008,mappings!$A$1:$B$152,2,FALSE))</f>
        <v>#N/A</v>
      </c>
      <c r="F1008" s="13">
        <f>IF(OR(ISNA(D1008),ISNA(E1008)),0,C1008*VLOOKUP(D1008&amp;E1008,reference_cepidc!$C$1:$H$381,6,FALSE))</f>
        <v>0</v>
      </c>
      <c r="G1008" s="13">
        <f>IF(OR(ISNA(D1008),ISNA(E1008)),0,C1008*VLOOKUP(D1008&amp;E1008,reference_snds!$C$1:$D$406,2,FALSE))</f>
        <v>0</v>
      </c>
    </row>
    <row r="1009" spans="1:7" x14ac:dyDescent="0.25">
      <c r="A1009" s="14"/>
      <c r="B1009" s="14"/>
      <c r="C1009" s="14"/>
      <c r="D1009" s="9" t="e">
        <f>VLOOKUP(A1009,mappings!$D$1:$F$240,3,FALSE)</f>
        <v>#N/A</v>
      </c>
      <c r="E1009" s="9" t="e">
        <f>IF(ISBLANK(A1009),#N/A,VLOOKUP(B1009,mappings!$A$1:$B$152,2,FALSE))</f>
        <v>#N/A</v>
      </c>
      <c r="F1009" s="13">
        <f>IF(OR(ISNA(D1009),ISNA(E1009)),0,C1009*VLOOKUP(D1009&amp;E1009,reference_cepidc!$C$1:$H$381,6,FALSE))</f>
        <v>0</v>
      </c>
      <c r="G1009" s="13">
        <f>IF(OR(ISNA(D1009),ISNA(E1009)),0,C1009*VLOOKUP(D1009&amp;E1009,reference_snds!$C$1:$D$406,2,FALSE))</f>
        <v>0</v>
      </c>
    </row>
    <row r="1010" spans="1:7" x14ac:dyDescent="0.25">
      <c r="A1010" s="14"/>
      <c r="B1010" s="14"/>
      <c r="C1010" s="14"/>
      <c r="D1010" s="9" t="e">
        <f>VLOOKUP(A1010,mappings!$D$1:$F$240,3,FALSE)</f>
        <v>#N/A</v>
      </c>
      <c r="E1010" s="9" t="e">
        <f>IF(ISBLANK(A1010),#N/A,VLOOKUP(B1010,mappings!$A$1:$B$152,2,FALSE))</f>
        <v>#N/A</v>
      </c>
      <c r="F1010" s="13">
        <f>IF(OR(ISNA(D1010),ISNA(E1010)),0,C1010*VLOOKUP(D1010&amp;E1010,reference_cepidc!$C$1:$H$381,6,FALSE))</f>
        <v>0</v>
      </c>
      <c r="G1010" s="13">
        <f>IF(OR(ISNA(D1010),ISNA(E1010)),0,C1010*VLOOKUP(D1010&amp;E1010,reference_snds!$C$1:$D$406,2,FALSE))</f>
        <v>0</v>
      </c>
    </row>
    <row r="1011" spans="1:7" x14ac:dyDescent="0.25">
      <c r="A1011" s="14"/>
      <c r="B1011" s="14"/>
      <c r="C1011" s="14"/>
      <c r="D1011" s="9" t="e">
        <f>VLOOKUP(A1011,mappings!$D$1:$F$240,3,FALSE)</f>
        <v>#N/A</v>
      </c>
      <c r="E1011" s="9" t="e">
        <f>IF(ISBLANK(A1011),#N/A,VLOOKUP(B1011,mappings!$A$1:$B$152,2,FALSE))</f>
        <v>#N/A</v>
      </c>
      <c r="F1011" s="13">
        <f>IF(OR(ISNA(D1011),ISNA(E1011)),0,C1011*VLOOKUP(D1011&amp;E1011,reference_cepidc!$C$1:$H$381,6,FALSE))</f>
        <v>0</v>
      </c>
      <c r="G1011" s="13">
        <f>IF(OR(ISNA(D1011),ISNA(E1011)),0,C1011*VLOOKUP(D1011&amp;E1011,reference_snds!$C$1:$D$406,2,FALSE))</f>
        <v>0</v>
      </c>
    </row>
    <row r="1012" spans="1:7" x14ac:dyDescent="0.25">
      <c r="A1012" s="14"/>
      <c r="B1012" s="14"/>
      <c r="C1012" s="14"/>
      <c r="D1012" s="9" t="e">
        <f>VLOOKUP(A1012,mappings!$D$1:$F$240,3,FALSE)</f>
        <v>#N/A</v>
      </c>
      <c r="E1012" s="9" t="e">
        <f>IF(ISBLANK(A1012),#N/A,VLOOKUP(B1012,mappings!$A$1:$B$152,2,FALSE))</f>
        <v>#N/A</v>
      </c>
      <c r="F1012" s="13">
        <f>IF(OR(ISNA(D1012),ISNA(E1012)),0,C1012*VLOOKUP(D1012&amp;E1012,reference_cepidc!$C$1:$H$381,6,FALSE))</f>
        <v>0</v>
      </c>
      <c r="G1012" s="13">
        <f>IF(OR(ISNA(D1012),ISNA(E1012)),0,C1012*VLOOKUP(D1012&amp;E1012,reference_snds!$C$1:$D$406,2,FALSE))</f>
        <v>0</v>
      </c>
    </row>
    <row r="1013" spans="1:7" x14ac:dyDescent="0.25">
      <c r="A1013" s="14"/>
      <c r="B1013" s="14"/>
      <c r="C1013" s="14"/>
      <c r="D1013" s="9" t="e">
        <f>VLOOKUP(A1013,mappings!$D$1:$F$240,3,FALSE)</f>
        <v>#N/A</v>
      </c>
      <c r="E1013" s="9" t="e">
        <f>IF(ISBLANK(A1013),#N/A,VLOOKUP(B1013,mappings!$A$1:$B$152,2,FALSE))</f>
        <v>#N/A</v>
      </c>
      <c r="F1013" s="13">
        <f>IF(OR(ISNA(D1013),ISNA(E1013)),0,C1013*VLOOKUP(D1013&amp;E1013,reference_cepidc!$C$1:$H$381,6,FALSE))</f>
        <v>0</v>
      </c>
      <c r="G1013" s="13">
        <f>IF(OR(ISNA(D1013),ISNA(E1013)),0,C1013*VLOOKUP(D1013&amp;E1013,reference_snds!$C$1:$D$406,2,FALSE))</f>
        <v>0</v>
      </c>
    </row>
    <row r="1014" spans="1:7" x14ac:dyDescent="0.25">
      <c r="A1014" s="14"/>
      <c r="B1014" s="14"/>
      <c r="C1014" s="14"/>
      <c r="D1014" s="9" t="e">
        <f>VLOOKUP(A1014,mappings!$D$1:$F$240,3,FALSE)</f>
        <v>#N/A</v>
      </c>
      <c r="E1014" s="9" t="e">
        <f>IF(ISBLANK(A1014),#N/A,VLOOKUP(B1014,mappings!$A$1:$B$152,2,FALSE))</f>
        <v>#N/A</v>
      </c>
      <c r="F1014" s="13">
        <f>IF(OR(ISNA(D1014),ISNA(E1014)),0,C1014*VLOOKUP(D1014&amp;E1014,reference_cepidc!$C$1:$H$381,6,FALSE))</f>
        <v>0</v>
      </c>
      <c r="G1014" s="13">
        <f>IF(OR(ISNA(D1014),ISNA(E1014)),0,C1014*VLOOKUP(D1014&amp;E1014,reference_snds!$C$1:$D$406,2,FALSE))</f>
        <v>0</v>
      </c>
    </row>
    <row r="1015" spans="1:7" x14ac:dyDescent="0.25">
      <c r="A1015" s="14"/>
      <c r="B1015" s="14"/>
      <c r="C1015" s="14"/>
      <c r="D1015" s="9" t="e">
        <f>VLOOKUP(A1015,mappings!$D$1:$F$240,3,FALSE)</f>
        <v>#N/A</v>
      </c>
      <c r="E1015" s="9" t="e">
        <f>IF(ISBLANK(A1015),#N/A,VLOOKUP(B1015,mappings!$A$1:$B$152,2,FALSE))</f>
        <v>#N/A</v>
      </c>
      <c r="F1015" s="13">
        <f>IF(OR(ISNA(D1015),ISNA(E1015)),0,C1015*VLOOKUP(D1015&amp;E1015,reference_cepidc!$C$1:$H$381,6,FALSE))</f>
        <v>0</v>
      </c>
      <c r="G1015" s="13">
        <f>IF(OR(ISNA(D1015),ISNA(E1015)),0,C1015*VLOOKUP(D1015&amp;E1015,reference_snds!$C$1:$D$406,2,FALSE))</f>
        <v>0</v>
      </c>
    </row>
    <row r="1016" spans="1:7" x14ac:dyDescent="0.25">
      <c r="A1016" s="14"/>
      <c r="B1016" s="14"/>
      <c r="C1016" s="14"/>
      <c r="D1016" s="9" t="e">
        <f>VLOOKUP(A1016,mappings!$D$1:$F$240,3,FALSE)</f>
        <v>#N/A</v>
      </c>
      <c r="E1016" s="9" t="e">
        <f>IF(ISBLANK(A1016),#N/A,VLOOKUP(B1016,mappings!$A$1:$B$152,2,FALSE))</f>
        <v>#N/A</v>
      </c>
      <c r="F1016" s="13">
        <f>IF(OR(ISNA(D1016),ISNA(E1016)),0,C1016*VLOOKUP(D1016&amp;E1016,reference_cepidc!$C$1:$H$381,6,FALSE))</f>
        <v>0</v>
      </c>
      <c r="G1016" s="13">
        <f>IF(OR(ISNA(D1016),ISNA(E1016)),0,C1016*VLOOKUP(D1016&amp;E1016,reference_snds!$C$1:$D$406,2,FALSE))</f>
        <v>0</v>
      </c>
    </row>
    <row r="1017" spans="1:7" x14ac:dyDescent="0.25">
      <c r="A1017" s="14"/>
      <c r="B1017" s="14"/>
      <c r="C1017" s="14"/>
      <c r="D1017" s="9" t="e">
        <f>VLOOKUP(A1017,mappings!$D$1:$F$240,3,FALSE)</f>
        <v>#N/A</v>
      </c>
      <c r="E1017" s="9" t="e">
        <f>IF(ISBLANK(A1017),#N/A,VLOOKUP(B1017,mappings!$A$1:$B$152,2,FALSE))</f>
        <v>#N/A</v>
      </c>
      <c r="F1017" s="13">
        <f>IF(OR(ISNA(D1017),ISNA(E1017)),0,C1017*VLOOKUP(D1017&amp;E1017,reference_cepidc!$C$1:$H$381,6,FALSE))</f>
        <v>0</v>
      </c>
      <c r="G1017" s="13">
        <f>IF(OR(ISNA(D1017),ISNA(E1017)),0,C1017*VLOOKUP(D1017&amp;E1017,reference_snds!$C$1:$D$406,2,FALSE))</f>
        <v>0</v>
      </c>
    </row>
    <row r="1018" spans="1:7" x14ac:dyDescent="0.25">
      <c r="A1018" s="14"/>
      <c r="B1018" s="14"/>
      <c r="C1018" s="14"/>
      <c r="D1018" s="9" t="e">
        <f>VLOOKUP(A1018,mappings!$D$1:$F$240,3,FALSE)</f>
        <v>#N/A</v>
      </c>
      <c r="E1018" s="9" t="e">
        <f>IF(ISBLANK(A1018),#N/A,VLOOKUP(B1018,mappings!$A$1:$B$152,2,FALSE))</f>
        <v>#N/A</v>
      </c>
      <c r="F1018" s="13">
        <f>IF(OR(ISNA(D1018),ISNA(E1018)),0,C1018*VLOOKUP(D1018&amp;E1018,reference_cepidc!$C$1:$H$381,6,FALSE))</f>
        <v>0</v>
      </c>
      <c r="G1018" s="13">
        <f>IF(OR(ISNA(D1018),ISNA(E1018)),0,C1018*VLOOKUP(D1018&amp;E1018,reference_snds!$C$1:$D$406,2,FALSE))</f>
        <v>0</v>
      </c>
    </row>
    <row r="1019" spans="1:7" x14ac:dyDescent="0.25">
      <c r="A1019" s="14"/>
      <c r="B1019" s="14"/>
      <c r="C1019" s="14"/>
      <c r="D1019" s="9" t="e">
        <f>VLOOKUP(A1019,mappings!$D$1:$F$240,3,FALSE)</f>
        <v>#N/A</v>
      </c>
      <c r="E1019" s="9" t="e">
        <f>IF(ISBLANK(A1019),#N/A,VLOOKUP(B1019,mappings!$A$1:$B$152,2,FALSE))</f>
        <v>#N/A</v>
      </c>
      <c r="F1019" s="13">
        <f>IF(OR(ISNA(D1019),ISNA(E1019)),0,C1019*VLOOKUP(D1019&amp;E1019,reference_cepidc!$C$1:$H$381,6,FALSE))</f>
        <v>0</v>
      </c>
      <c r="G1019" s="13">
        <f>IF(OR(ISNA(D1019),ISNA(E1019)),0,C1019*VLOOKUP(D1019&amp;E1019,reference_snds!$C$1:$D$406,2,FALSE))</f>
        <v>0</v>
      </c>
    </row>
    <row r="1020" spans="1:7" x14ac:dyDescent="0.25">
      <c r="A1020" s="14"/>
      <c r="B1020" s="14"/>
      <c r="C1020" s="14"/>
      <c r="D1020" s="9" t="e">
        <f>VLOOKUP(A1020,mappings!$D$1:$F$240,3,FALSE)</f>
        <v>#N/A</v>
      </c>
      <c r="E1020" s="9" t="e">
        <f>IF(ISBLANK(A1020),#N/A,VLOOKUP(B1020,mappings!$A$1:$B$152,2,FALSE))</f>
        <v>#N/A</v>
      </c>
      <c r="F1020" s="13">
        <f>IF(OR(ISNA(D1020),ISNA(E1020)),0,C1020*VLOOKUP(D1020&amp;E1020,reference_cepidc!$C$1:$H$381,6,FALSE))</f>
        <v>0</v>
      </c>
      <c r="G1020" s="13">
        <f>IF(OR(ISNA(D1020),ISNA(E1020)),0,C1020*VLOOKUP(D1020&amp;E1020,reference_snds!$C$1:$D$406,2,FALSE))</f>
        <v>0</v>
      </c>
    </row>
    <row r="1021" spans="1:7" x14ac:dyDescent="0.25">
      <c r="A1021" s="14"/>
      <c r="B1021" s="14"/>
      <c r="C1021" s="14"/>
      <c r="D1021" s="9" t="e">
        <f>VLOOKUP(A1021,mappings!$D$1:$F$240,3,FALSE)</f>
        <v>#N/A</v>
      </c>
      <c r="E1021" s="9" t="e">
        <f>IF(ISBLANK(A1021),#N/A,VLOOKUP(B1021,mappings!$A$1:$B$152,2,FALSE))</f>
        <v>#N/A</v>
      </c>
      <c r="F1021" s="13">
        <f>IF(OR(ISNA(D1021),ISNA(E1021)),0,C1021*VLOOKUP(D1021&amp;E1021,reference_cepidc!$C$1:$H$381,6,FALSE))</f>
        <v>0</v>
      </c>
      <c r="G1021" s="13">
        <f>IF(OR(ISNA(D1021),ISNA(E1021)),0,C1021*VLOOKUP(D1021&amp;E1021,reference_snds!$C$1:$D$406,2,FALSE))</f>
        <v>0</v>
      </c>
    </row>
    <row r="1022" spans="1:7" x14ac:dyDescent="0.25">
      <c r="A1022" s="14"/>
      <c r="B1022" s="14"/>
      <c r="C1022" s="14"/>
      <c r="D1022" s="9" t="e">
        <f>VLOOKUP(A1022,mappings!$D$1:$F$240,3,FALSE)</f>
        <v>#N/A</v>
      </c>
      <c r="E1022" s="9" t="e">
        <f>IF(ISBLANK(A1022),#N/A,VLOOKUP(B1022,mappings!$A$1:$B$152,2,FALSE))</f>
        <v>#N/A</v>
      </c>
      <c r="F1022" s="13">
        <f>IF(OR(ISNA(D1022),ISNA(E1022)),0,C1022*VLOOKUP(D1022&amp;E1022,reference_cepidc!$C$1:$H$381,6,FALSE))</f>
        <v>0</v>
      </c>
      <c r="G1022" s="13">
        <f>IF(OR(ISNA(D1022),ISNA(E1022)),0,C1022*VLOOKUP(D1022&amp;E1022,reference_snds!$C$1:$D$406,2,FALSE))</f>
        <v>0</v>
      </c>
    </row>
    <row r="1023" spans="1:7" x14ac:dyDescent="0.25">
      <c r="A1023" s="14"/>
      <c r="B1023" s="14"/>
      <c r="C1023" s="14"/>
      <c r="D1023" s="9" t="e">
        <f>VLOOKUP(A1023,mappings!$D$1:$F$240,3,FALSE)</f>
        <v>#N/A</v>
      </c>
      <c r="E1023" s="9" t="e">
        <f>IF(ISBLANK(A1023),#N/A,VLOOKUP(B1023,mappings!$A$1:$B$152,2,FALSE))</f>
        <v>#N/A</v>
      </c>
      <c r="F1023" s="13">
        <f>IF(OR(ISNA(D1023),ISNA(E1023)),0,C1023*VLOOKUP(D1023&amp;E1023,reference_cepidc!$C$1:$H$381,6,FALSE))</f>
        <v>0</v>
      </c>
      <c r="G1023" s="13">
        <f>IF(OR(ISNA(D1023),ISNA(E1023)),0,C1023*VLOOKUP(D1023&amp;E1023,reference_snds!$C$1:$D$406,2,FALSE))</f>
        <v>0</v>
      </c>
    </row>
    <row r="1024" spans="1:7" x14ac:dyDescent="0.25">
      <c r="A1024" s="14"/>
      <c r="B1024" s="14"/>
      <c r="C1024" s="14"/>
      <c r="D1024" s="9" t="e">
        <f>VLOOKUP(A1024,mappings!$D$1:$F$240,3,FALSE)</f>
        <v>#N/A</v>
      </c>
      <c r="E1024" s="9" t="e">
        <f>IF(ISBLANK(A1024),#N/A,VLOOKUP(B1024,mappings!$A$1:$B$152,2,FALSE))</f>
        <v>#N/A</v>
      </c>
      <c r="F1024" s="13">
        <f>IF(OR(ISNA(D1024),ISNA(E1024)),0,C1024*VLOOKUP(D1024&amp;E1024,reference_cepidc!$C$1:$H$381,6,FALSE))</f>
        <v>0</v>
      </c>
      <c r="G1024" s="13">
        <f>IF(OR(ISNA(D1024),ISNA(E1024)),0,C1024*VLOOKUP(D1024&amp;E1024,reference_snds!$C$1:$D$406,2,FALSE))</f>
        <v>0</v>
      </c>
    </row>
    <row r="1025" spans="1:7" x14ac:dyDescent="0.25">
      <c r="A1025" s="14"/>
      <c r="B1025" s="14"/>
      <c r="C1025" s="14"/>
      <c r="D1025" s="9" t="e">
        <f>VLOOKUP(A1025,mappings!$D$1:$F$240,3,FALSE)</f>
        <v>#N/A</v>
      </c>
      <c r="E1025" s="9" t="e">
        <f>IF(ISBLANK(A1025),#N/A,VLOOKUP(B1025,mappings!$A$1:$B$152,2,FALSE))</f>
        <v>#N/A</v>
      </c>
      <c r="F1025" s="13">
        <f>IF(OR(ISNA(D1025),ISNA(E1025)),0,C1025*VLOOKUP(D1025&amp;E1025,reference_cepidc!$C$1:$H$381,6,FALSE))</f>
        <v>0</v>
      </c>
      <c r="G1025" s="13">
        <f>IF(OR(ISNA(D1025),ISNA(E1025)),0,C1025*VLOOKUP(D1025&amp;E1025,reference_snds!$C$1:$D$406,2,FALSE))</f>
        <v>0</v>
      </c>
    </row>
    <row r="1026" spans="1:7" x14ac:dyDescent="0.25">
      <c r="A1026" s="14"/>
      <c r="B1026" s="14"/>
      <c r="C1026" s="14"/>
      <c r="D1026" s="9" t="e">
        <f>VLOOKUP(A1026,mappings!$D$1:$F$240,3,FALSE)</f>
        <v>#N/A</v>
      </c>
      <c r="E1026" s="9" t="e">
        <f>IF(ISBLANK(A1026),#N/A,VLOOKUP(B1026,mappings!$A$1:$B$152,2,FALSE))</f>
        <v>#N/A</v>
      </c>
      <c r="F1026" s="13">
        <f>IF(OR(ISNA(D1026),ISNA(E1026)),0,C1026*VLOOKUP(D1026&amp;E1026,reference_cepidc!$C$1:$H$381,6,FALSE))</f>
        <v>0</v>
      </c>
      <c r="G1026" s="13">
        <f>IF(OR(ISNA(D1026),ISNA(E1026)),0,C1026*VLOOKUP(D1026&amp;E1026,reference_snds!$C$1:$D$406,2,FALSE))</f>
        <v>0</v>
      </c>
    </row>
    <row r="1027" spans="1:7" x14ac:dyDescent="0.25">
      <c r="A1027" s="14"/>
      <c r="B1027" s="14"/>
      <c r="C1027" s="14"/>
      <c r="D1027" s="9" t="e">
        <f>VLOOKUP(A1027,mappings!$D$1:$F$240,3,FALSE)</f>
        <v>#N/A</v>
      </c>
      <c r="E1027" s="9" t="e">
        <f>IF(ISBLANK(A1027),#N/A,VLOOKUP(B1027,mappings!$A$1:$B$152,2,FALSE))</f>
        <v>#N/A</v>
      </c>
      <c r="F1027" s="13">
        <f>IF(OR(ISNA(D1027),ISNA(E1027)),0,C1027*VLOOKUP(D1027&amp;E1027,reference_cepidc!$C$1:$H$381,6,FALSE))</f>
        <v>0</v>
      </c>
      <c r="G1027" s="13">
        <f>IF(OR(ISNA(D1027),ISNA(E1027)),0,C1027*VLOOKUP(D1027&amp;E1027,reference_snds!$C$1:$D$406,2,FALSE))</f>
        <v>0</v>
      </c>
    </row>
    <row r="1028" spans="1:7" x14ac:dyDescent="0.25">
      <c r="A1028" s="14"/>
      <c r="B1028" s="14"/>
      <c r="C1028" s="14"/>
      <c r="D1028" s="9" t="e">
        <f>VLOOKUP(A1028,mappings!$D$1:$F$240,3,FALSE)</f>
        <v>#N/A</v>
      </c>
      <c r="E1028" s="9" t="e">
        <f>IF(ISBLANK(A1028),#N/A,VLOOKUP(B1028,mappings!$A$1:$B$152,2,FALSE))</f>
        <v>#N/A</v>
      </c>
      <c r="F1028" s="13">
        <f>IF(OR(ISNA(D1028),ISNA(E1028)),0,C1028*VLOOKUP(D1028&amp;E1028,reference_cepidc!$C$1:$H$381,6,FALSE))</f>
        <v>0</v>
      </c>
      <c r="G1028" s="13">
        <f>IF(OR(ISNA(D1028),ISNA(E1028)),0,C1028*VLOOKUP(D1028&amp;E1028,reference_snds!$C$1:$D$406,2,FALSE))</f>
        <v>0</v>
      </c>
    </row>
    <row r="1029" spans="1:7" x14ac:dyDescent="0.25">
      <c r="A1029" s="14"/>
      <c r="B1029" s="14"/>
      <c r="C1029" s="14"/>
      <c r="D1029" s="9" t="e">
        <f>VLOOKUP(A1029,mappings!$D$1:$F$240,3,FALSE)</f>
        <v>#N/A</v>
      </c>
      <c r="E1029" s="9" t="e">
        <f>IF(ISBLANK(A1029),#N/A,VLOOKUP(B1029,mappings!$A$1:$B$152,2,FALSE))</f>
        <v>#N/A</v>
      </c>
      <c r="F1029" s="13">
        <f>IF(OR(ISNA(D1029),ISNA(E1029)),0,C1029*VLOOKUP(D1029&amp;E1029,reference_cepidc!$C$1:$H$381,6,FALSE))</f>
        <v>0</v>
      </c>
      <c r="G1029" s="13">
        <f>IF(OR(ISNA(D1029),ISNA(E1029)),0,C1029*VLOOKUP(D1029&amp;E1029,reference_snds!$C$1:$D$406,2,FALSE))</f>
        <v>0</v>
      </c>
    </row>
    <row r="1030" spans="1:7" x14ac:dyDescent="0.25">
      <c r="A1030" s="14"/>
      <c r="B1030" s="14"/>
      <c r="C1030" s="14"/>
      <c r="D1030" s="9" t="e">
        <f>VLOOKUP(A1030,mappings!$D$1:$F$240,3,FALSE)</f>
        <v>#N/A</v>
      </c>
      <c r="E1030" s="9" t="e">
        <f>IF(ISBLANK(A1030),#N/A,VLOOKUP(B1030,mappings!$A$1:$B$152,2,FALSE))</f>
        <v>#N/A</v>
      </c>
      <c r="F1030" s="13">
        <f>IF(OR(ISNA(D1030),ISNA(E1030)),0,C1030*VLOOKUP(D1030&amp;E1030,reference_cepidc!$C$1:$H$381,6,FALSE))</f>
        <v>0</v>
      </c>
      <c r="G1030" s="13">
        <f>IF(OR(ISNA(D1030),ISNA(E1030)),0,C1030*VLOOKUP(D1030&amp;E1030,reference_snds!$C$1:$D$406,2,FALSE))</f>
        <v>0</v>
      </c>
    </row>
    <row r="1031" spans="1:7" x14ac:dyDescent="0.25">
      <c r="A1031" s="14"/>
      <c r="B1031" s="14"/>
      <c r="C1031" s="14"/>
      <c r="D1031" s="9" t="e">
        <f>VLOOKUP(A1031,mappings!$D$1:$F$240,3,FALSE)</f>
        <v>#N/A</v>
      </c>
      <c r="E1031" s="9" t="e">
        <f>IF(ISBLANK(A1031),#N/A,VLOOKUP(B1031,mappings!$A$1:$B$152,2,FALSE))</f>
        <v>#N/A</v>
      </c>
      <c r="F1031" s="13">
        <f>IF(OR(ISNA(D1031),ISNA(E1031)),0,C1031*VLOOKUP(D1031&amp;E1031,reference_cepidc!$C$1:$H$381,6,FALSE))</f>
        <v>0</v>
      </c>
      <c r="G1031" s="13">
        <f>IF(OR(ISNA(D1031),ISNA(E1031)),0,C1031*VLOOKUP(D1031&amp;E1031,reference_snds!$C$1:$D$406,2,FALSE))</f>
        <v>0</v>
      </c>
    </row>
    <row r="1032" spans="1:7" x14ac:dyDescent="0.25">
      <c r="A1032" s="14"/>
      <c r="B1032" s="14"/>
      <c r="C1032" s="14"/>
      <c r="D1032" s="9" t="e">
        <f>VLOOKUP(A1032,mappings!$D$1:$F$240,3,FALSE)</f>
        <v>#N/A</v>
      </c>
      <c r="E1032" s="9" t="e">
        <f>IF(ISBLANK(A1032),#N/A,VLOOKUP(B1032,mappings!$A$1:$B$152,2,FALSE))</f>
        <v>#N/A</v>
      </c>
      <c r="F1032" s="13">
        <f>IF(OR(ISNA(D1032),ISNA(E1032)),0,C1032*VLOOKUP(D1032&amp;E1032,reference_cepidc!$C$1:$H$381,6,FALSE))</f>
        <v>0</v>
      </c>
      <c r="G1032" s="13">
        <f>IF(OR(ISNA(D1032),ISNA(E1032)),0,C1032*VLOOKUP(D1032&amp;E1032,reference_snds!$C$1:$D$406,2,FALSE))</f>
        <v>0</v>
      </c>
    </row>
    <row r="1033" spans="1:7" x14ac:dyDescent="0.25">
      <c r="A1033" s="14"/>
      <c r="B1033" s="14"/>
      <c r="C1033" s="14"/>
      <c r="D1033" s="9" t="e">
        <f>VLOOKUP(A1033,mappings!$D$1:$F$240,3,FALSE)</f>
        <v>#N/A</v>
      </c>
      <c r="E1033" s="9" t="e">
        <f>IF(ISBLANK(A1033),#N/A,VLOOKUP(B1033,mappings!$A$1:$B$152,2,FALSE))</f>
        <v>#N/A</v>
      </c>
      <c r="F1033" s="13">
        <f>IF(OR(ISNA(D1033),ISNA(E1033)),0,C1033*VLOOKUP(D1033&amp;E1033,reference_cepidc!$C$1:$H$381,6,FALSE))</f>
        <v>0</v>
      </c>
      <c r="G1033" s="13">
        <f>IF(OR(ISNA(D1033),ISNA(E1033)),0,C1033*VLOOKUP(D1033&amp;E1033,reference_snds!$C$1:$D$406,2,FALSE))</f>
        <v>0</v>
      </c>
    </row>
    <row r="1034" spans="1:7" x14ac:dyDescent="0.25">
      <c r="A1034" s="14"/>
      <c r="B1034" s="14"/>
      <c r="C1034" s="14"/>
      <c r="D1034" s="9" t="e">
        <f>VLOOKUP(A1034,mappings!$D$1:$F$240,3,FALSE)</f>
        <v>#N/A</v>
      </c>
      <c r="E1034" s="9" t="e">
        <f>IF(ISBLANK(A1034),#N/A,VLOOKUP(B1034,mappings!$A$1:$B$152,2,FALSE))</f>
        <v>#N/A</v>
      </c>
      <c r="F1034" s="13">
        <f>IF(OR(ISNA(D1034),ISNA(E1034)),0,C1034*VLOOKUP(D1034&amp;E1034,reference_cepidc!$C$1:$H$381,6,FALSE))</f>
        <v>0</v>
      </c>
      <c r="G1034" s="13">
        <f>IF(OR(ISNA(D1034),ISNA(E1034)),0,C1034*VLOOKUP(D1034&amp;E1034,reference_snds!$C$1:$D$406,2,FALSE))</f>
        <v>0</v>
      </c>
    </row>
    <row r="1035" spans="1:7" x14ac:dyDescent="0.25">
      <c r="A1035" s="14"/>
      <c r="B1035" s="14"/>
      <c r="C1035" s="14"/>
      <c r="D1035" s="9" t="e">
        <f>VLOOKUP(A1035,mappings!$D$1:$F$240,3,FALSE)</f>
        <v>#N/A</v>
      </c>
      <c r="E1035" s="9" t="e">
        <f>IF(ISBLANK(A1035),#N/A,VLOOKUP(B1035,mappings!$A$1:$B$152,2,FALSE))</f>
        <v>#N/A</v>
      </c>
      <c r="F1035" s="13">
        <f>IF(OR(ISNA(D1035),ISNA(E1035)),0,C1035*VLOOKUP(D1035&amp;E1035,reference_cepidc!$C$1:$H$381,6,FALSE))</f>
        <v>0</v>
      </c>
      <c r="G1035" s="13">
        <f>IF(OR(ISNA(D1035),ISNA(E1035)),0,C1035*VLOOKUP(D1035&amp;E1035,reference_snds!$C$1:$D$406,2,FALSE))</f>
        <v>0</v>
      </c>
    </row>
    <row r="1036" spans="1:7" x14ac:dyDescent="0.25">
      <c r="A1036" s="14"/>
      <c r="B1036" s="14"/>
      <c r="C1036" s="14"/>
      <c r="D1036" s="9" t="e">
        <f>VLOOKUP(A1036,mappings!$D$1:$F$240,3,FALSE)</f>
        <v>#N/A</v>
      </c>
      <c r="E1036" s="9" t="e">
        <f>IF(ISBLANK(A1036),#N/A,VLOOKUP(B1036,mappings!$A$1:$B$152,2,FALSE))</f>
        <v>#N/A</v>
      </c>
      <c r="F1036" s="13">
        <f>IF(OR(ISNA(D1036),ISNA(E1036)),0,C1036*VLOOKUP(D1036&amp;E1036,reference_cepidc!$C$1:$H$381,6,FALSE))</f>
        <v>0</v>
      </c>
      <c r="G1036" s="13">
        <f>IF(OR(ISNA(D1036),ISNA(E1036)),0,C1036*VLOOKUP(D1036&amp;E1036,reference_snds!$C$1:$D$406,2,FALSE))</f>
        <v>0</v>
      </c>
    </row>
    <row r="1037" spans="1:7" x14ac:dyDescent="0.25">
      <c r="A1037" s="14"/>
      <c r="B1037" s="14"/>
      <c r="C1037" s="14"/>
      <c r="D1037" s="9" t="e">
        <f>VLOOKUP(A1037,mappings!$D$1:$F$240,3,FALSE)</f>
        <v>#N/A</v>
      </c>
      <c r="E1037" s="9" t="e">
        <f>IF(ISBLANK(A1037),#N/A,VLOOKUP(B1037,mappings!$A$1:$B$152,2,FALSE))</f>
        <v>#N/A</v>
      </c>
      <c r="F1037" s="13">
        <f>IF(OR(ISNA(D1037),ISNA(E1037)),0,C1037*VLOOKUP(D1037&amp;E1037,reference_cepidc!$C$1:$H$381,6,FALSE))</f>
        <v>0</v>
      </c>
      <c r="G1037" s="13">
        <f>IF(OR(ISNA(D1037),ISNA(E1037)),0,C1037*VLOOKUP(D1037&amp;E1037,reference_snds!$C$1:$D$406,2,FALSE))</f>
        <v>0</v>
      </c>
    </row>
    <row r="1038" spans="1:7" x14ac:dyDescent="0.25">
      <c r="A1038" s="14"/>
      <c r="B1038" s="14"/>
      <c r="C1038" s="14"/>
      <c r="D1038" s="9" t="e">
        <f>VLOOKUP(A1038,mappings!$D$1:$F$240,3,FALSE)</f>
        <v>#N/A</v>
      </c>
      <c r="E1038" s="9" t="e">
        <f>IF(ISBLANK(A1038),#N/A,VLOOKUP(B1038,mappings!$A$1:$B$152,2,FALSE))</f>
        <v>#N/A</v>
      </c>
      <c r="F1038" s="13">
        <f>IF(OR(ISNA(D1038),ISNA(E1038)),0,C1038*VLOOKUP(D1038&amp;E1038,reference_cepidc!$C$1:$H$381,6,FALSE))</f>
        <v>0</v>
      </c>
      <c r="G1038" s="13">
        <f>IF(OR(ISNA(D1038),ISNA(E1038)),0,C1038*VLOOKUP(D1038&amp;E1038,reference_snds!$C$1:$D$406,2,FALSE))</f>
        <v>0</v>
      </c>
    </row>
    <row r="1039" spans="1:7" x14ac:dyDescent="0.25">
      <c r="A1039" s="14"/>
      <c r="B1039" s="14"/>
      <c r="C1039" s="14"/>
      <c r="D1039" s="9" t="e">
        <f>VLOOKUP(A1039,mappings!$D$1:$F$240,3,FALSE)</f>
        <v>#N/A</v>
      </c>
      <c r="E1039" s="9" t="e">
        <f>IF(ISBLANK(A1039),#N/A,VLOOKUP(B1039,mappings!$A$1:$B$152,2,FALSE))</f>
        <v>#N/A</v>
      </c>
      <c r="F1039" s="13">
        <f>IF(OR(ISNA(D1039),ISNA(E1039)),0,C1039*VLOOKUP(D1039&amp;E1039,reference_cepidc!$C$1:$H$381,6,FALSE))</f>
        <v>0</v>
      </c>
      <c r="G1039" s="13">
        <f>IF(OR(ISNA(D1039),ISNA(E1039)),0,C1039*VLOOKUP(D1039&amp;E1039,reference_snds!$C$1:$D$406,2,FALSE))</f>
        <v>0</v>
      </c>
    </row>
    <row r="1040" spans="1:7" x14ac:dyDescent="0.25">
      <c r="A1040" s="14"/>
      <c r="B1040" s="14"/>
      <c r="C1040" s="14"/>
      <c r="D1040" s="9" t="e">
        <f>VLOOKUP(A1040,mappings!$D$1:$F$240,3,FALSE)</f>
        <v>#N/A</v>
      </c>
      <c r="E1040" s="9" t="e">
        <f>IF(ISBLANK(A1040),#N/A,VLOOKUP(B1040,mappings!$A$1:$B$152,2,FALSE))</f>
        <v>#N/A</v>
      </c>
      <c r="F1040" s="13">
        <f>IF(OR(ISNA(D1040),ISNA(E1040)),0,C1040*VLOOKUP(D1040&amp;E1040,reference_cepidc!$C$1:$H$381,6,FALSE))</f>
        <v>0</v>
      </c>
      <c r="G1040" s="13">
        <f>IF(OR(ISNA(D1040),ISNA(E1040)),0,C1040*VLOOKUP(D1040&amp;E1040,reference_snds!$C$1:$D$406,2,FALSE))</f>
        <v>0</v>
      </c>
    </row>
    <row r="1041" spans="1:7" x14ac:dyDescent="0.25">
      <c r="A1041" s="14"/>
      <c r="B1041" s="14"/>
      <c r="C1041" s="14"/>
      <c r="D1041" s="9" t="e">
        <f>VLOOKUP(A1041,mappings!$D$1:$F$240,3,FALSE)</f>
        <v>#N/A</v>
      </c>
      <c r="E1041" s="9" t="e">
        <f>IF(ISBLANK(A1041),#N/A,VLOOKUP(B1041,mappings!$A$1:$B$152,2,FALSE))</f>
        <v>#N/A</v>
      </c>
      <c r="F1041" s="13">
        <f>IF(OR(ISNA(D1041),ISNA(E1041)),0,C1041*VLOOKUP(D1041&amp;E1041,reference_cepidc!$C$1:$H$381,6,FALSE))</f>
        <v>0</v>
      </c>
      <c r="G1041" s="13">
        <f>IF(OR(ISNA(D1041),ISNA(E1041)),0,C1041*VLOOKUP(D1041&amp;E1041,reference_snds!$C$1:$D$406,2,FALSE))</f>
        <v>0</v>
      </c>
    </row>
    <row r="1042" spans="1:7" x14ac:dyDescent="0.25">
      <c r="A1042" s="14"/>
      <c r="B1042" s="14"/>
      <c r="C1042" s="14"/>
      <c r="D1042" s="9" t="e">
        <f>VLOOKUP(A1042,mappings!$D$1:$F$240,3,FALSE)</f>
        <v>#N/A</v>
      </c>
      <c r="E1042" s="9" t="e">
        <f>IF(ISBLANK(A1042),#N/A,VLOOKUP(B1042,mappings!$A$1:$B$152,2,FALSE))</f>
        <v>#N/A</v>
      </c>
      <c r="F1042" s="13">
        <f>IF(OR(ISNA(D1042),ISNA(E1042)),0,C1042*VLOOKUP(D1042&amp;E1042,reference_cepidc!$C$1:$H$381,6,FALSE))</f>
        <v>0</v>
      </c>
      <c r="G1042" s="13">
        <f>IF(OR(ISNA(D1042),ISNA(E1042)),0,C1042*VLOOKUP(D1042&amp;E1042,reference_snds!$C$1:$D$406,2,FALSE))</f>
        <v>0</v>
      </c>
    </row>
    <row r="1043" spans="1:7" x14ac:dyDescent="0.25">
      <c r="A1043" s="14"/>
      <c r="B1043" s="14"/>
      <c r="C1043" s="14"/>
      <c r="D1043" s="9" t="e">
        <f>VLOOKUP(A1043,mappings!$D$1:$F$240,3,FALSE)</f>
        <v>#N/A</v>
      </c>
      <c r="E1043" s="9" t="e">
        <f>IF(ISBLANK(A1043),#N/A,VLOOKUP(B1043,mappings!$A$1:$B$152,2,FALSE))</f>
        <v>#N/A</v>
      </c>
      <c r="F1043" s="13">
        <f>IF(OR(ISNA(D1043),ISNA(E1043)),0,C1043*VLOOKUP(D1043&amp;E1043,reference_cepidc!$C$1:$H$381,6,FALSE))</f>
        <v>0</v>
      </c>
      <c r="G1043" s="13">
        <f>IF(OR(ISNA(D1043),ISNA(E1043)),0,C1043*VLOOKUP(D1043&amp;E1043,reference_snds!$C$1:$D$406,2,FALSE))</f>
        <v>0</v>
      </c>
    </row>
    <row r="1044" spans="1:7" x14ac:dyDescent="0.25">
      <c r="A1044" s="14"/>
      <c r="B1044" s="14"/>
      <c r="C1044" s="14"/>
      <c r="D1044" s="9" t="e">
        <f>VLOOKUP(A1044,mappings!$D$1:$F$240,3,FALSE)</f>
        <v>#N/A</v>
      </c>
      <c r="E1044" s="9" t="e">
        <f>IF(ISBLANK(A1044),#N/A,VLOOKUP(B1044,mappings!$A$1:$B$152,2,FALSE))</f>
        <v>#N/A</v>
      </c>
      <c r="F1044" s="13">
        <f>IF(OR(ISNA(D1044),ISNA(E1044)),0,C1044*VLOOKUP(D1044&amp;E1044,reference_cepidc!$C$1:$H$381,6,FALSE))</f>
        <v>0</v>
      </c>
      <c r="G1044" s="13">
        <f>IF(OR(ISNA(D1044),ISNA(E1044)),0,C1044*VLOOKUP(D1044&amp;E1044,reference_snds!$C$1:$D$406,2,FALSE))</f>
        <v>0</v>
      </c>
    </row>
    <row r="1045" spans="1:7" x14ac:dyDescent="0.25">
      <c r="A1045" s="14"/>
      <c r="B1045" s="14"/>
      <c r="C1045" s="14"/>
      <c r="D1045" s="9" t="e">
        <f>VLOOKUP(A1045,mappings!$D$1:$F$240,3,FALSE)</f>
        <v>#N/A</v>
      </c>
      <c r="E1045" s="9" t="e">
        <f>IF(ISBLANK(A1045),#N/A,VLOOKUP(B1045,mappings!$A$1:$B$152,2,FALSE))</f>
        <v>#N/A</v>
      </c>
      <c r="F1045" s="13">
        <f>IF(OR(ISNA(D1045),ISNA(E1045)),0,C1045*VLOOKUP(D1045&amp;E1045,reference_cepidc!$C$1:$H$381,6,FALSE))</f>
        <v>0</v>
      </c>
      <c r="G1045" s="13">
        <f>IF(OR(ISNA(D1045),ISNA(E1045)),0,C1045*VLOOKUP(D1045&amp;E1045,reference_snds!$C$1:$D$406,2,FALSE))</f>
        <v>0</v>
      </c>
    </row>
    <row r="1046" spans="1:7" x14ac:dyDescent="0.25">
      <c r="A1046" s="14"/>
      <c r="B1046" s="14"/>
      <c r="C1046" s="14"/>
      <c r="D1046" s="9" t="e">
        <f>VLOOKUP(A1046,mappings!$D$1:$F$240,3,FALSE)</f>
        <v>#N/A</v>
      </c>
      <c r="E1046" s="9" t="e">
        <f>IF(ISBLANK(A1046),#N/A,VLOOKUP(B1046,mappings!$A$1:$B$152,2,FALSE))</f>
        <v>#N/A</v>
      </c>
      <c r="F1046" s="13">
        <f>IF(OR(ISNA(D1046),ISNA(E1046)),0,C1046*VLOOKUP(D1046&amp;E1046,reference_cepidc!$C$1:$H$381,6,FALSE))</f>
        <v>0</v>
      </c>
      <c r="G1046" s="13">
        <f>IF(OR(ISNA(D1046),ISNA(E1046)),0,C1046*VLOOKUP(D1046&amp;E1046,reference_snds!$C$1:$D$406,2,FALSE))</f>
        <v>0</v>
      </c>
    </row>
    <row r="1047" spans="1:7" x14ac:dyDescent="0.25">
      <c r="A1047" s="14"/>
      <c r="B1047" s="14"/>
      <c r="C1047" s="14"/>
      <c r="D1047" s="9" t="e">
        <f>VLOOKUP(A1047,mappings!$D$1:$F$240,3,FALSE)</f>
        <v>#N/A</v>
      </c>
      <c r="E1047" s="9" t="e">
        <f>IF(ISBLANK(A1047),#N/A,VLOOKUP(B1047,mappings!$A$1:$B$152,2,FALSE))</f>
        <v>#N/A</v>
      </c>
      <c r="F1047" s="13">
        <f>IF(OR(ISNA(D1047),ISNA(E1047)),0,C1047*VLOOKUP(D1047&amp;E1047,reference_cepidc!$C$1:$H$381,6,FALSE))</f>
        <v>0</v>
      </c>
      <c r="G1047" s="13">
        <f>IF(OR(ISNA(D1047),ISNA(E1047)),0,C1047*VLOOKUP(D1047&amp;E1047,reference_snds!$C$1:$D$406,2,FALSE))</f>
        <v>0</v>
      </c>
    </row>
    <row r="1048" spans="1:7" x14ac:dyDescent="0.25">
      <c r="A1048" s="14"/>
      <c r="B1048" s="14"/>
      <c r="C1048" s="14"/>
      <c r="D1048" s="9" t="e">
        <f>VLOOKUP(A1048,mappings!$D$1:$F$240,3,FALSE)</f>
        <v>#N/A</v>
      </c>
      <c r="E1048" s="9" t="e">
        <f>IF(ISBLANK(A1048),#N/A,VLOOKUP(B1048,mappings!$A$1:$B$152,2,FALSE))</f>
        <v>#N/A</v>
      </c>
      <c r="F1048" s="13">
        <f>IF(OR(ISNA(D1048),ISNA(E1048)),0,C1048*VLOOKUP(D1048&amp;E1048,reference_cepidc!$C$1:$H$381,6,FALSE))</f>
        <v>0</v>
      </c>
      <c r="G1048" s="13">
        <f>IF(OR(ISNA(D1048),ISNA(E1048)),0,C1048*VLOOKUP(D1048&amp;E1048,reference_snds!$C$1:$D$406,2,FALSE))</f>
        <v>0</v>
      </c>
    </row>
    <row r="1049" spans="1:7" x14ac:dyDescent="0.25">
      <c r="A1049" s="14"/>
      <c r="B1049" s="14"/>
      <c r="C1049" s="14"/>
      <c r="D1049" s="9" t="e">
        <f>VLOOKUP(A1049,mappings!$D$1:$F$240,3,FALSE)</f>
        <v>#N/A</v>
      </c>
      <c r="E1049" s="9" t="e">
        <f>IF(ISBLANK(A1049),#N/A,VLOOKUP(B1049,mappings!$A$1:$B$152,2,FALSE))</f>
        <v>#N/A</v>
      </c>
      <c r="F1049" s="13">
        <f>IF(OR(ISNA(D1049),ISNA(E1049)),0,C1049*VLOOKUP(D1049&amp;E1049,reference_cepidc!$C$1:$H$381,6,FALSE))</f>
        <v>0</v>
      </c>
      <c r="G1049" s="13">
        <f>IF(OR(ISNA(D1049),ISNA(E1049)),0,C1049*VLOOKUP(D1049&amp;E1049,reference_snds!$C$1:$D$406,2,FALSE))</f>
        <v>0</v>
      </c>
    </row>
    <row r="1050" spans="1:7" x14ac:dyDescent="0.25">
      <c r="A1050" s="14"/>
      <c r="B1050" s="14"/>
      <c r="C1050" s="14"/>
      <c r="D1050" s="9" t="e">
        <f>VLOOKUP(A1050,mappings!$D$1:$F$240,3,FALSE)</f>
        <v>#N/A</v>
      </c>
      <c r="E1050" s="9" t="e">
        <f>IF(ISBLANK(A1050),#N/A,VLOOKUP(B1050,mappings!$A$1:$B$152,2,FALSE))</f>
        <v>#N/A</v>
      </c>
      <c r="F1050" s="13">
        <f>IF(OR(ISNA(D1050),ISNA(E1050)),0,C1050*VLOOKUP(D1050&amp;E1050,reference_cepidc!$C$1:$H$381,6,FALSE))</f>
        <v>0</v>
      </c>
      <c r="G1050" s="13">
        <f>IF(OR(ISNA(D1050),ISNA(E1050)),0,C1050*VLOOKUP(D1050&amp;E1050,reference_snds!$C$1:$D$406,2,FALSE))</f>
        <v>0</v>
      </c>
    </row>
    <row r="1051" spans="1:7" x14ac:dyDescent="0.25">
      <c r="A1051" s="14"/>
      <c r="B1051" s="14"/>
      <c r="C1051" s="14"/>
      <c r="D1051" s="9" t="e">
        <f>VLOOKUP(A1051,mappings!$D$1:$F$240,3,FALSE)</f>
        <v>#N/A</v>
      </c>
      <c r="E1051" s="9" t="e">
        <f>IF(ISBLANK(A1051),#N/A,VLOOKUP(B1051,mappings!$A$1:$B$152,2,FALSE))</f>
        <v>#N/A</v>
      </c>
      <c r="F1051" s="13">
        <f>IF(OR(ISNA(D1051),ISNA(E1051)),0,C1051*VLOOKUP(D1051&amp;E1051,reference_cepidc!$C$1:$H$381,6,FALSE))</f>
        <v>0</v>
      </c>
      <c r="G1051" s="13">
        <f>IF(OR(ISNA(D1051),ISNA(E1051)),0,C1051*VLOOKUP(D1051&amp;E1051,reference_snds!$C$1:$D$406,2,FALSE))</f>
        <v>0</v>
      </c>
    </row>
    <row r="1052" spans="1:7" x14ac:dyDescent="0.25">
      <c r="A1052" s="14"/>
      <c r="B1052" s="14"/>
      <c r="C1052" s="14"/>
      <c r="D1052" s="9" t="e">
        <f>VLOOKUP(A1052,mappings!$D$1:$F$240,3,FALSE)</f>
        <v>#N/A</v>
      </c>
      <c r="E1052" s="9" t="e">
        <f>IF(ISBLANK(A1052),#N/A,VLOOKUP(B1052,mappings!$A$1:$B$152,2,FALSE))</f>
        <v>#N/A</v>
      </c>
      <c r="F1052" s="13">
        <f>IF(OR(ISNA(D1052),ISNA(E1052)),0,C1052*VLOOKUP(D1052&amp;E1052,reference_cepidc!$C$1:$H$381,6,FALSE))</f>
        <v>0</v>
      </c>
      <c r="G1052" s="13">
        <f>IF(OR(ISNA(D1052),ISNA(E1052)),0,C1052*VLOOKUP(D1052&amp;E1052,reference_snds!$C$1:$D$406,2,FALSE))</f>
        <v>0</v>
      </c>
    </row>
    <row r="1053" spans="1:7" x14ac:dyDescent="0.25">
      <c r="A1053" s="14"/>
      <c r="B1053" s="14"/>
      <c r="C1053" s="14"/>
      <c r="D1053" s="9" t="e">
        <f>VLOOKUP(A1053,mappings!$D$1:$F$240,3,FALSE)</f>
        <v>#N/A</v>
      </c>
      <c r="E1053" s="9" t="e">
        <f>IF(ISBLANK(A1053),#N/A,VLOOKUP(B1053,mappings!$A$1:$B$152,2,FALSE))</f>
        <v>#N/A</v>
      </c>
      <c r="F1053" s="13">
        <f>IF(OR(ISNA(D1053),ISNA(E1053)),0,C1053*VLOOKUP(D1053&amp;E1053,reference_cepidc!$C$1:$H$381,6,FALSE))</f>
        <v>0</v>
      </c>
      <c r="G1053" s="13">
        <f>IF(OR(ISNA(D1053),ISNA(E1053)),0,C1053*VLOOKUP(D1053&amp;E1053,reference_snds!$C$1:$D$406,2,FALSE))</f>
        <v>0</v>
      </c>
    </row>
    <row r="1054" spans="1:7" x14ac:dyDescent="0.25">
      <c r="A1054" s="14"/>
      <c r="B1054" s="14"/>
      <c r="C1054" s="14"/>
      <c r="D1054" s="9" t="e">
        <f>VLOOKUP(A1054,mappings!$D$1:$F$240,3,FALSE)</f>
        <v>#N/A</v>
      </c>
      <c r="E1054" s="9" t="e">
        <f>IF(ISBLANK(A1054),#N/A,VLOOKUP(B1054,mappings!$A$1:$B$152,2,FALSE))</f>
        <v>#N/A</v>
      </c>
      <c r="F1054" s="13">
        <f>IF(OR(ISNA(D1054),ISNA(E1054)),0,C1054*VLOOKUP(D1054&amp;E1054,reference_cepidc!$C$1:$H$381,6,FALSE))</f>
        <v>0</v>
      </c>
      <c r="G1054" s="13">
        <f>IF(OR(ISNA(D1054),ISNA(E1054)),0,C1054*VLOOKUP(D1054&amp;E1054,reference_snds!$C$1:$D$406,2,FALSE))</f>
        <v>0</v>
      </c>
    </row>
    <row r="1055" spans="1:7" x14ac:dyDescent="0.25">
      <c r="A1055" s="14"/>
      <c r="B1055" s="14"/>
      <c r="C1055" s="14"/>
      <c r="D1055" s="9" t="e">
        <f>VLOOKUP(A1055,mappings!$D$1:$F$240,3,FALSE)</f>
        <v>#N/A</v>
      </c>
      <c r="E1055" s="9" t="e">
        <f>IF(ISBLANK(A1055),#N/A,VLOOKUP(B1055,mappings!$A$1:$B$152,2,FALSE))</f>
        <v>#N/A</v>
      </c>
      <c r="F1055" s="13">
        <f>IF(OR(ISNA(D1055),ISNA(E1055)),0,C1055*VLOOKUP(D1055&amp;E1055,reference_cepidc!$C$1:$H$381,6,FALSE))</f>
        <v>0</v>
      </c>
      <c r="G1055" s="13">
        <f>IF(OR(ISNA(D1055),ISNA(E1055)),0,C1055*VLOOKUP(D1055&amp;E1055,reference_snds!$C$1:$D$406,2,FALSE))</f>
        <v>0</v>
      </c>
    </row>
    <row r="1056" spans="1:7" x14ac:dyDescent="0.25">
      <c r="A1056" s="14"/>
      <c r="B1056" s="14"/>
      <c r="C1056" s="14"/>
      <c r="D1056" s="9" t="e">
        <f>VLOOKUP(A1056,mappings!$D$1:$F$240,3,FALSE)</f>
        <v>#N/A</v>
      </c>
      <c r="E1056" s="9" t="e">
        <f>IF(ISBLANK(A1056),#N/A,VLOOKUP(B1056,mappings!$A$1:$B$152,2,FALSE))</f>
        <v>#N/A</v>
      </c>
      <c r="F1056" s="13">
        <f>IF(OR(ISNA(D1056),ISNA(E1056)),0,C1056*VLOOKUP(D1056&amp;E1056,reference_cepidc!$C$1:$H$381,6,FALSE))</f>
        <v>0</v>
      </c>
      <c r="G1056" s="13">
        <f>IF(OR(ISNA(D1056),ISNA(E1056)),0,C1056*VLOOKUP(D1056&amp;E1056,reference_snds!$C$1:$D$406,2,FALSE))</f>
        <v>0</v>
      </c>
    </row>
    <row r="1057" spans="1:7" x14ac:dyDescent="0.25">
      <c r="A1057" s="14"/>
      <c r="B1057" s="14"/>
      <c r="C1057" s="14"/>
      <c r="D1057" s="9" t="e">
        <f>VLOOKUP(A1057,mappings!$D$1:$F$240,3,FALSE)</f>
        <v>#N/A</v>
      </c>
      <c r="E1057" s="9" t="e">
        <f>IF(ISBLANK(A1057),#N/A,VLOOKUP(B1057,mappings!$A$1:$B$152,2,FALSE))</f>
        <v>#N/A</v>
      </c>
      <c r="F1057" s="13">
        <f>IF(OR(ISNA(D1057),ISNA(E1057)),0,C1057*VLOOKUP(D1057&amp;E1057,reference_cepidc!$C$1:$H$381,6,FALSE))</f>
        <v>0</v>
      </c>
      <c r="G1057" s="13">
        <f>IF(OR(ISNA(D1057),ISNA(E1057)),0,C1057*VLOOKUP(D1057&amp;E1057,reference_snds!$C$1:$D$406,2,FALSE))</f>
        <v>0</v>
      </c>
    </row>
    <row r="1058" spans="1:7" x14ac:dyDescent="0.25">
      <c r="A1058" s="14"/>
      <c r="B1058" s="14"/>
      <c r="C1058" s="14"/>
      <c r="D1058" s="9" t="e">
        <f>VLOOKUP(A1058,mappings!$D$1:$F$240,3,FALSE)</f>
        <v>#N/A</v>
      </c>
      <c r="E1058" s="9" t="e">
        <f>IF(ISBLANK(A1058),#N/A,VLOOKUP(B1058,mappings!$A$1:$B$152,2,FALSE))</f>
        <v>#N/A</v>
      </c>
      <c r="F1058" s="13">
        <f>IF(OR(ISNA(D1058),ISNA(E1058)),0,C1058*VLOOKUP(D1058&amp;E1058,reference_cepidc!$C$1:$H$381,6,FALSE))</f>
        <v>0</v>
      </c>
      <c r="G1058" s="13">
        <f>IF(OR(ISNA(D1058),ISNA(E1058)),0,C1058*VLOOKUP(D1058&amp;E1058,reference_snds!$C$1:$D$406,2,FALSE))</f>
        <v>0</v>
      </c>
    </row>
    <row r="1059" spans="1:7" x14ac:dyDescent="0.25">
      <c r="A1059" s="14"/>
      <c r="B1059" s="14"/>
      <c r="C1059" s="14"/>
      <c r="D1059" s="9" t="e">
        <f>VLOOKUP(A1059,mappings!$D$1:$F$240,3,FALSE)</f>
        <v>#N/A</v>
      </c>
      <c r="E1059" s="9" t="e">
        <f>IF(ISBLANK(A1059),#N/A,VLOOKUP(B1059,mappings!$A$1:$B$152,2,FALSE))</f>
        <v>#N/A</v>
      </c>
      <c r="F1059" s="13">
        <f>IF(OR(ISNA(D1059),ISNA(E1059)),0,C1059*VLOOKUP(D1059&amp;E1059,reference_cepidc!$C$1:$H$381,6,FALSE))</f>
        <v>0</v>
      </c>
      <c r="G1059" s="13">
        <f>IF(OR(ISNA(D1059),ISNA(E1059)),0,C1059*VLOOKUP(D1059&amp;E1059,reference_snds!$C$1:$D$406,2,FALSE))</f>
        <v>0</v>
      </c>
    </row>
    <row r="1060" spans="1:7" x14ac:dyDescent="0.25">
      <c r="A1060" s="14"/>
      <c r="B1060" s="14"/>
      <c r="C1060" s="14"/>
      <c r="D1060" s="9" t="e">
        <f>VLOOKUP(A1060,mappings!$D$1:$F$240,3,FALSE)</f>
        <v>#N/A</v>
      </c>
      <c r="E1060" s="9" t="e">
        <f>IF(ISBLANK(A1060),#N/A,VLOOKUP(B1060,mappings!$A$1:$B$152,2,FALSE))</f>
        <v>#N/A</v>
      </c>
      <c r="F1060" s="13">
        <f>IF(OR(ISNA(D1060),ISNA(E1060)),0,C1060*VLOOKUP(D1060&amp;E1060,reference_cepidc!$C$1:$H$381,6,FALSE))</f>
        <v>0</v>
      </c>
      <c r="G1060" s="13">
        <f>IF(OR(ISNA(D1060),ISNA(E1060)),0,C1060*VLOOKUP(D1060&amp;E1060,reference_snds!$C$1:$D$406,2,FALSE))</f>
        <v>0</v>
      </c>
    </row>
    <row r="1061" spans="1:7" x14ac:dyDescent="0.25">
      <c r="A1061" s="14"/>
      <c r="B1061" s="14"/>
      <c r="C1061" s="14"/>
      <c r="D1061" s="9" t="e">
        <f>VLOOKUP(A1061,mappings!$D$1:$F$240,3,FALSE)</f>
        <v>#N/A</v>
      </c>
      <c r="E1061" s="9" t="e">
        <f>IF(ISBLANK(A1061),#N/A,VLOOKUP(B1061,mappings!$A$1:$B$152,2,FALSE))</f>
        <v>#N/A</v>
      </c>
      <c r="F1061" s="13">
        <f>IF(OR(ISNA(D1061),ISNA(E1061)),0,C1061*VLOOKUP(D1061&amp;E1061,reference_cepidc!$C$1:$H$381,6,FALSE))</f>
        <v>0</v>
      </c>
      <c r="G1061" s="13">
        <f>IF(OR(ISNA(D1061),ISNA(E1061)),0,C1061*VLOOKUP(D1061&amp;E1061,reference_snds!$C$1:$D$406,2,FALSE))</f>
        <v>0</v>
      </c>
    </row>
    <row r="1062" spans="1:7" x14ac:dyDescent="0.25">
      <c r="A1062" s="14"/>
      <c r="B1062" s="14"/>
      <c r="C1062" s="14"/>
      <c r="D1062" s="9" t="e">
        <f>VLOOKUP(A1062,mappings!$D$1:$F$240,3,FALSE)</f>
        <v>#N/A</v>
      </c>
      <c r="E1062" s="9" t="e">
        <f>IF(ISBLANK(A1062),#N/A,VLOOKUP(B1062,mappings!$A$1:$B$152,2,FALSE))</f>
        <v>#N/A</v>
      </c>
      <c r="F1062" s="13">
        <f>IF(OR(ISNA(D1062),ISNA(E1062)),0,C1062*VLOOKUP(D1062&amp;E1062,reference_cepidc!$C$1:$H$381,6,FALSE))</f>
        <v>0</v>
      </c>
      <c r="G1062" s="13">
        <f>IF(OR(ISNA(D1062),ISNA(E1062)),0,C1062*VLOOKUP(D1062&amp;E1062,reference_snds!$C$1:$D$406,2,FALSE))</f>
        <v>0</v>
      </c>
    </row>
    <row r="1063" spans="1:7" x14ac:dyDescent="0.25">
      <c r="A1063" s="14"/>
      <c r="B1063" s="14"/>
      <c r="C1063" s="14"/>
      <c r="D1063" s="9" t="e">
        <f>VLOOKUP(A1063,mappings!$D$1:$F$240,3,FALSE)</f>
        <v>#N/A</v>
      </c>
      <c r="E1063" s="9" t="e">
        <f>IF(ISBLANK(A1063),#N/A,VLOOKUP(B1063,mappings!$A$1:$B$152,2,FALSE))</f>
        <v>#N/A</v>
      </c>
      <c r="F1063" s="13">
        <f>IF(OR(ISNA(D1063),ISNA(E1063)),0,C1063*VLOOKUP(D1063&amp;E1063,reference_cepidc!$C$1:$H$381,6,FALSE))</f>
        <v>0</v>
      </c>
      <c r="G1063" s="13">
        <f>IF(OR(ISNA(D1063),ISNA(E1063)),0,C1063*VLOOKUP(D1063&amp;E1063,reference_snds!$C$1:$D$406,2,FALSE))</f>
        <v>0</v>
      </c>
    </row>
    <row r="1064" spans="1:7" x14ac:dyDescent="0.25">
      <c r="A1064" s="14"/>
      <c r="B1064" s="14"/>
      <c r="C1064" s="14"/>
      <c r="D1064" s="9" t="e">
        <f>VLOOKUP(A1064,mappings!$D$1:$F$240,3,FALSE)</f>
        <v>#N/A</v>
      </c>
      <c r="E1064" s="9" t="e">
        <f>IF(ISBLANK(A1064),#N/A,VLOOKUP(B1064,mappings!$A$1:$B$152,2,FALSE))</f>
        <v>#N/A</v>
      </c>
      <c r="F1064" s="13">
        <f>IF(OR(ISNA(D1064),ISNA(E1064)),0,C1064*VLOOKUP(D1064&amp;E1064,reference_cepidc!$C$1:$H$381,6,FALSE))</f>
        <v>0</v>
      </c>
      <c r="G1064" s="13">
        <f>IF(OR(ISNA(D1064),ISNA(E1064)),0,C1064*VLOOKUP(D1064&amp;E1064,reference_snds!$C$1:$D$406,2,FALSE))</f>
        <v>0</v>
      </c>
    </row>
    <row r="1065" spans="1:7" x14ac:dyDescent="0.25">
      <c r="A1065" s="14"/>
      <c r="B1065" s="14"/>
      <c r="C1065" s="14"/>
      <c r="D1065" s="9" t="e">
        <f>VLOOKUP(A1065,mappings!$D$1:$F$240,3,FALSE)</f>
        <v>#N/A</v>
      </c>
      <c r="E1065" s="9" t="e">
        <f>IF(ISBLANK(A1065),#N/A,VLOOKUP(B1065,mappings!$A$1:$B$152,2,FALSE))</f>
        <v>#N/A</v>
      </c>
      <c r="F1065" s="13">
        <f>IF(OR(ISNA(D1065),ISNA(E1065)),0,C1065*VLOOKUP(D1065&amp;E1065,reference_cepidc!$C$1:$H$381,6,FALSE))</f>
        <v>0</v>
      </c>
      <c r="G1065" s="13">
        <f>IF(OR(ISNA(D1065),ISNA(E1065)),0,C1065*VLOOKUP(D1065&amp;E1065,reference_snds!$C$1:$D$406,2,FALSE))</f>
        <v>0</v>
      </c>
    </row>
    <row r="1066" spans="1:7" x14ac:dyDescent="0.25">
      <c r="A1066" s="14"/>
      <c r="B1066" s="14"/>
      <c r="C1066" s="14"/>
      <c r="D1066" s="9" t="e">
        <f>VLOOKUP(A1066,mappings!$D$1:$F$240,3,FALSE)</f>
        <v>#N/A</v>
      </c>
      <c r="E1066" s="9" t="e">
        <f>IF(ISBLANK(A1066),#N/A,VLOOKUP(B1066,mappings!$A$1:$B$152,2,FALSE))</f>
        <v>#N/A</v>
      </c>
      <c r="F1066" s="13">
        <f>IF(OR(ISNA(D1066),ISNA(E1066)),0,C1066*VLOOKUP(D1066&amp;E1066,reference_cepidc!$C$1:$H$381,6,FALSE))</f>
        <v>0</v>
      </c>
      <c r="G1066" s="13">
        <f>IF(OR(ISNA(D1066),ISNA(E1066)),0,C1066*VLOOKUP(D1066&amp;E1066,reference_snds!$C$1:$D$406,2,FALSE))</f>
        <v>0</v>
      </c>
    </row>
    <row r="1067" spans="1:7" x14ac:dyDescent="0.25">
      <c r="A1067" s="14"/>
      <c r="B1067" s="14"/>
      <c r="C1067" s="14"/>
      <c r="D1067" s="9" t="e">
        <f>VLOOKUP(A1067,mappings!$D$1:$F$240,3,FALSE)</f>
        <v>#N/A</v>
      </c>
      <c r="E1067" s="9" t="e">
        <f>IF(ISBLANK(A1067),#N/A,VLOOKUP(B1067,mappings!$A$1:$B$152,2,FALSE))</f>
        <v>#N/A</v>
      </c>
      <c r="F1067" s="13">
        <f>IF(OR(ISNA(D1067),ISNA(E1067)),0,C1067*VLOOKUP(D1067&amp;E1067,reference_cepidc!$C$1:$H$381,6,FALSE))</f>
        <v>0</v>
      </c>
      <c r="G1067" s="13">
        <f>IF(OR(ISNA(D1067),ISNA(E1067)),0,C1067*VLOOKUP(D1067&amp;E1067,reference_snds!$C$1:$D$406,2,FALSE))</f>
        <v>0</v>
      </c>
    </row>
    <row r="1068" spans="1:7" x14ac:dyDescent="0.25">
      <c r="A1068" s="14"/>
      <c r="B1068" s="14"/>
      <c r="C1068" s="14"/>
      <c r="D1068" s="9" t="e">
        <f>VLOOKUP(A1068,mappings!$D$1:$F$240,3,FALSE)</f>
        <v>#N/A</v>
      </c>
      <c r="E1068" s="9" t="e">
        <f>IF(ISBLANK(A1068),#N/A,VLOOKUP(B1068,mappings!$A$1:$B$152,2,FALSE))</f>
        <v>#N/A</v>
      </c>
      <c r="F1068" s="13">
        <f>IF(OR(ISNA(D1068),ISNA(E1068)),0,C1068*VLOOKUP(D1068&amp;E1068,reference_cepidc!$C$1:$H$381,6,FALSE))</f>
        <v>0</v>
      </c>
      <c r="G1068" s="13">
        <f>IF(OR(ISNA(D1068),ISNA(E1068)),0,C1068*VLOOKUP(D1068&amp;E1068,reference_snds!$C$1:$D$406,2,FALSE))</f>
        <v>0</v>
      </c>
    </row>
    <row r="1069" spans="1:7" x14ac:dyDescent="0.25">
      <c r="A1069" s="14"/>
      <c r="B1069" s="14"/>
      <c r="C1069" s="14"/>
      <c r="D1069" s="9" t="e">
        <f>VLOOKUP(A1069,mappings!$D$1:$F$240,3,FALSE)</f>
        <v>#N/A</v>
      </c>
      <c r="E1069" s="9" t="e">
        <f>IF(ISBLANK(A1069),#N/A,VLOOKUP(B1069,mappings!$A$1:$B$152,2,FALSE))</f>
        <v>#N/A</v>
      </c>
      <c r="F1069" s="13">
        <f>IF(OR(ISNA(D1069),ISNA(E1069)),0,C1069*VLOOKUP(D1069&amp;E1069,reference_cepidc!$C$1:$H$381,6,FALSE))</f>
        <v>0</v>
      </c>
      <c r="G1069" s="13">
        <f>IF(OR(ISNA(D1069),ISNA(E1069)),0,C1069*VLOOKUP(D1069&amp;E1069,reference_snds!$C$1:$D$406,2,FALSE))</f>
        <v>0</v>
      </c>
    </row>
    <row r="1070" spans="1:7" x14ac:dyDescent="0.25">
      <c r="A1070" s="14"/>
      <c r="B1070" s="14"/>
      <c r="C1070" s="14"/>
      <c r="D1070" s="9" t="e">
        <f>VLOOKUP(A1070,mappings!$D$1:$F$240,3,FALSE)</f>
        <v>#N/A</v>
      </c>
      <c r="E1070" s="9" t="e">
        <f>IF(ISBLANK(A1070),#N/A,VLOOKUP(B1070,mappings!$A$1:$B$152,2,FALSE))</f>
        <v>#N/A</v>
      </c>
      <c r="F1070" s="13">
        <f>IF(OR(ISNA(D1070),ISNA(E1070)),0,C1070*VLOOKUP(D1070&amp;E1070,reference_cepidc!$C$1:$H$381,6,FALSE))</f>
        <v>0</v>
      </c>
      <c r="G1070" s="13">
        <f>IF(OR(ISNA(D1070),ISNA(E1070)),0,C1070*VLOOKUP(D1070&amp;E1070,reference_snds!$C$1:$D$406,2,FALSE))</f>
        <v>0</v>
      </c>
    </row>
    <row r="1071" spans="1:7" x14ac:dyDescent="0.25">
      <c r="A1071" s="14"/>
      <c r="B1071" s="14"/>
      <c r="C1071" s="14"/>
      <c r="D1071" s="9" t="e">
        <f>VLOOKUP(A1071,mappings!$D$1:$F$240,3,FALSE)</f>
        <v>#N/A</v>
      </c>
      <c r="E1071" s="9" t="e">
        <f>IF(ISBLANK(A1071),#N/A,VLOOKUP(B1071,mappings!$A$1:$B$152,2,FALSE))</f>
        <v>#N/A</v>
      </c>
      <c r="F1071" s="13">
        <f>IF(OR(ISNA(D1071),ISNA(E1071)),0,C1071*VLOOKUP(D1071&amp;E1071,reference_cepidc!$C$1:$H$381,6,FALSE))</f>
        <v>0</v>
      </c>
      <c r="G1071" s="13">
        <f>IF(OR(ISNA(D1071),ISNA(E1071)),0,C1071*VLOOKUP(D1071&amp;E1071,reference_snds!$C$1:$D$406,2,FALSE))</f>
        <v>0</v>
      </c>
    </row>
    <row r="1072" spans="1:7" x14ac:dyDescent="0.25">
      <c r="A1072" s="14"/>
      <c r="B1072" s="14"/>
      <c r="C1072" s="14"/>
      <c r="D1072" s="9" t="e">
        <f>VLOOKUP(A1072,mappings!$D$1:$F$240,3,FALSE)</f>
        <v>#N/A</v>
      </c>
      <c r="E1072" s="9" t="e">
        <f>IF(ISBLANK(A1072),#N/A,VLOOKUP(B1072,mappings!$A$1:$B$152,2,FALSE))</f>
        <v>#N/A</v>
      </c>
      <c r="F1072" s="13">
        <f>IF(OR(ISNA(D1072),ISNA(E1072)),0,C1072*VLOOKUP(D1072&amp;E1072,reference_cepidc!$C$1:$H$381,6,FALSE))</f>
        <v>0</v>
      </c>
      <c r="G1072" s="13">
        <f>IF(OR(ISNA(D1072),ISNA(E1072)),0,C1072*VLOOKUP(D1072&amp;E1072,reference_snds!$C$1:$D$406,2,FALSE))</f>
        <v>0</v>
      </c>
    </row>
    <row r="1073" spans="1:7" x14ac:dyDescent="0.25">
      <c r="A1073" s="14"/>
      <c r="B1073" s="14"/>
      <c r="C1073" s="14"/>
      <c r="D1073" s="9" t="e">
        <f>VLOOKUP(A1073,mappings!$D$1:$F$240,3,FALSE)</f>
        <v>#N/A</v>
      </c>
      <c r="E1073" s="9" t="e">
        <f>IF(ISBLANK(A1073),#N/A,VLOOKUP(B1073,mappings!$A$1:$B$152,2,FALSE))</f>
        <v>#N/A</v>
      </c>
      <c r="F1073" s="13">
        <f>IF(OR(ISNA(D1073),ISNA(E1073)),0,C1073*VLOOKUP(D1073&amp;E1073,reference_cepidc!$C$1:$H$381,6,FALSE))</f>
        <v>0</v>
      </c>
      <c r="G1073" s="13">
        <f>IF(OR(ISNA(D1073),ISNA(E1073)),0,C1073*VLOOKUP(D1073&amp;E1073,reference_snds!$C$1:$D$406,2,FALSE))</f>
        <v>0</v>
      </c>
    </row>
    <row r="1074" spans="1:7" x14ac:dyDescent="0.25">
      <c r="A1074" s="14"/>
      <c r="B1074" s="14"/>
      <c r="C1074" s="14"/>
      <c r="D1074" s="9" t="e">
        <f>VLOOKUP(A1074,mappings!$D$1:$F$240,3,FALSE)</f>
        <v>#N/A</v>
      </c>
      <c r="E1074" s="9" t="e">
        <f>IF(ISBLANK(A1074),#N/A,VLOOKUP(B1074,mappings!$A$1:$B$152,2,FALSE))</f>
        <v>#N/A</v>
      </c>
      <c r="F1074" s="13">
        <f>IF(OR(ISNA(D1074),ISNA(E1074)),0,C1074*VLOOKUP(D1074&amp;E1074,reference_cepidc!$C$1:$H$381,6,FALSE))</f>
        <v>0</v>
      </c>
      <c r="G1074" s="13">
        <f>IF(OR(ISNA(D1074),ISNA(E1074)),0,C1074*VLOOKUP(D1074&amp;E1074,reference_snds!$C$1:$D$406,2,FALSE))</f>
        <v>0</v>
      </c>
    </row>
    <row r="1075" spans="1:7" x14ac:dyDescent="0.25">
      <c r="A1075" s="14"/>
      <c r="B1075" s="14"/>
      <c r="C1075" s="14"/>
      <c r="D1075" s="9" t="e">
        <f>VLOOKUP(A1075,mappings!$D$1:$F$240,3,FALSE)</f>
        <v>#N/A</v>
      </c>
      <c r="E1075" s="9" t="e">
        <f>IF(ISBLANK(A1075),#N/A,VLOOKUP(B1075,mappings!$A$1:$B$152,2,FALSE))</f>
        <v>#N/A</v>
      </c>
      <c r="F1075" s="13">
        <f>IF(OR(ISNA(D1075),ISNA(E1075)),0,C1075*VLOOKUP(D1075&amp;E1075,reference_cepidc!$C$1:$H$381,6,FALSE))</f>
        <v>0</v>
      </c>
      <c r="G1075" s="13">
        <f>IF(OR(ISNA(D1075),ISNA(E1075)),0,C1075*VLOOKUP(D1075&amp;E1075,reference_snds!$C$1:$D$406,2,FALSE))</f>
        <v>0</v>
      </c>
    </row>
    <row r="1076" spans="1:7" x14ac:dyDescent="0.25">
      <c r="A1076" s="14"/>
      <c r="B1076" s="14"/>
      <c r="C1076" s="14"/>
      <c r="D1076" s="9" t="e">
        <f>VLOOKUP(A1076,mappings!$D$1:$F$240,3,FALSE)</f>
        <v>#N/A</v>
      </c>
      <c r="E1076" s="9" t="e">
        <f>IF(ISBLANK(A1076),#N/A,VLOOKUP(B1076,mappings!$A$1:$B$152,2,FALSE))</f>
        <v>#N/A</v>
      </c>
      <c r="F1076" s="13">
        <f>IF(OR(ISNA(D1076),ISNA(E1076)),0,C1076*VLOOKUP(D1076&amp;E1076,reference_cepidc!$C$1:$H$381,6,FALSE))</f>
        <v>0</v>
      </c>
      <c r="G1076" s="13">
        <f>IF(OR(ISNA(D1076),ISNA(E1076)),0,C1076*VLOOKUP(D1076&amp;E1076,reference_snds!$C$1:$D$406,2,FALSE))</f>
        <v>0</v>
      </c>
    </row>
    <row r="1077" spans="1:7" x14ac:dyDescent="0.25">
      <c r="A1077" s="14"/>
      <c r="B1077" s="14"/>
      <c r="C1077" s="14"/>
      <c r="D1077" s="9" t="e">
        <f>VLOOKUP(A1077,mappings!$D$1:$F$240,3,FALSE)</f>
        <v>#N/A</v>
      </c>
      <c r="E1077" s="9" t="e">
        <f>IF(ISBLANK(A1077),#N/A,VLOOKUP(B1077,mappings!$A$1:$B$152,2,FALSE))</f>
        <v>#N/A</v>
      </c>
      <c r="F1077" s="13">
        <f>IF(OR(ISNA(D1077),ISNA(E1077)),0,C1077*VLOOKUP(D1077&amp;E1077,reference_cepidc!$C$1:$H$381,6,FALSE))</f>
        <v>0</v>
      </c>
      <c r="G1077" s="13">
        <f>IF(OR(ISNA(D1077),ISNA(E1077)),0,C1077*VLOOKUP(D1077&amp;E1077,reference_snds!$C$1:$D$406,2,FALSE))</f>
        <v>0</v>
      </c>
    </row>
    <row r="1078" spans="1:7" x14ac:dyDescent="0.25">
      <c r="A1078" s="14"/>
      <c r="B1078" s="14"/>
      <c r="C1078" s="14"/>
      <c r="D1078" s="9" t="e">
        <f>VLOOKUP(A1078,mappings!$D$1:$F$240,3,FALSE)</f>
        <v>#N/A</v>
      </c>
      <c r="E1078" s="9" t="e">
        <f>IF(ISBLANK(A1078),#N/A,VLOOKUP(B1078,mappings!$A$1:$B$152,2,FALSE))</f>
        <v>#N/A</v>
      </c>
      <c r="F1078" s="13">
        <f>IF(OR(ISNA(D1078),ISNA(E1078)),0,C1078*VLOOKUP(D1078&amp;E1078,reference_cepidc!$C$1:$H$381,6,FALSE))</f>
        <v>0</v>
      </c>
      <c r="G1078" s="13">
        <f>IF(OR(ISNA(D1078),ISNA(E1078)),0,C1078*VLOOKUP(D1078&amp;E1078,reference_snds!$C$1:$D$406,2,FALSE))</f>
        <v>0</v>
      </c>
    </row>
    <row r="1079" spans="1:7" x14ac:dyDescent="0.25">
      <c r="A1079" s="14"/>
      <c r="B1079" s="14"/>
      <c r="C1079" s="14"/>
      <c r="D1079" s="9" t="e">
        <f>VLOOKUP(A1079,mappings!$D$1:$F$240,3,FALSE)</f>
        <v>#N/A</v>
      </c>
      <c r="E1079" s="9" t="e">
        <f>IF(ISBLANK(A1079),#N/A,VLOOKUP(B1079,mappings!$A$1:$B$152,2,FALSE))</f>
        <v>#N/A</v>
      </c>
      <c r="F1079" s="13">
        <f>IF(OR(ISNA(D1079),ISNA(E1079)),0,C1079*VLOOKUP(D1079&amp;E1079,reference_cepidc!$C$1:$H$381,6,FALSE))</f>
        <v>0</v>
      </c>
      <c r="G1079" s="13">
        <f>IF(OR(ISNA(D1079),ISNA(E1079)),0,C1079*VLOOKUP(D1079&amp;E1079,reference_snds!$C$1:$D$406,2,FALSE))</f>
        <v>0</v>
      </c>
    </row>
    <row r="1080" spans="1:7" x14ac:dyDescent="0.25">
      <c r="A1080" s="14"/>
      <c r="B1080" s="14"/>
      <c r="C1080" s="14"/>
      <c r="D1080" s="9" t="e">
        <f>VLOOKUP(A1080,mappings!$D$1:$F$240,3,FALSE)</f>
        <v>#N/A</v>
      </c>
      <c r="E1080" s="9" t="e">
        <f>IF(ISBLANK(A1080),#N/A,VLOOKUP(B1080,mappings!$A$1:$B$152,2,FALSE))</f>
        <v>#N/A</v>
      </c>
      <c r="F1080" s="13">
        <f>IF(OR(ISNA(D1080),ISNA(E1080)),0,C1080*VLOOKUP(D1080&amp;E1080,reference_cepidc!$C$1:$H$381,6,FALSE))</f>
        <v>0</v>
      </c>
      <c r="G1080" s="13">
        <f>IF(OR(ISNA(D1080),ISNA(E1080)),0,C1080*VLOOKUP(D1080&amp;E1080,reference_snds!$C$1:$D$406,2,FALSE))</f>
        <v>0</v>
      </c>
    </row>
    <row r="1081" spans="1:7" x14ac:dyDescent="0.25">
      <c r="A1081" s="14"/>
      <c r="B1081" s="14"/>
      <c r="C1081" s="14"/>
      <c r="D1081" s="9" t="e">
        <f>VLOOKUP(A1081,mappings!$D$1:$F$240,3,FALSE)</f>
        <v>#N/A</v>
      </c>
      <c r="E1081" s="9" t="e">
        <f>IF(ISBLANK(A1081),#N/A,VLOOKUP(B1081,mappings!$A$1:$B$152,2,FALSE))</f>
        <v>#N/A</v>
      </c>
      <c r="F1081" s="13">
        <f>IF(OR(ISNA(D1081),ISNA(E1081)),0,C1081*VLOOKUP(D1081&amp;E1081,reference_cepidc!$C$1:$H$381,6,FALSE))</f>
        <v>0</v>
      </c>
      <c r="G1081" s="13">
        <f>IF(OR(ISNA(D1081),ISNA(E1081)),0,C1081*VLOOKUP(D1081&amp;E1081,reference_snds!$C$1:$D$406,2,FALSE))</f>
        <v>0</v>
      </c>
    </row>
    <row r="1082" spans="1:7" x14ac:dyDescent="0.25">
      <c r="A1082" s="14"/>
      <c r="B1082" s="14"/>
      <c r="C1082" s="14"/>
      <c r="D1082" s="9" t="e">
        <f>VLOOKUP(A1082,mappings!$D$1:$F$240,3,FALSE)</f>
        <v>#N/A</v>
      </c>
      <c r="E1082" s="9" t="e">
        <f>IF(ISBLANK(A1082),#N/A,VLOOKUP(B1082,mappings!$A$1:$B$152,2,FALSE))</f>
        <v>#N/A</v>
      </c>
      <c r="F1082" s="13">
        <f>IF(OR(ISNA(D1082),ISNA(E1082)),0,C1082*VLOOKUP(D1082&amp;E1082,reference_cepidc!$C$1:$H$381,6,FALSE))</f>
        <v>0</v>
      </c>
      <c r="G1082" s="13">
        <f>IF(OR(ISNA(D1082),ISNA(E1082)),0,C1082*VLOOKUP(D1082&amp;E1082,reference_snds!$C$1:$D$406,2,FALSE))</f>
        <v>0</v>
      </c>
    </row>
    <row r="1083" spans="1:7" x14ac:dyDescent="0.25">
      <c r="A1083" s="14"/>
      <c r="B1083" s="14"/>
      <c r="C1083" s="14"/>
      <c r="D1083" s="9" t="e">
        <f>VLOOKUP(A1083,mappings!$D$1:$F$240,3,FALSE)</f>
        <v>#N/A</v>
      </c>
      <c r="E1083" s="9" t="e">
        <f>IF(ISBLANK(A1083),#N/A,VLOOKUP(B1083,mappings!$A$1:$B$152,2,FALSE))</f>
        <v>#N/A</v>
      </c>
      <c r="F1083" s="13">
        <f>IF(OR(ISNA(D1083),ISNA(E1083)),0,C1083*VLOOKUP(D1083&amp;E1083,reference_cepidc!$C$1:$H$381,6,FALSE))</f>
        <v>0</v>
      </c>
      <c r="G1083" s="13">
        <f>IF(OR(ISNA(D1083),ISNA(E1083)),0,C1083*VLOOKUP(D1083&amp;E1083,reference_snds!$C$1:$D$406,2,FALSE))</f>
        <v>0</v>
      </c>
    </row>
    <row r="1084" spans="1:7" x14ac:dyDescent="0.25">
      <c r="A1084" s="14"/>
      <c r="B1084" s="14"/>
      <c r="C1084" s="14"/>
      <c r="D1084" s="9" t="e">
        <f>VLOOKUP(A1084,mappings!$D$1:$F$240,3,FALSE)</f>
        <v>#N/A</v>
      </c>
      <c r="E1084" s="9" t="e">
        <f>IF(ISBLANK(A1084),#N/A,VLOOKUP(B1084,mappings!$A$1:$B$152,2,FALSE))</f>
        <v>#N/A</v>
      </c>
      <c r="F1084" s="13">
        <f>IF(OR(ISNA(D1084),ISNA(E1084)),0,C1084*VLOOKUP(D1084&amp;E1084,reference_cepidc!$C$1:$H$381,6,FALSE))</f>
        <v>0</v>
      </c>
      <c r="G1084" s="13">
        <f>IF(OR(ISNA(D1084),ISNA(E1084)),0,C1084*VLOOKUP(D1084&amp;E1084,reference_snds!$C$1:$D$406,2,FALSE))</f>
        <v>0</v>
      </c>
    </row>
    <row r="1085" spans="1:7" x14ac:dyDescent="0.25">
      <c r="A1085" s="14"/>
      <c r="B1085" s="14"/>
      <c r="C1085" s="14"/>
      <c r="D1085" s="9" t="e">
        <f>VLOOKUP(A1085,mappings!$D$1:$F$240,3,FALSE)</f>
        <v>#N/A</v>
      </c>
      <c r="E1085" s="9" t="e">
        <f>IF(ISBLANK(A1085),#N/A,VLOOKUP(B1085,mappings!$A$1:$B$152,2,FALSE))</f>
        <v>#N/A</v>
      </c>
      <c r="F1085" s="13">
        <f>IF(OR(ISNA(D1085),ISNA(E1085)),0,C1085*VLOOKUP(D1085&amp;E1085,reference_cepidc!$C$1:$H$381,6,FALSE))</f>
        <v>0</v>
      </c>
      <c r="G1085" s="13">
        <f>IF(OR(ISNA(D1085),ISNA(E1085)),0,C1085*VLOOKUP(D1085&amp;E1085,reference_snds!$C$1:$D$406,2,FALSE))</f>
        <v>0</v>
      </c>
    </row>
    <row r="1086" spans="1:7" x14ac:dyDescent="0.25">
      <c r="A1086" s="14"/>
      <c r="B1086" s="14"/>
      <c r="C1086" s="14"/>
      <c r="D1086" s="9" t="e">
        <f>VLOOKUP(A1086,mappings!$D$1:$F$240,3,FALSE)</f>
        <v>#N/A</v>
      </c>
      <c r="E1086" s="9" t="e">
        <f>IF(ISBLANK(A1086),#N/A,VLOOKUP(B1086,mappings!$A$1:$B$152,2,FALSE))</f>
        <v>#N/A</v>
      </c>
      <c r="F1086" s="13">
        <f>IF(OR(ISNA(D1086),ISNA(E1086)),0,C1086*VLOOKUP(D1086&amp;E1086,reference_cepidc!$C$1:$H$381,6,FALSE))</f>
        <v>0</v>
      </c>
      <c r="G1086" s="13">
        <f>IF(OR(ISNA(D1086),ISNA(E1086)),0,C1086*VLOOKUP(D1086&amp;E1086,reference_snds!$C$1:$D$406,2,FALSE))</f>
        <v>0</v>
      </c>
    </row>
    <row r="1087" spans="1:7" x14ac:dyDescent="0.25">
      <c r="A1087" s="14"/>
      <c r="B1087" s="14"/>
      <c r="C1087" s="14"/>
      <c r="D1087" s="9" t="e">
        <f>VLOOKUP(A1087,mappings!$D$1:$F$240,3,FALSE)</f>
        <v>#N/A</v>
      </c>
      <c r="E1087" s="9" t="e">
        <f>IF(ISBLANK(A1087),#N/A,VLOOKUP(B1087,mappings!$A$1:$B$152,2,FALSE))</f>
        <v>#N/A</v>
      </c>
      <c r="F1087" s="13">
        <f>IF(OR(ISNA(D1087),ISNA(E1087)),0,C1087*VLOOKUP(D1087&amp;E1087,reference_cepidc!$C$1:$H$381,6,FALSE))</f>
        <v>0</v>
      </c>
      <c r="G1087" s="13">
        <f>IF(OR(ISNA(D1087),ISNA(E1087)),0,C1087*VLOOKUP(D1087&amp;E1087,reference_snds!$C$1:$D$406,2,FALSE))</f>
        <v>0</v>
      </c>
    </row>
    <row r="1088" spans="1:7" x14ac:dyDescent="0.25">
      <c r="A1088" s="14"/>
      <c r="B1088" s="14"/>
      <c r="C1088" s="14"/>
      <c r="D1088" s="9" t="e">
        <f>VLOOKUP(A1088,mappings!$D$1:$F$240,3,FALSE)</f>
        <v>#N/A</v>
      </c>
      <c r="E1088" s="9" t="e">
        <f>IF(ISBLANK(A1088),#N/A,VLOOKUP(B1088,mappings!$A$1:$B$152,2,FALSE))</f>
        <v>#N/A</v>
      </c>
      <c r="F1088" s="13">
        <f>IF(OR(ISNA(D1088),ISNA(E1088)),0,C1088*VLOOKUP(D1088&amp;E1088,reference_cepidc!$C$1:$H$381,6,FALSE))</f>
        <v>0</v>
      </c>
      <c r="G1088" s="13">
        <f>IF(OR(ISNA(D1088),ISNA(E1088)),0,C1088*VLOOKUP(D1088&amp;E1088,reference_snds!$C$1:$D$406,2,FALSE))</f>
        <v>0</v>
      </c>
    </row>
    <row r="1089" spans="1:7" x14ac:dyDescent="0.25">
      <c r="A1089" s="14"/>
      <c r="B1089" s="14"/>
      <c r="C1089" s="14"/>
      <c r="D1089" s="9" t="e">
        <f>VLOOKUP(A1089,mappings!$D$1:$F$240,3,FALSE)</f>
        <v>#N/A</v>
      </c>
      <c r="E1089" s="9" t="e">
        <f>IF(ISBLANK(A1089),#N/A,VLOOKUP(B1089,mappings!$A$1:$B$152,2,FALSE))</f>
        <v>#N/A</v>
      </c>
      <c r="F1089" s="13">
        <f>IF(OR(ISNA(D1089),ISNA(E1089)),0,C1089*VLOOKUP(D1089&amp;E1089,reference_cepidc!$C$1:$H$381,6,FALSE))</f>
        <v>0</v>
      </c>
      <c r="G1089" s="13">
        <f>IF(OR(ISNA(D1089),ISNA(E1089)),0,C1089*VLOOKUP(D1089&amp;E1089,reference_snds!$C$1:$D$406,2,FALSE))</f>
        <v>0</v>
      </c>
    </row>
    <row r="1090" spans="1:7" x14ac:dyDescent="0.25">
      <c r="A1090" s="14"/>
      <c r="B1090" s="14"/>
      <c r="C1090" s="14"/>
      <c r="D1090" s="9" t="e">
        <f>VLOOKUP(A1090,mappings!$D$1:$F$240,3,FALSE)</f>
        <v>#N/A</v>
      </c>
      <c r="E1090" s="9" t="e">
        <f>IF(ISBLANK(A1090),#N/A,VLOOKUP(B1090,mappings!$A$1:$B$152,2,FALSE))</f>
        <v>#N/A</v>
      </c>
      <c r="F1090" s="13">
        <f>IF(OR(ISNA(D1090),ISNA(E1090)),0,C1090*VLOOKUP(D1090&amp;E1090,reference_cepidc!$C$1:$H$381,6,FALSE))</f>
        <v>0</v>
      </c>
      <c r="G1090" s="13">
        <f>IF(OR(ISNA(D1090),ISNA(E1090)),0,C1090*VLOOKUP(D1090&amp;E1090,reference_snds!$C$1:$D$406,2,FALSE))</f>
        <v>0</v>
      </c>
    </row>
    <row r="1091" spans="1:7" x14ac:dyDescent="0.25">
      <c r="A1091" s="14"/>
      <c r="B1091" s="14"/>
      <c r="C1091" s="14"/>
      <c r="D1091" s="9" t="e">
        <f>VLOOKUP(A1091,mappings!$D$1:$F$240,3,FALSE)</f>
        <v>#N/A</v>
      </c>
      <c r="E1091" s="9" t="e">
        <f>IF(ISBLANK(A1091),#N/A,VLOOKUP(B1091,mappings!$A$1:$B$152,2,FALSE))</f>
        <v>#N/A</v>
      </c>
      <c r="F1091" s="13">
        <f>IF(OR(ISNA(D1091),ISNA(E1091)),0,C1091*VLOOKUP(D1091&amp;E1091,reference_cepidc!$C$1:$H$381,6,FALSE))</f>
        <v>0</v>
      </c>
      <c r="G1091" s="13">
        <f>IF(OR(ISNA(D1091),ISNA(E1091)),0,C1091*VLOOKUP(D1091&amp;E1091,reference_snds!$C$1:$D$406,2,FALSE))</f>
        <v>0</v>
      </c>
    </row>
    <row r="1092" spans="1:7" x14ac:dyDescent="0.25">
      <c r="A1092" s="14"/>
      <c r="B1092" s="14"/>
      <c r="C1092" s="14"/>
      <c r="D1092" s="9" t="e">
        <f>VLOOKUP(A1092,mappings!$D$1:$F$240,3,FALSE)</f>
        <v>#N/A</v>
      </c>
      <c r="E1092" s="9" t="e">
        <f>IF(ISBLANK(A1092),#N/A,VLOOKUP(B1092,mappings!$A$1:$B$152,2,FALSE))</f>
        <v>#N/A</v>
      </c>
      <c r="F1092" s="13">
        <f>IF(OR(ISNA(D1092),ISNA(E1092)),0,C1092*VLOOKUP(D1092&amp;E1092,reference_cepidc!$C$1:$H$381,6,FALSE))</f>
        <v>0</v>
      </c>
      <c r="G1092" s="13">
        <f>IF(OR(ISNA(D1092),ISNA(E1092)),0,C1092*VLOOKUP(D1092&amp;E1092,reference_snds!$C$1:$D$406,2,FALSE))</f>
        <v>0</v>
      </c>
    </row>
    <row r="1093" spans="1:7" x14ac:dyDescent="0.25">
      <c r="A1093" s="14"/>
      <c r="B1093" s="14"/>
      <c r="C1093" s="14"/>
      <c r="D1093" s="9" t="e">
        <f>VLOOKUP(A1093,mappings!$D$1:$F$240,3,FALSE)</f>
        <v>#N/A</v>
      </c>
      <c r="E1093" s="9" t="e">
        <f>IF(ISBLANK(A1093),#N/A,VLOOKUP(B1093,mappings!$A$1:$B$152,2,FALSE))</f>
        <v>#N/A</v>
      </c>
      <c r="F1093" s="13">
        <f>IF(OR(ISNA(D1093),ISNA(E1093)),0,C1093*VLOOKUP(D1093&amp;E1093,reference_cepidc!$C$1:$H$381,6,FALSE))</f>
        <v>0</v>
      </c>
      <c r="G1093" s="13">
        <f>IF(OR(ISNA(D1093),ISNA(E1093)),0,C1093*VLOOKUP(D1093&amp;E1093,reference_snds!$C$1:$D$406,2,FALSE))</f>
        <v>0</v>
      </c>
    </row>
    <row r="1094" spans="1:7" x14ac:dyDescent="0.25">
      <c r="A1094" s="14"/>
      <c r="B1094" s="14"/>
      <c r="C1094" s="14"/>
      <c r="D1094" s="9" t="e">
        <f>VLOOKUP(A1094,mappings!$D$1:$F$240,3,FALSE)</f>
        <v>#N/A</v>
      </c>
      <c r="E1094" s="9" t="e">
        <f>IF(ISBLANK(A1094),#N/A,VLOOKUP(B1094,mappings!$A$1:$B$152,2,FALSE))</f>
        <v>#N/A</v>
      </c>
      <c r="F1094" s="13">
        <f>IF(OR(ISNA(D1094),ISNA(E1094)),0,C1094*VLOOKUP(D1094&amp;E1094,reference_cepidc!$C$1:$H$381,6,FALSE))</f>
        <v>0</v>
      </c>
      <c r="G1094" s="13">
        <f>IF(OR(ISNA(D1094),ISNA(E1094)),0,C1094*VLOOKUP(D1094&amp;E1094,reference_snds!$C$1:$D$406,2,FALSE))</f>
        <v>0</v>
      </c>
    </row>
    <row r="1095" spans="1:7" x14ac:dyDescent="0.25">
      <c r="A1095" s="14"/>
      <c r="B1095" s="14"/>
      <c r="C1095" s="14"/>
      <c r="D1095" s="9" t="e">
        <f>VLOOKUP(A1095,mappings!$D$1:$F$240,3,FALSE)</f>
        <v>#N/A</v>
      </c>
      <c r="E1095" s="9" t="e">
        <f>IF(ISBLANK(A1095),#N/A,VLOOKUP(B1095,mappings!$A$1:$B$152,2,FALSE))</f>
        <v>#N/A</v>
      </c>
      <c r="F1095" s="13">
        <f>IF(OR(ISNA(D1095),ISNA(E1095)),0,C1095*VLOOKUP(D1095&amp;E1095,reference_cepidc!$C$1:$H$381,6,FALSE))</f>
        <v>0</v>
      </c>
      <c r="G1095" s="13">
        <f>IF(OR(ISNA(D1095),ISNA(E1095)),0,C1095*VLOOKUP(D1095&amp;E1095,reference_snds!$C$1:$D$406,2,FALSE))</f>
        <v>0</v>
      </c>
    </row>
    <row r="1096" spans="1:7" x14ac:dyDescent="0.25">
      <c r="A1096" s="14"/>
      <c r="B1096" s="14"/>
      <c r="C1096" s="14"/>
      <c r="D1096" s="9" t="e">
        <f>VLOOKUP(A1096,mappings!$D$1:$F$240,3,FALSE)</f>
        <v>#N/A</v>
      </c>
      <c r="E1096" s="9" t="e">
        <f>IF(ISBLANK(A1096),#N/A,VLOOKUP(B1096,mappings!$A$1:$B$152,2,FALSE))</f>
        <v>#N/A</v>
      </c>
      <c r="F1096" s="13">
        <f>IF(OR(ISNA(D1096),ISNA(E1096)),0,C1096*VLOOKUP(D1096&amp;E1096,reference_cepidc!$C$1:$H$381,6,FALSE))</f>
        <v>0</v>
      </c>
      <c r="G1096" s="13">
        <f>IF(OR(ISNA(D1096),ISNA(E1096)),0,C1096*VLOOKUP(D1096&amp;E1096,reference_snds!$C$1:$D$406,2,FALSE))</f>
        <v>0</v>
      </c>
    </row>
    <row r="1097" spans="1:7" x14ac:dyDescent="0.25">
      <c r="A1097" s="14"/>
      <c r="B1097" s="14"/>
      <c r="C1097" s="14"/>
      <c r="D1097" s="9" t="e">
        <f>VLOOKUP(A1097,mappings!$D$1:$F$240,3,FALSE)</f>
        <v>#N/A</v>
      </c>
      <c r="E1097" s="9" t="e">
        <f>IF(ISBLANK(A1097),#N/A,VLOOKUP(B1097,mappings!$A$1:$B$152,2,FALSE))</f>
        <v>#N/A</v>
      </c>
      <c r="F1097" s="13">
        <f>IF(OR(ISNA(D1097),ISNA(E1097)),0,C1097*VLOOKUP(D1097&amp;E1097,reference_cepidc!$C$1:$H$381,6,FALSE))</f>
        <v>0</v>
      </c>
      <c r="G1097" s="13">
        <f>IF(OR(ISNA(D1097),ISNA(E1097)),0,C1097*VLOOKUP(D1097&amp;E1097,reference_snds!$C$1:$D$406,2,FALSE))</f>
        <v>0</v>
      </c>
    </row>
    <row r="1098" spans="1:7" x14ac:dyDescent="0.25">
      <c r="A1098" s="14"/>
      <c r="B1098" s="14"/>
      <c r="C1098" s="14"/>
      <c r="D1098" s="9" t="e">
        <f>VLOOKUP(A1098,mappings!$D$1:$F$240,3,FALSE)</f>
        <v>#N/A</v>
      </c>
      <c r="E1098" s="9" t="e">
        <f>IF(ISBLANK(A1098),#N/A,VLOOKUP(B1098,mappings!$A$1:$B$152,2,FALSE))</f>
        <v>#N/A</v>
      </c>
      <c r="F1098" s="13">
        <f>IF(OR(ISNA(D1098),ISNA(E1098)),0,C1098*VLOOKUP(D1098&amp;E1098,reference_cepidc!$C$1:$H$381,6,FALSE))</f>
        <v>0</v>
      </c>
      <c r="G1098" s="13">
        <f>IF(OR(ISNA(D1098),ISNA(E1098)),0,C1098*VLOOKUP(D1098&amp;E1098,reference_snds!$C$1:$D$406,2,FALSE))</f>
        <v>0</v>
      </c>
    </row>
    <row r="1099" spans="1:7" x14ac:dyDescent="0.25">
      <c r="A1099" s="14"/>
      <c r="B1099" s="14"/>
      <c r="C1099" s="14"/>
      <c r="D1099" s="9" t="e">
        <f>VLOOKUP(A1099,mappings!$D$1:$F$240,3,FALSE)</f>
        <v>#N/A</v>
      </c>
      <c r="E1099" s="9" t="e">
        <f>IF(ISBLANK(A1099),#N/A,VLOOKUP(B1099,mappings!$A$1:$B$152,2,FALSE))</f>
        <v>#N/A</v>
      </c>
      <c r="F1099" s="13">
        <f>IF(OR(ISNA(D1099),ISNA(E1099)),0,C1099*VLOOKUP(D1099&amp;E1099,reference_cepidc!$C$1:$H$381,6,FALSE))</f>
        <v>0</v>
      </c>
      <c r="G1099" s="13">
        <f>IF(OR(ISNA(D1099),ISNA(E1099)),0,C1099*VLOOKUP(D1099&amp;E1099,reference_snds!$C$1:$D$406,2,FALSE))</f>
        <v>0</v>
      </c>
    </row>
    <row r="1100" spans="1:7" x14ac:dyDescent="0.25">
      <c r="A1100" s="14"/>
      <c r="B1100" s="14"/>
      <c r="C1100" s="14"/>
      <c r="D1100" s="9" t="e">
        <f>VLOOKUP(A1100,mappings!$D$1:$F$240,3,FALSE)</f>
        <v>#N/A</v>
      </c>
      <c r="E1100" s="9" t="e">
        <f>IF(ISBLANK(A1100),#N/A,VLOOKUP(B1100,mappings!$A$1:$B$152,2,FALSE))</f>
        <v>#N/A</v>
      </c>
      <c r="F1100" s="13">
        <f>IF(OR(ISNA(D1100),ISNA(E1100)),0,C1100*VLOOKUP(D1100&amp;E1100,reference_cepidc!$C$1:$H$381,6,FALSE))</f>
        <v>0</v>
      </c>
      <c r="G1100" s="13">
        <f>IF(OR(ISNA(D1100),ISNA(E1100)),0,C1100*VLOOKUP(D1100&amp;E1100,reference_snds!$C$1:$D$406,2,FALSE))</f>
        <v>0</v>
      </c>
    </row>
    <row r="1101" spans="1:7" x14ac:dyDescent="0.25">
      <c r="A1101" s="14"/>
      <c r="B1101" s="14"/>
      <c r="C1101" s="14"/>
      <c r="D1101" s="9" t="e">
        <f>VLOOKUP(A1101,mappings!$D$1:$F$240,3,FALSE)</f>
        <v>#N/A</v>
      </c>
      <c r="E1101" s="9" t="e">
        <f>IF(ISBLANK(A1101),#N/A,VLOOKUP(B1101,mappings!$A$1:$B$152,2,FALSE))</f>
        <v>#N/A</v>
      </c>
      <c r="F1101" s="13">
        <f>IF(OR(ISNA(D1101),ISNA(E1101)),0,C1101*VLOOKUP(D1101&amp;E1101,reference_cepidc!$C$1:$H$381,6,FALSE))</f>
        <v>0</v>
      </c>
      <c r="G1101" s="13">
        <f>IF(OR(ISNA(D1101),ISNA(E1101)),0,C1101*VLOOKUP(D1101&amp;E1101,reference_snds!$C$1:$D$406,2,FALSE))</f>
        <v>0</v>
      </c>
    </row>
    <row r="1102" spans="1:7" x14ac:dyDescent="0.25">
      <c r="A1102" s="14"/>
      <c r="B1102" s="14"/>
      <c r="C1102" s="14"/>
      <c r="D1102" s="9" t="e">
        <f>VLOOKUP(A1102,mappings!$D$1:$F$240,3,FALSE)</f>
        <v>#N/A</v>
      </c>
      <c r="E1102" s="9" t="e">
        <f>IF(ISBLANK(A1102),#N/A,VLOOKUP(B1102,mappings!$A$1:$B$152,2,FALSE))</f>
        <v>#N/A</v>
      </c>
      <c r="F1102" s="13">
        <f>IF(OR(ISNA(D1102),ISNA(E1102)),0,C1102*VLOOKUP(D1102&amp;E1102,reference_cepidc!$C$1:$H$381,6,FALSE))</f>
        <v>0</v>
      </c>
      <c r="G1102" s="13">
        <f>IF(OR(ISNA(D1102),ISNA(E1102)),0,C1102*VLOOKUP(D1102&amp;E1102,reference_snds!$C$1:$D$406,2,FALSE))</f>
        <v>0</v>
      </c>
    </row>
    <row r="1103" spans="1:7" x14ac:dyDescent="0.25">
      <c r="A1103" s="14"/>
      <c r="B1103" s="14"/>
      <c r="C1103" s="14"/>
      <c r="D1103" s="9" t="e">
        <f>VLOOKUP(A1103,mappings!$D$1:$F$240,3,FALSE)</f>
        <v>#N/A</v>
      </c>
      <c r="E1103" s="9" t="e">
        <f>IF(ISBLANK(A1103),#N/A,VLOOKUP(B1103,mappings!$A$1:$B$152,2,FALSE))</f>
        <v>#N/A</v>
      </c>
      <c r="F1103" s="13">
        <f>IF(OR(ISNA(D1103),ISNA(E1103)),0,C1103*VLOOKUP(D1103&amp;E1103,reference_cepidc!$C$1:$H$381,6,FALSE))</f>
        <v>0</v>
      </c>
      <c r="G1103" s="13">
        <f>IF(OR(ISNA(D1103),ISNA(E1103)),0,C1103*VLOOKUP(D1103&amp;E1103,reference_snds!$C$1:$D$406,2,FALSE))</f>
        <v>0</v>
      </c>
    </row>
    <row r="1104" spans="1:7" x14ac:dyDescent="0.25">
      <c r="A1104" s="14"/>
      <c r="B1104" s="14"/>
      <c r="C1104" s="14"/>
      <c r="D1104" s="9" t="e">
        <f>VLOOKUP(A1104,mappings!$D$1:$F$240,3,FALSE)</f>
        <v>#N/A</v>
      </c>
      <c r="E1104" s="9" t="e">
        <f>IF(ISBLANK(A1104),#N/A,VLOOKUP(B1104,mappings!$A$1:$B$152,2,FALSE))</f>
        <v>#N/A</v>
      </c>
      <c r="F1104" s="13">
        <f>IF(OR(ISNA(D1104),ISNA(E1104)),0,C1104*VLOOKUP(D1104&amp;E1104,reference_cepidc!$C$1:$H$381,6,FALSE))</f>
        <v>0</v>
      </c>
      <c r="G1104" s="13">
        <f>IF(OR(ISNA(D1104),ISNA(E1104)),0,C1104*VLOOKUP(D1104&amp;E1104,reference_snds!$C$1:$D$406,2,FALSE))</f>
        <v>0</v>
      </c>
    </row>
    <row r="1105" spans="1:7" x14ac:dyDescent="0.25">
      <c r="A1105" s="14"/>
      <c r="B1105" s="14"/>
      <c r="C1105" s="14"/>
      <c r="D1105" s="9" t="e">
        <f>VLOOKUP(A1105,mappings!$D$1:$F$240,3,FALSE)</f>
        <v>#N/A</v>
      </c>
      <c r="E1105" s="9" t="e">
        <f>IF(ISBLANK(A1105),#N/A,VLOOKUP(B1105,mappings!$A$1:$B$152,2,FALSE))</f>
        <v>#N/A</v>
      </c>
      <c r="F1105" s="13">
        <f>IF(OR(ISNA(D1105),ISNA(E1105)),0,C1105*VLOOKUP(D1105&amp;E1105,reference_cepidc!$C$1:$H$381,6,FALSE))</f>
        <v>0</v>
      </c>
      <c r="G1105" s="13">
        <f>IF(OR(ISNA(D1105),ISNA(E1105)),0,C1105*VLOOKUP(D1105&amp;E1105,reference_snds!$C$1:$D$406,2,FALSE))</f>
        <v>0</v>
      </c>
    </row>
    <row r="1106" spans="1:7" x14ac:dyDescent="0.25">
      <c r="A1106" s="14"/>
      <c r="B1106" s="14"/>
      <c r="C1106" s="14"/>
      <c r="D1106" s="9" t="e">
        <f>VLOOKUP(A1106,mappings!$D$1:$F$240,3,FALSE)</f>
        <v>#N/A</v>
      </c>
      <c r="E1106" s="9" t="e">
        <f>IF(ISBLANK(A1106),#N/A,VLOOKUP(B1106,mappings!$A$1:$B$152,2,FALSE))</f>
        <v>#N/A</v>
      </c>
      <c r="F1106" s="13">
        <f>IF(OR(ISNA(D1106),ISNA(E1106)),0,C1106*VLOOKUP(D1106&amp;E1106,reference_cepidc!$C$1:$H$381,6,FALSE))</f>
        <v>0</v>
      </c>
      <c r="G1106" s="13">
        <f>IF(OR(ISNA(D1106),ISNA(E1106)),0,C1106*VLOOKUP(D1106&amp;E1106,reference_snds!$C$1:$D$406,2,FALSE))</f>
        <v>0</v>
      </c>
    </row>
    <row r="1107" spans="1:7" x14ac:dyDescent="0.25">
      <c r="A1107" s="14"/>
      <c r="B1107" s="14"/>
      <c r="C1107" s="14"/>
      <c r="D1107" s="9" t="e">
        <f>VLOOKUP(A1107,mappings!$D$1:$F$240,3,FALSE)</f>
        <v>#N/A</v>
      </c>
      <c r="E1107" s="9" t="e">
        <f>IF(ISBLANK(A1107),#N/A,VLOOKUP(B1107,mappings!$A$1:$B$152,2,FALSE))</f>
        <v>#N/A</v>
      </c>
      <c r="F1107" s="13">
        <f>IF(OR(ISNA(D1107),ISNA(E1107)),0,C1107*VLOOKUP(D1107&amp;E1107,reference_cepidc!$C$1:$H$381,6,FALSE))</f>
        <v>0</v>
      </c>
      <c r="G1107" s="13">
        <f>IF(OR(ISNA(D1107),ISNA(E1107)),0,C1107*VLOOKUP(D1107&amp;E1107,reference_snds!$C$1:$D$406,2,FALSE))</f>
        <v>0</v>
      </c>
    </row>
    <row r="1108" spans="1:7" x14ac:dyDescent="0.25">
      <c r="A1108" s="14"/>
      <c r="B1108" s="14"/>
      <c r="C1108" s="14"/>
      <c r="D1108" s="9" t="e">
        <f>VLOOKUP(A1108,mappings!$D$1:$F$240,3,FALSE)</f>
        <v>#N/A</v>
      </c>
      <c r="E1108" s="9" t="e">
        <f>IF(ISBLANK(A1108),#N/A,VLOOKUP(B1108,mappings!$A$1:$B$152,2,FALSE))</f>
        <v>#N/A</v>
      </c>
      <c r="F1108" s="13">
        <f>IF(OR(ISNA(D1108),ISNA(E1108)),0,C1108*VLOOKUP(D1108&amp;E1108,reference_cepidc!$C$1:$H$381,6,FALSE))</f>
        <v>0</v>
      </c>
      <c r="G1108" s="13">
        <f>IF(OR(ISNA(D1108),ISNA(E1108)),0,C1108*VLOOKUP(D1108&amp;E1108,reference_snds!$C$1:$D$406,2,FALSE))</f>
        <v>0</v>
      </c>
    </row>
    <row r="1109" spans="1:7" x14ac:dyDescent="0.25">
      <c r="A1109" s="14"/>
      <c r="B1109" s="14"/>
      <c r="C1109" s="14"/>
      <c r="D1109" s="9" t="e">
        <f>VLOOKUP(A1109,mappings!$D$1:$F$240,3,FALSE)</f>
        <v>#N/A</v>
      </c>
      <c r="E1109" s="9" t="e">
        <f>IF(ISBLANK(A1109),#N/A,VLOOKUP(B1109,mappings!$A$1:$B$152,2,FALSE))</f>
        <v>#N/A</v>
      </c>
      <c r="F1109" s="13">
        <f>IF(OR(ISNA(D1109),ISNA(E1109)),0,C1109*VLOOKUP(D1109&amp;E1109,reference_cepidc!$C$1:$H$381,6,FALSE))</f>
        <v>0</v>
      </c>
      <c r="G1109" s="13">
        <f>IF(OR(ISNA(D1109),ISNA(E1109)),0,C1109*VLOOKUP(D1109&amp;E1109,reference_snds!$C$1:$D$406,2,FALSE))</f>
        <v>0</v>
      </c>
    </row>
    <row r="1110" spans="1:7" x14ac:dyDescent="0.25">
      <c r="A1110" s="14"/>
      <c r="B1110" s="14"/>
      <c r="C1110" s="14"/>
      <c r="D1110" s="9" t="e">
        <f>VLOOKUP(A1110,mappings!$D$1:$F$240,3,FALSE)</f>
        <v>#N/A</v>
      </c>
      <c r="E1110" s="9" t="e">
        <f>IF(ISBLANK(A1110),#N/A,VLOOKUP(B1110,mappings!$A$1:$B$152,2,FALSE))</f>
        <v>#N/A</v>
      </c>
      <c r="F1110" s="13">
        <f>IF(OR(ISNA(D1110),ISNA(E1110)),0,C1110*VLOOKUP(D1110&amp;E1110,reference_cepidc!$C$1:$H$381,6,FALSE))</f>
        <v>0</v>
      </c>
      <c r="G1110" s="13">
        <f>IF(OR(ISNA(D1110),ISNA(E1110)),0,C1110*VLOOKUP(D1110&amp;E1110,reference_snds!$C$1:$D$406,2,FALSE))</f>
        <v>0</v>
      </c>
    </row>
    <row r="1111" spans="1:7" x14ac:dyDescent="0.25">
      <c r="A1111" s="14"/>
      <c r="B1111" s="14"/>
      <c r="C1111" s="14"/>
      <c r="D1111" s="9" t="e">
        <f>VLOOKUP(A1111,mappings!$D$1:$F$240,3,FALSE)</f>
        <v>#N/A</v>
      </c>
      <c r="E1111" s="9" t="e">
        <f>IF(ISBLANK(A1111),#N/A,VLOOKUP(B1111,mappings!$A$1:$B$152,2,FALSE))</f>
        <v>#N/A</v>
      </c>
      <c r="F1111" s="13">
        <f>IF(OR(ISNA(D1111),ISNA(E1111)),0,C1111*VLOOKUP(D1111&amp;E1111,reference_cepidc!$C$1:$H$381,6,FALSE))</f>
        <v>0</v>
      </c>
      <c r="G1111" s="13">
        <f>IF(OR(ISNA(D1111),ISNA(E1111)),0,C1111*VLOOKUP(D1111&amp;E1111,reference_snds!$C$1:$D$406,2,FALSE))</f>
        <v>0</v>
      </c>
    </row>
    <row r="1112" spans="1:7" x14ac:dyDescent="0.25">
      <c r="A1112" s="14"/>
      <c r="B1112" s="14"/>
      <c r="C1112" s="14"/>
      <c r="D1112" s="9" t="e">
        <f>VLOOKUP(A1112,mappings!$D$1:$F$240,3,FALSE)</f>
        <v>#N/A</v>
      </c>
      <c r="E1112" s="9" t="e">
        <f>IF(ISBLANK(A1112),#N/A,VLOOKUP(B1112,mappings!$A$1:$B$152,2,FALSE))</f>
        <v>#N/A</v>
      </c>
      <c r="F1112" s="13">
        <f>IF(OR(ISNA(D1112),ISNA(E1112)),0,C1112*VLOOKUP(D1112&amp;E1112,reference_cepidc!$C$1:$H$381,6,FALSE))</f>
        <v>0</v>
      </c>
      <c r="G1112" s="13">
        <f>IF(OR(ISNA(D1112),ISNA(E1112)),0,C1112*VLOOKUP(D1112&amp;E1112,reference_snds!$C$1:$D$406,2,FALSE))</f>
        <v>0</v>
      </c>
    </row>
    <row r="1113" spans="1:7" x14ac:dyDescent="0.25">
      <c r="A1113" s="14"/>
      <c r="B1113" s="14"/>
      <c r="C1113" s="14"/>
      <c r="D1113" s="9" t="e">
        <f>VLOOKUP(A1113,mappings!$D$1:$F$240,3,FALSE)</f>
        <v>#N/A</v>
      </c>
      <c r="E1113" s="9" t="e">
        <f>IF(ISBLANK(A1113),#N/A,VLOOKUP(B1113,mappings!$A$1:$B$152,2,FALSE))</f>
        <v>#N/A</v>
      </c>
      <c r="F1113" s="13">
        <f>IF(OR(ISNA(D1113),ISNA(E1113)),0,C1113*VLOOKUP(D1113&amp;E1113,reference_cepidc!$C$1:$H$381,6,FALSE))</f>
        <v>0</v>
      </c>
      <c r="G1113" s="13">
        <f>IF(OR(ISNA(D1113),ISNA(E1113)),0,C1113*VLOOKUP(D1113&amp;E1113,reference_snds!$C$1:$D$406,2,FALSE))</f>
        <v>0</v>
      </c>
    </row>
    <row r="1114" spans="1:7" x14ac:dyDescent="0.25">
      <c r="A1114" s="14"/>
      <c r="B1114" s="14"/>
      <c r="C1114" s="14"/>
      <c r="D1114" s="9" t="e">
        <f>VLOOKUP(A1114,mappings!$D$1:$F$240,3,FALSE)</f>
        <v>#N/A</v>
      </c>
      <c r="E1114" s="9" t="e">
        <f>IF(ISBLANK(A1114),#N/A,VLOOKUP(B1114,mappings!$A$1:$B$152,2,FALSE))</f>
        <v>#N/A</v>
      </c>
      <c r="F1114" s="13">
        <f>IF(OR(ISNA(D1114),ISNA(E1114)),0,C1114*VLOOKUP(D1114&amp;E1114,reference_cepidc!$C$1:$H$381,6,FALSE))</f>
        <v>0</v>
      </c>
      <c r="G1114" s="13">
        <f>IF(OR(ISNA(D1114),ISNA(E1114)),0,C1114*VLOOKUP(D1114&amp;E1114,reference_snds!$C$1:$D$406,2,FALSE))</f>
        <v>0</v>
      </c>
    </row>
    <row r="1115" spans="1:7" x14ac:dyDescent="0.25">
      <c r="A1115" s="14"/>
      <c r="B1115" s="14"/>
      <c r="C1115" s="14"/>
      <c r="D1115" s="9" t="e">
        <f>VLOOKUP(A1115,mappings!$D$1:$F$240,3,FALSE)</f>
        <v>#N/A</v>
      </c>
      <c r="E1115" s="9" t="e">
        <f>IF(ISBLANK(A1115),#N/A,VLOOKUP(B1115,mappings!$A$1:$B$152,2,FALSE))</f>
        <v>#N/A</v>
      </c>
      <c r="F1115" s="13">
        <f>IF(OR(ISNA(D1115),ISNA(E1115)),0,C1115*VLOOKUP(D1115&amp;E1115,reference_cepidc!$C$1:$H$381,6,FALSE))</f>
        <v>0</v>
      </c>
      <c r="G1115" s="13">
        <f>IF(OR(ISNA(D1115),ISNA(E1115)),0,C1115*VLOOKUP(D1115&amp;E1115,reference_snds!$C$1:$D$406,2,FALSE))</f>
        <v>0</v>
      </c>
    </row>
    <row r="1116" spans="1:7" x14ac:dyDescent="0.25">
      <c r="A1116" s="14"/>
      <c r="B1116" s="14"/>
      <c r="C1116" s="14"/>
      <c r="D1116" s="9" t="e">
        <f>VLOOKUP(A1116,mappings!$D$1:$F$240,3,FALSE)</f>
        <v>#N/A</v>
      </c>
      <c r="E1116" s="9" t="e">
        <f>IF(ISBLANK(A1116),#N/A,VLOOKUP(B1116,mappings!$A$1:$B$152,2,FALSE))</f>
        <v>#N/A</v>
      </c>
      <c r="F1116" s="13">
        <f>IF(OR(ISNA(D1116),ISNA(E1116)),0,C1116*VLOOKUP(D1116&amp;E1116,reference_cepidc!$C$1:$H$381,6,FALSE))</f>
        <v>0</v>
      </c>
      <c r="G1116" s="13">
        <f>IF(OR(ISNA(D1116),ISNA(E1116)),0,C1116*VLOOKUP(D1116&amp;E1116,reference_snds!$C$1:$D$406,2,FALSE))</f>
        <v>0</v>
      </c>
    </row>
    <row r="1117" spans="1:7" x14ac:dyDescent="0.25">
      <c r="A1117" s="14"/>
      <c r="B1117" s="14"/>
      <c r="C1117" s="14"/>
      <c r="D1117" s="9" t="e">
        <f>VLOOKUP(A1117,mappings!$D$1:$F$240,3,FALSE)</f>
        <v>#N/A</v>
      </c>
      <c r="E1117" s="9" t="e">
        <f>IF(ISBLANK(A1117),#N/A,VLOOKUP(B1117,mappings!$A$1:$B$152,2,FALSE))</f>
        <v>#N/A</v>
      </c>
      <c r="F1117" s="13">
        <f>IF(OR(ISNA(D1117),ISNA(E1117)),0,C1117*VLOOKUP(D1117&amp;E1117,reference_cepidc!$C$1:$H$381,6,FALSE))</f>
        <v>0</v>
      </c>
      <c r="G1117" s="13">
        <f>IF(OR(ISNA(D1117),ISNA(E1117)),0,C1117*VLOOKUP(D1117&amp;E1117,reference_snds!$C$1:$D$406,2,FALSE))</f>
        <v>0</v>
      </c>
    </row>
    <row r="1118" spans="1:7" x14ac:dyDescent="0.25">
      <c r="A1118" s="14"/>
      <c r="B1118" s="14"/>
      <c r="C1118" s="14"/>
      <c r="D1118" s="9" t="e">
        <f>VLOOKUP(A1118,mappings!$D$1:$F$240,3,FALSE)</f>
        <v>#N/A</v>
      </c>
      <c r="E1118" s="9" t="e">
        <f>IF(ISBLANK(A1118),#N/A,VLOOKUP(B1118,mappings!$A$1:$B$152,2,FALSE))</f>
        <v>#N/A</v>
      </c>
      <c r="F1118" s="13">
        <f>IF(OR(ISNA(D1118),ISNA(E1118)),0,C1118*VLOOKUP(D1118&amp;E1118,reference_cepidc!$C$1:$H$381,6,FALSE))</f>
        <v>0</v>
      </c>
      <c r="G1118" s="13">
        <f>IF(OR(ISNA(D1118),ISNA(E1118)),0,C1118*VLOOKUP(D1118&amp;E1118,reference_snds!$C$1:$D$406,2,FALSE))</f>
        <v>0</v>
      </c>
    </row>
    <row r="1119" spans="1:7" x14ac:dyDescent="0.25">
      <c r="A1119" s="14"/>
      <c r="B1119" s="14"/>
      <c r="C1119" s="14"/>
      <c r="D1119" s="9" t="e">
        <f>VLOOKUP(A1119,mappings!$D$1:$F$240,3,FALSE)</f>
        <v>#N/A</v>
      </c>
      <c r="E1119" s="9" t="e">
        <f>IF(ISBLANK(A1119),#N/A,VLOOKUP(B1119,mappings!$A$1:$B$152,2,FALSE))</f>
        <v>#N/A</v>
      </c>
      <c r="F1119" s="13">
        <f>IF(OR(ISNA(D1119),ISNA(E1119)),0,C1119*VLOOKUP(D1119&amp;E1119,reference_cepidc!$C$1:$H$381,6,FALSE))</f>
        <v>0</v>
      </c>
      <c r="G1119" s="13">
        <f>IF(OR(ISNA(D1119),ISNA(E1119)),0,C1119*VLOOKUP(D1119&amp;E1119,reference_snds!$C$1:$D$406,2,FALSE))</f>
        <v>0</v>
      </c>
    </row>
    <row r="1120" spans="1:7" x14ac:dyDescent="0.25">
      <c r="A1120" s="14"/>
      <c r="B1120" s="14"/>
      <c r="C1120" s="14"/>
      <c r="D1120" s="9" t="e">
        <f>VLOOKUP(A1120,mappings!$D$1:$F$240,3,FALSE)</f>
        <v>#N/A</v>
      </c>
      <c r="E1120" s="9" t="e">
        <f>IF(ISBLANK(A1120),#N/A,VLOOKUP(B1120,mappings!$A$1:$B$152,2,FALSE))</f>
        <v>#N/A</v>
      </c>
      <c r="F1120" s="13">
        <f>IF(OR(ISNA(D1120),ISNA(E1120)),0,C1120*VLOOKUP(D1120&amp;E1120,reference_cepidc!$C$1:$H$381,6,FALSE))</f>
        <v>0</v>
      </c>
      <c r="G1120" s="13">
        <f>IF(OR(ISNA(D1120),ISNA(E1120)),0,C1120*VLOOKUP(D1120&amp;E1120,reference_snds!$C$1:$D$406,2,FALSE))</f>
        <v>0</v>
      </c>
    </row>
    <row r="1121" spans="1:7" x14ac:dyDescent="0.25">
      <c r="A1121" s="14"/>
      <c r="B1121" s="14"/>
      <c r="C1121" s="14"/>
      <c r="D1121" s="9" t="e">
        <f>VLOOKUP(A1121,mappings!$D$1:$F$240,3,FALSE)</f>
        <v>#N/A</v>
      </c>
      <c r="E1121" s="9" t="e">
        <f>IF(ISBLANK(A1121),#N/A,VLOOKUP(B1121,mappings!$A$1:$B$152,2,FALSE))</f>
        <v>#N/A</v>
      </c>
      <c r="F1121" s="13">
        <f>IF(OR(ISNA(D1121),ISNA(E1121)),0,C1121*VLOOKUP(D1121&amp;E1121,reference_cepidc!$C$1:$H$381,6,FALSE))</f>
        <v>0</v>
      </c>
      <c r="G1121" s="13">
        <f>IF(OR(ISNA(D1121),ISNA(E1121)),0,C1121*VLOOKUP(D1121&amp;E1121,reference_snds!$C$1:$D$406,2,FALSE))</f>
        <v>0</v>
      </c>
    </row>
    <row r="1122" spans="1:7" x14ac:dyDescent="0.25">
      <c r="A1122" s="14"/>
      <c r="B1122" s="14"/>
      <c r="C1122" s="14"/>
      <c r="D1122" s="9" t="e">
        <f>VLOOKUP(A1122,mappings!$D$1:$F$240,3,FALSE)</f>
        <v>#N/A</v>
      </c>
      <c r="E1122" s="9" t="e">
        <f>IF(ISBLANK(A1122),#N/A,VLOOKUP(B1122,mappings!$A$1:$B$152,2,FALSE))</f>
        <v>#N/A</v>
      </c>
      <c r="F1122" s="13">
        <f>IF(OR(ISNA(D1122),ISNA(E1122)),0,C1122*VLOOKUP(D1122&amp;E1122,reference_cepidc!$C$1:$H$381,6,FALSE))</f>
        <v>0</v>
      </c>
      <c r="G1122" s="13">
        <f>IF(OR(ISNA(D1122),ISNA(E1122)),0,C1122*VLOOKUP(D1122&amp;E1122,reference_snds!$C$1:$D$406,2,FALSE))</f>
        <v>0</v>
      </c>
    </row>
    <row r="1123" spans="1:7" x14ac:dyDescent="0.25">
      <c r="A1123" s="14"/>
      <c r="B1123" s="14"/>
      <c r="C1123" s="14"/>
      <c r="D1123" s="9" t="e">
        <f>VLOOKUP(A1123,mappings!$D$1:$F$240,3,FALSE)</f>
        <v>#N/A</v>
      </c>
      <c r="E1123" s="9" t="e">
        <f>IF(ISBLANK(A1123),#N/A,VLOOKUP(B1123,mappings!$A$1:$B$152,2,FALSE))</f>
        <v>#N/A</v>
      </c>
      <c r="F1123" s="13">
        <f>IF(OR(ISNA(D1123),ISNA(E1123)),0,C1123*VLOOKUP(D1123&amp;E1123,reference_cepidc!$C$1:$H$381,6,FALSE))</f>
        <v>0</v>
      </c>
      <c r="G1123" s="13">
        <f>IF(OR(ISNA(D1123),ISNA(E1123)),0,C1123*VLOOKUP(D1123&amp;E1123,reference_snds!$C$1:$D$406,2,FALSE))</f>
        <v>0</v>
      </c>
    </row>
    <row r="1124" spans="1:7" x14ac:dyDescent="0.25">
      <c r="A1124" s="14"/>
      <c r="B1124" s="14"/>
      <c r="C1124" s="14"/>
      <c r="D1124" s="9" t="e">
        <f>VLOOKUP(A1124,mappings!$D$1:$F$240,3,FALSE)</f>
        <v>#N/A</v>
      </c>
      <c r="E1124" s="9" t="e">
        <f>IF(ISBLANK(A1124),#N/A,VLOOKUP(B1124,mappings!$A$1:$B$152,2,FALSE))</f>
        <v>#N/A</v>
      </c>
      <c r="F1124" s="13">
        <f>IF(OR(ISNA(D1124),ISNA(E1124)),0,C1124*VLOOKUP(D1124&amp;E1124,reference_cepidc!$C$1:$H$381,6,FALSE))</f>
        <v>0</v>
      </c>
      <c r="G1124" s="13">
        <f>IF(OR(ISNA(D1124),ISNA(E1124)),0,C1124*VLOOKUP(D1124&amp;E1124,reference_snds!$C$1:$D$406,2,FALSE))</f>
        <v>0</v>
      </c>
    </row>
    <row r="1125" spans="1:7" x14ac:dyDescent="0.25">
      <c r="A1125" s="14"/>
      <c r="B1125" s="14"/>
      <c r="C1125" s="14"/>
      <c r="D1125" s="9" t="e">
        <f>VLOOKUP(A1125,mappings!$D$1:$F$240,3,FALSE)</f>
        <v>#N/A</v>
      </c>
      <c r="E1125" s="9" t="e">
        <f>IF(ISBLANK(A1125),#N/A,VLOOKUP(B1125,mappings!$A$1:$B$152,2,FALSE))</f>
        <v>#N/A</v>
      </c>
      <c r="F1125" s="13">
        <f>IF(OR(ISNA(D1125),ISNA(E1125)),0,C1125*VLOOKUP(D1125&amp;E1125,reference_cepidc!$C$1:$H$381,6,FALSE))</f>
        <v>0</v>
      </c>
      <c r="G1125" s="13">
        <f>IF(OR(ISNA(D1125),ISNA(E1125)),0,C1125*VLOOKUP(D1125&amp;E1125,reference_snds!$C$1:$D$406,2,FALSE))</f>
        <v>0</v>
      </c>
    </row>
    <row r="1126" spans="1:7" x14ac:dyDescent="0.25">
      <c r="A1126" s="14"/>
      <c r="B1126" s="14"/>
      <c r="C1126" s="14"/>
      <c r="D1126" s="9" t="e">
        <f>VLOOKUP(A1126,mappings!$D$1:$F$240,3,FALSE)</f>
        <v>#N/A</v>
      </c>
      <c r="E1126" s="9" t="e">
        <f>IF(ISBLANK(A1126),#N/A,VLOOKUP(B1126,mappings!$A$1:$B$152,2,FALSE))</f>
        <v>#N/A</v>
      </c>
      <c r="F1126" s="13">
        <f>IF(OR(ISNA(D1126),ISNA(E1126)),0,C1126*VLOOKUP(D1126&amp;E1126,reference_cepidc!$C$1:$H$381,6,FALSE))</f>
        <v>0</v>
      </c>
      <c r="G1126" s="13">
        <f>IF(OR(ISNA(D1126),ISNA(E1126)),0,C1126*VLOOKUP(D1126&amp;E1126,reference_snds!$C$1:$D$406,2,FALSE))</f>
        <v>0</v>
      </c>
    </row>
    <row r="1127" spans="1:7" x14ac:dyDescent="0.25">
      <c r="A1127" s="14"/>
      <c r="B1127" s="14"/>
      <c r="C1127" s="14"/>
      <c r="D1127" s="9" t="e">
        <f>VLOOKUP(A1127,mappings!$D$1:$F$240,3,FALSE)</f>
        <v>#N/A</v>
      </c>
      <c r="E1127" s="9" t="e">
        <f>IF(ISBLANK(A1127),#N/A,VLOOKUP(B1127,mappings!$A$1:$B$152,2,FALSE))</f>
        <v>#N/A</v>
      </c>
      <c r="F1127" s="13">
        <f>IF(OR(ISNA(D1127),ISNA(E1127)),0,C1127*VLOOKUP(D1127&amp;E1127,reference_cepidc!$C$1:$H$381,6,FALSE))</f>
        <v>0</v>
      </c>
      <c r="G1127" s="13">
        <f>IF(OR(ISNA(D1127),ISNA(E1127)),0,C1127*VLOOKUP(D1127&amp;E1127,reference_snds!$C$1:$D$406,2,FALSE))</f>
        <v>0</v>
      </c>
    </row>
    <row r="1128" spans="1:7" x14ac:dyDescent="0.25">
      <c r="A1128" s="14"/>
      <c r="B1128" s="14"/>
      <c r="C1128" s="14"/>
      <c r="D1128" s="9" t="e">
        <f>VLOOKUP(A1128,mappings!$D$1:$F$240,3,FALSE)</f>
        <v>#N/A</v>
      </c>
      <c r="E1128" s="9" t="e">
        <f>IF(ISBLANK(A1128),#N/A,VLOOKUP(B1128,mappings!$A$1:$B$152,2,FALSE))</f>
        <v>#N/A</v>
      </c>
      <c r="F1128" s="13">
        <f>IF(OR(ISNA(D1128),ISNA(E1128)),0,C1128*VLOOKUP(D1128&amp;E1128,reference_cepidc!$C$1:$H$381,6,FALSE))</f>
        <v>0</v>
      </c>
      <c r="G1128" s="13">
        <f>IF(OR(ISNA(D1128),ISNA(E1128)),0,C1128*VLOOKUP(D1128&amp;E1128,reference_snds!$C$1:$D$406,2,FALSE))</f>
        <v>0</v>
      </c>
    </row>
    <row r="1129" spans="1:7" x14ac:dyDescent="0.25">
      <c r="A1129" s="14"/>
      <c r="B1129" s="14"/>
      <c r="C1129" s="14"/>
      <c r="D1129" s="9" t="e">
        <f>VLOOKUP(A1129,mappings!$D$1:$F$240,3,FALSE)</f>
        <v>#N/A</v>
      </c>
      <c r="E1129" s="9" t="e">
        <f>IF(ISBLANK(A1129),#N/A,VLOOKUP(B1129,mappings!$A$1:$B$152,2,FALSE))</f>
        <v>#N/A</v>
      </c>
      <c r="F1129" s="13">
        <f>IF(OR(ISNA(D1129),ISNA(E1129)),0,C1129*VLOOKUP(D1129&amp;E1129,reference_cepidc!$C$1:$H$381,6,FALSE))</f>
        <v>0</v>
      </c>
      <c r="G1129" s="13">
        <f>IF(OR(ISNA(D1129),ISNA(E1129)),0,C1129*VLOOKUP(D1129&amp;E1129,reference_snds!$C$1:$D$406,2,FALSE))</f>
        <v>0</v>
      </c>
    </row>
    <row r="1130" spans="1:7" x14ac:dyDescent="0.25">
      <c r="A1130" s="14"/>
      <c r="B1130" s="14"/>
      <c r="C1130" s="14"/>
      <c r="D1130" s="9" t="e">
        <f>VLOOKUP(A1130,mappings!$D$1:$F$240,3,FALSE)</f>
        <v>#N/A</v>
      </c>
      <c r="E1130" s="9" t="e">
        <f>IF(ISBLANK(A1130),#N/A,VLOOKUP(B1130,mappings!$A$1:$B$152,2,FALSE))</f>
        <v>#N/A</v>
      </c>
      <c r="F1130" s="13">
        <f>IF(OR(ISNA(D1130),ISNA(E1130)),0,C1130*VLOOKUP(D1130&amp;E1130,reference_cepidc!$C$1:$H$381,6,FALSE))</f>
        <v>0</v>
      </c>
      <c r="G1130" s="13">
        <f>IF(OR(ISNA(D1130),ISNA(E1130)),0,C1130*VLOOKUP(D1130&amp;E1130,reference_snds!$C$1:$D$406,2,FALSE))</f>
        <v>0</v>
      </c>
    </row>
    <row r="1131" spans="1:7" x14ac:dyDescent="0.25">
      <c r="A1131" s="14"/>
      <c r="B1131" s="14"/>
      <c r="C1131" s="14"/>
      <c r="D1131" s="9" t="e">
        <f>VLOOKUP(A1131,mappings!$D$1:$F$240,3,FALSE)</f>
        <v>#N/A</v>
      </c>
      <c r="E1131" s="9" t="e">
        <f>IF(ISBLANK(A1131),#N/A,VLOOKUP(B1131,mappings!$A$1:$B$152,2,FALSE))</f>
        <v>#N/A</v>
      </c>
      <c r="F1131" s="13">
        <f>IF(OR(ISNA(D1131),ISNA(E1131)),0,C1131*VLOOKUP(D1131&amp;E1131,reference_cepidc!$C$1:$H$381,6,FALSE))</f>
        <v>0</v>
      </c>
      <c r="G1131" s="13">
        <f>IF(OR(ISNA(D1131),ISNA(E1131)),0,C1131*VLOOKUP(D1131&amp;E1131,reference_snds!$C$1:$D$406,2,FALSE))</f>
        <v>0</v>
      </c>
    </row>
    <row r="1132" spans="1:7" x14ac:dyDescent="0.25">
      <c r="A1132" s="14"/>
      <c r="B1132" s="14"/>
      <c r="C1132" s="14"/>
      <c r="D1132" s="9" t="e">
        <f>VLOOKUP(A1132,mappings!$D$1:$F$240,3,FALSE)</f>
        <v>#N/A</v>
      </c>
      <c r="E1132" s="9" t="e">
        <f>IF(ISBLANK(A1132),#N/A,VLOOKUP(B1132,mappings!$A$1:$B$152,2,FALSE))</f>
        <v>#N/A</v>
      </c>
      <c r="F1132" s="13">
        <f>IF(OR(ISNA(D1132),ISNA(E1132)),0,C1132*VLOOKUP(D1132&amp;E1132,reference_cepidc!$C$1:$H$381,6,FALSE))</f>
        <v>0</v>
      </c>
      <c r="G1132" s="13">
        <f>IF(OR(ISNA(D1132),ISNA(E1132)),0,C1132*VLOOKUP(D1132&amp;E1132,reference_snds!$C$1:$D$406,2,FALSE))</f>
        <v>0</v>
      </c>
    </row>
    <row r="1133" spans="1:7" x14ac:dyDescent="0.25">
      <c r="A1133" s="14"/>
      <c r="B1133" s="14"/>
      <c r="C1133" s="14"/>
      <c r="D1133" s="9" t="e">
        <f>VLOOKUP(A1133,mappings!$D$1:$F$240,3,FALSE)</f>
        <v>#N/A</v>
      </c>
      <c r="E1133" s="9" t="e">
        <f>IF(ISBLANK(A1133),#N/A,VLOOKUP(B1133,mappings!$A$1:$B$152,2,FALSE))</f>
        <v>#N/A</v>
      </c>
      <c r="F1133" s="13">
        <f>IF(OR(ISNA(D1133),ISNA(E1133)),0,C1133*VLOOKUP(D1133&amp;E1133,reference_cepidc!$C$1:$H$381,6,FALSE))</f>
        <v>0</v>
      </c>
      <c r="G1133" s="13">
        <f>IF(OR(ISNA(D1133),ISNA(E1133)),0,C1133*VLOOKUP(D1133&amp;E1133,reference_snds!$C$1:$D$406,2,FALSE))</f>
        <v>0</v>
      </c>
    </row>
    <row r="1134" spans="1:7" x14ac:dyDescent="0.25">
      <c r="A1134" s="14"/>
      <c r="B1134" s="14"/>
      <c r="C1134" s="14"/>
      <c r="D1134" s="9" t="e">
        <f>VLOOKUP(A1134,mappings!$D$1:$F$240,3,FALSE)</f>
        <v>#N/A</v>
      </c>
      <c r="E1134" s="9" t="e">
        <f>IF(ISBLANK(A1134),#N/A,VLOOKUP(B1134,mappings!$A$1:$B$152,2,FALSE))</f>
        <v>#N/A</v>
      </c>
      <c r="F1134" s="13">
        <f>IF(OR(ISNA(D1134),ISNA(E1134)),0,C1134*VLOOKUP(D1134&amp;E1134,reference_cepidc!$C$1:$H$381,6,FALSE))</f>
        <v>0</v>
      </c>
      <c r="G1134" s="13">
        <f>IF(OR(ISNA(D1134),ISNA(E1134)),0,C1134*VLOOKUP(D1134&amp;E1134,reference_snds!$C$1:$D$406,2,FALSE))</f>
        <v>0</v>
      </c>
    </row>
    <row r="1135" spans="1:7" x14ac:dyDescent="0.25">
      <c r="A1135" s="14"/>
      <c r="B1135" s="14"/>
      <c r="C1135" s="14"/>
      <c r="D1135" s="9" t="e">
        <f>VLOOKUP(A1135,mappings!$D$1:$F$240,3,FALSE)</f>
        <v>#N/A</v>
      </c>
      <c r="E1135" s="9" t="e">
        <f>IF(ISBLANK(A1135),#N/A,VLOOKUP(B1135,mappings!$A$1:$B$152,2,FALSE))</f>
        <v>#N/A</v>
      </c>
      <c r="F1135" s="13">
        <f>IF(OR(ISNA(D1135),ISNA(E1135)),0,C1135*VLOOKUP(D1135&amp;E1135,reference_cepidc!$C$1:$H$381,6,FALSE))</f>
        <v>0</v>
      </c>
      <c r="G1135" s="13">
        <f>IF(OR(ISNA(D1135),ISNA(E1135)),0,C1135*VLOOKUP(D1135&amp;E1135,reference_snds!$C$1:$D$406,2,FALSE))</f>
        <v>0</v>
      </c>
    </row>
    <row r="1136" spans="1:7" x14ac:dyDescent="0.25">
      <c r="A1136" s="14"/>
      <c r="B1136" s="14"/>
      <c r="C1136" s="14"/>
      <c r="D1136" s="9" t="e">
        <f>VLOOKUP(A1136,mappings!$D$1:$F$240,3,FALSE)</f>
        <v>#N/A</v>
      </c>
      <c r="E1136" s="9" t="e">
        <f>IF(ISBLANK(A1136),#N/A,VLOOKUP(B1136,mappings!$A$1:$B$152,2,FALSE))</f>
        <v>#N/A</v>
      </c>
      <c r="F1136" s="13">
        <f>IF(OR(ISNA(D1136),ISNA(E1136)),0,C1136*VLOOKUP(D1136&amp;E1136,reference_cepidc!$C$1:$H$381,6,FALSE))</f>
        <v>0</v>
      </c>
      <c r="G1136" s="13">
        <f>IF(OR(ISNA(D1136),ISNA(E1136)),0,C1136*VLOOKUP(D1136&amp;E1136,reference_snds!$C$1:$D$406,2,FALSE))</f>
        <v>0</v>
      </c>
    </row>
    <row r="1137" spans="1:7" x14ac:dyDescent="0.25">
      <c r="A1137" s="14"/>
      <c r="B1137" s="14"/>
      <c r="C1137" s="14"/>
      <c r="D1137" s="9" t="e">
        <f>VLOOKUP(A1137,mappings!$D$1:$F$240,3,FALSE)</f>
        <v>#N/A</v>
      </c>
      <c r="E1137" s="9" t="e">
        <f>IF(ISBLANK(A1137),#N/A,VLOOKUP(B1137,mappings!$A$1:$B$152,2,FALSE))</f>
        <v>#N/A</v>
      </c>
      <c r="F1137" s="13">
        <f>IF(OR(ISNA(D1137),ISNA(E1137)),0,C1137*VLOOKUP(D1137&amp;E1137,reference_cepidc!$C$1:$H$381,6,FALSE))</f>
        <v>0</v>
      </c>
      <c r="G1137" s="13">
        <f>IF(OR(ISNA(D1137),ISNA(E1137)),0,C1137*VLOOKUP(D1137&amp;E1137,reference_snds!$C$1:$D$406,2,FALSE))</f>
        <v>0</v>
      </c>
    </row>
    <row r="1138" spans="1:7" x14ac:dyDescent="0.25">
      <c r="A1138" s="14"/>
      <c r="B1138" s="14"/>
      <c r="C1138" s="14"/>
      <c r="D1138" s="9" t="e">
        <f>VLOOKUP(A1138,mappings!$D$1:$F$240,3,FALSE)</f>
        <v>#N/A</v>
      </c>
      <c r="E1138" s="9" t="e">
        <f>IF(ISBLANK(A1138),#N/A,VLOOKUP(B1138,mappings!$A$1:$B$152,2,FALSE))</f>
        <v>#N/A</v>
      </c>
      <c r="F1138" s="13">
        <f>IF(OR(ISNA(D1138),ISNA(E1138)),0,C1138*VLOOKUP(D1138&amp;E1138,reference_cepidc!$C$1:$H$381,6,FALSE))</f>
        <v>0</v>
      </c>
      <c r="G1138" s="13">
        <f>IF(OR(ISNA(D1138),ISNA(E1138)),0,C1138*VLOOKUP(D1138&amp;E1138,reference_snds!$C$1:$D$406,2,FALSE))</f>
        <v>0</v>
      </c>
    </row>
    <row r="1139" spans="1:7" x14ac:dyDescent="0.25">
      <c r="A1139" s="14"/>
      <c r="B1139" s="14"/>
      <c r="C1139" s="14"/>
      <c r="D1139" s="9" t="e">
        <f>VLOOKUP(A1139,mappings!$D$1:$F$240,3,FALSE)</f>
        <v>#N/A</v>
      </c>
      <c r="E1139" s="9" t="e">
        <f>IF(ISBLANK(A1139),#N/A,VLOOKUP(B1139,mappings!$A$1:$B$152,2,FALSE))</f>
        <v>#N/A</v>
      </c>
      <c r="F1139" s="13">
        <f>IF(OR(ISNA(D1139),ISNA(E1139)),0,C1139*VLOOKUP(D1139&amp;E1139,reference_cepidc!$C$1:$H$381,6,FALSE))</f>
        <v>0</v>
      </c>
      <c r="G1139" s="13">
        <f>IF(OR(ISNA(D1139),ISNA(E1139)),0,C1139*VLOOKUP(D1139&amp;E1139,reference_snds!$C$1:$D$406,2,FALSE))</f>
        <v>0</v>
      </c>
    </row>
    <row r="1140" spans="1:7" x14ac:dyDescent="0.25">
      <c r="A1140" s="14"/>
      <c r="B1140" s="14"/>
      <c r="C1140" s="14"/>
      <c r="D1140" s="9" t="e">
        <f>VLOOKUP(A1140,mappings!$D$1:$F$240,3,FALSE)</f>
        <v>#N/A</v>
      </c>
      <c r="E1140" s="9" t="e">
        <f>IF(ISBLANK(A1140),#N/A,VLOOKUP(B1140,mappings!$A$1:$B$152,2,FALSE))</f>
        <v>#N/A</v>
      </c>
      <c r="F1140" s="13">
        <f>IF(OR(ISNA(D1140),ISNA(E1140)),0,C1140*VLOOKUP(D1140&amp;E1140,reference_cepidc!$C$1:$H$381,6,FALSE))</f>
        <v>0</v>
      </c>
      <c r="G1140" s="13">
        <f>IF(OR(ISNA(D1140),ISNA(E1140)),0,C1140*VLOOKUP(D1140&amp;E1140,reference_snds!$C$1:$D$406,2,FALSE))</f>
        <v>0</v>
      </c>
    </row>
    <row r="1141" spans="1:7" x14ac:dyDescent="0.25">
      <c r="A1141" s="14"/>
      <c r="B1141" s="14"/>
      <c r="C1141" s="14"/>
      <c r="D1141" s="9" t="e">
        <f>VLOOKUP(A1141,mappings!$D$1:$F$240,3,FALSE)</f>
        <v>#N/A</v>
      </c>
      <c r="E1141" s="9" t="e">
        <f>IF(ISBLANK(A1141),#N/A,VLOOKUP(B1141,mappings!$A$1:$B$152,2,FALSE))</f>
        <v>#N/A</v>
      </c>
      <c r="F1141" s="13">
        <f>IF(OR(ISNA(D1141),ISNA(E1141)),0,C1141*VLOOKUP(D1141&amp;E1141,reference_cepidc!$C$1:$H$381,6,FALSE))</f>
        <v>0</v>
      </c>
      <c r="G1141" s="13">
        <f>IF(OR(ISNA(D1141),ISNA(E1141)),0,C1141*VLOOKUP(D1141&amp;E1141,reference_snds!$C$1:$D$406,2,FALSE))</f>
        <v>0</v>
      </c>
    </row>
    <row r="1142" spans="1:7" x14ac:dyDescent="0.25">
      <c r="A1142" s="14"/>
      <c r="B1142" s="14"/>
      <c r="C1142" s="14"/>
      <c r="D1142" s="9" t="e">
        <f>VLOOKUP(A1142,mappings!$D$1:$F$240,3,FALSE)</f>
        <v>#N/A</v>
      </c>
      <c r="E1142" s="9" t="e">
        <f>IF(ISBLANK(A1142),#N/A,VLOOKUP(B1142,mappings!$A$1:$B$152,2,FALSE))</f>
        <v>#N/A</v>
      </c>
      <c r="F1142" s="13">
        <f>IF(OR(ISNA(D1142),ISNA(E1142)),0,C1142*VLOOKUP(D1142&amp;E1142,reference_cepidc!$C$1:$H$381,6,FALSE))</f>
        <v>0</v>
      </c>
      <c r="G1142" s="13">
        <f>IF(OR(ISNA(D1142),ISNA(E1142)),0,C1142*VLOOKUP(D1142&amp;E1142,reference_snds!$C$1:$D$406,2,FALSE))</f>
        <v>0</v>
      </c>
    </row>
    <row r="1143" spans="1:7" x14ac:dyDescent="0.25">
      <c r="A1143" s="14"/>
      <c r="B1143" s="14"/>
      <c r="C1143" s="14"/>
      <c r="D1143" s="9" t="e">
        <f>VLOOKUP(A1143,mappings!$D$1:$F$240,3,FALSE)</f>
        <v>#N/A</v>
      </c>
      <c r="E1143" s="9" t="e">
        <f>IF(ISBLANK(A1143),#N/A,VLOOKUP(B1143,mappings!$A$1:$B$152,2,FALSE))</f>
        <v>#N/A</v>
      </c>
      <c r="F1143" s="13">
        <f>IF(OR(ISNA(D1143),ISNA(E1143)),0,C1143*VLOOKUP(D1143&amp;E1143,reference_cepidc!$C$1:$H$381,6,FALSE))</f>
        <v>0</v>
      </c>
      <c r="G1143" s="13">
        <f>IF(OR(ISNA(D1143),ISNA(E1143)),0,C1143*VLOOKUP(D1143&amp;E1143,reference_snds!$C$1:$D$406,2,FALSE))</f>
        <v>0</v>
      </c>
    </row>
    <row r="1144" spans="1:7" x14ac:dyDescent="0.25">
      <c r="A1144" s="14"/>
      <c r="B1144" s="14"/>
      <c r="C1144" s="14"/>
      <c r="D1144" s="9" t="e">
        <f>VLOOKUP(A1144,mappings!$D$1:$F$240,3,FALSE)</f>
        <v>#N/A</v>
      </c>
      <c r="E1144" s="9" t="e">
        <f>IF(ISBLANK(A1144),#N/A,VLOOKUP(B1144,mappings!$A$1:$B$152,2,FALSE))</f>
        <v>#N/A</v>
      </c>
      <c r="F1144" s="13">
        <f>IF(OR(ISNA(D1144),ISNA(E1144)),0,C1144*VLOOKUP(D1144&amp;E1144,reference_cepidc!$C$1:$H$381,6,FALSE))</f>
        <v>0</v>
      </c>
      <c r="G1144" s="13">
        <f>IF(OR(ISNA(D1144),ISNA(E1144)),0,C1144*VLOOKUP(D1144&amp;E1144,reference_snds!$C$1:$D$406,2,FALSE))</f>
        <v>0</v>
      </c>
    </row>
    <row r="1145" spans="1:7" x14ac:dyDescent="0.25">
      <c r="A1145" s="14"/>
      <c r="B1145" s="14"/>
      <c r="C1145" s="14"/>
      <c r="D1145" s="9" t="e">
        <f>VLOOKUP(A1145,mappings!$D$1:$F$240,3,FALSE)</f>
        <v>#N/A</v>
      </c>
      <c r="E1145" s="9" t="e">
        <f>IF(ISBLANK(A1145),#N/A,VLOOKUP(B1145,mappings!$A$1:$B$152,2,FALSE))</f>
        <v>#N/A</v>
      </c>
      <c r="F1145" s="13">
        <f>IF(OR(ISNA(D1145),ISNA(E1145)),0,C1145*VLOOKUP(D1145&amp;E1145,reference_cepidc!$C$1:$H$381,6,FALSE))</f>
        <v>0</v>
      </c>
      <c r="G1145" s="13">
        <f>IF(OR(ISNA(D1145),ISNA(E1145)),0,C1145*VLOOKUP(D1145&amp;E1145,reference_snds!$C$1:$D$406,2,FALSE))</f>
        <v>0</v>
      </c>
    </row>
    <row r="1146" spans="1:7" x14ac:dyDescent="0.25">
      <c r="A1146" s="14"/>
      <c r="B1146" s="14"/>
      <c r="C1146" s="14"/>
      <c r="D1146" s="9" t="e">
        <f>VLOOKUP(A1146,mappings!$D$1:$F$240,3,FALSE)</f>
        <v>#N/A</v>
      </c>
      <c r="E1146" s="9" t="e">
        <f>IF(ISBLANK(A1146),#N/A,VLOOKUP(B1146,mappings!$A$1:$B$152,2,FALSE))</f>
        <v>#N/A</v>
      </c>
      <c r="F1146" s="13">
        <f>IF(OR(ISNA(D1146),ISNA(E1146)),0,C1146*VLOOKUP(D1146&amp;E1146,reference_cepidc!$C$1:$H$381,6,FALSE))</f>
        <v>0</v>
      </c>
      <c r="G1146" s="13">
        <f>IF(OR(ISNA(D1146),ISNA(E1146)),0,C1146*VLOOKUP(D1146&amp;E1146,reference_snds!$C$1:$D$406,2,FALSE))</f>
        <v>0</v>
      </c>
    </row>
    <row r="1147" spans="1:7" x14ac:dyDescent="0.25">
      <c r="A1147" s="14"/>
      <c r="B1147" s="14"/>
      <c r="C1147" s="14"/>
      <c r="D1147" s="9" t="e">
        <f>VLOOKUP(A1147,mappings!$D$1:$F$240,3,FALSE)</f>
        <v>#N/A</v>
      </c>
      <c r="E1147" s="9" t="e">
        <f>IF(ISBLANK(A1147),#N/A,VLOOKUP(B1147,mappings!$A$1:$B$152,2,FALSE))</f>
        <v>#N/A</v>
      </c>
      <c r="F1147" s="13">
        <f>IF(OR(ISNA(D1147),ISNA(E1147)),0,C1147*VLOOKUP(D1147&amp;E1147,reference_cepidc!$C$1:$H$381,6,FALSE))</f>
        <v>0</v>
      </c>
      <c r="G1147" s="13">
        <f>IF(OR(ISNA(D1147),ISNA(E1147)),0,C1147*VLOOKUP(D1147&amp;E1147,reference_snds!$C$1:$D$406,2,FALSE))</f>
        <v>0</v>
      </c>
    </row>
    <row r="1148" spans="1:7" x14ac:dyDescent="0.25">
      <c r="A1148" s="14"/>
      <c r="B1148" s="14"/>
      <c r="C1148" s="14"/>
      <c r="D1148" s="9" t="e">
        <f>VLOOKUP(A1148,mappings!$D$1:$F$240,3,FALSE)</f>
        <v>#N/A</v>
      </c>
      <c r="E1148" s="9" t="e">
        <f>IF(ISBLANK(A1148),#N/A,VLOOKUP(B1148,mappings!$A$1:$B$152,2,FALSE))</f>
        <v>#N/A</v>
      </c>
      <c r="F1148" s="13">
        <f>IF(OR(ISNA(D1148),ISNA(E1148)),0,C1148*VLOOKUP(D1148&amp;E1148,reference_cepidc!$C$1:$H$381,6,FALSE))</f>
        <v>0</v>
      </c>
      <c r="G1148" s="13">
        <f>IF(OR(ISNA(D1148),ISNA(E1148)),0,C1148*VLOOKUP(D1148&amp;E1148,reference_snds!$C$1:$D$406,2,FALSE))</f>
        <v>0</v>
      </c>
    </row>
    <row r="1149" spans="1:7" x14ac:dyDescent="0.25">
      <c r="A1149" s="14"/>
      <c r="B1149" s="14"/>
      <c r="C1149" s="14"/>
      <c r="D1149" s="9" t="e">
        <f>VLOOKUP(A1149,mappings!$D$1:$F$240,3,FALSE)</f>
        <v>#N/A</v>
      </c>
      <c r="E1149" s="9" t="e">
        <f>IF(ISBLANK(A1149),#N/A,VLOOKUP(B1149,mappings!$A$1:$B$152,2,FALSE))</f>
        <v>#N/A</v>
      </c>
      <c r="F1149" s="13">
        <f>IF(OR(ISNA(D1149),ISNA(E1149)),0,C1149*VLOOKUP(D1149&amp;E1149,reference_cepidc!$C$1:$H$381,6,FALSE))</f>
        <v>0</v>
      </c>
      <c r="G1149" s="13">
        <f>IF(OR(ISNA(D1149),ISNA(E1149)),0,C1149*VLOOKUP(D1149&amp;E1149,reference_snds!$C$1:$D$406,2,FALSE))</f>
        <v>0</v>
      </c>
    </row>
    <row r="1150" spans="1:7" x14ac:dyDescent="0.25">
      <c r="A1150" s="14"/>
      <c r="B1150" s="14"/>
      <c r="C1150" s="14"/>
      <c r="D1150" s="9" t="e">
        <f>VLOOKUP(A1150,mappings!$D$1:$F$240,3,FALSE)</f>
        <v>#N/A</v>
      </c>
      <c r="E1150" s="9" t="e">
        <f>IF(ISBLANK(A1150),#N/A,VLOOKUP(B1150,mappings!$A$1:$B$152,2,FALSE))</f>
        <v>#N/A</v>
      </c>
      <c r="F1150" s="13">
        <f>IF(OR(ISNA(D1150),ISNA(E1150)),0,C1150*VLOOKUP(D1150&amp;E1150,reference_cepidc!$C$1:$H$381,6,FALSE))</f>
        <v>0</v>
      </c>
      <c r="G1150" s="13">
        <f>IF(OR(ISNA(D1150),ISNA(E1150)),0,C1150*VLOOKUP(D1150&amp;E1150,reference_snds!$C$1:$D$406,2,FALSE))</f>
        <v>0</v>
      </c>
    </row>
    <row r="1151" spans="1:7" x14ac:dyDescent="0.25">
      <c r="A1151" s="14"/>
      <c r="B1151" s="14"/>
      <c r="C1151" s="14"/>
      <c r="D1151" s="9" t="e">
        <f>VLOOKUP(A1151,mappings!$D$1:$F$240,3,FALSE)</f>
        <v>#N/A</v>
      </c>
      <c r="E1151" s="9" t="e">
        <f>IF(ISBLANK(A1151),#N/A,VLOOKUP(B1151,mappings!$A$1:$B$152,2,FALSE))</f>
        <v>#N/A</v>
      </c>
      <c r="F1151" s="13">
        <f>IF(OR(ISNA(D1151),ISNA(E1151)),0,C1151*VLOOKUP(D1151&amp;E1151,reference_cepidc!$C$1:$H$381,6,FALSE))</f>
        <v>0</v>
      </c>
      <c r="G1151" s="13">
        <f>IF(OR(ISNA(D1151),ISNA(E1151)),0,C1151*VLOOKUP(D1151&amp;E1151,reference_snds!$C$1:$D$406,2,FALSE))</f>
        <v>0</v>
      </c>
    </row>
    <row r="1152" spans="1:7" x14ac:dyDescent="0.25">
      <c r="A1152" s="14"/>
      <c r="B1152" s="14"/>
      <c r="C1152" s="14"/>
      <c r="D1152" s="9" t="e">
        <f>VLOOKUP(A1152,mappings!$D$1:$F$240,3,FALSE)</f>
        <v>#N/A</v>
      </c>
      <c r="E1152" s="9" t="e">
        <f>IF(ISBLANK(A1152),#N/A,VLOOKUP(B1152,mappings!$A$1:$B$152,2,FALSE))</f>
        <v>#N/A</v>
      </c>
      <c r="F1152" s="13">
        <f>IF(OR(ISNA(D1152),ISNA(E1152)),0,C1152*VLOOKUP(D1152&amp;E1152,reference_cepidc!$C$1:$H$381,6,FALSE))</f>
        <v>0</v>
      </c>
      <c r="G1152" s="13">
        <f>IF(OR(ISNA(D1152),ISNA(E1152)),0,C1152*VLOOKUP(D1152&amp;E1152,reference_snds!$C$1:$D$406,2,FALSE))</f>
        <v>0</v>
      </c>
    </row>
    <row r="1153" spans="1:7" x14ac:dyDescent="0.25">
      <c r="A1153" s="14"/>
      <c r="B1153" s="14"/>
      <c r="C1153" s="14"/>
      <c r="D1153" s="9" t="e">
        <f>VLOOKUP(A1153,mappings!$D$1:$F$240,3,FALSE)</f>
        <v>#N/A</v>
      </c>
      <c r="E1153" s="9" t="e">
        <f>IF(ISBLANK(A1153),#N/A,VLOOKUP(B1153,mappings!$A$1:$B$152,2,FALSE))</f>
        <v>#N/A</v>
      </c>
      <c r="F1153" s="13">
        <f>IF(OR(ISNA(D1153),ISNA(E1153)),0,C1153*VLOOKUP(D1153&amp;E1153,reference_cepidc!$C$1:$H$381,6,FALSE))</f>
        <v>0</v>
      </c>
      <c r="G1153" s="13">
        <f>IF(OR(ISNA(D1153),ISNA(E1153)),0,C1153*VLOOKUP(D1153&amp;E1153,reference_snds!$C$1:$D$406,2,FALSE))</f>
        <v>0</v>
      </c>
    </row>
    <row r="1154" spans="1:7" x14ac:dyDescent="0.25">
      <c r="A1154" s="14"/>
      <c r="B1154" s="14"/>
      <c r="C1154" s="14"/>
      <c r="D1154" s="9" t="e">
        <f>VLOOKUP(A1154,mappings!$D$1:$F$240,3,FALSE)</f>
        <v>#N/A</v>
      </c>
      <c r="E1154" s="9" t="e">
        <f>IF(ISBLANK(A1154),#N/A,VLOOKUP(B1154,mappings!$A$1:$B$152,2,FALSE))</f>
        <v>#N/A</v>
      </c>
      <c r="F1154" s="13">
        <f>IF(OR(ISNA(D1154),ISNA(E1154)),0,C1154*VLOOKUP(D1154&amp;E1154,reference_cepidc!$C$1:$H$381,6,FALSE))</f>
        <v>0</v>
      </c>
      <c r="G1154" s="13">
        <f>IF(OR(ISNA(D1154),ISNA(E1154)),0,C1154*VLOOKUP(D1154&amp;E1154,reference_snds!$C$1:$D$406,2,FALSE))</f>
        <v>0</v>
      </c>
    </row>
    <row r="1155" spans="1:7" x14ac:dyDescent="0.25">
      <c r="A1155" s="14"/>
      <c r="B1155" s="14"/>
      <c r="C1155" s="14"/>
      <c r="D1155" s="9" t="e">
        <f>VLOOKUP(A1155,mappings!$D$1:$F$240,3,FALSE)</f>
        <v>#N/A</v>
      </c>
      <c r="E1155" s="9" t="e">
        <f>IF(ISBLANK(A1155),#N/A,VLOOKUP(B1155,mappings!$A$1:$B$152,2,FALSE))</f>
        <v>#N/A</v>
      </c>
      <c r="F1155" s="13">
        <f>IF(OR(ISNA(D1155),ISNA(E1155)),0,C1155*VLOOKUP(D1155&amp;E1155,reference_cepidc!$C$1:$H$381,6,FALSE))</f>
        <v>0</v>
      </c>
      <c r="G1155" s="13">
        <f>IF(OR(ISNA(D1155),ISNA(E1155)),0,C1155*VLOOKUP(D1155&amp;E1155,reference_snds!$C$1:$D$406,2,FALSE))</f>
        <v>0</v>
      </c>
    </row>
    <row r="1156" spans="1:7" x14ac:dyDescent="0.25">
      <c r="A1156" s="14"/>
      <c r="B1156" s="14"/>
      <c r="C1156" s="14"/>
      <c r="D1156" s="9" t="e">
        <f>VLOOKUP(A1156,mappings!$D$1:$F$240,3,FALSE)</f>
        <v>#N/A</v>
      </c>
      <c r="E1156" s="9" t="e">
        <f>IF(ISBLANK(A1156),#N/A,VLOOKUP(B1156,mappings!$A$1:$B$152,2,FALSE))</f>
        <v>#N/A</v>
      </c>
      <c r="F1156" s="13">
        <f>IF(OR(ISNA(D1156),ISNA(E1156)),0,C1156*VLOOKUP(D1156&amp;E1156,reference_cepidc!$C$1:$H$381,6,FALSE))</f>
        <v>0</v>
      </c>
      <c r="G1156" s="13">
        <f>IF(OR(ISNA(D1156),ISNA(E1156)),0,C1156*VLOOKUP(D1156&amp;E1156,reference_snds!$C$1:$D$406,2,FALSE))</f>
        <v>0</v>
      </c>
    </row>
    <row r="1157" spans="1:7" x14ac:dyDescent="0.25">
      <c r="A1157" s="14"/>
      <c r="B1157" s="14"/>
      <c r="C1157" s="14"/>
      <c r="D1157" s="9" t="e">
        <f>VLOOKUP(A1157,mappings!$D$1:$F$240,3,FALSE)</f>
        <v>#N/A</v>
      </c>
      <c r="E1157" s="9" t="e">
        <f>IF(ISBLANK(A1157),#N/A,VLOOKUP(B1157,mappings!$A$1:$B$152,2,FALSE))</f>
        <v>#N/A</v>
      </c>
      <c r="F1157" s="13">
        <f>IF(OR(ISNA(D1157),ISNA(E1157)),0,C1157*VLOOKUP(D1157&amp;E1157,reference_cepidc!$C$1:$H$381,6,FALSE))</f>
        <v>0</v>
      </c>
      <c r="G1157" s="13">
        <f>IF(OR(ISNA(D1157),ISNA(E1157)),0,C1157*VLOOKUP(D1157&amp;E1157,reference_snds!$C$1:$D$406,2,FALSE))</f>
        <v>0</v>
      </c>
    </row>
    <row r="1158" spans="1:7" x14ac:dyDescent="0.25">
      <c r="A1158" s="14"/>
      <c r="B1158" s="14"/>
      <c r="C1158" s="14"/>
      <c r="D1158" s="9" t="e">
        <f>VLOOKUP(A1158,mappings!$D$1:$F$240,3,FALSE)</f>
        <v>#N/A</v>
      </c>
      <c r="E1158" s="9" t="e">
        <f>IF(ISBLANK(A1158),#N/A,VLOOKUP(B1158,mappings!$A$1:$B$152,2,FALSE))</f>
        <v>#N/A</v>
      </c>
      <c r="F1158" s="13">
        <f>IF(OR(ISNA(D1158),ISNA(E1158)),0,C1158*VLOOKUP(D1158&amp;E1158,reference_cepidc!$C$1:$H$381,6,FALSE))</f>
        <v>0</v>
      </c>
      <c r="G1158" s="13">
        <f>IF(OR(ISNA(D1158),ISNA(E1158)),0,C1158*VLOOKUP(D1158&amp;E1158,reference_snds!$C$1:$D$406,2,FALSE))</f>
        <v>0</v>
      </c>
    </row>
    <row r="1159" spans="1:7" x14ac:dyDescent="0.25">
      <c r="A1159" s="14"/>
      <c r="B1159" s="14"/>
      <c r="C1159" s="14"/>
      <c r="D1159" s="9" t="e">
        <f>VLOOKUP(A1159,mappings!$D$1:$F$240,3,FALSE)</f>
        <v>#N/A</v>
      </c>
      <c r="E1159" s="9" t="e">
        <f>IF(ISBLANK(A1159),#N/A,VLOOKUP(B1159,mappings!$A$1:$B$152,2,FALSE))</f>
        <v>#N/A</v>
      </c>
      <c r="F1159" s="13">
        <f>IF(OR(ISNA(D1159),ISNA(E1159)),0,C1159*VLOOKUP(D1159&amp;E1159,reference_cepidc!$C$1:$H$381,6,FALSE))</f>
        <v>0</v>
      </c>
      <c r="G1159" s="13">
        <f>IF(OR(ISNA(D1159),ISNA(E1159)),0,C1159*VLOOKUP(D1159&amp;E1159,reference_snds!$C$1:$D$406,2,FALSE))</f>
        <v>0</v>
      </c>
    </row>
    <row r="1160" spans="1:7" x14ac:dyDescent="0.25">
      <c r="A1160" s="14"/>
      <c r="B1160" s="14"/>
      <c r="C1160" s="14"/>
      <c r="D1160" s="9" t="e">
        <f>VLOOKUP(A1160,mappings!$D$1:$F$240,3,FALSE)</f>
        <v>#N/A</v>
      </c>
      <c r="E1160" s="9" t="e">
        <f>IF(ISBLANK(A1160),#N/A,VLOOKUP(B1160,mappings!$A$1:$B$152,2,FALSE))</f>
        <v>#N/A</v>
      </c>
      <c r="F1160" s="13">
        <f>IF(OR(ISNA(D1160),ISNA(E1160)),0,C1160*VLOOKUP(D1160&amp;E1160,reference_cepidc!$C$1:$H$381,6,FALSE))</f>
        <v>0</v>
      </c>
      <c r="G1160" s="13">
        <f>IF(OR(ISNA(D1160),ISNA(E1160)),0,C1160*VLOOKUP(D1160&amp;E1160,reference_snds!$C$1:$D$406,2,FALSE))</f>
        <v>0</v>
      </c>
    </row>
    <row r="1161" spans="1:7" x14ac:dyDescent="0.25">
      <c r="A1161" s="14"/>
      <c r="B1161" s="14"/>
      <c r="C1161" s="14"/>
      <c r="D1161" s="9" t="e">
        <f>VLOOKUP(A1161,mappings!$D$1:$F$240,3,FALSE)</f>
        <v>#N/A</v>
      </c>
      <c r="E1161" s="9" t="e">
        <f>IF(ISBLANK(A1161),#N/A,VLOOKUP(B1161,mappings!$A$1:$B$152,2,FALSE))</f>
        <v>#N/A</v>
      </c>
      <c r="F1161" s="13">
        <f>IF(OR(ISNA(D1161),ISNA(E1161)),0,C1161*VLOOKUP(D1161&amp;E1161,reference_cepidc!$C$1:$H$381,6,FALSE))</f>
        <v>0</v>
      </c>
      <c r="G1161" s="13">
        <f>IF(OR(ISNA(D1161),ISNA(E1161)),0,C1161*VLOOKUP(D1161&amp;E1161,reference_snds!$C$1:$D$406,2,FALSE))</f>
        <v>0</v>
      </c>
    </row>
    <row r="1162" spans="1:7" x14ac:dyDescent="0.25">
      <c r="A1162" s="14"/>
      <c r="B1162" s="14"/>
      <c r="C1162" s="14"/>
      <c r="D1162" s="9" t="e">
        <f>VLOOKUP(A1162,mappings!$D$1:$F$240,3,FALSE)</f>
        <v>#N/A</v>
      </c>
      <c r="E1162" s="9" t="e">
        <f>IF(ISBLANK(A1162),#N/A,VLOOKUP(B1162,mappings!$A$1:$B$152,2,FALSE))</f>
        <v>#N/A</v>
      </c>
      <c r="F1162" s="13">
        <f>IF(OR(ISNA(D1162),ISNA(E1162)),0,C1162*VLOOKUP(D1162&amp;E1162,reference_cepidc!$C$1:$H$381,6,FALSE))</f>
        <v>0</v>
      </c>
      <c r="G1162" s="13">
        <f>IF(OR(ISNA(D1162),ISNA(E1162)),0,C1162*VLOOKUP(D1162&amp;E1162,reference_snds!$C$1:$D$406,2,FALSE))</f>
        <v>0</v>
      </c>
    </row>
    <row r="1163" spans="1:7" x14ac:dyDescent="0.25">
      <c r="A1163" s="14"/>
      <c r="B1163" s="14"/>
      <c r="C1163" s="14"/>
      <c r="D1163" s="9" t="e">
        <f>VLOOKUP(A1163,mappings!$D$1:$F$240,3,FALSE)</f>
        <v>#N/A</v>
      </c>
      <c r="E1163" s="9" t="e">
        <f>IF(ISBLANK(A1163),#N/A,VLOOKUP(B1163,mappings!$A$1:$B$152,2,FALSE))</f>
        <v>#N/A</v>
      </c>
      <c r="F1163" s="13">
        <f>IF(OR(ISNA(D1163),ISNA(E1163)),0,C1163*VLOOKUP(D1163&amp;E1163,reference_cepidc!$C$1:$H$381,6,FALSE))</f>
        <v>0</v>
      </c>
      <c r="G1163" s="13">
        <f>IF(OR(ISNA(D1163),ISNA(E1163)),0,C1163*VLOOKUP(D1163&amp;E1163,reference_snds!$C$1:$D$406,2,FALSE))</f>
        <v>0</v>
      </c>
    </row>
    <row r="1164" spans="1:7" x14ac:dyDescent="0.25">
      <c r="A1164" s="14"/>
      <c r="B1164" s="14"/>
      <c r="C1164" s="14"/>
      <c r="D1164" s="9" t="e">
        <f>VLOOKUP(A1164,mappings!$D$1:$F$240,3,FALSE)</f>
        <v>#N/A</v>
      </c>
      <c r="E1164" s="9" t="e">
        <f>IF(ISBLANK(A1164),#N/A,VLOOKUP(B1164,mappings!$A$1:$B$152,2,FALSE))</f>
        <v>#N/A</v>
      </c>
      <c r="F1164" s="13">
        <f>IF(OR(ISNA(D1164),ISNA(E1164)),0,C1164*VLOOKUP(D1164&amp;E1164,reference_cepidc!$C$1:$H$381,6,FALSE))</f>
        <v>0</v>
      </c>
      <c r="G1164" s="13">
        <f>IF(OR(ISNA(D1164),ISNA(E1164)),0,C1164*VLOOKUP(D1164&amp;E1164,reference_snds!$C$1:$D$406,2,FALSE))</f>
        <v>0</v>
      </c>
    </row>
    <row r="1165" spans="1:7" x14ac:dyDescent="0.25">
      <c r="A1165" s="14"/>
      <c r="B1165" s="14"/>
      <c r="C1165" s="14"/>
      <c r="D1165" s="9" t="e">
        <f>VLOOKUP(A1165,mappings!$D$1:$F$240,3,FALSE)</f>
        <v>#N/A</v>
      </c>
      <c r="E1165" s="9" t="e">
        <f>IF(ISBLANK(A1165),#N/A,VLOOKUP(B1165,mappings!$A$1:$B$152,2,FALSE))</f>
        <v>#N/A</v>
      </c>
      <c r="F1165" s="13">
        <f>IF(OR(ISNA(D1165),ISNA(E1165)),0,C1165*VLOOKUP(D1165&amp;E1165,reference_cepidc!$C$1:$H$381,6,FALSE))</f>
        <v>0</v>
      </c>
      <c r="G1165" s="13">
        <f>IF(OR(ISNA(D1165),ISNA(E1165)),0,C1165*VLOOKUP(D1165&amp;E1165,reference_snds!$C$1:$D$406,2,FALSE))</f>
        <v>0</v>
      </c>
    </row>
    <row r="1166" spans="1:7" x14ac:dyDescent="0.25">
      <c r="A1166" s="14"/>
      <c r="B1166" s="14"/>
      <c r="C1166" s="14"/>
      <c r="D1166" s="9" t="e">
        <f>VLOOKUP(A1166,mappings!$D$1:$F$240,3,FALSE)</f>
        <v>#N/A</v>
      </c>
      <c r="E1166" s="9" t="e">
        <f>IF(ISBLANK(A1166),#N/A,VLOOKUP(B1166,mappings!$A$1:$B$152,2,FALSE))</f>
        <v>#N/A</v>
      </c>
      <c r="F1166" s="13">
        <f>IF(OR(ISNA(D1166),ISNA(E1166)),0,C1166*VLOOKUP(D1166&amp;E1166,reference_cepidc!$C$1:$H$381,6,FALSE))</f>
        <v>0</v>
      </c>
      <c r="G1166" s="13">
        <f>IF(OR(ISNA(D1166),ISNA(E1166)),0,C1166*VLOOKUP(D1166&amp;E1166,reference_snds!$C$1:$D$406,2,FALSE))</f>
        <v>0</v>
      </c>
    </row>
    <row r="1167" spans="1:7" x14ac:dyDescent="0.25">
      <c r="A1167" s="14"/>
      <c r="B1167" s="14"/>
      <c r="C1167" s="14"/>
      <c r="D1167" s="9" t="e">
        <f>VLOOKUP(A1167,mappings!$D$1:$F$240,3,FALSE)</f>
        <v>#N/A</v>
      </c>
      <c r="E1167" s="9" t="e">
        <f>IF(ISBLANK(A1167),#N/A,VLOOKUP(B1167,mappings!$A$1:$B$152,2,FALSE))</f>
        <v>#N/A</v>
      </c>
      <c r="F1167" s="13">
        <f>IF(OR(ISNA(D1167),ISNA(E1167)),0,C1167*VLOOKUP(D1167&amp;E1167,reference_cepidc!$C$1:$H$381,6,FALSE))</f>
        <v>0</v>
      </c>
      <c r="G1167" s="13">
        <f>IF(OR(ISNA(D1167),ISNA(E1167)),0,C1167*VLOOKUP(D1167&amp;E1167,reference_snds!$C$1:$D$406,2,FALSE))</f>
        <v>0</v>
      </c>
    </row>
    <row r="1168" spans="1:7" x14ac:dyDescent="0.25">
      <c r="A1168" s="14"/>
      <c r="B1168" s="14"/>
      <c r="C1168" s="14"/>
      <c r="D1168" s="9" t="e">
        <f>VLOOKUP(A1168,mappings!$D$1:$F$240,3,FALSE)</f>
        <v>#N/A</v>
      </c>
      <c r="E1168" s="9" t="e">
        <f>IF(ISBLANK(A1168),#N/A,VLOOKUP(B1168,mappings!$A$1:$B$152,2,FALSE))</f>
        <v>#N/A</v>
      </c>
      <c r="F1168" s="13">
        <f>IF(OR(ISNA(D1168),ISNA(E1168)),0,C1168*VLOOKUP(D1168&amp;E1168,reference_cepidc!$C$1:$H$381,6,FALSE))</f>
        <v>0</v>
      </c>
      <c r="G1168" s="13">
        <f>IF(OR(ISNA(D1168),ISNA(E1168)),0,C1168*VLOOKUP(D1168&amp;E1168,reference_snds!$C$1:$D$406,2,FALSE))</f>
        <v>0</v>
      </c>
    </row>
    <row r="1169" spans="1:7" x14ac:dyDescent="0.25">
      <c r="A1169" s="14"/>
      <c r="B1169" s="14"/>
      <c r="C1169" s="14"/>
      <c r="D1169" s="9" t="e">
        <f>VLOOKUP(A1169,mappings!$D$1:$F$240,3,FALSE)</f>
        <v>#N/A</v>
      </c>
      <c r="E1169" s="9" t="e">
        <f>IF(ISBLANK(A1169),#N/A,VLOOKUP(B1169,mappings!$A$1:$B$152,2,FALSE))</f>
        <v>#N/A</v>
      </c>
      <c r="F1169" s="13">
        <f>IF(OR(ISNA(D1169),ISNA(E1169)),0,C1169*VLOOKUP(D1169&amp;E1169,reference_cepidc!$C$1:$H$381,6,FALSE))</f>
        <v>0</v>
      </c>
      <c r="G1169" s="13">
        <f>IF(OR(ISNA(D1169),ISNA(E1169)),0,C1169*VLOOKUP(D1169&amp;E1169,reference_snds!$C$1:$D$406,2,FALSE))</f>
        <v>0</v>
      </c>
    </row>
    <row r="1170" spans="1:7" x14ac:dyDescent="0.25">
      <c r="A1170" s="14"/>
      <c r="B1170" s="14"/>
      <c r="C1170" s="14"/>
      <c r="D1170" s="9" t="e">
        <f>VLOOKUP(A1170,mappings!$D$1:$F$240,3,FALSE)</f>
        <v>#N/A</v>
      </c>
      <c r="E1170" s="9" t="e">
        <f>IF(ISBLANK(A1170),#N/A,VLOOKUP(B1170,mappings!$A$1:$B$152,2,FALSE))</f>
        <v>#N/A</v>
      </c>
      <c r="F1170" s="13">
        <f>IF(OR(ISNA(D1170),ISNA(E1170)),0,C1170*VLOOKUP(D1170&amp;E1170,reference_cepidc!$C$1:$H$381,6,FALSE))</f>
        <v>0</v>
      </c>
      <c r="G1170" s="13">
        <f>IF(OR(ISNA(D1170),ISNA(E1170)),0,C1170*VLOOKUP(D1170&amp;E1170,reference_snds!$C$1:$D$406,2,FALSE))</f>
        <v>0</v>
      </c>
    </row>
    <row r="1171" spans="1:7" x14ac:dyDescent="0.25">
      <c r="A1171" s="14"/>
      <c r="B1171" s="14"/>
      <c r="C1171" s="14"/>
      <c r="D1171" s="9" t="e">
        <f>VLOOKUP(A1171,mappings!$D$1:$F$240,3,FALSE)</f>
        <v>#N/A</v>
      </c>
      <c r="E1171" s="9" t="e">
        <f>IF(ISBLANK(A1171),#N/A,VLOOKUP(B1171,mappings!$A$1:$B$152,2,FALSE))</f>
        <v>#N/A</v>
      </c>
      <c r="F1171" s="13">
        <f>IF(OR(ISNA(D1171),ISNA(E1171)),0,C1171*VLOOKUP(D1171&amp;E1171,reference_cepidc!$C$1:$H$381,6,FALSE))</f>
        <v>0</v>
      </c>
      <c r="G1171" s="13">
        <f>IF(OR(ISNA(D1171),ISNA(E1171)),0,C1171*VLOOKUP(D1171&amp;E1171,reference_snds!$C$1:$D$406,2,FALSE))</f>
        <v>0</v>
      </c>
    </row>
    <row r="1172" spans="1:7" x14ac:dyDescent="0.25">
      <c r="A1172" s="14"/>
      <c r="B1172" s="14"/>
      <c r="C1172" s="14"/>
      <c r="D1172" s="9" t="e">
        <f>VLOOKUP(A1172,mappings!$D$1:$F$240,3,FALSE)</f>
        <v>#N/A</v>
      </c>
      <c r="E1172" s="9" t="e">
        <f>IF(ISBLANK(A1172),#N/A,VLOOKUP(B1172,mappings!$A$1:$B$152,2,FALSE))</f>
        <v>#N/A</v>
      </c>
      <c r="F1172" s="13">
        <f>IF(OR(ISNA(D1172),ISNA(E1172)),0,C1172*VLOOKUP(D1172&amp;E1172,reference_cepidc!$C$1:$H$381,6,FALSE))</f>
        <v>0</v>
      </c>
      <c r="G1172" s="13">
        <f>IF(OR(ISNA(D1172),ISNA(E1172)),0,C1172*VLOOKUP(D1172&amp;E1172,reference_snds!$C$1:$D$406,2,FALSE))</f>
        <v>0</v>
      </c>
    </row>
    <row r="1173" spans="1:7" x14ac:dyDescent="0.25">
      <c r="A1173" s="14"/>
      <c r="B1173" s="14"/>
      <c r="C1173" s="14"/>
      <c r="D1173" s="9" t="e">
        <f>VLOOKUP(A1173,mappings!$D$1:$F$240,3,FALSE)</f>
        <v>#N/A</v>
      </c>
      <c r="E1173" s="9" t="e">
        <f>IF(ISBLANK(A1173),#N/A,VLOOKUP(B1173,mappings!$A$1:$B$152,2,FALSE))</f>
        <v>#N/A</v>
      </c>
      <c r="F1173" s="13">
        <f>IF(OR(ISNA(D1173),ISNA(E1173)),0,C1173*VLOOKUP(D1173&amp;E1173,reference_cepidc!$C$1:$H$381,6,FALSE))</f>
        <v>0</v>
      </c>
      <c r="G1173" s="13">
        <f>IF(OR(ISNA(D1173),ISNA(E1173)),0,C1173*VLOOKUP(D1173&amp;E1173,reference_snds!$C$1:$D$406,2,FALSE))</f>
        <v>0</v>
      </c>
    </row>
    <row r="1174" spans="1:7" x14ac:dyDescent="0.25">
      <c r="A1174" s="14"/>
      <c r="B1174" s="14"/>
      <c r="C1174" s="14"/>
      <c r="D1174" s="9" t="e">
        <f>VLOOKUP(A1174,mappings!$D$1:$F$240,3,FALSE)</f>
        <v>#N/A</v>
      </c>
      <c r="E1174" s="9" t="e">
        <f>IF(ISBLANK(A1174),#N/A,VLOOKUP(B1174,mappings!$A$1:$B$152,2,FALSE))</f>
        <v>#N/A</v>
      </c>
      <c r="F1174" s="13">
        <f>IF(OR(ISNA(D1174),ISNA(E1174)),0,C1174*VLOOKUP(D1174&amp;E1174,reference_cepidc!$C$1:$H$381,6,FALSE))</f>
        <v>0</v>
      </c>
      <c r="G1174" s="13">
        <f>IF(OR(ISNA(D1174),ISNA(E1174)),0,C1174*VLOOKUP(D1174&amp;E1174,reference_snds!$C$1:$D$406,2,FALSE))</f>
        <v>0</v>
      </c>
    </row>
    <row r="1175" spans="1:7" x14ac:dyDescent="0.25">
      <c r="A1175" s="14"/>
      <c r="B1175" s="14"/>
      <c r="C1175" s="14"/>
      <c r="D1175" s="9" t="e">
        <f>VLOOKUP(A1175,mappings!$D$1:$F$240,3,FALSE)</f>
        <v>#N/A</v>
      </c>
      <c r="E1175" s="9" t="e">
        <f>IF(ISBLANK(A1175),#N/A,VLOOKUP(B1175,mappings!$A$1:$B$152,2,FALSE))</f>
        <v>#N/A</v>
      </c>
      <c r="F1175" s="13">
        <f>IF(OR(ISNA(D1175),ISNA(E1175)),0,C1175*VLOOKUP(D1175&amp;E1175,reference_cepidc!$C$1:$H$381,6,FALSE))</f>
        <v>0</v>
      </c>
      <c r="G1175" s="13">
        <f>IF(OR(ISNA(D1175),ISNA(E1175)),0,C1175*VLOOKUP(D1175&amp;E1175,reference_snds!$C$1:$D$406,2,FALSE))</f>
        <v>0</v>
      </c>
    </row>
    <row r="1176" spans="1:7" x14ac:dyDescent="0.25">
      <c r="A1176" s="14"/>
      <c r="B1176" s="14"/>
      <c r="C1176" s="14"/>
      <c r="D1176" s="9" t="e">
        <f>VLOOKUP(A1176,mappings!$D$1:$F$240,3,FALSE)</f>
        <v>#N/A</v>
      </c>
      <c r="E1176" s="9" t="e">
        <f>IF(ISBLANK(A1176),#N/A,VLOOKUP(B1176,mappings!$A$1:$B$152,2,FALSE))</f>
        <v>#N/A</v>
      </c>
      <c r="F1176" s="13">
        <f>IF(OR(ISNA(D1176),ISNA(E1176)),0,C1176*VLOOKUP(D1176&amp;E1176,reference_cepidc!$C$1:$H$381,6,FALSE))</f>
        <v>0</v>
      </c>
      <c r="G1176" s="13">
        <f>IF(OR(ISNA(D1176),ISNA(E1176)),0,C1176*VLOOKUP(D1176&amp;E1176,reference_snds!$C$1:$D$406,2,FALSE))</f>
        <v>0</v>
      </c>
    </row>
    <row r="1177" spans="1:7" x14ac:dyDescent="0.25">
      <c r="A1177" s="14"/>
      <c r="B1177" s="14"/>
      <c r="C1177" s="14"/>
      <c r="D1177" s="9" t="e">
        <f>VLOOKUP(A1177,mappings!$D$1:$F$240,3,FALSE)</f>
        <v>#N/A</v>
      </c>
      <c r="E1177" s="9" t="e">
        <f>IF(ISBLANK(A1177),#N/A,VLOOKUP(B1177,mappings!$A$1:$B$152,2,FALSE))</f>
        <v>#N/A</v>
      </c>
      <c r="F1177" s="13">
        <f>IF(OR(ISNA(D1177),ISNA(E1177)),0,C1177*VLOOKUP(D1177&amp;E1177,reference_cepidc!$C$1:$H$381,6,FALSE))</f>
        <v>0</v>
      </c>
      <c r="G1177" s="13">
        <f>IF(OR(ISNA(D1177),ISNA(E1177)),0,C1177*VLOOKUP(D1177&amp;E1177,reference_snds!$C$1:$D$406,2,FALSE))</f>
        <v>0</v>
      </c>
    </row>
    <row r="1178" spans="1:7" x14ac:dyDescent="0.25">
      <c r="A1178" s="14"/>
      <c r="B1178" s="14"/>
      <c r="C1178" s="14"/>
      <c r="D1178" s="9" t="e">
        <f>VLOOKUP(A1178,mappings!$D$1:$F$240,3,FALSE)</f>
        <v>#N/A</v>
      </c>
      <c r="E1178" s="9" t="e">
        <f>IF(ISBLANK(A1178),#N/A,VLOOKUP(B1178,mappings!$A$1:$B$152,2,FALSE))</f>
        <v>#N/A</v>
      </c>
      <c r="F1178" s="13">
        <f>IF(OR(ISNA(D1178),ISNA(E1178)),0,C1178*VLOOKUP(D1178&amp;E1178,reference_cepidc!$C$1:$H$381,6,FALSE))</f>
        <v>0</v>
      </c>
      <c r="G1178" s="13">
        <f>IF(OR(ISNA(D1178),ISNA(E1178)),0,C1178*VLOOKUP(D1178&amp;E1178,reference_snds!$C$1:$D$406,2,FALSE))</f>
        <v>0</v>
      </c>
    </row>
    <row r="1179" spans="1:7" x14ac:dyDescent="0.25">
      <c r="A1179" s="14"/>
      <c r="B1179" s="14"/>
      <c r="C1179" s="14"/>
      <c r="D1179" s="9" t="e">
        <f>VLOOKUP(A1179,mappings!$D$1:$F$240,3,FALSE)</f>
        <v>#N/A</v>
      </c>
      <c r="E1179" s="9" t="e">
        <f>IF(ISBLANK(A1179),#N/A,VLOOKUP(B1179,mappings!$A$1:$B$152,2,FALSE))</f>
        <v>#N/A</v>
      </c>
      <c r="F1179" s="13">
        <f>IF(OR(ISNA(D1179),ISNA(E1179)),0,C1179*VLOOKUP(D1179&amp;E1179,reference_cepidc!$C$1:$H$381,6,FALSE))</f>
        <v>0</v>
      </c>
      <c r="G1179" s="13">
        <f>IF(OR(ISNA(D1179),ISNA(E1179)),0,C1179*VLOOKUP(D1179&amp;E1179,reference_snds!$C$1:$D$406,2,FALSE))</f>
        <v>0</v>
      </c>
    </row>
    <row r="1180" spans="1:7" x14ac:dyDescent="0.25">
      <c r="A1180" s="14"/>
      <c r="B1180" s="14"/>
      <c r="C1180" s="14"/>
      <c r="D1180" s="9" t="e">
        <f>VLOOKUP(A1180,mappings!$D$1:$F$240,3,FALSE)</f>
        <v>#N/A</v>
      </c>
      <c r="E1180" s="9" t="e">
        <f>IF(ISBLANK(A1180),#N/A,VLOOKUP(B1180,mappings!$A$1:$B$152,2,FALSE))</f>
        <v>#N/A</v>
      </c>
      <c r="F1180" s="13">
        <f>IF(OR(ISNA(D1180),ISNA(E1180)),0,C1180*VLOOKUP(D1180&amp;E1180,reference_cepidc!$C$1:$H$381,6,FALSE))</f>
        <v>0</v>
      </c>
      <c r="G1180" s="13">
        <f>IF(OR(ISNA(D1180),ISNA(E1180)),0,C1180*VLOOKUP(D1180&amp;E1180,reference_snds!$C$1:$D$406,2,FALSE))</f>
        <v>0</v>
      </c>
    </row>
    <row r="1181" spans="1:7" x14ac:dyDescent="0.25">
      <c r="A1181" s="14"/>
      <c r="B1181" s="14"/>
      <c r="C1181" s="14"/>
      <c r="D1181" s="9" t="e">
        <f>VLOOKUP(A1181,mappings!$D$1:$F$240,3,FALSE)</f>
        <v>#N/A</v>
      </c>
      <c r="E1181" s="9" t="e">
        <f>IF(ISBLANK(A1181),#N/A,VLOOKUP(B1181,mappings!$A$1:$B$152,2,FALSE))</f>
        <v>#N/A</v>
      </c>
      <c r="F1181" s="13">
        <f>IF(OR(ISNA(D1181),ISNA(E1181)),0,C1181*VLOOKUP(D1181&amp;E1181,reference_cepidc!$C$1:$H$381,6,FALSE))</f>
        <v>0</v>
      </c>
      <c r="G1181" s="13">
        <f>IF(OR(ISNA(D1181),ISNA(E1181)),0,C1181*VLOOKUP(D1181&amp;E1181,reference_snds!$C$1:$D$406,2,FALSE))</f>
        <v>0</v>
      </c>
    </row>
    <row r="1182" spans="1:7" x14ac:dyDescent="0.25">
      <c r="A1182" s="14"/>
      <c r="B1182" s="14"/>
      <c r="C1182" s="14"/>
      <c r="D1182" s="9" t="e">
        <f>VLOOKUP(A1182,mappings!$D$1:$F$240,3,FALSE)</f>
        <v>#N/A</v>
      </c>
      <c r="E1182" s="9" t="e">
        <f>IF(ISBLANK(A1182),#N/A,VLOOKUP(B1182,mappings!$A$1:$B$152,2,FALSE))</f>
        <v>#N/A</v>
      </c>
      <c r="F1182" s="13">
        <f>IF(OR(ISNA(D1182),ISNA(E1182)),0,C1182*VLOOKUP(D1182&amp;E1182,reference_cepidc!$C$1:$H$381,6,FALSE))</f>
        <v>0</v>
      </c>
      <c r="G1182" s="13">
        <f>IF(OR(ISNA(D1182),ISNA(E1182)),0,C1182*VLOOKUP(D1182&amp;E1182,reference_snds!$C$1:$D$406,2,FALSE))</f>
        <v>0</v>
      </c>
    </row>
    <row r="1183" spans="1:7" x14ac:dyDescent="0.25">
      <c r="A1183" s="14"/>
      <c r="B1183" s="14"/>
      <c r="C1183" s="14"/>
      <c r="D1183" s="9" t="e">
        <f>VLOOKUP(A1183,mappings!$D$1:$F$240,3,FALSE)</f>
        <v>#N/A</v>
      </c>
      <c r="E1183" s="9" t="e">
        <f>IF(ISBLANK(A1183),#N/A,VLOOKUP(B1183,mappings!$A$1:$B$152,2,FALSE))</f>
        <v>#N/A</v>
      </c>
      <c r="F1183" s="13">
        <f>IF(OR(ISNA(D1183),ISNA(E1183)),0,C1183*VLOOKUP(D1183&amp;E1183,reference_cepidc!$C$1:$H$381,6,FALSE))</f>
        <v>0</v>
      </c>
      <c r="G1183" s="13">
        <f>IF(OR(ISNA(D1183),ISNA(E1183)),0,C1183*VLOOKUP(D1183&amp;E1183,reference_snds!$C$1:$D$406,2,FALSE))</f>
        <v>0</v>
      </c>
    </row>
    <row r="1184" spans="1:7" x14ac:dyDescent="0.25">
      <c r="A1184" s="14"/>
      <c r="B1184" s="14"/>
      <c r="C1184" s="14"/>
      <c r="D1184" s="9" t="e">
        <f>VLOOKUP(A1184,mappings!$D$1:$F$240,3,FALSE)</f>
        <v>#N/A</v>
      </c>
      <c r="E1184" s="9" t="e">
        <f>IF(ISBLANK(A1184),#N/A,VLOOKUP(B1184,mappings!$A$1:$B$152,2,FALSE))</f>
        <v>#N/A</v>
      </c>
      <c r="F1184" s="13">
        <f>IF(OR(ISNA(D1184),ISNA(E1184)),0,C1184*VLOOKUP(D1184&amp;E1184,reference_cepidc!$C$1:$H$381,6,FALSE))</f>
        <v>0</v>
      </c>
      <c r="G1184" s="13">
        <f>IF(OR(ISNA(D1184),ISNA(E1184)),0,C1184*VLOOKUP(D1184&amp;E1184,reference_snds!$C$1:$D$406,2,FALSE))</f>
        <v>0</v>
      </c>
    </row>
    <row r="1185" spans="1:7" x14ac:dyDescent="0.25">
      <c r="A1185" s="14"/>
      <c r="B1185" s="14"/>
      <c r="C1185" s="14"/>
      <c r="D1185" s="9" t="e">
        <f>VLOOKUP(A1185,mappings!$D$1:$F$240,3,FALSE)</f>
        <v>#N/A</v>
      </c>
      <c r="E1185" s="9" t="e">
        <f>IF(ISBLANK(A1185),#N/A,VLOOKUP(B1185,mappings!$A$1:$B$152,2,FALSE))</f>
        <v>#N/A</v>
      </c>
      <c r="F1185" s="13">
        <f>IF(OR(ISNA(D1185),ISNA(E1185)),0,C1185*VLOOKUP(D1185&amp;E1185,reference_cepidc!$C$1:$H$381,6,FALSE))</f>
        <v>0</v>
      </c>
      <c r="G1185" s="13">
        <f>IF(OR(ISNA(D1185),ISNA(E1185)),0,C1185*VLOOKUP(D1185&amp;E1185,reference_snds!$C$1:$D$406,2,FALSE))</f>
        <v>0</v>
      </c>
    </row>
    <row r="1186" spans="1:7" x14ac:dyDescent="0.25">
      <c r="A1186" s="14"/>
      <c r="B1186" s="14"/>
      <c r="C1186" s="14"/>
      <c r="D1186" s="9" t="e">
        <f>VLOOKUP(A1186,mappings!$D$1:$F$240,3,FALSE)</f>
        <v>#N/A</v>
      </c>
      <c r="E1186" s="9" t="e">
        <f>IF(ISBLANK(A1186),#N/A,VLOOKUP(B1186,mappings!$A$1:$B$152,2,FALSE))</f>
        <v>#N/A</v>
      </c>
      <c r="F1186" s="13">
        <f>IF(OR(ISNA(D1186),ISNA(E1186)),0,C1186*VLOOKUP(D1186&amp;E1186,reference_cepidc!$C$1:$H$381,6,FALSE))</f>
        <v>0</v>
      </c>
      <c r="G1186" s="13">
        <f>IF(OR(ISNA(D1186),ISNA(E1186)),0,C1186*VLOOKUP(D1186&amp;E1186,reference_snds!$C$1:$D$406,2,FALSE))</f>
        <v>0</v>
      </c>
    </row>
    <row r="1187" spans="1:7" x14ac:dyDescent="0.25">
      <c r="A1187" s="14"/>
      <c r="B1187" s="14"/>
      <c r="C1187" s="14"/>
      <c r="D1187" s="9" t="e">
        <f>VLOOKUP(A1187,mappings!$D$1:$F$240,3,FALSE)</f>
        <v>#N/A</v>
      </c>
      <c r="E1187" s="9" t="e">
        <f>IF(ISBLANK(A1187),#N/A,VLOOKUP(B1187,mappings!$A$1:$B$152,2,FALSE))</f>
        <v>#N/A</v>
      </c>
      <c r="F1187" s="13">
        <f>IF(OR(ISNA(D1187),ISNA(E1187)),0,C1187*VLOOKUP(D1187&amp;E1187,reference_cepidc!$C$1:$H$381,6,FALSE))</f>
        <v>0</v>
      </c>
      <c r="G1187" s="13">
        <f>IF(OR(ISNA(D1187),ISNA(E1187)),0,C1187*VLOOKUP(D1187&amp;E1187,reference_snds!$C$1:$D$406,2,FALSE))</f>
        <v>0</v>
      </c>
    </row>
    <row r="1188" spans="1:7" x14ac:dyDescent="0.25">
      <c r="A1188" s="14"/>
      <c r="B1188" s="14"/>
      <c r="C1188" s="14"/>
      <c r="D1188" s="9" t="e">
        <f>VLOOKUP(A1188,mappings!$D$1:$F$240,3,FALSE)</f>
        <v>#N/A</v>
      </c>
      <c r="E1188" s="9" t="e">
        <f>IF(ISBLANK(A1188),#N/A,VLOOKUP(B1188,mappings!$A$1:$B$152,2,FALSE))</f>
        <v>#N/A</v>
      </c>
      <c r="F1188" s="13">
        <f>IF(OR(ISNA(D1188),ISNA(E1188)),0,C1188*VLOOKUP(D1188&amp;E1188,reference_cepidc!$C$1:$H$381,6,FALSE))</f>
        <v>0</v>
      </c>
      <c r="G1188" s="13">
        <f>IF(OR(ISNA(D1188),ISNA(E1188)),0,C1188*VLOOKUP(D1188&amp;E1188,reference_snds!$C$1:$D$406,2,FALSE))</f>
        <v>0</v>
      </c>
    </row>
    <row r="1189" spans="1:7" x14ac:dyDescent="0.25">
      <c r="A1189" s="14"/>
      <c r="B1189" s="14"/>
      <c r="C1189" s="14"/>
      <c r="D1189" s="9" t="e">
        <f>VLOOKUP(A1189,mappings!$D$1:$F$240,3,FALSE)</f>
        <v>#N/A</v>
      </c>
      <c r="E1189" s="9" t="e">
        <f>IF(ISBLANK(A1189),#N/A,VLOOKUP(B1189,mappings!$A$1:$B$152,2,FALSE))</f>
        <v>#N/A</v>
      </c>
      <c r="F1189" s="13">
        <f>IF(OR(ISNA(D1189),ISNA(E1189)),0,C1189*VLOOKUP(D1189&amp;E1189,reference_cepidc!$C$1:$H$381,6,FALSE))</f>
        <v>0</v>
      </c>
      <c r="G1189" s="13">
        <f>IF(OR(ISNA(D1189),ISNA(E1189)),0,C1189*VLOOKUP(D1189&amp;E1189,reference_snds!$C$1:$D$406,2,FALSE))</f>
        <v>0</v>
      </c>
    </row>
    <row r="1190" spans="1:7" x14ac:dyDescent="0.25">
      <c r="A1190" s="14"/>
      <c r="B1190" s="14"/>
      <c r="C1190" s="14"/>
      <c r="D1190" s="9" t="e">
        <f>VLOOKUP(A1190,mappings!$D$1:$F$240,3,FALSE)</f>
        <v>#N/A</v>
      </c>
      <c r="E1190" s="9" t="e">
        <f>IF(ISBLANK(A1190),#N/A,VLOOKUP(B1190,mappings!$A$1:$B$152,2,FALSE))</f>
        <v>#N/A</v>
      </c>
      <c r="F1190" s="13">
        <f>IF(OR(ISNA(D1190),ISNA(E1190)),0,C1190*VLOOKUP(D1190&amp;E1190,reference_cepidc!$C$1:$H$381,6,FALSE))</f>
        <v>0</v>
      </c>
      <c r="G1190" s="13">
        <f>IF(OR(ISNA(D1190),ISNA(E1190)),0,C1190*VLOOKUP(D1190&amp;E1190,reference_snds!$C$1:$D$406,2,FALSE))</f>
        <v>0</v>
      </c>
    </row>
    <row r="1191" spans="1:7" x14ac:dyDescent="0.25">
      <c r="A1191" s="14"/>
      <c r="B1191" s="14"/>
      <c r="C1191" s="14"/>
      <c r="D1191" s="9" t="e">
        <f>VLOOKUP(A1191,mappings!$D$1:$F$240,3,FALSE)</f>
        <v>#N/A</v>
      </c>
      <c r="E1191" s="9" t="e">
        <f>IF(ISBLANK(A1191),#N/A,VLOOKUP(B1191,mappings!$A$1:$B$152,2,FALSE))</f>
        <v>#N/A</v>
      </c>
      <c r="F1191" s="13">
        <f>IF(OR(ISNA(D1191),ISNA(E1191)),0,C1191*VLOOKUP(D1191&amp;E1191,reference_cepidc!$C$1:$H$381,6,FALSE))</f>
        <v>0</v>
      </c>
      <c r="G1191" s="13">
        <f>IF(OR(ISNA(D1191),ISNA(E1191)),0,C1191*VLOOKUP(D1191&amp;E1191,reference_snds!$C$1:$D$406,2,FALSE))</f>
        <v>0</v>
      </c>
    </row>
    <row r="1192" spans="1:7" x14ac:dyDescent="0.25">
      <c r="A1192" s="14"/>
      <c r="B1192" s="14"/>
      <c r="C1192" s="14"/>
      <c r="D1192" s="9" t="e">
        <f>VLOOKUP(A1192,mappings!$D$1:$F$240,3,FALSE)</f>
        <v>#N/A</v>
      </c>
      <c r="E1192" s="9" t="e">
        <f>IF(ISBLANK(A1192),#N/A,VLOOKUP(B1192,mappings!$A$1:$B$152,2,FALSE))</f>
        <v>#N/A</v>
      </c>
      <c r="F1192" s="13">
        <f>IF(OR(ISNA(D1192),ISNA(E1192)),0,C1192*VLOOKUP(D1192&amp;E1192,reference_cepidc!$C$1:$H$381,6,FALSE))</f>
        <v>0</v>
      </c>
      <c r="G1192" s="13">
        <f>IF(OR(ISNA(D1192),ISNA(E1192)),0,C1192*VLOOKUP(D1192&amp;E1192,reference_snds!$C$1:$D$406,2,FALSE))</f>
        <v>0</v>
      </c>
    </row>
    <row r="1193" spans="1:7" x14ac:dyDescent="0.25">
      <c r="A1193" s="14"/>
      <c r="B1193" s="14"/>
      <c r="C1193" s="14"/>
      <c r="D1193" s="9" t="e">
        <f>VLOOKUP(A1193,mappings!$D$1:$F$240,3,FALSE)</f>
        <v>#N/A</v>
      </c>
      <c r="E1193" s="9" t="e">
        <f>IF(ISBLANK(A1193),#N/A,VLOOKUP(B1193,mappings!$A$1:$B$152,2,FALSE))</f>
        <v>#N/A</v>
      </c>
      <c r="F1193" s="13">
        <f>IF(OR(ISNA(D1193),ISNA(E1193)),0,C1193*VLOOKUP(D1193&amp;E1193,reference_cepidc!$C$1:$H$381,6,FALSE))</f>
        <v>0</v>
      </c>
      <c r="G1193" s="13">
        <f>IF(OR(ISNA(D1193),ISNA(E1193)),0,C1193*VLOOKUP(D1193&amp;E1193,reference_snds!$C$1:$D$406,2,FALSE))</f>
        <v>0</v>
      </c>
    </row>
    <row r="1194" spans="1:7" x14ac:dyDescent="0.25">
      <c r="A1194" s="14"/>
      <c r="B1194" s="14"/>
      <c r="C1194" s="14"/>
      <c r="D1194" s="9" t="e">
        <f>VLOOKUP(A1194,mappings!$D$1:$F$240,3,FALSE)</f>
        <v>#N/A</v>
      </c>
      <c r="E1194" s="9" t="e">
        <f>IF(ISBLANK(A1194),#N/A,VLOOKUP(B1194,mappings!$A$1:$B$152,2,FALSE))</f>
        <v>#N/A</v>
      </c>
      <c r="F1194" s="13">
        <f>IF(OR(ISNA(D1194),ISNA(E1194)),0,C1194*VLOOKUP(D1194&amp;E1194,reference_cepidc!$C$1:$H$381,6,FALSE))</f>
        <v>0</v>
      </c>
      <c r="G1194" s="13">
        <f>IF(OR(ISNA(D1194),ISNA(E1194)),0,C1194*VLOOKUP(D1194&amp;E1194,reference_snds!$C$1:$D$406,2,FALSE))</f>
        <v>0</v>
      </c>
    </row>
    <row r="1195" spans="1:7" x14ac:dyDescent="0.25">
      <c r="A1195" s="14"/>
      <c r="B1195" s="14"/>
      <c r="C1195" s="14"/>
      <c r="D1195" s="9" t="e">
        <f>VLOOKUP(A1195,mappings!$D$1:$F$240,3,FALSE)</f>
        <v>#N/A</v>
      </c>
      <c r="E1195" s="9" t="e">
        <f>IF(ISBLANK(A1195),#N/A,VLOOKUP(B1195,mappings!$A$1:$B$152,2,FALSE))</f>
        <v>#N/A</v>
      </c>
      <c r="F1195" s="13">
        <f>IF(OR(ISNA(D1195),ISNA(E1195)),0,C1195*VLOOKUP(D1195&amp;E1195,reference_cepidc!$C$1:$H$381,6,FALSE))</f>
        <v>0</v>
      </c>
      <c r="G1195" s="13">
        <f>IF(OR(ISNA(D1195),ISNA(E1195)),0,C1195*VLOOKUP(D1195&amp;E1195,reference_snds!$C$1:$D$406,2,FALSE))</f>
        <v>0</v>
      </c>
    </row>
    <row r="1196" spans="1:7" x14ac:dyDescent="0.25">
      <c r="A1196" s="14"/>
      <c r="B1196" s="14"/>
      <c r="C1196" s="14"/>
      <c r="D1196" s="9" t="e">
        <f>VLOOKUP(A1196,mappings!$D$1:$F$240,3,FALSE)</f>
        <v>#N/A</v>
      </c>
      <c r="E1196" s="9" t="e">
        <f>IF(ISBLANK(A1196),#N/A,VLOOKUP(B1196,mappings!$A$1:$B$152,2,FALSE))</f>
        <v>#N/A</v>
      </c>
      <c r="F1196" s="13">
        <f>IF(OR(ISNA(D1196),ISNA(E1196)),0,C1196*VLOOKUP(D1196&amp;E1196,reference_cepidc!$C$1:$H$381,6,FALSE))</f>
        <v>0</v>
      </c>
      <c r="G1196" s="13">
        <f>IF(OR(ISNA(D1196),ISNA(E1196)),0,C1196*VLOOKUP(D1196&amp;E1196,reference_snds!$C$1:$D$406,2,FALSE))</f>
        <v>0</v>
      </c>
    </row>
    <row r="1197" spans="1:7" x14ac:dyDescent="0.25">
      <c r="A1197" s="14"/>
      <c r="B1197" s="14"/>
      <c r="C1197" s="14"/>
      <c r="D1197" s="9" t="e">
        <f>VLOOKUP(A1197,mappings!$D$1:$F$240,3,FALSE)</f>
        <v>#N/A</v>
      </c>
      <c r="E1197" s="9" t="e">
        <f>IF(ISBLANK(A1197),#N/A,VLOOKUP(B1197,mappings!$A$1:$B$152,2,FALSE))</f>
        <v>#N/A</v>
      </c>
      <c r="F1197" s="13">
        <f>IF(OR(ISNA(D1197),ISNA(E1197)),0,C1197*VLOOKUP(D1197&amp;E1197,reference_cepidc!$C$1:$H$381,6,FALSE))</f>
        <v>0</v>
      </c>
      <c r="G1197" s="13">
        <f>IF(OR(ISNA(D1197),ISNA(E1197)),0,C1197*VLOOKUP(D1197&amp;E1197,reference_snds!$C$1:$D$406,2,FALSE))</f>
        <v>0</v>
      </c>
    </row>
    <row r="1198" spans="1:7" x14ac:dyDescent="0.25">
      <c r="A1198" s="14"/>
      <c r="B1198" s="14"/>
      <c r="C1198" s="14"/>
      <c r="D1198" s="9" t="e">
        <f>VLOOKUP(A1198,mappings!$D$1:$F$240,3,FALSE)</f>
        <v>#N/A</v>
      </c>
      <c r="E1198" s="9" t="e">
        <f>IF(ISBLANK(A1198),#N/A,VLOOKUP(B1198,mappings!$A$1:$B$152,2,FALSE))</f>
        <v>#N/A</v>
      </c>
      <c r="F1198" s="13">
        <f>IF(OR(ISNA(D1198),ISNA(E1198)),0,C1198*VLOOKUP(D1198&amp;E1198,reference_cepidc!$C$1:$H$381,6,FALSE))</f>
        <v>0</v>
      </c>
      <c r="G1198" s="13">
        <f>IF(OR(ISNA(D1198),ISNA(E1198)),0,C1198*VLOOKUP(D1198&amp;E1198,reference_snds!$C$1:$D$406,2,FALSE))</f>
        <v>0</v>
      </c>
    </row>
    <row r="1199" spans="1:7" x14ac:dyDescent="0.25">
      <c r="A1199" s="14"/>
      <c r="B1199" s="14"/>
      <c r="C1199" s="14"/>
      <c r="D1199" s="9" t="e">
        <f>VLOOKUP(A1199,mappings!$D$1:$F$240,3,FALSE)</f>
        <v>#N/A</v>
      </c>
      <c r="E1199" s="9" t="e">
        <f>IF(ISBLANK(A1199),#N/A,VLOOKUP(B1199,mappings!$A$1:$B$152,2,FALSE))</f>
        <v>#N/A</v>
      </c>
      <c r="F1199" s="13">
        <f>IF(OR(ISNA(D1199),ISNA(E1199)),0,C1199*VLOOKUP(D1199&amp;E1199,reference_cepidc!$C$1:$H$381,6,FALSE))</f>
        <v>0</v>
      </c>
      <c r="G1199" s="13">
        <f>IF(OR(ISNA(D1199),ISNA(E1199)),0,C1199*VLOOKUP(D1199&amp;E1199,reference_snds!$C$1:$D$406,2,FALSE))</f>
        <v>0</v>
      </c>
    </row>
    <row r="1200" spans="1:7" x14ac:dyDescent="0.25">
      <c r="A1200" s="14"/>
      <c r="B1200" s="14"/>
      <c r="C1200" s="14"/>
      <c r="D1200" s="9" t="e">
        <f>VLOOKUP(A1200,mappings!$D$1:$F$240,3,FALSE)</f>
        <v>#N/A</v>
      </c>
      <c r="E1200" s="9" t="e">
        <f>IF(ISBLANK(A1200),#N/A,VLOOKUP(B1200,mappings!$A$1:$B$152,2,FALSE))</f>
        <v>#N/A</v>
      </c>
      <c r="F1200" s="13">
        <f>IF(OR(ISNA(D1200),ISNA(E1200)),0,C1200*VLOOKUP(D1200&amp;E1200,reference_cepidc!$C$1:$H$381,6,FALSE))</f>
        <v>0</v>
      </c>
      <c r="G1200" s="13">
        <f>IF(OR(ISNA(D1200),ISNA(E1200)),0,C1200*VLOOKUP(D1200&amp;E1200,reference_snds!$C$1:$D$406,2,FALSE))</f>
        <v>0</v>
      </c>
    </row>
    <row r="1201" spans="1:7" x14ac:dyDescent="0.25">
      <c r="A1201" s="14"/>
      <c r="B1201" s="14"/>
      <c r="C1201" s="14"/>
      <c r="D1201" s="9" t="e">
        <f>VLOOKUP(A1201,mappings!$D$1:$F$240,3,FALSE)</f>
        <v>#N/A</v>
      </c>
      <c r="E1201" s="9" t="e">
        <f>IF(ISBLANK(A1201),#N/A,VLOOKUP(B1201,mappings!$A$1:$B$152,2,FALSE))</f>
        <v>#N/A</v>
      </c>
      <c r="F1201" s="13">
        <f>IF(OR(ISNA(D1201),ISNA(E1201)),0,C1201*VLOOKUP(D1201&amp;E1201,reference_cepidc!$C$1:$H$381,6,FALSE))</f>
        <v>0</v>
      </c>
      <c r="G1201" s="13">
        <f>IF(OR(ISNA(D1201),ISNA(E1201)),0,C1201*VLOOKUP(D1201&amp;E1201,reference_snds!$C$1:$D$406,2,FALSE))</f>
        <v>0</v>
      </c>
    </row>
    <row r="1202" spans="1:7" x14ac:dyDescent="0.25">
      <c r="A1202" s="14"/>
      <c r="B1202" s="14"/>
      <c r="C1202" s="14"/>
      <c r="D1202" s="9" t="e">
        <f>VLOOKUP(A1202,mappings!$D$1:$F$240,3,FALSE)</f>
        <v>#N/A</v>
      </c>
      <c r="E1202" s="9" t="e">
        <f>IF(ISBLANK(A1202),#N/A,VLOOKUP(B1202,mappings!$A$1:$B$152,2,FALSE))</f>
        <v>#N/A</v>
      </c>
      <c r="F1202" s="13">
        <f>IF(OR(ISNA(D1202),ISNA(E1202)),0,C1202*VLOOKUP(D1202&amp;E1202,reference_cepidc!$C$1:$H$381,6,FALSE))</f>
        <v>0</v>
      </c>
      <c r="G1202" s="13">
        <f>IF(OR(ISNA(D1202),ISNA(E1202)),0,C1202*VLOOKUP(D1202&amp;E1202,reference_snds!$C$1:$D$406,2,FALSE))</f>
        <v>0</v>
      </c>
    </row>
    <row r="1203" spans="1:7" x14ac:dyDescent="0.25">
      <c r="A1203" s="14"/>
      <c r="B1203" s="14"/>
      <c r="C1203" s="14"/>
      <c r="D1203" s="9" t="e">
        <f>VLOOKUP(A1203,mappings!$D$1:$F$240,3,FALSE)</f>
        <v>#N/A</v>
      </c>
      <c r="E1203" s="9" t="e">
        <f>IF(ISBLANK(A1203),#N/A,VLOOKUP(B1203,mappings!$A$1:$B$152,2,FALSE))</f>
        <v>#N/A</v>
      </c>
      <c r="F1203" s="13">
        <f>IF(OR(ISNA(D1203),ISNA(E1203)),0,C1203*VLOOKUP(D1203&amp;E1203,reference_cepidc!$C$1:$H$381,6,FALSE))</f>
        <v>0</v>
      </c>
      <c r="G1203" s="13">
        <f>IF(OR(ISNA(D1203),ISNA(E1203)),0,C1203*VLOOKUP(D1203&amp;E1203,reference_snds!$C$1:$D$406,2,FALSE))</f>
        <v>0</v>
      </c>
    </row>
    <row r="1204" spans="1:7" x14ac:dyDescent="0.25">
      <c r="A1204" s="14"/>
      <c r="B1204" s="14"/>
      <c r="C1204" s="14"/>
      <c r="D1204" s="9" t="e">
        <f>VLOOKUP(A1204,mappings!$D$1:$F$240,3,FALSE)</f>
        <v>#N/A</v>
      </c>
      <c r="E1204" s="9" t="e">
        <f>IF(ISBLANK(A1204),#N/A,VLOOKUP(B1204,mappings!$A$1:$B$152,2,FALSE))</f>
        <v>#N/A</v>
      </c>
      <c r="F1204" s="13">
        <f>IF(OR(ISNA(D1204),ISNA(E1204)),0,C1204*VLOOKUP(D1204&amp;E1204,reference_cepidc!$C$1:$H$381,6,FALSE))</f>
        <v>0</v>
      </c>
      <c r="G1204" s="13">
        <f>IF(OR(ISNA(D1204),ISNA(E1204)),0,C1204*VLOOKUP(D1204&amp;E1204,reference_snds!$C$1:$D$406,2,FALSE))</f>
        <v>0</v>
      </c>
    </row>
    <row r="1205" spans="1:7" x14ac:dyDescent="0.25">
      <c r="A1205" s="14"/>
      <c r="B1205" s="14"/>
      <c r="C1205" s="14"/>
      <c r="D1205" s="9" t="e">
        <f>VLOOKUP(A1205,mappings!$D$1:$F$240,3,FALSE)</f>
        <v>#N/A</v>
      </c>
      <c r="E1205" s="9" t="e">
        <f>IF(ISBLANK(A1205),#N/A,VLOOKUP(B1205,mappings!$A$1:$B$152,2,FALSE))</f>
        <v>#N/A</v>
      </c>
      <c r="F1205" s="13">
        <f>IF(OR(ISNA(D1205),ISNA(E1205)),0,C1205*VLOOKUP(D1205&amp;E1205,reference_cepidc!$C$1:$H$381,6,FALSE))</f>
        <v>0</v>
      </c>
      <c r="G1205" s="13">
        <f>IF(OR(ISNA(D1205),ISNA(E1205)),0,C1205*VLOOKUP(D1205&amp;E1205,reference_snds!$C$1:$D$406,2,FALSE))</f>
        <v>0</v>
      </c>
    </row>
    <row r="1206" spans="1:7" x14ac:dyDescent="0.25">
      <c r="A1206" s="14"/>
      <c r="B1206" s="14"/>
      <c r="C1206" s="14"/>
      <c r="D1206" s="9" t="e">
        <f>VLOOKUP(A1206,mappings!$D$1:$F$240,3,FALSE)</f>
        <v>#N/A</v>
      </c>
      <c r="E1206" s="9" t="e">
        <f>IF(ISBLANK(A1206),#N/A,VLOOKUP(B1206,mappings!$A$1:$B$152,2,FALSE))</f>
        <v>#N/A</v>
      </c>
      <c r="F1206" s="13">
        <f>IF(OR(ISNA(D1206),ISNA(E1206)),0,C1206*VLOOKUP(D1206&amp;E1206,reference_cepidc!$C$1:$H$381,6,FALSE))</f>
        <v>0</v>
      </c>
      <c r="G1206" s="13">
        <f>IF(OR(ISNA(D1206),ISNA(E1206)),0,C1206*VLOOKUP(D1206&amp;E1206,reference_snds!$C$1:$D$406,2,FALSE))</f>
        <v>0</v>
      </c>
    </row>
    <row r="1207" spans="1:7" x14ac:dyDescent="0.25">
      <c r="A1207" s="14"/>
      <c r="B1207" s="14"/>
      <c r="C1207" s="14"/>
      <c r="D1207" s="9" t="e">
        <f>VLOOKUP(A1207,mappings!$D$1:$F$240,3,FALSE)</f>
        <v>#N/A</v>
      </c>
      <c r="E1207" s="9" t="e">
        <f>IF(ISBLANK(A1207),#N/A,VLOOKUP(B1207,mappings!$A$1:$B$152,2,FALSE))</f>
        <v>#N/A</v>
      </c>
      <c r="F1207" s="13">
        <f>IF(OR(ISNA(D1207),ISNA(E1207)),0,C1207*VLOOKUP(D1207&amp;E1207,reference_cepidc!$C$1:$H$381,6,FALSE))</f>
        <v>0</v>
      </c>
      <c r="G1207" s="13">
        <f>IF(OR(ISNA(D1207),ISNA(E1207)),0,C1207*VLOOKUP(D1207&amp;E1207,reference_snds!$C$1:$D$406,2,FALSE))</f>
        <v>0</v>
      </c>
    </row>
    <row r="1208" spans="1:7" x14ac:dyDescent="0.25">
      <c r="A1208" s="14"/>
      <c r="B1208" s="14"/>
      <c r="C1208" s="14"/>
      <c r="D1208" s="9" t="e">
        <f>VLOOKUP(A1208,mappings!$D$1:$F$240,3,FALSE)</f>
        <v>#N/A</v>
      </c>
      <c r="E1208" s="9" t="e">
        <f>IF(ISBLANK(A1208),#N/A,VLOOKUP(B1208,mappings!$A$1:$B$152,2,FALSE))</f>
        <v>#N/A</v>
      </c>
      <c r="F1208" s="13">
        <f>IF(OR(ISNA(D1208),ISNA(E1208)),0,C1208*VLOOKUP(D1208&amp;E1208,reference_cepidc!$C$1:$H$381,6,FALSE))</f>
        <v>0</v>
      </c>
      <c r="G1208" s="13">
        <f>IF(OR(ISNA(D1208),ISNA(E1208)),0,C1208*VLOOKUP(D1208&amp;E1208,reference_snds!$C$1:$D$406,2,FALSE))</f>
        <v>0</v>
      </c>
    </row>
    <row r="1209" spans="1:7" x14ac:dyDescent="0.25">
      <c r="A1209" s="14"/>
      <c r="B1209" s="14"/>
      <c r="C1209" s="14"/>
      <c r="D1209" s="9" t="e">
        <f>VLOOKUP(A1209,mappings!$D$1:$F$240,3,FALSE)</f>
        <v>#N/A</v>
      </c>
      <c r="E1209" s="9" t="e">
        <f>IF(ISBLANK(A1209),#N/A,VLOOKUP(B1209,mappings!$A$1:$B$152,2,FALSE))</f>
        <v>#N/A</v>
      </c>
      <c r="F1209" s="13">
        <f>IF(OR(ISNA(D1209),ISNA(E1209)),0,C1209*VLOOKUP(D1209&amp;E1209,reference_cepidc!$C$1:$H$381,6,FALSE))</f>
        <v>0</v>
      </c>
      <c r="G1209" s="13">
        <f>IF(OR(ISNA(D1209),ISNA(E1209)),0,C1209*VLOOKUP(D1209&amp;E1209,reference_snds!$C$1:$D$406,2,FALSE))</f>
        <v>0</v>
      </c>
    </row>
    <row r="1210" spans="1:7" x14ac:dyDescent="0.25">
      <c r="A1210" s="14"/>
      <c r="B1210" s="14"/>
      <c r="C1210" s="14"/>
      <c r="D1210" s="9" t="e">
        <f>VLOOKUP(A1210,mappings!$D$1:$F$240,3,FALSE)</f>
        <v>#N/A</v>
      </c>
      <c r="E1210" s="9" t="e">
        <f>IF(ISBLANK(A1210),#N/A,VLOOKUP(B1210,mappings!$A$1:$B$152,2,FALSE))</f>
        <v>#N/A</v>
      </c>
      <c r="F1210" s="13">
        <f>IF(OR(ISNA(D1210),ISNA(E1210)),0,C1210*VLOOKUP(D1210&amp;E1210,reference_cepidc!$C$1:$H$381,6,FALSE))</f>
        <v>0</v>
      </c>
      <c r="G1210" s="13">
        <f>IF(OR(ISNA(D1210),ISNA(E1210)),0,C1210*VLOOKUP(D1210&amp;E1210,reference_snds!$C$1:$D$406,2,FALSE))</f>
        <v>0</v>
      </c>
    </row>
    <row r="1211" spans="1:7" x14ac:dyDescent="0.25">
      <c r="A1211" s="14"/>
      <c r="B1211" s="14"/>
      <c r="C1211" s="14"/>
      <c r="D1211" s="9" t="e">
        <f>VLOOKUP(A1211,mappings!$D$1:$F$240,3,FALSE)</f>
        <v>#N/A</v>
      </c>
      <c r="E1211" s="9" t="e">
        <f>IF(ISBLANK(A1211),#N/A,VLOOKUP(B1211,mappings!$A$1:$B$152,2,FALSE))</f>
        <v>#N/A</v>
      </c>
      <c r="F1211" s="13">
        <f>IF(OR(ISNA(D1211),ISNA(E1211)),0,C1211*VLOOKUP(D1211&amp;E1211,reference_cepidc!$C$1:$H$381,6,FALSE))</f>
        <v>0</v>
      </c>
      <c r="G1211" s="13">
        <f>IF(OR(ISNA(D1211),ISNA(E1211)),0,C1211*VLOOKUP(D1211&amp;E1211,reference_snds!$C$1:$D$406,2,FALSE))</f>
        <v>0</v>
      </c>
    </row>
    <row r="1212" spans="1:7" x14ac:dyDescent="0.25">
      <c r="A1212" s="14"/>
      <c r="B1212" s="14"/>
      <c r="C1212" s="14"/>
      <c r="D1212" s="9" t="e">
        <f>VLOOKUP(A1212,mappings!$D$1:$F$240,3,FALSE)</f>
        <v>#N/A</v>
      </c>
      <c r="E1212" s="9" t="e">
        <f>IF(ISBLANK(A1212),#N/A,VLOOKUP(B1212,mappings!$A$1:$B$152,2,FALSE))</f>
        <v>#N/A</v>
      </c>
      <c r="F1212" s="13">
        <f>IF(OR(ISNA(D1212),ISNA(E1212)),0,C1212*VLOOKUP(D1212&amp;E1212,reference_cepidc!$C$1:$H$381,6,FALSE))</f>
        <v>0</v>
      </c>
      <c r="G1212" s="13">
        <f>IF(OR(ISNA(D1212),ISNA(E1212)),0,C1212*VLOOKUP(D1212&amp;E1212,reference_snds!$C$1:$D$406,2,FALSE))</f>
        <v>0</v>
      </c>
    </row>
    <row r="1213" spans="1:7" x14ac:dyDescent="0.25">
      <c r="A1213" s="14"/>
      <c r="B1213" s="14"/>
      <c r="C1213" s="14"/>
      <c r="D1213" s="9" t="e">
        <f>VLOOKUP(A1213,mappings!$D$1:$F$240,3,FALSE)</f>
        <v>#N/A</v>
      </c>
      <c r="E1213" s="9" t="e">
        <f>IF(ISBLANK(A1213),#N/A,VLOOKUP(B1213,mappings!$A$1:$B$152,2,FALSE))</f>
        <v>#N/A</v>
      </c>
      <c r="F1213" s="13">
        <f>IF(OR(ISNA(D1213),ISNA(E1213)),0,C1213*VLOOKUP(D1213&amp;E1213,reference_cepidc!$C$1:$H$381,6,FALSE))</f>
        <v>0</v>
      </c>
      <c r="G1213" s="13">
        <f>IF(OR(ISNA(D1213),ISNA(E1213)),0,C1213*VLOOKUP(D1213&amp;E1213,reference_snds!$C$1:$D$406,2,FALSE))</f>
        <v>0</v>
      </c>
    </row>
    <row r="1214" spans="1:7" x14ac:dyDescent="0.25">
      <c r="A1214" s="14"/>
      <c r="B1214" s="14"/>
      <c r="C1214" s="14"/>
      <c r="D1214" s="9" t="e">
        <f>VLOOKUP(A1214,mappings!$D$1:$F$240,3,FALSE)</f>
        <v>#N/A</v>
      </c>
      <c r="E1214" s="9" t="e">
        <f>IF(ISBLANK(A1214),#N/A,VLOOKUP(B1214,mappings!$A$1:$B$152,2,FALSE))</f>
        <v>#N/A</v>
      </c>
      <c r="F1214" s="13">
        <f>IF(OR(ISNA(D1214),ISNA(E1214)),0,C1214*VLOOKUP(D1214&amp;E1214,reference_cepidc!$C$1:$H$381,6,FALSE))</f>
        <v>0</v>
      </c>
      <c r="G1214" s="13">
        <f>IF(OR(ISNA(D1214),ISNA(E1214)),0,C1214*VLOOKUP(D1214&amp;E1214,reference_snds!$C$1:$D$406,2,FALSE))</f>
        <v>0</v>
      </c>
    </row>
    <row r="1215" spans="1:7" x14ac:dyDescent="0.25">
      <c r="A1215" s="14"/>
      <c r="B1215" s="14"/>
      <c r="C1215" s="14"/>
      <c r="D1215" s="9" t="e">
        <f>VLOOKUP(A1215,mappings!$D$1:$F$240,3,FALSE)</f>
        <v>#N/A</v>
      </c>
      <c r="E1215" s="9" t="e">
        <f>IF(ISBLANK(A1215),#N/A,VLOOKUP(B1215,mappings!$A$1:$B$152,2,FALSE))</f>
        <v>#N/A</v>
      </c>
      <c r="F1215" s="13">
        <f>IF(OR(ISNA(D1215),ISNA(E1215)),0,C1215*VLOOKUP(D1215&amp;E1215,reference_cepidc!$C$1:$H$381,6,FALSE))</f>
        <v>0</v>
      </c>
      <c r="G1215" s="13">
        <f>IF(OR(ISNA(D1215),ISNA(E1215)),0,C1215*VLOOKUP(D1215&amp;E1215,reference_snds!$C$1:$D$406,2,FALSE))</f>
        <v>0</v>
      </c>
    </row>
    <row r="1216" spans="1:7" x14ac:dyDescent="0.25">
      <c r="A1216" s="14"/>
      <c r="B1216" s="14"/>
      <c r="C1216" s="14"/>
      <c r="D1216" s="9" t="e">
        <f>VLOOKUP(A1216,mappings!$D$1:$F$240,3,FALSE)</f>
        <v>#N/A</v>
      </c>
      <c r="E1216" s="9" t="e">
        <f>IF(ISBLANK(A1216),#N/A,VLOOKUP(B1216,mappings!$A$1:$B$152,2,FALSE))</f>
        <v>#N/A</v>
      </c>
      <c r="F1216" s="13">
        <f>IF(OR(ISNA(D1216),ISNA(E1216)),0,C1216*VLOOKUP(D1216&amp;E1216,reference_cepidc!$C$1:$H$381,6,FALSE))</f>
        <v>0</v>
      </c>
      <c r="G1216" s="13">
        <f>IF(OR(ISNA(D1216),ISNA(E1216)),0,C1216*VLOOKUP(D1216&amp;E1216,reference_snds!$C$1:$D$406,2,FALSE))</f>
        <v>0</v>
      </c>
    </row>
    <row r="1217" spans="1:7" x14ac:dyDescent="0.25">
      <c r="A1217" s="14"/>
      <c r="B1217" s="14"/>
      <c r="C1217" s="14"/>
      <c r="D1217" s="9" t="e">
        <f>VLOOKUP(A1217,mappings!$D$1:$F$240,3,FALSE)</f>
        <v>#N/A</v>
      </c>
      <c r="E1217" s="9" t="e">
        <f>IF(ISBLANK(A1217),#N/A,VLOOKUP(B1217,mappings!$A$1:$B$152,2,FALSE))</f>
        <v>#N/A</v>
      </c>
      <c r="F1217" s="13">
        <f>IF(OR(ISNA(D1217),ISNA(E1217)),0,C1217*VLOOKUP(D1217&amp;E1217,reference_cepidc!$C$1:$H$381,6,FALSE))</f>
        <v>0</v>
      </c>
      <c r="G1217" s="13">
        <f>IF(OR(ISNA(D1217),ISNA(E1217)),0,C1217*VLOOKUP(D1217&amp;E1217,reference_snds!$C$1:$D$406,2,FALSE))</f>
        <v>0</v>
      </c>
    </row>
    <row r="1218" spans="1:7" x14ac:dyDescent="0.25">
      <c r="A1218" s="14"/>
      <c r="B1218" s="14"/>
      <c r="C1218" s="14"/>
      <c r="D1218" s="9" t="e">
        <f>VLOOKUP(A1218,mappings!$D$1:$F$240,3,FALSE)</f>
        <v>#N/A</v>
      </c>
      <c r="E1218" s="9" t="e">
        <f>IF(ISBLANK(A1218),#N/A,VLOOKUP(B1218,mappings!$A$1:$B$152,2,FALSE))</f>
        <v>#N/A</v>
      </c>
      <c r="F1218" s="13">
        <f>IF(OR(ISNA(D1218),ISNA(E1218)),0,C1218*VLOOKUP(D1218&amp;E1218,reference_cepidc!$C$1:$H$381,6,FALSE))</f>
        <v>0</v>
      </c>
      <c r="G1218" s="13">
        <f>IF(OR(ISNA(D1218),ISNA(E1218)),0,C1218*VLOOKUP(D1218&amp;E1218,reference_snds!$C$1:$D$406,2,FALSE))</f>
        <v>0</v>
      </c>
    </row>
    <row r="1219" spans="1:7" x14ac:dyDescent="0.25">
      <c r="A1219" s="14"/>
      <c r="B1219" s="14"/>
      <c r="C1219" s="14"/>
      <c r="D1219" s="9" t="e">
        <f>VLOOKUP(A1219,mappings!$D$1:$F$240,3,FALSE)</f>
        <v>#N/A</v>
      </c>
      <c r="E1219" s="9" t="e">
        <f>IF(ISBLANK(A1219),#N/A,VLOOKUP(B1219,mappings!$A$1:$B$152,2,FALSE))</f>
        <v>#N/A</v>
      </c>
      <c r="F1219" s="13">
        <f>IF(OR(ISNA(D1219),ISNA(E1219)),0,C1219*VLOOKUP(D1219&amp;E1219,reference_cepidc!$C$1:$H$381,6,FALSE))</f>
        <v>0</v>
      </c>
      <c r="G1219" s="13">
        <f>IF(OR(ISNA(D1219),ISNA(E1219)),0,C1219*VLOOKUP(D1219&amp;E1219,reference_snds!$C$1:$D$406,2,FALSE))</f>
        <v>0</v>
      </c>
    </row>
    <row r="1220" spans="1:7" x14ac:dyDescent="0.25">
      <c r="A1220" s="14"/>
      <c r="B1220" s="14"/>
      <c r="C1220" s="14"/>
      <c r="D1220" s="9" t="e">
        <f>VLOOKUP(A1220,mappings!$D$1:$F$240,3,FALSE)</f>
        <v>#N/A</v>
      </c>
      <c r="E1220" s="9" t="e">
        <f>IF(ISBLANK(A1220),#N/A,VLOOKUP(B1220,mappings!$A$1:$B$152,2,FALSE))</f>
        <v>#N/A</v>
      </c>
      <c r="F1220" s="13">
        <f>IF(OR(ISNA(D1220),ISNA(E1220)),0,C1220*VLOOKUP(D1220&amp;E1220,reference_cepidc!$C$1:$H$381,6,FALSE))</f>
        <v>0</v>
      </c>
      <c r="G1220" s="13">
        <f>IF(OR(ISNA(D1220),ISNA(E1220)),0,C1220*VLOOKUP(D1220&amp;E1220,reference_snds!$C$1:$D$406,2,FALSE))</f>
        <v>0</v>
      </c>
    </row>
    <row r="1221" spans="1:7" x14ac:dyDescent="0.25">
      <c r="A1221" s="14"/>
      <c r="B1221" s="14"/>
      <c r="C1221" s="14"/>
      <c r="D1221" s="9" t="e">
        <f>VLOOKUP(A1221,mappings!$D$1:$F$240,3,FALSE)</f>
        <v>#N/A</v>
      </c>
      <c r="E1221" s="9" t="e">
        <f>IF(ISBLANK(A1221),#N/A,VLOOKUP(B1221,mappings!$A$1:$B$152,2,FALSE))</f>
        <v>#N/A</v>
      </c>
      <c r="F1221" s="13">
        <f>IF(OR(ISNA(D1221),ISNA(E1221)),0,C1221*VLOOKUP(D1221&amp;E1221,reference_cepidc!$C$1:$H$381,6,FALSE))</f>
        <v>0</v>
      </c>
      <c r="G1221" s="13">
        <f>IF(OR(ISNA(D1221),ISNA(E1221)),0,C1221*VLOOKUP(D1221&amp;E1221,reference_snds!$C$1:$D$406,2,FALSE))</f>
        <v>0</v>
      </c>
    </row>
    <row r="1222" spans="1:7" x14ac:dyDescent="0.25">
      <c r="A1222" s="14"/>
      <c r="B1222" s="14"/>
      <c r="C1222" s="14"/>
      <c r="D1222" s="9" t="e">
        <f>VLOOKUP(A1222,mappings!$D$1:$F$240,3,FALSE)</f>
        <v>#N/A</v>
      </c>
      <c r="E1222" s="9" t="e">
        <f>IF(ISBLANK(A1222),#N/A,VLOOKUP(B1222,mappings!$A$1:$B$152,2,FALSE))</f>
        <v>#N/A</v>
      </c>
      <c r="F1222" s="13">
        <f>IF(OR(ISNA(D1222),ISNA(E1222)),0,C1222*VLOOKUP(D1222&amp;E1222,reference_cepidc!$C$1:$H$381,6,FALSE))</f>
        <v>0</v>
      </c>
      <c r="G1222" s="13">
        <f>IF(OR(ISNA(D1222),ISNA(E1222)),0,C1222*VLOOKUP(D1222&amp;E1222,reference_snds!$C$1:$D$406,2,FALSE))</f>
        <v>0</v>
      </c>
    </row>
    <row r="1223" spans="1:7" x14ac:dyDescent="0.25">
      <c r="A1223" s="14"/>
      <c r="B1223" s="14"/>
      <c r="C1223" s="14"/>
      <c r="D1223" s="9" t="e">
        <f>VLOOKUP(A1223,mappings!$D$1:$F$240,3,FALSE)</f>
        <v>#N/A</v>
      </c>
      <c r="E1223" s="9" t="e">
        <f>IF(ISBLANK(A1223),#N/A,VLOOKUP(B1223,mappings!$A$1:$B$152,2,FALSE))</f>
        <v>#N/A</v>
      </c>
      <c r="F1223" s="13">
        <f>IF(OR(ISNA(D1223),ISNA(E1223)),0,C1223*VLOOKUP(D1223&amp;E1223,reference_cepidc!$C$1:$H$381,6,FALSE))</f>
        <v>0</v>
      </c>
      <c r="G1223" s="13">
        <f>IF(OR(ISNA(D1223),ISNA(E1223)),0,C1223*VLOOKUP(D1223&amp;E1223,reference_snds!$C$1:$D$406,2,FALSE))</f>
        <v>0</v>
      </c>
    </row>
    <row r="1224" spans="1:7" x14ac:dyDescent="0.25">
      <c r="A1224" s="14"/>
      <c r="B1224" s="14"/>
      <c r="C1224" s="14"/>
      <c r="D1224" s="9" t="e">
        <f>VLOOKUP(A1224,mappings!$D$1:$F$240,3,FALSE)</f>
        <v>#N/A</v>
      </c>
      <c r="E1224" s="9" t="e">
        <f>IF(ISBLANK(A1224),#N/A,VLOOKUP(B1224,mappings!$A$1:$B$152,2,FALSE))</f>
        <v>#N/A</v>
      </c>
      <c r="F1224" s="13">
        <f>IF(OR(ISNA(D1224),ISNA(E1224)),0,C1224*VLOOKUP(D1224&amp;E1224,reference_cepidc!$C$1:$H$381,6,FALSE))</f>
        <v>0</v>
      </c>
      <c r="G1224" s="13">
        <f>IF(OR(ISNA(D1224),ISNA(E1224)),0,C1224*VLOOKUP(D1224&amp;E1224,reference_snds!$C$1:$D$406,2,FALSE))</f>
        <v>0</v>
      </c>
    </row>
    <row r="1225" spans="1:7" x14ac:dyDescent="0.25">
      <c r="A1225" s="14"/>
      <c r="B1225" s="14"/>
      <c r="C1225" s="14"/>
      <c r="D1225" s="9" t="e">
        <f>VLOOKUP(A1225,mappings!$D$1:$F$240,3,FALSE)</f>
        <v>#N/A</v>
      </c>
      <c r="E1225" s="9" t="e">
        <f>IF(ISBLANK(A1225),#N/A,VLOOKUP(B1225,mappings!$A$1:$B$152,2,FALSE))</f>
        <v>#N/A</v>
      </c>
      <c r="F1225" s="13">
        <f>IF(OR(ISNA(D1225),ISNA(E1225)),0,C1225*VLOOKUP(D1225&amp;E1225,reference_cepidc!$C$1:$H$381,6,FALSE))</f>
        <v>0</v>
      </c>
      <c r="G1225" s="13">
        <f>IF(OR(ISNA(D1225),ISNA(E1225)),0,C1225*VLOOKUP(D1225&amp;E1225,reference_snds!$C$1:$D$406,2,FALSE))</f>
        <v>0</v>
      </c>
    </row>
    <row r="1226" spans="1:7" x14ac:dyDescent="0.25">
      <c r="A1226" s="14"/>
      <c r="B1226" s="14"/>
      <c r="C1226" s="14"/>
      <c r="D1226" s="9" t="e">
        <f>VLOOKUP(A1226,mappings!$D$1:$F$240,3,FALSE)</f>
        <v>#N/A</v>
      </c>
      <c r="E1226" s="9" t="e">
        <f>IF(ISBLANK(A1226),#N/A,VLOOKUP(B1226,mappings!$A$1:$B$152,2,FALSE))</f>
        <v>#N/A</v>
      </c>
      <c r="F1226" s="13">
        <f>IF(OR(ISNA(D1226),ISNA(E1226)),0,C1226*VLOOKUP(D1226&amp;E1226,reference_cepidc!$C$1:$H$381,6,FALSE))</f>
        <v>0</v>
      </c>
      <c r="G1226" s="13">
        <f>IF(OR(ISNA(D1226),ISNA(E1226)),0,C1226*VLOOKUP(D1226&amp;E1226,reference_snds!$C$1:$D$406,2,FALSE))</f>
        <v>0</v>
      </c>
    </row>
    <row r="1227" spans="1:7" x14ac:dyDescent="0.25">
      <c r="A1227" s="14"/>
      <c r="B1227" s="14"/>
      <c r="C1227" s="14"/>
      <c r="D1227" s="9" t="e">
        <f>VLOOKUP(A1227,mappings!$D$1:$F$240,3,FALSE)</f>
        <v>#N/A</v>
      </c>
      <c r="E1227" s="9" t="e">
        <f>IF(ISBLANK(A1227),#N/A,VLOOKUP(B1227,mappings!$A$1:$B$152,2,FALSE))</f>
        <v>#N/A</v>
      </c>
      <c r="F1227" s="13">
        <f>IF(OR(ISNA(D1227),ISNA(E1227)),0,C1227*VLOOKUP(D1227&amp;E1227,reference_cepidc!$C$1:$H$381,6,FALSE))</f>
        <v>0</v>
      </c>
      <c r="G1227" s="13">
        <f>IF(OR(ISNA(D1227),ISNA(E1227)),0,C1227*VLOOKUP(D1227&amp;E1227,reference_snds!$C$1:$D$406,2,FALSE))</f>
        <v>0</v>
      </c>
    </row>
    <row r="1228" spans="1:7" x14ac:dyDescent="0.25">
      <c r="A1228" s="14"/>
      <c r="B1228" s="14"/>
      <c r="C1228" s="14"/>
      <c r="D1228" s="9" t="e">
        <f>VLOOKUP(A1228,mappings!$D$1:$F$240,3,FALSE)</f>
        <v>#N/A</v>
      </c>
      <c r="E1228" s="9" t="e">
        <f>IF(ISBLANK(A1228),#N/A,VLOOKUP(B1228,mappings!$A$1:$B$152,2,FALSE))</f>
        <v>#N/A</v>
      </c>
      <c r="F1228" s="13">
        <f>IF(OR(ISNA(D1228),ISNA(E1228)),0,C1228*VLOOKUP(D1228&amp;E1228,reference_cepidc!$C$1:$H$381,6,FALSE))</f>
        <v>0</v>
      </c>
      <c r="G1228" s="13">
        <f>IF(OR(ISNA(D1228),ISNA(E1228)),0,C1228*VLOOKUP(D1228&amp;E1228,reference_snds!$C$1:$D$406,2,FALSE))</f>
        <v>0</v>
      </c>
    </row>
    <row r="1229" spans="1:7" x14ac:dyDescent="0.25">
      <c r="A1229" s="14"/>
      <c r="B1229" s="14"/>
      <c r="C1229" s="14"/>
      <c r="D1229" s="9" t="e">
        <f>VLOOKUP(A1229,mappings!$D$1:$F$240,3,FALSE)</f>
        <v>#N/A</v>
      </c>
      <c r="E1229" s="9" t="e">
        <f>IF(ISBLANK(A1229),#N/A,VLOOKUP(B1229,mappings!$A$1:$B$152,2,FALSE))</f>
        <v>#N/A</v>
      </c>
      <c r="F1229" s="13">
        <f>IF(OR(ISNA(D1229),ISNA(E1229)),0,C1229*VLOOKUP(D1229&amp;E1229,reference_cepidc!$C$1:$H$381,6,FALSE))</f>
        <v>0</v>
      </c>
      <c r="G1229" s="13">
        <f>IF(OR(ISNA(D1229),ISNA(E1229)),0,C1229*VLOOKUP(D1229&amp;E1229,reference_snds!$C$1:$D$406,2,FALSE))</f>
        <v>0</v>
      </c>
    </row>
    <row r="1230" spans="1:7" x14ac:dyDescent="0.25">
      <c r="A1230" s="14"/>
      <c r="B1230" s="14"/>
      <c r="C1230" s="14"/>
      <c r="D1230" s="9" t="e">
        <f>VLOOKUP(A1230,mappings!$D$1:$F$240,3,FALSE)</f>
        <v>#N/A</v>
      </c>
      <c r="E1230" s="9" t="e">
        <f>IF(ISBLANK(A1230),#N/A,VLOOKUP(B1230,mappings!$A$1:$B$152,2,FALSE))</f>
        <v>#N/A</v>
      </c>
      <c r="F1230" s="13">
        <f>IF(OR(ISNA(D1230),ISNA(E1230)),0,C1230*VLOOKUP(D1230&amp;E1230,reference_cepidc!$C$1:$H$381,6,FALSE))</f>
        <v>0</v>
      </c>
      <c r="G1230" s="13">
        <f>IF(OR(ISNA(D1230),ISNA(E1230)),0,C1230*VLOOKUP(D1230&amp;E1230,reference_snds!$C$1:$D$406,2,FALSE))</f>
        <v>0</v>
      </c>
    </row>
    <row r="1231" spans="1:7" x14ac:dyDescent="0.25">
      <c r="A1231" s="14"/>
      <c r="B1231" s="14"/>
      <c r="C1231" s="14"/>
      <c r="D1231" s="9" t="e">
        <f>VLOOKUP(A1231,mappings!$D$1:$F$240,3,FALSE)</f>
        <v>#N/A</v>
      </c>
      <c r="E1231" s="9" t="e">
        <f>IF(ISBLANK(A1231),#N/A,VLOOKUP(B1231,mappings!$A$1:$B$152,2,FALSE))</f>
        <v>#N/A</v>
      </c>
      <c r="F1231" s="13">
        <f>IF(OR(ISNA(D1231),ISNA(E1231)),0,C1231*VLOOKUP(D1231&amp;E1231,reference_cepidc!$C$1:$H$381,6,FALSE))</f>
        <v>0</v>
      </c>
      <c r="G1231" s="13">
        <f>IF(OR(ISNA(D1231),ISNA(E1231)),0,C1231*VLOOKUP(D1231&amp;E1231,reference_snds!$C$1:$D$406,2,FALSE))</f>
        <v>0</v>
      </c>
    </row>
    <row r="1232" spans="1:7" x14ac:dyDescent="0.25">
      <c r="A1232" s="14"/>
      <c r="B1232" s="14"/>
      <c r="C1232" s="14"/>
      <c r="D1232" s="9" t="e">
        <f>VLOOKUP(A1232,mappings!$D$1:$F$240,3,FALSE)</f>
        <v>#N/A</v>
      </c>
      <c r="E1232" s="9" t="e">
        <f>IF(ISBLANK(A1232),#N/A,VLOOKUP(B1232,mappings!$A$1:$B$152,2,FALSE))</f>
        <v>#N/A</v>
      </c>
      <c r="F1232" s="13">
        <f>IF(OR(ISNA(D1232),ISNA(E1232)),0,C1232*VLOOKUP(D1232&amp;E1232,reference_cepidc!$C$1:$H$381,6,FALSE))</f>
        <v>0</v>
      </c>
      <c r="G1232" s="13">
        <f>IF(OR(ISNA(D1232),ISNA(E1232)),0,C1232*VLOOKUP(D1232&amp;E1232,reference_snds!$C$1:$D$406,2,FALSE))</f>
        <v>0</v>
      </c>
    </row>
    <row r="1233" spans="1:7" x14ac:dyDescent="0.25">
      <c r="A1233" s="14"/>
      <c r="B1233" s="14"/>
      <c r="C1233" s="14"/>
      <c r="D1233" s="9" t="e">
        <f>VLOOKUP(A1233,mappings!$D$1:$F$240,3,FALSE)</f>
        <v>#N/A</v>
      </c>
      <c r="E1233" s="9" t="e">
        <f>IF(ISBLANK(A1233),#N/A,VLOOKUP(B1233,mappings!$A$1:$B$152,2,FALSE))</f>
        <v>#N/A</v>
      </c>
      <c r="F1233" s="13">
        <f>IF(OR(ISNA(D1233),ISNA(E1233)),0,C1233*VLOOKUP(D1233&amp;E1233,reference_cepidc!$C$1:$H$381,6,FALSE))</f>
        <v>0</v>
      </c>
      <c r="G1233" s="13">
        <f>IF(OR(ISNA(D1233),ISNA(E1233)),0,C1233*VLOOKUP(D1233&amp;E1233,reference_snds!$C$1:$D$406,2,FALSE))</f>
        <v>0</v>
      </c>
    </row>
    <row r="1234" spans="1:7" x14ac:dyDescent="0.25">
      <c r="A1234" s="14"/>
      <c r="B1234" s="14"/>
      <c r="C1234" s="14"/>
      <c r="D1234" s="9" t="e">
        <f>VLOOKUP(A1234,mappings!$D$1:$F$240,3,FALSE)</f>
        <v>#N/A</v>
      </c>
      <c r="E1234" s="9" t="e">
        <f>IF(ISBLANK(A1234),#N/A,VLOOKUP(B1234,mappings!$A$1:$B$152,2,FALSE))</f>
        <v>#N/A</v>
      </c>
      <c r="F1234" s="13">
        <f>IF(OR(ISNA(D1234),ISNA(E1234)),0,C1234*VLOOKUP(D1234&amp;E1234,reference_cepidc!$C$1:$H$381,6,FALSE))</f>
        <v>0</v>
      </c>
      <c r="G1234" s="13">
        <f>IF(OR(ISNA(D1234),ISNA(E1234)),0,C1234*VLOOKUP(D1234&amp;E1234,reference_snds!$C$1:$D$406,2,FALSE))</f>
        <v>0</v>
      </c>
    </row>
    <row r="1235" spans="1:7" x14ac:dyDescent="0.25">
      <c r="A1235" s="14"/>
      <c r="B1235" s="14"/>
      <c r="C1235" s="14"/>
      <c r="D1235" s="9" t="e">
        <f>VLOOKUP(A1235,mappings!$D$1:$F$240,3,FALSE)</f>
        <v>#N/A</v>
      </c>
      <c r="E1235" s="9" t="e">
        <f>IF(ISBLANK(A1235),#N/A,VLOOKUP(B1235,mappings!$A$1:$B$152,2,FALSE))</f>
        <v>#N/A</v>
      </c>
      <c r="F1235" s="13">
        <f>IF(OR(ISNA(D1235),ISNA(E1235)),0,C1235*VLOOKUP(D1235&amp;E1235,reference_cepidc!$C$1:$H$381,6,FALSE))</f>
        <v>0</v>
      </c>
      <c r="G1235" s="13">
        <f>IF(OR(ISNA(D1235),ISNA(E1235)),0,C1235*VLOOKUP(D1235&amp;E1235,reference_snds!$C$1:$D$406,2,FALSE))</f>
        <v>0</v>
      </c>
    </row>
    <row r="1236" spans="1:7" x14ac:dyDescent="0.25">
      <c r="A1236" s="14"/>
      <c r="B1236" s="14"/>
      <c r="C1236" s="14"/>
      <c r="D1236" s="9" t="e">
        <f>VLOOKUP(A1236,mappings!$D$1:$F$240,3,FALSE)</f>
        <v>#N/A</v>
      </c>
      <c r="E1236" s="9" t="e">
        <f>IF(ISBLANK(A1236),#N/A,VLOOKUP(B1236,mappings!$A$1:$B$152,2,FALSE))</f>
        <v>#N/A</v>
      </c>
      <c r="F1236" s="13">
        <f>IF(OR(ISNA(D1236),ISNA(E1236)),0,C1236*VLOOKUP(D1236&amp;E1236,reference_cepidc!$C$1:$H$381,6,FALSE))</f>
        <v>0</v>
      </c>
      <c r="G1236" s="13">
        <f>IF(OR(ISNA(D1236),ISNA(E1236)),0,C1236*VLOOKUP(D1236&amp;E1236,reference_snds!$C$1:$D$406,2,FALSE))</f>
        <v>0</v>
      </c>
    </row>
    <row r="1237" spans="1:7" x14ac:dyDescent="0.25">
      <c r="A1237" s="14"/>
      <c r="B1237" s="14"/>
      <c r="C1237" s="14"/>
      <c r="D1237" s="9" t="e">
        <f>VLOOKUP(A1237,mappings!$D$1:$F$240,3,FALSE)</f>
        <v>#N/A</v>
      </c>
      <c r="E1237" s="9" t="e">
        <f>IF(ISBLANK(A1237),#N/A,VLOOKUP(B1237,mappings!$A$1:$B$152,2,FALSE))</f>
        <v>#N/A</v>
      </c>
      <c r="F1237" s="13">
        <f>IF(OR(ISNA(D1237),ISNA(E1237)),0,C1237*VLOOKUP(D1237&amp;E1237,reference_cepidc!$C$1:$H$381,6,FALSE))</f>
        <v>0</v>
      </c>
      <c r="G1237" s="13">
        <f>IF(OR(ISNA(D1237),ISNA(E1237)),0,C1237*VLOOKUP(D1237&amp;E1237,reference_snds!$C$1:$D$406,2,FALSE))</f>
        <v>0</v>
      </c>
    </row>
    <row r="1238" spans="1:7" x14ac:dyDescent="0.25">
      <c r="A1238" s="14"/>
      <c r="B1238" s="14"/>
      <c r="C1238" s="14"/>
      <c r="D1238" s="9" t="e">
        <f>VLOOKUP(A1238,mappings!$D$1:$F$240,3,FALSE)</f>
        <v>#N/A</v>
      </c>
      <c r="E1238" s="9" t="e">
        <f>IF(ISBLANK(A1238),#N/A,VLOOKUP(B1238,mappings!$A$1:$B$152,2,FALSE))</f>
        <v>#N/A</v>
      </c>
      <c r="F1238" s="13">
        <f>IF(OR(ISNA(D1238),ISNA(E1238)),0,C1238*VLOOKUP(D1238&amp;E1238,reference_cepidc!$C$1:$H$381,6,FALSE))</f>
        <v>0</v>
      </c>
      <c r="G1238" s="13">
        <f>IF(OR(ISNA(D1238),ISNA(E1238)),0,C1238*VLOOKUP(D1238&amp;E1238,reference_snds!$C$1:$D$406,2,FALSE))</f>
        <v>0</v>
      </c>
    </row>
    <row r="1239" spans="1:7" x14ac:dyDescent="0.25">
      <c r="A1239" s="14"/>
      <c r="B1239" s="14"/>
      <c r="C1239" s="14"/>
      <c r="D1239" s="9" t="e">
        <f>VLOOKUP(A1239,mappings!$D$1:$F$240,3,FALSE)</f>
        <v>#N/A</v>
      </c>
      <c r="E1239" s="9" t="e">
        <f>IF(ISBLANK(A1239),#N/A,VLOOKUP(B1239,mappings!$A$1:$B$152,2,FALSE))</f>
        <v>#N/A</v>
      </c>
      <c r="F1239" s="13">
        <f>IF(OR(ISNA(D1239),ISNA(E1239)),0,C1239*VLOOKUP(D1239&amp;E1239,reference_cepidc!$C$1:$H$381,6,FALSE))</f>
        <v>0</v>
      </c>
      <c r="G1239" s="13">
        <f>IF(OR(ISNA(D1239),ISNA(E1239)),0,C1239*VLOOKUP(D1239&amp;E1239,reference_snds!$C$1:$D$406,2,FALSE))</f>
        <v>0</v>
      </c>
    </row>
    <row r="1240" spans="1:7" x14ac:dyDescent="0.25">
      <c r="A1240" s="14"/>
      <c r="B1240" s="14"/>
      <c r="C1240" s="14"/>
      <c r="D1240" s="9" t="e">
        <f>VLOOKUP(A1240,mappings!$D$1:$F$240,3,FALSE)</f>
        <v>#N/A</v>
      </c>
      <c r="E1240" s="9" t="e">
        <f>IF(ISBLANK(A1240),#N/A,VLOOKUP(B1240,mappings!$A$1:$B$152,2,FALSE))</f>
        <v>#N/A</v>
      </c>
      <c r="F1240" s="13">
        <f>IF(OR(ISNA(D1240),ISNA(E1240)),0,C1240*VLOOKUP(D1240&amp;E1240,reference_cepidc!$C$1:$H$381,6,FALSE))</f>
        <v>0</v>
      </c>
      <c r="G1240" s="13">
        <f>IF(OR(ISNA(D1240),ISNA(E1240)),0,C1240*VLOOKUP(D1240&amp;E1240,reference_snds!$C$1:$D$406,2,FALSE))</f>
        <v>0</v>
      </c>
    </row>
    <row r="1241" spans="1:7" x14ac:dyDescent="0.25">
      <c r="A1241" s="14"/>
      <c r="B1241" s="14"/>
      <c r="C1241" s="14"/>
      <c r="D1241" s="9" t="e">
        <f>VLOOKUP(A1241,mappings!$D$1:$F$240,3,FALSE)</f>
        <v>#N/A</v>
      </c>
      <c r="E1241" s="9" t="e">
        <f>IF(ISBLANK(A1241),#N/A,VLOOKUP(B1241,mappings!$A$1:$B$152,2,FALSE))</f>
        <v>#N/A</v>
      </c>
      <c r="F1241" s="13">
        <f>IF(OR(ISNA(D1241),ISNA(E1241)),0,C1241*VLOOKUP(D1241&amp;E1241,reference_cepidc!$C$1:$H$381,6,FALSE))</f>
        <v>0</v>
      </c>
      <c r="G1241" s="13">
        <f>IF(OR(ISNA(D1241),ISNA(E1241)),0,C1241*VLOOKUP(D1241&amp;E1241,reference_snds!$C$1:$D$406,2,FALSE))</f>
        <v>0</v>
      </c>
    </row>
    <row r="1242" spans="1:7" x14ac:dyDescent="0.25">
      <c r="A1242" s="14"/>
      <c r="B1242" s="14"/>
      <c r="C1242" s="14"/>
      <c r="D1242" s="9" t="e">
        <f>VLOOKUP(A1242,mappings!$D$1:$F$240,3,FALSE)</f>
        <v>#N/A</v>
      </c>
      <c r="E1242" s="9" t="e">
        <f>IF(ISBLANK(A1242),#N/A,VLOOKUP(B1242,mappings!$A$1:$B$152,2,FALSE))</f>
        <v>#N/A</v>
      </c>
      <c r="F1242" s="13">
        <f>IF(OR(ISNA(D1242),ISNA(E1242)),0,C1242*VLOOKUP(D1242&amp;E1242,reference_cepidc!$C$1:$H$381,6,FALSE))</f>
        <v>0</v>
      </c>
      <c r="G1242" s="13">
        <f>IF(OR(ISNA(D1242),ISNA(E1242)),0,C1242*VLOOKUP(D1242&amp;E1242,reference_snds!$C$1:$D$406,2,FALSE))</f>
        <v>0</v>
      </c>
    </row>
    <row r="1243" spans="1:7" x14ac:dyDescent="0.25">
      <c r="A1243" s="14"/>
      <c r="B1243" s="14"/>
      <c r="C1243" s="14"/>
      <c r="D1243" s="9" t="e">
        <f>VLOOKUP(A1243,mappings!$D$1:$F$240,3,FALSE)</f>
        <v>#N/A</v>
      </c>
      <c r="E1243" s="9" t="e">
        <f>IF(ISBLANK(A1243),#N/A,VLOOKUP(B1243,mappings!$A$1:$B$152,2,FALSE))</f>
        <v>#N/A</v>
      </c>
      <c r="F1243" s="13">
        <f>IF(OR(ISNA(D1243),ISNA(E1243)),0,C1243*VLOOKUP(D1243&amp;E1243,reference_cepidc!$C$1:$H$381,6,FALSE))</f>
        <v>0</v>
      </c>
      <c r="G1243" s="13">
        <f>IF(OR(ISNA(D1243),ISNA(E1243)),0,C1243*VLOOKUP(D1243&amp;E1243,reference_snds!$C$1:$D$406,2,FALSE))</f>
        <v>0</v>
      </c>
    </row>
    <row r="1244" spans="1:7" x14ac:dyDescent="0.25">
      <c r="A1244" s="14"/>
      <c r="B1244" s="14"/>
      <c r="C1244" s="14"/>
      <c r="D1244" s="9" t="e">
        <f>VLOOKUP(A1244,mappings!$D$1:$F$240,3,FALSE)</f>
        <v>#N/A</v>
      </c>
      <c r="E1244" s="9" t="e">
        <f>IF(ISBLANK(A1244),#N/A,VLOOKUP(B1244,mappings!$A$1:$B$152,2,FALSE))</f>
        <v>#N/A</v>
      </c>
      <c r="F1244" s="13">
        <f>IF(OR(ISNA(D1244),ISNA(E1244)),0,C1244*VLOOKUP(D1244&amp;E1244,reference_cepidc!$C$1:$H$381,6,FALSE))</f>
        <v>0</v>
      </c>
      <c r="G1244" s="13">
        <f>IF(OR(ISNA(D1244),ISNA(E1244)),0,C1244*VLOOKUP(D1244&amp;E1244,reference_snds!$C$1:$D$406,2,FALSE))</f>
        <v>0</v>
      </c>
    </row>
    <row r="1245" spans="1:7" x14ac:dyDescent="0.25">
      <c r="A1245" s="14"/>
      <c r="B1245" s="14"/>
      <c r="C1245" s="14"/>
      <c r="D1245" s="9" t="e">
        <f>VLOOKUP(A1245,mappings!$D$1:$F$240,3,FALSE)</f>
        <v>#N/A</v>
      </c>
      <c r="E1245" s="9" t="e">
        <f>IF(ISBLANK(A1245),#N/A,VLOOKUP(B1245,mappings!$A$1:$B$152,2,FALSE))</f>
        <v>#N/A</v>
      </c>
      <c r="F1245" s="13">
        <f>IF(OR(ISNA(D1245),ISNA(E1245)),0,C1245*VLOOKUP(D1245&amp;E1245,reference_cepidc!$C$1:$H$381,6,FALSE))</f>
        <v>0</v>
      </c>
      <c r="G1245" s="13">
        <f>IF(OR(ISNA(D1245),ISNA(E1245)),0,C1245*VLOOKUP(D1245&amp;E1245,reference_snds!$C$1:$D$406,2,FALSE))</f>
        <v>0</v>
      </c>
    </row>
    <row r="1246" spans="1:7" x14ac:dyDescent="0.25">
      <c r="A1246" s="14"/>
      <c r="B1246" s="14"/>
      <c r="C1246" s="14"/>
      <c r="D1246" s="9" t="e">
        <f>VLOOKUP(A1246,mappings!$D$1:$F$240,3,FALSE)</f>
        <v>#N/A</v>
      </c>
      <c r="E1246" s="9" t="e">
        <f>IF(ISBLANK(A1246),#N/A,VLOOKUP(B1246,mappings!$A$1:$B$152,2,FALSE))</f>
        <v>#N/A</v>
      </c>
      <c r="F1246" s="13">
        <f>IF(OR(ISNA(D1246),ISNA(E1246)),0,C1246*VLOOKUP(D1246&amp;E1246,reference_cepidc!$C$1:$H$381,6,FALSE))</f>
        <v>0</v>
      </c>
      <c r="G1246" s="13">
        <f>IF(OR(ISNA(D1246),ISNA(E1246)),0,C1246*VLOOKUP(D1246&amp;E1246,reference_snds!$C$1:$D$406,2,FALSE))</f>
        <v>0</v>
      </c>
    </row>
    <row r="1247" spans="1:7" x14ac:dyDescent="0.25">
      <c r="A1247" s="14"/>
      <c r="B1247" s="14"/>
      <c r="C1247" s="14"/>
      <c r="D1247" s="9" t="e">
        <f>VLOOKUP(A1247,mappings!$D$1:$F$240,3,FALSE)</f>
        <v>#N/A</v>
      </c>
      <c r="E1247" s="9" t="e">
        <f>IF(ISBLANK(A1247),#N/A,VLOOKUP(B1247,mappings!$A$1:$B$152,2,FALSE))</f>
        <v>#N/A</v>
      </c>
      <c r="F1247" s="13">
        <f>IF(OR(ISNA(D1247),ISNA(E1247)),0,C1247*VLOOKUP(D1247&amp;E1247,reference_cepidc!$C$1:$H$381,6,FALSE))</f>
        <v>0</v>
      </c>
      <c r="G1247" s="13">
        <f>IF(OR(ISNA(D1247),ISNA(E1247)),0,C1247*VLOOKUP(D1247&amp;E1247,reference_snds!$C$1:$D$406,2,FALSE))</f>
        <v>0</v>
      </c>
    </row>
    <row r="1248" spans="1:7" x14ac:dyDescent="0.25">
      <c r="A1248" s="14"/>
      <c r="B1248" s="14"/>
      <c r="C1248" s="14"/>
      <c r="D1248" s="9" t="e">
        <f>VLOOKUP(A1248,mappings!$D$1:$F$240,3,FALSE)</f>
        <v>#N/A</v>
      </c>
      <c r="E1248" s="9" t="e">
        <f>IF(ISBLANK(A1248),#N/A,VLOOKUP(B1248,mappings!$A$1:$B$152,2,FALSE))</f>
        <v>#N/A</v>
      </c>
      <c r="F1248" s="13">
        <f>IF(OR(ISNA(D1248),ISNA(E1248)),0,C1248*VLOOKUP(D1248&amp;E1248,reference_cepidc!$C$1:$H$381,6,FALSE))</f>
        <v>0</v>
      </c>
      <c r="G1248" s="13">
        <f>IF(OR(ISNA(D1248),ISNA(E1248)),0,C1248*VLOOKUP(D1248&amp;E1248,reference_snds!$C$1:$D$406,2,FALSE))</f>
        <v>0</v>
      </c>
    </row>
    <row r="1249" spans="1:7" x14ac:dyDescent="0.25">
      <c r="A1249" s="14"/>
      <c r="B1249" s="14"/>
      <c r="C1249" s="14"/>
      <c r="D1249" s="9" t="e">
        <f>VLOOKUP(A1249,mappings!$D$1:$F$240,3,FALSE)</f>
        <v>#N/A</v>
      </c>
      <c r="E1249" s="9" t="e">
        <f>IF(ISBLANK(A1249),#N/A,VLOOKUP(B1249,mappings!$A$1:$B$152,2,FALSE))</f>
        <v>#N/A</v>
      </c>
      <c r="F1249" s="13">
        <f>IF(OR(ISNA(D1249),ISNA(E1249)),0,C1249*VLOOKUP(D1249&amp;E1249,reference_cepidc!$C$1:$H$381,6,FALSE))</f>
        <v>0</v>
      </c>
      <c r="G1249" s="13">
        <f>IF(OR(ISNA(D1249),ISNA(E1249)),0,C1249*VLOOKUP(D1249&amp;E1249,reference_snds!$C$1:$D$406,2,FALSE))</f>
        <v>0</v>
      </c>
    </row>
    <row r="1250" spans="1:7" x14ac:dyDescent="0.25">
      <c r="A1250" s="14"/>
      <c r="B1250" s="14"/>
      <c r="C1250" s="14"/>
      <c r="D1250" s="9" t="e">
        <f>VLOOKUP(A1250,mappings!$D$1:$F$240,3,FALSE)</f>
        <v>#N/A</v>
      </c>
      <c r="E1250" s="9" t="e">
        <f>IF(ISBLANK(A1250),#N/A,VLOOKUP(B1250,mappings!$A$1:$B$152,2,FALSE))</f>
        <v>#N/A</v>
      </c>
      <c r="F1250" s="13">
        <f>IF(OR(ISNA(D1250),ISNA(E1250)),0,C1250*VLOOKUP(D1250&amp;E1250,reference_cepidc!$C$1:$H$381,6,FALSE))</f>
        <v>0</v>
      </c>
      <c r="G1250" s="13">
        <f>IF(OR(ISNA(D1250),ISNA(E1250)),0,C1250*VLOOKUP(D1250&amp;E1250,reference_snds!$C$1:$D$406,2,FALSE))</f>
        <v>0</v>
      </c>
    </row>
    <row r="1251" spans="1:7" x14ac:dyDescent="0.25">
      <c r="A1251" s="14"/>
      <c r="B1251" s="14"/>
      <c r="C1251" s="14"/>
      <c r="D1251" s="9" t="e">
        <f>VLOOKUP(A1251,mappings!$D$1:$F$240,3,FALSE)</f>
        <v>#N/A</v>
      </c>
      <c r="E1251" s="9" t="e">
        <f>IF(ISBLANK(A1251),#N/A,VLOOKUP(B1251,mappings!$A$1:$B$152,2,FALSE))</f>
        <v>#N/A</v>
      </c>
      <c r="F1251" s="13">
        <f>IF(OR(ISNA(D1251),ISNA(E1251)),0,C1251*VLOOKUP(D1251&amp;E1251,reference_cepidc!$C$1:$H$381,6,FALSE))</f>
        <v>0</v>
      </c>
      <c r="G1251" s="13">
        <f>IF(OR(ISNA(D1251),ISNA(E1251)),0,C1251*VLOOKUP(D1251&amp;E1251,reference_snds!$C$1:$D$406,2,FALSE))</f>
        <v>0</v>
      </c>
    </row>
    <row r="1252" spans="1:7" x14ac:dyDescent="0.25">
      <c r="A1252" s="14"/>
      <c r="B1252" s="14"/>
      <c r="C1252" s="14"/>
      <c r="D1252" s="9" t="e">
        <f>VLOOKUP(A1252,mappings!$D$1:$F$240,3,FALSE)</f>
        <v>#N/A</v>
      </c>
      <c r="E1252" s="9" t="e">
        <f>IF(ISBLANK(A1252),#N/A,VLOOKUP(B1252,mappings!$A$1:$B$152,2,FALSE))</f>
        <v>#N/A</v>
      </c>
      <c r="F1252" s="13">
        <f>IF(OR(ISNA(D1252),ISNA(E1252)),0,C1252*VLOOKUP(D1252&amp;E1252,reference_cepidc!$C$1:$H$381,6,FALSE))</f>
        <v>0</v>
      </c>
      <c r="G1252" s="13">
        <f>IF(OR(ISNA(D1252),ISNA(E1252)),0,C1252*VLOOKUP(D1252&amp;E1252,reference_snds!$C$1:$D$406,2,FALSE))</f>
        <v>0</v>
      </c>
    </row>
    <row r="1253" spans="1:7" x14ac:dyDescent="0.25">
      <c r="A1253" s="14"/>
      <c r="B1253" s="14"/>
      <c r="C1253" s="14"/>
      <c r="D1253" s="9" t="e">
        <f>VLOOKUP(A1253,mappings!$D$1:$F$240,3,FALSE)</f>
        <v>#N/A</v>
      </c>
      <c r="E1253" s="9" t="e">
        <f>IF(ISBLANK(A1253),#N/A,VLOOKUP(B1253,mappings!$A$1:$B$152,2,FALSE))</f>
        <v>#N/A</v>
      </c>
      <c r="F1253" s="13">
        <f>IF(OR(ISNA(D1253),ISNA(E1253)),0,C1253*VLOOKUP(D1253&amp;E1253,reference_cepidc!$C$1:$H$381,6,FALSE))</f>
        <v>0</v>
      </c>
      <c r="G1253" s="13">
        <f>IF(OR(ISNA(D1253),ISNA(E1253)),0,C1253*VLOOKUP(D1253&amp;E1253,reference_snds!$C$1:$D$406,2,FALSE))</f>
        <v>0</v>
      </c>
    </row>
    <row r="1254" spans="1:7" x14ac:dyDescent="0.25">
      <c r="A1254" s="14"/>
      <c r="B1254" s="14"/>
      <c r="C1254" s="14"/>
      <c r="D1254" s="9" t="e">
        <f>VLOOKUP(A1254,mappings!$D$1:$F$240,3,FALSE)</f>
        <v>#N/A</v>
      </c>
      <c r="E1254" s="9" t="e">
        <f>IF(ISBLANK(A1254),#N/A,VLOOKUP(B1254,mappings!$A$1:$B$152,2,FALSE))</f>
        <v>#N/A</v>
      </c>
      <c r="F1254" s="13">
        <f>IF(OR(ISNA(D1254),ISNA(E1254)),0,C1254*VLOOKUP(D1254&amp;E1254,reference_cepidc!$C$1:$H$381,6,FALSE))</f>
        <v>0</v>
      </c>
      <c r="G1254" s="13">
        <f>IF(OR(ISNA(D1254),ISNA(E1254)),0,C1254*VLOOKUP(D1254&amp;E1254,reference_snds!$C$1:$D$406,2,FALSE))</f>
        <v>0</v>
      </c>
    </row>
    <row r="1255" spans="1:7" x14ac:dyDescent="0.25">
      <c r="A1255" s="14"/>
      <c r="B1255" s="14"/>
      <c r="C1255" s="14"/>
      <c r="D1255" s="9" t="e">
        <f>VLOOKUP(A1255,mappings!$D$1:$F$240,3,FALSE)</f>
        <v>#N/A</v>
      </c>
      <c r="E1255" s="9" t="e">
        <f>IF(ISBLANK(A1255),#N/A,VLOOKUP(B1255,mappings!$A$1:$B$152,2,FALSE))</f>
        <v>#N/A</v>
      </c>
      <c r="F1255" s="13">
        <f>IF(OR(ISNA(D1255),ISNA(E1255)),0,C1255*VLOOKUP(D1255&amp;E1255,reference_cepidc!$C$1:$H$381,6,FALSE))</f>
        <v>0</v>
      </c>
      <c r="G1255" s="13">
        <f>IF(OR(ISNA(D1255),ISNA(E1255)),0,C1255*VLOOKUP(D1255&amp;E1255,reference_snds!$C$1:$D$406,2,FALSE))</f>
        <v>0</v>
      </c>
    </row>
    <row r="1256" spans="1:7" x14ac:dyDescent="0.25">
      <c r="A1256" s="14"/>
      <c r="B1256" s="14"/>
      <c r="C1256" s="14"/>
      <c r="D1256" s="9" t="e">
        <f>VLOOKUP(A1256,mappings!$D$1:$F$240,3,FALSE)</f>
        <v>#N/A</v>
      </c>
      <c r="E1256" s="9" t="e">
        <f>IF(ISBLANK(A1256),#N/A,VLOOKUP(B1256,mappings!$A$1:$B$152,2,FALSE))</f>
        <v>#N/A</v>
      </c>
      <c r="F1256" s="13">
        <f>IF(OR(ISNA(D1256),ISNA(E1256)),0,C1256*VLOOKUP(D1256&amp;E1256,reference_cepidc!$C$1:$H$381,6,FALSE))</f>
        <v>0</v>
      </c>
      <c r="G1256" s="13">
        <f>IF(OR(ISNA(D1256),ISNA(E1256)),0,C1256*VLOOKUP(D1256&amp;E1256,reference_snds!$C$1:$D$406,2,FALSE))</f>
        <v>0</v>
      </c>
    </row>
    <row r="1257" spans="1:7" x14ac:dyDescent="0.25">
      <c r="A1257" s="14"/>
      <c r="B1257" s="14"/>
      <c r="C1257" s="14"/>
      <c r="D1257" s="9" t="e">
        <f>VLOOKUP(A1257,mappings!$D$1:$F$240,3,FALSE)</f>
        <v>#N/A</v>
      </c>
      <c r="E1257" s="9" t="e">
        <f>IF(ISBLANK(A1257),#N/A,VLOOKUP(B1257,mappings!$A$1:$B$152,2,FALSE))</f>
        <v>#N/A</v>
      </c>
      <c r="F1257" s="13">
        <f>IF(OR(ISNA(D1257),ISNA(E1257)),0,C1257*VLOOKUP(D1257&amp;E1257,reference_cepidc!$C$1:$H$381,6,FALSE))</f>
        <v>0</v>
      </c>
      <c r="G1257" s="13">
        <f>IF(OR(ISNA(D1257),ISNA(E1257)),0,C1257*VLOOKUP(D1257&amp;E1257,reference_snds!$C$1:$D$406,2,FALSE))</f>
        <v>0</v>
      </c>
    </row>
    <row r="1258" spans="1:7" x14ac:dyDescent="0.25">
      <c r="A1258" s="14"/>
      <c r="B1258" s="14"/>
      <c r="C1258" s="14"/>
      <c r="D1258" s="9" t="e">
        <f>VLOOKUP(A1258,mappings!$D$1:$F$240,3,FALSE)</f>
        <v>#N/A</v>
      </c>
      <c r="E1258" s="9" t="e">
        <f>IF(ISBLANK(A1258),#N/A,VLOOKUP(B1258,mappings!$A$1:$B$152,2,FALSE))</f>
        <v>#N/A</v>
      </c>
      <c r="F1258" s="13">
        <f>IF(OR(ISNA(D1258),ISNA(E1258)),0,C1258*VLOOKUP(D1258&amp;E1258,reference_cepidc!$C$1:$H$381,6,FALSE))</f>
        <v>0</v>
      </c>
      <c r="G1258" s="13">
        <f>IF(OR(ISNA(D1258),ISNA(E1258)),0,C1258*VLOOKUP(D1258&amp;E1258,reference_snds!$C$1:$D$406,2,FALSE))</f>
        <v>0</v>
      </c>
    </row>
    <row r="1259" spans="1:7" x14ac:dyDescent="0.25">
      <c r="A1259" s="14"/>
      <c r="B1259" s="14"/>
      <c r="C1259" s="14"/>
      <c r="D1259" s="9" t="e">
        <f>VLOOKUP(A1259,mappings!$D$1:$F$240,3,FALSE)</f>
        <v>#N/A</v>
      </c>
      <c r="E1259" s="9" t="e">
        <f>IF(ISBLANK(A1259),#N/A,VLOOKUP(B1259,mappings!$A$1:$B$152,2,FALSE))</f>
        <v>#N/A</v>
      </c>
      <c r="F1259" s="13">
        <f>IF(OR(ISNA(D1259),ISNA(E1259)),0,C1259*VLOOKUP(D1259&amp;E1259,reference_cepidc!$C$1:$H$381,6,FALSE))</f>
        <v>0</v>
      </c>
      <c r="G1259" s="13">
        <f>IF(OR(ISNA(D1259),ISNA(E1259)),0,C1259*VLOOKUP(D1259&amp;E1259,reference_snds!$C$1:$D$406,2,FALSE))</f>
        <v>0</v>
      </c>
    </row>
    <row r="1260" spans="1:7" x14ac:dyDescent="0.25">
      <c r="A1260" s="14"/>
      <c r="B1260" s="14"/>
      <c r="C1260" s="14"/>
      <c r="D1260" s="9" t="e">
        <f>VLOOKUP(A1260,mappings!$D$1:$F$240,3,FALSE)</f>
        <v>#N/A</v>
      </c>
      <c r="E1260" s="9" t="e">
        <f>IF(ISBLANK(A1260),#N/A,VLOOKUP(B1260,mappings!$A$1:$B$152,2,FALSE))</f>
        <v>#N/A</v>
      </c>
      <c r="F1260" s="13">
        <f>IF(OR(ISNA(D1260),ISNA(E1260)),0,C1260*VLOOKUP(D1260&amp;E1260,reference_cepidc!$C$1:$H$381,6,FALSE))</f>
        <v>0</v>
      </c>
      <c r="G1260" s="13">
        <f>IF(OR(ISNA(D1260),ISNA(E1260)),0,C1260*VLOOKUP(D1260&amp;E1260,reference_snds!$C$1:$D$406,2,FALSE))</f>
        <v>0</v>
      </c>
    </row>
    <row r="1261" spans="1:7" x14ac:dyDescent="0.25">
      <c r="A1261" s="14"/>
      <c r="B1261" s="14"/>
      <c r="C1261" s="14"/>
      <c r="D1261" s="9" t="e">
        <f>VLOOKUP(A1261,mappings!$D$1:$F$240,3,FALSE)</f>
        <v>#N/A</v>
      </c>
      <c r="E1261" s="9" t="e">
        <f>IF(ISBLANK(A1261),#N/A,VLOOKUP(B1261,mappings!$A$1:$B$152,2,FALSE))</f>
        <v>#N/A</v>
      </c>
      <c r="F1261" s="13">
        <f>IF(OR(ISNA(D1261),ISNA(E1261)),0,C1261*VLOOKUP(D1261&amp;E1261,reference_cepidc!$C$1:$H$381,6,FALSE))</f>
        <v>0</v>
      </c>
      <c r="G1261" s="13">
        <f>IF(OR(ISNA(D1261),ISNA(E1261)),0,C1261*VLOOKUP(D1261&amp;E1261,reference_snds!$C$1:$D$406,2,FALSE))</f>
        <v>0</v>
      </c>
    </row>
    <row r="1262" spans="1:7" x14ac:dyDescent="0.25">
      <c r="A1262" s="14"/>
      <c r="B1262" s="14"/>
      <c r="C1262" s="14"/>
      <c r="D1262" s="9" t="e">
        <f>VLOOKUP(A1262,mappings!$D$1:$F$240,3,FALSE)</f>
        <v>#N/A</v>
      </c>
      <c r="E1262" s="9" t="e">
        <f>IF(ISBLANK(A1262),#N/A,VLOOKUP(B1262,mappings!$A$1:$B$152,2,FALSE))</f>
        <v>#N/A</v>
      </c>
      <c r="F1262" s="13">
        <f>IF(OR(ISNA(D1262),ISNA(E1262)),0,C1262*VLOOKUP(D1262&amp;E1262,reference_cepidc!$C$1:$H$381,6,FALSE))</f>
        <v>0</v>
      </c>
      <c r="G1262" s="13">
        <f>IF(OR(ISNA(D1262),ISNA(E1262)),0,C1262*VLOOKUP(D1262&amp;E1262,reference_snds!$C$1:$D$406,2,FALSE))</f>
        <v>0</v>
      </c>
    </row>
    <row r="1263" spans="1:7" x14ac:dyDescent="0.25">
      <c r="A1263" s="14"/>
      <c r="B1263" s="14"/>
      <c r="C1263" s="14"/>
      <c r="D1263" s="9" t="e">
        <f>VLOOKUP(A1263,mappings!$D$1:$F$240,3,FALSE)</f>
        <v>#N/A</v>
      </c>
      <c r="E1263" s="9" t="e">
        <f>IF(ISBLANK(A1263),#N/A,VLOOKUP(B1263,mappings!$A$1:$B$152,2,FALSE))</f>
        <v>#N/A</v>
      </c>
      <c r="F1263" s="13">
        <f>IF(OR(ISNA(D1263),ISNA(E1263)),0,C1263*VLOOKUP(D1263&amp;E1263,reference_cepidc!$C$1:$H$381,6,FALSE))</f>
        <v>0</v>
      </c>
      <c r="G1263" s="13">
        <f>IF(OR(ISNA(D1263),ISNA(E1263)),0,C1263*VLOOKUP(D1263&amp;E1263,reference_snds!$C$1:$D$406,2,FALSE))</f>
        <v>0</v>
      </c>
    </row>
    <row r="1264" spans="1:7" x14ac:dyDescent="0.25">
      <c r="A1264" s="14"/>
      <c r="B1264" s="14"/>
      <c r="C1264" s="14"/>
      <c r="D1264" s="9" t="e">
        <f>VLOOKUP(A1264,mappings!$D$1:$F$240,3,FALSE)</f>
        <v>#N/A</v>
      </c>
      <c r="E1264" s="9" t="e">
        <f>IF(ISBLANK(A1264),#N/A,VLOOKUP(B1264,mappings!$A$1:$B$152,2,FALSE))</f>
        <v>#N/A</v>
      </c>
      <c r="F1264" s="13">
        <f>IF(OR(ISNA(D1264),ISNA(E1264)),0,C1264*VLOOKUP(D1264&amp;E1264,reference_cepidc!$C$1:$H$381,6,FALSE))</f>
        <v>0</v>
      </c>
      <c r="G1264" s="13">
        <f>IF(OR(ISNA(D1264),ISNA(E1264)),0,C1264*VLOOKUP(D1264&amp;E1264,reference_snds!$C$1:$D$406,2,FALSE))</f>
        <v>0</v>
      </c>
    </row>
    <row r="1265" spans="1:7" x14ac:dyDescent="0.25">
      <c r="A1265" s="14"/>
      <c r="B1265" s="14"/>
      <c r="C1265" s="14"/>
      <c r="D1265" s="9" t="e">
        <f>VLOOKUP(A1265,mappings!$D$1:$F$240,3,FALSE)</f>
        <v>#N/A</v>
      </c>
      <c r="E1265" s="9" t="e">
        <f>IF(ISBLANK(A1265),#N/A,VLOOKUP(B1265,mappings!$A$1:$B$152,2,FALSE))</f>
        <v>#N/A</v>
      </c>
      <c r="F1265" s="13">
        <f>IF(OR(ISNA(D1265),ISNA(E1265)),0,C1265*VLOOKUP(D1265&amp;E1265,reference_cepidc!$C$1:$H$381,6,FALSE))</f>
        <v>0</v>
      </c>
      <c r="G1265" s="13">
        <f>IF(OR(ISNA(D1265),ISNA(E1265)),0,C1265*VLOOKUP(D1265&amp;E1265,reference_snds!$C$1:$D$406,2,FALSE))</f>
        <v>0</v>
      </c>
    </row>
    <row r="1266" spans="1:7" x14ac:dyDescent="0.25">
      <c r="A1266" s="14"/>
      <c r="B1266" s="14"/>
      <c r="C1266" s="14"/>
      <c r="D1266" s="9" t="e">
        <f>VLOOKUP(A1266,mappings!$D$1:$F$240,3,FALSE)</f>
        <v>#N/A</v>
      </c>
      <c r="E1266" s="9" t="e">
        <f>IF(ISBLANK(A1266),#N/A,VLOOKUP(B1266,mappings!$A$1:$B$152,2,FALSE))</f>
        <v>#N/A</v>
      </c>
      <c r="F1266" s="13">
        <f>IF(OR(ISNA(D1266),ISNA(E1266)),0,C1266*VLOOKUP(D1266&amp;E1266,reference_cepidc!$C$1:$H$381,6,FALSE))</f>
        <v>0</v>
      </c>
      <c r="G1266" s="13">
        <f>IF(OR(ISNA(D1266),ISNA(E1266)),0,C1266*VLOOKUP(D1266&amp;E1266,reference_snds!$C$1:$D$406,2,FALSE))</f>
        <v>0</v>
      </c>
    </row>
    <row r="1267" spans="1:7" x14ac:dyDescent="0.25">
      <c r="A1267" s="14"/>
      <c r="B1267" s="14"/>
      <c r="C1267" s="14"/>
      <c r="D1267" s="9" t="e">
        <f>VLOOKUP(A1267,mappings!$D$1:$F$240,3,FALSE)</f>
        <v>#N/A</v>
      </c>
      <c r="E1267" s="9" t="e">
        <f>IF(ISBLANK(A1267),#N/A,VLOOKUP(B1267,mappings!$A$1:$B$152,2,FALSE))</f>
        <v>#N/A</v>
      </c>
      <c r="F1267" s="13">
        <f>IF(OR(ISNA(D1267),ISNA(E1267)),0,C1267*VLOOKUP(D1267&amp;E1267,reference_cepidc!$C$1:$H$381,6,FALSE))</f>
        <v>0</v>
      </c>
      <c r="G1267" s="13">
        <f>IF(OR(ISNA(D1267),ISNA(E1267)),0,C1267*VLOOKUP(D1267&amp;E1267,reference_snds!$C$1:$D$406,2,FALSE))</f>
        <v>0</v>
      </c>
    </row>
    <row r="1268" spans="1:7" x14ac:dyDescent="0.25">
      <c r="A1268" s="14"/>
      <c r="B1268" s="14"/>
      <c r="C1268" s="14"/>
      <c r="D1268" s="9" t="e">
        <f>VLOOKUP(A1268,mappings!$D$1:$F$240,3,FALSE)</f>
        <v>#N/A</v>
      </c>
      <c r="E1268" s="9" t="e">
        <f>IF(ISBLANK(A1268),#N/A,VLOOKUP(B1268,mappings!$A$1:$B$152,2,FALSE))</f>
        <v>#N/A</v>
      </c>
      <c r="F1268" s="13">
        <f>IF(OR(ISNA(D1268),ISNA(E1268)),0,C1268*VLOOKUP(D1268&amp;E1268,reference_cepidc!$C$1:$H$381,6,FALSE))</f>
        <v>0</v>
      </c>
      <c r="G1268" s="13">
        <f>IF(OR(ISNA(D1268),ISNA(E1268)),0,C1268*VLOOKUP(D1268&amp;E1268,reference_snds!$C$1:$D$406,2,FALSE))</f>
        <v>0</v>
      </c>
    </row>
    <row r="1269" spans="1:7" x14ac:dyDescent="0.25">
      <c r="A1269" s="14"/>
      <c r="B1269" s="14"/>
      <c r="C1269" s="14"/>
      <c r="D1269" s="9" t="e">
        <f>VLOOKUP(A1269,mappings!$D$1:$F$240,3,FALSE)</f>
        <v>#N/A</v>
      </c>
      <c r="E1269" s="9" t="e">
        <f>IF(ISBLANK(A1269),#N/A,VLOOKUP(B1269,mappings!$A$1:$B$152,2,FALSE))</f>
        <v>#N/A</v>
      </c>
      <c r="F1269" s="13">
        <f>IF(OR(ISNA(D1269),ISNA(E1269)),0,C1269*VLOOKUP(D1269&amp;E1269,reference_cepidc!$C$1:$H$381,6,FALSE))</f>
        <v>0</v>
      </c>
      <c r="G1269" s="13">
        <f>IF(OR(ISNA(D1269),ISNA(E1269)),0,C1269*VLOOKUP(D1269&amp;E1269,reference_snds!$C$1:$D$406,2,FALSE))</f>
        <v>0</v>
      </c>
    </row>
    <row r="1270" spans="1:7" x14ac:dyDescent="0.25">
      <c r="A1270" s="14"/>
      <c r="B1270" s="14"/>
      <c r="C1270" s="14"/>
      <c r="D1270" s="9" t="e">
        <f>VLOOKUP(A1270,mappings!$D$1:$F$240,3,FALSE)</f>
        <v>#N/A</v>
      </c>
      <c r="E1270" s="9" t="e">
        <f>IF(ISBLANK(A1270),#N/A,VLOOKUP(B1270,mappings!$A$1:$B$152,2,FALSE))</f>
        <v>#N/A</v>
      </c>
      <c r="F1270" s="13">
        <f>IF(OR(ISNA(D1270),ISNA(E1270)),0,C1270*VLOOKUP(D1270&amp;E1270,reference_cepidc!$C$1:$H$381,6,FALSE))</f>
        <v>0</v>
      </c>
      <c r="G1270" s="13">
        <f>IF(OR(ISNA(D1270),ISNA(E1270)),0,C1270*VLOOKUP(D1270&amp;E1270,reference_snds!$C$1:$D$406,2,FALSE))</f>
        <v>0</v>
      </c>
    </row>
    <row r="1271" spans="1:7" x14ac:dyDescent="0.25">
      <c r="A1271" s="14"/>
      <c r="B1271" s="14"/>
      <c r="C1271" s="14"/>
      <c r="D1271" s="9" t="e">
        <f>VLOOKUP(A1271,mappings!$D$1:$F$240,3,FALSE)</f>
        <v>#N/A</v>
      </c>
      <c r="E1271" s="9" t="e">
        <f>IF(ISBLANK(A1271),#N/A,VLOOKUP(B1271,mappings!$A$1:$B$152,2,FALSE))</f>
        <v>#N/A</v>
      </c>
      <c r="F1271" s="13">
        <f>IF(OR(ISNA(D1271),ISNA(E1271)),0,C1271*VLOOKUP(D1271&amp;E1271,reference_cepidc!$C$1:$H$381,6,FALSE))</f>
        <v>0</v>
      </c>
      <c r="G1271" s="13">
        <f>IF(OR(ISNA(D1271),ISNA(E1271)),0,C1271*VLOOKUP(D1271&amp;E1271,reference_snds!$C$1:$D$406,2,FALSE))</f>
        <v>0</v>
      </c>
    </row>
    <row r="1272" spans="1:7" x14ac:dyDescent="0.25">
      <c r="A1272" s="14"/>
      <c r="B1272" s="14"/>
      <c r="C1272" s="14"/>
      <c r="D1272" s="9" t="e">
        <f>VLOOKUP(A1272,mappings!$D$1:$F$240,3,FALSE)</f>
        <v>#N/A</v>
      </c>
      <c r="E1272" s="9" t="e">
        <f>IF(ISBLANK(A1272),#N/A,VLOOKUP(B1272,mappings!$A$1:$B$152,2,FALSE))</f>
        <v>#N/A</v>
      </c>
      <c r="F1272" s="13">
        <f>IF(OR(ISNA(D1272),ISNA(E1272)),0,C1272*VLOOKUP(D1272&amp;E1272,reference_cepidc!$C$1:$H$381,6,FALSE))</f>
        <v>0</v>
      </c>
      <c r="G1272" s="13">
        <f>IF(OR(ISNA(D1272),ISNA(E1272)),0,C1272*VLOOKUP(D1272&amp;E1272,reference_snds!$C$1:$D$406,2,FALSE))</f>
        <v>0</v>
      </c>
    </row>
    <row r="1273" spans="1:7" x14ac:dyDescent="0.25">
      <c r="A1273" s="14"/>
      <c r="B1273" s="14"/>
      <c r="C1273" s="14"/>
      <c r="D1273" s="9" t="e">
        <f>VLOOKUP(A1273,mappings!$D$1:$F$240,3,FALSE)</f>
        <v>#N/A</v>
      </c>
      <c r="E1273" s="9" t="e">
        <f>IF(ISBLANK(A1273),#N/A,VLOOKUP(B1273,mappings!$A$1:$B$152,2,FALSE))</f>
        <v>#N/A</v>
      </c>
      <c r="F1273" s="13">
        <f>IF(OR(ISNA(D1273),ISNA(E1273)),0,C1273*VLOOKUP(D1273&amp;E1273,reference_cepidc!$C$1:$H$381,6,FALSE))</f>
        <v>0</v>
      </c>
      <c r="G1273" s="13">
        <f>IF(OR(ISNA(D1273),ISNA(E1273)),0,C1273*VLOOKUP(D1273&amp;E1273,reference_snds!$C$1:$D$406,2,FALSE))</f>
        <v>0</v>
      </c>
    </row>
    <row r="1274" spans="1:7" x14ac:dyDescent="0.25">
      <c r="A1274" s="14"/>
      <c r="B1274" s="14"/>
      <c r="C1274" s="14"/>
      <c r="D1274" s="9" t="e">
        <f>VLOOKUP(A1274,mappings!$D$1:$F$240,3,FALSE)</f>
        <v>#N/A</v>
      </c>
      <c r="E1274" s="9" t="e">
        <f>IF(ISBLANK(A1274),#N/A,VLOOKUP(B1274,mappings!$A$1:$B$152,2,FALSE))</f>
        <v>#N/A</v>
      </c>
      <c r="F1274" s="13">
        <f>IF(OR(ISNA(D1274),ISNA(E1274)),0,C1274*VLOOKUP(D1274&amp;E1274,reference_cepidc!$C$1:$H$381,6,FALSE))</f>
        <v>0</v>
      </c>
      <c r="G1274" s="13">
        <f>IF(OR(ISNA(D1274),ISNA(E1274)),0,C1274*VLOOKUP(D1274&amp;E1274,reference_snds!$C$1:$D$406,2,FALSE))</f>
        <v>0</v>
      </c>
    </row>
    <row r="1275" spans="1:7" x14ac:dyDescent="0.25">
      <c r="A1275" s="14"/>
      <c r="B1275" s="14"/>
      <c r="C1275" s="14"/>
      <c r="D1275" s="9" t="e">
        <f>VLOOKUP(A1275,mappings!$D$1:$F$240,3,FALSE)</f>
        <v>#N/A</v>
      </c>
      <c r="E1275" s="9" t="e">
        <f>IF(ISBLANK(A1275),#N/A,VLOOKUP(B1275,mappings!$A$1:$B$152,2,FALSE))</f>
        <v>#N/A</v>
      </c>
      <c r="F1275" s="13">
        <f>IF(OR(ISNA(D1275),ISNA(E1275)),0,C1275*VLOOKUP(D1275&amp;E1275,reference_cepidc!$C$1:$H$381,6,FALSE))</f>
        <v>0</v>
      </c>
      <c r="G1275" s="13">
        <f>IF(OR(ISNA(D1275),ISNA(E1275)),0,C1275*VLOOKUP(D1275&amp;E1275,reference_snds!$C$1:$D$406,2,FALSE))</f>
        <v>0</v>
      </c>
    </row>
    <row r="1276" spans="1:7" x14ac:dyDescent="0.25">
      <c r="A1276" s="14"/>
      <c r="B1276" s="14"/>
      <c r="C1276" s="14"/>
      <c r="D1276" s="9" t="e">
        <f>VLOOKUP(A1276,mappings!$D$1:$F$240,3,FALSE)</f>
        <v>#N/A</v>
      </c>
      <c r="E1276" s="9" t="e">
        <f>IF(ISBLANK(A1276),#N/A,VLOOKUP(B1276,mappings!$A$1:$B$152,2,FALSE))</f>
        <v>#N/A</v>
      </c>
      <c r="F1276" s="13">
        <f>IF(OR(ISNA(D1276),ISNA(E1276)),0,C1276*VLOOKUP(D1276&amp;E1276,reference_cepidc!$C$1:$H$381,6,FALSE))</f>
        <v>0</v>
      </c>
      <c r="G1276" s="13">
        <f>IF(OR(ISNA(D1276),ISNA(E1276)),0,C1276*VLOOKUP(D1276&amp;E1276,reference_snds!$C$1:$D$406,2,FALSE))</f>
        <v>0</v>
      </c>
    </row>
    <row r="1277" spans="1:7" x14ac:dyDescent="0.25">
      <c r="A1277" s="14"/>
      <c r="B1277" s="14"/>
      <c r="C1277" s="14"/>
      <c r="D1277" s="9" t="e">
        <f>VLOOKUP(A1277,mappings!$D$1:$F$240,3,FALSE)</f>
        <v>#N/A</v>
      </c>
      <c r="E1277" s="9" t="e">
        <f>IF(ISBLANK(A1277),#N/A,VLOOKUP(B1277,mappings!$A$1:$B$152,2,FALSE))</f>
        <v>#N/A</v>
      </c>
      <c r="F1277" s="13">
        <f>IF(OR(ISNA(D1277),ISNA(E1277)),0,C1277*VLOOKUP(D1277&amp;E1277,reference_cepidc!$C$1:$H$381,6,FALSE))</f>
        <v>0</v>
      </c>
      <c r="G1277" s="13">
        <f>IF(OR(ISNA(D1277),ISNA(E1277)),0,C1277*VLOOKUP(D1277&amp;E1277,reference_snds!$C$1:$D$406,2,FALSE))</f>
        <v>0</v>
      </c>
    </row>
    <row r="1278" spans="1:7" x14ac:dyDescent="0.25">
      <c r="A1278" s="14"/>
      <c r="B1278" s="14"/>
      <c r="C1278" s="14"/>
      <c r="D1278" s="9" t="e">
        <f>VLOOKUP(A1278,mappings!$D$1:$F$240,3,FALSE)</f>
        <v>#N/A</v>
      </c>
      <c r="E1278" s="9" t="e">
        <f>IF(ISBLANK(A1278),#N/A,VLOOKUP(B1278,mappings!$A$1:$B$152,2,FALSE))</f>
        <v>#N/A</v>
      </c>
      <c r="F1278" s="13">
        <f>IF(OR(ISNA(D1278),ISNA(E1278)),0,C1278*VLOOKUP(D1278&amp;E1278,reference_cepidc!$C$1:$H$381,6,FALSE))</f>
        <v>0</v>
      </c>
      <c r="G1278" s="13">
        <f>IF(OR(ISNA(D1278),ISNA(E1278)),0,C1278*VLOOKUP(D1278&amp;E1278,reference_snds!$C$1:$D$406,2,FALSE))</f>
        <v>0</v>
      </c>
    </row>
    <row r="1279" spans="1:7" x14ac:dyDescent="0.25">
      <c r="A1279" s="14"/>
      <c r="B1279" s="14"/>
      <c r="C1279" s="14"/>
      <c r="D1279" s="9" t="e">
        <f>VLOOKUP(A1279,mappings!$D$1:$F$240,3,FALSE)</f>
        <v>#N/A</v>
      </c>
      <c r="E1279" s="9" t="e">
        <f>IF(ISBLANK(A1279),#N/A,VLOOKUP(B1279,mappings!$A$1:$B$152,2,FALSE))</f>
        <v>#N/A</v>
      </c>
      <c r="F1279" s="13">
        <f>IF(OR(ISNA(D1279),ISNA(E1279)),0,C1279*VLOOKUP(D1279&amp;E1279,reference_cepidc!$C$1:$H$381,6,FALSE))</f>
        <v>0</v>
      </c>
      <c r="G1279" s="13">
        <f>IF(OR(ISNA(D1279),ISNA(E1279)),0,C1279*VLOOKUP(D1279&amp;E1279,reference_snds!$C$1:$D$406,2,FALSE))</f>
        <v>0</v>
      </c>
    </row>
    <row r="1280" spans="1:7" x14ac:dyDescent="0.25">
      <c r="A1280" s="14"/>
      <c r="B1280" s="14"/>
      <c r="C1280" s="14"/>
      <c r="D1280" s="9" t="e">
        <f>VLOOKUP(A1280,mappings!$D$1:$F$240,3,FALSE)</f>
        <v>#N/A</v>
      </c>
      <c r="E1280" s="9" t="e">
        <f>IF(ISBLANK(A1280),#N/A,VLOOKUP(B1280,mappings!$A$1:$B$152,2,FALSE))</f>
        <v>#N/A</v>
      </c>
      <c r="F1280" s="13">
        <f>IF(OR(ISNA(D1280),ISNA(E1280)),0,C1280*VLOOKUP(D1280&amp;E1280,reference_cepidc!$C$1:$H$381,6,FALSE))</f>
        <v>0</v>
      </c>
      <c r="G1280" s="13">
        <f>IF(OR(ISNA(D1280),ISNA(E1280)),0,C1280*VLOOKUP(D1280&amp;E1280,reference_snds!$C$1:$D$406,2,FALSE))</f>
        <v>0</v>
      </c>
    </row>
    <row r="1281" spans="1:7" x14ac:dyDescent="0.25">
      <c r="A1281" s="14"/>
      <c r="B1281" s="14"/>
      <c r="C1281" s="14"/>
      <c r="D1281" s="9" t="e">
        <f>VLOOKUP(A1281,mappings!$D$1:$F$240,3,FALSE)</f>
        <v>#N/A</v>
      </c>
      <c r="E1281" s="9" t="e">
        <f>IF(ISBLANK(A1281),#N/A,VLOOKUP(B1281,mappings!$A$1:$B$152,2,FALSE))</f>
        <v>#N/A</v>
      </c>
      <c r="F1281" s="13">
        <f>IF(OR(ISNA(D1281),ISNA(E1281)),0,C1281*VLOOKUP(D1281&amp;E1281,reference_cepidc!$C$1:$H$381,6,FALSE))</f>
        <v>0</v>
      </c>
      <c r="G1281" s="13">
        <f>IF(OR(ISNA(D1281),ISNA(E1281)),0,C1281*VLOOKUP(D1281&amp;E1281,reference_snds!$C$1:$D$406,2,FALSE))</f>
        <v>0</v>
      </c>
    </row>
    <row r="1282" spans="1:7" x14ac:dyDescent="0.25">
      <c r="A1282" s="14"/>
      <c r="B1282" s="14"/>
      <c r="C1282" s="14"/>
      <c r="D1282" s="9" t="e">
        <f>VLOOKUP(A1282,mappings!$D$1:$F$240,3,FALSE)</f>
        <v>#N/A</v>
      </c>
      <c r="E1282" s="9" t="e">
        <f>IF(ISBLANK(A1282),#N/A,VLOOKUP(B1282,mappings!$A$1:$B$152,2,FALSE))</f>
        <v>#N/A</v>
      </c>
      <c r="F1282" s="13">
        <f>IF(OR(ISNA(D1282),ISNA(E1282)),0,C1282*VLOOKUP(D1282&amp;E1282,reference_cepidc!$C$1:$H$381,6,FALSE))</f>
        <v>0</v>
      </c>
      <c r="G1282" s="13">
        <f>IF(OR(ISNA(D1282),ISNA(E1282)),0,C1282*VLOOKUP(D1282&amp;E1282,reference_snds!$C$1:$D$406,2,FALSE))</f>
        <v>0</v>
      </c>
    </row>
    <row r="1283" spans="1:7" x14ac:dyDescent="0.25">
      <c r="A1283" s="14"/>
      <c r="B1283" s="14"/>
      <c r="C1283" s="14"/>
      <c r="D1283" s="9" t="e">
        <f>VLOOKUP(A1283,mappings!$D$1:$F$240,3,FALSE)</f>
        <v>#N/A</v>
      </c>
      <c r="E1283" s="9" t="e">
        <f>IF(ISBLANK(A1283),#N/A,VLOOKUP(B1283,mappings!$A$1:$B$152,2,FALSE))</f>
        <v>#N/A</v>
      </c>
      <c r="F1283" s="13">
        <f>IF(OR(ISNA(D1283),ISNA(E1283)),0,C1283*VLOOKUP(D1283&amp;E1283,reference_cepidc!$C$1:$H$381,6,FALSE))</f>
        <v>0</v>
      </c>
      <c r="G1283" s="13">
        <f>IF(OR(ISNA(D1283),ISNA(E1283)),0,C1283*VLOOKUP(D1283&amp;E1283,reference_snds!$C$1:$D$406,2,FALSE))</f>
        <v>0</v>
      </c>
    </row>
    <row r="1284" spans="1:7" x14ac:dyDescent="0.25">
      <c r="A1284" s="14"/>
      <c r="B1284" s="14"/>
      <c r="C1284" s="14"/>
      <c r="D1284" s="9" t="e">
        <f>VLOOKUP(A1284,mappings!$D$1:$F$240,3,FALSE)</f>
        <v>#N/A</v>
      </c>
      <c r="E1284" s="9" t="e">
        <f>IF(ISBLANK(A1284),#N/A,VLOOKUP(B1284,mappings!$A$1:$B$152,2,FALSE))</f>
        <v>#N/A</v>
      </c>
      <c r="F1284" s="13">
        <f>IF(OR(ISNA(D1284),ISNA(E1284)),0,C1284*VLOOKUP(D1284&amp;E1284,reference_cepidc!$C$1:$H$381,6,FALSE))</f>
        <v>0</v>
      </c>
      <c r="G1284" s="13">
        <f>IF(OR(ISNA(D1284),ISNA(E1284)),0,C1284*VLOOKUP(D1284&amp;E1284,reference_snds!$C$1:$D$406,2,FALSE))</f>
        <v>0</v>
      </c>
    </row>
    <row r="1285" spans="1:7" x14ac:dyDescent="0.25">
      <c r="A1285" s="14"/>
      <c r="B1285" s="14"/>
      <c r="C1285" s="14"/>
      <c r="D1285" s="9" t="e">
        <f>VLOOKUP(A1285,mappings!$D$1:$F$240,3,FALSE)</f>
        <v>#N/A</v>
      </c>
      <c r="E1285" s="9" t="e">
        <f>IF(ISBLANK(A1285),#N/A,VLOOKUP(B1285,mappings!$A$1:$B$152,2,FALSE))</f>
        <v>#N/A</v>
      </c>
      <c r="F1285" s="13">
        <f>IF(OR(ISNA(D1285),ISNA(E1285)),0,C1285*VLOOKUP(D1285&amp;E1285,reference_cepidc!$C$1:$H$381,6,FALSE))</f>
        <v>0</v>
      </c>
      <c r="G1285" s="13">
        <f>IF(OR(ISNA(D1285),ISNA(E1285)),0,C1285*VLOOKUP(D1285&amp;E1285,reference_snds!$C$1:$D$406,2,FALSE))</f>
        <v>0</v>
      </c>
    </row>
    <row r="1286" spans="1:7" x14ac:dyDescent="0.25">
      <c r="A1286" s="14"/>
      <c r="B1286" s="14"/>
      <c r="C1286" s="14"/>
      <c r="D1286" s="9" t="e">
        <f>VLOOKUP(A1286,mappings!$D$1:$F$240,3,FALSE)</f>
        <v>#N/A</v>
      </c>
      <c r="E1286" s="9" t="e">
        <f>IF(ISBLANK(A1286),#N/A,VLOOKUP(B1286,mappings!$A$1:$B$152,2,FALSE))</f>
        <v>#N/A</v>
      </c>
      <c r="F1286" s="13">
        <f>IF(OR(ISNA(D1286),ISNA(E1286)),0,C1286*VLOOKUP(D1286&amp;E1286,reference_cepidc!$C$1:$H$381,6,FALSE))</f>
        <v>0</v>
      </c>
      <c r="G1286" s="13">
        <f>IF(OR(ISNA(D1286),ISNA(E1286)),0,C1286*VLOOKUP(D1286&amp;E1286,reference_snds!$C$1:$D$406,2,FALSE))</f>
        <v>0</v>
      </c>
    </row>
    <row r="1287" spans="1:7" x14ac:dyDescent="0.25">
      <c r="A1287" s="14"/>
      <c r="B1287" s="14"/>
      <c r="C1287" s="14"/>
      <c r="D1287" s="9" t="e">
        <f>VLOOKUP(A1287,mappings!$D$1:$F$240,3,FALSE)</f>
        <v>#N/A</v>
      </c>
      <c r="E1287" s="9" t="e">
        <f>IF(ISBLANK(A1287),#N/A,VLOOKUP(B1287,mappings!$A$1:$B$152,2,FALSE))</f>
        <v>#N/A</v>
      </c>
      <c r="F1287" s="13">
        <f>IF(OR(ISNA(D1287),ISNA(E1287)),0,C1287*VLOOKUP(D1287&amp;E1287,reference_cepidc!$C$1:$H$381,6,FALSE))</f>
        <v>0</v>
      </c>
      <c r="G1287" s="13">
        <f>IF(OR(ISNA(D1287),ISNA(E1287)),0,C1287*VLOOKUP(D1287&amp;E1287,reference_snds!$C$1:$D$406,2,FALSE))</f>
        <v>0</v>
      </c>
    </row>
    <row r="1288" spans="1:7" x14ac:dyDescent="0.25">
      <c r="A1288" s="14"/>
      <c r="B1288" s="14"/>
      <c r="C1288" s="14"/>
      <c r="D1288" s="9" t="e">
        <f>VLOOKUP(A1288,mappings!$D$1:$F$240,3,FALSE)</f>
        <v>#N/A</v>
      </c>
      <c r="E1288" s="9" t="e">
        <f>IF(ISBLANK(A1288),#N/A,VLOOKUP(B1288,mappings!$A$1:$B$152,2,FALSE))</f>
        <v>#N/A</v>
      </c>
      <c r="F1288" s="13">
        <f>IF(OR(ISNA(D1288),ISNA(E1288)),0,C1288*VLOOKUP(D1288&amp;E1288,reference_cepidc!$C$1:$H$381,6,FALSE))</f>
        <v>0</v>
      </c>
      <c r="G1288" s="13">
        <f>IF(OR(ISNA(D1288),ISNA(E1288)),0,C1288*VLOOKUP(D1288&amp;E1288,reference_snds!$C$1:$D$406,2,FALSE))</f>
        <v>0</v>
      </c>
    </row>
    <row r="1289" spans="1:7" x14ac:dyDescent="0.25">
      <c r="A1289" s="14"/>
      <c r="B1289" s="14"/>
      <c r="C1289" s="14"/>
      <c r="D1289" s="9" t="e">
        <f>VLOOKUP(A1289,mappings!$D$1:$F$240,3,FALSE)</f>
        <v>#N/A</v>
      </c>
      <c r="E1289" s="9" t="e">
        <f>IF(ISBLANK(A1289),#N/A,VLOOKUP(B1289,mappings!$A$1:$B$152,2,FALSE))</f>
        <v>#N/A</v>
      </c>
      <c r="F1289" s="13">
        <f>IF(OR(ISNA(D1289),ISNA(E1289)),0,C1289*VLOOKUP(D1289&amp;E1289,reference_cepidc!$C$1:$H$381,6,FALSE))</f>
        <v>0</v>
      </c>
      <c r="G1289" s="13">
        <f>IF(OR(ISNA(D1289),ISNA(E1289)),0,C1289*VLOOKUP(D1289&amp;E1289,reference_snds!$C$1:$D$406,2,FALSE))</f>
        <v>0</v>
      </c>
    </row>
    <row r="1290" spans="1:7" x14ac:dyDescent="0.25">
      <c r="A1290" s="14"/>
      <c r="B1290" s="14"/>
      <c r="C1290" s="14"/>
      <c r="D1290" s="9" t="e">
        <f>VLOOKUP(A1290,mappings!$D$1:$F$240,3,FALSE)</f>
        <v>#N/A</v>
      </c>
      <c r="E1290" s="9" t="e">
        <f>IF(ISBLANK(A1290),#N/A,VLOOKUP(B1290,mappings!$A$1:$B$152,2,FALSE))</f>
        <v>#N/A</v>
      </c>
      <c r="F1290" s="13">
        <f>IF(OR(ISNA(D1290),ISNA(E1290)),0,C1290*VLOOKUP(D1290&amp;E1290,reference_cepidc!$C$1:$H$381,6,FALSE))</f>
        <v>0</v>
      </c>
      <c r="G1290" s="13">
        <f>IF(OR(ISNA(D1290),ISNA(E1290)),0,C1290*VLOOKUP(D1290&amp;E1290,reference_snds!$C$1:$D$406,2,FALSE))</f>
        <v>0</v>
      </c>
    </row>
    <row r="1291" spans="1:7" x14ac:dyDescent="0.25">
      <c r="A1291" s="14"/>
      <c r="B1291" s="14"/>
      <c r="C1291" s="14"/>
      <c r="D1291" s="9" t="e">
        <f>VLOOKUP(A1291,mappings!$D$1:$F$240,3,FALSE)</f>
        <v>#N/A</v>
      </c>
      <c r="E1291" s="9" t="e">
        <f>IF(ISBLANK(A1291),#N/A,VLOOKUP(B1291,mappings!$A$1:$B$152,2,FALSE))</f>
        <v>#N/A</v>
      </c>
      <c r="F1291" s="13">
        <f>IF(OR(ISNA(D1291),ISNA(E1291)),0,C1291*VLOOKUP(D1291&amp;E1291,reference_cepidc!$C$1:$H$381,6,FALSE))</f>
        <v>0</v>
      </c>
      <c r="G1291" s="13">
        <f>IF(OR(ISNA(D1291),ISNA(E1291)),0,C1291*VLOOKUP(D1291&amp;E1291,reference_snds!$C$1:$D$406,2,FALSE))</f>
        <v>0</v>
      </c>
    </row>
    <row r="1292" spans="1:7" x14ac:dyDescent="0.25">
      <c r="A1292" s="14"/>
      <c r="B1292" s="14"/>
      <c r="C1292" s="14"/>
      <c r="D1292" s="9" t="e">
        <f>VLOOKUP(A1292,mappings!$D$1:$F$240,3,FALSE)</f>
        <v>#N/A</v>
      </c>
      <c r="E1292" s="9" t="e">
        <f>IF(ISBLANK(A1292),#N/A,VLOOKUP(B1292,mappings!$A$1:$B$152,2,FALSE))</f>
        <v>#N/A</v>
      </c>
      <c r="F1292" s="13">
        <f>IF(OR(ISNA(D1292),ISNA(E1292)),0,C1292*VLOOKUP(D1292&amp;E1292,reference_cepidc!$C$1:$H$381,6,FALSE))</f>
        <v>0</v>
      </c>
      <c r="G1292" s="13">
        <f>IF(OR(ISNA(D1292),ISNA(E1292)),0,C1292*VLOOKUP(D1292&amp;E1292,reference_snds!$C$1:$D$406,2,FALSE))</f>
        <v>0</v>
      </c>
    </row>
    <row r="1293" spans="1:7" x14ac:dyDescent="0.25">
      <c r="A1293" s="14"/>
      <c r="B1293" s="14"/>
      <c r="C1293" s="14"/>
      <c r="D1293" s="9" t="e">
        <f>VLOOKUP(A1293,mappings!$D$1:$F$240,3,FALSE)</f>
        <v>#N/A</v>
      </c>
      <c r="E1293" s="9" t="e">
        <f>IF(ISBLANK(A1293),#N/A,VLOOKUP(B1293,mappings!$A$1:$B$152,2,FALSE))</f>
        <v>#N/A</v>
      </c>
      <c r="F1293" s="13">
        <f>IF(OR(ISNA(D1293),ISNA(E1293)),0,C1293*VLOOKUP(D1293&amp;E1293,reference_cepidc!$C$1:$H$381,6,FALSE))</f>
        <v>0</v>
      </c>
      <c r="G1293" s="13">
        <f>IF(OR(ISNA(D1293),ISNA(E1293)),0,C1293*VLOOKUP(D1293&amp;E1293,reference_snds!$C$1:$D$406,2,FALSE))</f>
        <v>0</v>
      </c>
    </row>
    <row r="1294" spans="1:7" x14ac:dyDescent="0.25">
      <c r="A1294" s="14"/>
      <c r="B1294" s="14"/>
      <c r="C1294" s="14"/>
      <c r="D1294" s="9" t="e">
        <f>VLOOKUP(A1294,mappings!$D$1:$F$240,3,FALSE)</f>
        <v>#N/A</v>
      </c>
      <c r="E1294" s="9" t="e">
        <f>IF(ISBLANK(A1294),#N/A,VLOOKUP(B1294,mappings!$A$1:$B$152,2,FALSE))</f>
        <v>#N/A</v>
      </c>
      <c r="F1294" s="13">
        <f>IF(OR(ISNA(D1294),ISNA(E1294)),0,C1294*VLOOKUP(D1294&amp;E1294,reference_cepidc!$C$1:$H$381,6,FALSE))</f>
        <v>0</v>
      </c>
      <c r="G1294" s="13">
        <f>IF(OR(ISNA(D1294),ISNA(E1294)),0,C1294*VLOOKUP(D1294&amp;E1294,reference_snds!$C$1:$D$406,2,FALSE))</f>
        <v>0</v>
      </c>
    </row>
    <row r="1295" spans="1:7" x14ac:dyDescent="0.25">
      <c r="A1295" s="14"/>
      <c r="B1295" s="14"/>
      <c r="C1295" s="14"/>
      <c r="D1295" s="9" t="e">
        <f>VLOOKUP(A1295,mappings!$D$1:$F$240,3,FALSE)</f>
        <v>#N/A</v>
      </c>
      <c r="E1295" s="9" t="e">
        <f>IF(ISBLANK(A1295),#N/A,VLOOKUP(B1295,mappings!$A$1:$B$152,2,FALSE))</f>
        <v>#N/A</v>
      </c>
      <c r="F1295" s="13">
        <f>IF(OR(ISNA(D1295),ISNA(E1295)),0,C1295*VLOOKUP(D1295&amp;E1295,reference_cepidc!$C$1:$H$381,6,FALSE))</f>
        <v>0</v>
      </c>
      <c r="G1295" s="13">
        <f>IF(OR(ISNA(D1295),ISNA(E1295)),0,C1295*VLOOKUP(D1295&amp;E1295,reference_snds!$C$1:$D$406,2,FALSE))</f>
        <v>0</v>
      </c>
    </row>
    <row r="1296" spans="1:7" x14ac:dyDescent="0.25">
      <c r="A1296" s="14"/>
      <c r="B1296" s="14"/>
      <c r="C1296" s="14"/>
      <c r="D1296" s="9" t="e">
        <f>VLOOKUP(A1296,mappings!$D$1:$F$240,3,FALSE)</f>
        <v>#N/A</v>
      </c>
      <c r="E1296" s="9" t="e">
        <f>IF(ISBLANK(A1296),#N/A,VLOOKUP(B1296,mappings!$A$1:$B$152,2,FALSE))</f>
        <v>#N/A</v>
      </c>
      <c r="F1296" s="13">
        <f>IF(OR(ISNA(D1296),ISNA(E1296)),0,C1296*VLOOKUP(D1296&amp;E1296,reference_cepidc!$C$1:$H$381,6,FALSE))</f>
        <v>0</v>
      </c>
      <c r="G1296" s="13">
        <f>IF(OR(ISNA(D1296),ISNA(E1296)),0,C1296*VLOOKUP(D1296&amp;E1296,reference_snds!$C$1:$D$406,2,FALSE))</f>
        <v>0</v>
      </c>
    </row>
    <row r="1297" spans="1:7" x14ac:dyDescent="0.25">
      <c r="A1297" s="14"/>
      <c r="B1297" s="14"/>
      <c r="C1297" s="14"/>
      <c r="D1297" s="9" t="e">
        <f>VLOOKUP(A1297,mappings!$D$1:$F$240,3,FALSE)</f>
        <v>#N/A</v>
      </c>
      <c r="E1297" s="9" t="e">
        <f>IF(ISBLANK(A1297),#N/A,VLOOKUP(B1297,mappings!$A$1:$B$152,2,FALSE))</f>
        <v>#N/A</v>
      </c>
      <c r="F1297" s="13">
        <f>IF(OR(ISNA(D1297),ISNA(E1297)),0,C1297*VLOOKUP(D1297&amp;E1297,reference_cepidc!$C$1:$H$381,6,FALSE))</f>
        <v>0</v>
      </c>
      <c r="G1297" s="13">
        <f>IF(OR(ISNA(D1297),ISNA(E1297)),0,C1297*VLOOKUP(D1297&amp;E1297,reference_snds!$C$1:$D$406,2,FALSE))</f>
        <v>0</v>
      </c>
    </row>
    <row r="1298" spans="1:7" x14ac:dyDescent="0.25">
      <c r="A1298" s="14"/>
      <c r="B1298" s="14"/>
      <c r="C1298" s="14"/>
      <c r="D1298" s="9" t="e">
        <f>VLOOKUP(A1298,mappings!$D$1:$F$240,3,FALSE)</f>
        <v>#N/A</v>
      </c>
      <c r="E1298" s="9" t="e">
        <f>IF(ISBLANK(A1298),#N/A,VLOOKUP(B1298,mappings!$A$1:$B$152,2,FALSE))</f>
        <v>#N/A</v>
      </c>
      <c r="F1298" s="13">
        <f>IF(OR(ISNA(D1298),ISNA(E1298)),0,C1298*VLOOKUP(D1298&amp;E1298,reference_cepidc!$C$1:$H$381,6,FALSE))</f>
        <v>0</v>
      </c>
      <c r="G1298" s="13">
        <f>IF(OR(ISNA(D1298),ISNA(E1298)),0,C1298*VLOOKUP(D1298&amp;E1298,reference_snds!$C$1:$D$406,2,FALSE))</f>
        <v>0</v>
      </c>
    </row>
    <row r="1299" spans="1:7" x14ac:dyDescent="0.25">
      <c r="A1299" s="14"/>
      <c r="B1299" s="14"/>
      <c r="C1299" s="14"/>
      <c r="D1299" s="9" t="e">
        <f>VLOOKUP(A1299,mappings!$D$1:$F$240,3,FALSE)</f>
        <v>#N/A</v>
      </c>
      <c r="E1299" s="9" t="e">
        <f>IF(ISBLANK(A1299),#N/A,VLOOKUP(B1299,mappings!$A$1:$B$152,2,FALSE))</f>
        <v>#N/A</v>
      </c>
      <c r="F1299" s="13">
        <f>IF(OR(ISNA(D1299),ISNA(E1299)),0,C1299*VLOOKUP(D1299&amp;E1299,reference_cepidc!$C$1:$H$381,6,FALSE))</f>
        <v>0</v>
      </c>
      <c r="G1299" s="13">
        <f>IF(OR(ISNA(D1299),ISNA(E1299)),0,C1299*VLOOKUP(D1299&amp;E1299,reference_snds!$C$1:$D$406,2,FALSE))</f>
        <v>0</v>
      </c>
    </row>
    <row r="1300" spans="1:7" x14ac:dyDescent="0.25">
      <c r="A1300" s="14"/>
      <c r="B1300" s="14"/>
      <c r="C1300" s="14"/>
      <c r="D1300" s="9" t="e">
        <f>VLOOKUP(A1300,mappings!$D$1:$F$240,3,FALSE)</f>
        <v>#N/A</v>
      </c>
      <c r="E1300" s="9" t="e">
        <f>IF(ISBLANK(A1300),#N/A,VLOOKUP(B1300,mappings!$A$1:$B$152,2,FALSE))</f>
        <v>#N/A</v>
      </c>
      <c r="F1300" s="13">
        <f>IF(OR(ISNA(D1300),ISNA(E1300)),0,C1300*VLOOKUP(D1300&amp;E1300,reference_cepidc!$C$1:$H$381,6,FALSE))</f>
        <v>0</v>
      </c>
      <c r="G1300" s="13">
        <f>IF(OR(ISNA(D1300),ISNA(E1300)),0,C1300*VLOOKUP(D1300&amp;E1300,reference_snds!$C$1:$D$406,2,FALSE))</f>
        <v>0</v>
      </c>
    </row>
    <row r="1301" spans="1:7" x14ac:dyDescent="0.25">
      <c r="A1301" s="14"/>
      <c r="B1301" s="14"/>
      <c r="C1301" s="14"/>
      <c r="D1301" s="9" t="e">
        <f>VLOOKUP(A1301,mappings!$D$1:$F$240,3,FALSE)</f>
        <v>#N/A</v>
      </c>
      <c r="E1301" s="9" t="e">
        <f>IF(ISBLANK(A1301),#N/A,VLOOKUP(B1301,mappings!$A$1:$B$152,2,FALSE))</f>
        <v>#N/A</v>
      </c>
      <c r="F1301" s="13">
        <f>IF(OR(ISNA(D1301),ISNA(E1301)),0,C1301*VLOOKUP(D1301&amp;E1301,reference_cepidc!$C$1:$H$381,6,FALSE))</f>
        <v>0</v>
      </c>
      <c r="G1301" s="13">
        <f>IF(OR(ISNA(D1301),ISNA(E1301)),0,C1301*VLOOKUP(D1301&amp;E1301,reference_snds!$C$1:$D$406,2,FALSE))</f>
        <v>0</v>
      </c>
    </row>
    <row r="1302" spans="1:7" x14ac:dyDescent="0.25">
      <c r="A1302" s="14"/>
      <c r="B1302" s="14"/>
      <c r="C1302" s="14"/>
      <c r="D1302" s="9" t="e">
        <f>VLOOKUP(A1302,mappings!$D$1:$F$240,3,FALSE)</f>
        <v>#N/A</v>
      </c>
      <c r="E1302" s="9" t="e">
        <f>IF(ISBLANK(A1302),#N/A,VLOOKUP(B1302,mappings!$A$1:$B$152,2,FALSE))</f>
        <v>#N/A</v>
      </c>
      <c r="F1302" s="13">
        <f>IF(OR(ISNA(D1302),ISNA(E1302)),0,C1302*VLOOKUP(D1302&amp;E1302,reference_cepidc!$C$1:$H$381,6,FALSE))</f>
        <v>0</v>
      </c>
      <c r="G1302" s="13">
        <f>IF(OR(ISNA(D1302),ISNA(E1302)),0,C1302*VLOOKUP(D1302&amp;E1302,reference_snds!$C$1:$D$406,2,FALSE))</f>
        <v>0</v>
      </c>
    </row>
    <row r="1303" spans="1:7" x14ac:dyDescent="0.25">
      <c r="A1303" s="14"/>
      <c r="B1303" s="14"/>
      <c r="C1303" s="14"/>
      <c r="D1303" s="9" t="e">
        <f>VLOOKUP(A1303,mappings!$D$1:$F$240,3,FALSE)</f>
        <v>#N/A</v>
      </c>
      <c r="E1303" s="9" t="e">
        <f>IF(ISBLANK(A1303),#N/A,VLOOKUP(B1303,mappings!$A$1:$B$152,2,FALSE))</f>
        <v>#N/A</v>
      </c>
      <c r="F1303" s="13">
        <f>IF(OR(ISNA(D1303),ISNA(E1303)),0,C1303*VLOOKUP(D1303&amp;E1303,reference_cepidc!$C$1:$H$381,6,FALSE))</f>
        <v>0</v>
      </c>
      <c r="G1303" s="13">
        <f>IF(OR(ISNA(D1303),ISNA(E1303)),0,C1303*VLOOKUP(D1303&amp;E1303,reference_snds!$C$1:$D$406,2,FALSE))</f>
        <v>0</v>
      </c>
    </row>
    <row r="1304" spans="1:7" x14ac:dyDescent="0.25">
      <c r="A1304" s="14"/>
      <c r="B1304" s="14"/>
      <c r="C1304" s="14"/>
      <c r="D1304" s="9" t="e">
        <f>VLOOKUP(A1304,mappings!$D$1:$F$240,3,FALSE)</f>
        <v>#N/A</v>
      </c>
      <c r="E1304" s="9" t="e">
        <f>IF(ISBLANK(A1304),#N/A,VLOOKUP(B1304,mappings!$A$1:$B$152,2,FALSE))</f>
        <v>#N/A</v>
      </c>
      <c r="F1304" s="13">
        <f>IF(OR(ISNA(D1304),ISNA(E1304)),0,C1304*VLOOKUP(D1304&amp;E1304,reference_cepidc!$C$1:$H$381,6,FALSE))</f>
        <v>0</v>
      </c>
      <c r="G1304" s="13">
        <f>IF(OR(ISNA(D1304),ISNA(E1304)),0,C1304*VLOOKUP(D1304&amp;E1304,reference_snds!$C$1:$D$406,2,FALSE))</f>
        <v>0</v>
      </c>
    </row>
    <row r="1305" spans="1:7" x14ac:dyDescent="0.25">
      <c r="A1305" s="14"/>
      <c r="B1305" s="14"/>
      <c r="C1305" s="14"/>
      <c r="D1305" s="9" t="e">
        <f>VLOOKUP(A1305,mappings!$D$1:$F$240,3,FALSE)</f>
        <v>#N/A</v>
      </c>
      <c r="E1305" s="9" t="e">
        <f>IF(ISBLANK(A1305),#N/A,VLOOKUP(B1305,mappings!$A$1:$B$152,2,FALSE))</f>
        <v>#N/A</v>
      </c>
      <c r="F1305" s="13">
        <f>IF(OR(ISNA(D1305),ISNA(E1305)),0,C1305*VLOOKUP(D1305&amp;E1305,reference_cepidc!$C$1:$H$381,6,FALSE))</f>
        <v>0</v>
      </c>
      <c r="G1305" s="13">
        <f>IF(OR(ISNA(D1305),ISNA(E1305)),0,C1305*VLOOKUP(D1305&amp;E1305,reference_snds!$C$1:$D$406,2,FALSE))</f>
        <v>0</v>
      </c>
    </row>
    <row r="1306" spans="1:7" x14ac:dyDescent="0.25">
      <c r="A1306" s="14"/>
      <c r="B1306" s="14"/>
      <c r="C1306" s="14"/>
      <c r="D1306" s="9" t="e">
        <f>VLOOKUP(A1306,mappings!$D$1:$F$240,3,FALSE)</f>
        <v>#N/A</v>
      </c>
      <c r="E1306" s="9" t="e">
        <f>IF(ISBLANK(A1306),#N/A,VLOOKUP(B1306,mappings!$A$1:$B$152,2,FALSE))</f>
        <v>#N/A</v>
      </c>
      <c r="F1306" s="13">
        <f>IF(OR(ISNA(D1306),ISNA(E1306)),0,C1306*VLOOKUP(D1306&amp;E1306,reference_cepidc!$C$1:$H$381,6,FALSE))</f>
        <v>0</v>
      </c>
      <c r="G1306" s="13">
        <f>IF(OR(ISNA(D1306),ISNA(E1306)),0,C1306*VLOOKUP(D1306&amp;E1306,reference_snds!$C$1:$D$406,2,FALSE))</f>
        <v>0</v>
      </c>
    </row>
    <row r="1307" spans="1:7" x14ac:dyDescent="0.25">
      <c r="A1307" s="14"/>
      <c r="B1307" s="14"/>
      <c r="C1307" s="14"/>
      <c r="D1307" s="9" t="e">
        <f>VLOOKUP(A1307,mappings!$D$1:$F$240,3,FALSE)</f>
        <v>#N/A</v>
      </c>
      <c r="E1307" s="9" t="e">
        <f>IF(ISBLANK(A1307),#N/A,VLOOKUP(B1307,mappings!$A$1:$B$152,2,FALSE))</f>
        <v>#N/A</v>
      </c>
      <c r="F1307" s="13">
        <f>IF(OR(ISNA(D1307),ISNA(E1307)),0,C1307*VLOOKUP(D1307&amp;E1307,reference_cepidc!$C$1:$H$381,6,FALSE))</f>
        <v>0</v>
      </c>
      <c r="G1307" s="13">
        <f>IF(OR(ISNA(D1307),ISNA(E1307)),0,C1307*VLOOKUP(D1307&amp;E1307,reference_snds!$C$1:$D$406,2,FALSE))</f>
        <v>0</v>
      </c>
    </row>
    <row r="1308" spans="1:7" x14ac:dyDescent="0.25">
      <c r="A1308" s="14"/>
      <c r="B1308" s="14"/>
      <c r="C1308" s="14"/>
      <c r="D1308" s="9" t="e">
        <f>VLOOKUP(A1308,mappings!$D$1:$F$240,3,FALSE)</f>
        <v>#N/A</v>
      </c>
      <c r="E1308" s="9" t="e">
        <f>IF(ISBLANK(A1308),#N/A,VLOOKUP(B1308,mappings!$A$1:$B$152,2,FALSE))</f>
        <v>#N/A</v>
      </c>
      <c r="F1308" s="13">
        <f>IF(OR(ISNA(D1308),ISNA(E1308)),0,C1308*VLOOKUP(D1308&amp;E1308,reference_cepidc!$C$1:$H$381,6,FALSE))</f>
        <v>0</v>
      </c>
      <c r="G1308" s="13">
        <f>IF(OR(ISNA(D1308),ISNA(E1308)),0,C1308*VLOOKUP(D1308&amp;E1308,reference_snds!$C$1:$D$406,2,FALSE))</f>
        <v>0</v>
      </c>
    </row>
    <row r="1309" spans="1:7" x14ac:dyDescent="0.25">
      <c r="A1309" s="14"/>
      <c r="B1309" s="14"/>
      <c r="C1309" s="14"/>
      <c r="D1309" s="9" t="e">
        <f>VLOOKUP(A1309,mappings!$D$1:$F$240,3,FALSE)</f>
        <v>#N/A</v>
      </c>
      <c r="E1309" s="9" t="e">
        <f>IF(ISBLANK(A1309),#N/A,VLOOKUP(B1309,mappings!$A$1:$B$152,2,FALSE))</f>
        <v>#N/A</v>
      </c>
      <c r="F1309" s="13">
        <f>IF(OR(ISNA(D1309),ISNA(E1309)),0,C1309*VLOOKUP(D1309&amp;E1309,reference_cepidc!$C$1:$H$381,6,FALSE))</f>
        <v>0</v>
      </c>
      <c r="G1309" s="13">
        <f>IF(OR(ISNA(D1309),ISNA(E1309)),0,C1309*VLOOKUP(D1309&amp;E1309,reference_snds!$C$1:$D$406,2,FALSE))</f>
        <v>0</v>
      </c>
    </row>
    <row r="1310" spans="1:7" x14ac:dyDescent="0.25">
      <c r="A1310" s="14"/>
      <c r="B1310" s="14"/>
      <c r="C1310" s="14"/>
      <c r="D1310" s="9" t="e">
        <f>VLOOKUP(A1310,mappings!$D$1:$F$240,3,FALSE)</f>
        <v>#N/A</v>
      </c>
      <c r="E1310" s="9" t="e">
        <f>IF(ISBLANK(A1310),#N/A,VLOOKUP(B1310,mappings!$A$1:$B$152,2,FALSE))</f>
        <v>#N/A</v>
      </c>
      <c r="F1310" s="13">
        <f>IF(OR(ISNA(D1310),ISNA(E1310)),0,C1310*VLOOKUP(D1310&amp;E1310,reference_cepidc!$C$1:$H$381,6,FALSE))</f>
        <v>0</v>
      </c>
      <c r="G1310" s="13">
        <f>IF(OR(ISNA(D1310),ISNA(E1310)),0,C1310*VLOOKUP(D1310&amp;E1310,reference_snds!$C$1:$D$406,2,FALSE))</f>
        <v>0</v>
      </c>
    </row>
    <row r="1311" spans="1:7" x14ac:dyDescent="0.25">
      <c r="A1311" s="14"/>
      <c r="B1311" s="14"/>
      <c r="C1311" s="14"/>
      <c r="D1311" s="9" t="e">
        <f>VLOOKUP(A1311,mappings!$D$1:$F$240,3,FALSE)</f>
        <v>#N/A</v>
      </c>
      <c r="E1311" s="9" t="e">
        <f>IF(ISBLANK(A1311),#N/A,VLOOKUP(B1311,mappings!$A$1:$B$152,2,FALSE))</f>
        <v>#N/A</v>
      </c>
      <c r="F1311" s="13">
        <f>IF(OR(ISNA(D1311),ISNA(E1311)),0,C1311*VLOOKUP(D1311&amp;E1311,reference_cepidc!$C$1:$H$381,6,FALSE))</f>
        <v>0</v>
      </c>
      <c r="G1311" s="13">
        <f>IF(OR(ISNA(D1311),ISNA(E1311)),0,C1311*VLOOKUP(D1311&amp;E1311,reference_snds!$C$1:$D$406,2,FALSE))</f>
        <v>0</v>
      </c>
    </row>
    <row r="1312" spans="1:7" x14ac:dyDescent="0.25">
      <c r="A1312" s="14"/>
      <c r="B1312" s="14"/>
      <c r="C1312" s="14"/>
      <c r="D1312" s="9" t="e">
        <f>VLOOKUP(A1312,mappings!$D$1:$F$240,3,FALSE)</f>
        <v>#N/A</v>
      </c>
      <c r="E1312" s="9" t="e">
        <f>IF(ISBLANK(A1312),#N/A,VLOOKUP(B1312,mappings!$A$1:$B$152,2,FALSE))</f>
        <v>#N/A</v>
      </c>
      <c r="F1312" s="13">
        <f>IF(OR(ISNA(D1312),ISNA(E1312)),0,C1312*VLOOKUP(D1312&amp;E1312,reference_cepidc!$C$1:$H$381,6,FALSE))</f>
        <v>0</v>
      </c>
      <c r="G1312" s="13">
        <f>IF(OR(ISNA(D1312),ISNA(E1312)),0,C1312*VLOOKUP(D1312&amp;E1312,reference_snds!$C$1:$D$406,2,FALSE))</f>
        <v>0</v>
      </c>
    </row>
    <row r="1313" spans="1:7" x14ac:dyDescent="0.25">
      <c r="A1313" s="14"/>
      <c r="B1313" s="14"/>
      <c r="C1313" s="14"/>
      <c r="D1313" s="9" t="e">
        <f>VLOOKUP(A1313,mappings!$D$1:$F$240,3,FALSE)</f>
        <v>#N/A</v>
      </c>
      <c r="E1313" s="9" t="e">
        <f>IF(ISBLANK(A1313),#N/A,VLOOKUP(B1313,mappings!$A$1:$B$152,2,FALSE))</f>
        <v>#N/A</v>
      </c>
      <c r="F1313" s="13">
        <f>IF(OR(ISNA(D1313),ISNA(E1313)),0,C1313*VLOOKUP(D1313&amp;E1313,reference_cepidc!$C$1:$H$381,6,FALSE))</f>
        <v>0</v>
      </c>
      <c r="G1313" s="13">
        <f>IF(OR(ISNA(D1313),ISNA(E1313)),0,C1313*VLOOKUP(D1313&amp;E1313,reference_snds!$C$1:$D$406,2,FALSE))</f>
        <v>0</v>
      </c>
    </row>
    <row r="1314" spans="1:7" x14ac:dyDescent="0.25">
      <c r="A1314" s="14"/>
      <c r="B1314" s="14"/>
      <c r="C1314" s="14"/>
      <c r="D1314" s="9" t="e">
        <f>VLOOKUP(A1314,mappings!$D$1:$F$240,3,FALSE)</f>
        <v>#N/A</v>
      </c>
      <c r="E1314" s="9" t="e">
        <f>IF(ISBLANK(A1314),#N/A,VLOOKUP(B1314,mappings!$A$1:$B$152,2,FALSE))</f>
        <v>#N/A</v>
      </c>
      <c r="F1314" s="13">
        <f>IF(OR(ISNA(D1314),ISNA(E1314)),0,C1314*VLOOKUP(D1314&amp;E1314,reference_cepidc!$C$1:$H$381,6,FALSE))</f>
        <v>0</v>
      </c>
      <c r="G1314" s="13">
        <f>IF(OR(ISNA(D1314),ISNA(E1314)),0,C1314*VLOOKUP(D1314&amp;E1314,reference_snds!$C$1:$D$406,2,FALSE))</f>
        <v>0</v>
      </c>
    </row>
    <row r="1315" spans="1:7" x14ac:dyDescent="0.25">
      <c r="A1315" s="14"/>
      <c r="B1315" s="14"/>
      <c r="C1315" s="14"/>
      <c r="D1315" s="9" t="e">
        <f>VLOOKUP(A1315,mappings!$D$1:$F$240,3,FALSE)</f>
        <v>#N/A</v>
      </c>
      <c r="E1315" s="9" t="e">
        <f>IF(ISBLANK(A1315),#N/A,VLOOKUP(B1315,mappings!$A$1:$B$152,2,FALSE))</f>
        <v>#N/A</v>
      </c>
      <c r="F1315" s="13">
        <f>IF(OR(ISNA(D1315),ISNA(E1315)),0,C1315*VLOOKUP(D1315&amp;E1315,reference_cepidc!$C$1:$H$381,6,FALSE))</f>
        <v>0</v>
      </c>
      <c r="G1315" s="13">
        <f>IF(OR(ISNA(D1315),ISNA(E1315)),0,C1315*VLOOKUP(D1315&amp;E1315,reference_snds!$C$1:$D$406,2,FALSE))</f>
        <v>0</v>
      </c>
    </row>
    <row r="1316" spans="1:7" x14ac:dyDescent="0.25">
      <c r="A1316" s="14"/>
      <c r="B1316" s="14"/>
      <c r="C1316" s="14"/>
      <c r="D1316" s="9" t="e">
        <f>VLOOKUP(A1316,mappings!$D$1:$F$240,3,FALSE)</f>
        <v>#N/A</v>
      </c>
      <c r="E1316" s="9" t="e">
        <f>IF(ISBLANK(A1316),#N/A,VLOOKUP(B1316,mappings!$A$1:$B$152,2,FALSE))</f>
        <v>#N/A</v>
      </c>
      <c r="F1316" s="13">
        <f>IF(OR(ISNA(D1316),ISNA(E1316)),0,C1316*VLOOKUP(D1316&amp;E1316,reference_cepidc!$C$1:$H$381,6,FALSE))</f>
        <v>0</v>
      </c>
      <c r="G1316" s="13">
        <f>IF(OR(ISNA(D1316),ISNA(E1316)),0,C1316*VLOOKUP(D1316&amp;E1316,reference_snds!$C$1:$D$406,2,FALSE))</f>
        <v>0</v>
      </c>
    </row>
    <row r="1317" spans="1:7" x14ac:dyDescent="0.25">
      <c r="A1317" s="14"/>
      <c r="B1317" s="14"/>
      <c r="C1317" s="14"/>
      <c r="D1317" s="9" t="e">
        <f>VLOOKUP(A1317,mappings!$D$1:$F$240,3,FALSE)</f>
        <v>#N/A</v>
      </c>
      <c r="E1317" s="9" t="e">
        <f>IF(ISBLANK(A1317),#N/A,VLOOKUP(B1317,mappings!$A$1:$B$152,2,FALSE))</f>
        <v>#N/A</v>
      </c>
      <c r="F1317" s="13">
        <f>IF(OR(ISNA(D1317),ISNA(E1317)),0,C1317*VLOOKUP(D1317&amp;E1317,reference_cepidc!$C$1:$H$381,6,FALSE))</f>
        <v>0</v>
      </c>
      <c r="G1317" s="13">
        <f>IF(OR(ISNA(D1317),ISNA(E1317)),0,C1317*VLOOKUP(D1317&amp;E1317,reference_snds!$C$1:$D$406,2,FALSE))</f>
        <v>0</v>
      </c>
    </row>
    <row r="1318" spans="1:7" x14ac:dyDescent="0.25">
      <c r="A1318" s="14"/>
      <c r="B1318" s="14"/>
      <c r="C1318" s="14"/>
      <c r="D1318" s="9" t="e">
        <f>VLOOKUP(A1318,mappings!$D$1:$F$240,3,FALSE)</f>
        <v>#N/A</v>
      </c>
      <c r="E1318" s="9" t="e">
        <f>IF(ISBLANK(A1318),#N/A,VLOOKUP(B1318,mappings!$A$1:$B$152,2,FALSE))</f>
        <v>#N/A</v>
      </c>
      <c r="F1318" s="13">
        <f>IF(OR(ISNA(D1318),ISNA(E1318)),0,C1318*VLOOKUP(D1318&amp;E1318,reference_cepidc!$C$1:$H$381,6,FALSE))</f>
        <v>0</v>
      </c>
      <c r="G1318" s="13">
        <f>IF(OR(ISNA(D1318),ISNA(E1318)),0,C1318*VLOOKUP(D1318&amp;E1318,reference_snds!$C$1:$D$406,2,FALSE))</f>
        <v>0</v>
      </c>
    </row>
    <row r="1319" spans="1:7" x14ac:dyDescent="0.25">
      <c r="A1319" s="14"/>
      <c r="B1319" s="14"/>
      <c r="C1319" s="14"/>
      <c r="D1319" s="9" t="e">
        <f>VLOOKUP(A1319,mappings!$D$1:$F$240,3,FALSE)</f>
        <v>#N/A</v>
      </c>
      <c r="E1319" s="9" t="e">
        <f>IF(ISBLANK(A1319),#N/A,VLOOKUP(B1319,mappings!$A$1:$B$152,2,FALSE))</f>
        <v>#N/A</v>
      </c>
      <c r="F1319" s="13">
        <f>IF(OR(ISNA(D1319),ISNA(E1319)),0,C1319*VLOOKUP(D1319&amp;E1319,reference_cepidc!$C$1:$H$381,6,FALSE))</f>
        <v>0</v>
      </c>
      <c r="G1319" s="13">
        <f>IF(OR(ISNA(D1319),ISNA(E1319)),0,C1319*VLOOKUP(D1319&amp;E1319,reference_snds!$C$1:$D$406,2,FALSE))</f>
        <v>0</v>
      </c>
    </row>
    <row r="1320" spans="1:7" x14ac:dyDescent="0.25">
      <c r="A1320" s="14"/>
      <c r="B1320" s="14"/>
      <c r="C1320" s="14"/>
      <c r="D1320" s="9" t="e">
        <f>VLOOKUP(A1320,mappings!$D$1:$F$240,3,FALSE)</f>
        <v>#N/A</v>
      </c>
      <c r="E1320" s="9" t="e">
        <f>IF(ISBLANK(A1320),#N/A,VLOOKUP(B1320,mappings!$A$1:$B$152,2,FALSE))</f>
        <v>#N/A</v>
      </c>
      <c r="F1320" s="13">
        <f>IF(OR(ISNA(D1320),ISNA(E1320)),0,C1320*VLOOKUP(D1320&amp;E1320,reference_cepidc!$C$1:$H$381,6,FALSE))</f>
        <v>0</v>
      </c>
      <c r="G1320" s="13">
        <f>IF(OR(ISNA(D1320),ISNA(E1320)),0,C1320*VLOOKUP(D1320&amp;E1320,reference_snds!$C$1:$D$406,2,FALSE))</f>
        <v>0</v>
      </c>
    </row>
    <row r="1321" spans="1:7" x14ac:dyDescent="0.25">
      <c r="A1321" s="14"/>
      <c r="B1321" s="14"/>
      <c r="C1321" s="14"/>
      <c r="D1321" s="9" t="e">
        <f>VLOOKUP(A1321,mappings!$D$1:$F$240,3,FALSE)</f>
        <v>#N/A</v>
      </c>
      <c r="E1321" s="9" t="e">
        <f>IF(ISBLANK(A1321),#N/A,VLOOKUP(B1321,mappings!$A$1:$B$152,2,FALSE))</f>
        <v>#N/A</v>
      </c>
      <c r="F1321" s="13">
        <f>IF(OR(ISNA(D1321),ISNA(E1321)),0,C1321*VLOOKUP(D1321&amp;E1321,reference_cepidc!$C$1:$H$381,6,FALSE))</f>
        <v>0</v>
      </c>
      <c r="G1321" s="13">
        <f>IF(OR(ISNA(D1321),ISNA(E1321)),0,C1321*VLOOKUP(D1321&amp;E1321,reference_snds!$C$1:$D$406,2,FALSE))</f>
        <v>0</v>
      </c>
    </row>
    <row r="1322" spans="1:7" x14ac:dyDescent="0.25">
      <c r="A1322" s="14"/>
      <c r="B1322" s="14"/>
      <c r="C1322" s="14"/>
      <c r="D1322" s="9" t="e">
        <f>VLOOKUP(A1322,mappings!$D$1:$F$240,3,FALSE)</f>
        <v>#N/A</v>
      </c>
      <c r="E1322" s="9" t="e">
        <f>IF(ISBLANK(A1322),#N/A,VLOOKUP(B1322,mappings!$A$1:$B$152,2,FALSE))</f>
        <v>#N/A</v>
      </c>
      <c r="F1322" s="13">
        <f>IF(OR(ISNA(D1322),ISNA(E1322)),0,C1322*VLOOKUP(D1322&amp;E1322,reference_cepidc!$C$1:$H$381,6,FALSE))</f>
        <v>0</v>
      </c>
      <c r="G1322" s="13">
        <f>IF(OR(ISNA(D1322),ISNA(E1322)),0,C1322*VLOOKUP(D1322&amp;E1322,reference_snds!$C$1:$D$406,2,FALSE))</f>
        <v>0</v>
      </c>
    </row>
    <row r="1323" spans="1:7" x14ac:dyDescent="0.25">
      <c r="A1323" s="14"/>
      <c r="B1323" s="14"/>
      <c r="C1323" s="14"/>
      <c r="D1323" s="9" t="e">
        <f>VLOOKUP(A1323,mappings!$D$1:$F$240,3,FALSE)</f>
        <v>#N/A</v>
      </c>
      <c r="E1323" s="9" t="e">
        <f>IF(ISBLANK(A1323),#N/A,VLOOKUP(B1323,mappings!$A$1:$B$152,2,FALSE))</f>
        <v>#N/A</v>
      </c>
      <c r="F1323" s="13">
        <f>IF(OR(ISNA(D1323),ISNA(E1323)),0,C1323*VLOOKUP(D1323&amp;E1323,reference_cepidc!$C$1:$H$381,6,FALSE))</f>
        <v>0</v>
      </c>
      <c r="G1323" s="13">
        <f>IF(OR(ISNA(D1323),ISNA(E1323)),0,C1323*VLOOKUP(D1323&amp;E1323,reference_snds!$C$1:$D$406,2,FALSE))</f>
        <v>0</v>
      </c>
    </row>
    <row r="1324" spans="1:7" x14ac:dyDescent="0.25">
      <c r="A1324" s="14"/>
      <c r="B1324" s="14"/>
      <c r="C1324" s="14"/>
      <c r="D1324" s="9" t="e">
        <f>VLOOKUP(A1324,mappings!$D$1:$F$240,3,FALSE)</f>
        <v>#N/A</v>
      </c>
      <c r="E1324" s="9" t="e">
        <f>IF(ISBLANK(A1324),#N/A,VLOOKUP(B1324,mappings!$A$1:$B$152,2,FALSE))</f>
        <v>#N/A</v>
      </c>
      <c r="F1324" s="13">
        <f>IF(OR(ISNA(D1324),ISNA(E1324)),0,C1324*VLOOKUP(D1324&amp;E1324,reference_cepidc!$C$1:$H$381,6,FALSE))</f>
        <v>0</v>
      </c>
      <c r="G1324" s="13">
        <f>IF(OR(ISNA(D1324),ISNA(E1324)),0,C1324*VLOOKUP(D1324&amp;E1324,reference_snds!$C$1:$D$406,2,FALSE))</f>
        <v>0</v>
      </c>
    </row>
    <row r="1325" spans="1:7" x14ac:dyDescent="0.25">
      <c r="A1325" s="14"/>
      <c r="B1325" s="14"/>
      <c r="C1325" s="14"/>
      <c r="D1325" s="9" t="e">
        <f>VLOOKUP(A1325,mappings!$D$1:$F$240,3,FALSE)</f>
        <v>#N/A</v>
      </c>
      <c r="E1325" s="9" t="e">
        <f>IF(ISBLANK(A1325),#N/A,VLOOKUP(B1325,mappings!$A$1:$B$152,2,FALSE))</f>
        <v>#N/A</v>
      </c>
      <c r="F1325" s="13">
        <f>IF(OR(ISNA(D1325),ISNA(E1325)),0,C1325*VLOOKUP(D1325&amp;E1325,reference_cepidc!$C$1:$H$381,6,FALSE))</f>
        <v>0</v>
      </c>
      <c r="G1325" s="13">
        <f>IF(OR(ISNA(D1325),ISNA(E1325)),0,C1325*VLOOKUP(D1325&amp;E1325,reference_snds!$C$1:$D$406,2,FALSE))</f>
        <v>0</v>
      </c>
    </row>
    <row r="1326" spans="1:7" x14ac:dyDescent="0.25">
      <c r="A1326" s="14"/>
      <c r="B1326" s="14"/>
      <c r="C1326" s="14"/>
      <c r="D1326" s="9" t="e">
        <f>VLOOKUP(A1326,mappings!$D$1:$F$240,3,FALSE)</f>
        <v>#N/A</v>
      </c>
      <c r="E1326" s="9" t="e">
        <f>IF(ISBLANK(A1326),#N/A,VLOOKUP(B1326,mappings!$A$1:$B$152,2,FALSE))</f>
        <v>#N/A</v>
      </c>
      <c r="F1326" s="13">
        <f>IF(OR(ISNA(D1326),ISNA(E1326)),0,C1326*VLOOKUP(D1326&amp;E1326,reference_cepidc!$C$1:$H$381,6,FALSE))</f>
        <v>0</v>
      </c>
      <c r="G1326" s="13">
        <f>IF(OR(ISNA(D1326),ISNA(E1326)),0,C1326*VLOOKUP(D1326&amp;E1326,reference_snds!$C$1:$D$406,2,FALSE))</f>
        <v>0</v>
      </c>
    </row>
    <row r="1327" spans="1:7" x14ac:dyDescent="0.25">
      <c r="A1327" s="14"/>
      <c r="B1327" s="14"/>
      <c r="C1327" s="14"/>
      <c r="D1327" s="9" t="e">
        <f>VLOOKUP(A1327,mappings!$D$1:$F$240,3,FALSE)</f>
        <v>#N/A</v>
      </c>
      <c r="E1327" s="9" t="e">
        <f>IF(ISBLANK(A1327),#N/A,VLOOKUP(B1327,mappings!$A$1:$B$152,2,FALSE))</f>
        <v>#N/A</v>
      </c>
      <c r="F1327" s="13">
        <f>IF(OR(ISNA(D1327),ISNA(E1327)),0,C1327*VLOOKUP(D1327&amp;E1327,reference_cepidc!$C$1:$H$381,6,FALSE))</f>
        <v>0</v>
      </c>
      <c r="G1327" s="13">
        <f>IF(OR(ISNA(D1327),ISNA(E1327)),0,C1327*VLOOKUP(D1327&amp;E1327,reference_snds!$C$1:$D$406,2,FALSE))</f>
        <v>0</v>
      </c>
    </row>
    <row r="1328" spans="1:7" x14ac:dyDescent="0.25">
      <c r="A1328" s="14"/>
      <c r="B1328" s="14"/>
      <c r="C1328" s="14"/>
      <c r="D1328" s="9" t="e">
        <f>VLOOKUP(A1328,mappings!$D$1:$F$240,3,FALSE)</f>
        <v>#N/A</v>
      </c>
      <c r="E1328" s="9" t="e">
        <f>IF(ISBLANK(A1328),#N/A,VLOOKUP(B1328,mappings!$A$1:$B$152,2,FALSE))</f>
        <v>#N/A</v>
      </c>
      <c r="F1328" s="13">
        <f>IF(OR(ISNA(D1328),ISNA(E1328)),0,C1328*VLOOKUP(D1328&amp;E1328,reference_cepidc!$C$1:$H$381,6,FALSE))</f>
        <v>0</v>
      </c>
      <c r="G1328" s="13">
        <f>IF(OR(ISNA(D1328),ISNA(E1328)),0,C1328*VLOOKUP(D1328&amp;E1328,reference_snds!$C$1:$D$406,2,FALSE))</f>
        <v>0</v>
      </c>
    </row>
    <row r="1329" spans="1:7" x14ac:dyDescent="0.25">
      <c r="A1329" s="14"/>
      <c r="B1329" s="14"/>
      <c r="C1329" s="14"/>
      <c r="D1329" s="9" t="e">
        <f>VLOOKUP(A1329,mappings!$D$1:$F$240,3,FALSE)</f>
        <v>#N/A</v>
      </c>
      <c r="E1329" s="9" t="e">
        <f>IF(ISBLANK(A1329),#N/A,VLOOKUP(B1329,mappings!$A$1:$B$152,2,FALSE))</f>
        <v>#N/A</v>
      </c>
      <c r="F1329" s="13">
        <f>IF(OR(ISNA(D1329),ISNA(E1329)),0,C1329*VLOOKUP(D1329&amp;E1329,reference_cepidc!$C$1:$H$381,6,FALSE))</f>
        <v>0</v>
      </c>
      <c r="G1329" s="13">
        <f>IF(OR(ISNA(D1329),ISNA(E1329)),0,C1329*VLOOKUP(D1329&amp;E1329,reference_snds!$C$1:$D$406,2,FALSE))</f>
        <v>0</v>
      </c>
    </row>
    <row r="1330" spans="1:7" x14ac:dyDescent="0.25">
      <c r="A1330" s="14"/>
      <c r="B1330" s="14"/>
      <c r="C1330" s="14"/>
      <c r="D1330" s="9" t="e">
        <f>VLOOKUP(A1330,mappings!$D$1:$F$240,3,FALSE)</f>
        <v>#N/A</v>
      </c>
      <c r="E1330" s="9" t="e">
        <f>IF(ISBLANK(A1330),#N/A,VLOOKUP(B1330,mappings!$A$1:$B$152,2,FALSE))</f>
        <v>#N/A</v>
      </c>
      <c r="F1330" s="13">
        <f>IF(OR(ISNA(D1330),ISNA(E1330)),0,C1330*VLOOKUP(D1330&amp;E1330,reference_cepidc!$C$1:$H$381,6,FALSE))</f>
        <v>0</v>
      </c>
      <c r="G1330" s="13">
        <f>IF(OR(ISNA(D1330),ISNA(E1330)),0,C1330*VLOOKUP(D1330&amp;E1330,reference_snds!$C$1:$D$406,2,FALSE))</f>
        <v>0</v>
      </c>
    </row>
    <row r="1331" spans="1:7" x14ac:dyDescent="0.25">
      <c r="A1331" s="14"/>
      <c r="B1331" s="14"/>
      <c r="C1331" s="14"/>
      <c r="D1331" s="9" t="e">
        <f>VLOOKUP(A1331,mappings!$D$1:$F$240,3,FALSE)</f>
        <v>#N/A</v>
      </c>
      <c r="E1331" s="9" t="e">
        <f>IF(ISBLANK(A1331),#N/A,VLOOKUP(B1331,mappings!$A$1:$B$152,2,FALSE))</f>
        <v>#N/A</v>
      </c>
      <c r="F1331" s="13">
        <f>IF(OR(ISNA(D1331),ISNA(E1331)),0,C1331*VLOOKUP(D1331&amp;E1331,reference_cepidc!$C$1:$H$381,6,FALSE))</f>
        <v>0</v>
      </c>
      <c r="G1331" s="13">
        <f>IF(OR(ISNA(D1331),ISNA(E1331)),0,C1331*VLOOKUP(D1331&amp;E1331,reference_snds!$C$1:$D$406,2,FALSE))</f>
        <v>0</v>
      </c>
    </row>
    <row r="1332" spans="1:7" x14ac:dyDescent="0.25">
      <c r="A1332" s="14"/>
      <c r="B1332" s="14"/>
      <c r="C1332" s="14"/>
      <c r="D1332" s="9" t="e">
        <f>VLOOKUP(A1332,mappings!$D$1:$F$240,3,FALSE)</f>
        <v>#N/A</v>
      </c>
      <c r="E1332" s="9" t="e">
        <f>IF(ISBLANK(A1332),#N/A,VLOOKUP(B1332,mappings!$A$1:$B$152,2,FALSE))</f>
        <v>#N/A</v>
      </c>
      <c r="F1332" s="13">
        <f>IF(OR(ISNA(D1332),ISNA(E1332)),0,C1332*VLOOKUP(D1332&amp;E1332,reference_cepidc!$C$1:$H$381,6,FALSE))</f>
        <v>0</v>
      </c>
      <c r="G1332" s="13">
        <f>IF(OR(ISNA(D1332),ISNA(E1332)),0,C1332*VLOOKUP(D1332&amp;E1332,reference_snds!$C$1:$D$406,2,FALSE))</f>
        <v>0</v>
      </c>
    </row>
    <row r="1333" spans="1:7" x14ac:dyDescent="0.25">
      <c r="A1333" s="14"/>
      <c r="B1333" s="14"/>
      <c r="C1333" s="14"/>
      <c r="D1333" s="9" t="e">
        <f>VLOOKUP(A1333,mappings!$D$1:$F$240,3,FALSE)</f>
        <v>#N/A</v>
      </c>
      <c r="E1333" s="9" t="e">
        <f>IF(ISBLANK(A1333),#N/A,VLOOKUP(B1333,mappings!$A$1:$B$152,2,FALSE))</f>
        <v>#N/A</v>
      </c>
      <c r="F1333" s="13">
        <f>IF(OR(ISNA(D1333),ISNA(E1333)),0,C1333*VLOOKUP(D1333&amp;E1333,reference_cepidc!$C$1:$H$381,6,FALSE))</f>
        <v>0</v>
      </c>
      <c r="G1333" s="13">
        <f>IF(OR(ISNA(D1333),ISNA(E1333)),0,C1333*VLOOKUP(D1333&amp;E1333,reference_snds!$C$1:$D$406,2,FALSE))</f>
        <v>0</v>
      </c>
    </row>
    <row r="1334" spans="1:7" x14ac:dyDescent="0.25">
      <c r="A1334" s="14"/>
      <c r="B1334" s="14"/>
      <c r="C1334" s="14"/>
      <c r="D1334" s="9" t="e">
        <f>VLOOKUP(A1334,mappings!$D$1:$F$240,3,FALSE)</f>
        <v>#N/A</v>
      </c>
      <c r="E1334" s="9" t="e">
        <f>IF(ISBLANK(A1334),#N/A,VLOOKUP(B1334,mappings!$A$1:$B$152,2,FALSE))</f>
        <v>#N/A</v>
      </c>
      <c r="F1334" s="13">
        <f>IF(OR(ISNA(D1334),ISNA(E1334)),0,C1334*VLOOKUP(D1334&amp;E1334,reference_cepidc!$C$1:$H$381,6,FALSE))</f>
        <v>0</v>
      </c>
      <c r="G1334" s="13">
        <f>IF(OR(ISNA(D1334),ISNA(E1334)),0,C1334*VLOOKUP(D1334&amp;E1334,reference_snds!$C$1:$D$406,2,FALSE))</f>
        <v>0</v>
      </c>
    </row>
    <row r="1335" spans="1:7" x14ac:dyDescent="0.25">
      <c r="A1335" s="14"/>
      <c r="B1335" s="14"/>
      <c r="C1335" s="14"/>
      <c r="D1335" s="9" t="e">
        <f>VLOOKUP(A1335,mappings!$D$1:$F$240,3,FALSE)</f>
        <v>#N/A</v>
      </c>
      <c r="E1335" s="9" t="e">
        <f>IF(ISBLANK(A1335),#N/A,VLOOKUP(B1335,mappings!$A$1:$B$152,2,FALSE))</f>
        <v>#N/A</v>
      </c>
      <c r="F1335" s="13">
        <f>IF(OR(ISNA(D1335),ISNA(E1335)),0,C1335*VLOOKUP(D1335&amp;E1335,reference_cepidc!$C$1:$H$381,6,FALSE))</f>
        <v>0</v>
      </c>
      <c r="G1335" s="13">
        <f>IF(OR(ISNA(D1335),ISNA(E1335)),0,C1335*VLOOKUP(D1335&amp;E1335,reference_snds!$C$1:$D$406,2,FALSE))</f>
        <v>0</v>
      </c>
    </row>
    <row r="1336" spans="1:7" x14ac:dyDescent="0.25">
      <c r="A1336" s="14"/>
      <c r="B1336" s="14"/>
      <c r="C1336" s="14"/>
      <c r="D1336" s="9" t="e">
        <f>VLOOKUP(A1336,mappings!$D$1:$F$240,3,FALSE)</f>
        <v>#N/A</v>
      </c>
      <c r="E1336" s="9" t="e">
        <f>IF(ISBLANK(A1336),#N/A,VLOOKUP(B1336,mappings!$A$1:$B$152,2,FALSE))</f>
        <v>#N/A</v>
      </c>
      <c r="F1336" s="13">
        <f>IF(OR(ISNA(D1336),ISNA(E1336)),0,C1336*VLOOKUP(D1336&amp;E1336,reference_cepidc!$C$1:$H$381,6,FALSE))</f>
        <v>0</v>
      </c>
      <c r="G1336" s="13">
        <f>IF(OR(ISNA(D1336),ISNA(E1336)),0,C1336*VLOOKUP(D1336&amp;E1336,reference_snds!$C$1:$D$406,2,FALSE))</f>
        <v>0</v>
      </c>
    </row>
    <row r="1337" spans="1:7" x14ac:dyDescent="0.25">
      <c r="A1337" s="14"/>
      <c r="B1337" s="14"/>
      <c r="C1337" s="14"/>
      <c r="D1337" s="9" t="e">
        <f>VLOOKUP(A1337,mappings!$D$1:$F$240,3,FALSE)</f>
        <v>#N/A</v>
      </c>
      <c r="E1337" s="9" t="e">
        <f>IF(ISBLANK(A1337),#N/A,VLOOKUP(B1337,mappings!$A$1:$B$152,2,FALSE))</f>
        <v>#N/A</v>
      </c>
      <c r="F1337" s="13">
        <f>IF(OR(ISNA(D1337),ISNA(E1337)),0,C1337*VLOOKUP(D1337&amp;E1337,reference_cepidc!$C$1:$H$381,6,FALSE))</f>
        <v>0</v>
      </c>
      <c r="G1337" s="13">
        <f>IF(OR(ISNA(D1337),ISNA(E1337)),0,C1337*VLOOKUP(D1337&amp;E1337,reference_snds!$C$1:$D$406,2,FALSE))</f>
        <v>0</v>
      </c>
    </row>
    <row r="1338" spans="1:7" x14ac:dyDescent="0.25">
      <c r="A1338" s="14"/>
      <c r="B1338" s="14"/>
      <c r="C1338" s="14"/>
      <c r="D1338" s="9" t="e">
        <f>VLOOKUP(A1338,mappings!$D$1:$F$240,3,FALSE)</f>
        <v>#N/A</v>
      </c>
      <c r="E1338" s="9" t="e">
        <f>IF(ISBLANK(A1338),#N/A,VLOOKUP(B1338,mappings!$A$1:$B$152,2,FALSE))</f>
        <v>#N/A</v>
      </c>
      <c r="F1338" s="13">
        <f>IF(OR(ISNA(D1338),ISNA(E1338)),0,C1338*VLOOKUP(D1338&amp;E1338,reference_cepidc!$C$1:$H$381,6,FALSE))</f>
        <v>0</v>
      </c>
      <c r="G1338" s="13">
        <f>IF(OR(ISNA(D1338),ISNA(E1338)),0,C1338*VLOOKUP(D1338&amp;E1338,reference_snds!$C$1:$D$406,2,FALSE))</f>
        <v>0</v>
      </c>
    </row>
    <row r="1339" spans="1:7" x14ac:dyDescent="0.25">
      <c r="A1339" s="14"/>
      <c r="B1339" s="14"/>
      <c r="C1339" s="14"/>
      <c r="D1339" s="9" t="e">
        <f>VLOOKUP(A1339,mappings!$D$1:$F$240,3,FALSE)</f>
        <v>#N/A</v>
      </c>
      <c r="E1339" s="9" t="e">
        <f>IF(ISBLANK(A1339),#N/A,VLOOKUP(B1339,mappings!$A$1:$B$152,2,FALSE))</f>
        <v>#N/A</v>
      </c>
      <c r="F1339" s="13">
        <f>IF(OR(ISNA(D1339),ISNA(E1339)),0,C1339*VLOOKUP(D1339&amp;E1339,reference_cepidc!$C$1:$H$381,6,FALSE))</f>
        <v>0</v>
      </c>
      <c r="G1339" s="13">
        <f>IF(OR(ISNA(D1339),ISNA(E1339)),0,C1339*VLOOKUP(D1339&amp;E1339,reference_snds!$C$1:$D$406,2,FALSE))</f>
        <v>0</v>
      </c>
    </row>
    <row r="1340" spans="1:7" x14ac:dyDescent="0.25">
      <c r="A1340" s="14"/>
      <c r="B1340" s="14"/>
      <c r="C1340" s="14"/>
      <c r="D1340" s="9" t="e">
        <f>VLOOKUP(A1340,mappings!$D$1:$F$240,3,FALSE)</f>
        <v>#N/A</v>
      </c>
      <c r="E1340" s="9" t="e">
        <f>IF(ISBLANK(A1340),#N/A,VLOOKUP(B1340,mappings!$A$1:$B$152,2,FALSE))</f>
        <v>#N/A</v>
      </c>
      <c r="F1340" s="13">
        <f>IF(OR(ISNA(D1340),ISNA(E1340)),0,C1340*VLOOKUP(D1340&amp;E1340,reference_cepidc!$C$1:$H$381,6,FALSE))</f>
        <v>0</v>
      </c>
      <c r="G1340" s="13">
        <f>IF(OR(ISNA(D1340),ISNA(E1340)),0,C1340*VLOOKUP(D1340&amp;E1340,reference_snds!$C$1:$D$406,2,FALSE))</f>
        <v>0</v>
      </c>
    </row>
    <row r="1341" spans="1:7" x14ac:dyDescent="0.25">
      <c r="A1341" s="14"/>
      <c r="B1341" s="14"/>
      <c r="C1341" s="14"/>
      <c r="D1341" s="9" t="e">
        <f>VLOOKUP(A1341,mappings!$D$1:$F$240,3,FALSE)</f>
        <v>#N/A</v>
      </c>
      <c r="E1341" s="9" t="e">
        <f>IF(ISBLANK(A1341),#N/A,VLOOKUP(B1341,mappings!$A$1:$B$152,2,FALSE))</f>
        <v>#N/A</v>
      </c>
      <c r="F1341" s="13">
        <f>IF(OR(ISNA(D1341),ISNA(E1341)),0,C1341*VLOOKUP(D1341&amp;E1341,reference_cepidc!$C$1:$H$381,6,FALSE))</f>
        <v>0</v>
      </c>
      <c r="G1341" s="13">
        <f>IF(OR(ISNA(D1341),ISNA(E1341)),0,C1341*VLOOKUP(D1341&amp;E1341,reference_snds!$C$1:$D$406,2,FALSE))</f>
        <v>0</v>
      </c>
    </row>
    <row r="1342" spans="1:7" x14ac:dyDescent="0.25">
      <c r="A1342" s="14"/>
      <c r="B1342" s="14"/>
      <c r="C1342" s="14"/>
      <c r="D1342" s="9" t="e">
        <f>VLOOKUP(A1342,mappings!$D$1:$F$240,3,FALSE)</f>
        <v>#N/A</v>
      </c>
      <c r="E1342" s="9" t="e">
        <f>IF(ISBLANK(A1342),#N/A,VLOOKUP(B1342,mappings!$A$1:$B$152,2,FALSE))</f>
        <v>#N/A</v>
      </c>
      <c r="F1342" s="13">
        <f>IF(OR(ISNA(D1342),ISNA(E1342)),0,C1342*VLOOKUP(D1342&amp;E1342,reference_cepidc!$C$1:$H$381,6,FALSE))</f>
        <v>0</v>
      </c>
      <c r="G1342" s="13">
        <f>IF(OR(ISNA(D1342),ISNA(E1342)),0,C1342*VLOOKUP(D1342&amp;E1342,reference_snds!$C$1:$D$406,2,FALSE))</f>
        <v>0</v>
      </c>
    </row>
    <row r="1343" spans="1:7" x14ac:dyDescent="0.25">
      <c r="A1343" s="14"/>
      <c r="B1343" s="14"/>
      <c r="C1343" s="14"/>
      <c r="D1343" s="9" t="e">
        <f>VLOOKUP(A1343,mappings!$D$1:$F$240,3,FALSE)</f>
        <v>#N/A</v>
      </c>
      <c r="E1343" s="9" t="e">
        <f>IF(ISBLANK(A1343),#N/A,VLOOKUP(B1343,mappings!$A$1:$B$152,2,FALSE))</f>
        <v>#N/A</v>
      </c>
      <c r="F1343" s="13">
        <f>IF(OR(ISNA(D1343),ISNA(E1343)),0,C1343*VLOOKUP(D1343&amp;E1343,reference_cepidc!$C$1:$H$381,6,FALSE))</f>
        <v>0</v>
      </c>
      <c r="G1343" s="13">
        <f>IF(OR(ISNA(D1343),ISNA(E1343)),0,C1343*VLOOKUP(D1343&amp;E1343,reference_snds!$C$1:$D$406,2,FALSE))</f>
        <v>0</v>
      </c>
    </row>
    <row r="1344" spans="1:7" x14ac:dyDescent="0.25">
      <c r="A1344" s="14"/>
      <c r="B1344" s="14"/>
      <c r="C1344" s="14"/>
      <c r="D1344" s="9" t="e">
        <f>VLOOKUP(A1344,mappings!$D$1:$F$240,3,FALSE)</f>
        <v>#N/A</v>
      </c>
      <c r="E1344" s="9" t="e">
        <f>IF(ISBLANK(A1344),#N/A,VLOOKUP(B1344,mappings!$A$1:$B$152,2,FALSE))</f>
        <v>#N/A</v>
      </c>
      <c r="F1344" s="13">
        <f>IF(OR(ISNA(D1344),ISNA(E1344)),0,C1344*VLOOKUP(D1344&amp;E1344,reference_cepidc!$C$1:$H$381,6,FALSE))</f>
        <v>0</v>
      </c>
      <c r="G1344" s="13">
        <f>IF(OR(ISNA(D1344),ISNA(E1344)),0,C1344*VLOOKUP(D1344&amp;E1344,reference_snds!$C$1:$D$406,2,FALSE))</f>
        <v>0</v>
      </c>
    </row>
    <row r="1345" spans="1:7" x14ac:dyDescent="0.25">
      <c r="A1345" s="14"/>
      <c r="B1345" s="14"/>
      <c r="C1345" s="14"/>
      <c r="D1345" s="9" t="e">
        <f>VLOOKUP(A1345,mappings!$D$1:$F$240,3,FALSE)</f>
        <v>#N/A</v>
      </c>
      <c r="E1345" s="9" t="e">
        <f>IF(ISBLANK(A1345),#N/A,VLOOKUP(B1345,mappings!$A$1:$B$152,2,FALSE))</f>
        <v>#N/A</v>
      </c>
      <c r="F1345" s="13">
        <f>IF(OR(ISNA(D1345),ISNA(E1345)),0,C1345*VLOOKUP(D1345&amp;E1345,reference_cepidc!$C$1:$H$381,6,FALSE))</f>
        <v>0</v>
      </c>
      <c r="G1345" s="13">
        <f>IF(OR(ISNA(D1345),ISNA(E1345)),0,C1345*VLOOKUP(D1345&amp;E1345,reference_snds!$C$1:$D$406,2,FALSE))</f>
        <v>0</v>
      </c>
    </row>
    <row r="1346" spans="1:7" x14ac:dyDescent="0.25">
      <c r="A1346" s="14"/>
      <c r="B1346" s="14"/>
      <c r="C1346" s="14"/>
      <c r="D1346" s="9" t="e">
        <f>VLOOKUP(A1346,mappings!$D$1:$F$240,3,FALSE)</f>
        <v>#N/A</v>
      </c>
      <c r="E1346" s="9" t="e">
        <f>IF(ISBLANK(A1346),#N/A,VLOOKUP(B1346,mappings!$A$1:$B$152,2,FALSE))</f>
        <v>#N/A</v>
      </c>
      <c r="F1346" s="13">
        <f>IF(OR(ISNA(D1346),ISNA(E1346)),0,C1346*VLOOKUP(D1346&amp;E1346,reference_cepidc!$C$1:$H$381,6,FALSE))</f>
        <v>0</v>
      </c>
      <c r="G1346" s="13">
        <f>IF(OR(ISNA(D1346),ISNA(E1346)),0,C1346*VLOOKUP(D1346&amp;E1346,reference_snds!$C$1:$D$406,2,FALSE))</f>
        <v>0</v>
      </c>
    </row>
    <row r="1347" spans="1:7" x14ac:dyDescent="0.25">
      <c r="A1347" s="14"/>
      <c r="B1347" s="14"/>
      <c r="C1347" s="14"/>
      <c r="D1347" s="9" t="e">
        <f>VLOOKUP(A1347,mappings!$D$1:$F$240,3,FALSE)</f>
        <v>#N/A</v>
      </c>
      <c r="E1347" s="9" t="e">
        <f>IF(ISBLANK(A1347),#N/A,VLOOKUP(B1347,mappings!$A$1:$B$152,2,FALSE))</f>
        <v>#N/A</v>
      </c>
      <c r="F1347" s="13">
        <f>IF(OR(ISNA(D1347),ISNA(E1347)),0,C1347*VLOOKUP(D1347&amp;E1347,reference_cepidc!$C$1:$H$381,6,FALSE))</f>
        <v>0</v>
      </c>
      <c r="G1347" s="13">
        <f>IF(OR(ISNA(D1347),ISNA(E1347)),0,C1347*VLOOKUP(D1347&amp;E1347,reference_snds!$C$1:$D$406,2,FALSE))</f>
        <v>0</v>
      </c>
    </row>
    <row r="1348" spans="1:7" x14ac:dyDescent="0.25">
      <c r="A1348" s="14"/>
      <c r="B1348" s="14"/>
      <c r="C1348" s="14"/>
      <c r="D1348" s="9" t="e">
        <f>VLOOKUP(A1348,mappings!$D$1:$F$240,3,FALSE)</f>
        <v>#N/A</v>
      </c>
      <c r="E1348" s="9" t="e">
        <f>IF(ISBLANK(A1348),#N/A,VLOOKUP(B1348,mappings!$A$1:$B$152,2,FALSE))</f>
        <v>#N/A</v>
      </c>
      <c r="F1348" s="13">
        <f>IF(OR(ISNA(D1348),ISNA(E1348)),0,C1348*VLOOKUP(D1348&amp;E1348,reference_cepidc!$C$1:$H$381,6,FALSE))</f>
        <v>0</v>
      </c>
      <c r="G1348" s="13">
        <f>IF(OR(ISNA(D1348),ISNA(E1348)),0,C1348*VLOOKUP(D1348&amp;E1348,reference_snds!$C$1:$D$406,2,FALSE))</f>
        <v>0</v>
      </c>
    </row>
    <row r="1349" spans="1:7" x14ac:dyDescent="0.25">
      <c r="A1349" s="14"/>
      <c r="B1349" s="14"/>
      <c r="C1349" s="14"/>
      <c r="D1349" s="9" t="e">
        <f>VLOOKUP(A1349,mappings!$D$1:$F$240,3,FALSE)</f>
        <v>#N/A</v>
      </c>
      <c r="E1349" s="9" t="e">
        <f>IF(ISBLANK(A1349),#N/A,VLOOKUP(B1349,mappings!$A$1:$B$152,2,FALSE))</f>
        <v>#N/A</v>
      </c>
      <c r="F1349" s="13">
        <f>IF(OR(ISNA(D1349),ISNA(E1349)),0,C1349*VLOOKUP(D1349&amp;E1349,reference_cepidc!$C$1:$H$381,6,FALSE))</f>
        <v>0</v>
      </c>
      <c r="G1349" s="13">
        <f>IF(OR(ISNA(D1349),ISNA(E1349)),0,C1349*VLOOKUP(D1349&amp;E1349,reference_snds!$C$1:$D$406,2,FALSE))</f>
        <v>0</v>
      </c>
    </row>
    <row r="1350" spans="1:7" x14ac:dyDescent="0.25">
      <c r="A1350" s="14"/>
      <c r="B1350" s="14"/>
      <c r="C1350" s="14"/>
      <c r="D1350" s="9" t="e">
        <f>VLOOKUP(A1350,mappings!$D$1:$F$240,3,FALSE)</f>
        <v>#N/A</v>
      </c>
      <c r="E1350" s="9" t="e">
        <f>IF(ISBLANK(A1350),#N/A,VLOOKUP(B1350,mappings!$A$1:$B$152,2,FALSE))</f>
        <v>#N/A</v>
      </c>
      <c r="F1350" s="13">
        <f>IF(OR(ISNA(D1350),ISNA(E1350)),0,C1350*VLOOKUP(D1350&amp;E1350,reference_cepidc!$C$1:$H$381,6,FALSE))</f>
        <v>0</v>
      </c>
      <c r="G1350" s="13">
        <f>IF(OR(ISNA(D1350),ISNA(E1350)),0,C1350*VLOOKUP(D1350&amp;E1350,reference_snds!$C$1:$D$406,2,FALSE))</f>
        <v>0</v>
      </c>
    </row>
    <row r="1351" spans="1:7" x14ac:dyDescent="0.25">
      <c r="A1351" s="14"/>
      <c r="B1351" s="14"/>
      <c r="C1351" s="14"/>
      <c r="D1351" s="9" t="e">
        <f>VLOOKUP(A1351,mappings!$D$1:$F$240,3,FALSE)</f>
        <v>#N/A</v>
      </c>
      <c r="E1351" s="9" t="e">
        <f>IF(ISBLANK(A1351),#N/A,VLOOKUP(B1351,mappings!$A$1:$B$152,2,FALSE))</f>
        <v>#N/A</v>
      </c>
      <c r="F1351" s="13">
        <f>IF(OR(ISNA(D1351),ISNA(E1351)),0,C1351*VLOOKUP(D1351&amp;E1351,reference_cepidc!$C$1:$H$381,6,FALSE))</f>
        <v>0</v>
      </c>
      <c r="G1351" s="13">
        <f>IF(OR(ISNA(D1351),ISNA(E1351)),0,C1351*VLOOKUP(D1351&amp;E1351,reference_snds!$C$1:$D$406,2,FALSE))</f>
        <v>0</v>
      </c>
    </row>
    <row r="1352" spans="1:7" x14ac:dyDescent="0.25">
      <c r="A1352" s="14"/>
      <c r="B1352" s="14"/>
      <c r="C1352" s="14"/>
      <c r="D1352" s="9" t="e">
        <f>VLOOKUP(A1352,mappings!$D$1:$F$240,3,FALSE)</f>
        <v>#N/A</v>
      </c>
      <c r="E1352" s="9" t="e">
        <f>IF(ISBLANK(A1352),#N/A,VLOOKUP(B1352,mappings!$A$1:$B$152,2,FALSE))</f>
        <v>#N/A</v>
      </c>
      <c r="F1352" s="13">
        <f>IF(OR(ISNA(D1352),ISNA(E1352)),0,C1352*VLOOKUP(D1352&amp;E1352,reference_cepidc!$C$1:$H$381,6,FALSE))</f>
        <v>0</v>
      </c>
      <c r="G1352" s="13">
        <f>IF(OR(ISNA(D1352),ISNA(E1352)),0,C1352*VLOOKUP(D1352&amp;E1352,reference_snds!$C$1:$D$406,2,FALSE))</f>
        <v>0</v>
      </c>
    </row>
    <row r="1353" spans="1:7" x14ac:dyDescent="0.25">
      <c r="A1353" s="14"/>
      <c r="B1353" s="14"/>
      <c r="C1353" s="14"/>
      <c r="D1353" s="9" t="e">
        <f>VLOOKUP(A1353,mappings!$D$1:$F$240,3,FALSE)</f>
        <v>#N/A</v>
      </c>
      <c r="E1353" s="9" t="e">
        <f>IF(ISBLANK(A1353),#N/A,VLOOKUP(B1353,mappings!$A$1:$B$152,2,FALSE))</f>
        <v>#N/A</v>
      </c>
      <c r="F1353" s="13">
        <f>IF(OR(ISNA(D1353),ISNA(E1353)),0,C1353*VLOOKUP(D1353&amp;E1353,reference_cepidc!$C$1:$H$381,6,FALSE))</f>
        <v>0</v>
      </c>
      <c r="G1353" s="13">
        <f>IF(OR(ISNA(D1353),ISNA(E1353)),0,C1353*VLOOKUP(D1353&amp;E1353,reference_snds!$C$1:$D$406,2,FALSE))</f>
        <v>0</v>
      </c>
    </row>
    <row r="1354" spans="1:7" x14ac:dyDescent="0.25">
      <c r="A1354" s="14"/>
      <c r="B1354" s="14"/>
      <c r="C1354" s="14"/>
      <c r="D1354" s="9" t="e">
        <f>VLOOKUP(A1354,mappings!$D$1:$F$240,3,FALSE)</f>
        <v>#N/A</v>
      </c>
      <c r="E1354" s="9" t="e">
        <f>IF(ISBLANK(A1354),#N/A,VLOOKUP(B1354,mappings!$A$1:$B$152,2,FALSE))</f>
        <v>#N/A</v>
      </c>
      <c r="F1354" s="13">
        <f>IF(OR(ISNA(D1354),ISNA(E1354)),0,C1354*VLOOKUP(D1354&amp;E1354,reference_cepidc!$C$1:$H$381,6,FALSE))</f>
        <v>0</v>
      </c>
      <c r="G1354" s="13">
        <f>IF(OR(ISNA(D1354),ISNA(E1354)),0,C1354*VLOOKUP(D1354&amp;E1354,reference_snds!$C$1:$D$406,2,FALSE))</f>
        <v>0</v>
      </c>
    </row>
    <row r="1355" spans="1:7" x14ac:dyDescent="0.25">
      <c r="A1355" s="14"/>
      <c r="B1355" s="14"/>
      <c r="C1355" s="14"/>
      <c r="D1355" s="9" t="e">
        <f>VLOOKUP(A1355,mappings!$D$1:$F$240,3,FALSE)</f>
        <v>#N/A</v>
      </c>
      <c r="E1355" s="9" t="e">
        <f>IF(ISBLANK(A1355),#N/A,VLOOKUP(B1355,mappings!$A$1:$B$152,2,FALSE))</f>
        <v>#N/A</v>
      </c>
      <c r="F1355" s="13">
        <f>IF(OR(ISNA(D1355),ISNA(E1355)),0,C1355*VLOOKUP(D1355&amp;E1355,reference_cepidc!$C$1:$H$381,6,FALSE))</f>
        <v>0</v>
      </c>
      <c r="G1355" s="13">
        <f>IF(OR(ISNA(D1355),ISNA(E1355)),0,C1355*VLOOKUP(D1355&amp;E1355,reference_snds!$C$1:$D$406,2,FALSE))</f>
        <v>0</v>
      </c>
    </row>
    <row r="1356" spans="1:7" x14ac:dyDescent="0.25">
      <c r="A1356" s="14"/>
      <c r="B1356" s="14"/>
      <c r="C1356" s="14"/>
      <c r="D1356" s="9" t="e">
        <f>VLOOKUP(A1356,mappings!$D$1:$F$240,3,FALSE)</f>
        <v>#N/A</v>
      </c>
      <c r="E1356" s="9" t="e">
        <f>IF(ISBLANK(A1356),#N/A,VLOOKUP(B1356,mappings!$A$1:$B$152,2,FALSE))</f>
        <v>#N/A</v>
      </c>
      <c r="F1356" s="13">
        <f>IF(OR(ISNA(D1356),ISNA(E1356)),0,C1356*VLOOKUP(D1356&amp;E1356,reference_cepidc!$C$1:$H$381,6,FALSE))</f>
        <v>0</v>
      </c>
      <c r="G1356" s="13">
        <f>IF(OR(ISNA(D1356),ISNA(E1356)),0,C1356*VLOOKUP(D1356&amp;E1356,reference_snds!$C$1:$D$406,2,FALSE))</f>
        <v>0</v>
      </c>
    </row>
    <row r="1357" spans="1:7" x14ac:dyDescent="0.25">
      <c r="A1357" s="14"/>
      <c r="B1357" s="14"/>
      <c r="C1357" s="14"/>
      <c r="D1357" s="9" t="e">
        <f>VLOOKUP(A1357,mappings!$D$1:$F$240,3,FALSE)</f>
        <v>#N/A</v>
      </c>
      <c r="E1357" s="9" t="e">
        <f>IF(ISBLANK(A1357),#N/A,VLOOKUP(B1357,mappings!$A$1:$B$152,2,FALSE))</f>
        <v>#N/A</v>
      </c>
      <c r="F1357" s="13">
        <f>IF(OR(ISNA(D1357),ISNA(E1357)),0,C1357*VLOOKUP(D1357&amp;E1357,reference_cepidc!$C$1:$H$381,6,FALSE))</f>
        <v>0</v>
      </c>
      <c r="G1357" s="13">
        <f>IF(OR(ISNA(D1357),ISNA(E1357)),0,C1357*VLOOKUP(D1357&amp;E1357,reference_snds!$C$1:$D$406,2,FALSE))</f>
        <v>0</v>
      </c>
    </row>
    <row r="1358" spans="1:7" x14ac:dyDescent="0.25">
      <c r="A1358" s="14"/>
      <c r="B1358" s="14"/>
      <c r="C1358" s="14"/>
      <c r="D1358" s="9" t="e">
        <f>VLOOKUP(A1358,mappings!$D$1:$F$240,3,FALSE)</f>
        <v>#N/A</v>
      </c>
      <c r="E1358" s="9" t="e">
        <f>IF(ISBLANK(A1358),#N/A,VLOOKUP(B1358,mappings!$A$1:$B$152,2,FALSE))</f>
        <v>#N/A</v>
      </c>
      <c r="F1358" s="13">
        <f>IF(OR(ISNA(D1358),ISNA(E1358)),0,C1358*VLOOKUP(D1358&amp;E1358,reference_cepidc!$C$1:$H$381,6,FALSE))</f>
        <v>0</v>
      </c>
      <c r="G1358" s="13">
        <f>IF(OR(ISNA(D1358),ISNA(E1358)),0,C1358*VLOOKUP(D1358&amp;E1358,reference_snds!$C$1:$D$406,2,FALSE))</f>
        <v>0</v>
      </c>
    </row>
    <row r="1359" spans="1:7" x14ac:dyDescent="0.25">
      <c r="A1359" s="14"/>
      <c r="B1359" s="14"/>
      <c r="C1359" s="14"/>
      <c r="D1359" s="9" t="e">
        <f>VLOOKUP(A1359,mappings!$D$1:$F$240,3,FALSE)</f>
        <v>#N/A</v>
      </c>
      <c r="E1359" s="9" t="e">
        <f>IF(ISBLANK(A1359),#N/A,VLOOKUP(B1359,mappings!$A$1:$B$152,2,FALSE))</f>
        <v>#N/A</v>
      </c>
      <c r="F1359" s="13">
        <f>IF(OR(ISNA(D1359),ISNA(E1359)),0,C1359*VLOOKUP(D1359&amp;E1359,reference_cepidc!$C$1:$H$381,6,FALSE))</f>
        <v>0</v>
      </c>
      <c r="G1359" s="13">
        <f>IF(OR(ISNA(D1359),ISNA(E1359)),0,C1359*VLOOKUP(D1359&amp;E1359,reference_snds!$C$1:$D$406,2,FALSE))</f>
        <v>0</v>
      </c>
    </row>
    <row r="1360" spans="1:7" x14ac:dyDescent="0.25">
      <c r="A1360" s="14"/>
      <c r="B1360" s="14"/>
      <c r="C1360" s="14"/>
      <c r="D1360" s="9" t="e">
        <f>VLOOKUP(A1360,mappings!$D$1:$F$240,3,FALSE)</f>
        <v>#N/A</v>
      </c>
      <c r="E1360" s="9" t="e">
        <f>IF(ISBLANK(A1360),#N/A,VLOOKUP(B1360,mappings!$A$1:$B$152,2,FALSE))</f>
        <v>#N/A</v>
      </c>
      <c r="F1360" s="13">
        <f>IF(OR(ISNA(D1360),ISNA(E1360)),0,C1360*VLOOKUP(D1360&amp;E1360,reference_cepidc!$C$1:$H$381,6,FALSE))</f>
        <v>0</v>
      </c>
      <c r="G1360" s="13">
        <f>IF(OR(ISNA(D1360),ISNA(E1360)),0,C1360*VLOOKUP(D1360&amp;E1360,reference_snds!$C$1:$D$406,2,FALSE))</f>
        <v>0</v>
      </c>
    </row>
    <row r="1361" spans="1:7" x14ac:dyDescent="0.25">
      <c r="A1361" s="14"/>
      <c r="B1361" s="14"/>
      <c r="C1361" s="14"/>
      <c r="D1361" s="9" t="e">
        <f>VLOOKUP(A1361,mappings!$D$1:$F$240,3,FALSE)</f>
        <v>#N/A</v>
      </c>
      <c r="E1361" s="9" t="e">
        <f>IF(ISBLANK(A1361),#N/A,VLOOKUP(B1361,mappings!$A$1:$B$152,2,FALSE))</f>
        <v>#N/A</v>
      </c>
      <c r="F1361" s="13">
        <f>IF(OR(ISNA(D1361),ISNA(E1361)),0,C1361*VLOOKUP(D1361&amp;E1361,reference_cepidc!$C$1:$H$381,6,FALSE))</f>
        <v>0</v>
      </c>
      <c r="G1361" s="13">
        <f>IF(OR(ISNA(D1361),ISNA(E1361)),0,C1361*VLOOKUP(D1361&amp;E1361,reference_snds!$C$1:$D$406,2,FALSE))</f>
        <v>0</v>
      </c>
    </row>
    <row r="1362" spans="1:7" x14ac:dyDescent="0.25">
      <c r="A1362" s="14"/>
      <c r="B1362" s="14"/>
      <c r="C1362" s="14"/>
      <c r="D1362" s="9" t="e">
        <f>VLOOKUP(A1362,mappings!$D$1:$F$240,3,FALSE)</f>
        <v>#N/A</v>
      </c>
      <c r="E1362" s="9" t="e">
        <f>IF(ISBLANK(A1362),#N/A,VLOOKUP(B1362,mappings!$A$1:$B$152,2,FALSE))</f>
        <v>#N/A</v>
      </c>
      <c r="F1362" s="13">
        <f>IF(OR(ISNA(D1362),ISNA(E1362)),0,C1362*VLOOKUP(D1362&amp;E1362,reference_cepidc!$C$1:$H$381,6,FALSE))</f>
        <v>0</v>
      </c>
      <c r="G1362" s="13">
        <f>IF(OR(ISNA(D1362),ISNA(E1362)),0,C1362*VLOOKUP(D1362&amp;E1362,reference_snds!$C$1:$D$406,2,FALSE))</f>
        <v>0</v>
      </c>
    </row>
    <row r="1363" spans="1:7" x14ac:dyDescent="0.25">
      <c r="A1363" s="14"/>
      <c r="B1363" s="14"/>
      <c r="C1363" s="14"/>
      <c r="D1363" s="9" t="e">
        <f>VLOOKUP(A1363,mappings!$D$1:$F$240,3,FALSE)</f>
        <v>#N/A</v>
      </c>
      <c r="E1363" s="9" t="e">
        <f>IF(ISBLANK(A1363),#N/A,VLOOKUP(B1363,mappings!$A$1:$B$152,2,FALSE))</f>
        <v>#N/A</v>
      </c>
      <c r="F1363" s="13">
        <f>IF(OR(ISNA(D1363),ISNA(E1363)),0,C1363*VLOOKUP(D1363&amp;E1363,reference_cepidc!$C$1:$H$381,6,FALSE))</f>
        <v>0</v>
      </c>
      <c r="G1363" s="13">
        <f>IF(OR(ISNA(D1363),ISNA(E1363)),0,C1363*VLOOKUP(D1363&amp;E1363,reference_snds!$C$1:$D$406,2,FALSE))</f>
        <v>0</v>
      </c>
    </row>
    <row r="1364" spans="1:7" x14ac:dyDescent="0.25">
      <c r="A1364" s="14"/>
      <c r="B1364" s="14"/>
      <c r="C1364" s="14"/>
      <c r="D1364" s="9" t="e">
        <f>VLOOKUP(A1364,mappings!$D$1:$F$240,3,FALSE)</f>
        <v>#N/A</v>
      </c>
      <c r="E1364" s="9" t="e">
        <f>IF(ISBLANK(A1364),#N/A,VLOOKUP(B1364,mappings!$A$1:$B$152,2,FALSE))</f>
        <v>#N/A</v>
      </c>
      <c r="F1364" s="13">
        <f>IF(OR(ISNA(D1364),ISNA(E1364)),0,C1364*VLOOKUP(D1364&amp;E1364,reference_cepidc!$C$1:$H$381,6,FALSE))</f>
        <v>0</v>
      </c>
      <c r="G1364" s="13">
        <f>IF(OR(ISNA(D1364),ISNA(E1364)),0,C1364*VLOOKUP(D1364&amp;E1364,reference_snds!$C$1:$D$406,2,FALSE))</f>
        <v>0</v>
      </c>
    </row>
    <row r="1365" spans="1:7" x14ac:dyDescent="0.25">
      <c r="A1365" s="14"/>
      <c r="B1365" s="14"/>
      <c r="C1365" s="14"/>
      <c r="D1365" s="9" t="e">
        <f>VLOOKUP(A1365,mappings!$D$1:$F$240,3,FALSE)</f>
        <v>#N/A</v>
      </c>
      <c r="E1365" s="9" t="e">
        <f>IF(ISBLANK(A1365),#N/A,VLOOKUP(B1365,mappings!$A$1:$B$152,2,FALSE))</f>
        <v>#N/A</v>
      </c>
      <c r="F1365" s="13">
        <f>IF(OR(ISNA(D1365),ISNA(E1365)),0,C1365*VLOOKUP(D1365&amp;E1365,reference_cepidc!$C$1:$H$381,6,FALSE))</f>
        <v>0</v>
      </c>
      <c r="G1365" s="13">
        <f>IF(OR(ISNA(D1365),ISNA(E1365)),0,C1365*VLOOKUP(D1365&amp;E1365,reference_snds!$C$1:$D$406,2,FALSE))</f>
        <v>0</v>
      </c>
    </row>
    <row r="1366" spans="1:7" x14ac:dyDescent="0.25">
      <c r="A1366" s="14"/>
      <c r="B1366" s="14"/>
      <c r="C1366" s="14"/>
      <c r="D1366" s="9" t="e">
        <f>VLOOKUP(A1366,mappings!$D$1:$F$240,3,FALSE)</f>
        <v>#N/A</v>
      </c>
      <c r="E1366" s="9" t="e">
        <f>IF(ISBLANK(A1366),#N/A,VLOOKUP(B1366,mappings!$A$1:$B$152,2,FALSE))</f>
        <v>#N/A</v>
      </c>
      <c r="F1366" s="13">
        <f>IF(OR(ISNA(D1366),ISNA(E1366)),0,C1366*VLOOKUP(D1366&amp;E1366,reference_cepidc!$C$1:$H$381,6,FALSE))</f>
        <v>0</v>
      </c>
      <c r="G1366" s="13">
        <f>IF(OR(ISNA(D1366),ISNA(E1366)),0,C1366*VLOOKUP(D1366&amp;E1366,reference_snds!$C$1:$D$406,2,FALSE))</f>
        <v>0</v>
      </c>
    </row>
    <row r="1367" spans="1:7" x14ac:dyDescent="0.25">
      <c r="A1367" s="14"/>
      <c r="B1367" s="14"/>
      <c r="C1367" s="14"/>
      <c r="D1367" s="9" t="e">
        <f>VLOOKUP(A1367,mappings!$D$1:$F$240,3,FALSE)</f>
        <v>#N/A</v>
      </c>
      <c r="E1367" s="9" t="e">
        <f>IF(ISBLANK(A1367),#N/A,VLOOKUP(B1367,mappings!$A$1:$B$152,2,FALSE))</f>
        <v>#N/A</v>
      </c>
      <c r="F1367" s="13">
        <f>IF(OR(ISNA(D1367),ISNA(E1367)),0,C1367*VLOOKUP(D1367&amp;E1367,reference_cepidc!$C$1:$H$381,6,FALSE))</f>
        <v>0</v>
      </c>
      <c r="G1367" s="13">
        <f>IF(OR(ISNA(D1367),ISNA(E1367)),0,C1367*VLOOKUP(D1367&amp;E1367,reference_snds!$C$1:$D$406,2,FALSE))</f>
        <v>0</v>
      </c>
    </row>
    <row r="1368" spans="1:7" x14ac:dyDescent="0.25">
      <c r="A1368" s="14"/>
      <c r="B1368" s="14"/>
      <c r="C1368" s="14"/>
      <c r="D1368" s="9" t="e">
        <f>VLOOKUP(A1368,mappings!$D$1:$F$240,3,FALSE)</f>
        <v>#N/A</v>
      </c>
      <c r="E1368" s="9" t="e">
        <f>IF(ISBLANK(A1368),#N/A,VLOOKUP(B1368,mappings!$A$1:$B$152,2,FALSE))</f>
        <v>#N/A</v>
      </c>
      <c r="F1368" s="13">
        <f>IF(OR(ISNA(D1368),ISNA(E1368)),0,C1368*VLOOKUP(D1368&amp;E1368,reference_cepidc!$C$1:$H$381,6,FALSE))</f>
        <v>0</v>
      </c>
      <c r="G1368" s="13">
        <f>IF(OR(ISNA(D1368),ISNA(E1368)),0,C1368*VLOOKUP(D1368&amp;E1368,reference_snds!$C$1:$D$406,2,FALSE))</f>
        <v>0</v>
      </c>
    </row>
    <row r="1369" spans="1:7" x14ac:dyDescent="0.25">
      <c r="A1369" s="14"/>
      <c r="B1369" s="14"/>
      <c r="C1369" s="14"/>
      <c r="D1369" s="9" t="e">
        <f>VLOOKUP(A1369,mappings!$D$1:$F$240,3,FALSE)</f>
        <v>#N/A</v>
      </c>
      <c r="E1369" s="9" t="e">
        <f>IF(ISBLANK(A1369),#N/A,VLOOKUP(B1369,mappings!$A$1:$B$152,2,FALSE))</f>
        <v>#N/A</v>
      </c>
      <c r="F1369" s="13">
        <f>IF(OR(ISNA(D1369),ISNA(E1369)),0,C1369*VLOOKUP(D1369&amp;E1369,reference_cepidc!$C$1:$H$381,6,FALSE))</f>
        <v>0</v>
      </c>
      <c r="G1369" s="13">
        <f>IF(OR(ISNA(D1369),ISNA(E1369)),0,C1369*VLOOKUP(D1369&amp;E1369,reference_snds!$C$1:$D$406,2,FALSE))</f>
        <v>0</v>
      </c>
    </row>
    <row r="1370" spans="1:7" x14ac:dyDescent="0.25">
      <c r="A1370" s="14"/>
      <c r="B1370" s="14"/>
      <c r="C1370" s="14"/>
      <c r="D1370" s="9" t="e">
        <f>VLOOKUP(A1370,mappings!$D$1:$F$240,3,FALSE)</f>
        <v>#N/A</v>
      </c>
      <c r="E1370" s="9" t="e">
        <f>IF(ISBLANK(A1370),#N/A,VLOOKUP(B1370,mappings!$A$1:$B$152,2,FALSE))</f>
        <v>#N/A</v>
      </c>
      <c r="F1370" s="13">
        <f>IF(OR(ISNA(D1370),ISNA(E1370)),0,C1370*VLOOKUP(D1370&amp;E1370,reference_cepidc!$C$1:$H$381,6,FALSE))</f>
        <v>0</v>
      </c>
      <c r="G1370" s="13">
        <f>IF(OR(ISNA(D1370),ISNA(E1370)),0,C1370*VLOOKUP(D1370&amp;E1370,reference_snds!$C$1:$D$406,2,FALSE))</f>
        <v>0</v>
      </c>
    </row>
    <row r="1371" spans="1:7" x14ac:dyDescent="0.25">
      <c r="A1371" s="14"/>
      <c r="B1371" s="14"/>
      <c r="C1371" s="14"/>
      <c r="D1371" s="9" t="e">
        <f>VLOOKUP(A1371,mappings!$D$1:$F$240,3,FALSE)</f>
        <v>#N/A</v>
      </c>
      <c r="E1371" s="9" t="e">
        <f>IF(ISBLANK(A1371),#N/A,VLOOKUP(B1371,mappings!$A$1:$B$152,2,FALSE))</f>
        <v>#N/A</v>
      </c>
      <c r="F1371" s="13">
        <f>IF(OR(ISNA(D1371),ISNA(E1371)),0,C1371*VLOOKUP(D1371&amp;E1371,reference_cepidc!$C$1:$H$381,6,FALSE))</f>
        <v>0</v>
      </c>
      <c r="G1371" s="13">
        <f>IF(OR(ISNA(D1371),ISNA(E1371)),0,C1371*VLOOKUP(D1371&amp;E1371,reference_snds!$C$1:$D$406,2,FALSE))</f>
        <v>0</v>
      </c>
    </row>
    <row r="1372" spans="1:7" x14ac:dyDescent="0.25">
      <c r="A1372" s="14"/>
      <c r="B1372" s="14"/>
      <c r="C1372" s="14"/>
      <c r="D1372" s="9" t="e">
        <f>VLOOKUP(A1372,mappings!$D$1:$F$240,3,FALSE)</f>
        <v>#N/A</v>
      </c>
      <c r="E1372" s="9" t="e">
        <f>IF(ISBLANK(A1372),#N/A,VLOOKUP(B1372,mappings!$A$1:$B$152,2,FALSE))</f>
        <v>#N/A</v>
      </c>
      <c r="F1372" s="13">
        <f>IF(OR(ISNA(D1372),ISNA(E1372)),0,C1372*VLOOKUP(D1372&amp;E1372,reference_cepidc!$C$1:$H$381,6,FALSE))</f>
        <v>0</v>
      </c>
      <c r="G1372" s="13">
        <f>IF(OR(ISNA(D1372),ISNA(E1372)),0,C1372*VLOOKUP(D1372&amp;E1372,reference_snds!$C$1:$D$406,2,FALSE))</f>
        <v>0</v>
      </c>
    </row>
    <row r="1373" spans="1:7" x14ac:dyDescent="0.25">
      <c r="A1373" s="14"/>
      <c r="B1373" s="14"/>
      <c r="C1373" s="14"/>
      <c r="D1373" s="9" t="e">
        <f>VLOOKUP(A1373,mappings!$D$1:$F$240,3,FALSE)</f>
        <v>#N/A</v>
      </c>
      <c r="E1373" s="9" t="e">
        <f>IF(ISBLANK(A1373),#N/A,VLOOKUP(B1373,mappings!$A$1:$B$152,2,FALSE))</f>
        <v>#N/A</v>
      </c>
      <c r="F1373" s="13">
        <f>IF(OR(ISNA(D1373),ISNA(E1373)),0,C1373*VLOOKUP(D1373&amp;E1373,reference_cepidc!$C$1:$H$381,6,FALSE))</f>
        <v>0</v>
      </c>
      <c r="G1373" s="13">
        <f>IF(OR(ISNA(D1373),ISNA(E1373)),0,C1373*VLOOKUP(D1373&amp;E1373,reference_snds!$C$1:$D$406,2,FALSE))</f>
        <v>0</v>
      </c>
    </row>
    <row r="1374" spans="1:7" x14ac:dyDescent="0.25">
      <c r="A1374" s="14"/>
      <c r="B1374" s="14"/>
      <c r="C1374" s="14"/>
      <c r="D1374" s="9" t="e">
        <f>VLOOKUP(A1374,mappings!$D$1:$F$240,3,FALSE)</f>
        <v>#N/A</v>
      </c>
      <c r="E1374" s="9" t="e">
        <f>IF(ISBLANK(A1374),#N/A,VLOOKUP(B1374,mappings!$A$1:$B$152,2,FALSE))</f>
        <v>#N/A</v>
      </c>
      <c r="F1374" s="13">
        <f>IF(OR(ISNA(D1374),ISNA(E1374)),0,C1374*VLOOKUP(D1374&amp;E1374,reference_cepidc!$C$1:$H$381,6,FALSE))</f>
        <v>0</v>
      </c>
      <c r="G1374" s="13">
        <f>IF(OR(ISNA(D1374),ISNA(E1374)),0,C1374*VLOOKUP(D1374&amp;E1374,reference_snds!$C$1:$D$406,2,FALSE))</f>
        <v>0</v>
      </c>
    </row>
    <row r="1375" spans="1:7" x14ac:dyDescent="0.25">
      <c r="A1375" s="14"/>
      <c r="B1375" s="14"/>
      <c r="C1375" s="14"/>
      <c r="D1375" s="9" t="e">
        <f>VLOOKUP(A1375,mappings!$D$1:$F$240,3,FALSE)</f>
        <v>#N/A</v>
      </c>
      <c r="E1375" s="9" t="e">
        <f>IF(ISBLANK(A1375),#N/A,VLOOKUP(B1375,mappings!$A$1:$B$152,2,FALSE))</f>
        <v>#N/A</v>
      </c>
      <c r="F1375" s="13">
        <f>IF(OR(ISNA(D1375),ISNA(E1375)),0,C1375*VLOOKUP(D1375&amp;E1375,reference_cepidc!$C$1:$H$381,6,FALSE))</f>
        <v>0</v>
      </c>
      <c r="G1375" s="13">
        <f>IF(OR(ISNA(D1375),ISNA(E1375)),0,C1375*VLOOKUP(D1375&amp;E1375,reference_snds!$C$1:$D$406,2,FALSE))</f>
        <v>0</v>
      </c>
    </row>
    <row r="1376" spans="1:7" x14ac:dyDescent="0.25">
      <c r="A1376" s="14"/>
      <c r="B1376" s="14"/>
      <c r="C1376" s="14"/>
      <c r="D1376" s="9" t="e">
        <f>VLOOKUP(A1376,mappings!$D$1:$F$240,3,FALSE)</f>
        <v>#N/A</v>
      </c>
      <c r="E1376" s="9" t="e">
        <f>IF(ISBLANK(A1376),#N/A,VLOOKUP(B1376,mappings!$A$1:$B$152,2,FALSE))</f>
        <v>#N/A</v>
      </c>
      <c r="F1376" s="13">
        <f>IF(OR(ISNA(D1376),ISNA(E1376)),0,C1376*VLOOKUP(D1376&amp;E1376,reference_cepidc!$C$1:$H$381,6,FALSE))</f>
        <v>0</v>
      </c>
      <c r="G1376" s="13">
        <f>IF(OR(ISNA(D1376),ISNA(E1376)),0,C1376*VLOOKUP(D1376&amp;E1376,reference_snds!$C$1:$D$406,2,FALSE))</f>
        <v>0</v>
      </c>
    </row>
    <row r="1377" spans="1:7" x14ac:dyDescent="0.25">
      <c r="A1377" s="14"/>
      <c r="B1377" s="14"/>
      <c r="C1377" s="14"/>
      <c r="D1377" s="9" t="e">
        <f>VLOOKUP(A1377,mappings!$D$1:$F$240,3,FALSE)</f>
        <v>#N/A</v>
      </c>
      <c r="E1377" s="9" t="e">
        <f>IF(ISBLANK(A1377),#N/A,VLOOKUP(B1377,mappings!$A$1:$B$152,2,FALSE))</f>
        <v>#N/A</v>
      </c>
      <c r="F1377" s="13">
        <f>IF(OR(ISNA(D1377),ISNA(E1377)),0,C1377*VLOOKUP(D1377&amp;E1377,reference_cepidc!$C$1:$H$381,6,FALSE))</f>
        <v>0</v>
      </c>
      <c r="G1377" s="13">
        <f>IF(OR(ISNA(D1377),ISNA(E1377)),0,C1377*VLOOKUP(D1377&amp;E1377,reference_snds!$C$1:$D$406,2,FALSE))</f>
        <v>0</v>
      </c>
    </row>
    <row r="1378" spans="1:7" x14ac:dyDescent="0.25">
      <c r="A1378" s="14"/>
      <c r="B1378" s="14"/>
      <c r="C1378" s="14"/>
      <c r="D1378" s="9" t="e">
        <f>VLOOKUP(A1378,mappings!$D$1:$F$240,3,FALSE)</f>
        <v>#N/A</v>
      </c>
      <c r="E1378" s="9" t="e">
        <f>IF(ISBLANK(A1378),#N/A,VLOOKUP(B1378,mappings!$A$1:$B$152,2,FALSE))</f>
        <v>#N/A</v>
      </c>
      <c r="F1378" s="13">
        <f>IF(OR(ISNA(D1378),ISNA(E1378)),0,C1378*VLOOKUP(D1378&amp;E1378,reference_cepidc!$C$1:$H$381,6,FALSE))</f>
        <v>0</v>
      </c>
      <c r="G1378" s="13">
        <f>IF(OR(ISNA(D1378),ISNA(E1378)),0,C1378*VLOOKUP(D1378&amp;E1378,reference_snds!$C$1:$D$406,2,FALSE))</f>
        <v>0</v>
      </c>
    </row>
    <row r="1379" spans="1:7" x14ac:dyDescent="0.25">
      <c r="A1379" s="14"/>
      <c r="B1379" s="14"/>
      <c r="C1379" s="14"/>
      <c r="D1379" s="9" t="e">
        <f>VLOOKUP(A1379,mappings!$D$1:$F$240,3,FALSE)</f>
        <v>#N/A</v>
      </c>
      <c r="E1379" s="9" t="e">
        <f>IF(ISBLANK(A1379),#N/A,VLOOKUP(B1379,mappings!$A$1:$B$152,2,FALSE))</f>
        <v>#N/A</v>
      </c>
      <c r="F1379" s="13">
        <f>IF(OR(ISNA(D1379),ISNA(E1379)),0,C1379*VLOOKUP(D1379&amp;E1379,reference_cepidc!$C$1:$H$381,6,FALSE))</f>
        <v>0</v>
      </c>
      <c r="G1379" s="13">
        <f>IF(OR(ISNA(D1379),ISNA(E1379)),0,C1379*VLOOKUP(D1379&amp;E1379,reference_snds!$C$1:$D$406,2,FALSE))</f>
        <v>0</v>
      </c>
    </row>
    <row r="1380" spans="1:7" x14ac:dyDescent="0.25">
      <c r="A1380" s="14"/>
      <c r="B1380" s="14"/>
      <c r="C1380" s="14"/>
      <c r="D1380" s="9" t="e">
        <f>VLOOKUP(A1380,mappings!$D$1:$F$240,3,FALSE)</f>
        <v>#N/A</v>
      </c>
      <c r="E1380" s="9" t="e">
        <f>IF(ISBLANK(A1380),#N/A,VLOOKUP(B1380,mappings!$A$1:$B$152,2,FALSE))</f>
        <v>#N/A</v>
      </c>
      <c r="F1380" s="13">
        <f>IF(OR(ISNA(D1380),ISNA(E1380)),0,C1380*VLOOKUP(D1380&amp;E1380,reference_cepidc!$C$1:$H$381,6,FALSE))</f>
        <v>0</v>
      </c>
      <c r="G1380" s="13">
        <f>IF(OR(ISNA(D1380),ISNA(E1380)),0,C1380*VLOOKUP(D1380&amp;E1380,reference_snds!$C$1:$D$406,2,FALSE))</f>
        <v>0</v>
      </c>
    </row>
    <row r="1381" spans="1:7" x14ac:dyDescent="0.25">
      <c r="A1381" s="14"/>
      <c r="B1381" s="14"/>
      <c r="C1381" s="14"/>
      <c r="D1381" s="9" t="e">
        <f>VLOOKUP(A1381,mappings!$D$1:$F$240,3,FALSE)</f>
        <v>#N/A</v>
      </c>
      <c r="E1381" s="9" t="e">
        <f>IF(ISBLANK(A1381),#N/A,VLOOKUP(B1381,mappings!$A$1:$B$152,2,FALSE))</f>
        <v>#N/A</v>
      </c>
      <c r="F1381" s="13">
        <f>IF(OR(ISNA(D1381),ISNA(E1381)),0,C1381*VLOOKUP(D1381&amp;E1381,reference_cepidc!$C$1:$H$381,6,FALSE))</f>
        <v>0</v>
      </c>
      <c r="G1381" s="13">
        <f>IF(OR(ISNA(D1381),ISNA(E1381)),0,C1381*VLOOKUP(D1381&amp;E1381,reference_snds!$C$1:$D$406,2,FALSE))</f>
        <v>0</v>
      </c>
    </row>
    <row r="1382" spans="1:7" x14ac:dyDescent="0.25">
      <c r="A1382" s="14"/>
      <c r="B1382" s="14"/>
      <c r="C1382" s="14"/>
      <c r="D1382" s="9" t="e">
        <f>VLOOKUP(A1382,mappings!$D$1:$F$240,3,FALSE)</f>
        <v>#N/A</v>
      </c>
      <c r="E1382" s="9" t="e">
        <f>IF(ISBLANK(A1382),#N/A,VLOOKUP(B1382,mappings!$A$1:$B$152,2,FALSE))</f>
        <v>#N/A</v>
      </c>
      <c r="F1382" s="13">
        <f>IF(OR(ISNA(D1382),ISNA(E1382)),0,C1382*VLOOKUP(D1382&amp;E1382,reference_cepidc!$C$1:$H$381,6,FALSE))</f>
        <v>0</v>
      </c>
      <c r="G1382" s="13">
        <f>IF(OR(ISNA(D1382),ISNA(E1382)),0,C1382*VLOOKUP(D1382&amp;E1382,reference_snds!$C$1:$D$406,2,FALSE))</f>
        <v>0</v>
      </c>
    </row>
    <row r="1383" spans="1:7" x14ac:dyDescent="0.25">
      <c r="A1383" s="14"/>
      <c r="B1383" s="14"/>
      <c r="C1383" s="14"/>
      <c r="D1383" s="9" t="e">
        <f>VLOOKUP(A1383,mappings!$D$1:$F$240,3,FALSE)</f>
        <v>#N/A</v>
      </c>
      <c r="E1383" s="9" t="e">
        <f>IF(ISBLANK(A1383),#N/A,VLOOKUP(B1383,mappings!$A$1:$B$152,2,FALSE))</f>
        <v>#N/A</v>
      </c>
      <c r="F1383" s="13">
        <f>IF(OR(ISNA(D1383),ISNA(E1383)),0,C1383*VLOOKUP(D1383&amp;E1383,reference_cepidc!$C$1:$H$381,6,FALSE))</f>
        <v>0</v>
      </c>
      <c r="G1383" s="13">
        <f>IF(OR(ISNA(D1383),ISNA(E1383)),0,C1383*VLOOKUP(D1383&amp;E1383,reference_snds!$C$1:$D$406,2,FALSE))</f>
        <v>0</v>
      </c>
    </row>
    <row r="1384" spans="1:7" x14ac:dyDescent="0.25">
      <c r="A1384" s="14"/>
      <c r="B1384" s="14"/>
      <c r="C1384" s="14"/>
      <c r="D1384" s="9" t="e">
        <f>VLOOKUP(A1384,mappings!$D$1:$F$240,3,FALSE)</f>
        <v>#N/A</v>
      </c>
      <c r="E1384" s="9" t="e">
        <f>IF(ISBLANK(A1384),#N/A,VLOOKUP(B1384,mappings!$A$1:$B$152,2,FALSE))</f>
        <v>#N/A</v>
      </c>
      <c r="F1384" s="13">
        <f>IF(OR(ISNA(D1384),ISNA(E1384)),0,C1384*VLOOKUP(D1384&amp;E1384,reference_cepidc!$C$1:$H$381,6,FALSE))</f>
        <v>0</v>
      </c>
      <c r="G1384" s="13">
        <f>IF(OR(ISNA(D1384),ISNA(E1384)),0,C1384*VLOOKUP(D1384&amp;E1384,reference_snds!$C$1:$D$406,2,FALSE))</f>
        <v>0</v>
      </c>
    </row>
    <row r="1385" spans="1:7" x14ac:dyDescent="0.25">
      <c r="A1385" s="14"/>
      <c r="B1385" s="14"/>
      <c r="C1385" s="14"/>
      <c r="D1385" s="9" t="e">
        <f>VLOOKUP(A1385,mappings!$D$1:$F$240,3,FALSE)</f>
        <v>#N/A</v>
      </c>
      <c r="E1385" s="9" t="e">
        <f>IF(ISBLANK(A1385),#N/A,VLOOKUP(B1385,mappings!$A$1:$B$152,2,FALSE))</f>
        <v>#N/A</v>
      </c>
      <c r="F1385" s="13">
        <f>IF(OR(ISNA(D1385),ISNA(E1385)),0,C1385*VLOOKUP(D1385&amp;E1385,reference_cepidc!$C$1:$H$381,6,FALSE))</f>
        <v>0</v>
      </c>
      <c r="G1385" s="13">
        <f>IF(OR(ISNA(D1385),ISNA(E1385)),0,C1385*VLOOKUP(D1385&amp;E1385,reference_snds!$C$1:$D$406,2,FALSE))</f>
        <v>0</v>
      </c>
    </row>
    <row r="1386" spans="1:7" x14ac:dyDescent="0.25">
      <c r="A1386" s="14"/>
      <c r="B1386" s="14"/>
      <c r="C1386" s="14"/>
      <c r="D1386" s="9" t="e">
        <f>VLOOKUP(A1386,mappings!$D$1:$F$240,3,FALSE)</f>
        <v>#N/A</v>
      </c>
      <c r="E1386" s="9" t="e">
        <f>IF(ISBLANK(A1386),#N/A,VLOOKUP(B1386,mappings!$A$1:$B$152,2,FALSE))</f>
        <v>#N/A</v>
      </c>
      <c r="F1386" s="13">
        <f>IF(OR(ISNA(D1386),ISNA(E1386)),0,C1386*VLOOKUP(D1386&amp;E1386,reference_cepidc!$C$1:$H$381,6,FALSE))</f>
        <v>0</v>
      </c>
      <c r="G1386" s="13">
        <f>IF(OR(ISNA(D1386),ISNA(E1386)),0,C1386*VLOOKUP(D1386&amp;E1386,reference_snds!$C$1:$D$406,2,FALSE))</f>
        <v>0</v>
      </c>
    </row>
    <row r="1387" spans="1:7" x14ac:dyDescent="0.25">
      <c r="A1387" s="14"/>
      <c r="B1387" s="14"/>
      <c r="C1387" s="14"/>
      <c r="D1387" s="9" t="e">
        <f>VLOOKUP(A1387,mappings!$D$1:$F$240,3,FALSE)</f>
        <v>#N/A</v>
      </c>
      <c r="E1387" s="9" t="e">
        <f>IF(ISBLANK(A1387),#N/A,VLOOKUP(B1387,mappings!$A$1:$B$152,2,FALSE))</f>
        <v>#N/A</v>
      </c>
      <c r="F1387" s="13">
        <f>IF(OR(ISNA(D1387),ISNA(E1387)),0,C1387*VLOOKUP(D1387&amp;E1387,reference_cepidc!$C$1:$H$381,6,FALSE))</f>
        <v>0</v>
      </c>
      <c r="G1387" s="13">
        <f>IF(OR(ISNA(D1387),ISNA(E1387)),0,C1387*VLOOKUP(D1387&amp;E1387,reference_snds!$C$1:$D$406,2,FALSE))</f>
        <v>0</v>
      </c>
    </row>
    <row r="1388" spans="1:7" x14ac:dyDescent="0.25">
      <c r="A1388" s="14"/>
      <c r="B1388" s="14"/>
      <c r="C1388" s="14"/>
      <c r="D1388" s="9" t="e">
        <f>VLOOKUP(A1388,mappings!$D$1:$F$240,3,FALSE)</f>
        <v>#N/A</v>
      </c>
      <c r="E1388" s="9" t="e">
        <f>IF(ISBLANK(A1388),#N/A,VLOOKUP(B1388,mappings!$A$1:$B$152,2,FALSE))</f>
        <v>#N/A</v>
      </c>
      <c r="F1388" s="13">
        <f>IF(OR(ISNA(D1388),ISNA(E1388)),0,C1388*VLOOKUP(D1388&amp;E1388,reference_cepidc!$C$1:$H$381,6,FALSE))</f>
        <v>0</v>
      </c>
      <c r="G1388" s="13">
        <f>IF(OR(ISNA(D1388),ISNA(E1388)),0,C1388*VLOOKUP(D1388&amp;E1388,reference_snds!$C$1:$D$406,2,FALSE))</f>
        <v>0</v>
      </c>
    </row>
    <row r="1389" spans="1:7" x14ac:dyDescent="0.25">
      <c r="A1389" s="14"/>
      <c r="B1389" s="14"/>
      <c r="C1389" s="14"/>
      <c r="D1389" s="9" t="e">
        <f>VLOOKUP(A1389,mappings!$D$1:$F$240,3,FALSE)</f>
        <v>#N/A</v>
      </c>
      <c r="E1389" s="9" t="e">
        <f>IF(ISBLANK(A1389),#N/A,VLOOKUP(B1389,mappings!$A$1:$B$152,2,FALSE))</f>
        <v>#N/A</v>
      </c>
      <c r="F1389" s="13">
        <f>IF(OR(ISNA(D1389),ISNA(E1389)),0,C1389*VLOOKUP(D1389&amp;E1389,reference_cepidc!$C$1:$H$381,6,FALSE))</f>
        <v>0</v>
      </c>
      <c r="G1389" s="13">
        <f>IF(OR(ISNA(D1389),ISNA(E1389)),0,C1389*VLOOKUP(D1389&amp;E1389,reference_snds!$C$1:$D$406,2,FALSE))</f>
        <v>0</v>
      </c>
    </row>
    <row r="1390" spans="1:7" x14ac:dyDescent="0.25">
      <c r="A1390" s="14"/>
      <c r="B1390" s="14"/>
      <c r="C1390" s="14"/>
      <c r="D1390" s="9" t="e">
        <f>VLOOKUP(A1390,mappings!$D$1:$F$240,3,FALSE)</f>
        <v>#N/A</v>
      </c>
      <c r="E1390" s="9" t="e">
        <f>IF(ISBLANK(A1390),#N/A,VLOOKUP(B1390,mappings!$A$1:$B$152,2,FALSE))</f>
        <v>#N/A</v>
      </c>
      <c r="F1390" s="13">
        <f>IF(OR(ISNA(D1390),ISNA(E1390)),0,C1390*VLOOKUP(D1390&amp;E1390,reference_cepidc!$C$1:$H$381,6,FALSE))</f>
        <v>0</v>
      </c>
      <c r="G1390" s="13">
        <f>IF(OR(ISNA(D1390),ISNA(E1390)),0,C1390*VLOOKUP(D1390&amp;E1390,reference_snds!$C$1:$D$406,2,FALSE))</f>
        <v>0</v>
      </c>
    </row>
    <row r="1391" spans="1:7" x14ac:dyDescent="0.25">
      <c r="A1391" s="14"/>
      <c r="B1391" s="14"/>
      <c r="C1391" s="14"/>
      <c r="D1391" s="9" t="e">
        <f>VLOOKUP(A1391,mappings!$D$1:$F$240,3,FALSE)</f>
        <v>#N/A</v>
      </c>
      <c r="E1391" s="9" t="e">
        <f>IF(ISBLANK(A1391),#N/A,VLOOKUP(B1391,mappings!$A$1:$B$152,2,FALSE))</f>
        <v>#N/A</v>
      </c>
      <c r="F1391" s="13">
        <f>IF(OR(ISNA(D1391),ISNA(E1391)),0,C1391*VLOOKUP(D1391&amp;E1391,reference_cepidc!$C$1:$H$381,6,FALSE))</f>
        <v>0</v>
      </c>
      <c r="G1391" s="13">
        <f>IF(OR(ISNA(D1391),ISNA(E1391)),0,C1391*VLOOKUP(D1391&amp;E1391,reference_snds!$C$1:$D$406,2,FALSE))</f>
        <v>0</v>
      </c>
    </row>
    <row r="1392" spans="1:7" x14ac:dyDescent="0.25">
      <c r="A1392" s="14"/>
      <c r="B1392" s="14"/>
      <c r="C1392" s="14"/>
      <c r="D1392" s="9" t="e">
        <f>VLOOKUP(A1392,mappings!$D$1:$F$240,3,FALSE)</f>
        <v>#N/A</v>
      </c>
      <c r="E1392" s="9" t="e">
        <f>IF(ISBLANK(A1392),#N/A,VLOOKUP(B1392,mappings!$A$1:$B$152,2,FALSE))</f>
        <v>#N/A</v>
      </c>
      <c r="F1392" s="13">
        <f>IF(OR(ISNA(D1392),ISNA(E1392)),0,C1392*VLOOKUP(D1392&amp;E1392,reference_cepidc!$C$1:$H$381,6,FALSE))</f>
        <v>0</v>
      </c>
      <c r="G1392" s="13">
        <f>IF(OR(ISNA(D1392),ISNA(E1392)),0,C1392*VLOOKUP(D1392&amp;E1392,reference_snds!$C$1:$D$406,2,FALSE))</f>
        <v>0</v>
      </c>
    </row>
    <row r="1393" spans="1:7" x14ac:dyDescent="0.25">
      <c r="A1393" s="14"/>
      <c r="B1393" s="14"/>
      <c r="C1393" s="14"/>
      <c r="D1393" s="9" t="e">
        <f>VLOOKUP(A1393,mappings!$D$1:$F$240,3,FALSE)</f>
        <v>#N/A</v>
      </c>
      <c r="E1393" s="9" t="e">
        <f>IF(ISBLANK(A1393),#N/A,VLOOKUP(B1393,mappings!$A$1:$B$152,2,FALSE))</f>
        <v>#N/A</v>
      </c>
      <c r="F1393" s="13">
        <f>IF(OR(ISNA(D1393),ISNA(E1393)),0,C1393*VLOOKUP(D1393&amp;E1393,reference_cepidc!$C$1:$H$381,6,FALSE))</f>
        <v>0</v>
      </c>
      <c r="G1393" s="13">
        <f>IF(OR(ISNA(D1393),ISNA(E1393)),0,C1393*VLOOKUP(D1393&amp;E1393,reference_snds!$C$1:$D$406,2,FALSE))</f>
        <v>0</v>
      </c>
    </row>
    <row r="1394" spans="1:7" x14ac:dyDescent="0.25">
      <c r="A1394" s="14"/>
      <c r="B1394" s="14"/>
      <c r="C1394" s="14"/>
      <c r="D1394" s="9" t="e">
        <f>VLOOKUP(A1394,mappings!$D$1:$F$240,3,FALSE)</f>
        <v>#N/A</v>
      </c>
      <c r="E1394" s="9" t="e">
        <f>IF(ISBLANK(A1394),#N/A,VLOOKUP(B1394,mappings!$A$1:$B$152,2,FALSE))</f>
        <v>#N/A</v>
      </c>
      <c r="F1394" s="13">
        <f>IF(OR(ISNA(D1394),ISNA(E1394)),0,C1394*VLOOKUP(D1394&amp;E1394,reference_cepidc!$C$1:$H$381,6,FALSE))</f>
        <v>0</v>
      </c>
      <c r="G1394" s="13">
        <f>IF(OR(ISNA(D1394),ISNA(E1394)),0,C1394*VLOOKUP(D1394&amp;E1394,reference_snds!$C$1:$D$406,2,FALSE))</f>
        <v>0</v>
      </c>
    </row>
    <row r="1395" spans="1:7" x14ac:dyDescent="0.25">
      <c r="A1395" s="14"/>
      <c r="B1395" s="14"/>
      <c r="C1395" s="14"/>
      <c r="D1395" s="9" t="e">
        <f>VLOOKUP(A1395,mappings!$D$1:$F$240,3,FALSE)</f>
        <v>#N/A</v>
      </c>
      <c r="E1395" s="9" t="e">
        <f>IF(ISBLANK(A1395),#N/A,VLOOKUP(B1395,mappings!$A$1:$B$152,2,FALSE))</f>
        <v>#N/A</v>
      </c>
      <c r="F1395" s="13">
        <f>IF(OR(ISNA(D1395),ISNA(E1395)),0,C1395*VLOOKUP(D1395&amp;E1395,reference_cepidc!$C$1:$H$381,6,FALSE))</f>
        <v>0</v>
      </c>
      <c r="G1395" s="13">
        <f>IF(OR(ISNA(D1395),ISNA(E1395)),0,C1395*VLOOKUP(D1395&amp;E1395,reference_snds!$C$1:$D$406,2,FALSE))</f>
        <v>0</v>
      </c>
    </row>
    <row r="1396" spans="1:7" x14ac:dyDescent="0.25">
      <c r="A1396" s="14"/>
      <c r="B1396" s="14"/>
      <c r="C1396" s="14"/>
      <c r="D1396" s="9" t="e">
        <f>VLOOKUP(A1396,mappings!$D$1:$F$240,3,FALSE)</f>
        <v>#N/A</v>
      </c>
      <c r="E1396" s="9" t="e">
        <f>IF(ISBLANK(A1396),#N/A,VLOOKUP(B1396,mappings!$A$1:$B$152,2,FALSE))</f>
        <v>#N/A</v>
      </c>
      <c r="F1396" s="13">
        <f>IF(OR(ISNA(D1396),ISNA(E1396)),0,C1396*VLOOKUP(D1396&amp;E1396,reference_cepidc!$C$1:$H$381,6,FALSE))</f>
        <v>0</v>
      </c>
      <c r="G1396" s="13">
        <f>IF(OR(ISNA(D1396),ISNA(E1396)),0,C1396*VLOOKUP(D1396&amp;E1396,reference_snds!$C$1:$D$406,2,FALSE))</f>
        <v>0</v>
      </c>
    </row>
    <row r="1397" spans="1:7" x14ac:dyDescent="0.25">
      <c r="A1397" s="14"/>
      <c r="B1397" s="14"/>
      <c r="C1397" s="14"/>
      <c r="D1397" s="9" t="e">
        <f>VLOOKUP(A1397,mappings!$D$1:$F$240,3,FALSE)</f>
        <v>#N/A</v>
      </c>
      <c r="E1397" s="9" t="e">
        <f>IF(ISBLANK(A1397),#N/A,VLOOKUP(B1397,mappings!$A$1:$B$152,2,FALSE))</f>
        <v>#N/A</v>
      </c>
      <c r="F1397" s="13">
        <f>IF(OR(ISNA(D1397),ISNA(E1397)),0,C1397*VLOOKUP(D1397&amp;E1397,reference_cepidc!$C$1:$H$381,6,FALSE))</f>
        <v>0</v>
      </c>
      <c r="G1397" s="13">
        <f>IF(OR(ISNA(D1397),ISNA(E1397)),0,C1397*VLOOKUP(D1397&amp;E1397,reference_snds!$C$1:$D$406,2,FALSE))</f>
        <v>0</v>
      </c>
    </row>
    <row r="1398" spans="1:7" x14ac:dyDescent="0.25">
      <c r="A1398" s="14"/>
      <c r="B1398" s="14"/>
      <c r="C1398" s="14"/>
      <c r="D1398" s="9" t="e">
        <f>VLOOKUP(A1398,mappings!$D$1:$F$240,3,FALSE)</f>
        <v>#N/A</v>
      </c>
      <c r="E1398" s="9" t="e">
        <f>IF(ISBLANK(A1398),#N/A,VLOOKUP(B1398,mappings!$A$1:$B$152,2,FALSE))</f>
        <v>#N/A</v>
      </c>
      <c r="F1398" s="13">
        <f>IF(OR(ISNA(D1398),ISNA(E1398)),0,C1398*VLOOKUP(D1398&amp;E1398,reference_cepidc!$C$1:$H$381,6,FALSE))</f>
        <v>0</v>
      </c>
      <c r="G1398" s="13">
        <f>IF(OR(ISNA(D1398),ISNA(E1398)),0,C1398*VLOOKUP(D1398&amp;E1398,reference_snds!$C$1:$D$406,2,FALSE))</f>
        <v>0</v>
      </c>
    </row>
    <row r="1399" spans="1:7" x14ac:dyDescent="0.25">
      <c r="A1399" s="14"/>
      <c r="B1399" s="14"/>
      <c r="C1399" s="14"/>
      <c r="D1399" s="9" t="e">
        <f>VLOOKUP(A1399,mappings!$D$1:$F$240,3,FALSE)</f>
        <v>#N/A</v>
      </c>
      <c r="E1399" s="9" t="e">
        <f>IF(ISBLANK(A1399),#N/A,VLOOKUP(B1399,mappings!$A$1:$B$152,2,FALSE))</f>
        <v>#N/A</v>
      </c>
      <c r="F1399" s="13">
        <f>IF(OR(ISNA(D1399),ISNA(E1399)),0,C1399*VLOOKUP(D1399&amp;E1399,reference_cepidc!$C$1:$H$381,6,FALSE))</f>
        <v>0</v>
      </c>
      <c r="G1399" s="13">
        <f>IF(OR(ISNA(D1399),ISNA(E1399)),0,C1399*VLOOKUP(D1399&amp;E1399,reference_snds!$C$1:$D$406,2,FALSE))</f>
        <v>0</v>
      </c>
    </row>
    <row r="1400" spans="1:7" x14ac:dyDescent="0.25">
      <c r="A1400" s="14"/>
      <c r="B1400" s="14"/>
      <c r="C1400" s="14"/>
      <c r="D1400" s="9" t="e">
        <f>VLOOKUP(A1400,mappings!$D$1:$F$240,3,FALSE)</f>
        <v>#N/A</v>
      </c>
      <c r="E1400" s="9" t="e">
        <f>IF(ISBLANK(A1400),#N/A,VLOOKUP(B1400,mappings!$A$1:$B$152,2,FALSE))</f>
        <v>#N/A</v>
      </c>
      <c r="F1400" s="13">
        <f>IF(OR(ISNA(D1400),ISNA(E1400)),0,C1400*VLOOKUP(D1400&amp;E1400,reference_cepidc!$C$1:$H$381,6,FALSE))</f>
        <v>0</v>
      </c>
      <c r="G1400" s="13">
        <f>IF(OR(ISNA(D1400),ISNA(E1400)),0,C1400*VLOOKUP(D1400&amp;E1400,reference_snds!$C$1:$D$406,2,FALSE))</f>
        <v>0</v>
      </c>
    </row>
    <row r="1401" spans="1:7" x14ac:dyDescent="0.25">
      <c r="A1401" s="14"/>
      <c r="B1401" s="14"/>
      <c r="C1401" s="14"/>
      <c r="D1401" s="9" t="e">
        <f>VLOOKUP(A1401,mappings!$D$1:$F$240,3,FALSE)</f>
        <v>#N/A</v>
      </c>
      <c r="E1401" s="9" t="e">
        <f>IF(ISBLANK(A1401),#N/A,VLOOKUP(B1401,mappings!$A$1:$B$152,2,FALSE))</f>
        <v>#N/A</v>
      </c>
      <c r="F1401" s="13">
        <f>IF(OR(ISNA(D1401),ISNA(E1401)),0,C1401*VLOOKUP(D1401&amp;E1401,reference_cepidc!$C$1:$H$381,6,FALSE))</f>
        <v>0</v>
      </c>
      <c r="G1401" s="13">
        <f>IF(OR(ISNA(D1401),ISNA(E1401)),0,C1401*VLOOKUP(D1401&amp;E1401,reference_snds!$C$1:$D$406,2,FALSE))</f>
        <v>0</v>
      </c>
    </row>
    <row r="1402" spans="1:7" x14ac:dyDescent="0.25">
      <c r="A1402" s="14"/>
      <c r="B1402" s="14"/>
      <c r="C1402" s="14"/>
      <c r="D1402" s="9" t="e">
        <f>VLOOKUP(A1402,mappings!$D$1:$F$240,3,FALSE)</f>
        <v>#N/A</v>
      </c>
      <c r="E1402" s="9" t="e">
        <f>IF(ISBLANK(A1402),#N/A,VLOOKUP(B1402,mappings!$A$1:$B$152,2,FALSE))</f>
        <v>#N/A</v>
      </c>
      <c r="F1402" s="13">
        <f>IF(OR(ISNA(D1402),ISNA(E1402)),0,C1402*VLOOKUP(D1402&amp;E1402,reference_cepidc!$C$1:$H$381,6,FALSE))</f>
        <v>0</v>
      </c>
      <c r="G1402" s="13">
        <f>IF(OR(ISNA(D1402),ISNA(E1402)),0,C1402*VLOOKUP(D1402&amp;E1402,reference_snds!$C$1:$D$406,2,FALSE))</f>
        <v>0</v>
      </c>
    </row>
    <row r="1403" spans="1:7" x14ac:dyDescent="0.25">
      <c r="A1403" s="14"/>
      <c r="B1403" s="14"/>
      <c r="C1403" s="14"/>
      <c r="D1403" s="9" t="e">
        <f>VLOOKUP(A1403,mappings!$D$1:$F$240,3,FALSE)</f>
        <v>#N/A</v>
      </c>
      <c r="E1403" s="9" t="e">
        <f>IF(ISBLANK(A1403),#N/A,VLOOKUP(B1403,mappings!$A$1:$B$152,2,FALSE))</f>
        <v>#N/A</v>
      </c>
      <c r="F1403" s="13">
        <f>IF(OR(ISNA(D1403),ISNA(E1403)),0,C1403*VLOOKUP(D1403&amp;E1403,reference_cepidc!$C$1:$H$381,6,FALSE))</f>
        <v>0</v>
      </c>
      <c r="G1403" s="13">
        <f>IF(OR(ISNA(D1403),ISNA(E1403)),0,C1403*VLOOKUP(D1403&amp;E1403,reference_snds!$C$1:$D$406,2,FALSE))</f>
        <v>0</v>
      </c>
    </row>
    <row r="1404" spans="1:7" x14ac:dyDescent="0.25">
      <c r="A1404" s="14"/>
      <c r="B1404" s="14"/>
      <c r="C1404" s="14"/>
      <c r="D1404" s="9" t="e">
        <f>VLOOKUP(A1404,mappings!$D$1:$F$240,3,FALSE)</f>
        <v>#N/A</v>
      </c>
      <c r="E1404" s="9" t="e">
        <f>IF(ISBLANK(A1404),#N/A,VLOOKUP(B1404,mappings!$A$1:$B$152,2,FALSE))</f>
        <v>#N/A</v>
      </c>
      <c r="F1404" s="13">
        <f>IF(OR(ISNA(D1404),ISNA(E1404)),0,C1404*VLOOKUP(D1404&amp;E1404,reference_cepidc!$C$1:$H$381,6,FALSE))</f>
        <v>0</v>
      </c>
      <c r="G1404" s="13">
        <f>IF(OR(ISNA(D1404),ISNA(E1404)),0,C1404*VLOOKUP(D1404&amp;E1404,reference_snds!$C$1:$D$406,2,FALSE))</f>
        <v>0</v>
      </c>
    </row>
    <row r="1405" spans="1:7" x14ac:dyDescent="0.25">
      <c r="A1405" s="14"/>
      <c r="B1405" s="14"/>
      <c r="C1405" s="14"/>
      <c r="D1405" s="9" t="e">
        <f>VLOOKUP(A1405,mappings!$D$1:$F$240,3,FALSE)</f>
        <v>#N/A</v>
      </c>
      <c r="E1405" s="9" t="e">
        <f>IF(ISBLANK(A1405),#N/A,VLOOKUP(B1405,mappings!$A$1:$B$152,2,FALSE))</f>
        <v>#N/A</v>
      </c>
      <c r="F1405" s="13">
        <f>IF(OR(ISNA(D1405),ISNA(E1405)),0,C1405*VLOOKUP(D1405&amp;E1405,reference_cepidc!$C$1:$H$381,6,FALSE))</f>
        <v>0</v>
      </c>
      <c r="G1405" s="13">
        <f>IF(OR(ISNA(D1405),ISNA(E1405)),0,C1405*VLOOKUP(D1405&amp;E1405,reference_snds!$C$1:$D$406,2,FALSE))</f>
        <v>0</v>
      </c>
    </row>
    <row r="1406" spans="1:7" x14ac:dyDescent="0.25">
      <c r="A1406" s="14"/>
      <c r="B1406" s="14"/>
      <c r="C1406" s="14"/>
      <c r="D1406" s="9" t="e">
        <f>VLOOKUP(A1406,mappings!$D$1:$F$240,3,FALSE)</f>
        <v>#N/A</v>
      </c>
      <c r="E1406" s="9" t="e">
        <f>IF(ISBLANK(A1406),#N/A,VLOOKUP(B1406,mappings!$A$1:$B$152,2,FALSE))</f>
        <v>#N/A</v>
      </c>
      <c r="F1406" s="13">
        <f>IF(OR(ISNA(D1406),ISNA(E1406)),0,C1406*VLOOKUP(D1406&amp;E1406,reference_cepidc!$C$1:$H$381,6,FALSE))</f>
        <v>0</v>
      </c>
      <c r="G1406" s="13">
        <f>IF(OR(ISNA(D1406),ISNA(E1406)),0,C1406*VLOOKUP(D1406&amp;E1406,reference_snds!$C$1:$D$406,2,FALSE))</f>
        <v>0</v>
      </c>
    </row>
    <row r="1407" spans="1:7" x14ac:dyDescent="0.25">
      <c r="A1407" s="14"/>
      <c r="B1407" s="14"/>
      <c r="C1407" s="14"/>
      <c r="D1407" s="9" t="e">
        <f>VLOOKUP(A1407,mappings!$D$1:$F$240,3,FALSE)</f>
        <v>#N/A</v>
      </c>
      <c r="E1407" s="9" t="e">
        <f>IF(ISBLANK(A1407),#N/A,VLOOKUP(B1407,mappings!$A$1:$B$152,2,FALSE))</f>
        <v>#N/A</v>
      </c>
      <c r="F1407" s="13">
        <f>IF(OR(ISNA(D1407),ISNA(E1407)),0,C1407*VLOOKUP(D1407&amp;E1407,reference_cepidc!$C$1:$H$381,6,FALSE))</f>
        <v>0</v>
      </c>
      <c r="G1407" s="13">
        <f>IF(OR(ISNA(D1407),ISNA(E1407)),0,C1407*VLOOKUP(D1407&amp;E1407,reference_snds!$C$1:$D$406,2,FALSE))</f>
        <v>0</v>
      </c>
    </row>
    <row r="1408" spans="1:7" x14ac:dyDescent="0.25">
      <c r="A1408" s="14"/>
      <c r="B1408" s="14"/>
      <c r="C1408" s="14"/>
      <c r="D1408" s="9" t="e">
        <f>VLOOKUP(A1408,mappings!$D$1:$F$240,3,FALSE)</f>
        <v>#N/A</v>
      </c>
      <c r="E1408" s="9" t="e">
        <f>IF(ISBLANK(A1408),#N/A,VLOOKUP(B1408,mappings!$A$1:$B$152,2,FALSE))</f>
        <v>#N/A</v>
      </c>
      <c r="F1408" s="13">
        <f>IF(OR(ISNA(D1408),ISNA(E1408)),0,C1408*VLOOKUP(D1408&amp;E1408,reference_cepidc!$C$1:$H$381,6,FALSE))</f>
        <v>0</v>
      </c>
      <c r="G1408" s="13">
        <f>IF(OR(ISNA(D1408),ISNA(E1408)),0,C1408*VLOOKUP(D1408&amp;E1408,reference_snds!$C$1:$D$406,2,FALSE))</f>
        <v>0</v>
      </c>
    </row>
    <row r="1409" spans="1:7" x14ac:dyDescent="0.25">
      <c r="A1409" s="14"/>
      <c r="B1409" s="14"/>
      <c r="C1409" s="14"/>
      <c r="D1409" s="9" t="e">
        <f>VLOOKUP(A1409,mappings!$D$1:$F$240,3,FALSE)</f>
        <v>#N/A</v>
      </c>
      <c r="E1409" s="9" t="e">
        <f>IF(ISBLANK(A1409),#N/A,VLOOKUP(B1409,mappings!$A$1:$B$152,2,FALSE))</f>
        <v>#N/A</v>
      </c>
      <c r="F1409" s="13">
        <f>IF(OR(ISNA(D1409),ISNA(E1409)),0,C1409*VLOOKUP(D1409&amp;E1409,reference_cepidc!$C$1:$H$381,6,FALSE))</f>
        <v>0</v>
      </c>
      <c r="G1409" s="13">
        <f>IF(OR(ISNA(D1409),ISNA(E1409)),0,C1409*VLOOKUP(D1409&amp;E1409,reference_snds!$C$1:$D$406,2,FALSE))</f>
        <v>0</v>
      </c>
    </row>
    <row r="1410" spans="1:7" x14ac:dyDescent="0.25">
      <c r="A1410" s="14"/>
      <c r="B1410" s="14"/>
      <c r="C1410" s="14"/>
      <c r="D1410" s="9" t="e">
        <f>VLOOKUP(A1410,mappings!$D$1:$F$240,3,FALSE)</f>
        <v>#N/A</v>
      </c>
      <c r="E1410" s="9" t="e">
        <f>IF(ISBLANK(A1410),#N/A,VLOOKUP(B1410,mappings!$A$1:$B$152,2,FALSE))</f>
        <v>#N/A</v>
      </c>
      <c r="F1410" s="13">
        <f>IF(OR(ISNA(D1410),ISNA(E1410)),0,C1410*VLOOKUP(D1410&amp;E1410,reference_cepidc!$C$1:$H$381,6,FALSE))</f>
        <v>0</v>
      </c>
      <c r="G1410" s="13">
        <f>IF(OR(ISNA(D1410),ISNA(E1410)),0,C1410*VLOOKUP(D1410&amp;E1410,reference_snds!$C$1:$D$406,2,FALSE))</f>
        <v>0</v>
      </c>
    </row>
    <row r="1411" spans="1:7" x14ac:dyDescent="0.25">
      <c r="A1411" s="14"/>
      <c r="B1411" s="14"/>
      <c r="C1411" s="14"/>
      <c r="D1411" s="9" t="e">
        <f>VLOOKUP(A1411,mappings!$D$1:$F$240,3,FALSE)</f>
        <v>#N/A</v>
      </c>
      <c r="E1411" s="9" t="e">
        <f>IF(ISBLANK(A1411),#N/A,VLOOKUP(B1411,mappings!$A$1:$B$152,2,FALSE))</f>
        <v>#N/A</v>
      </c>
      <c r="F1411" s="13">
        <f>IF(OR(ISNA(D1411),ISNA(E1411)),0,C1411*VLOOKUP(D1411&amp;E1411,reference_cepidc!$C$1:$H$381,6,FALSE))</f>
        <v>0</v>
      </c>
      <c r="G1411" s="13">
        <f>IF(OR(ISNA(D1411),ISNA(E1411)),0,C1411*VLOOKUP(D1411&amp;E1411,reference_snds!$C$1:$D$406,2,FALSE))</f>
        <v>0</v>
      </c>
    </row>
    <row r="1412" spans="1:7" x14ac:dyDescent="0.25">
      <c r="A1412" s="14"/>
      <c r="B1412" s="14"/>
      <c r="C1412" s="14"/>
      <c r="D1412" s="9" t="e">
        <f>VLOOKUP(A1412,mappings!$D$1:$F$240,3,FALSE)</f>
        <v>#N/A</v>
      </c>
      <c r="E1412" s="9" t="e">
        <f>IF(ISBLANK(A1412),#N/A,VLOOKUP(B1412,mappings!$A$1:$B$152,2,FALSE))</f>
        <v>#N/A</v>
      </c>
      <c r="F1412" s="13">
        <f>IF(OR(ISNA(D1412),ISNA(E1412)),0,C1412*VLOOKUP(D1412&amp;E1412,reference_cepidc!$C$1:$H$381,6,FALSE))</f>
        <v>0</v>
      </c>
      <c r="G1412" s="13">
        <f>IF(OR(ISNA(D1412),ISNA(E1412)),0,C1412*VLOOKUP(D1412&amp;E1412,reference_snds!$C$1:$D$406,2,FALSE))</f>
        <v>0</v>
      </c>
    </row>
    <row r="1413" spans="1:7" x14ac:dyDescent="0.25">
      <c r="A1413" s="14"/>
      <c r="B1413" s="14"/>
      <c r="C1413" s="14"/>
      <c r="D1413" s="9" t="e">
        <f>VLOOKUP(A1413,mappings!$D$1:$F$240,3,FALSE)</f>
        <v>#N/A</v>
      </c>
      <c r="E1413" s="9" t="e">
        <f>IF(ISBLANK(A1413),#N/A,VLOOKUP(B1413,mappings!$A$1:$B$152,2,FALSE))</f>
        <v>#N/A</v>
      </c>
      <c r="F1413" s="13">
        <f>IF(OR(ISNA(D1413),ISNA(E1413)),0,C1413*VLOOKUP(D1413&amp;E1413,reference_cepidc!$C$1:$H$381,6,FALSE))</f>
        <v>0</v>
      </c>
      <c r="G1413" s="13">
        <f>IF(OR(ISNA(D1413),ISNA(E1413)),0,C1413*VLOOKUP(D1413&amp;E1413,reference_snds!$C$1:$D$406,2,FALSE))</f>
        <v>0</v>
      </c>
    </row>
    <row r="1414" spans="1:7" x14ac:dyDescent="0.25">
      <c r="A1414" s="14"/>
      <c r="B1414" s="14"/>
      <c r="C1414" s="14"/>
      <c r="D1414" s="9" t="e">
        <f>VLOOKUP(A1414,mappings!$D$1:$F$240,3,FALSE)</f>
        <v>#N/A</v>
      </c>
      <c r="E1414" s="9" t="e">
        <f>IF(ISBLANK(A1414),#N/A,VLOOKUP(B1414,mappings!$A$1:$B$152,2,FALSE))</f>
        <v>#N/A</v>
      </c>
      <c r="F1414" s="13">
        <f>IF(OR(ISNA(D1414),ISNA(E1414)),0,C1414*VLOOKUP(D1414&amp;E1414,reference_cepidc!$C$1:$H$381,6,FALSE))</f>
        <v>0</v>
      </c>
      <c r="G1414" s="13">
        <f>IF(OR(ISNA(D1414),ISNA(E1414)),0,C1414*VLOOKUP(D1414&amp;E1414,reference_snds!$C$1:$D$406,2,FALSE))</f>
        <v>0</v>
      </c>
    </row>
    <row r="1415" spans="1:7" x14ac:dyDescent="0.25">
      <c r="A1415" s="14"/>
      <c r="B1415" s="14"/>
      <c r="C1415" s="14"/>
      <c r="D1415" s="9" t="e">
        <f>VLOOKUP(A1415,mappings!$D$1:$F$240,3,FALSE)</f>
        <v>#N/A</v>
      </c>
      <c r="E1415" s="9" t="e">
        <f>IF(ISBLANK(A1415),#N/A,VLOOKUP(B1415,mappings!$A$1:$B$152,2,FALSE))</f>
        <v>#N/A</v>
      </c>
      <c r="F1415" s="13">
        <f>IF(OR(ISNA(D1415),ISNA(E1415)),0,C1415*VLOOKUP(D1415&amp;E1415,reference_cepidc!$C$1:$H$381,6,FALSE))</f>
        <v>0</v>
      </c>
      <c r="G1415" s="13">
        <f>IF(OR(ISNA(D1415),ISNA(E1415)),0,C1415*VLOOKUP(D1415&amp;E1415,reference_snds!$C$1:$D$406,2,FALSE))</f>
        <v>0</v>
      </c>
    </row>
    <row r="1416" spans="1:7" x14ac:dyDescent="0.25">
      <c r="A1416" s="14"/>
      <c r="B1416" s="14"/>
      <c r="C1416" s="14"/>
      <c r="D1416" s="9" t="e">
        <f>VLOOKUP(A1416,mappings!$D$1:$F$240,3,FALSE)</f>
        <v>#N/A</v>
      </c>
      <c r="E1416" s="9" t="e">
        <f>IF(ISBLANK(A1416),#N/A,VLOOKUP(B1416,mappings!$A$1:$B$152,2,FALSE))</f>
        <v>#N/A</v>
      </c>
      <c r="F1416" s="13">
        <f>IF(OR(ISNA(D1416),ISNA(E1416)),0,C1416*VLOOKUP(D1416&amp;E1416,reference_cepidc!$C$1:$H$381,6,FALSE))</f>
        <v>0</v>
      </c>
      <c r="G1416" s="13">
        <f>IF(OR(ISNA(D1416),ISNA(E1416)),0,C1416*VLOOKUP(D1416&amp;E1416,reference_snds!$C$1:$D$406,2,FALSE))</f>
        <v>0</v>
      </c>
    </row>
    <row r="1417" spans="1:7" x14ac:dyDescent="0.25">
      <c r="A1417" s="14"/>
      <c r="B1417" s="14"/>
      <c r="C1417" s="14"/>
      <c r="D1417" s="9" t="e">
        <f>VLOOKUP(A1417,mappings!$D$1:$F$240,3,FALSE)</f>
        <v>#N/A</v>
      </c>
      <c r="E1417" s="9" t="e">
        <f>IF(ISBLANK(A1417),#N/A,VLOOKUP(B1417,mappings!$A$1:$B$152,2,FALSE))</f>
        <v>#N/A</v>
      </c>
      <c r="F1417" s="13">
        <f>IF(OR(ISNA(D1417),ISNA(E1417)),0,C1417*VLOOKUP(D1417&amp;E1417,reference_cepidc!$C$1:$H$381,6,FALSE))</f>
        <v>0</v>
      </c>
      <c r="G1417" s="13">
        <f>IF(OR(ISNA(D1417),ISNA(E1417)),0,C1417*VLOOKUP(D1417&amp;E1417,reference_snds!$C$1:$D$406,2,FALSE))</f>
        <v>0</v>
      </c>
    </row>
    <row r="1418" spans="1:7" x14ac:dyDescent="0.25">
      <c r="A1418" s="14"/>
      <c r="B1418" s="14"/>
      <c r="C1418" s="14"/>
      <c r="D1418" s="9" t="e">
        <f>VLOOKUP(A1418,mappings!$D$1:$F$240,3,FALSE)</f>
        <v>#N/A</v>
      </c>
      <c r="E1418" s="9" t="e">
        <f>IF(ISBLANK(A1418),#N/A,VLOOKUP(B1418,mappings!$A$1:$B$152,2,FALSE))</f>
        <v>#N/A</v>
      </c>
      <c r="F1418" s="13">
        <f>IF(OR(ISNA(D1418),ISNA(E1418)),0,C1418*VLOOKUP(D1418&amp;E1418,reference_cepidc!$C$1:$H$381,6,FALSE))</f>
        <v>0</v>
      </c>
      <c r="G1418" s="13">
        <f>IF(OR(ISNA(D1418),ISNA(E1418)),0,C1418*VLOOKUP(D1418&amp;E1418,reference_snds!$C$1:$D$406,2,FALSE))</f>
        <v>0</v>
      </c>
    </row>
    <row r="1419" spans="1:7" x14ac:dyDescent="0.25">
      <c r="A1419" s="14"/>
      <c r="B1419" s="14"/>
      <c r="C1419" s="14"/>
      <c r="D1419" s="9" t="e">
        <f>VLOOKUP(A1419,mappings!$D$1:$F$240,3,FALSE)</f>
        <v>#N/A</v>
      </c>
      <c r="E1419" s="9" t="e">
        <f>IF(ISBLANK(A1419),#N/A,VLOOKUP(B1419,mappings!$A$1:$B$152,2,FALSE))</f>
        <v>#N/A</v>
      </c>
      <c r="F1419" s="13">
        <f>IF(OR(ISNA(D1419),ISNA(E1419)),0,C1419*VLOOKUP(D1419&amp;E1419,reference_cepidc!$C$1:$H$381,6,FALSE))</f>
        <v>0</v>
      </c>
      <c r="G1419" s="13">
        <f>IF(OR(ISNA(D1419),ISNA(E1419)),0,C1419*VLOOKUP(D1419&amp;E1419,reference_snds!$C$1:$D$406,2,FALSE))</f>
        <v>0</v>
      </c>
    </row>
    <row r="1420" spans="1:7" x14ac:dyDescent="0.25">
      <c r="A1420" s="14"/>
      <c r="B1420" s="14"/>
      <c r="C1420" s="14"/>
      <c r="D1420" s="9" t="e">
        <f>VLOOKUP(A1420,mappings!$D$1:$F$240,3,FALSE)</f>
        <v>#N/A</v>
      </c>
      <c r="E1420" s="9" t="e">
        <f>IF(ISBLANK(A1420),#N/A,VLOOKUP(B1420,mappings!$A$1:$B$152,2,FALSE))</f>
        <v>#N/A</v>
      </c>
      <c r="F1420" s="13">
        <f>IF(OR(ISNA(D1420),ISNA(E1420)),0,C1420*VLOOKUP(D1420&amp;E1420,reference_cepidc!$C$1:$H$381,6,FALSE))</f>
        <v>0</v>
      </c>
      <c r="G1420" s="13">
        <f>IF(OR(ISNA(D1420),ISNA(E1420)),0,C1420*VLOOKUP(D1420&amp;E1420,reference_snds!$C$1:$D$406,2,FALSE))</f>
        <v>0</v>
      </c>
    </row>
    <row r="1421" spans="1:7" x14ac:dyDescent="0.25">
      <c r="A1421" s="14"/>
      <c r="B1421" s="14"/>
      <c r="C1421" s="14"/>
      <c r="D1421" s="9" t="e">
        <f>VLOOKUP(A1421,mappings!$D$1:$F$240,3,FALSE)</f>
        <v>#N/A</v>
      </c>
      <c r="E1421" s="9" t="e">
        <f>IF(ISBLANK(A1421),#N/A,VLOOKUP(B1421,mappings!$A$1:$B$152,2,FALSE))</f>
        <v>#N/A</v>
      </c>
      <c r="F1421" s="13">
        <f>IF(OR(ISNA(D1421),ISNA(E1421)),0,C1421*VLOOKUP(D1421&amp;E1421,reference_cepidc!$C$1:$H$381,6,FALSE))</f>
        <v>0</v>
      </c>
      <c r="G1421" s="13">
        <f>IF(OR(ISNA(D1421),ISNA(E1421)),0,C1421*VLOOKUP(D1421&amp;E1421,reference_snds!$C$1:$D$406,2,FALSE))</f>
        <v>0</v>
      </c>
    </row>
    <row r="1422" spans="1:7" x14ac:dyDescent="0.25">
      <c r="A1422" s="14"/>
      <c r="B1422" s="14"/>
      <c r="C1422" s="14"/>
      <c r="D1422" s="9" t="e">
        <f>VLOOKUP(A1422,mappings!$D$1:$F$240,3,FALSE)</f>
        <v>#N/A</v>
      </c>
      <c r="E1422" s="9" t="e">
        <f>IF(ISBLANK(A1422),#N/A,VLOOKUP(B1422,mappings!$A$1:$B$152,2,FALSE))</f>
        <v>#N/A</v>
      </c>
      <c r="F1422" s="13">
        <f>IF(OR(ISNA(D1422),ISNA(E1422)),0,C1422*VLOOKUP(D1422&amp;E1422,reference_cepidc!$C$1:$H$381,6,FALSE))</f>
        <v>0</v>
      </c>
      <c r="G1422" s="13">
        <f>IF(OR(ISNA(D1422),ISNA(E1422)),0,C1422*VLOOKUP(D1422&amp;E1422,reference_snds!$C$1:$D$406,2,FALSE))</f>
        <v>0</v>
      </c>
    </row>
    <row r="1423" spans="1:7" x14ac:dyDescent="0.25">
      <c r="A1423" s="14"/>
      <c r="B1423" s="14"/>
      <c r="C1423" s="14"/>
      <c r="D1423" s="9" t="e">
        <f>VLOOKUP(A1423,mappings!$D$1:$F$240,3,FALSE)</f>
        <v>#N/A</v>
      </c>
      <c r="E1423" s="9" t="e">
        <f>IF(ISBLANK(A1423),#N/A,VLOOKUP(B1423,mappings!$A$1:$B$152,2,FALSE))</f>
        <v>#N/A</v>
      </c>
      <c r="F1423" s="13">
        <f>IF(OR(ISNA(D1423),ISNA(E1423)),0,C1423*VLOOKUP(D1423&amp;E1423,reference_cepidc!$C$1:$H$381,6,FALSE))</f>
        <v>0</v>
      </c>
      <c r="G1423" s="13">
        <f>IF(OR(ISNA(D1423),ISNA(E1423)),0,C1423*VLOOKUP(D1423&amp;E1423,reference_snds!$C$1:$D$406,2,FALSE))</f>
        <v>0</v>
      </c>
    </row>
    <row r="1424" spans="1:7" x14ac:dyDescent="0.25">
      <c r="A1424" s="14"/>
      <c r="B1424" s="14"/>
      <c r="C1424" s="14"/>
      <c r="D1424" s="9" t="e">
        <f>VLOOKUP(A1424,mappings!$D$1:$F$240,3,FALSE)</f>
        <v>#N/A</v>
      </c>
      <c r="E1424" s="9" t="e">
        <f>IF(ISBLANK(A1424),#N/A,VLOOKUP(B1424,mappings!$A$1:$B$152,2,FALSE))</f>
        <v>#N/A</v>
      </c>
      <c r="F1424" s="13">
        <f>IF(OR(ISNA(D1424),ISNA(E1424)),0,C1424*VLOOKUP(D1424&amp;E1424,reference_cepidc!$C$1:$H$381,6,FALSE))</f>
        <v>0</v>
      </c>
      <c r="G1424" s="13">
        <f>IF(OR(ISNA(D1424),ISNA(E1424)),0,C1424*VLOOKUP(D1424&amp;E1424,reference_snds!$C$1:$D$406,2,FALSE))</f>
        <v>0</v>
      </c>
    </row>
    <row r="1425" spans="1:7" x14ac:dyDescent="0.25">
      <c r="A1425" s="14"/>
      <c r="B1425" s="14"/>
      <c r="C1425" s="14"/>
      <c r="D1425" s="9" t="e">
        <f>VLOOKUP(A1425,mappings!$D$1:$F$240,3,FALSE)</f>
        <v>#N/A</v>
      </c>
      <c r="E1425" s="9" t="e">
        <f>IF(ISBLANK(A1425),#N/A,VLOOKUP(B1425,mappings!$A$1:$B$152,2,FALSE))</f>
        <v>#N/A</v>
      </c>
      <c r="F1425" s="13">
        <f>IF(OR(ISNA(D1425),ISNA(E1425)),0,C1425*VLOOKUP(D1425&amp;E1425,reference_cepidc!$C$1:$H$381,6,FALSE))</f>
        <v>0</v>
      </c>
      <c r="G1425" s="13">
        <f>IF(OR(ISNA(D1425),ISNA(E1425)),0,C1425*VLOOKUP(D1425&amp;E1425,reference_snds!$C$1:$D$406,2,FALSE))</f>
        <v>0</v>
      </c>
    </row>
    <row r="1426" spans="1:7" x14ac:dyDescent="0.25">
      <c r="A1426" s="14"/>
      <c r="B1426" s="14"/>
      <c r="C1426" s="14"/>
      <c r="D1426" s="9" t="e">
        <f>VLOOKUP(A1426,mappings!$D$1:$F$240,3,FALSE)</f>
        <v>#N/A</v>
      </c>
      <c r="E1426" s="9" t="e">
        <f>IF(ISBLANK(A1426),#N/A,VLOOKUP(B1426,mappings!$A$1:$B$152,2,FALSE))</f>
        <v>#N/A</v>
      </c>
      <c r="F1426" s="13">
        <f>IF(OR(ISNA(D1426),ISNA(E1426)),0,C1426*VLOOKUP(D1426&amp;E1426,reference_cepidc!$C$1:$H$381,6,FALSE))</f>
        <v>0</v>
      </c>
      <c r="G1426" s="13">
        <f>IF(OR(ISNA(D1426),ISNA(E1426)),0,C1426*VLOOKUP(D1426&amp;E1426,reference_snds!$C$1:$D$406,2,FALSE))</f>
        <v>0</v>
      </c>
    </row>
    <row r="1427" spans="1:7" x14ac:dyDescent="0.25">
      <c r="A1427" s="14"/>
      <c r="B1427" s="14"/>
      <c r="C1427" s="14"/>
      <c r="D1427" s="9" t="e">
        <f>VLOOKUP(A1427,mappings!$D$1:$F$240,3,FALSE)</f>
        <v>#N/A</v>
      </c>
      <c r="E1427" s="9" t="e">
        <f>IF(ISBLANK(A1427),#N/A,VLOOKUP(B1427,mappings!$A$1:$B$152,2,FALSE))</f>
        <v>#N/A</v>
      </c>
      <c r="F1427" s="13">
        <f>IF(OR(ISNA(D1427),ISNA(E1427)),0,C1427*VLOOKUP(D1427&amp;E1427,reference_cepidc!$C$1:$H$381,6,FALSE))</f>
        <v>0</v>
      </c>
      <c r="G1427" s="13">
        <f>IF(OR(ISNA(D1427),ISNA(E1427)),0,C1427*VLOOKUP(D1427&amp;E1427,reference_snds!$C$1:$D$406,2,FALSE))</f>
        <v>0</v>
      </c>
    </row>
    <row r="1428" spans="1:7" x14ac:dyDescent="0.25">
      <c r="A1428" s="14"/>
      <c r="B1428" s="14"/>
      <c r="C1428" s="14"/>
      <c r="D1428" s="9" t="e">
        <f>VLOOKUP(A1428,mappings!$D$1:$F$240,3,FALSE)</f>
        <v>#N/A</v>
      </c>
      <c r="E1428" s="9" t="e">
        <f>IF(ISBLANK(A1428),#N/A,VLOOKUP(B1428,mappings!$A$1:$B$152,2,FALSE))</f>
        <v>#N/A</v>
      </c>
      <c r="F1428" s="13">
        <f>IF(OR(ISNA(D1428),ISNA(E1428)),0,C1428*VLOOKUP(D1428&amp;E1428,reference_cepidc!$C$1:$H$381,6,FALSE))</f>
        <v>0</v>
      </c>
      <c r="G1428" s="13">
        <f>IF(OR(ISNA(D1428),ISNA(E1428)),0,C1428*VLOOKUP(D1428&amp;E1428,reference_snds!$C$1:$D$406,2,FALSE))</f>
        <v>0</v>
      </c>
    </row>
    <row r="1429" spans="1:7" x14ac:dyDescent="0.25">
      <c r="A1429" s="14"/>
      <c r="B1429" s="14"/>
      <c r="C1429" s="14"/>
      <c r="D1429" s="9" t="e">
        <f>VLOOKUP(A1429,mappings!$D$1:$F$240,3,FALSE)</f>
        <v>#N/A</v>
      </c>
      <c r="E1429" s="9" t="e">
        <f>IF(ISBLANK(A1429),#N/A,VLOOKUP(B1429,mappings!$A$1:$B$152,2,FALSE))</f>
        <v>#N/A</v>
      </c>
      <c r="F1429" s="13">
        <f>IF(OR(ISNA(D1429),ISNA(E1429)),0,C1429*VLOOKUP(D1429&amp;E1429,reference_cepidc!$C$1:$H$381,6,FALSE))</f>
        <v>0</v>
      </c>
      <c r="G1429" s="13">
        <f>IF(OR(ISNA(D1429),ISNA(E1429)),0,C1429*VLOOKUP(D1429&amp;E1429,reference_snds!$C$1:$D$406,2,FALSE))</f>
        <v>0</v>
      </c>
    </row>
    <row r="1430" spans="1:7" x14ac:dyDescent="0.25">
      <c r="A1430" s="14"/>
      <c r="B1430" s="14"/>
      <c r="C1430" s="14"/>
      <c r="D1430" s="9" t="e">
        <f>VLOOKUP(A1430,mappings!$D$1:$F$240,3,FALSE)</f>
        <v>#N/A</v>
      </c>
      <c r="E1430" s="9" t="e">
        <f>IF(ISBLANK(A1430),#N/A,VLOOKUP(B1430,mappings!$A$1:$B$152,2,FALSE))</f>
        <v>#N/A</v>
      </c>
      <c r="F1430" s="13">
        <f>IF(OR(ISNA(D1430),ISNA(E1430)),0,C1430*VLOOKUP(D1430&amp;E1430,reference_cepidc!$C$1:$H$381,6,FALSE))</f>
        <v>0</v>
      </c>
      <c r="G1430" s="13">
        <f>IF(OR(ISNA(D1430),ISNA(E1430)),0,C1430*VLOOKUP(D1430&amp;E1430,reference_snds!$C$1:$D$406,2,FALSE))</f>
        <v>0</v>
      </c>
    </row>
    <row r="1431" spans="1:7" x14ac:dyDescent="0.25">
      <c r="A1431" s="14"/>
      <c r="B1431" s="14"/>
      <c r="C1431" s="14"/>
      <c r="D1431" s="9" t="e">
        <f>VLOOKUP(A1431,mappings!$D$1:$F$240,3,FALSE)</f>
        <v>#N/A</v>
      </c>
      <c r="E1431" s="9" t="e">
        <f>IF(ISBLANK(A1431),#N/A,VLOOKUP(B1431,mappings!$A$1:$B$152,2,FALSE))</f>
        <v>#N/A</v>
      </c>
      <c r="F1431" s="13">
        <f>IF(OR(ISNA(D1431),ISNA(E1431)),0,C1431*VLOOKUP(D1431&amp;E1431,reference_cepidc!$C$1:$H$381,6,FALSE))</f>
        <v>0</v>
      </c>
      <c r="G1431" s="13">
        <f>IF(OR(ISNA(D1431),ISNA(E1431)),0,C1431*VLOOKUP(D1431&amp;E1431,reference_snds!$C$1:$D$406,2,FALSE))</f>
        <v>0</v>
      </c>
    </row>
    <row r="1432" spans="1:7" x14ac:dyDescent="0.25">
      <c r="A1432" s="14"/>
      <c r="B1432" s="14"/>
      <c r="C1432" s="14"/>
      <c r="D1432" s="9" t="e">
        <f>VLOOKUP(A1432,mappings!$D$1:$F$240,3,FALSE)</f>
        <v>#N/A</v>
      </c>
      <c r="E1432" s="9" t="e">
        <f>IF(ISBLANK(A1432),#N/A,VLOOKUP(B1432,mappings!$A$1:$B$152,2,FALSE))</f>
        <v>#N/A</v>
      </c>
      <c r="F1432" s="13">
        <f>IF(OR(ISNA(D1432),ISNA(E1432)),0,C1432*VLOOKUP(D1432&amp;E1432,reference_cepidc!$C$1:$H$381,6,FALSE))</f>
        <v>0</v>
      </c>
      <c r="G1432" s="13">
        <f>IF(OR(ISNA(D1432),ISNA(E1432)),0,C1432*VLOOKUP(D1432&amp;E1432,reference_snds!$C$1:$D$406,2,FALSE))</f>
        <v>0</v>
      </c>
    </row>
    <row r="1433" spans="1:7" x14ac:dyDescent="0.25">
      <c r="A1433" s="14"/>
      <c r="B1433" s="14"/>
      <c r="C1433" s="14"/>
      <c r="D1433" s="9" t="e">
        <f>VLOOKUP(A1433,mappings!$D$1:$F$240,3,FALSE)</f>
        <v>#N/A</v>
      </c>
      <c r="E1433" s="9" t="e">
        <f>IF(ISBLANK(A1433),#N/A,VLOOKUP(B1433,mappings!$A$1:$B$152,2,FALSE))</f>
        <v>#N/A</v>
      </c>
      <c r="F1433" s="13">
        <f>IF(OR(ISNA(D1433),ISNA(E1433)),0,C1433*VLOOKUP(D1433&amp;E1433,reference_cepidc!$C$1:$H$381,6,FALSE))</f>
        <v>0</v>
      </c>
      <c r="G1433" s="13">
        <f>IF(OR(ISNA(D1433),ISNA(E1433)),0,C1433*VLOOKUP(D1433&amp;E1433,reference_snds!$C$1:$D$406,2,FALSE))</f>
        <v>0</v>
      </c>
    </row>
    <row r="1434" spans="1:7" x14ac:dyDescent="0.25">
      <c r="A1434" s="14"/>
      <c r="B1434" s="14"/>
      <c r="C1434" s="14"/>
      <c r="D1434" s="9" t="e">
        <f>VLOOKUP(A1434,mappings!$D$1:$F$240,3,FALSE)</f>
        <v>#N/A</v>
      </c>
      <c r="E1434" s="9" t="e">
        <f>IF(ISBLANK(A1434),#N/A,VLOOKUP(B1434,mappings!$A$1:$B$152,2,FALSE))</f>
        <v>#N/A</v>
      </c>
      <c r="F1434" s="13">
        <f>IF(OR(ISNA(D1434),ISNA(E1434)),0,C1434*VLOOKUP(D1434&amp;E1434,reference_cepidc!$C$1:$H$381,6,FALSE))</f>
        <v>0</v>
      </c>
      <c r="G1434" s="13">
        <f>IF(OR(ISNA(D1434),ISNA(E1434)),0,C1434*VLOOKUP(D1434&amp;E1434,reference_snds!$C$1:$D$406,2,FALSE))</f>
        <v>0</v>
      </c>
    </row>
    <row r="1435" spans="1:7" x14ac:dyDescent="0.25">
      <c r="A1435" s="14"/>
      <c r="B1435" s="14"/>
      <c r="C1435" s="14"/>
      <c r="D1435" s="9" t="e">
        <f>VLOOKUP(A1435,mappings!$D$1:$F$240,3,FALSE)</f>
        <v>#N/A</v>
      </c>
      <c r="E1435" s="9" t="e">
        <f>IF(ISBLANK(A1435),#N/A,VLOOKUP(B1435,mappings!$A$1:$B$152,2,FALSE))</f>
        <v>#N/A</v>
      </c>
      <c r="F1435" s="13">
        <f>IF(OR(ISNA(D1435),ISNA(E1435)),0,C1435*VLOOKUP(D1435&amp;E1435,reference_cepidc!$C$1:$H$381,6,FALSE))</f>
        <v>0</v>
      </c>
      <c r="G1435" s="13">
        <f>IF(OR(ISNA(D1435),ISNA(E1435)),0,C1435*VLOOKUP(D1435&amp;E1435,reference_snds!$C$1:$D$406,2,FALSE))</f>
        <v>0</v>
      </c>
    </row>
    <row r="1436" spans="1:7" x14ac:dyDescent="0.25">
      <c r="A1436" s="14"/>
      <c r="B1436" s="14"/>
      <c r="C1436" s="14"/>
      <c r="D1436" s="9" t="e">
        <f>VLOOKUP(A1436,mappings!$D$1:$F$240,3,FALSE)</f>
        <v>#N/A</v>
      </c>
      <c r="E1436" s="9" t="e">
        <f>IF(ISBLANK(A1436),#N/A,VLOOKUP(B1436,mappings!$A$1:$B$152,2,FALSE))</f>
        <v>#N/A</v>
      </c>
      <c r="F1436" s="13">
        <f>IF(OR(ISNA(D1436),ISNA(E1436)),0,C1436*VLOOKUP(D1436&amp;E1436,reference_cepidc!$C$1:$H$381,6,FALSE))</f>
        <v>0</v>
      </c>
      <c r="G1436" s="13">
        <f>IF(OR(ISNA(D1436),ISNA(E1436)),0,C1436*VLOOKUP(D1436&amp;E1436,reference_snds!$C$1:$D$406,2,FALSE))</f>
        <v>0</v>
      </c>
    </row>
    <row r="1437" spans="1:7" x14ac:dyDescent="0.25">
      <c r="A1437" s="14"/>
      <c r="B1437" s="14"/>
      <c r="C1437" s="14"/>
      <c r="D1437" s="9" t="e">
        <f>VLOOKUP(A1437,mappings!$D$1:$F$240,3,FALSE)</f>
        <v>#N/A</v>
      </c>
      <c r="E1437" s="9" t="e">
        <f>IF(ISBLANK(A1437),#N/A,VLOOKUP(B1437,mappings!$A$1:$B$152,2,FALSE))</f>
        <v>#N/A</v>
      </c>
      <c r="F1437" s="13">
        <f>IF(OR(ISNA(D1437),ISNA(E1437)),0,C1437*VLOOKUP(D1437&amp;E1437,reference_cepidc!$C$1:$H$381,6,FALSE))</f>
        <v>0</v>
      </c>
      <c r="G1437" s="13">
        <f>IF(OR(ISNA(D1437),ISNA(E1437)),0,C1437*VLOOKUP(D1437&amp;E1437,reference_snds!$C$1:$D$406,2,FALSE))</f>
        <v>0</v>
      </c>
    </row>
    <row r="1438" spans="1:7" x14ac:dyDescent="0.25">
      <c r="A1438" s="14"/>
      <c r="B1438" s="14"/>
      <c r="C1438" s="14"/>
      <c r="D1438" s="9" t="e">
        <f>VLOOKUP(A1438,mappings!$D$1:$F$240,3,FALSE)</f>
        <v>#N/A</v>
      </c>
      <c r="E1438" s="9" t="e">
        <f>IF(ISBLANK(A1438),#N/A,VLOOKUP(B1438,mappings!$A$1:$B$152,2,FALSE))</f>
        <v>#N/A</v>
      </c>
      <c r="F1438" s="13">
        <f>IF(OR(ISNA(D1438),ISNA(E1438)),0,C1438*VLOOKUP(D1438&amp;E1438,reference_cepidc!$C$1:$H$381,6,FALSE))</f>
        <v>0</v>
      </c>
      <c r="G1438" s="13">
        <f>IF(OR(ISNA(D1438),ISNA(E1438)),0,C1438*VLOOKUP(D1438&amp;E1438,reference_snds!$C$1:$D$406,2,FALSE))</f>
        <v>0</v>
      </c>
    </row>
    <row r="1439" spans="1:7" x14ac:dyDescent="0.25">
      <c r="A1439" s="14"/>
      <c r="B1439" s="14"/>
      <c r="C1439" s="14"/>
      <c r="D1439" s="9" t="e">
        <f>VLOOKUP(A1439,mappings!$D$1:$F$240,3,FALSE)</f>
        <v>#N/A</v>
      </c>
      <c r="E1439" s="9" t="e">
        <f>IF(ISBLANK(A1439),#N/A,VLOOKUP(B1439,mappings!$A$1:$B$152,2,FALSE))</f>
        <v>#N/A</v>
      </c>
      <c r="F1439" s="13">
        <f>IF(OR(ISNA(D1439),ISNA(E1439)),0,C1439*VLOOKUP(D1439&amp;E1439,reference_cepidc!$C$1:$H$381,6,FALSE))</f>
        <v>0</v>
      </c>
      <c r="G1439" s="13">
        <f>IF(OR(ISNA(D1439),ISNA(E1439)),0,C1439*VLOOKUP(D1439&amp;E1439,reference_snds!$C$1:$D$406,2,FALSE))</f>
        <v>0</v>
      </c>
    </row>
    <row r="1440" spans="1:7" x14ac:dyDescent="0.25">
      <c r="A1440" s="14"/>
      <c r="B1440" s="14"/>
      <c r="C1440" s="14"/>
      <c r="D1440" s="9" t="e">
        <f>VLOOKUP(A1440,mappings!$D$1:$F$240,3,FALSE)</f>
        <v>#N/A</v>
      </c>
      <c r="E1440" s="9" t="e">
        <f>IF(ISBLANK(A1440),#N/A,VLOOKUP(B1440,mappings!$A$1:$B$152,2,FALSE))</f>
        <v>#N/A</v>
      </c>
      <c r="F1440" s="13">
        <f>IF(OR(ISNA(D1440),ISNA(E1440)),0,C1440*VLOOKUP(D1440&amp;E1440,reference_cepidc!$C$1:$H$381,6,FALSE))</f>
        <v>0</v>
      </c>
      <c r="G1440" s="13">
        <f>IF(OR(ISNA(D1440),ISNA(E1440)),0,C1440*VLOOKUP(D1440&amp;E1440,reference_snds!$C$1:$D$406,2,FALSE))</f>
        <v>0</v>
      </c>
    </row>
    <row r="1441" spans="1:7" x14ac:dyDescent="0.25">
      <c r="A1441" s="14"/>
      <c r="B1441" s="14"/>
      <c r="C1441" s="14"/>
      <c r="D1441" s="9" t="e">
        <f>VLOOKUP(A1441,mappings!$D$1:$F$240,3,FALSE)</f>
        <v>#N/A</v>
      </c>
      <c r="E1441" s="9" t="e">
        <f>IF(ISBLANK(A1441),#N/A,VLOOKUP(B1441,mappings!$A$1:$B$152,2,FALSE))</f>
        <v>#N/A</v>
      </c>
      <c r="F1441" s="13">
        <f>IF(OR(ISNA(D1441),ISNA(E1441)),0,C1441*VLOOKUP(D1441&amp;E1441,reference_cepidc!$C$1:$H$381,6,FALSE))</f>
        <v>0</v>
      </c>
      <c r="G1441" s="13">
        <f>IF(OR(ISNA(D1441),ISNA(E1441)),0,C1441*VLOOKUP(D1441&amp;E1441,reference_snds!$C$1:$D$406,2,FALSE))</f>
        <v>0</v>
      </c>
    </row>
    <row r="1442" spans="1:7" x14ac:dyDescent="0.25">
      <c r="A1442" s="14"/>
      <c r="B1442" s="14"/>
      <c r="C1442" s="14"/>
      <c r="D1442" s="9" t="e">
        <f>VLOOKUP(A1442,mappings!$D$1:$F$240,3,FALSE)</f>
        <v>#N/A</v>
      </c>
      <c r="E1442" s="9" t="e">
        <f>IF(ISBLANK(A1442),#N/A,VLOOKUP(B1442,mappings!$A$1:$B$152,2,FALSE))</f>
        <v>#N/A</v>
      </c>
      <c r="F1442" s="13">
        <f>IF(OR(ISNA(D1442),ISNA(E1442)),0,C1442*VLOOKUP(D1442&amp;E1442,reference_cepidc!$C$1:$H$381,6,FALSE))</f>
        <v>0</v>
      </c>
      <c r="G1442" s="13">
        <f>IF(OR(ISNA(D1442),ISNA(E1442)),0,C1442*VLOOKUP(D1442&amp;E1442,reference_snds!$C$1:$D$406,2,FALSE))</f>
        <v>0</v>
      </c>
    </row>
    <row r="1443" spans="1:7" x14ac:dyDescent="0.25">
      <c r="A1443" s="14"/>
      <c r="B1443" s="14"/>
      <c r="C1443" s="14"/>
      <c r="D1443" s="9" t="e">
        <f>VLOOKUP(A1443,mappings!$D$1:$F$240,3,FALSE)</f>
        <v>#N/A</v>
      </c>
      <c r="E1443" s="9" t="e">
        <f>IF(ISBLANK(A1443),#N/A,VLOOKUP(B1443,mappings!$A$1:$B$152,2,FALSE))</f>
        <v>#N/A</v>
      </c>
      <c r="F1443" s="13">
        <f>IF(OR(ISNA(D1443),ISNA(E1443)),0,C1443*VLOOKUP(D1443&amp;E1443,reference_cepidc!$C$1:$H$381,6,FALSE))</f>
        <v>0</v>
      </c>
      <c r="G1443" s="13">
        <f>IF(OR(ISNA(D1443),ISNA(E1443)),0,C1443*VLOOKUP(D1443&amp;E1443,reference_snds!$C$1:$D$406,2,FALSE))</f>
        <v>0</v>
      </c>
    </row>
    <row r="1444" spans="1:7" x14ac:dyDescent="0.25">
      <c r="A1444" s="14"/>
      <c r="B1444" s="14"/>
      <c r="C1444" s="14"/>
      <c r="D1444" s="9" t="e">
        <f>VLOOKUP(A1444,mappings!$D$1:$F$240,3,FALSE)</f>
        <v>#N/A</v>
      </c>
      <c r="E1444" s="9" t="e">
        <f>IF(ISBLANK(A1444),#N/A,VLOOKUP(B1444,mappings!$A$1:$B$152,2,FALSE))</f>
        <v>#N/A</v>
      </c>
      <c r="F1444" s="13">
        <f>IF(OR(ISNA(D1444),ISNA(E1444)),0,C1444*VLOOKUP(D1444&amp;E1444,reference_cepidc!$C$1:$H$381,6,FALSE))</f>
        <v>0</v>
      </c>
      <c r="G1444" s="13">
        <f>IF(OR(ISNA(D1444),ISNA(E1444)),0,C1444*VLOOKUP(D1444&amp;E1444,reference_snds!$C$1:$D$406,2,FALSE))</f>
        <v>0</v>
      </c>
    </row>
    <row r="1445" spans="1:7" x14ac:dyDescent="0.25">
      <c r="A1445" s="14"/>
      <c r="B1445" s="14"/>
      <c r="C1445" s="14"/>
      <c r="D1445" s="9" t="e">
        <f>VLOOKUP(A1445,mappings!$D$1:$F$240,3,FALSE)</f>
        <v>#N/A</v>
      </c>
      <c r="E1445" s="9" t="e">
        <f>IF(ISBLANK(A1445),#N/A,VLOOKUP(B1445,mappings!$A$1:$B$152,2,FALSE))</f>
        <v>#N/A</v>
      </c>
      <c r="F1445" s="13">
        <f>IF(OR(ISNA(D1445),ISNA(E1445)),0,C1445*VLOOKUP(D1445&amp;E1445,reference_cepidc!$C$1:$H$381,6,FALSE))</f>
        <v>0</v>
      </c>
      <c r="G1445" s="13">
        <f>IF(OR(ISNA(D1445),ISNA(E1445)),0,C1445*VLOOKUP(D1445&amp;E1445,reference_snds!$C$1:$D$406,2,FALSE))</f>
        <v>0</v>
      </c>
    </row>
    <row r="1446" spans="1:7" x14ac:dyDescent="0.25">
      <c r="A1446" s="14"/>
      <c r="B1446" s="14"/>
      <c r="C1446" s="14"/>
      <c r="D1446" s="9" t="e">
        <f>VLOOKUP(A1446,mappings!$D$1:$F$240,3,FALSE)</f>
        <v>#N/A</v>
      </c>
      <c r="E1446" s="9" t="e">
        <f>IF(ISBLANK(A1446),#N/A,VLOOKUP(B1446,mappings!$A$1:$B$152,2,FALSE))</f>
        <v>#N/A</v>
      </c>
      <c r="F1446" s="13">
        <f>IF(OR(ISNA(D1446),ISNA(E1446)),0,C1446*VLOOKUP(D1446&amp;E1446,reference_cepidc!$C$1:$H$381,6,FALSE))</f>
        <v>0</v>
      </c>
      <c r="G1446" s="13">
        <f>IF(OR(ISNA(D1446),ISNA(E1446)),0,C1446*VLOOKUP(D1446&amp;E1446,reference_snds!$C$1:$D$406,2,FALSE))</f>
        <v>0</v>
      </c>
    </row>
    <row r="1447" spans="1:7" x14ac:dyDescent="0.25">
      <c r="A1447" s="14"/>
      <c r="B1447" s="14"/>
      <c r="C1447" s="14"/>
      <c r="D1447" s="9" t="e">
        <f>VLOOKUP(A1447,mappings!$D$1:$F$240,3,FALSE)</f>
        <v>#N/A</v>
      </c>
      <c r="E1447" s="9" t="e">
        <f>IF(ISBLANK(A1447),#N/A,VLOOKUP(B1447,mappings!$A$1:$B$152,2,FALSE))</f>
        <v>#N/A</v>
      </c>
      <c r="F1447" s="13">
        <f>IF(OR(ISNA(D1447),ISNA(E1447)),0,C1447*VLOOKUP(D1447&amp;E1447,reference_cepidc!$C$1:$H$381,6,FALSE))</f>
        <v>0</v>
      </c>
      <c r="G1447" s="13">
        <f>IF(OR(ISNA(D1447),ISNA(E1447)),0,C1447*VLOOKUP(D1447&amp;E1447,reference_snds!$C$1:$D$406,2,FALSE))</f>
        <v>0</v>
      </c>
    </row>
    <row r="1448" spans="1:7" x14ac:dyDescent="0.25">
      <c r="A1448" s="14"/>
      <c r="B1448" s="14"/>
      <c r="C1448" s="14"/>
      <c r="D1448" s="9" t="e">
        <f>VLOOKUP(A1448,mappings!$D$1:$F$240,3,FALSE)</f>
        <v>#N/A</v>
      </c>
      <c r="E1448" s="9" t="e">
        <f>IF(ISBLANK(A1448),#N/A,VLOOKUP(B1448,mappings!$A$1:$B$152,2,FALSE))</f>
        <v>#N/A</v>
      </c>
      <c r="F1448" s="13">
        <f>IF(OR(ISNA(D1448),ISNA(E1448)),0,C1448*VLOOKUP(D1448&amp;E1448,reference_cepidc!$C$1:$H$381,6,FALSE))</f>
        <v>0</v>
      </c>
      <c r="G1448" s="13">
        <f>IF(OR(ISNA(D1448),ISNA(E1448)),0,C1448*VLOOKUP(D1448&amp;E1448,reference_snds!$C$1:$D$406,2,FALSE))</f>
        <v>0</v>
      </c>
    </row>
    <row r="1449" spans="1:7" x14ac:dyDescent="0.25">
      <c r="A1449" s="14"/>
      <c r="B1449" s="14"/>
      <c r="C1449" s="14"/>
      <c r="D1449" s="9" t="e">
        <f>VLOOKUP(A1449,mappings!$D$1:$F$240,3,FALSE)</f>
        <v>#N/A</v>
      </c>
      <c r="E1449" s="9" t="e">
        <f>IF(ISBLANK(A1449),#N/A,VLOOKUP(B1449,mappings!$A$1:$B$152,2,FALSE))</f>
        <v>#N/A</v>
      </c>
      <c r="F1449" s="13">
        <f>IF(OR(ISNA(D1449),ISNA(E1449)),0,C1449*VLOOKUP(D1449&amp;E1449,reference_cepidc!$C$1:$H$381,6,FALSE))</f>
        <v>0</v>
      </c>
      <c r="G1449" s="13">
        <f>IF(OR(ISNA(D1449),ISNA(E1449)),0,C1449*VLOOKUP(D1449&amp;E1449,reference_snds!$C$1:$D$406,2,FALSE))</f>
        <v>0</v>
      </c>
    </row>
    <row r="1450" spans="1:7" x14ac:dyDescent="0.25">
      <c r="A1450" s="14"/>
      <c r="B1450" s="14"/>
      <c r="C1450" s="14"/>
      <c r="D1450" s="9" t="e">
        <f>VLOOKUP(A1450,mappings!$D$1:$F$240,3,FALSE)</f>
        <v>#N/A</v>
      </c>
      <c r="E1450" s="9" t="e">
        <f>IF(ISBLANK(A1450),#N/A,VLOOKUP(B1450,mappings!$A$1:$B$152,2,FALSE))</f>
        <v>#N/A</v>
      </c>
      <c r="F1450" s="13">
        <f>IF(OR(ISNA(D1450),ISNA(E1450)),0,C1450*VLOOKUP(D1450&amp;E1450,reference_cepidc!$C$1:$H$381,6,FALSE))</f>
        <v>0</v>
      </c>
      <c r="G1450" s="13">
        <f>IF(OR(ISNA(D1450),ISNA(E1450)),0,C1450*VLOOKUP(D1450&amp;E1450,reference_snds!$C$1:$D$406,2,FALSE))</f>
        <v>0</v>
      </c>
    </row>
    <row r="1451" spans="1:7" x14ac:dyDescent="0.25">
      <c r="A1451" s="14"/>
      <c r="B1451" s="14"/>
      <c r="C1451" s="14"/>
      <c r="D1451" s="9" t="e">
        <f>VLOOKUP(A1451,mappings!$D$1:$F$240,3,FALSE)</f>
        <v>#N/A</v>
      </c>
      <c r="E1451" s="9" t="e">
        <f>IF(ISBLANK(A1451),#N/A,VLOOKUP(B1451,mappings!$A$1:$B$152,2,FALSE))</f>
        <v>#N/A</v>
      </c>
      <c r="F1451" s="13">
        <f>IF(OR(ISNA(D1451),ISNA(E1451)),0,C1451*VLOOKUP(D1451&amp;E1451,reference_cepidc!$C$1:$H$381,6,FALSE))</f>
        <v>0</v>
      </c>
      <c r="G1451" s="13">
        <f>IF(OR(ISNA(D1451),ISNA(E1451)),0,C1451*VLOOKUP(D1451&amp;E1451,reference_snds!$C$1:$D$406,2,FALSE))</f>
        <v>0</v>
      </c>
    </row>
    <row r="1452" spans="1:7" x14ac:dyDescent="0.25">
      <c r="A1452" s="14"/>
      <c r="B1452" s="14"/>
      <c r="C1452" s="14"/>
      <c r="D1452" s="9" t="e">
        <f>VLOOKUP(A1452,mappings!$D$1:$F$240,3,FALSE)</f>
        <v>#N/A</v>
      </c>
      <c r="E1452" s="9" t="e">
        <f>IF(ISBLANK(A1452),#N/A,VLOOKUP(B1452,mappings!$A$1:$B$152,2,FALSE))</f>
        <v>#N/A</v>
      </c>
      <c r="F1452" s="13">
        <f>IF(OR(ISNA(D1452),ISNA(E1452)),0,C1452*VLOOKUP(D1452&amp;E1452,reference_cepidc!$C$1:$H$381,6,FALSE))</f>
        <v>0</v>
      </c>
      <c r="G1452" s="13">
        <f>IF(OR(ISNA(D1452),ISNA(E1452)),0,C1452*VLOOKUP(D1452&amp;E1452,reference_snds!$C$1:$D$406,2,FALSE))</f>
        <v>0</v>
      </c>
    </row>
    <row r="1453" spans="1:7" x14ac:dyDescent="0.25">
      <c r="A1453" s="14"/>
      <c r="B1453" s="14"/>
      <c r="C1453" s="14"/>
      <c r="D1453" s="9" t="e">
        <f>VLOOKUP(A1453,mappings!$D$1:$F$240,3,FALSE)</f>
        <v>#N/A</v>
      </c>
      <c r="E1453" s="9" t="e">
        <f>IF(ISBLANK(A1453),#N/A,VLOOKUP(B1453,mappings!$A$1:$B$152,2,FALSE))</f>
        <v>#N/A</v>
      </c>
      <c r="F1453" s="13">
        <f>IF(OR(ISNA(D1453),ISNA(E1453)),0,C1453*VLOOKUP(D1453&amp;E1453,reference_cepidc!$C$1:$H$381,6,FALSE))</f>
        <v>0</v>
      </c>
      <c r="G1453" s="13">
        <f>IF(OR(ISNA(D1453),ISNA(E1453)),0,C1453*VLOOKUP(D1453&amp;E1453,reference_snds!$C$1:$D$406,2,FALSE))</f>
        <v>0</v>
      </c>
    </row>
    <row r="1454" spans="1:7" x14ac:dyDescent="0.25">
      <c r="A1454" s="14"/>
      <c r="B1454" s="14"/>
      <c r="C1454" s="14"/>
      <c r="D1454" s="9" t="e">
        <f>VLOOKUP(A1454,mappings!$D$1:$F$240,3,FALSE)</f>
        <v>#N/A</v>
      </c>
      <c r="E1454" s="9" t="e">
        <f>IF(ISBLANK(A1454),#N/A,VLOOKUP(B1454,mappings!$A$1:$B$152,2,FALSE))</f>
        <v>#N/A</v>
      </c>
      <c r="F1454" s="13">
        <f>IF(OR(ISNA(D1454),ISNA(E1454)),0,C1454*VLOOKUP(D1454&amp;E1454,reference_cepidc!$C$1:$H$381,6,FALSE))</f>
        <v>0</v>
      </c>
      <c r="G1454" s="13">
        <f>IF(OR(ISNA(D1454),ISNA(E1454)),0,C1454*VLOOKUP(D1454&amp;E1454,reference_snds!$C$1:$D$406,2,FALSE))</f>
        <v>0</v>
      </c>
    </row>
    <row r="1455" spans="1:7" x14ac:dyDescent="0.25">
      <c r="A1455" s="14"/>
      <c r="B1455" s="14"/>
      <c r="C1455" s="14"/>
      <c r="D1455" s="9" t="e">
        <f>VLOOKUP(A1455,mappings!$D$1:$F$240,3,FALSE)</f>
        <v>#N/A</v>
      </c>
      <c r="E1455" s="9" t="e">
        <f>IF(ISBLANK(A1455),#N/A,VLOOKUP(B1455,mappings!$A$1:$B$152,2,FALSE))</f>
        <v>#N/A</v>
      </c>
      <c r="F1455" s="13">
        <f>IF(OR(ISNA(D1455),ISNA(E1455)),0,C1455*VLOOKUP(D1455&amp;E1455,reference_cepidc!$C$1:$H$381,6,FALSE))</f>
        <v>0</v>
      </c>
      <c r="G1455" s="13">
        <f>IF(OR(ISNA(D1455),ISNA(E1455)),0,C1455*VLOOKUP(D1455&amp;E1455,reference_snds!$C$1:$D$406,2,FALSE))</f>
        <v>0</v>
      </c>
    </row>
    <row r="1456" spans="1:7" x14ac:dyDescent="0.25">
      <c r="A1456" s="14"/>
      <c r="B1456" s="14"/>
      <c r="C1456" s="14"/>
      <c r="D1456" s="9" t="e">
        <f>VLOOKUP(A1456,mappings!$D$1:$F$240,3,FALSE)</f>
        <v>#N/A</v>
      </c>
      <c r="E1456" s="9" t="e">
        <f>IF(ISBLANK(A1456),#N/A,VLOOKUP(B1456,mappings!$A$1:$B$152,2,FALSE))</f>
        <v>#N/A</v>
      </c>
      <c r="F1456" s="13">
        <f>IF(OR(ISNA(D1456),ISNA(E1456)),0,C1456*VLOOKUP(D1456&amp;E1456,reference_cepidc!$C$1:$H$381,6,FALSE))</f>
        <v>0</v>
      </c>
      <c r="G1456" s="13">
        <f>IF(OR(ISNA(D1456),ISNA(E1456)),0,C1456*VLOOKUP(D1456&amp;E1456,reference_snds!$C$1:$D$406,2,FALSE))</f>
        <v>0</v>
      </c>
    </row>
    <row r="1457" spans="1:7" x14ac:dyDescent="0.25">
      <c r="A1457" s="14"/>
      <c r="B1457" s="14"/>
      <c r="C1457" s="14"/>
      <c r="D1457" s="9" t="e">
        <f>VLOOKUP(A1457,mappings!$D$1:$F$240,3,FALSE)</f>
        <v>#N/A</v>
      </c>
      <c r="E1457" s="9" t="e">
        <f>IF(ISBLANK(A1457),#N/A,VLOOKUP(B1457,mappings!$A$1:$B$152,2,FALSE))</f>
        <v>#N/A</v>
      </c>
      <c r="F1457" s="13">
        <f>IF(OR(ISNA(D1457),ISNA(E1457)),0,C1457*VLOOKUP(D1457&amp;E1457,reference_cepidc!$C$1:$H$381,6,FALSE))</f>
        <v>0</v>
      </c>
      <c r="G1457" s="13">
        <f>IF(OR(ISNA(D1457),ISNA(E1457)),0,C1457*VLOOKUP(D1457&amp;E1457,reference_snds!$C$1:$D$406,2,FALSE))</f>
        <v>0</v>
      </c>
    </row>
    <row r="1458" spans="1:7" x14ac:dyDescent="0.25">
      <c r="A1458" s="14"/>
      <c r="B1458" s="14"/>
      <c r="C1458" s="14"/>
      <c r="D1458" s="9" t="e">
        <f>VLOOKUP(A1458,mappings!$D$1:$F$240,3,FALSE)</f>
        <v>#N/A</v>
      </c>
      <c r="E1458" s="9" t="e">
        <f>IF(ISBLANK(A1458),#N/A,VLOOKUP(B1458,mappings!$A$1:$B$152,2,FALSE))</f>
        <v>#N/A</v>
      </c>
      <c r="F1458" s="13">
        <f>IF(OR(ISNA(D1458),ISNA(E1458)),0,C1458*VLOOKUP(D1458&amp;E1458,reference_cepidc!$C$1:$H$381,6,FALSE))</f>
        <v>0</v>
      </c>
      <c r="G1458" s="13">
        <f>IF(OR(ISNA(D1458),ISNA(E1458)),0,C1458*VLOOKUP(D1458&amp;E1458,reference_snds!$C$1:$D$406,2,FALSE))</f>
        <v>0</v>
      </c>
    </row>
    <row r="1459" spans="1:7" x14ac:dyDescent="0.25">
      <c r="A1459" s="14"/>
      <c r="B1459" s="14"/>
      <c r="C1459" s="14"/>
      <c r="D1459" s="9" t="e">
        <f>VLOOKUP(A1459,mappings!$D$1:$F$240,3,FALSE)</f>
        <v>#N/A</v>
      </c>
      <c r="E1459" s="9" t="e">
        <f>IF(ISBLANK(A1459),#N/A,VLOOKUP(B1459,mappings!$A$1:$B$152,2,FALSE))</f>
        <v>#N/A</v>
      </c>
      <c r="F1459" s="13">
        <f>IF(OR(ISNA(D1459),ISNA(E1459)),0,C1459*VLOOKUP(D1459&amp;E1459,reference_cepidc!$C$1:$H$381,6,FALSE))</f>
        <v>0</v>
      </c>
      <c r="G1459" s="13">
        <f>IF(OR(ISNA(D1459),ISNA(E1459)),0,C1459*VLOOKUP(D1459&amp;E1459,reference_snds!$C$1:$D$406,2,FALSE))</f>
        <v>0</v>
      </c>
    </row>
    <row r="1460" spans="1:7" x14ac:dyDescent="0.25">
      <c r="A1460" s="14"/>
      <c r="B1460" s="14"/>
      <c r="C1460" s="14"/>
      <c r="D1460" s="9" t="e">
        <f>VLOOKUP(A1460,mappings!$D$1:$F$240,3,FALSE)</f>
        <v>#N/A</v>
      </c>
      <c r="E1460" s="9" t="e">
        <f>IF(ISBLANK(A1460),#N/A,VLOOKUP(B1460,mappings!$A$1:$B$152,2,FALSE))</f>
        <v>#N/A</v>
      </c>
      <c r="F1460" s="13">
        <f>IF(OR(ISNA(D1460),ISNA(E1460)),0,C1460*VLOOKUP(D1460&amp;E1460,reference_cepidc!$C$1:$H$381,6,FALSE))</f>
        <v>0</v>
      </c>
      <c r="G1460" s="13">
        <f>IF(OR(ISNA(D1460),ISNA(E1460)),0,C1460*VLOOKUP(D1460&amp;E1460,reference_snds!$C$1:$D$406,2,FALSE))</f>
        <v>0</v>
      </c>
    </row>
    <row r="1461" spans="1:7" x14ac:dyDescent="0.25">
      <c r="A1461" s="14"/>
      <c r="B1461" s="14"/>
      <c r="C1461" s="14"/>
      <c r="D1461" s="9" t="e">
        <f>VLOOKUP(A1461,mappings!$D$1:$F$240,3,FALSE)</f>
        <v>#N/A</v>
      </c>
      <c r="E1461" s="9" t="e">
        <f>IF(ISBLANK(A1461),#N/A,VLOOKUP(B1461,mappings!$A$1:$B$152,2,FALSE))</f>
        <v>#N/A</v>
      </c>
      <c r="F1461" s="13">
        <f>IF(OR(ISNA(D1461),ISNA(E1461)),0,C1461*VLOOKUP(D1461&amp;E1461,reference_cepidc!$C$1:$H$381,6,FALSE))</f>
        <v>0</v>
      </c>
      <c r="G1461" s="13">
        <f>IF(OR(ISNA(D1461),ISNA(E1461)),0,C1461*VLOOKUP(D1461&amp;E1461,reference_snds!$C$1:$D$406,2,FALSE))</f>
        <v>0</v>
      </c>
    </row>
    <row r="1462" spans="1:7" x14ac:dyDescent="0.25">
      <c r="A1462" s="14"/>
      <c r="B1462" s="14"/>
      <c r="C1462" s="14"/>
      <c r="D1462" s="9" t="e">
        <f>VLOOKUP(A1462,mappings!$D$1:$F$240,3,FALSE)</f>
        <v>#N/A</v>
      </c>
      <c r="E1462" s="9" t="e">
        <f>IF(ISBLANK(A1462),#N/A,VLOOKUP(B1462,mappings!$A$1:$B$152,2,FALSE))</f>
        <v>#N/A</v>
      </c>
      <c r="F1462" s="13">
        <f>IF(OR(ISNA(D1462),ISNA(E1462)),0,C1462*VLOOKUP(D1462&amp;E1462,reference_cepidc!$C$1:$H$381,6,FALSE))</f>
        <v>0</v>
      </c>
      <c r="G1462" s="13">
        <f>IF(OR(ISNA(D1462),ISNA(E1462)),0,C1462*VLOOKUP(D1462&amp;E1462,reference_snds!$C$1:$D$406,2,FALSE))</f>
        <v>0</v>
      </c>
    </row>
    <row r="1463" spans="1:7" x14ac:dyDescent="0.25">
      <c r="A1463" s="14"/>
      <c r="B1463" s="14"/>
      <c r="C1463" s="14"/>
      <c r="D1463" s="9" t="e">
        <f>VLOOKUP(A1463,mappings!$D$1:$F$240,3,FALSE)</f>
        <v>#N/A</v>
      </c>
      <c r="E1463" s="9" t="e">
        <f>IF(ISBLANK(A1463),#N/A,VLOOKUP(B1463,mappings!$A$1:$B$152,2,FALSE))</f>
        <v>#N/A</v>
      </c>
      <c r="F1463" s="13">
        <f>IF(OR(ISNA(D1463),ISNA(E1463)),0,C1463*VLOOKUP(D1463&amp;E1463,reference_cepidc!$C$1:$H$381,6,FALSE))</f>
        <v>0</v>
      </c>
      <c r="G1463" s="13">
        <f>IF(OR(ISNA(D1463),ISNA(E1463)),0,C1463*VLOOKUP(D1463&amp;E1463,reference_snds!$C$1:$D$406,2,FALSE))</f>
        <v>0</v>
      </c>
    </row>
    <row r="1464" spans="1:7" x14ac:dyDescent="0.25">
      <c r="A1464" s="14"/>
      <c r="B1464" s="14"/>
      <c r="C1464" s="14"/>
      <c r="D1464" s="9" t="e">
        <f>VLOOKUP(A1464,mappings!$D$1:$F$240,3,FALSE)</f>
        <v>#N/A</v>
      </c>
      <c r="E1464" s="9" t="e">
        <f>IF(ISBLANK(A1464),#N/A,VLOOKUP(B1464,mappings!$A$1:$B$152,2,FALSE))</f>
        <v>#N/A</v>
      </c>
      <c r="F1464" s="13">
        <f>IF(OR(ISNA(D1464),ISNA(E1464)),0,C1464*VLOOKUP(D1464&amp;E1464,reference_cepidc!$C$1:$H$381,6,FALSE))</f>
        <v>0</v>
      </c>
      <c r="G1464" s="13">
        <f>IF(OR(ISNA(D1464),ISNA(E1464)),0,C1464*VLOOKUP(D1464&amp;E1464,reference_snds!$C$1:$D$406,2,FALSE))</f>
        <v>0</v>
      </c>
    </row>
    <row r="1465" spans="1:7" x14ac:dyDescent="0.25">
      <c r="A1465" s="14"/>
      <c r="B1465" s="14"/>
      <c r="C1465" s="14"/>
      <c r="D1465" s="9" t="e">
        <f>VLOOKUP(A1465,mappings!$D$1:$F$240,3,FALSE)</f>
        <v>#N/A</v>
      </c>
      <c r="E1465" s="9" t="e">
        <f>IF(ISBLANK(A1465),#N/A,VLOOKUP(B1465,mappings!$A$1:$B$152,2,FALSE))</f>
        <v>#N/A</v>
      </c>
      <c r="F1465" s="13">
        <f>IF(OR(ISNA(D1465),ISNA(E1465)),0,C1465*VLOOKUP(D1465&amp;E1465,reference_cepidc!$C$1:$H$381,6,FALSE))</f>
        <v>0</v>
      </c>
      <c r="G1465" s="13">
        <f>IF(OR(ISNA(D1465),ISNA(E1465)),0,C1465*VLOOKUP(D1465&amp;E1465,reference_snds!$C$1:$D$406,2,FALSE))</f>
        <v>0</v>
      </c>
    </row>
    <row r="1466" spans="1:7" x14ac:dyDescent="0.25">
      <c r="A1466" s="14"/>
      <c r="B1466" s="14"/>
      <c r="C1466" s="14"/>
      <c r="D1466" s="9" t="e">
        <f>VLOOKUP(A1466,mappings!$D$1:$F$240,3,FALSE)</f>
        <v>#N/A</v>
      </c>
      <c r="E1466" s="9" t="e">
        <f>IF(ISBLANK(A1466),#N/A,VLOOKUP(B1466,mappings!$A$1:$B$152,2,FALSE))</f>
        <v>#N/A</v>
      </c>
      <c r="F1466" s="13">
        <f>IF(OR(ISNA(D1466),ISNA(E1466)),0,C1466*VLOOKUP(D1466&amp;E1466,reference_cepidc!$C$1:$H$381,6,FALSE))</f>
        <v>0</v>
      </c>
      <c r="G1466" s="13">
        <f>IF(OR(ISNA(D1466),ISNA(E1466)),0,C1466*VLOOKUP(D1466&amp;E1466,reference_snds!$C$1:$D$406,2,FALSE))</f>
        <v>0</v>
      </c>
    </row>
    <row r="1467" spans="1:7" x14ac:dyDescent="0.25">
      <c r="A1467" s="14"/>
      <c r="B1467" s="14"/>
      <c r="C1467" s="14"/>
      <c r="D1467" s="9" t="e">
        <f>VLOOKUP(A1467,mappings!$D$1:$F$240,3,FALSE)</f>
        <v>#N/A</v>
      </c>
      <c r="E1467" s="9" t="e">
        <f>IF(ISBLANK(A1467),#N/A,VLOOKUP(B1467,mappings!$A$1:$B$152,2,FALSE))</f>
        <v>#N/A</v>
      </c>
      <c r="F1467" s="13">
        <f>IF(OR(ISNA(D1467),ISNA(E1467)),0,C1467*VLOOKUP(D1467&amp;E1467,reference_cepidc!$C$1:$H$381,6,FALSE))</f>
        <v>0</v>
      </c>
      <c r="G1467" s="13">
        <f>IF(OR(ISNA(D1467),ISNA(E1467)),0,C1467*VLOOKUP(D1467&amp;E1467,reference_snds!$C$1:$D$406,2,FALSE))</f>
        <v>0</v>
      </c>
    </row>
    <row r="1468" spans="1:7" x14ac:dyDescent="0.25">
      <c r="A1468" s="14"/>
      <c r="B1468" s="14"/>
      <c r="C1468" s="14"/>
      <c r="D1468" s="9" t="e">
        <f>VLOOKUP(A1468,mappings!$D$1:$F$240,3,FALSE)</f>
        <v>#N/A</v>
      </c>
      <c r="E1468" s="9" t="e">
        <f>IF(ISBLANK(A1468),#N/A,VLOOKUP(B1468,mappings!$A$1:$B$152,2,FALSE))</f>
        <v>#N/A</v>
      </c>
      <c r="F1468" s="13">
        <f>IF(OR(ISNA(D1468),ISNA(E1468)),0,C1468*VLOOKUP(D1468&amp;E1468,reference_cepidc!$C$1:$H$381,6,FALSE))</f>
        <v>0</v>
      </c>
      <c r="G1468" s="13">
        <f>IF(OR(ISNA(D1468),ISNA(E1468)),0,C1468*VLOOKUP(D1468&amp;E1468,reference_snds!$C$1:$D$406,2,FALSE))</f>
        <v>0</v>
      </c>
    </row>
    <row r="1469" spans="1:7" x14ac:dyDescent="0.25">
      <c r="A1469" s="14"/>
      <c r="B1469" s="14"/>
      <c r="C1469" s="14"/>
      <c r="D1469" s="9" t="e">
        <f>VLOOKUP(A1469,mappings!$D$1:$F$240,3,FALSE)</f>
        <v>#N/A</v>
      </c>
      <c r="E1469" s="9" t="e">
        <f>IF(ISBLANK(A1469),#N/A,VLOOKUP(B1469,mappings!$A$1:$B$152,2,FALSE))</f>
        <v>#N/A</v>
      </c>
      <c r="F1469" s="13">
        <f>IF(OR(ISNA(D1469),ISNA(E1469)),0,C1469*VLOOKUP(D1469&amp;E1469,reference_cepidc!$C$1:$H$381,6,FALSE))</f>
        <v>0</v>
      </c>
      <c r="G1469" s="13">
        <f>IF(OR(ISNA(D1469),ISNA(E1469)),0,C1469*VLOOKUP(D1469&amp;E1469,reference_snds!$C$1:$D$406,2,FALSE))</f>
        <v>0</v>
      </c>
    </row>
    <row r="1470" spans="1:7" x14ac:dyDescent="0.25">
      <c r="A1470" s="14"/>
      <c r="B1470" s="14"/>
      <c r="C1470" s="14"/>
      <c r="D1470" s="9" t="e">
        <f>VLOOKUP(A1470,mappings!$D$1:$F$240,3,FALSE)</f>
        <v>#N/A</v>
      </c>
      <c r="E1470" s="9" t="e">
        <f>IF(ISBLANK(A1470),#N/A,VLOOKUP(B1470,mappings!$A$1:$B$152,2,FALSE))</f>
        <v>#N/A</v>
      </c>
      <c r="F1470" s="13">
        <f>IF(OR(ISNA(D1470),ISNA(E1470)),0,C1470*VLOOKUP(D1470&amp;E1470,reference_cepidc!$C$1:$H$381,6,FALSE))</f>
        <v>0</v>
      </c>
      <c r="G1470" s="13">
        <f>IF(OR(ISNA(D1470),ISNA(E1470)),0,C1470*VLOOKUP(D1470&amp;E1470,reference_snds!$C$1:$D$406,2,FALSE))</f>
        <v>0</v>
      </c>
    </row>
    <row r="1471" spans="1:7" x14ac:dyDescent="0.25">
      <c r="A1471" s="14"/>
      <c r="B1471" s="14"/>
      <c r="C1471" s="14"/>
      <c r="D1471" s="9" t="e">
        <f>VLOOKUP(A1471,mappings!$D$1:$F$240,3,FALSE)</f>
        <v>#N/A</v>
      </c>
      <c r="E1471" s="9" t="e">
        <f>IF(ISBLANK(A1471),#N/A,VLOOKUP(B1471,mappings!$A$1:$B$152,2,FALSE))</f>
        <v>#N/A</v>
      </c>
      <c r="F1471" s="13">
        <f>IF(OR(ISNA(D1471),ISNA(E1471)),0,C1471*VLOOKUP(D1471&amp;E1471,reference_cepidc!$C$1:$H$381,6,FALSE))</f>
        <v>0</v>
      </c>
      <c r="G1471" s="13">
        <f>IF(OR(ISNA(D1471),ISNA(E1471)),0,C1471*VLOOKUP(D1471&amp;E1471,reference_snds!$C$1:$D$406,2,FALSE))</f>
        <v>0</v>
      </c>
    </row>
    <row r="1472" spans="1:7" x14ac:dyDescent="0.25">
      <c r="A1472" s="14"/>
      <c r="B1472" s="14"/>
      <c r="C1472" s="14"/>
      <c r="D1472" s="9" t="e">
        <f>VLOOKUP(A1472,mappings!$D$1:$F$240,3,FALSE)</f>
        <v>#N/A</v>
      </c>
      <c r="E1472" s="9" t="e">
        <f>IF(ISBLANK(A1472),#N/A,VLOOKUP(B1472,mappings!$A$1:$B$152,2,FALSE))</f>
        <v>#N/A</v>
      </c>
      <c r="F1472" s="13">
        <f>IF(OR(ISNA(D1472),ISNA(E1472)),0,C1472*VLOOKUP(D1472&amp;E1472,reference_cepidc!$C$1:$H$381,6,FALSE))</f>
        <v>0</v>
      </c>
      <c r="G1472" s="13">
        <f>IF(OR(ISNA(D1472),ISNA(E1472)),0,C1472*VLOOKUP(D1472&amp;E1472,reference_snds!$C$1:$D$406,2,FALSE))</f>
        <v>0</v>
      </c>
    </row>
    <row r="1473" spans="1:7" x14ac:dyDescent="0.25">
      <c r="A1473" s="14"/>
      <c r="B1473" s="14"/>
      <c r="C1473" s="14"/>
      <c r="D1473" s="9" t="e">
        <f>VLOOKUP(A1473,mappings!$D$1:$F$240,3,FALSE)</f>
        <v>#N/A</v>
      </c>
      <c r="E1473" s="9" t="e">
        <f>IF(ISBLANK(A1473),#N/A,VLOOKUP(B1473,mappings!$A$1:$B$152,2,FALSE))</f>
        <v>#N/A</v>
      </c>
      <c r="F1473" s="13">
        <f>IF(OR(ISNA(D1473),ISNA(E1473)),0,C1473*VLOOKUP(D1473&amp;E1473,reference_cepidc!$C$1:$H$381,6,FALSE))</f>
        <v>0</v>
      </c>
      <c r="G1473" s="13">
        <f>IF(OR(ISNA(D1473),ISNA(E1473)),0,C1473*VLOOKUP(D1473&amp;E1473,reference_snds!$C$1:$D$406,2,FALSE))</f>
        <v>0</v>
      </c>
    </row>
    <row r="1474" spans="1:7" x14ac:dyDescent="0.25">
      <c r="A1474" s="14"/>
      <c r="B1474" s="14"/>
      <c r="C1474" s="14"/>
      <c r="D1474" s="9" t="e">
        <f>VLOOKUP(A1474,mappings!$D$1:$F$240,3,FALSE)</f>
        <v>#N/A</v>
      </c>
      <c r="E1474" s="9" t="e">
        <f>IF(ISBLANK(A1474),#N/A,VLOOKUP(B1474,mappings!$A$1:$B$152,2,FALSE))</f>
        <v>#N/A</v>
      </c>
      <c r="F1474" s="13">
        <f>IF(OR(ISNA(D1474),ISNA(E1474)),0,C1474*VLOOKUP(D1474&amp;E1474,reference_cepidc!$C$1:$H$381,6,FALSE))</f>
        <v>0</v>
      </c>
      <c r="G1474" s="13">
        <f>IF(OR(ISNA(D1474),ISNA(E1474)),0,C1474*VLOOKUP(D1474&amp;E1474,reference_snds!$C$1:$D$406,2,FALSE))</f>
        <v>0</v>
      </c>
    </row>
    <row r="1475" spans="1:7" x14ac:dyDescent="0.25">
      <c r="A1475" s="14"/>
      <c r="B1475" s="14"/>
      <c r="C1475" s="14"/>
      <c r="D1475" s="9" t="e">
        <f>VLOOKUP(A1475,mappings!$D$1:$F$240,3,FALSE)</f>
        <v>#N/A</v>
      </c>
      <c r="E1475" s="9" t="e">
        <f>IF(ISBLANK(A1475),#N/A,VLOOKUP(B1475,mappings!$A$1:$B$152,2,FALSE))</f>
        <v>#N/A</v>
      </c>
      <c r="F1475" s="13">
        <f>IF(OR(ISNA(D1475),ISNA(E1475)),0,C1475*VLOOKUP(D1475&amp;E1475,reference_cepidc!$C$1:$H$381,6,FALSE))</f>
        <v>0</v>
      </c>
      <c r="G1475" s="13">
        <f>IF(OR(ISNA(D1475),ISNA(E1475)),0,C1475*VLOOKUP(D1475&amp;E1475,reference_snds!$C$1:$D$406,2,FALSE))</f>
        <v>0</v>
      </c>
    </row>
    <row r="1476" spans="1:7" x14ac:dyDescent="0.25">
      <c r="A1476" s="14"/>
      <c r="B1476" s="14"/>
      <c r="C1476" s="14"/>
      <c r="D1476" s="9" t="e">
        <f>VLOOKUP(A1476,mappings!$D$1:$F$240,3,FALSE)</f>
        <v>#N/A</v>
      </c>
      <c r="E1476" s="9" t="e">
        <f>IF(ISBLANK(A1476),#N/A,VLOOKUP(B1476,mappings!$A$1:$B$152,2,FALSE))</f>
        <v>#N/A</v>
      </c>
      <c r="F1476" s="13">
        <f>IF(OR(ISNA(D1476),ISNA(E1476)),0,C1476*VLOOKUP(D1476&amp;E1476,reference_cepidc!$C$1:$H$381,6,FALSE))</f>
        <v>0</v>
      </c>
      <c r="G1476" s="13">
        <f>IF(OR(ISNA(D1476),ISNA(E1476)),0,C1476*VLOOKUP(D1476&amp;E1476,reference_snds!$C$1:$D$406,2,FALSE))</f>
        <v>0</v>
      </c>
    </row>
    <row r="1477" spans="1:7" x14ac:dyDescent="0.25">
      <c r="A1477" s="14"/>
      <c r="B1477" s="14"/>
      <c r="C1477" s="14"/>
      <c r="D1477" s="9" t="e">
        <f>VLOOKUP(A1477,mappings!$D$1:$F$240,3,FALSE)</f>
        <v>#N/A</v>
      </c>
      <c r="E1477" s="9" t="e">
        <f>IF(ISBLANK(A1477),#N/A,VLOOKUP(B1477,mappings!$A$1:$B$152,2,FALSE))</f>
        <v>#N/A</v>
      </c>
      <c r="F1477" s="13">
        <f>IF(OR(ISNA(D1477),ISNA(E1477)),0,C1477*VLOOKUP(D1477&amp;E1477,reference_cepidc!$C$1:$H$381,6,FALSE))</f>
        <v>0</v>
      </c>
      <c r="G1477" s="13">
        <f>IF(OR(ISNA(D1477),ISNA(E1477)),0,C1477*VLOOKUP(D1477&amp;E1477,reference_snds!$C$1:$D$406,2,FALSE))</f>
        <v>0</v>
      </c>
    </row>
    <row r="1478" spans="1:7" x14ac:dyDescent="0.25">
      <c r="A1478" s="14"/>
      <c r="B1478" s="14"/>
      <c r="C1478" s="14"/>
      <c r="D1478" s="9" t="e">
        <f>VLOOKUP(A1478,mappings!$D$1:$F$240,3,FALSE)</f>
        <v>#N/A</v>
      </c>
      <c r="E1478" s="9" t="e">
        <f>IF(ISBLANK(A1478),#N/A,VLOOKUP(B1478,mappings!$A$1:$B$152,2,FALSE))</f>
        <v>#N/A</v>
      </c>
      <c r="F1478" s="13">
        <f>IF(OR(ISNA(D1478),ISNA(E1478)),0,C1478*VLOOKUP(D1478&amp;E1478,reference_cepidc!$C$1:$H$381,6,FALSE))</f>
        <v>0</v>
      </c>
      <c r="G1478" s="13">
        <f>IF(OR(ISNA(D1478),ISNA(E1478)),0,C1478*VLOOKUP(D1478&amp;E1478,reference_snds!$C$1:$D$406,2,FALSE))</f>
        <v>0</v>
      </c>
    </row>
    <row r="1479" spans="1:7" x14ac:dyDescent="0.25">
      <c r="A1479" s="14"/>
      <c r="B1479" s="14"/>
      <c r="C1479" s="14"/>
      <c r="D1479" s="9" t="e">
        <f>VLOOKUP(A1479,mappings!$D$1:$F$240,3,FALSE)</f>
        <v>#N/A</v>
      </c>
      <c r="E1479" s="9" t="e">
        <f>IF(ISBLANK(A1479),#N/A,VLOOKUP(B1479,mappings!$A$1:$B$152,2,FALSE))</f>
        <v>#N/A</v>
      </c>
      <c r="F1479" s="13">
        <f>IF(OR(ISNA(D1479),ISNA(E1479)),0,C1479*VLOOKUP(D1479&amp;E1479,reference_cepidc!$C$1:$H$381,6,FALSE))</f>
        <v>0</v>
      </c>
      <c r="G1479" s="13">
        <f>IF(OR(ISNA(D1479),ISNA(E1479)),0,C1479*VLOOKUP(D1479&amp;E1479,reference_snds!$C$1:$D$406,2,FALSE))</f>
        <v>0</v>
      </c>
    </row>
    <row r="1480" spans="1:7" x14ac:dyDescent="0.25">
      <c r="A1480" s="14"/>
      <c r="B1480" s="14"/>
      <c r="C1480" s="14"/>
      <c r="D1480" s="9" t="e">
        <f>VLOOKUP(A1480,mappings!$D$1:$F$240,3,FALSE)</f>
        <v>#N/A</v>
      </c>
      <c r="E1480" s="9" t="e">
        <f>IF(ISBLANK(A1480),#N/A,VLOOKUP(B1480,mappings!$A$1:$B$152,2,FALSE))</f>
        <v>#N/A</v>
      </c>
      <c r="F1480" s="13">
        <f>IF(OR(ISNA(D1480),ISNA(E1480)),0,C1480*VLOOKUP(D1480&amp;E1480,reference_cepidc!$C$1:$H$381,6,FALSE))</f>
        <v>0</v>
      </c>
      <c r="G1480" s="13">
        <f>IF(OR(ISNA(D1480),ISNA(E1480)),0,C1480*VLOOKUP(D1480&amp;E1480,reference_snds!$C$1:$D$406,2,FALSE))</f>
        <v>0</v>
      </c>
    </row>
    <row r="1481" spans="1:7" x14ac:dyDescent="0.25">
      <c r="A1481" s="14"/>
      <c r="B1481" s="14"/>
      <c r="C1481" s="14"/>
      <c r="D1481" s="9" t="e">
        <f>VLOOKUP(A1481,mappings!$D$1:$F$240,3,FALSE)</f>
        <v>#N/A</v>
      </c>
      <c r="E1481" s="9" t="e">
        <f>IF(ISBLANK(A1481),#N/A,VLOOKUP(B1481,mappings!$A$1:$B$152,2,FALSE))</f>
        <v>#N/A</v>
      </c>
      <c r="F1481" s="13">
        <f>IF(OR(ISNA(D1481),ISNA(E1481)),0,C1481*VLOOKUP(D1481&amp;E1481,reference_cepidc!$C$1:$H$381,6,FALSE))</f>
        <v>0</v>
      </c>
      <c r="G1481" s="13">
        <f>IF(OR(ISNA(D1481),ISNA(E1481)),0,C1481*VLOOKUP(D1481&amp;E1481,reference_snds!$C$1:$D$406,2,FALSE))</f>
        <v>0</v>
      </c>
    </row>
    <row r="1482" spans="1:7" x14ac:dyDescent="0.25">
      <c r="A1482" s="14"/>
      <c r="B1482" s="14"/>
      <c r="C1482" s="14"/>
      <c r="D1482" s="9" t="e">
        <f>VLOOKUP(A1482,mappings!$D$1:$F$240,3,FALSE)</f>
        <v>#N/A</v>
      </c>
      <c r="E1482" s="9" t="e">
        <f>IF(ISBLANK(A1482),#N/A,VLOOKUP(B1482,mappings!$A$1:$B$152,2,FALSE))</f>
        <v>#N/A</v>
      </c>
      <c r="F1482" s="13">
        <f>IF(OR(ISNA(D1482),ISNA(E1482)),0,C1482*VLOOKUP(D1482&amp;E1482,reference_cepidc!$C$1:$H$381,6,FALSE))</f>
        <v>0</v>
      </c>
      <c r="G1482" s="13">
        <f>IF(OR(ISNA(D1482),ISNA(E1482)),0,C1482*VLOOKUP(D1482&amp;E1482,reference_snds!$C$1:$D$406,2,FALSE))</f>
        <v>0</v>
      </c>
    </row>
    <row r="1483" spans="1:7" x14ac:dyDescent="0.25">
      <c r="A1483" s="14"/>
      <c r="B1483" s="14"/>
      <c r="C1483" s="14"/>
      <c r="D1483" s="9" t="e">
        <f>VLOOKUP(A1483,mappings!$D$1:$F$240,3,FALSE)</f>
        <v>#N/A</v>
      </c>
      <c r="E1483" s="9" t="e">
        <f>IF(ISBLANK(A1483),#N/A,VLOOKUP(B1483,mappings!$A$1:$B$152,2,FALSE))</f>
        <v>#N/A</v>
      </c>
      <c r="F1483" s="13">
        <f>IF(OR(ISNA(D1483),ISNA(E1483)),0,C1483*VLOOKUP(D1483&amp;E1483,reference_cepidc!$C$1:$H$381,6,FALSE))</f>
        <v>0</v>
      </c>
      <c r="G1483" s="13">
        <f>IF(OR(ISNA(D1483),ISNA(E1483)),0,C1483*VLOOKUP(D1483&amp;E1483,reference_snds!$C$1:$D$406,2,FALSE))</f>
        <v>0</v>
      </c>
    </row>
    <row r="1484" spans="1:7" x14ac:dyDescent="0.25">
      <c r="A1484" s="14"/>
      <c r="B1484" s="14"/>
      <c r="C1484" s="14"/>
      <c r="D1484" s="9" t="e">
        <f>VLOOKUP(A1484,mappings!$D$1:$F$240,3,FALSE)</f>
        <v>#N/A</v>
      </c>
      <c r="E1484" s="9" t="e">
        <f>IF(ISBLANK(A1484),#N/A,VLOOKUP(B1484,mappings!$A$1:$B$152,2,FALSE))</f>
        <v>#N/A</v>
      </c>
      <c r="F1484" s="13">
        <f>IF(OR(ISNA(D1484),ISNA(E1484)),0,C1484*VLOOKUP(D1484&amp;E1484,reference_cepidc!$C$1:$H$381,6,FALSE))</f>
        <v>0</v>
      </c>
      <c r="G1484" s="13">
        <f>IF(OR(ISNA(D1484),ISNA(E1484)),0,C1484*VLOOKUP(D1484&amp;E1484,reference_snds!$C$1:$D$406,2,FALSE))</f>
        <v>0</v>
      </c>
    </row>
    <row r="1485" spans="1:7" x14ac:dyDescent="0.25">
      <c r="A1485" s="14"/>
      <c r="B1485" s="14"/>
      <c r="C1485" s="14"/>
      <c r="D1485" s="9" t="e">
        <f>VLOOKUP(A1485,mappings!$D$1:$F$240,3,FALSE)</f>
        <v>#N/A</v>
      </c>
      <c r="E1485" s="9" t="e">
        <f>IF(ISBLANK(A1485),#N/A,VLOOKUP(B1485,mappings!$A$1:$B$152,2,FALSE))</f>
        <v>#N/A</v>
      </c>
      <c r="F1485" s="13">
        <f>IF(OR(ISNA(D1485),ISNA(E1485)),0,C1485*VLOOKUP(D1485&amp;E1485,reference_cepidc!$C$1:$H$381,6,FALSE))</f>
        <v>0</v>
      </c>
      <c r="G1485" s="13">
        <f>IF(OR(ISNA(D1485),ISNA(E1485)),0,C1485*VLOOKUP(D1485&amp;E1485,reference_snds!$C$1:$D$406,2,FALSE))</f>
        <v>0</v>
      </c>
    </row>
    <row r="1486" spans="1:7" x14ac:dyDescent="0.25">
      <c r="A1486" s="14"/>
      <c r="B1486" s="14"/>
      <c r="C1486" s="14"/>
      <c r="D1486" s="9" t="e">
        <f>VLOOKUP(A1486,mappings!$D$1:$F$240,3,FALSE)</f>
        <v>#N/A</v>
      </c>
      <c r="E1486" s="9" t="e">
        <f>IF(ISBLANK(A1486),#N/A,VLOOKUP(B1486,mappings!$A$1:$B$152,2,FALSE))</f>
        <v>#N/A</v>
      </c>
      <c r="F1486" s="13">
        <f>IF(OR(ISNA(D1486),ISNA(E1486)),0,C1486*VLOOKUP(D1486&amp;E1486,reference_cepidc!$C$1:$H$381,6,FALSE))</f>
        <v>0</v>
      </c>
      <c r="G1486" s="13">
        <f>IF(OR(ISNA(D1486),ISNA(E1486)),0,C1486*VLOOKUP(D1486&amp;E1486,reference_snds!$C$1:$D$406,2,FALSE))</f>
        <v>0</v>
      </c>
    </row>
    <row r="1487" spans="1:7" x14ac:dyDescent="0.25">
      <c r="A1487" s="14"/>
      <c r="B1487" s="14"/>
      <c r="C1487" s="14"/>
      <c r="D1487" s="9" t="e">
        <f>VLOOKUP(A1487,mappings!$D$1:$F$240,3,FALSE)</f>
        <v>#N/A</v>
      </c>
      <c r="E1487" s="9" t="e">
        <f>IF(ISBLANK(A1487),#N/A,VLOOKUP(B1487,mappings!$A$1:$B$152,2,FALSE))</f>
        <v>#N/A</v>
      </c>
      <c r="F1487" s="13">
        <f>IF(OR(ISNA(D1487),ISNA(E1487)),0,C1487*VLOOKUP(D1487&amp;E1487,reference_cepidc!$C$1:$H$381,6,FALSE))</f>
        <v>0</v>
      </c>
      <c r="G1487" s="13">
        <f>IF(OR(ISNA(D1487),ISNA(E1487)),0,C1487*VLOOKUP(D1487&amp;E1487,reference_snds!$C$1:$D$406,2,FALSE))</f>
        <v>0</v>
      </c>
    </row>
    <row r="1488" spans="1:7" x14ac:dyDescent="0.25">
      <c r="A1488" s="14"/>
      <c r="B1488" s="14"/>
      <c r="C1488" s="14"/>
      <c r="D1488" s="9" t="e">
        <f>VLOOKUP(A1488,mappings!$D$1:$F$240,3,FALSE)</f>
        <v>#N/A</v>
      </c>
      <c r="E1488" s="9" t="e">
        <f>IF(ISBLANK(A1488),#N/A,VLOOKUP(B1488,mappings!$A$1:$B$152,2,FALSE))</f>
        <v>#N/A</v>
      </c>
      <c r="F1488" s="13">
        <f>IF(OR(ISNA(D1488),ISNA(E1488)),0,C1488*VLOOKUP(D1488&amp;E1488,reference_cepidc!$C$1:$H$381,6,FALSE))</f>
        <v>0</v>
      </c>
      <c r="G1488" s="13">
        <f>IF(OR(ISNA(D1488),ISNA(E1488)),0,C1488*VLOOKUP(D1488&amp;E1488,reference_snds!$C$1:$D$406,2,FALSE))</f>
        <v>0</v>
      </c>
    </row>
    <row r="1489" spans="1:7" x14ac:dyDescent="0.25">
      <c r="A1489" s="14"/>
      <c r="B1489" s="14"/>
      <c r="C1489" s="14"/>
      <c r="D1489" s="9" t="e">
        <f>VLOOKUP(A1489,mappings!$D$1:$F$240,3,FALSE)</f>
        <v>#N/A</v>
      </c>
      <c r="E1489" s="9" t="e">
        <f>IF(ISBLANK(A1489),#N/A,VLOOKUP(B1489,mappings!$A$1:$B$152,2,FALSE))</f>
        <v>#N/A</v>
      </c>
      <c r="F1489" s="13">
        <f>IF(OR(ISNA(D1489),ISNA(E1489)),0,C1489*VLOOKUP(D1489&amp;E1489,reference_cepidc!$C$1:$H$381,6,FALSE))</f>
        <v>0</v>
      </c>
      <c r="G1489" s="13">
        <f>IF(OR(ISNA(D1489),ISNA(E1489)),0,C1489*VLOOKUP(D1489&amp;E1489,reference_snds!$C$1:$D$406,2,FALSE))</f>
        <v>0</v>
      </c>
    </row>
    <row r="1490" spans="1:7" x14ac:dyDescent="0.25">
      <c r="A1490" s="14"/>
      <c r="B1490" s="14"/>
      <c r="C1490" s="14"/>
      <c r="D1490" s="9" t="e">
        <f>VLOOKUP(A1490,mappings!$D$1:$F$240,3,FALSE)</f>
        <v>#N/A</v>
      </c>
      <c r="E1490" s="9" t="e">
        <f>IF(ISBLANK(A1490),#N/A,VLOOKUP(B1490,mappings!$A$1:$B$152,2,FALSE))</f>
        <v>#N/A</v>
      </c>
      <c r="F1490" s="13">
        <f>IF(OR(ISNA(D1490),ISNA(E1490)),0,C1490*VLOOKUP(D1490&amp;E1490,reference_cepidc!$C$1:$H$381,6,FALSE))</f>
        <v>0</v>
      </c>
      <c r="G1490" s="13">
        <f>IF(OR(ISNA(D1490),ISNA(E1490)),0,C1490*VLOOKUP(D1490&amp;E1490,reference_snds!$C$1:$D$406,2,FALSE))</f>
        <v>0</v>
      </c>
    </row>
    <row r="1491" spans="1:7" x14ac:dyDescent="0.25">
      <c r="A1491" s="14"/>
      <c r="B1491" s="14"/>
      <c r="C1491" s="14"/>
      <c r="D1491" s="9" t="e">
        <f>VLOOKUP(A1491,mappings!$D$1:$F$240,3,FALSE)</f>
        <v>#N/A</v>
      </c>
      <c r="E1491" s="9" t="e">
        <f>IF(ISBLANK(A1491),#N/A,VLOOKUP(B1491,mappings!$A$1:$B$152,2,FALSE))</f>
        <v>#N/A</v>
      </c>
      <c r="F1491" s="13">
        <f>IF(OR(ISNA(D1491),ISNA(E1491)),0,C1491*VLOOKUP(D1491&amp;E1491,reference_cepidc!$C$1:$H$381,6,FALSE))</f>
        <v>0</v>
      </c>
      <c r="G1491" s="13">
        <f>IF(OR(ISNA(D1491),ISNA(E1491)),0,C1491*VLOOKUP(D1491&amp;E1491,reference_snds!$C$1:$D$406,2,FALSE))</f>
        <v>0</v>
      </c>
    </row>
    <row r="1492" spans="1:7" x14ac:dyDescent="0.25">
      <c r="A1492" s="14"/>
      <c r="B1492" s="14"/>
      <c r="C1492" s="14"/>
      <c r="D1492" s="9" t="e">
        <f>VLOOKUP(A1492,mappings!$D$1:$F$240,3,FALSE)</f>
        <v>#N/A</v>
      </c>
      <c r="E1492" s="9" t="e">
        <f>IF(ISBLANK(A1492),#N/A,VLOOKUP(B1492,mappings!$A$1:$B$152,2,FALSE))</f>
        <v>#N/A</v>
      </c>
      <c r="F1492" s="13">
        <f>IF(OR(ISNA(D1492),ISNA(E1492)),0,C1492*VLOOKUP(D1492&amp;E1492,reference_cepidc!$C$1:$H$381,6,FALSE))</f>
        <v>0</v>
      </c>
      <c r="G1492" s="13">
        <f>IF(OR(ISNA(D1492),ISNA(E1492)),0,C1492*VLOOKUP(D1492&amp;E1492,reference_snds!$C$1:$D$406,2,FALSE))</f>
        <v>0</v>
      </c>
    </row>
    <row r="1493" spans="1:7" x14ac:dyDescent="0.25">
      <c r="A1493" s="14"/>
      <c r="B1493" s="14"/>
      <c r="C1493" s="14"/>
      <c r="D1493" s="9" t="e">
        <f>VLOOKUP(A1493,mappings!$D$1:$F$240,3,FALSE)</f>
        <v>#N/A</v>
      </c>
      <c r="E1493" s="9" t="e">
        <f>IF(ISBLANK(A1493),#N/A,VLOOKUP(B1493,mappings!$A$1:$B$152,2,FALSE))</f>
        <v>#N/A</v>
      </c>
      <c r="F1493" s="13">
        <f>IF(OR(ISNA(D1493),ISNA(E1493)),0,C1493*VLOOKUP(D1493&amp;E1493,reference_cepidc!$C$1:$H$381,6,FALSE))</f>
        <v>0</v>
      </c>
      <c r="G1493" s="13">
        <f>IF(OR(ISNA(D1493),ISNA(E1493)),0,C1493*VLOOKUP(D1493&amp;E1493,reference_snds!$C$1:$D$406,2,FALSE))</f>
        <v>0</v>
      </c>
    </row>
    <row r="1494" spans="1:7" x14ac:dyDescent="0.25">
      <c r="A1494" s="14"/>
      <c r="B1494" s="14"/>
      <c r="C1494" s="14"/>
      <c r="D1494" s="9" t="e">
        <f>VLOOKUP(A1494,mappings!$D$1:$F$240,3,FALSE)</f>
        <v>#N/A</v>
      </c>
      <c r="E1494" s="9" t="e">
        <f>IF(ISBLANK(A1494),#N/A,VLOOKUP(B1494,mappings!$A$1:$B$152,2,FALSE))</f>
        <v>#N/A</v>
      </c>
      <c r="F1494" s="13">
        <f>IF(OR(ISNA(D1494),ISNA(E1494)),0,C1494*VLOOKUP(D1494&amp;E1494,reference_cepidc!$C$1:$H$381,6,FALSE))</f>
        <v>0</v>
      </c>
      <c r="G1494" s="13">
        <f>IF(OR(ISNA(D1494),ISNA(E1494)),0,C1494*VLOOKUP(D1494&amp;E1494,reference_snds!$C$1:$D$406,2,FALSE))</f>
        <v>0</v>
      </c>
    </row>
    <row r="1495" spans="1:7" x14ac:dyDescent="0.25">
      <c r="A1495" s="14"/>
      <c r="B1495" s="14"/>
      <c r="C1495" s="14"/>
      <c r="D1495" s="9" t="e">
        <f>VLOOKUP(A1495,mappings!$D$1:$F$240,3,FALSE)</f>
        <v>#N/A</v>
      </c>
      <c r="E1495" s="9" t="e">
        <f>IF(ISBLANK(A1495),#N/A,VLOOKUP(B1495,mappings!$A$1:$B$152,2,FALSE))</f>
        <v>#N/A</v>
      </c>
      <c r="F1495" s="13">
        <f>IF(OR(ISNA(D1495),ISNA(E1495)),0,C1495*VLOOKUP(D1495&amp;E1495,reference_cepidc!$C$1:$H$381,6,FALSE))</f>
        <v>0</v>
      </c>
      <c r="G1495" s="13">
        <f>IF(OR(ISNA(D1495),ISNA(E1495)),0,C1495*VLOOKUP(D1495&amp;E1495,reference_snds!$C$1:$D$406,2,FALSE))</f>
        <v>0</v>
      </c>
    </row>
    <row r="1496" spans="1:7" x14ac:dyDescent="0.25">
      <c r="A1496" s="14"/>
      <c r="B1496" s="14"/>
      <c r="C1496" s="14"/>
      <c r="D1496" s="9" t="e">
        <f>VLOOKUP(A1496,mappings!$D$1:$F$240,3,FALSE)</f>
        <v>#N/A</v>
      </c>
      <c r="E1496" s="9" t="e">
        <f>IF(ISBLANK(A1496),#N/A,VLOOKUP(B1496,mappings!$A$1:$B$152,2,FALSE))</f>
        <v>#N/A</v>
      </c>
      <c r="F1496" s="13">
        <f>IF(OR(ISNA(D1496),ISNA(E1496)),0,C1496*VLOOKUP(D1496&amp;E1496,reference_cepidc!$C$1:$H$381,6,FALSE))</f>
        <v>0</v>
      </c>
      <c r="G1496" s="13">
        <f>IF(OR(ISNA(D1496),ISNA(E1496)),0,C1496*VLOOKUP(D1496&amp;E1496,reference_snds!$C$1:$D$406,2,FALSE))</f>
        <v>0</v>
      </c>
    </row>
    <row r="1497" spans="1:7" x14ac:dyDescent="0.25">
      <c r="A1497" s="14"/>
      <c r="B1497" s="14"/>
      <c r="C1497" s="14"/>
      <c r="D1497" s="9" t="e">
        <f>VLOOKUP(A1497,mappings!$D$1:$F$240,3,FALSE)</f>
        <v>#N/A</v>
      </c>
      <c r="E1497" s="9" t="e">
        <f>IF(ISBLANK(A1497),#N/A,VLOOKUP(B1497,mappings!$A$1:$B$152,2,FALSE))</f>
        <v>#N/A</v>
      </c>
      <c r="F1497" s="13">
        <f>IF(OR(ISNA(D1497),ISNA(E1497)),0,C1497*VLOOKUP(D1497&amp;E1497,reference_cepidc!$C$1:$H$381,6,FALSE))</f>
        <v>0</v>
      </c>
      <c r="G1497" s="13">
        <f>IF(OR(ISNA(D1497),ISNA(E1497)),0,C1497*VLOOKUP(D1497&amp;E1497,reference_snds!$C$1:$D$406,2,FALSE))</f>
        <v>0</v>
      </c>
    </row>
    <row r="1498" spans="1:7" x14ac:dyDescent="0.25">
      <c r="A1498" s="14"/>
      <c r="B1498" s="14"/>
      <c r="C1498" s="14"/>
      <c r="D1498" s="9" t="e">
        <f>VLOOKUP(A1498,mappings!$D$1:$F$240,3,FALSE)</f>
        <v>#N/A</v>
      </c>
      <c r="E1498" s="9" t="e">
        <f>IF(ISBLANK(A1498),#N/A,VLOOKUP(B1498,mappings!$A$1:$B$152,2,FALSE))</f>
        <v>#N/A</v>
      </c>
      <c r="F1498" s="13">
        <f>IF(OR(ISNA(D1498),ISNA(E1498)),0,C1498*VLOOKUP(D1498&amp;E1498,reference_cepidc!$C$1:$H$381,6,FALSE))</f>
        <v>0</v>
      </c>
      <c r="G1498" s="13">
        <f>IF(OR(ISNA(D1498),ISNA(E1498)),0,C1498*VLOOKUP(D1498&amp;E1498,reference_snds!$C$1:$D$406,2,FALSE))</f>
        <v>0</v>
      </c>
    </row>
    <row r="1499" spans="1:7" x14ac:dyDescent="0.25">
      <c r="A1499" s="14"/>
      <c r="B1499" s="14"/>
      <c r="C1499" s="14"/>
      <c r="D1499" s="9" t="e">
        <f>VLOOKUP(A1499,mappings!$D$1:$F$240,3,FALSE)</f>
        <v>#N/A</v>
      </c>
      <c r="E1499" s="9" t="e">
        <f>IF(ISBLANK(A1499),#N/A,VLOOKUP(B1499,mappings!$A$1:$B$152,2,FALSE))</f>
        <v>#N/A</v>
      </c>
      <c r="F1499" s="13">
        <f>IF(OR(ISNA(D1499),ISNA(E1499)),0,C1499*VLOOKUP(D1499&amp;E1499,reference_cepidc!$C$1:$H$381,6,FALSE))</f>
        <v>0</v>
      </c>
      <c r="G1499" s="13">
        <f>IF(OR(ISNA(D1499),ISNA(E1499)),0,C1499*VLOOKUP(D1499&amp;E1499,reference_snds!$C$1:$D$406,2,FALSE))</f>
        <v>0</v>
      </c>
    </row>
    <row r="1500" spans="1:7" x14ac:dyDescent="0.25">
      <c r="A1500" s="14"/>
      <c r="B1500" s="14"/>
      <c r="C1500" s="14"/>
      <c r="D1500" s="9" t="e">
        <f>VLOOKUP(A1500,mappings!$D$1:$F$240,3,FALSE)</f>
        <v>#N/A</v>
      </c>
      <c r="E1500" s="9" t="e">
        <f>IF(ISBLANK(A1500),#N/A,VLOOKUP(B1500,mappings!$A$1:$B$152,2,FALSE))</f>
        <v>#N/A</v>
      </c>
      <c r="F1500" s="13">
        <f>IF(OR(ISNA(D1500),ISNA(E1500)),0,C1500*VLOOKUP(D1500&amp;E1500,reference_cepidc!$C$1:$H$381,6,FALSE))</f>
        <v>0</v>
      </c>
      <c r="G1500" s="13">
        <f>IF(OR(ISNA(D1500),ISNA(E1500)),0,C1500*VLOOKUP(D1500&amp;E1500,reference_snds!$C$1:$D$406,2,FALSE))</f>
        <v>0</v>
      </c>
    </row>
    <row r="1501" spans="1:7" x14ac:dyDescent="0.25">
      <c r="A1501" s="14"/>
      <c r="B1501" s="14"/>
      <c r="C1501" s="14"/>
      <c r="D1501" s="9" t="e">
        <f>VLOOKUP(A1501,mappings!$D$1:$F$240,3,FALSE)</f>
        <v>#N/A</v>
      </c>
      <c r="E1501" s="9" t="e">
        <f>IF(ISBLANK(A1501),#N/A,VLOOKUP(B1501,mappings!$A$1:$B$152,2,FALSE))</f>
        <v>#N/A</v>
      </c>
      <c r="F1501" s="13">
        <f>IF(OR(ISNA(D1501),ISNA(E1501)),0,C1501*VLOOKUP(D1501&amp;E1501,reference_cepidc!$C$1:$H$381,6,FALSE))</f>
        <v>0</v>
      </c>
      <c r="G1501" s="13">
        <f>IF(OR(ISNA(D1501),ISNA(E1501)),0,C1501*VLOOKUP(D1501&amp;E1501,reference_snds!$C$1:$D$406,2,FALSE))</f>
        <v>0</v>
      </c>
    </row>
    <row r="1502" spans="1:7" x14ac:dyDescent="0.25">
      <c r="A1502" s="14"/>
      <c r="B1502" s="14"/>
      <c r="C1502" s="14"/>
      <c r="D1502" s="9" t="e">
        <f>VLOOKUP(A1502,mappings!$D$1:$F$240,3,FALSE)</f>
        <v>#N/A</v>
      </c>
      <c r="E1502" s="9" t="e">
        <f>IF(ISBLANK(A1502),#N/A,VLOOKUP(B1502,mappings!$A$1:$B$152,2,FALSE))</f>
        <v>#N/A</v>
      </c>
      <c r="F1502" s="13">
        <f>IF(OR(ISNA(D1502),ISNA(E1502)),0,C1502*VLOOKUP(D1502&amp;E1502,reference_cepidc!$C$1:$H$381,6,FALSE))</f>
        <v>0</v>
      </c>
      <c r="G1502" s="13">
        <f>IF(OR(ISNA(D1502),ISNA(E1502)),0,C1502*VLOOKUP(D1502&amp;E1502,reference_snds!$C$1:$D$406,2,FALSE))</f>
        <v>0</v>
      </c>
    </row>
    <row r="1503" spans="1:7" x14ac:dyDescent="0.25">
      <c r="A1503" s="14"/>
      <c r="B1503" s="14"/>
      <c r="C1503" s="14"/>
      <c r="D1503" s="9" t="e">
        <f>VLOOKUP(A1503,mappings!$D$1:$F$240,3,FALSE)</f>
        <v>#N/A</v>
      </c>
      <c r="E1503" s="9" t="e">
        <f>IF(ISBLANK(A1503),#N/A,VLOOKUP(B1503,mappings!$A$1:$B$152,2,FALSE))</f>
        <v>#N/A</v>
      </c>
      <c r="F1503" s="13">
        <f>IF(OR(ISNA(D1503),ISNA(E1503)),0,C1503*VLOOKUP(D1503&amp;E1503,reference_cepidc!$C$1:$H$381,6,FALSE))</f>
        <v>0</v>
      </c>
      <c r="G1503" s="13">
        <f>IF(OR(ISNA(D1503),ISNA(E1503)),0,C1503*VLOOKUP(D1503&amp;E1503,reference_snds!$C$1:$D$406,2,FALSE))</f>
        <v>0</v>
      </c>
    </row>
    <row r="1504" spans="1:7" x14ac:dyDescent="0.25">
      <c r="A1504" s="14"/>
      <c r="B1504" s="14"/>
      <c r="C1504" s="14"/>
      <c r="D1504" s="9" t="e">
        <f>VLOOKUP(A1504,mappings!$D$1:$F$240,3,FALSE)</f>
        <v>#N/A</v>
      </c>
      <c r="E1504" s="9" t="e">
        <f>IF(ISBLANK(A1504),#N/A,VLOOKUP(B1504,mappings!$A$1:$B$152,2,FALSE))</f>
        <v>#N/A</v>
      </c>
      <c r="F1504" s="13">
        <f>IF(OR(ISNA(D1504),ISNA(E1504)),0,C1504*VLOOKUP(D1504&amp;E1504,reference_cepidc!$C$1:$H$381,6,FALSE))</f>
        <v>0</v>
      </c>
      <c r="G1504" s="13">
        <f>IF(OR(ISNA(D1504),ISNA(E1504)),0,C1504*VLOOKUP(D1504&amp;E1504,reference_snds!$C$1:$D$406,2,FALSE))</f>
        <v>0</v>
      </c>
    </row>
    <row r="1505" spans="1:7" x14ac:dyDescent="0.25">
      <c r="A1505" s="14"/>
      <c r="B1505" s="14"/>
      <c r="C1505" s="14"/>
      <c r="D1505" s="9" t="e">
        <f>VLOOKUP(A1505,mappings!$D$1:$F$240,3,FALSE)</f>
        <v>#N/A</v>
      </c>
      <c r="E1505" s="9" t="e">
        <f>IF(ISBLANK(A1505),#N/A,VLOOKUP(B1505,mappings!$A$1:$B$152,2,FALSE))</f>
        <v>#N/A</v>
      </c>
      <c r="F1505" s="13">
        <f>IF(OR(ISNA(D1505),ISNA(E1505)),0,C1505*VLOOKUP(D1505&amp;E1505,reference_cepidc!$C$1:$H$381,6,FALSE))</f>
        <v>0</v>
      </c>
      <c r="G1505" s="13">
        <f>IF(OR(ISNA(D1505),ISNA(E1505)),0,C1505*VLOOKUP(D1505&amp;E1505,reference_snds!$C$1:$D$406,2,FALSE))</f>
        <v>0</v>
      </c>
    </row>
    <row r="1506" spans="1:7" x14ac:dyDescent="0.25">
      <c r="A1506" s="14"/>
      <c r="B1506" s="14"/>
      <c r="C1506" s="14"/>
      <c r="D1506" s="9" t="e">
        <f>VLOOKUP(A1506,mappings!$D$1:$F$240,3,FALSE)</f>
        <v>#N/A</v>
      </c>
      <c r="E1506" s="9" t="e">
        <f>IF(ISBLANK(A1506),#N/A,VLOOKUP(B1506,mappings!$A$1:$B$152,2,FALSE))</f>
        <v>#N/A</v>
      </c>
      <c r="F1506" s="13">
        <f>IF(OR(ISNA(D1506),ISNA(E1506)),0,C1506*VLOOKUP(D1506&amp;E1506,reference_cepidc!$C$1:$H$381,6,FALSE))</f>
        <v>0</v>
      </c>
      <c r="G1506" s="13">
        <f>IF(OR(ISNA(D1506),ISNA(E1506)),0,C1506*VLOOKUP(D1506&amp;E1506,reference_snds!$C$1:$D$406,2,FALSE))</f>
        <v>0</v>
      </c>
    </row>
    <row r="1507" spans="1:7" x14ac:dyDescent="0.25">
      <c r="A1507" s="14"/>
      <c r="B1507" s="14"/>
      <c r="C1507" s="14"/>
      <c r="D1507" s="9" t="e">
        <f>VLOOKUP(A1507,mappings!$D$1:$F$240,3,FALSE)</f>
        <v>#N/A</v>
      </c>
      <c r="E1507" s="9" t="e">
        <f>IF(ISBLANK(A1507),#N/A,VLOOKUP(B1507,mappings!$A$1:$B$152,2,FALSE))</f>
        <v>#N/A</v>
      </c>
      <c r="F1507" s="13">
        <f>IF(OR(ISNA(D1507),ISNA(E1507)),0,C1507*VLOOKUP(D1507&amp;E1507,reference_cepidc!$C$1:$H$381,6,FALSE))</f>
        <v>0</v>
      </c>
      <c r="G1507" s="13">
        <f>IF(OR(ISNA(D1507),ISNA(E1507)),0,C1507*VLOOKUP(D1507&amp;E1507,reference_snds!$C$1:$D$406,2,FALSE))</f>
        <v>0</v>
      </c>
    </row>
    <row r="1508" spans="1:7" x14ac:dyDescent="0.25">
      <c r="A1508" s="14"/>
      <c r="B1508" s="14"/>
      <c r="C1508" s="14"/>
      <c r="D1508" s="9" t="e">
        <f>VLOOKUP(A1508,mappings!$D$1:$F$240,3,FALSE)</f>
        <v>#N/A</v>
      </c>
      <c r="E1508" s="9" t="e">
        <f>IF(ISBLANK(A1508),#N/A,VLOOKUP(B1508,mappings!$A$1:$B$152,2,FALSE))</f>
        <v>#N/A</v>
      </c>
      <c r="F1508" s="13">
        <f>IF(OR(ISNA(D1508),ISNA(E1508)),0,C1508*VLOOKUP(D1508&amp;E1508,reference_cepidc!$C$1:$H$381,6,FALSE))</f>
        <v>0</v>
      </c>
      <c r="G1508" s="13">
        <f>IF(OR(ISNA(D1508),ISNA(E1508)),0,C1508*VLOOKUP(D1508&amp;E1508,reference_snds!$C$1:$D$406,2,FALSE))</f>
        <v>0</v>
      </c>
    </row>
    <row r="1509" spans="1:7" x14ac:dyDescent="0.25">
      <c r="A1509" s="14"/>
      <c r="B1509" s="14"/>
      <c r="C1509" s="14"/>
      <c r="D1509" s="9" t="e">
        <f>VLOOKUP(A1509,mappings!$D$1:$F$240,3,FALSE)</f>
        <v>#N/A</v>
      </c>
      <c r="E1509" s="9" t="e">
        <f>IF(ISBLANK(A1509),#N/A,VLOOKUP(B1509,mappings!$A$1:$B$152,2,FALSE))</f>
        <v>#N/A</v>
      </c>
      <c r="F1509" s="13">
        <f>IF(OR(ISNA(D1509),ISNA(E1509)),0,C1509*VLOOKUP(D1509&amp;E1509,reference_cepidc!$C$1:$H$381,6,FALSE))</f>
        <v>0</v>
      </c>
      <c r="G1509" s="13">
        <f>IF(OR(ISNA(D1509),ISNA(E1509)),0,C1509*VLOOKUP(D1509&amp;E1509,reference_snds!$C$1:$D$406,2,FALSE))</f>
        <v>0</v>
      </c>
    </row>
    <row r="1510" spans="1:7" x14ac:dyDescent="0.25">
      <c r="A1510" s="14"/>
      <c r="B1510" s="14"/>
      <c r="C1510" s="14"/>
      <c r="D1510" s="9" t="e">
        <f>VLOOKUP(A1510,mappings!$D$1:$F$240,3,FALSE)</f>
        <v>#N/A</v>
      </c>
      <c r="E1510" s="9" t="e">
        <f>IF(ISBLANK(A1510),#N/A,VLOOKUP(B1510,mappings!$A$1:$B$152,2,FALSE))</f>
        <v>#N/A</v>
      </c>
      <c r="F1510" s="13">
        <f>IF(OR(ISNA(D1510),ISNA(E1510)),0,C1510*VLOOKUP(D1510&amp;E1510,reference_cepidc!$C$1:$H$381,6,FALSE))</f>
        <v>0</v>
      </c>
      <c r="G1510" s="13">
        <f>IF(OR(ISNA(D1510),ISNA(E1510)),0,C1510*VLOOKUP(D1510&amp;E1510,reference_snds!$C$1:$D$406,2,FALSE))</f>
        <v>0</v>
      </c>
    </row>
    <row r="1511" spans="1:7" x14ac:dyDescent="0.25">
      <c r="A1511" s="14"/>
      <c r="B1511" s="14"/>
      <c r="C1511" s="14"/>
      <c r="D1511" s="9" t="e">
        <f>VLOOKUP(A1511,mappings!$D$1:$F$240,3,FALSE)</f>
        <v>#N/A</v>
      </c>
      <c r="E1511" s="9" t="e">
        <f>IF(ISBLANK(A1511),#N/A,VLOOKUP(B1511,mappings!$A$1:$B$152,2,FALSE))</f>
        <v>#N/A</v>
      </c>
      <c r="F1511" s="13">
        <f>IF(OR(ISNA(D1511),ISNA(E1511)),0,C1511*VLOOKUP(D1511&amp;E1511,reference_cepidc!$C$1:$H$381,6,FALSE))</f>
        <v>0</v>
      </c>
      <c r="G1511" s="13">
        <f>IF(OR(ISNA(D1511),ISNA(E1511)),0,C1511*VLOOKUP(D1511&amp;E1511,reference_snds!$C$1:$D$406,2,FALSE))</f>
        <v>0</v>
      </c>
    </row>
    <row r="1512" spans="1:7" x14ac:dyDescent="0.25">
      <c r="A1512" s="14"/>
      <c r="B1512" s="14"/>
      <c r="C1512" s="14"/>
      <c r="D1512" s="9" t="e">
        <f>VLOOKUP(A1512,mappings!$D$1:$F$240,3,FALSE)</f>
        <v>#N/A</v>
      </c>
      <c r="E1512" s="9" t="e">
        <f>IF(ISBLANK(A1512),#N/A,VLOOKUP(B1512,mappings!$A$1:$B$152,2,FALSE))</f>
        <v>#N/A</v>
      </c>
      <c r="F1512" s="13">
        <f>IF(OR(ISNA(D1512),ISNA(E1512)),0,C1512*VLOOKUP(D1512&amp;E1512,reference_cepidc!$C$1:$H$381,6,FALSE))</f>
        <v>0</v>
      </c>
      <c r="G1512" s="13">
        <f>IF(OR(ISNA(D1512),ISNA(E1512)),0,C1512*VLOOKUP(D1512&amp;E1512,reference_snds!$C$1:$D$406,2,FALSE))</f>
        <v>0</v>
      </c>
    </row>
    <row r="1513" spans="1:7" x14ac:dyDescent="0.25">
      <c r="A1513" s="14"/>
      <c r="B1513" s="14"/>
      <c r="C1513" s="14"/>
      <c r="D1513" s="9" t="e">
        <f>VLOOKUP(A1513,mappings!$D$1:$F$240,3,FALSE)</f>
        <v>#N/A</v>
      </c>
      <c r="E1513" s="9" t="e">
        <f>IF(ISBLANK(A1513),#N/A,VLOOKUP(B1513,mappings!$A$1:$B$152,2,FALSE))</f>
        <v>#N/A</v>
      </c>
      <c r="F1513" s="13">
        <f>IF(OR(ISNA(D1513),ISNA(E1513)),0,C1513*VLOOKUP(D1513&amp;E1513,reference_cepidc!$C$1:$H$381,6,FALSE))</f>
        <v>0</v>
      </c>
      <c r="G1513" s="13">
        <f>IF(OR(ISNA(D1513),ISNA(E1513)),0,C1513*VLOOKUP(D1513&amp;E1513,reference_snds!$C$1:$D$406,2,FALSE))</f>
        <v>0</v>
      </c>
    </row>
    <row r="1514" spans="1:7" x14ac:dyDescent="0.25">
      <c r="A1514" s="14"/>
      <c r="B1514" s="14"/>
      <c r="C1514" s="14"/>
      <c r="D1514" s="9" t="e">
        <f>VLOOKUP(A1514,mappings!$D$1:$F$240,3,FALSE)</f>
        <v>#N/A</v>
      </c>
      <c r="E1514" s="9" t="e">
        <f>IF(ISBLANK(A1514),#N/A,VLOOKUP(B1514,mappings!$A$1:$B$152,2,FALSE))</f>
        <v>#N/A</v>
      </c>
      <c r="F1514" s="13">
        <f>IF(OR(ISNA(D1514),ISNA(E1514)),0,C1514*VLOOKUP(D1514&amp;E1514,reference_cepidc!$C$1:$H$381,6,FALSE))</f>
        <v>0</v>
      </c>
      <c r="G1514" s="13">
        <f>IF(OR(ISNA(D1514),ISNA(E1514)),0,C1514*VLOOKUP(D1514&amp;E1514,reference_snds!$C$1:$D$406,2,FALSE))</f>
        <v>0</v>
      </c>
    </row>
    <row r="1515" spans="1:7" x14ac:dyDescent="0.25">
      <c r="A1515" s="14"/>
      <c r="B1515" s="14"/>
      <c r="C1515" s="14"/>
      <c r="D1515" s="9" t="e">
        <f>VLOOKUP(A1515,mappings!$D$1:$F$240,3,FALSE)</f>
        <v>#N/A</v>
      </c>
      <c r="E1515" s="9" t="e">
        <f>IF(ISBLANK(A1515),#N/A,VLOOKUP(B1515,mappings!$A$1:$B$152,2,FALSE))</f>
        <v>#N/A</v>
      </c>
      <c r="F1515" s="13">
        <f>IF(OR(ISNA(D1515),ISNA(E1515)),0,C1515*VLOOKUP(D1515&amp;E1515,reference_cepidc!$C$1:$H$381,6,FALSE))</f>
        <v>0</v>
      </c>
      <c r="G1515" s="13">
        <f>IF(OR(ISNA(D1515),ISNA(E1515)),0,C1515*VLOOKUP(D1515&amp;E1515,reference_snds!$C$1:$D$406,2,FALSE))</f>
        <v>0</v>
      </c>
    </row>
    <row r="1516" spans="1:7" x14ac:dyDescent="0.25">
      <c r="A1516" s="14"/>
      <c r="B1516" s="14"/>
      <c r="C1516" s="14"/>
      <c r="D1516" s="9" t="e">
        <f>VLOOKUP(A1516,mappings!$D$1:$F$240,3,FALSE)</f>
        <v>#N/A</v>
      </c>
      <c r="E1516" s="9" t="e">
        <f>IF(ISBLANK(A1516),#N/A,VLOOKUP(B1516,mappings!$A$1:$B$152,2,FALSE))</f>
        <v>#N/A</v>
      </c>
      <c r="F1516" s="13">
        <f>IF(OR(ISNA(D1516),ISNA(E1516)),0,C1516*VLOOKUP(D1516&amp;E1516,reference_cepidc!$C$1:$H$381,6,FALSE))</f>
        <v>0</v>
      </c>
      <c r="G1516" s="13">
        <f>IF(OR(ISNA(D1516),ISNA(E1516)),0,C1516*VLOOKUP(D1516&amp;E1516,reference_snds!$C$1:$D$406,2,FALSE))</f>
        <v>0</v>
      </c>
    </row>
    <row r="1517" spans="1:7" x14ac:dyDescent="0.25">
      <c r="A1517" s="14"/>
      <c r="B1517" s="14"/>
      <c r="C1517" s="14"/>
      <c r="D1517" s="9" t="e">
        <f>VLOOKUP(A1517,mappings!$D$1:$F$240,3,FALSE)</f>
        <v>#N/A</v>
      </c>
      <c r="E1517" s="9" t="e">
        <f>IF(ISBLANK(A1517),#N/A,VLOOKUP(B1517,mappings!$A$1:$B$152,2,FALSE))</f>
        <v>#N/A</v>
      </c>
      <c r="F1517" s="13">
        <f>IF(OR(ISNA(D1517),ISNA(E1517)),0,C1517*VLOOKUP(D1517&amp;E1517,reference_cepidc!$C$1:$H$381,6,FALSE))</f>
        <v>0</v>
      </c>
      <c r="G1517" s="13">
        <f>IF(OR(ISNA(D1517),ISNA(E1517)),0,C1517*VLOOKUP(D1517&amp;E1517,reference_snds!$C$1:$D$406,2,FALSE))</f>
        <v>0</v>
      </c>
    </row>
    <row r="1518" spans="1:7" x14ac:dyDescent="0.25">
      <c r="A1518" s="14"/>
      <c r="B1518" s="14"/>
      <c r="C1518" s="14"/>
      <c r="D1518" s="9" t="e">
        <f>VLOOKUP(A1518,mappings!$D$1:$F$240,3,FALSE)</f>
        <v>#N/A</v>
      </c>
      <c r="E1518" s="9" t="e">
        <f>IF(ISBLANK(A1518),#N/A,VLOOKUP(B1518,mappings!$A$1:$B$152,2,FALSE))</f>
        <v>#N/A</v>
      </c>
      <c r="F1518" s="13">
        <f>IF(OR(ISNA(D1518),ISNA(E1518)),0,C1518*VLOOKUP(D1518&amp;E1518,reference_cepidc!$C$1:$H$381,6,FALSE))</f>
        <v>0</v>
      </c>
      <c r="G1518" s="13">
        <f>IF(OR(ISNA(D1518),ISNA(E1518)),0,C1518*VLOOKUP(D1518&amp;E1518,reference_snds!$C$1:$D$406,2,FALSE))</f>
        <v>0</v>
      </c>
    </row>
    <row r="1519" spans="1:7" x14ac:dyDescent="0.25">
      <c r="A1519" s="14"/>
      <c r="B1519" s="14"/>
      <c r="C1519" s="14"/>
      <c r="D1519" s="9" t="e">
        <f>VLOOKUP(A1519,mappings!$D$1:$F$240,3,FALSE)</f>
        <v>#N/A</v>
      </c>
      <c r="E1519" s="9" t="e">
        <f>IF(ISBLANK(A1519),#N/A,VLOOKUP(B1519,mappings!$A$1:$B$152,2,FALSE))</f>
        <v>#N/A</v>
      </c>
      <c r="F1519" s="13">
        <f>IF(OR(ISNA(D1519),ISNA(E1519)),0,C1519*VLOOKUP(D1519&amp;E1519,reference_cepidc!$C$1:$H$381,6,FALSE))</f>
        <v>0</v>
      </c>
      <c r="G1519" s="13">
        <f>IF(OR(ISNA(D1519),ISNA(E1519)),0,C1519*VLOOKUP(D1519&amp;E1519,reference_snds!$C$1:$D$406,2,FALSE))</f>
        <v>0</v>
      </c>
    </row>
    <row r="1520" spans="1:7" x14ac:dyDescent="0.25">
      <c r="A1520" s="14"/>
      <c r="B1520" s="14"/>
      <c r="C1520" s="14"/>
      <c r="D1520" s="9" t="e">
        <f>VLOOKUP(A1520,mappings!$D$1:$F$240,3,FALSE)</f>
        <v>#N/A</v>
      </c>
      <c r="E1520" s="9" t="e">
        <f>IF(ISBLANK(A1520),#N/A,VLOOKUP(B1520,mappings!$A$1:$B$152,2,FALSE))</f>
        <v>#N/A</v>
      </c>
      <c r="F1520" s="13">
        <f>IF(OR(ISNA(D1520),ISNA(E1520)),0,C1520*VLOOKUP(D1520&amp;E1520,reference_cepidc!$C$1:$H$381,6,FALSE))</f>
        <v>0</v>
      </c>
      <c r="G1520" s="13">
        <f>IF(OR(ISNA(D1520),ISNA(E1520)),0,C1520*VLOOKUP(D1520&amp;E1520,reference_snds!$C$1:$D$406,2,FALSE))</f>
        <v>0</v>
      </c>
    </row>
    <row r="1521" spans="1:7" x14ac:dyDescent="0.25">
      <c r="A1521" s="14"/>
      <c r="B1521" s="14"/>
      <c r="C1521" s="14"/>
      <c r="D1521" s="9" t="e">
        <f>VLOOKUP(A1521,mappings!$D$1:$F$240,3,FALSE)</f>
        <v>#N/A</v>
      </c>
      <c r="E1521" s="9" t="e">
        <f>IF(ISBLANK(A1521),#N/A,VLOOKUP(B1521,mappings!$A$1:$B$152,2,FALSE))</f>
        <v>#N/A</v>
      </c>
      <c r="F1521" s="13">
        <f>IF(OR(ISNA(D1521),ISNA(E1521)),0,C1521*VLOOKUP(D1521&amp;E1521,reference_cepidc!$C$1:$H$381,6,FALSE))</f>
        <v>0</v>
      </c>
      <c r="G1521" s="13">
        <f>IF(OR(ISNA(D1521),ISNA(E1521)),0,C1521*VLOOKUP(D1521&amp;E1521,reference_snds!$C$1:$D$406,2,FALSE))</f>
        <v>0</v>
      </c>
    </row>
    <row r="1522" spans="1:7" x14ac:dyDescent="0.25">
      <c r="A1522" s="14"/>
      <c r="B1522" s="14"/>
      <c r="C1522" s="14"/>
      <c r="D1522" s="9" t="e">
        <f>VLOOKUP(A1522,mappings!$D$1:$F$240,3,FALSE)</f>
        <v>#N/A</v>
      </c>
      <c r="E1522" s="9" t="e">
        <f>IF(ISBLANK(A1522),#N/A,VLOOKUP(B1522,mappings!$A$1:$B$152,2,FALSE))</f>
        <v>#N/A</v>
      </c>
      <c r="F1522" s="13">
        <f>IF(OR(ISNA(D1522),ISNA(E1522)),0,C1522*VLOOKUP(D1522&amp;E1522,reference_cepidc!$C$1:$H$381,6,FALSE))</f>
        <v>0</v>
      </c>
      <c r="G1522" s="13">
        <f>IF(OR(ISNA(D1522),ISNA(E1522)),0,C1522*VLOOKUP(D1522&amp;E1522,reference_snds!$C$1:$D$406,2,FALSE))</f>
        <v>0</v>
      </c>
    </row>
    <row r="1523" spans="1:7" x14ac:dyDescent="0.25">
      <c r="A1523" s="14"/>
      <c r="B1523" s="14"/>
      <c r="C1523" s="14"/>
      <c r="D1523" s="9" t="e">
        <f>VLOOKUP(A1523,mappings!$D$1:$F$240,3,FALSE)</f>
        <v>#N/A</v>
      </c>
      <c r="E1523" s="9" t="e">
        <f>IF(ISBLANK(A1523),#N/A,VLOOKUP(B1523,mappings!$A$1:$B$152,2,FALSE))</f>
        <v>#N/A</v>
      </c>
      <c r="F1523" s="13">
        <f>IF(OR(ISNA(D1523),ISNA(E1523)),0,C1523*VLOOKUP(D1523&amp;E1523,reference_cepidc!$C$1:$H$381,6,FALSE))</f>
        <v>0</v>
      </c>
      <c r="G1523" s="13">
        <f>IF(OR(ISNA(D1523),ISNA(E1523)),0,C1523*VLOOKUP(D1523&amp;E1523,reference_snds!$C$1:$D$406,2,FALSE))</f>
        <v>0</v>
      </c>
    </row>
    <row r="1524" spans="1:7" x14ac:dyDescent="0.25">
      <c r="A1524" s="14"/>
      <c r="B1524" s="14"/>
      <c r="C1524" s="14"/>
      <c r="D1524" s="9" t="e">
        <f>VLOOKUP(A1524,mappings!$D$1:$F$240,3,FALSE)</f>
        <v>#N/A</v>
      </c>
      <c r="E1524" s="9" t="e">
        <f>IF(ISBLANK(A1524),#N/A,VLOOKUP(B1524,mappings!$A$1:$B$152,2,FALSE))</f>
        <v>#N/A</v>
      </c>
      <c r="F1524" s="13">
        <f>IF(OR(ISNA(D1524),ISNA(E1524)),0,C1524*VLOOKUP(D1524&amp;E1524,reference_cepidc!$C$1:$H$381,6,FALSE))</f>
        <v>0</v>
      </c>
      <c r="G1524" s="13">
        <f>IF(OR(ISNA(D1524),ISNA(E1524)),0,C1524*VLOOKUP(D1524&amp;E1524,reference_snds!$C$1:$D$406,2,FALSE))</f>
        <v>0</v>
      </c>
    </row>
    <row r="1525" spans="1:7" x14ac:dyDescent="0.25">
      <c r="A1525" s="14"/>
      <c r="B1525" s="14"/>
      <c r="C1525" s="14"/>
      <c r="D1525" s="9" t="e">
        <f>VLOOKUP(A1525,mappings!$D$1:$F$240,3,FALSE)</f>
        <v>#N/A</v>
      </c>
      <c r="E1525" s="9" t="e">
        <f>IF(ISBLANK(A1525),#N/A,VLOOKUP(B1525,mappings!$A$1:$B$152,2,FALSE))</f>
        <v>#N/A</v>
      </c>
      <c r="F1525" s="13">
        <f>IF(OR(ISNA(D1525),ISNA(E1525)),0,C1525*VLOOKUP(D1525&amp;E1525,reference_cepidc!$C$1:$H$381,6,FALSE))</f>
        <v>0</v>
      </c>
      <c r="G1525" s="13">
        <f>IF(OR(ISNA(D1525),ISNA(E1525)),0,C1525*VLOOKUP(D1525&amp;E1525,reference_snds!$C$1:$D$406,2,FALSE))</f>
        <v>0</v>
      </c>
    </row>
    <row r="1526" spans="1:7" x14ac:dyDescent="0.25">
      <c r="A1526" s="14"/>
      <c r="B1526" s="14"/>
      <c r="C1526" s="14"/>
      <c r="D1526" s="9" t="e">
        <f>VLOOKUP(A1526,mappings!$D$1:$F$240,3,FALSE)</f>
        <v>#N/A</v>
      </c>
      <c r="E1526" s="9" t="e">
        <f>IF(ISBLANK(A1526),#N/A,VLOOKUP(B1526,mappings!$A$1:$B$152,2,FALSE))</f>
        <v>#N/A</v>
      </c>
      <c r="F1526" s="13">
        <f>IF(OR(ISNA(D1526),ISNA(E1526)),0,C1526*VLOOKUP(D1526&amp;E1526,reference_cepidc!$C$1:$H$381,6,FALSE))</f>
        <v>0</v>
      </c>
      <c r="G1526" s="13">
        <f>IF(OR(ISNA(D1526),ISNA(E1526)),0,C1526*VLOOKUP(D1526&amp;E1526,reference_snds!$C$1:$D$406,2,FALSE))</f>
        <v>0</v>
      </c>
    </row>
    <row r="1527" spans="1:7" x14ac:dyDescent="0.25">
      <c r="A1527" s="14"/>
      <c r="B1527" s="14"/>
      <c r="C1527" s="14"/>
      <c r="D1527" s="9" t="e">
        <f>VLOOKUP(A1527,mappings!$D$1:$F$240,3,FALSE)</f>
        <v>#N/A</v>
      </c>
      <c r="E1527" s="9" t="e">
        <f>IF(ISBLANK(A1527),#N/A,VLOOKUP(B1527,mappings!$A$1:$B$152,2,FALSE))</f>
        <v>#N/A</v>
      </c>
      <c r="F1527" s="13">
        <f>IF(OR(ISNA(D1527),ISNA(E1527)),0,C1527*VLOOKUP(D1527&amp;E1527,reference_cepidc!$C$1:$H$381,6,FALSE))</f>
        <v>0</v>
      </c>
      <c r="G1527" s="13">
        <f>IF(OR(ISNA(D1527),ISNA(E1527)),0,C1527*VLOOKUP(D1527&amp;E1527,reference_snds!$C$1:$D$406,2,FALSE))</f>
        <v>0</v>
      </c>
    </row>
    <row r="1528" spans="1:7" x14ac:dyDescent="0.25">
      <c r="A1528" s="14"/>
      <c r="B1528" s="14"/>
      <c r="C1528" s="14"/>
      <c r="D1528" s="9" t="e">
        <f>VLOOKUP(A1528,mappings!$D$1:$F$240,3,FALSE)</f>
        <v>#N/A</v>
      </c>
      <c r="E1528" s="9" t="e">
        <f>IF(ISBLANK(A1528),#N/A,VLOOKUP(B1528,mappings!$A$1:$B$152,2,FALSE))</f>
        <v>#N/A</v>
      </c>
      <c r="F1528" s="13">
        <f>IF(OR(ISNA(D1528),ISNA(E1528)),0,C1528*VLOOKUP(D1528&amp;E1528,reference_cepidc!$C$1:$H$381,6,FALSE))</f>
        <v>0</v>
      </c>
      <c r="G1528" s="13">
        <f>IF(OR(ISNA(D1528),ISNA(E1528)),0,C1528*VLOOKUP(D1528&amp;E1528,reference_snds!$C$1:$D$406,2,FALSE))</f>
        <v>0</v>
      </c>
    </row>
    <row r="1529" spans="1:7" x14ac:dyDescent="0.25">
      <c r="A1529" s="14"/>
      <c r="B1529" s="14"/>
      <c r="C1529" s="14"/>
      <c r="D1529" s="9" t="e">
        <f>VLOOKUP(A1529,mappings!$D$1:$F$240,3,FALSE)</f>
        <v>#N/A</v>
      </c>
      <c r="E1529" s="9" t="e">
        <f>IF(ISBLANK(A1529),#N/A,VLOOKUP(B1529,mappings!$A$1:$B$152,2,FALSE))</f>
        <v>#N/A</v>
      </c>
      <c r="F1529" s="13">
        <f>IF(OR(ISNA(D1529),ISNA(E1529)),0,C1529*VLOOKUP(D1529&amp;E1529,reference_cepidc!$C$1:$H$381,6,FALSE))</f>
        <v>0</v>
      </c>
      <c r="G1529" s="13">
        <f>IF(OR(ISNA(D1529),ISNA(E1529)),0,C1529*VLOOKUP(D1529&amp;E1529,reference_snds!$C$1:$D$406,2,FALSE))</f>
        <v>0</v>
      </c>
    </row>
    <row r="1530" spans="1:7" x14ac:dyDescent="0.25">
      <c r="A1530" s="14"/>
      <c r="B1530" s="14"/>
      <c r="C1530" s="14"/>
      <c r="D1530" s="9" t="e">
        <f>VLOOKUP(A1530,mappings!$D$1:$F$240,3,FALSE)</f>
        <v>#N/A</v>
      </c>
      <c r="E1530" s="9" t="e">
        <f>IF(ISBLANK(A1530),#N/A,VLOOKUP(B1530,mappings!$A$1:$B$152,2,FALSE))</f>
        <v>#N/A</v>
      </c>
      <c r="F1530" s="13">
        <f>IF(OR(ISNA(D1530),ISNA(E1530)),0,C1530*VLOOKUP(D1530&amp;E1530,reference_cepidc!$C$1:$H$381,6,FALSE))</f>
        <v>0</v>
      </c>
      <c r="G1530" s="13">
        <f>IF(OR(ISNA(D1530),ISNA(E1530)),0,C1530*VLOOKUP(D1530&amp;E1530,reference_snds!$C$1:$D$406,2,FALSE))</f>
        <v>0</v>
      </c>
    </row>
    <row r="1531" spans="1:7" x14ac:dyDescent="0.25">
      <c r="A1531" s="14"/>
      <c r="B1531" s="14"/>
      <c r="C1531" s="14"/>
      <c r="D1531" s="9" t="e">
        <f>VLOOKUP(A1531,mappings!$D$1:$F$240,3,FALSE)</f>
        <v>#N/A</v>
      </c>
      <c r="E1531" s="9" t="e">
        <f>IF(ISBLANK(A1531),#N/A,VLOOKUP(B1531,mappings!$A$1:$B$152,2,FALSE))</f>
        <v>#N/A</v>
      </c>
      <c r="F1531" s="13">
        <f>IF(OR(ISNA(D1531),ISNA(E1531)),0,C1531*VLOOKUP(D1531&amp;E1531,reference_cepidc!$C$1:$H$381,6,FALSE))</f>
        <v>0</v>
      </c>
      <c r="G1531" s="13">
        <f>IF(OR(ISNA(D1531),ISNA(E1531)),0,C1531*VLOOKUP(D1531&amp;E1531,reference_snds!$C$1:$D$406,2,FALSE))</f>
        <v>0</v>
      </c>
    </row>
    <row r="1532" spans="1:7" x14ac:dyDescent="0.25">
      <c r="A1532" s="14"/>
      <c r="B1532" s="14"/>
      <c r="C1532" s="14"/>
      <c r="D1532" s="9" t="e">
        <f>VLOOKUP(A1532,mappings!$D$1:$F$240,3,FALSE)</f>
        <v>#N/A</v>
      </c>
      <c r="E1532" s="9" t="e">
        <f>IF(ISBLANK(A1532),#N/A,VLOOKUP(B1532,mappings!$A$1:$B$152,2,FALSE))</f>
        <v>#N/A</v>
      </c>
      <c r="F1532" s="13">
        <f>IF(OR(ISNA(D1532),ISNA(E1532)),0,C1532*VLOOKUP(D1532&amp;E1532,reference_cepidc!$C$1:$H$381,6,FALSE))</f>
        <v>0</v>
      </c>
      <c r="G1532" s="13">
        <f>IF(OR(ISNA(D1532),ISNA(E1532)),0,C1532*VLOOKUP(D1532&amp;E1532,reference_snds!$C$1:$D$406,2,FALSE))</f>
        <v>0</v>
      </c>
    </row>
    <row r="1533" spans="1:7" x14ac:dyDescent="0.25">
      <c r="A1533" s="14"/>
      <c r="B1533" s="14"/>
      <c r="C1533" s="14"/>
      <c r="D1533" s="9" t="e">
        <f>VLOOKUP(A1533,mappings!$D$1:$F$240,3,FALSE)</f>
        <v>#N/A</v>
      </c>
      <c r="E1533" s="9" t="e">
        <f>IF(ISBLANK(A1533),#N/A,VLOOKUP(B1533,mappings!$A$1:$B$152,2,FALSE))</f>
        <v>#N/A</v>
      </c>
      <c r="F1533" s="13">
        <f>IF(OR(ISNA(D1533),ISNA(E1533)),0,C1533*VLOOKUP(D1533&amp;E1533,reference_cepidc!$C$1:$H$381,6,FALSE))</f>
        <v>0</v>
      </c>
      <c r="G1533" s="13">
        <f>IF(OR(ISNA(D1533),ISNA(E1533)),0,C1533*VLOOKUP(D1533&amp;E1533,reference_snds!$C$1:$D$406,2,FALSE))</f>
        <v>0</v>
      </c>
    </row>
    <row r="1534" spans="1:7" x14ac:dyDescent="0.25">
      <c r="A1534" s="14"/>
      <c r="B1534" s="14"/>
      <c r="C1534" s="14"/>
      <c r="D1534" s="9" t="e">
        <f>VLOOKUP(A1534,mappings!$D$1:$F$240,3,FALSE)</f>
        <v>#N/A</v>
      </c>
      <c r="E1534" s="9" t="e">
        <f>IF(ISBLANK(A1534),#N/A,VLOOKUP(B1534,mappings!$A$1:$B$152,2,FALSE))</f>
        <v>#N/A</v>
      </c>
      <c r="F1534" s="13">
        <f>IF(OR(ISNA(D1534),ISNA(E1534)),0,C1534*VLOOKUP(D1534&amp;E1534,reference_cepidc!$C$1:$H$381,6,FALSE))</f>
        <v>0</v>
      </c>
      <c r="G1534" s="13">
        <f>IF(OR(ISNA(D1534),ISNA(E1534)),0,C1534*VLOOKUP(D1534&amp;E1534,reference_snds!$C$1:$D$406,2,FALSE))</f>
        <v>0</v>
      </c>
    </row>
    <row r="1535" spans="1:7" x14ac:dyDescent="0.25">
      <c r="A1535" s="14"/>
      <c r="B1535" s="14"/>
      <c r="C1535" s="14"/>
      <c r="D1535" s="9" t="e">
        <f>VLOOKUP(A1535,mappings!$D$1:$F$240,3,FALSE)</f>
        <v>#N/A</v>
      </c>
      <c r="E1535" s="9" t="e">
        <f>IF(ISBLANK(A1535),#N/A,VLOOKUP(B1535,mappings!$A$1:$B$152,2,FALSE))</f>
        <v>#N/A</v>
      </c>
      <c r="F1535" s="13">
        <f>IF(OR(ISNA(D1535),ISNA(E1535)),0,C1535*VLOOKUP(D1535&amp;E1535,reference_cepidc!$C$1:$H$381,6,FALSE))</f>
        <v>0</v>
      </c>
      <c r="G1535" s="13">
        <f>IF(OR(ISNA(D1535),ISNA(E1535)),0,C1535*VLOOKUP(D1535&amp;E1535,reference_snds!$C$1:$D$406,2,FALSE))</f>
        <v>0</v>
      </c>
    </row>
    <row r="1536" spans="1:7" x14ac:dyDescent="0.25">
      <c r="A1536" s="14"/>
      <c r="B1536" s="14"/>
      <c r="C1536" s="14"/>
      <c r="D1536" s="9" t="e">
        <f>VLOOKUP(A1536,mappings!$D$1:$F$240,3,FALSE)</f>
        <v>#N/A</v>
      </c>
      <c r="E1536" s="9" t="e">
        <f>IF(ISBLANK(A1536),#N/A,VLOOKUP(B1536,mappings!$A$1:$B$152,2,FALSE))</f>
        <v>#N/A</v>
      </c>
      <c r="F1536" s="13">
        <f>IF(OR(ISNA(D1536),ISNA(E1536)),0,C1536*VLOOKUP(D1536&amp;E1536,reference_cepidc!$C$1:$H$381,6,FALSE))</f>
        <v>0</v>
      </c>
      <c r="G1536" s="13">
        <f>IF(OR(ISNA(D1536),ISNA(E1536)),0,C1536*VLOOKUP(D1536&amp;E1536,reference_snds!$C$1:$D$406,2,FALSE))</f>
        <v>0</v>
      </c>
    </row>
    <row r="1537" spans="1:7" x14ac:dyDescent="0.25">
      <c r="A1537" s="14"/>
      <c r="B1537" s="14"/>
      <c r="C1537" s="14"/>
      <c r="D1537" s="9" t="e">
        <f>VLOOKUP(A1537,mappings!$D$1:$F$240,3,FALSE)</f>
        <v>#N/A</v>
      </c>
      <c r="E1537" s="9" t="e">
        <f>IF(ISBLANK(A1537),#N/A,VLOOKUP(B1537,mappings!$A$1:$B$152,2,FALSE))</f>
        <v>#N/A</v>
      </c>
      <c r="F1537" s="13">
        <f>IF(OR(ISNA(D1537),ISNA(E1537)),0,C1537*VLOOKUP(D1537&amp;E1537,reference_cepidc!$C$1:$H$381,6,FALSE))</f>
        <v>0</v>
      </c>
      <c r="G1537" s="13">
        <f>IF(OR(ISNA(D1537),ISNA(E1537)),0,C1537*VLOOKUP(D1537&amp;E1537,reference_snds!$C$1:$D$406,2,FALSE))</f>
        <v>0</v>
      </c>
    </row>
    <row r="1538" spans="1:7" x14ac:dyDescent="0.25">
      <c r="A1538" s="14"/>
      <c r="B1538" s="14"/>
      <c r="C1538" s="14"/>
      <c r="D1538" s="9" t="e">
        <f>VLOOKUP(A1538,mappings!$D$1:$F$240,3,FALSE)</f>
        <v>#N/A</v>
      </c>
      <c r="E1538" s="9" t="e">
        <f>IF(ISBLANK(A1538),#N/A,VLOOKUP(B1538,mappings!$A$1:$B$152,2,FALSE))</f>
        <v>#N/A</v>
      </c>
      <c r="F1538" s="13">
        <f>IF(OR(ISNA(D1538),ISNA(E1538)),0,C1538*VLOOKUP(D1538&amp;E1538,reference_cepidc!$C$1:$H$381,6,FALSE))</f>
        <v>0</v>
      </c>
      <c r="G1538" s="13">
        <f>IF(OR(ISNA(D1538),ISNA(E1538)),0,C1538*VLOOKUP(D1538&amp;E1538,reference_snds!$C$1:$D$406,2,FALSE))</f>
        <v>0</v>
      </c>
    </row>
    <row r="1539" spans="1:7" x14ac:dyDescent="0.25">
      <c r="A1539" s="14"/>
      <c r="B1539" s="14"/>
      <c r="C1539" s="14"/>
      <c r="D1539" s="9" t="e">
        <f>VLOOKUP(A1539,mappings!$D$1:$F$240,3,FALSE)</f>
        <v>#N/A</v>
      </c>
      <c r="E1539" s="9" t="e">
        <f>IF(ISBLANK(A1539),#N/A,VLOOKUP(B1539,mappings!$A$1:$B$152,2,FALSE))</f>
        <v>#N/A</v>
      </c>
      <c r="F1539" s="13">
        <f>IF(OR(ISNA(D1539),ISNA(E1539)),0,C1539*VLOOKUP(D1539&amp;E1539,reference_cepidc!$C$1:$H$381,6,FALSE))</f>
        <v>0</v>
      </c>
      <c r="G1539" s="13">
        <f>IF(OR(ISNA(D1539),ISNA(E1539)),0,C1539*VLOOKUP(D1539&amp;E1539,reference_snds!$C$1:$D$406,2,FALSE))</f>
        <v>0</v>
      </c>
    </row>
    <row r="1540" spans="1:7" x14ac:dyDescent="0.25">
      <c r="A1540" s="14"/>
      <c r="B1540" s="14"/>
      <c r="C1540" s="14"/>
      <c r="D1540" s="9" t="e">
        <f>VLOOKUP(A1540,mappings!$D$1:$F$240,3,FALSE)</f>
        <v>#N/A</v>
      </c>
      <c r="E1540" s="9" t="e">
        <f>IF(ISBLANK(A1540),#N/A,VLOOKUP(B1540,mappings!$A$1:$B$152,2,FALSE))</f>
        <v>#N/A</v>
      </c>
      <c r="F1540" s="13">
        <f>IF(OR(ISNA(D1540),ISNA(E1540)),0,C1540*VLOOKUP(D1540&amp;E1540,reference_cepidc!$C$1:$H$381,6,FALSE))</f>
        <v>0</v>
      </c>
      <c r="G1540" s="13">
        <f>IF(OR(ISNA(D1540),ISNA(E1540)),0,C1540*VLOOKUP(D1540&amp;E1540,reference_snds!$C$1:$D$406,2,FALSE))</f>
        <v>0</v>
      </c>
    </row>
    <row r="1541" spans="1:7" x14ac:dyDescent="0.25">
      <c r="A1541" s="14"/>
      <c r="B1541" s="14"/>
      <c r="C1541" s="14"/>
      <c r="D1541" s="9" t="e">
        <f>VLOOKUP(A1541,mappings!$D$1:$F$240,3,FALSE)</f>
        <v>#N/A</v>
      </c>
      <c r="E1541" s="9" t="e">
        <f>IF(ISBLANK(A1541),#N/A,VLOOKUP(B1541,mappings!$A$1:$B$152,2,FALSE))</f>
        <v>#N/A</v>
      </c>
      <c r="F1541" s="13">
        <f>IF(OR(ISNA(D1541),ISNA(E1541)),0,C1541*VLOOKUP(D1541&amp;E1541,reference_cepidc!$C$1:$H$381,6,FALSE))</f>
        <v>0</v>
      </c>
      <c r="G1541" s="13">
        <f>IF(OR(ISNA(D1541),ISNA(E1541)),0,C1541*VLOOKUP(D1541&amp;E1541,reference_snds!$C$1:$D$406,2,FALSE))</f>
        <v>0</v>
      </c>
    </row>
    <row r="1542" spans="1:7" x14ac:dyDescent="0.25">
      <c r="A1542" s="14"/>
      <c r="B1542" s="14"/>
      <c r="C1542" s="14"/>
      <c r="D1542" s="9" t="e">
        <f>VLOOKUP(A1542,mappings!$D$1:$F$240,3,FALSE)</f>
        <v>#N/A</v>
      </c>
      <c r="E1542" s="9" t="e">
        <f>IF(ISBLANK(A1542),#N/A,VLOOKUP(B1542,mappings!$A$1:$B$152,2,FALSE))</f>
        <v>#N/A</v>
      </c>
      <c r="F1542" s="13">
        <f>IF(OR(ISNA(D1542),ISNA(E1542)),0,C1542*VLOOKUP(D1542&amp;E1542,reference_cepidc!$C$1:$H$381,6,FALSE))</f>
        <v>0</v>
      </c>
      <c r="G1542" s="13">
        <f>IF(OR(ISNA(D1542),ISNA(E1542)),0,C1542*VLOOKUP(D1542&amp;E1542,reference_snds!$C$1:$D$406,2,FALSE))</f>
        <v>0</v>
      </c>
    </row>
    <row r="1543" spans="1:7" x14ac:dyDescent="0.25">
      <c r="A1543" s="14"/>
      <c r="B1543" s="14"/>
      <c r="C1543" s="14"/>
      <c r="D1543" s="9" t="e">
        <f>VLOOKUP(A1543,mappings!$D$1:$F$240,3,FALSE)</f>
        <v>#N/A</v>
      </c>
      <c r="E1543" s="9" t="e">
        <f>IF(ISBLANK(A1543),#N/A,VLOOKUP(B1543,mappings!$A$1:$B$152,2,FALSE))</f>
        <v>#N/A</v>
      </c>
      <c r="F1543" s="13">
        <f>IF(OR(ISNA(D1543),ISNA(E1543)),0,C1543*VLOOKUP(D1543&amp;E1543,reference_cepidc!$C$1:$H$381,6,FALSE))</f>
        <v>0</v>
      </c>
      <c r="G1543" s="13">
        <f>IF(OR(ISNA(D1543),ISNA(E1543)),0,C1543*VLOOKUP(D1543&amp;E1543,reference_snds!$C$1:$D$406,2,FALSE))</f>
        <v>0</v>
      </c>
    </row>
    <row r="1544" spans="1:7" x14ac:dyDescent="0.25">
      <c r="A1544" s="14"/>
      <c r="B1544" s="14"/>
      <c r="C1544" s="14"/>
      <c r="D1544" s="9" t="e">
        <f>VLOOKUP(A1544,mappings!$D$1:$F$240,3,FALSE)</f>
        <v>#N/A</v>
      </c>
      <c r="E1544" s="9" t="e">
        <f>IF(ISBLANK(A1544),#N/A,VLOOKUP(B1544,mappings!$A$1:$B$152,2,FALSE))</f>
        <v>#N/A</v>
      </c>
      <c r="F1544" s="13">
        <f>IF(OR(ISNA(D1544),ISNA(E1544)),0,C1544*VLOOKUP(D1544&amp;E1544,reference_cepidc!$C$1:$H$381,6,FALSE))</f>
        <v>0</v>
      </c>
      <c r="G1544" s="13">
        <f>IF(OR(ISNA(D1544),ISNA(E1544)),0,C1544*VLOOKUP(D1544&amp;E1544,reference_snds!$C$1:$D$406,2,FALSE))</f>
        <v>0</v>
      </c>
    </row>
    <row r="1545" spans="1:7" x14ac:dyDescent="0.25">
      <c r="A1545" s="14"/>
      <c r="B1545" s="14"/>
      <c r="C1545" s="14"/>
      <c r="D1545" s="9" t="e">
        <f>VLOOKUP(A1545,mappings!$D$1:$F$240,3,FALSE)</f>
        <v>#N/A</v>
      </c>
      <c r="E1545" s="9" t="e">
        <f>IF(ISBLANK(A1545),#N/A,VLOOKUP(B1545,mappings!$A$1:$B$152,2,FALSE))</f>
        <v>#N/A</v>
      </c>
      <c r="F1545" s="13">
        <f>IF(OR(ISNA(D1545),ISNA(E1545)),0,C1545*VLOOKUP(D1545&amp;E1545,reference_cepidc!$C$1:$H$381,6,FALSE))</f>
        <v>0</v>
      </c>
      <c r="G1545" s="13">
        <f>IF(OR(ISNA(D1545),ISNA(E1545)),0,C1545*VLOOKUP(D1545&amp;E1545,reference_snds!$C$1:$D$406,2,FALSE))</f>
        <v>0</v>
      </c>
    </row>
    <row r="1546" spans="1:7" x14ac:dyDescent="0.25">
      <c r="A1546" s="14"/>
      <c r="B1546" s="14"/>
      <c r="C1546" s="14"/>
      <c r="D1546" s="9" t="e">
        <f>VLOOKUP(A1546,mappings!$D$1:$F$240,3,FALSE)</f>
        <v>#N/A</v>
      </c>
      <c r="E1546" s="9" t="e">
        <f>IF(ISBLANK(A1546),#N/A,VLOOKUP(B1546,mappings!$A$1:$B$152,2,FALSE))</f>
        <v>#N/A</v>
      </c>
      <c r="F1546" s="13">
        <f>IF(OR(ISNA(D1546),ISNA(E1546)),0,C1546*VLOOKUP(D1546&amp;E1546,reference_cepidc!$C$1:$H$381,6,FALSE))</f>
        <v>0</v>
      </c>
      <c r="G1546" s="13">
        <f>IF(OR(ISNA(D1546),ISNA(E1546)),0,C1546*VLOOKUP(D1546&amp;E1546,reference_snds!$C$1:$D$406,2,FALSE))</f>
        <v>0</v>
      </c>
    </row>
    <row r="1547" spans="1:7" x14ac:dyDescent="0.25">
      <c r="A1547" s="14"/>
      <c r="B1547" s="14"/>
      <c r="C1547" s="14"/>
      <c r="D1547" s="9" t="e">
        <f>VLOOKUP(A1547,mappings!$D$1:$F$240,3,FALSE)</f>
        <v>#N/A</v>
      </c>
      <c r="E1547" s="9" t="e">
        <f>IF(ISBLANK(A1547),#N/A,VLOOKUP(B1547,mappings!$A$1:$B$152,2,FALSE))</f>
        <v>#N/A</v>
      </c>
      <c r="F1547" s="13">
        <f>IF(OR(ISNA(D1547),ISNA(E1547)),0,C1547*VLOOKUP(D1547&amp;E1547,reference_cepidc!$C$1:$H$381,6,FALSE))</f>
        <v>0</v>
      </c>
      <c r="G1547" s="13">
        <f>IF(OR(ISNA(D1547),ISNA(E1547)),0,C1547*VLOOKUP(D1547&amp;E1547,reference_snds!$C$1:$D$406,2,FALSE))</f>
        <v>0</v>
      </c>
    </row>
    <row r="1548" spans="1:7" x14ac:dyDescent="0.25">
      <c r="A1548" s="14"/>
      <c r="B1548" s="14"/>
      <c r="C1548" s="14"/>
      <c r="D1548" s="9" t="e">
        <f>VLOOKUP(A1548,mappings!$D$1:$F$240,3,FALSE)</f>
        <v>#N/A</v>
      </c>
      <c r="E1548" s="9" t="e">
        <f>IF(ISBLANK(A1548),#N/A,VLOOKUP(B1548,mappings!$A$1:$B$152,2,FALSE))</f>
        <v>#N/A</v>
      </c>
      <c r="F1548" s="13">
        <f>IF(OR(ISNA(D1548),ISNA(E1548)),0,C1548*VLOOKUP(D1548&amp;E1548,reference_cepidc!$C$1:$H$381,6,FALSE))</f>
        <v>0</v>
      </c>
      <c r="G1548" s="13">
        <f>IF(OR(ISNA(D1548),ISNA(E1548)),0,C1548*VLOOKUP(D1548&amp;E1548,reference_snds!$C$1:$D$406,2,FALSE))</f>
        <v>0</v>
      </c>
    </row>
    <row r="1549" spans="1:7" x14ac:dyDescent="0.25">
      <c r="A1549" s="14"/>
      <c r="B1549" s="14"/>
      <c r="C1549" s="14"/>
      <c r="D1549" s="9" t="e">
        <f>VLOOKUP(A1549,mappings!$D$1:$F$240,3,FALSE)</f>
        <v>#N/A</v>
      </c>
      <c r="E1549" s="9" t="e">
        <f>IF(ISBLANK(A1549),#N/A,VLOOKUP(B1549,mappings!$A$1:$B$152,2,FALSE))</f>
        <v>#N/A</v>
      </c>
      <c r="F1549" s="13">
        <f>IF(OR(ISNA(D1549),ISNA(E1549)),0,C1549*VLOOKUP(D1549&amp;E1549,reference_cepidc!$C$1:$H$381,6,FALSE))</f>
        <v>0</v>
      </c>
      <c r="G1549" s="13">
        <f>IF(OR(ISNA(D1549),ISNA(E1549)),0,C1549*VLOOKUP(D1549&amp;E1549,reference_snds!$C$1:$D$406,2,FALSE))</f>
        <v>0</v>
      </c>
    </row>
    <row r="1550" spans="1:7" x14ac:dyDescent="0.25">
      <c r="A1550" s="14"/>
      <c r="B1550" s="14"/>
      <c r="C1550" s="14"/>
      <c r="D1550" s="9" t="e">
        <f>VLOOKUP(A1550,mappings!$D$1:$F$240,3,FALSE)</f>
        <v>#N/A</v>
      </c>
      <c r="E1550" s="9" t="e">
        <f>IF(ISBLANK(A1550),#N/A,VLOOKUP(B1550,mappings!$A$1:$B$152,2,FALSE))</f>
        <v>#N/A</v>
      </c>
      <c r="F1550" s="13">
        <f>IF(OR(ISNA(D1550),ISNA(E1550)),0,C1550*VLOOKUP(D1550&amp;E1550,reference_cepidc!$C$1:$H$381,6,FALSE))</f>
        <v>0</v>
      </c>
      <c r="G1550" s="13">
        <f>IF(OR(ISNA(D1550),ISNA(E1550)),0,C1550*VLOOKUP(D1550&amp;E1550,reference_snds!$C$1:$D$406,2,FALSE))</f>
        <v>0</v>
      </c>
    </row>
    <row r="1551" spans="1:7" x14ac:dyDescent="0.25">
      <c r="A1551" s="14"/>
      <c r="B1551" s="14"/>
      <c r="C1551" s="14"/>
      <c r="D1551" s="9" t="e">
        <f>VLOOKUP(A1551,mappings!$D$1:$F$240,3,FALSE)</f>
        <v>#N/A</v>
      </c>
      <c r="E1551" s="9" t="e">
        <f>IF(ISBLANK(A1551),#N/A,VLOOKUP(B1551,mappings!$A$1:$B$152,2,FALSE))</f>
        <v>#N/A</v>
      </c>
      <c r="F1551" s="13">
        <f>IF(OR(ISNA(D1551),ISNA(E1551)),0,C1551*VLOOKUP(D1551&amp;E1551,reference_cepidc!$C$1:$H$381,6,FALSE))</f>
        <v>0</v>
      </c>
      <c r="G1551" s="13">
        <f>IF(OR(ISNA(D1551),ISNA(E1551)),0,C1551*VLOOKUP(D1551&amp;E1551,reference_snds!$C$1:$D$406,2,FALSE))</f>
        <v>0</v>
      </c>
    </row>
    <row r="1552" spans="1:7" x14ac:dyDescent="0.25">
      <c r="A1552" s="14"/>
      <c r="B1552" s="14"/>
      <c r="C1552" s="14"/>
      <c r="D1552" s="9" t="e">
        <f>VLOOKUP(A1552,mappings!$D$1:$F$240,3,FALSE)</f>
        <v>#N/A</v>
      </c>
      <c r="E1552" s="9" t="e">
        <f>IF(ISBLANK(A1552),#N/A,VLOOKUP(B1552,mappings!$A$1:$B$152,2,FALSE))</f>
        <v>#N/A</v>
      </c>
      <c r="F1552" s="13">
        <f>IF(OR(ISNA(D1552),ISNA(E1552)),0,C1552*VLOOKUP(D1552&amp;E1552,reference_cepidc!$C$1:$H$381,6,FALSE))</f>
        <v>0</v>
      </c>
      <c r="G1552" s="13">
        <f>IF(OR(ISNA(D1552),ISNA(E1552)),0,C1552*VLOOKUP(D1552&amp;E1552,reference_snds!$C$1:$D$406,2,FALSE))</f>
        <v>0</v>
      </c>
    </row>
    <row r="1553" spans="1:7" x14ac:dyDescent="0.25">
      <c r="A1553" s="14"/>
      <c r="B1553" s="14"/>
      <c r="C1553" s="14"/>
      <c r="D1553" s="9" t="e">
        <f>VLOOKUP(A1553,mappings!$D$1:$F$240,3,FALSE)</f>
        <v>#N/A</v>
      </c>
      <c r="E1553" s="9" t="e">
        <f>IF(ISBLANK(A1553),#N/A,VLOOKUP(B1553,mappings!$A$1:$B$152,2,FALSE))</f>
        <v>#N/A</v>
      </c>
      <c r="F1553" s="13">
        <f>IF(OR(ISNA(D1553),ISNA(E1553)),0,C1553*VLOOKUP(D1553&amp;E1553,reference_cepidc!$C$1:$H$381,6,FALSE))</f>
        <v>0</v>
      </c>
      <c r="G1553" s="13">
        <f>IF(OR(ISNA(D1553),ISNA(E1553)),0,C1553*VLOOKUP(D1553&amp;E1553,reference_snds!$C$1:$D$406,2,FALSE))</f>
        <v>0</v>
      </c>
    </row>
    <row r="1554" spans="1:7" x14ac:dyDescent="0.25">
      <c r="A1554" s="14"/>
      <c r="B1554" s="14"/>
      <c r="C1554" s="14"/>
      <c r="D1554" s="9" t="e">
        <f>VLOOKUP(A1554,mappings!$D$1:$F$240,3,FALSE)</f>
        <v>#N/A</v>
      </c>
      <c r="E1554" s="9" t="e">
        <f>IF(ISBLANK(A1554),#N/A,VLOOKUP(B1554,mappings!$A$1:$B$152,2,FALSE))</f>
        <v>#N/A</v>
      </c>
      <c r="F1554" s="13">
        <f>IF(OR(ISNA(D1554),ISNA(E1554)),0,C1554*VLOOKUP(D1554&amp;E1554,reference_cepidc!$C$1:$H$381,6,FALSE))</f>
        <v>0</v>
      </c>
      <c r="G1554" s="13">
        <f>IF(OR(ISNA(D1554),ISNA(E1554)),0,C1554*VLOOKUP(D1554&amp;E1554,reference_snds!$C$1:$D$406,2,FALSE))</f>
        <v>0</v>
      </c>
    </row>
    <row r="1555" spans="1:7" x14ac:dyDescent="0.25">
      <c r="A1555" s="14"/>
      <c r="B1555" s="14"/>
      <c r="C1555" s="14"/>
      <c r="D1555" s="9" t="e">
        <f>VLOOKUP(A1555,mappings!$D$1:$F$240,3,FALSE)</f>
        <v>#N/A</v>
      </c>
      <c r="E1555" s="9" t="e">
        <f>IF(ISBLANK(A1555),#N/A,VLOOKUP(B1555,mappings!$A$1:$B$152,2,FALSE))</f>
        <v>#N/A</v>
      </c>
      <c r="F1555" s="13">
        <f>IF(OR(ISNA(D1555),ISNA(E1555)),0,C1555*VLOOKUP(D1555&amp;E1555,reference_cepidc!$C$1:$H$381,6,FALSE))</f>
        <v>0</v>
      </c>
      <c r="G1555" s="13">
        <f>IF(OR(ISNA(D1555),ISNA(E1555)),0,C1555*VLOOKUP(D1555&amp;E1555,reference_snds!$C$1:$D$406,2,FALSE))</f>
        <v>0</v>
      </c>
    </row>
    <row r="1556" spans="1:7" x14ac:dyDescent="0.25">
      <c r="A1556" s="14"/>
      <c r="B1556" s="14"/>
      <c r="C1556" s="14"/>
      <c r="D1556" s="9" t="e">
        <f>VLOOKUP(A1556,mappings!$D$1:$F$240,3,FALSE)</f>
        <v>#N/A</v>
      </c>
      <c r="E1556" s="9" t="e">
        <f>IF(ISBLANK(A1556),#N/A,VLOOKUP(B1556,mappings!$A$1:$B$152,2,FALSE))</f>
        <v>#N/A</v>
      </c>
      <c r="F1556" s="13">
        <f>IF(OR(ISNA(D1556),ISNA(E1556)),0,C1556*VLOOKUP(D1556&amp;E1556,reference_cepidc!$C$1:$H$381,6,FALSE))</f>
        <v>0</v>
      </c>
      <c r="G1556" s="13">
        <f>IF(OR(ISNA(D1556),ISNA(E1556)),0,C1556*VLOOKUP(D1556&amp;E1556,reference_snds!$C$1:$D$406,2,FALSE))</f>
        <v>0</v>
      </c>
    </row>
    <row r="1557" spans="1:7" x14ac:dyDescent="0.25">
      <c r="A1557" s="14"/>
      <c r="B1557" s="14"/>
      <c r="C1557" s="14"/>
      <c r="D1557" s="9" t="e">
        <f>VLOOKUP(A1557,mappings!$D$1:$F$240,3,FALSE)</f>
        <v>#N/A</v>
      </c>
      <c r="E1557" s="9" t="e">
        <f>IF(ISBLANK(A1557),#N/A,VLOOKUP(B1557,mappings!$A$1:$B$152,2,FALSE))</f>
        <v>#N/A</v>
      </c>
      <c r="F1557" s="13">
        <f>IF(OR(ISNA(D1557),ISNA(E1557)),0,C1557*VLOOKUP(D1557&amp;E1557,reference_cepidc!$C$1:$H$381,6,FALSE))</f>
        <v>0</v>
      </c>
      <c r="G1557" s="13">
        <f>IF(OR(ISNA(D1557),ISNA(E1557)),0,C1557*VLOOKUP(D1557&amp;E1557,reference_snds!$C$1:$D$406,2,FALSE))</f>
        <v>0</v>
      </c>
    </row>
    <row r="1558" spans="1:7" x14ac:dyDescent="0.25">
      <c r="A1558" s="14"/>
      <c r="B1558" s="14"/>
      <c r="C1558" s="14"/>
      <c r="D1558" s="9" t="e">
        <f>VLOOKUP(A1558,mappings!$D$1:$F$240,3,FALSE)</f>
        <v>#N/A</v>
      </c>
      <c r="E1558" s="9" t="e">
        <f>IF(ISBLANK(A1558),#N/A,VLOOKUP(B1558,mappings!$A$1:$B$152,2,FALSE))</f>
        <v>#N/A</v>
      </c>
      <c r="F1558" s="13">
        <f>IF(OR(ISNA(D1558),ISNA(E1558)),0,C1558*VLOOKUP(D1558&amp;E1558,reference_cepidc!$C$1:$H$381,6,FALSE))</f>
        <v>0</v>
      </c>
      <c r="G1558" s="13">
        <f>IF(OR(ISNA(D1558),ISNA(E1558)),0,C1558*VLOOKUP(D1558&amp;E1558,reference_snds!$C$1:$D$406,2,FALSE))</f>
        <v>0</v>
      </c>
    </row>
    <row r="1559" spans="1:7" x14ac:dyDescent="0.25">
      <c r="A1559" s="14"/>
      <c r="B1559" s="14"/>
      <c r="C1559" s="14"/>
      <c r="D1559" s="9" t="e">
        <f>VLOOKUP(A1559,mappings!$D$1:$F$240,3,FALSE)</f>
        <v>#N/A</v>
      </c>
      <c r="E1559" s="9" t="e">
        <f>IF(ISBLANK(A1559),#N/A,VLOOKUP(B1559,mappings!$A$1:$B$152,2,FALSE))</f>
        <v>#N/A</v>
      </c>
      <c r="F1559" s="13">
        <f>IF(OR(ISNA(D1559),ISNA(E1559)),0,C1559*VLOOKUP(D1559&amp;E1559,reference_cepidc!$C$1:$H$381,6,FALSE))</f>
        <v>0</v>
      </c>
      <c r="G1559" s="13">
        <f>IF(OR(ISNA(D1559),ISNA(E1559)),0,C1559*VLOOKUP(D1559&amp;E1559,reference_snds!$C$1:$D$406,2,FALSE))</f>
        <v>0</v>
      </c>
    </row>
    <row r="1560" spans="1:7" x14ac:dyDescent="0.25">
      <c r="A1560" s="14"/>
      <c r="B1560" s="14"/>
      <c r="C1560" s="14"/>
      <c r="D1560" s="9" t="e">
        <f>VLOOKUP(A1560,mappings!$D$1:$F$240,3,FALSE)</f>
        <v>#N/A</v>
      </c>
      <c r="E1560" s="9" t="e">
        <f>IF(ISBLANK(A1560),#N/A,VLOOKUP(B1560,mappings!$A$1:$B$152,2,FALSE))</f>
        <v>#N/A</v>
      </c>
      <c r="F1560" s="13">
        <f>IF(OR(ISNA(D1560),ISNA(E1560)),0,C1560*VLOOKUP(D1560&amp;E1560,reference_cepidc!$C$1:$H$381,6,FALSE))</f>
        <v>0</v>
      </c>
      <c r="G1560" s="13">
        <f>IF(OR(ISNA(D1560),ISNA(E1560)),0,C1560*VLOOKUP(D1560&amp;E1560,reference_snds!$C$1:$D$406,2,FALSE))</f>
        <v>0</v>
      </c>
    </row>
    <row r="1561" spans="1:7" x14ac:dyDescent="0.25">
      <c r="A1561" s="14"/>
      <c r="B1561" s="14"/>
      <c r="C1561" s="14"/>
      <c r="D1561" s="9" t="e">
        <f>VLOOKUP(A1561,mappings!$D$1:$F$240,3,FALSE)</f>
        <v>#N/A</v>
      </c>
      <c r="E1561" s="9" t="e">
        <f>IF(ISBLANK(A1561),#N/A,VLOOKUP(B1561,mappings!$A$1:$B$152,2,FALSE))</f>
        <v>#N/A</v>
      </c>
      <c r="F1561" s="13">
        <f>IF(OR(ISNA(D1561),ISNA(E1561)),0,C1561*VLOOKUP(D1561&amp;E1561,reference_cepidc!$C$1:$H$381,6,FALSE))</f>
        <v>0</v>
      </c>
      <c r="G1561" s="13">
        <f>IF(OR(ISNA(D1561),ISNA(E1561)),0,C1561*VLOOKUP(D1561&amp;E1561,reference_snds!$C$1:$D$406,2,FALSE))</f>
        <v>0</v>
      </c>
    </row>
    <row r="1562" spans="1:7" x14ac:dyDescent="0.25">
      <c r="A1562" s="14"/>
      <c r="B1562" s="14"/>
      <c r="C1562" s="14"/>
      <c r="D1562" s="9" t="e">
        <f>VLOOKUP(A1562,mappings!$D$1:$F$240,3,FALSE)</f>
        <v>#N/A</v>
      </c>
      <c r="E1562" s="9" t="e">
        <f>IF(ISBLANK(A1562),#N/A,VLOOKUP(B1562,mappings!$A$1:$B$152,2,FALSE))</f>
        <v>#N/A</v>
      </c>
      <c r="F1562" s="13">
        <f>IF(OR(ISNA(D1562),ISNA(E1562)),0,C1562*VLOOKUP(D1562&amp;E1562,reference_cepidc!$C$1:$H$381,6,FALSE))</f>
        <v>0</v>
      </c>
      <c r="G1562" s="13">
        <f>IF(OR(ISNA(D1562),ISNA(E1562)),0,C1562*VLOOKUP(D1562&amp;E1562,reference_snds!$C$1:$D$406,2,FALSE))</f>
        <v>0</v>
      </c>
    </row>
    <row r="1563" spans="1:7" x14ac:dyDescent="0.25">
      <c r="A1563" s="14"/>
      <c r="B1563" s="14"/>
      <c r="C1563" s="14"/>
      <c r="D1563" s="9" t="e">
        <f>VLOOKUP(A1563,mappings!$D$1:$F$240,3,FALSE)</f>
        <v>#N/A</v>
      </c>
      <c r="E1563" s="9" t="e">
        <f>IF(ISBLANK(A1563),#N/A,VLOOKUP(B1563,mappings!$A$1:$B$152,2,FALSE))</f>
        <v>#N/A</v>
      </c>
      <c r="F1563" s="13">
        <f>IF(OR(ISNA(D1563),ISNA(E1563)),0,C1563*VLOOKUP(D1563&amp;E1563,reference_cepidc!$C$1:$H$381,6,FALSE))</f>
        <v>0</v>
      </c>
      <c r="G1563" s="13">
        <f>IF(OR(ISNA(D1563),ISNA(E1563)),0,C1563*VLOOKUP(D1563&amp;E1563,reference_snds!$C$1:$D$406,2,FALSE))</f>
        <v>0</v>
      </c>
    </row>
    <row r="1564" spans="1:7" x14ac:dyDescent="0.25">
      <c r="A1564" s="14"/>
      <c r="B1564" s="14"/>
      <c r="C1564" s="14"/>
      <c r="D1564" s="9" t="e">
        <f>VLOOKUP(A1564,mappings!$D$1:$F$240,3,FALSE)</f>
        <v>#N/A</v>
      </c>
      <c r="E1564" s="9" t="e">
        <f>IF(ISBLANK(A1564),#N/A,VLOOKUP(B1564,mappings!$A$1:$B$152,2,FALSE))</f>
        <v>#N/A</v>
      </c>
      <c r="F1564" s="13">
        <f>IF(OR(ISNA(D1564),ISNA(E1564)),0,C1564*VLOOKUP(D1564&amp;E1564,reference_cepidc!$C$1:$H$381,6,FALSE))</f>
        <v>0</v>
      </c>
      <c r="G1564" s="13">
        <f>IF(OR(ISNA(D1564),ISNA(E1564)),0,C1564*VLOOKUP(D1564&amp;E1564,reference_snds!$C$1:$D$406,2,FALSE))</f>
        <v>0</v>
      </c>
    </row>
    <row r="1565" spans="1:7" x14ac:dyDescent="0.25">
      <c r="A1565" s="14"/>
      <c r="B1565" s="14"/>
      <c r="C1565" s="14"/>
      <c r="D1565" s="9" t="e">
        <f>VLOOKUP(A1565,mappings!$D$1:$F$240,3,FALSE)</f>
        <v>#N/A</v>
      </c>
      <c r="E1565" s="9" t="e">
        <f>IF(ISBLANK(A1565),#N/A,VLOOKUP(B1565,mappings!$A$1:$B$152,2,FALSE))</f>
        <v>#N/A</v>
      </c>
      <c r="F1565" s="13">
        <f>IF(OR(ISNA(D1565),ISNA(E1565)),0,C1565*VLOOKUP(D1565&amp;E1565,reference_cepidc!$C$1:$H$381,6,FALSE))</f>
        <v>0</v>
      </c>
      <c r="G1565" s="13">
        <f>IF(OR(ISNA(D1565),ISNA(E1565)),0,C1565*VLOOKUP(D1565&amp;E1565,reference_snds!$C$1:$D$406,2,FALSE))</f>
        <v>0</v>
      </c>
    </row>
    <row r="1566" spans="1:7" x14ac:dyDescent="0.25">
      <c r="A1566" s="14"/>
      <c r="B1566" s="14"/>
      <c r="C1566" s="14"/>
      <c r="D1566" s="9" t="e">
        <f>VLOOKUP(A1566,mappings!$D$1:$F$240,3,FALSE)</f>
        <v>#N/A</v>
      </c>
      <c r="E1566" s="9" t="e">
        <f>IF(ISBLANK(A1566),#N/A,VLOOKUP(B1566,mappings!$A$1:$B$152,2,FALSE))</f>
        <v>#N/A</v>
      </c>
      <c r="F1566" s="13">
        <f>IF(OR(ISNA(D1566),ISNA(E1566)),0,C1566*VLOOKUP(D1566&amp;E1566,reference_cepidc!$C$1:$H$381,6,FALSE))</f>
        <v>0</v>
      </c>
      <c r="G1566" s="13">
        <f>IF(OR(ISNA(D1566),ISNA(E1566)),0,C1566*VLOOKUP(D1566&amp;E1566,reference_snds!$C$1:$D$406,2,FALSE))</f>
        <v>0</v>
      </c>
    </row>
    <row r="1567" spans="1:7" x14ac:dyDescent="0.25">
      <c r="A1567" s="14"/>
      <c r="B1567" s="14"/>
      <c r="C1567" s="14"/>
      <c r="D1567" s="9" t="e">
        <f>VLOOKUP(A1567,mappings!$D$1:$F$240,3,FALSE)</f>
        <v>#N/A</v>
      </c>
      <c r="E1567" s="9" t="e">
        <f>IF(ISBLANK(A1567),#N/A,VLOOKUP(B1567,mappings!$A$1:$B$152,2,FALSE))</f>
        <v>#N/A</v>
      </c>
      <c r="F1567" s="13">
        <f>IF(OR(ISNA(D1567),ISNA(E1567)),0,C1567*VLOOKUP(D1567&amp;E1567,reference_cepidc!$C$1:$H$381,6,FALSE))</f>
        <v>0</v>
      </c>
      <c r="G1567" s="13">
        <f>IF(OR(ISNA(D1567),ISNA(E1567)),0,C1567*VLOOKUP(D1567&amp;E1567,reference_snds!$C$1:$D$406,2,FALSE))</f>
        <v>0</v>
      </c>
    </row>
    <row r="1568" spans="1:7" x14ac:dyDescent="0.25">
      <c r="A1568" s="14"/>
      <c r="B1568" s="14"/>
      <c r="C1568" s="14"/>
      <c r="D1568" s="9" t="e">
        <f>VLOOKUP(A1568,mappings!$D$1:$F$240,3,FALSE)</f>
        <v>#N/A</v>
      </c>
      <c r="E1568" s="9" t="e">
        <f>IF(ISBLANK(A1568),#N/A,VLOOKUP(B1568,mappings!$A$1:$B$152,2,FALSE))</f>
        <v>#N/A</v>
      </c>
      <c r="F1568" s="13">
        <f>IF(OR(ISNA(D1568),ISNA(E1568)),0,C1568*VLOOKUP(D1568&amp;E1568,reference_cepidc!$C$1:$H$381,6,FALSE))</f>
        <v>0</v>
      </c>
      <c r="G1568" s="13">
        <f>IF(OR(ISNA(D1568),ISNA(E1568)),0,C1568*VLOOKUP(D1568&amp;E1568,reference_snds!$C$1:$D$406,2,FALSE))</f>
        <v>0</v>
      </c>
    </row>
    <row r="1569" spans="1:7" x14ac:dyDescent="0.25">
      <c r="A1569" s="14"/>
      <c r="B1569" s="14"/>
      <c r="C1569" s="14"/>
      <c r="D1569" s="9" t="e">
        <f>VLOOKUP(A1569,mappings!$D$1:$F$240,3,FALSE)</f>
        <v>#N/A</v>
      </c>
      <c r="E1569" s="9" t="e">
        <f>IF(ISBLANK(A1569),#N/A,VLOOKUP(B1569,mappings!$A$1:$B$152,2,FALSE))</f>
        <v>#N/A</v>
      </c>
      <c r="F1569" s="13">
        <f>IF(OR(ISNA(D1569),ISNA(E1569)),0,C1569*VLOOKUP(D1569&amp;E1569,reference_cepidc!$C$1:$H$381,6,FALSE))</f>
        <v>0</v>
      </c>
      <c r="G1569" s="13">
        <f>IF(OR(ISNA(D1569),ISNA(E1569)),0,C1569*VLOOKUP(D1569&amp;E1569,reference_snds!$C$1:$D$406,2,FALSE))</f>
        <v>0</v>
      </c>
    </row>
    <row r="1570" spans="1:7" x14ac:dyDescent="0.25">
      <c r="A1570" s="14"/>
      <c r="B1570" s="14"/>
      <c r="C1570" s="14"/>
      <c r="D1570" s="9" t="e">
        <f>VLOOKUP(A1570,mappings!$D$1:$F$240,3,FALSE)</f>
        <v>#N/A</v>
      </c>
      <c r="E1570" s="9" t="e">
        <f>IF(ISBLANK(A1570),#N/A,VLOOKUP(B1570,mappings!$A$1:$B$152,2,FALSE))</f>
        <v>#N/A</v>
      </c>
      <c r="F1570" s="13">
        <f>IF(OR(ISNA(D1570),ISNA(E1570)),0,C1570*VLOOKUP(D1570&amp;E1570,reference_cepidc!$C$1:$H$381,6,FALSE))</f>
        <v>0</v>
      </c>
      <c r="G1570" s="13">
        <f>IF(OR(ISNA(D1570),ISNA(E1570)),0,C1570*VLOOKUP(D1570&amp;E1570,reference_snds!$C$1:$D$406,2,FALSE))</f>
        <v>0</v>
      </c>
    </row>
    <row r="1571" spans="1:7" x14ac:dyDescent="0.25">
      <c r="A1571" s="14"/>
      <c r="B1571" s="14"/>
      <c r="C1571" s="14"/>
      <c r="D1571" s="9" t="e">
        <f>VLOOKUP(A1571,mappings!$D$1:$F$240,3,FALSE)</f>
        <v>#N/A</v>
      </c>
      <c r="E1571" s="9" t="e">
        <f>IF(ISBLANK(A1571),#N/A,VLOOKUP(B1571,mappings!$A$1:$B$152,2,FALSE))</f>
        <v>#N/A</v>
      </c>
      <c r="F1571" s="13">
        <f>IF(OR(ISNA(D1571),ISNA(E1571)),0,C1571*VLOOKUP(D1571&amp;E1571,reference_cepidc!$C$1:$H$381,6,FALSE))</f>
        <v>0</v>
      </c>
      <c r="G1571" s="13">
        <f>IF(OR(ISNA(D1571),ISNA(E1571)),0,C1571*VLOOKUP(D1571&amp;E1571,reference_snds!$C$1:$D$406,2,FALSE))</f>
        <v>0</v>
      </c>
    </row>
    <row r="1572" spans="1:7" x14ac:dyDescent="0.25">
      <c r="A1572" s="14"/>
      <c r="B1572" s="14"/>
      <c r="C1572" s="14"/>
      <c r="D1572" s="9" t="e">
        <f>VLOOKUP(A1572,mappings!$D$1:$F$240,3,FALSE)</f>
        <v>#N/A</v>
      </c>
      <c r="E1572" s="9" t="e">
        <f>IF(ISBLANK(A1572),#N/A,VLOOKUP(B1572,mappings!$A$1:$B$152,2,FALSE))</f>
        <v>#N/A</v>
      </c>
      <c r="F1572" s="13">
        <f>IF(OR(ISNA(D1572),ISNA(E1572)),0,C1572*VLOOKUP(D1572&amp;E1572,reference_cepidc!$C$1:$H$381,6,FALSE))</f>
        <v>0</v>
      </c>
      <c r="G1572" s="13">
        <f>IF(OR(ISNA(D1572),ISNA(E1572)),0,C1572*VLOOKUP(D1572&amp;E1572,reference_snds!$C$1:$D$406,2,FALSE))</f>
        <v>0</v>
      </c>
    </row>
    <row r="1573" spans="1:7" x14ac:dyDescent="0.25">
      <c r="A1573" s="14"/>
      <c r="B1573" s="14"/>
      <c r="C1573" s="14"/>
      <c r="D1573" s="9" t="e">
        <f>VLOOKUP(A1573,mappings!$D$1:$F$240,3,FALSE)</f>
        <v>#N/A</v>
      </c>
      <c r="E1573" s="9" t="e">
        <f>IF(ISBLANK(A1573),#N/A,VLOOKUP(B1573,mappings!$A$1:$B$152,2,FALSE))</f>
        <v>#N/A</v>
      </c>
      <c r="F1573" s="13">
        <f>IF(OR(ISNA(D1573),ISNA(E1573)),0,C1573*VLOOKUP(D1573&amp;E1573,reference_cepidc!$C$1:$H$381,6,FALSE))</f>
        <v>0</v>
      </c>
      <c r="G1573" s="13">
        <f>IF(OR(ISNA(D1573),ISNA(E1573)),0,C1573*VLOOKUP(D1573&amp;E1573,reference_snds!$C$1:$D$406,2,FALSE))</f>
        <v>0</v>
      </c>
    </row>
    <row r="1574" spans="1:7" x14ac:dyDescent="0.25">
      <c r="A1574" s="14"/>
      <c r="B1574" s="14"/>
      <c r="C1574" s="14"/>
      <c r="D1574" s="9" t="e">
        <f>VLOOKUP(A1574,mappings!$D$1:$F$240,3,FALSE)</f>
        <v>#N/A</v>
      </c>
      <c r="E1574" s="9" t="e">
        <f>IF(ISBLANK(A1574),#N/A,VLOOKUP(B1574,mappings!$A$1:$B$152,2,FALSE))</f>
        <v>#N/A</v>
      </c>
      <c r="F1574" s="13">
        <f>IF(OR(ISNA(D1574),ISNA(E1574)),0,C1574*VLOOKUP(D1574&amp;E1574,reference_cepidc!$C$1:$H$381,6,FALSE))</f>
        <v>0</v>
      </c>
      <c r="G1574" s="13">
        <f>IF(OR(ISNA(D1574),ISNA(E1574)),0,C1574*VLOOKUP(D1574&amp;E1574,reference_snds!$C$1:$D$406,2,FALSE))</f>
        <v>0</v>
      </c>
    </row>
    <row r="1575" spans="1:7" x14ac:dyDescent="0.25">
      <c r="A1575" s="14"/>
      <c r="B1575" s="14"/>
      <c r="C1575" s="14"/>
      <c r="D1575" s="9" t="e">
        <f>VLOOKUP(A1575,mappings!$D$1:$F$240,3,FALSE)</f>
        <v>#N/A</v>
      </c>
      <c r="E1575" s="9" t="e">
        <f>IF(ISBLANK(A1575),#N/A,VLOOKUP(B1575,mappings!$A$1:$B$152,2,FALSE))</f>
        <v>#N/A</v>
      </c>
      <c r="F1575" s="13">
        <f>IF(OR(ISNA(D1575),ISNA(E1575)),0,C1575*VLOOKUP(D1575&amp;E1575,reference_cepidc!$C$1:$H$381,6,FALSE))</f>
        <v>0</v>
      </c>
      <c r="G1575" s="13">
        <f>IF(OR(ISNA(D1575),ISNA(E1575)),0,C1575*VLOOKUP(D1575&amp;E1575,reference_snds!$C$1:$D$406,2,FALSE))</f>
        <v>0</v>
      </c>
    </row>
    <row r="1576" spans="1:7" x14ac:dyDescent="0.25">
      <c r="A1576" s="14"/>
      <c r="B1576" s="14"/>
      <c r="C1576" s="14"/>
      <c r="D1576" s="9" t="e">
        <f>VLOOKUP(A1576,mappings!$D$1:$F$240,3,FALSE)</f>
        <v>#N/A</v>
      </c>
      <c r="E1576" s="9" t="e">
        <f>IF(ISBLANK(A1576),#N/A,VLOOKUP(B1576,mappings!$A$1:$B$152,2,FALSE))</f>
        <v>#N/A</v>
      </c>
      <c r="F1576" s="13">
        <f>IF(OR(ISNA(D1576),ISNA(E1576)),0,C1576*VLOOKUP(D1576&amp;E1576,reference_cepidc!$C$1:$H$381,6,FALSE))</f>
        <v>0</v>
      </c>
      <c r="G1576" s="13">
        <f>IF(OR(ISNA(D1576),ISNA(E1576)),0,C1576*VLOOKUP(D1576&amp;E1576,reference_snds!$C$1:$D$406,2,FALSE))</f>
        <v>0</v>
      </c>
    </row>
    <row r="1577" spans="1:7" x14ac:dyDescent="0.25">
      <c r="A1577" s="14"/>
      <c r="B1577" s="14"/>
      <c r="C1577" s="14"/>
      <c r="D1577" s="9" t="e">
        <f>VLOOKUP(A1577,mappings!$D$1:$F$240,3,FALSE)</f>
        <v>#N/A</v>
      </c>
      <c r="E1577" s="9" t="e">
        <f>IF(ISBLANK(A1577),#N/A,VLOOKUP(B1577,mappings!$A$1:$B$152,2,FALSE))</f>
        <v>#N/A</v>
      </c>
      <c r="F1577" s="13">
        <f>IF(OR(ISNA(D1577),ISNA(E1577)),0,C1577*VLOOKUP(D1577&amp;E1577,reference_cepidc!$C$1:$H$381,6,FALSE))</f>
        <v>0</v>
      </c>
      <c r="G1577" s="13">
        <f>IF(OR(ISNA(D1577),ISNA(E1577)),0,C1577*VLOOKUP(D1577&amp;E1577,reference_snds!$C$1:$D$406,2,FALSE))</f>
        <v>0</v>
      </c>
    </row>
    <row r="1578" spans="1:7" x14ac:dyDescent="0.25">
      <c r="A1578" s="14"/>
      <c r="B1578" s="14"/>
      <c r="C1578" s="14"/>
      <c r="D1578" s="9" t="e">
        <f>VLOOKUP(A1578,mappings!$D$1:$F$240,3,FALSE)</f>
        <v>#N/A</v>
      </c>
      <c r="E1578" s="9" t="e">
        <f>IF(ISBLANK(A1578),#N/A,VLOOKUP(B1578,mappings!$A$1:$B$152,2,FALSE))</f>
        <v>#N/A</v>
      </c>
      <c r="F1578" s="13">
        <f>IF(OR(ISNA(D1578),ISNA(E1578)),0,C1578*VLOOKUP(D1578&amp;E1578,reference_cepidc!$C$1:$H$381,6,FALSE))</f>
        <v>0</v>
      </c>
      <c r="G1578" s="13">
        <f>IF(OR(ISNA(D1578),ISNA(E1578)),0,C1578*VLOOKUP(D1578&amp;E1578,reference_snds!$C$1:$D$406,2,FALSE))</f>
        <v>0</v>
      </c>
    </row>
    <row r="1579" spans="1:7" x14ac:dyDescent="0.25">
      <c r="A1579" s="14"/>
      <c r="B1579" s="14"/>
      <c r="C1579" s="14"/>
      <c r="D1579" s="9" t="e">
        <f>VLOOKUP(A1579,mappings!$D$1:$F$240,3,FALSE)</f>
        <v>#N/A</v>
      </c>
      <c r="E1579" s="9" t="e">
        <f>IF(ISBLANK(A1579),#N/A,VLOOKUP(B1579,mappings!$A$1:$B$152,2,FALSE))</f>
        <v>#N/A</v>
      </c>
      <c r="F1579" s="13">
        <f>IF(OR(ISNA(D1579),ISNA(E1579)),0,C1579*VLOOKUP(D1579&amp;E1579,reference_cepidc!$C$1:$H$381,6,FALSE))</f>
        <v>0</v>
      </c>
      <c r="G1579" s="13">
        <f>IF(OR(ISNA(D1579),ISNA(E1579)),0,C1579*VLOOKUP(D1579&amp;E1579,reference_snds!$C$1:$D$406,2,FALSE))</f>
        <v>0</v>
      </c>
    </row>
    <row r="1580" spans="1:7" x14ac:dyDescent="0.25">
      <c r="A1580" s="14"/>
      <c r="B1580" s="14"/>
      <c r="C1580" s="14"/>
      <c r="D1580" s="9" t="e">
        <f>VLOOKUP(A1580,mappings!$D$1:$F$240,3,FALSE)</f>
        <v>#N/A</v>
      </c>
      <c r="E1580" s="9" t="e">
        <f>IF(ISBLANK(A1580),#N/A,VLOOKUP(B1580,mappings!$A$1:$B$152,2,FALSE))</f>
        <v>#N/A</v>
      </c>
      <c r="F1580" s="13">
        <f>IF(OR(ISNA(D1580),ISNA(E1580)),0,C1580*VLOOKUP(D1580&amp;E1580,reference_cepidc!$C$1:$H$381,6,FALSE))</f>
        <v>0</v>
      </c>
      <c r="G1580" s="13">
        <f>IF(OR(ISNA(D1580),ISNA(E1580)),0,C1580*VLOOKUP(D1580&amp;E1580,reference_snds!$C$1:$D$406,2,FALSE))</f>
        <v>0</v>
      </c>
    </row>
    <row r="1581" spans="1:7" x14ac:dyDescent="0.25">
      <c r="A1581" s="14"/>
      <c r="B1581" s="14"/>
      <c r="C1581" s="14"/>
      <c r="D1581" s="9" t="e">
        <f>VLOOKUP(A1581,mappings!$D$1:$F$240,3,FALSE)</f>
        <v>#N/A</v>
      </c>
      <c r="E1581" s="9" t="e">
        <f>IF(ISBLANK(A1581),#N/A,VLOOKUP(B1581,mappings!$A$1:$B$152,2,FALSE))</f>
        <v>#N/A</v>
      </c>
      <c r="F1581" s="13">
        <f>IF(OR(ISNA(D1581),ISNA(E1581)),0,C1581*VLOOKUP(D1581&amp;E1581,reference_cepidc!$C$1:$H$381,6,FALSE))</f>
        <v>0</v>
      </c>
      <c r="G1581" s="13">
        <f>IF(OR(ISNA(D1581),ISNA(E1581)),0,C1581*VLOOKUP(D1581&amp;E1581,reference_snds!$C$1:$D$406,2,FALSE))</f>
        <v>0</v>
      </c>
    </row>
    <row r="1582" spans="1:7" x14ac:dyDescent="0.25">
      <c r="A1582" s="14"/>
      <c r="B1582" s="14"/>
      <c r="C1582" s="14"/>
      <c r="D1582" s="9" t="e">
        <f>VLOOKUP(A1582,mappings!$D$1:$F$240,3,FALSE)</f>
        <v>#N/A</v>
      </c>
      <c r="E1582" s="9" t="e">
        <f>IF(ISBLANK(A1582),#N/A,VLOOKUP(B1582,mappings!$A$1:$B$152,2,FALSE))</f>
        <v>#N/A</v>
      </c>
      <c r="F1582" s="13">
        <f>IF(OR(ISNA(D1582),ISNA(E1582)),0,C1582*VLOOKUP(D1582&amp;E1582,reference_cepidc!$C$1:$H$381,6,FALSE))</f>
        <v>0</v>
      </c>
      <c r="G1582" s="13">
        <f>IF(OR(ISNA(D1582),ISNA(E1582)),0,C1582*VLOOKUP(D1582&amp;E1582,reference_snds!$C$1:$D$406,2,FALSE))</f>
        <v>0</v>
      </c>
    </row>
    <row r="1583" spans="1:7" x14ac:dyDescent="0.25">
      <c r="A1583" s="14"/>
      <c r="B1583" s="14"/>
      <c r="C1583" s="14"/>
      <c r="D1583" s="9" t="e">
        <f>VLOOKUP(A1583,mappings!$D$1:$F$240,3,FALSE)</f>
        <v>#N/A</v>
      </c>
      <c r="E1583" s="9" t="e">
        <f>IF(ISBLANK(A1583),#N/A,VLOOKUP(B1583,mappings!$A$1:$B$152,2,FALSE))</f>
        <v>#N/A</v>
      </c>
      <c r="F1583" s="13">
        <f>IF(OR(ISNA(D1583),ISNA(E1583)),0,C1583*VLOOKUP(D1583&amp;E1583,reference_cepidc!$C$1:$H$381,6,FALSE))</f>
        <v>0</v>
      </c>
      <c r="G1583" s="13">
        <f>IF(OR(ISNA(D1583),ISNA(E1583)),0,C1583*VLOOKUP(D1583&amp;E1583,reference_snds!$C$1:$D$406,2,FALSE))</f>
        <v>0</v>
      </c>
    </row>
    <row r="1584" spans="1:7" x14ac:dyDescent="0.25">
      <c r="A1584" s="14"/>
      <c r="B1584" s="14"/>
      <c r="C1584" s="14"/>
      <c r="D1584" s="9" t="e">
        <f>VLOOKUP(A1584,mappings!$D$1:$F$240,3,FALSE)</f>
        <v>#N/A</v>
      </c>
      <c r="E1584" s="9" t="e">
        <f>IF(ISBLANK(A1584),#N/A,VLOOKUP(B1584,mappings!$A$1:$B$152,2,FALSE))</f>
        <v>#N/A</v>
      </c>
      <c r="F1584" s="13">
        <f>IF(OR(ISNA(D1584),ISNA(E1584)),0,C1584*VLOOKUP(D1584&amp;E1584,reference_cepidc!$C$1:$H$381,6,FALSE))</f>
        <v>0</v>
      </c>
      <c r="G1584" s="13">
        <f>IF(OR(ISNA(D1584),ISNA(E1584)),0,C1584*VLOOKUP(D1584&amp;E1584,reference_snds!$C$1:$D$406,2,FALSE))</f>
        <v>0</v>
      </c>
    </row>
    <row r="1585" spans="1:7" x14ac:dyDescent="0.25">
      <c r="A1585" s="14"/>
      <c r="B1585" s="14"/>
      <c r="C1585" s="14"/>
      <c r="D1585" s="9" t="e">
        <f>VLOOKUP(A1585,mappings!$D$1:$F$240,3,FALSE)</f>
        <v>#N/A</v>
      </c>
      <c r="E1585" s="9" t="e">
        <f>IF(ISBLANK(A1585),#N/A,VLOOKUP(B1585,mappings!$A$1:$B$152,2,FALSE))</f>
        <v>#N/A</v>
      </c>
      <c r="F1585" s="13">
        <f>IF(OR(ISNA(D1585),ISNA(E1585)),0,C1585*VLOOKUP(D1585&amp;E1585,reference_cepidc!$C$1:$H$381,6,FALSE))</f>
        <v>0</v>
      </c>
      <c r="G1585" s="13">
        <f>IF(OR(ISNA(D1585),ISNA(E1585)),0,C1585*VLOOKUP(D1585&amp;E1585,reference_snds!$C$1:$D$406,2,FALSE))</f>
        <v>0</v>
      </c>
    </row>
    <row r="1586" spans="1:7" x14ac:dyDescent="0.25">
      <c r="A1586" s="14"/>
      <c r="B1586" s="14"/>
      <c r="C1586" s="14"/>
      <c r="D1586" s="9" t="e">
        <f>VLOOKUP(A1586,mappings!$D$1:$F$240,3,FALSE)</f>
        <v>#N/A</v>
      </c>
      <c r="E1586" s="9" t="e">
        <f>IF(ISBLANK(A1586),#N/A,VLOOKUP(B1586,mappings!$A$1:$B$152,2,FALSE))</f>
        <v>#N/A</v>
      </c>
      <c r="F1586" s="13">
        <f>IF(OR(ISNA(D1586),ISNA(E1586)),0,C1586*VLOOKUP(D1586&amp;E1586,reference_cepidc!$C$1:$H$381,6,FALSE))</f>
        <v>0</v>
      </c>
      <c r="G1586" s="13">
        <f>IF(OR(ISNA(D1586),ISNA(E1586)),0,C1586*VLOOKUP(D1586&amp;E1586,reference_snds!$C$1:$D$406,2,FALSE))</f>
        <v>0</v>
      </c>
    </row>
    <row r="1587" spans="1:7" x14ac:dyDescent="0.25">
      <c r="A1587" s="14"/>
      <c r="B1587" s="14"/>
      <c r="C1587" s="14"/>
      <c r="D1587" s="9" t="e">
        <f>VLOOKUP(A1587,mappings!$D$1:$F$240,3,FALSE)</f>
        <v>#N/A</v>
      </c>
      <c r="E1587" s="9" t="e">
        <f>IF(ISBLANK(A1587),#N/A,VLOOKUP(B1587,mappings!$A$1:$B$152,2,FALSE))</f>
        <v>#N/A</v>
      </c>
      <c r="F1587" s="13">
        <f>IF(OR(ISNA(D1587),ISNA(E1587)),0,C1587*VLOOKUP(D1587&amp;E1587,reference_cepidc!$C$1:$H$381,6,FALSE))</f>
        <v>0</v>
      </c>
      <c r="G1587" s="13">
        <f>IF(OR(ISNA(D1587),ISNA(E1587)),0,C1587*VLOOKUP(D1587&amp;E1587,reference_snds!$C$1:$D$406,2,FALSE))</f>
        <v>0</v>
      </c>
    </row>
    <row r="1588" spans="1:7" x14ac:dyDescent="0.25">
      <c r="A1588" s="14"/>
      <c r="B1588" s="14"/>
      <c r="C1588" s="14"/>
      <c r="D1588" s="9" t="e">
        <f>VLOOKUP(A1588,mappings!$D$1:$F$240,3,FALSE)</f>
        <v>#N/A</v>
      </c>
      <c r="E1588" s="9" t="e">
        <f>IF(ISBLANK(A1588),#N/A,VLOOKUP(B1588,mappings!$A$1:$B$152,2,FALSE))</f>
        <v>#N/A</v>
      </c>
      <c r="F1588" s="13">
        <f>IF(OR(ISNA(D1588),ISNA(E1588)),0,C1588*VLOOKUP(D1588&amp;E1588,reference_cepidc!$C$1:$H$381,6,FALSE))</f>
        <v>0</v>
      </c>
      <c r="G1588" s="13">
        <f>IF(OR(ISNA(D1588),ISNA(E1588)),0,C1588*VLOOKUP(D1588&amp;E1588,reference_snds!$C$1:$D$406,2,FALSE))</f>
        <v>0</v>
      </c>
    </row>
    <row r="1589" spans="1:7" x14ac:dyDescent="0.25">
      <c r="A1589" s="14"/>
      <c r="B1589" s="14"/>
      <c r="C1589" s="14"/>
      <c r="D1589" s="9" t="e">
        <f>VLOOKUP(A1589,mappings!$D$1:$F$240,3,FALSE)</f>
        <v>#N/A</v>
      </c>
      <c r="E1589" s="9" t="e">
        <f>IF(ISBLANK(A1589),#N/A,VLOOKUP(B1589,mappings!$A$1:$B$152,2,FALSE))</f>
        <v>#N/A</v>
      </c>
      <c r="F1589" s="13">
        <f>IF(OR(ISNA(D1589),ISNA(E1589)),0,C1589*VLOOKUP(D1589&amp;E1589,reference_cepidc!$C$1:$H$381,6,FALSE))</f>
        <v>0</v>
      </c>
      <c r="G1589" s="13">
        <f>IF(OR(ISNA(D1589),ISNA(E1589)),0,C1589*VLOOKUP(D1589&amp;E1589,reference_snds!$C$1:$D$406,2,FALSE))</f>
        <v>0</v>
      </c>
    </row>
    <row r="1590" spans="1:7" x14ac:dyDescent="0.25">
      <c r="A1590" s="14"/>
      <c r="B1590" s="14"/>
      <c r="C1590" s="14"/>
      <c r="D1590" s="9" t="e">
        <f>VLOOKUP(A1590,mappings!$D$1:$F$240,3,FALSE)</f>
        <v>#N/A</v>
      </c>
      <c r="E1590" s="9" t="e">
        <f>IF(ISBLANK(A1590),#N/A,VLOOKUP(B1590,mappings!$A$1:$B$152,2,FALSE))</f>
        <v>#N/A</v>
      </c>
      <c r="F1590" s="13">
        <f>IF(OR(ISNA(D1590),ISNA(E1590)),0,C1590*VLOOKUP(D1590&amp;E1590,reference_cepidc!$C$1:$H$381,6,FALSE))</f>
        <v>0</v>
      </c>
      <c r="G1590" s="13">
        <f>IF(OR(ISNA(D1590),ISNA(E1590)),0,C1590*VLOOKUP(D1590&amp;E1590,reference_snds!$C$1:$D$406,2,FALSE))</f>
        <v>0</v>
      </c>
    </row>
    <row r="1591" spans="1:7" x14ac:dyDescent="0.25">
      <c r="A1591" s="14"/>
      <c r="B1591" s="14"/>
      <c r="C1591" s="14"/>
      <c r="D1591" s="9" t="e">
        <f>VLOOKUP(A1591,mappings!$D$1:$F$240,3,FALSE)</f>
        <v>#N/A</v>
      </c>
      <c r="E1591" s="9" t="e">
        <f>IF(ISBLANK(A1591),#N/A,VLOOKUP(B1591,mappings!$A$1:$B$152,2,FALSE))</f>
        <v>#N/A</v>
      </c>
      <c r="F1591" s="13">
        <f>IF(OR(ISNA(D1591),ISNA(E1591)),0,C1591*VLOOKUP(D1591&amp;E1591,reference_cepidc!$C$1:$H$381,6,FALSE))</f>
        <v>0</v>
      </c>
      <c r="G1591" s="13">
        <f>IF(OR(ISNA(D1591),ISNA(E1591)),0,C1591*VLOOKUP(D1591&amp;E1591,reference_snds!$C$1:$D$406,2,FALSE))</f>
        <v>0</v>
      </c>
    </row>
    <row r="1592" spans="1:7" x14ac:dyDescent="0.25">
      <c r="A1592" s="14"/>
      <c r="B1592" s="14"/>
      <c r="C1592" s="14"/>
      <c r="D1592" s="9" t="e">
        <f>VLOOKUP(A1592,mappings!$D$1:$F$240,3,FALSE)</f>
        <v>#N/A</v>
      </c>
      <c r="E1592" s="9" t="e">
        <f>IF(ISBLANK(A1592),#N/A,VLOOKUP(B1592,mappings!$A$1:$B$152,2,FALSE))</f>
        <v>#N/A</v>
      </c>
      <c r="F1592" s="13">
        <f>IF(OR(ISNA(D1592),ISNA(E1592)),0,C1592*VLOOKUP(D1592&amp;E1592,reference_cepidc!$C$1:$H$381,6,FALSE))</f>
        <v>0</v>
      </c>
      <c r="G1592" s="13">
        <f>IF(OR(ISNA(D1592),ISNA(E1592)),0,C1592*VLOOKUP(D1592&amp;E1592,reference_snds!$C$1:$D$406,2,FALSE))</f>
        <v>0</v>
      </c>
    </row>
    <row r="1593" spans="1:7" x14ac:dyDescent="0.25">
      <c r="A1593" s="14"/>
      <c r="B1593" s="14"/>
      <c r="C1593" s="14"/>
      <c r="D1593" s="9" t="e">
        <f>VLOOKUP(A1593,mappings!$D$1:$F$240,3,FALSE)</f>
        <v>#N/A</v>
      </c>
      <c r="E1593" s="9" t="e">
        <f>IF(ISBLANK(A1593),#N/A,VLOOKUP(B1593,mappings!$A$1:$B$152,2,FALSE))</f>
        <v>#N/A</v>
      </c>
      <c r="F1593" s="13">
        <f>IF(OR(ISNA(D1593),ISNA(E1593)),0,C1593*VLOOKUP(D1593&amp;E1593,reference_cepidc!$C$1:$H$381,6,FALSE))</f>
        <v>0</v>
      </c>
      <c r="G1593" s="13">
        <f>IF(OR(ISNA(D1593),ISNA(E1593)),0,C1593*VLOOKUP(D1593&amp;E1593,reference_snds!$C$1:$D$406,2,FALSE))</f>
        <v>0</v>
      </c>
    </row>
    <row r="1594" spans="1:7" x14ac:dyDescent="0.25">
      <c r="A1594" s="14"/>
      <c r="B1594" s="14"/>
      <c r="C1594" s="14"/>
      <c r="D1594" s="9" t="e">
        <f>VLOOKUP(A1594,mappings!$D$1:$F$240,3,FALSE)</f>
        <v>#N/A</v>
      </c>
      <c r="E1594" s="9" t="e">
        <f>IF(ISBLANK(A1594),#N/A,VLOOKUP(B1594,mappings!$A$1:$B$152,2,FALSE))</f>
        <v>#N/A</v>
      </c>
      <c r="F1594" s="13">
        <f>IF(OR(ISNA(D1594),ISNA(E1594)),0,C1594*VLOOKUP(D1594&amp;E1594,reference_cepidc!$C$1:$H$381,6,FALSE))</f>
        <v>0</v>
      </c>
      <c r="G1594" s="13">
        <f>IF(OR(ISNA(D1594),ISNA(E1594)),0,C1594*VLOOKUP(D1594&amp;E1594,reference_snds!$C$1:$D$406,2,FALSE))</f>
        <v>0</v>
      </c>
    </row>
    <row r="1595" spans="1:7" x14ac:dyDescent="0.25">
      <c r="A1595" s="14"/>
      <c r="B1595" s="14"/>
      <c r="C1595" s="14"/>
      <c r="D1595" s="9" t="e">
        <f>VLOOKUP(A1595,mappings!$D$1:$F$240,3,FALSE)</f>
        <v>#N/A</v>
      </c>
      <c r="E1595" s="9" t="e">
        <f>IF(ISBLANK(A1595),#N/A,VLOOKUP(B1595,mappings!$A$1:$B$152,2,FALSE))</f>
        <v>#N/A</v>
      </c>
      <c r="F1595" s="13">
        <f>IF(OR(ISNA(D1595),ISNA(E1595)),0,C1595*VLOOKUP(D1595&amp;E1595,reference_cepidc!$C$1:$H$381,6,FALSE))</f>
        <v>0</v>
      </c>
      <c r="G1595" s="13">
        <f>IF(OR(ISNA(D1595),ISNA(E1595)),0,C1595*VLOOKUP(D1595&amp;E1595,reference_snds!$C$1:$D$406,2,FALSE))</f>
        <v>0</v>
      </c>
    </row>
    <row r="1596" spans="1:7" x14ac:dyDescent="0.25">
      <c r="A1596" s="14"/>
      <c r="B1596" s="14"/>
      <c r="C1596" s="14"/>
      <c r="D1596" s="9" t="e">
        <f>VLOOKUP(A1596,mappings!$D$1:$F$240,3,FALSE)</f>
        <v>#N/A</v>
      </c>
      <c r="E1596" s="9" t="e">
        <f>IF(ISBLANK(A1596),#N/A,VLOOKUP(B1596,mappings!$A$1:$B$152,2,FALSE))</f>
        <v>#N/A</v>
      </c>
      <c r="F1596" s="13">
        <f>IF(OR(ISNA(D1596),ISNA(E1596)),0,C1596*VLOOKUP(D1596&amp;E1596,reference_cepidc!$C$1:$H$381,6,FALSE))</f>
        <v>0</v>
      </c>
      <c r="G1596" s="13">
        <f>IF(OR(ISNA(D1596),ISNA(E1596)),0,C1596*VLOOKUP(D1596&amp;E1596,reference_snds!$C$1:$D$406,2,FALSE))</f>
        <v>0</v>
      </c>
    </row>
    <row r="1597" spans="1:7" x14ac:dyDescent="0.25">
      <c r="A1597" s="14"/>
      <c r="B1597" s="14"/>
      <c r="C1597" s="14"/>
      <c r="D1597" s="9" t="e">
        <f>VLOOKUP(A1597,mappings!$D$1:$F$240,3,FALSE)</f>
        <v>#N/A</v>
      </c>
      <c r="E1597" s="9" t="e">
        <f>IF(ISBLANK(A1597),#N/A,VLOOKUP(B1597,mappings!$A$1:$B$152,2,FALSE))</f>
        <v>#N/A</v>
      </c>
      <c r="F1597" s="13">
        <f>IF(OR(ISNA(D1597),ISNA(E1597)),0,C1597*VLOOKUP(D1597&amp;E1597,reference_cepidc!$C$1:$H$381,6,FALSE))</f>
        <v>0</v>
      </c>
      <c r="G1597" s="13">
        <f>IF(OR(ISNA(D1597),ISNA(E1597)),0,C1597*VLOOKUP(D1597&amp;E1597,reference_snds!$C$1:$D$406,2,FALSE))</f>
        <v>0</v>
      </c>
    </row>
    <row r="1598" spans="1:7" x14ac:dyDescent="0.25">
      <c r="A1598" s="14"/>
      <c r="B1598" s="14"/>
      <c r="C1598" s="14"/>
      <c r="D1598" s="9" t="e">
        <f>VLOOKUP(A1598,mappings!$D$1:$F$240,3,FALSE)</f>
        <v>#N/A</v>
      </c>
      <c r="E1598" s="9" t="e">
        <f>IF(ISBLANK(A1598),#N/A,VLOOKUP(B1598,mappings!$A$1:$B$152,2,FALSE))</f>
        <v>#N/A</v>
      </c>
      <c r="F1598" s="13">
        <f>IF(OR(ISNA(D1598),ISNA(E1598)),0,C1598*VLOOKUP(D1598&amp;E1598,reference_cepidc!$C$1:$H$381,6,FALSE))</f>
        <v>0</v>
      </c>
      <c r="G1598" s="13">
        <f>IF(OR(ISNA(D1598),ISNA(E1598)),0,C1598*VLOOKUP(D1598&amp;E1598,reference_snds!$C$1:$D$406,2,FALSE))</f>
        <v>0</v>
      </c>
    </row>
    <row r="1599" spans="1:7" x14ac:dyDescent="0.25">
      <c r="A1599" s="14"/>
      <c r="B1599" s="14"/>
      <c r="C1599" s="14"/>
      <c r="D1599" s="9" t="e">
        <f>VLOOKUP(A1599,mappings!$D$1:$F$240,3,FALSE)</f>
        <v>#N/A</v>
      </c>
      <c r="E1599" s="9" t="e">
        <f>IF(ISBLANK(A1599),#N/A,VLOOKUP(B1599,mappings!$A$1:$B$152,2,FALSE))</f>
        <v>#N/A</v>
      </c>
      <c r="F1599" s="13">
        <f>IF(OR(ISNA(D1599),ISNA(E1599)),0,C1599*VLOOKUP(D1599&amp;E1599,reference_cepidc!$C$1:$H$381,6,FALSE))</f>
        <v>0</v>
      </c>
      <c r="G1599" s="13">
        <f>IF(OR(ISNA(D1599),ISNA(E1599)),0,C1599*VLOOKUP(D1599&amp;E1599,reference_snds!$C$1:$D$406,2,FALSE))</f>
        <v>0</v>
      </c>
    </row>
    <row r="1600" spans="1:7" x14ac:dyDescent="0.25">
      <c r="A1600" s="14"/>
      <c r="B1600" s="14"/>
      <c r="C1600" s="14"/>
      <c r="D1600" s="9" t="e">
        <f>VLOOKUP(A1600,mappings!$D$1:$F$240,3,FALSE)</f>
        <v>#N/A</v>
      </c>
      <c r="E1600" s="9" t="e">
        <f>IF(ISBLANK(A1600),#N/A,VLOOKUP(B1600,mappings!$A$1:$B$152,2,FALSE))</f>
        <v>#N/A</v>
      </c>
      <c r="F1600" s="13">
        <f>IF(OR(ISNA(D1600),ISNA(E1600)),0,C1600*VLOOKUP(D1600&amp;E1600,reference_cepidc!$C$1:$H$381,6,FALSE))</f>
        <v>0</v>
      </c>
      <c r="G1600" s="13">
        <f>IF(OR(ISNA(D1600),ISNA(E1600)),0,C1600*VLOOKUP(D1600&amp;E1600,reference_snds!$C$1:$D$406,2,FALSE))</f>
        <v>0</v>
      </c>
    </row>
    <row r="1601" spans="1:7" x14ac:dyDescent="0.25">
      <c r="A1601" s="14"/>
      <c r="B1601" s="14"/>
      <c r="C1601" s="14"/>
      <c r="D1601" s="9" t="e">
        <f>VLOOKUP(A1601,mappings!$D$1:$F$240,3,FALSE)</f>
        <v>#N/A</v>
      </c>
      <c r="E1601" s="9" t="e">
        <f>IF(ISBLANK(A1601),#N/A,VLOOKUP(B1601,mappings!$A$1:$B$152,2,FALSE))</f>
        <v>#N/A</v>
      </c>
      <c r="F1601" s="13">
        <f>IF(OR(ISNA(D1601),ISNA(E1601)),0,C1601*VLOOKUP(D1601&amp;E1601,reference_cepidc!$C$1:$H$381,6,FALSE))</f>
        <v>0</v>
      </c>
      <c r="G1601" s="13">
        <f>IF(OR(ISNA(D1601),ISNA(E1601)),0,C1601*VLOOKUP(D1601&amp;E1601,reference_snds!$C$1:$D$406,2,FALSE))</f>
        <v>0</v>
      </c>
    </row>
    <row r="1602" spans="1:7" x14ac:dyDescent="0.25">
      <c r="A1602" s="14"/>
      <c r="B1602" s="14"/>
      <c r="C1602" s="14"/>
      <c r="D1602" s="9" t="e">
        <f>VLOOKUP(A1602,mappings!$D$1:$F$240,3,FALSE)</f>
        <v>#N/A</v>
      </c>
      <c r="E1602" s="9" t="e">
        <f>IF(ISBLANK(A1602),#N/A,VLOOKUP(B1602,mappings!$A$1:$B$152,2,FALSE))</f>
        <v>#N/A</v>
      </c>
      <c r="F1602" s="13">
        <f>IF(OR(ISNA(D1602),ISNA(E1602)),0,C1602*VLOOKUP(D1602&amp;E1602,reference_cepidc!$C$1:$H$381,6,FALSE))</f>
        <v>0</v>
      </c>
      <c r="G1602" s="13">
        <f>IF(OR(ISNA(D1602),ISNA(E1602)),0,C1602*VLOOKUP(D1602&amp;E1602,reference_snds!$C$1:$D$406,2,FALSE))</f>
        <v>0</v>
      </c>
    </row>
    <row r="1603" spans="1:7" x14ac:dyDescent="0.25">
      <c r="A1603" s="14"/>
      <c r="B1603" s="14"/>
      <c r="C1603" s="14"/>
      <c r="D1603" s="9" t="e">
        <f>VLOOKUP(A1603,mappings!$D$1:$F$240,3,FALSE)</f>
        <v>#N/A</v>
      </c>
      <c r="E1603" s="9" t="e">
        <f>IF(ISBLANK(A1603),#N/A,VLOOKUP(B1603,mappings!$A$1:$B$152,2,FALSE))</f>
        <v>#N/A</v>
      </c>
      <c r="F1603" s="13">
        <f>IF(OR(ISNA(D1603),ISNA(E1603)),0,C1603*VLOOKUP(D1603&amp;E1603,reference_cepidc!$C$1:$H$381,6,FALSE))</f>
        <v>0</v>
      </c>
      <c r="G1603" s="13">
        <f>IF(OR(ISNA(D1603),ISNA(E1603)),0,C1603*VLOOKUP(D1603&amp;E1603,reference_snds!$C$1:$D$406,2,FALSE))</f>
        <v>0</v>
      </c>
    </row>
    <row r="1604" spans="1:7" x14ac:dyDescent="0.25">
      <c r="A1604" s="14"/>
      <c r="B1604" s="14"/>
      <c r="C1604" s="14"/>
      <c r="D1604" s="9" t="e">
        <f>VLOOKUP(A1604,mappings!$D$1:$F$240,3,FALSE)</f>
        <v>#N/A</v>
      </c>
      <c r="E1604" s="9" t="e">
        <f>IF(ISBLANK(A1604),#N/A,VLOOKUP(B1604,mappings!$A$1:$B$152,2,FALSE))</f>
        <v>#N/A</v>
      </c>
      <c r="F1604" s="13">
        <f>IF(OR(ISNA(D1604),ISNA(E1604)),0,C1604*VLOOKUP(D1604&amp;E1604,reference_cepidc!$C$1:$H$381,6,FALSE))</f>
        <v>0</v>
      </c>
      <c r="G1604" s="13">
        <f>IF(OR(ISNA(D1604),ISNA(E1604)),0,C1604*VLOOKUP(D1604&amp;E1604,reference_snds!$C$1:$D$406,2,FALSE))</f>
        <v>0</v>
      </c>
    </row>
    <row r="1605" spans="1:7" x14ac:dyDescent="0.25">
      <c r="A1605" s="14"/>
      <c r="B1605" s="14"/>
      <c r="C1605" s="14"/>
      <c r="D1605" s="9" t="e">
        <f>VLOOKUP(A1605,mappings!$D$1:$F$240,3,FALSE)</f>
        <v>#N/A</v>
      </c>
      <c r="E1605" s="9" t="e">
        <f>IF(ISBLANK(A1605),#N/A,VLOOKUP(B1605,mappings!$A$1:$B$152,2,FALSE))</f>
        <v>#N/A</v>
      </c>
      <c r="F1605" s="13">
        <f>IF(OR(ISNA(D1605),ISNA(E1605)),0,C1605*VLOOKUP(D1605&amp;E1605,reference_cepidc!$C$1:$H$381,6,FALSE))</f>
        <v>0</v>
      </c>
      <c r="G1605" s="13">
        <f>IF(OR(ISNA(D1605),ISNA(E1605)),0,C1605*VLOOKUP(D1605&amp;E1605,reference_snds!$C$1:$D$406,2,FALSE))</f>
        <v>0</v>
      </c>
    </row>
    <row r="1606" spans="1:7" x14ac:dyDescent="0.25">
      <c r="A1606" s="14"/>
      <c r="B1606" s="14"/>
      <c r="C1606" s="14"/>
      <c r="D1606" s="9" t="e">
        <f>VLOOKUP(A1606,mappings!$D$1:$F$240,3,FALSE)</f>
        <v>#N/A</v>
      </c>
      <c r="E1606" s="9" t="e">
        <f>IF(ISBLANK(A1606),#N/A,VLOOKUP(B1606,mappings!$A$1:$B$152,2,FALSE))</f>
        <v>#N/A</v>
      </c>
      <c r="F1606" s="13">
        <f>IF(OR(ISNA(D1606),ISNA(E1606)),0,C1606*VLOOKUP(D1606&amp;E1606,reference_cepidc!$C$1:$H$381,6,FALSE))</f>
        <v>0</v>
      </c>
      <c r="G1606" s="13">
        <f>IF(OR(ISNA(D1606),ISNA(E1606)),0,C1606*VLOOKUP(D1606&amp;E1606,reference_snds!$C$1:$D$406,2,FALSE))</f>
        <v>0</v>
      </c>
    </row>
    <row r="1607" spans="1:7" x14ac:dyDescent="0.25">
      <c r="A1607" s="14"/>
      <c r="B1607" s="14"/>
      <c r="C1607" s="14"/>
      <c r="D1607" s="9" t="e">
        <f>VLOOKUP(A1607,mappings!$D$1:$F$240,3,FALSE)</f>
        <v>#N/A</v>
      </c>
      <c r="E1607" s="9" t="e">
        <f>IF(ISBLANK(A1607),#N/A,VLOOKUP(B1607,mappings!$A$1:$B$152,2,FALSE))</f>
        <v>#N/A</v>
      </c>
      <c r="F1607" s="13">
        <f>IF(OR(ISNA(D1607),ISNA(E1607)),0,C1607*VLOOKUP(D1607&amp;E1607,reference_cepidc!$C$1:$H$381,6,FALSE))</f>
        <v>0</v>
      </c>
      <c r="G1607" s="13">
        <f>IF(OR(ISNA(D1607),ISNA(E1607)),0,C1607*VLOOKUP(D1607&amp;E1607,reference_snds!$C$1:$D$406,2,FALSE))</f>
        <v>0</v>
      </c>
    </row>
    <row r="1608" spans="1:7" x14ac:dyDescent="0.25">
      <c r="A1608" s="14"/>
      <c r="B1608" s="14"/>
      <c r="C1608" s="14"/>
      <c r="D1608" s="9" t="e">
        <f>VLOOKUP(A1608,mappings!$D$1:$F$240,3,FALSE)</f>
        <v>#N/A</v>
      </c>
      <c r="E1608" s="9" t="e">
        <f>IF(ISBLANK(A1608),#N/A,VLOOKUP(B1608,mappings!$A$1:$B$152,2,FALSE))</f>
        <v>#N/A</v>
      </c>
      <c r="F1608" s="13">
        <f>IF(OR(ISNA(D1608),ISNA(E1608)),0,C1608*VLOOKUP(D1608&amp;E1608,reference_cepidc!$C$1:$H$381,6,FALSE))</f>
        <v>0</v>
      </c>
      <c r="G1608" s="13">
        <f>IF(OR(ISNA(D1608),ISNA(E1608)),0,C1608*VLOOKUP(D1608&amp;E1608,reference_snds!$C$1:$D$406,2,FALSE))</f>
        <v>0</v>
      </c>
    </row>
    <row r="1609" spans="1:7" x14ac:dyDescent="0.25">
      <c r="A1609" s="14"/>
      <c r="B1609" s="14"/>
      <c r="C1609" s="14"/>
      <c r="D1609" s="9" t="e">
        <f>VLOOKUP(A1609,mappings!$D$1:$F$240,3,FALSE)</f>
        <v>#N/A</v>
      </c>
      <c r="E1609" s="9" t="e">
        <f>IF(ISBLANK(A1609),#N/A,VLOOKUP(B1609,mappings!$A$1:$B$152,2,FALSE))</f>
        <v>#N/A</v>
      </c>
      <c r="F1609" s="13">
        <f>IF(OR(ISNA(D1609),ISNA(E1609)),0,C1609*VLOOKUP(D1609&amp;E1609,reference_cepidc!$C$1:$H$381,6,FALSE))</f>
        <v>0</v>
      </c>
      <c r="G1609" s="13">
        <f>IF(OR(ISNA(D1609),ISNA(E1609)),0,C1609*VLOOKUP(D1609&amp;E1609,reference_snds!$C$1:$D$406,2,FALSE))</f>
        <v>0</v>
      </c>
    </row>
    <row r="1610" spans="1:7" x14ac:dyDescent="0.25">
      <c r="A1610" s="14"/>
      <c r="B1610" s="14"/>
      <c r="C1610" s="14"/>
      <c r="D1610" s="9" t="e">
        <f>VLOOKUP(A1610,mappings!$D$1:$F$240,3,FALSE)</f>
        <v>#N/A</v>
      </c>
      <c r="E1610" s="9" t="e">
        <f>IF(ISBLANK(A1610),#N/A,VLOOKUP(B1610,mappings!$A$1:$B$152,2,FALSE))</f>
        <v>#N/A</v>
      </c>
      <c r="F1610" s="13">
        <f>IF(OR(ISNA(D1610),ISNA(E1610)),0,C1610*VLOOKUP(D1610&amp;E1610,reference_cepidc!$C$1:$H$381,6,FALSE))</f>
        <v>0</v>
      </c>
      <c r="G1610" s="13">
        <f>IF(OR(ISNA(D1610),ISNA(E1610)),0,C1610*VLOOKUP(D1610&amp;E1610,reference_snds!$C$1:$D$406,2,FALSE))</f>
        <v>0</v>
      </c>
    </row>
    <row r="1611" spans="1:7" x14ac:dyDescent="0.25">
      <c r="A1611" s="14"/>
      <c r="B1611" s="14"/>
      <c r="C1611" s="14"/>
      <c r="D1611" s="9" t="e">
        <f>VLOOKUP(A1611,mappings!$D$1:$F$240,3,FALSE)</f>
        <v>#N/A</v>
      </c>
      <c r="E1611" s="9" t="e">
        <f>IF(ISBLANK(A1611),#N/A,VLOOKUP(B1611,mappings!$A$1:$B$152,2,FALSE))</f>
        <v>#N/A</v>
      </c>
      <c r="F1611" s="13">
        <f>IF(OR(ISNA(D1611),ISNA(E1611)),0,C1611*VLOOKUP(D1611&amp;E1611,reference_cepidc!$C$1:$H$381,6,FALSE))</f>
        <v>0</v>
      </c>
      <c r="G1611" s="13">
        <f>IF(OR(ISNA(D1611),ISNA(E1611)),0,C1611*VLOOKUP(D1611&amp;E1611,reference_snds!$C$1:$D$406,2,FALSE))</f>
        <v>0</v>
      </c>
    </row>
    <row r="1612" spans="1:7" x14ac:dyDescent="0.25">
      <c r="A1612" s="14"/>
      <c r="B1612" s="14"/>
      <c r="C1612" s="14"/>
      <c r="D1612" s="9" t="e">
        <f>VLOOKUP(A1612,mappings!$D$1:$F$240,3,FALSE)</f>
        <v>#N/A</v>
      </c>
      <c r="E1612" s="9" t="e">
        <f>IF(ISBLANK(A1612),#N/A,VLOOKUP(B1612,mappings!$A$1:$B$152,2,FALSE))</f>
        <v>#N/A</v>
      </c>
      <c r="F1612" s="13">
        <f>IF(OR(ISNA(D1612),ISNA(E1612)),0,C1612*VLOOKUP(D1612&amp;E1612,reference_cepidc!$C$1:$H$381,6,FALSE))</f>
        <v>0</v>
      </c>
      <c r="G1612" s="13">
        <f>IF(OR(ISNA(D1612),ISNA(E1612)),0,C1612*VLOOKUP(D1612&amp;E1612,reference_snds!$C$1:$D$406,2,FALSE))</f>
        <v>0</v>
      </c>
    </row>
    <row r="1613" spans="1:7" x14ac:dyDescent="0.25">
      <c r="A1613" s="14"/>
      <c r="B1613" s="14"/>
      <c r="C1613" s="14"/>
      <c r="D1613" s="9" t="e">
        <f>VLOOKUP(A1613,mappings!$D$1:$F$240,3,FALSE)</f>
        <v>#N/A</v>
      </c>
      <c r="E1613" s="9" t="e">
        <f>IF(ISBLANK(A1613),#N/A,VLOOKUP(B1613,mappings!$A$1:$B$152,2,FALSE))</f>
        <v>#N/A</v>
      </c>
      <c r="F1613" s="13">
        <f>IF(OR(ISNA(D1613),ISNA(E1613)),0,C1613*VLOOKUP(D1613&amp;E1613,reference_cepidc!$C$1:$H$381,6,FALSE))</f>
        <v>0</v>
      </c>
      <c r="G1613" s="13">
        <f>IF(OR(ISNA(D1613),ISNA(E1613)),0,C1613*VLOOKUP(D1613&amp;E1613,reference_snds!$C$1:$D$406,2,FALSE))</f>
        <v>0</v>
      </c>
    </row>
    <row r="1614" spans="1:7" x14ac:dyDescent="0.25">
      <c r="A1614" s="14"/>
      <c r="B1614" s="14"/>
      <c r="C1614" s="14"/>
      <c r="D1614" s="9" t="e">
        <f>VLOOKUP(A1614,mappings!$D$1:$F$240,3,FALSE)</f>
        <v>#N/A</v>
      </c>
      <c r="E1614" s="9" t="e">
        <f>IF(ISBLANK(A1614),#N/A,VLOOKUP(B1614,mappings!$A$1:$B$152,2,FALSE))</f>
        <v>#N/A</v>
      </c>
      <c r="F1614" s="13">
        <f>IF(OR(ISNA(D1614),ISNA(E1614)),0,C1614*VLOOKUP(D1614&amp;E1614,reference_cepidc!$C$1:$H$381,6,FALSE))</f>
        <v>0</v>
      </c>
      <c r="G1614" s="13">
        <f>IF(OR(ISNA(D1614),ISNA(E1614)),0,C1614*VLOOKUP(D1614&amp;E1614,reference_snds!$C$1:$D$406,2,FALSE))</f>
        <v>0</v>
      </c>
    </row>
    <row r="1615" spans="1:7" x14ac:dyDescent="0.25">
      <c r="A1615" s="14"/>
      <c r="B1615" s="14"/>
      <c r="C1615" s="14"/>
      <c r="D1615" s="9" t="e">
        <f>VLOOKUP(A1615,mappings!$D$1:$F$240,3,FALSE)</f>
        <v>#N/A</v>
      </c>
      <c r="E1615" s="9" t="e">
        <f>IF(ISBLANK(A1615),#N/A,VLOOKUP(B1615,mappings!$A$1:$B$152,2,FALSE))</f>
        <v>#N/A</v>
      </c>
      <c r="F1615" s="13">
        <f>IF(OR(ISNA(D1615),ISNA(E1615)),0,C1615*VLOOKUP(D1615&amp;E1615,reference_cepidc!$C$1:$H$381,6,FALSE))</f>
        <v>0</v>
      </c>
      <c r="G1615" s="13">
        <f>IF(OR(ISNA(D1615),ISNA(E1615)),0,C1615*VLOOKUP(D1615&amp;E1615,reference_snds!$C$1:$D$406,2,FALSE))</f>
        <v>0</v>
      </c>
    </row>
    <row r="1616" spans="1:7" x14ac:dyDescent="0.25">
      <c r="A1616" s="14"/>
      <c r="B1616" s="14"/>
      <c r="C1616" s="14"/>
      <c r="D1616" s="9" t="e">
        <f>VLOOKUP(A1616,mappings!$D$1:$F$240,3,FALSE)</f>
        <v>#N/A</v>
      </c>
      <c r="E1616" s="9" t="e">
        <f>IF(ISBLANK(A1616),#N/A,VLOOKUP(B1616,mappings!$A$1:$B$152,2,FALSE))</f>
        <v>#N/A</v>
      </c>
      <c r="F1616" s="13">
        <f>IF(OR(ISNA(D1616),ISNA(E1616)),0,C1616*VLOOKUP(D1616&amp;E1616,reference_cepidc!$C$1:$H$381,6,FALSE))</f>
        <v>0</v>
      </c>
      <c r="G1616" s="13">
        <f>IF(OR(ISNA(D1616),ISNA(E1616)),0,C1616*VLOOKUP(D1616&amp;E1616,reference_snds!$C$1:$D$406,2,FALSE))</f>
        <v>0</v>
      </c>
    </row>
    <row r="1617" spans="1:7" x14ac:dyDescent="0.25">
      <c r="A1617" s="14"/>
      <c r="B1617" s="14"/>
      <c r="C1617" s="14"/>
      <c r="D1617" s="9" t="e">
        <f>VLOOKUP(A1617,mappings!$D$1:$F$240,3,FALSE)</f>
        <v>#N/A</v>
      </c>
      <c r="E1617" s="9" t="e">
        <f>IF(ISBLANK(A1617),#N/A,VLOOKUP(B1617,mappings!$A$1:$B$152,2,FALSE))</f>
        <v>#N/A</v>
      </c>
      <c r="F1617" s="13">
        <f>IF(OR(ISNA(D1617),ISNA(E1617)),0,C1617*VLOOKUP(D1617&amp;E1617,reference_cepidc!$C$1:$H$381,6,FALSE))</f>
        <v>0</v>
      </c>
      <c r="G1617" s="13">
        <f>IF(OR(ISNA(D1617),ISNA(E1617)),0,C1617*VLOOKUP(D1617&amp;E1617,reference_snds!$C$1:$D$406,2,FALSE))</f>
        <v>0</v>
      </c>
    </row>
    <row r="1618" spans="1:7" x14ac:dyDescent="0.25">
      <c r="A1618" s="14"/>
      <c r="B1618" s="14"/>
      <c r="C1618" s="14"/>
      <c r="D1618" s="9" t="e">
        <f>VLOOKUP(A1618,mappings!$D$1:$F$240,3,FALSE)</f>
        <v>#N/A</v>
      </c>
      <c r="E1618" s="9" t="e">
        <f>IF(ISBLANK(A1618),#N/A,VLOOKUP(B1618,mappings!$A$1:$B$152,2,FALSE))</f>
        <v>#N/A</v>
      </c>
      <c r="F1618" s="13">
        <f>IF(OR(ISNA(D1618),ISNA(E1618)),0,C1618*VLOOKUP(D1618&amp;E1618,reference_cepidc!$C$1:$H$381,6,FALSE))</f>
        <v>0</v>
      </c>
      <c r="G1618" s="13">
        <f>IF(OR(ISNA(D1618),ISNA(E1618)),0,C1618*VLOOKUP(D1618&amp;E1618,reference_snds!$C$1:$D$406,2,FALSE))</f>
        <v>0</v>
      </c>
    </row>
    <row r="1619" spans="1:7" x14ac:dyDescent="0.25">
      <c r="A1619" s="14"/>
      <c r="B1619" s="14"/>
      <c r="C1619" s="14"/>
      <c r="D1619" s="9" t="e">
        <f>VLOOKUP(A1619,mappings!$D$1:$F$240,3,FALSE)</f>
        <v>#N/A</v>
      </c>
      <c r="E1619" s="9" t="e">
        <f>IF(ISBLANK(A1619),#N/A,VLOOKUP(B1619,mappings!$A$1:$B$152,2,FALSE))</f>
        <v>#N/A</v>
      </c>
      <c r="F1619" s="13">
        <f>IF(OR(ISNA(D1619),ISNA(E1619)),0,C1619*VLOOKUP(D1619&amp;E1619,reference_cepidc!$C$1:$H$381,6,FALSE))</f>
        <v>0</v>
      </c>
      <c r="G1619" s="13">
        <f>IF(OR(ISNA(D1619),ISNA(E1619)),0,C1619*VLOOKUP(D1619&amp;E1619,reference_snds!$C$1:$D$406,2,FALSE))</f>
        <v>0</v>
      </c>
    </row>
    <row r="1620" spans="1:7" x14ac:dyDescent="0.25">
      <c r="A1620" s="14"/>
      <c r="B1620" s="14"/>
      <c r="C1620" s="14"/>
      <c r="D1620" s="9" t="e">
        <f>VLOOKUP(A1620,mappings!$D$1:$F$240,3,FALSE)</f>
        <v>#N/A</v>
      </c>
      <c r="E1620" s="9" t="e">
        <f>IF(ISBLANK(A1620),#N/A,VLOOKUP(B1620,mappings!$A$1:$B$152,2,FALSE))</f>
        <v>#N/A</v>
      </c>
      <c r="F1620" s="13">
        <f>IF(OR(ISNA(D1620),ISNA(E1620)),0,C1620*VLOOKUP(D1620&amp;E1620,reference_cepidc!$C$1:$H$381,6,FALSE))</f>
        <v>0</v>
      </c>
      <c r="G1620" s="13">
        <f>IF(OR(ISNA(D1620),ISNA(E1620)),0,C1620*VLOOKUP(D1620&amp;E1620,reference_snds!$C$1:$D$406,2,FALSE))</f>
        <v>0</v>
      </c>
    </row>
    <row r="1621" spans="1:7" x14ac:dyDescent="0.25">
      <c r="A1621" s="14"/>
      <c r="B1621" s="14"/>
      <c r="C1621" s="14"/>
      <c r="D1621" s="9" t="e">
        <f>VLOOKUP(A1621,mappings!$D$1:$F$240,3,FALSE)</f>
        <v>#N/A</v>
      </c>
      <c r="E1621" s="9" t="e">
        <f>IF(ISBLANK(A1621),#N/A,VLOOKUP(B1621,mappings!$A$1:$B$152,2,FALSE))</f>
        <v>#N/A</v>
      </c>
      <c r="F1621" s="13">
        <f>IF(OR(ISNA(D1621),ISNA(E1621)),0,C1621*VLOOKUP(D1621&amp;E1621,reference_cepidc!$C$1:$H$381,6,FALSE))</f>
        <v>0</v>
      </c>
      <c r="G1621" s="13">
        <f>IF(OR(ISNA(D1621),ISNA(E1621)),0,C1621*VLOOKUP(D1621&amp;E1621,reference_snds!$C$1:$D$406,2,FALSE))</f>
        <v>0</v>
      </c>
    </row>
    <row r="1622" spans="1:7" x14ac:dyDescent="0.25">
      <c r="A1622" s="14"/>
      <c r="B1622" s="14"/>
      <c r="C1622" s="14"/>
      <c r="D1622" s="9" t="e">
        <f>VLOOKUP(A1622,mappings!$D$1:$F$240,3,FALSE)</f>
        <v>#N/A</v>
      </c>
      <c r="E1622" s="9" t="e">
        <f>IF(ISBLANK(A1622),#N/A,VLOOKUP(B1622,mappings!$A$1:$B$152,2,FALSE))</f>
        <v>#N/A</v>
      </c>
      <c r="F1622" s="13">
        <f>IF(OR(ISNA(D1622),ISNA(E1622)),0,C1622*VLOOKUP(D1622&amp;E1622,reference_cepidc!$C$1:$H$381,6,FALSE))</f>
        <v>0</v>
      </c>
      <c r="G1622" s="13">
        <f>IF(OR(ISNA(D1622),ISNA(E1622)),0,C1622*VLOOKUP(D1622&amp;E1622,reference_snds!$C$1:$D$406,2,FALSE))</f>
        <v>0</v>
      </c>
    </row>
    <row r="1623" spans="1:7" x14ac:dyDescent="0.25">
      <c r="A1623" s="14"/>
      <c r="B1623" s="14"/>
      <c r="C1623" s="14"/>
      <c r="D1623" s="9" t="e">
        <f>VLOOKUP(A1623,mappings!$D$1:$F$240,3,FALSE)</f>
        <v>#N/A</v>
      </c>
      <c r="E1623" s="9" t="e">
        <f>IF(ISBLANK(A1623),#N/A,VLOOKUP(B1623,mappings!$A$1:$B$152,2,FALSE))</f>
        <v>#N/A</v>
      </c>
      <c r="F1623" s="13">
        <f>IF(OR(ISNA(D1623),ISNA(E1623)),0,C1623*VLOOKUP(D1623&amp;E1623,reference_cepidc!$C$1:$H$381,6,FALSE))</f>
        <v>0</v>
      </c>
      <c r="G1623" s="13">
        <f>IF(OR(ISNA(D1623),ISNA(E1623)),0,C1623*VLOOKUP(D1623&amp;E1623,reference_snds!$C$1:$D$406,2,FALSE))</f>
        <v>0</v>
      </c>
    </row>
    <row r="1624" spans="1:7" x14ac:dyDescent="0.25">
      <c r="A1624" s="14"/>
      <c r="B1624" s="14"/>
      <c r="C1624" s="14"/>
      <c r="D1624" s="9" t="e">
        <f>VLOOKUP(A1624,mappings!$D$1:$F$240,3,FALSE)</f>
        <v>#N/A</v>
      </c>
      <c r="E1624" s="9" t="e">
        <f>IF(ISBLANK(A1624),#N/A,VLOOKUP(B1624,mappings!$A$1:$B$152,2,FALSE))</f>
        <v>#N/A</v>
      </c>
      <c r="F1624" s="13">
        <f>IF(OR(ISNA(D1624),ISNA(E1624)),0,C1624*VLOOKUP(D1624&amp;E1624,reference_cepidc!$C$1:$H$381,6,FALSE))</f>
        <v>0</v>
      </c>
      <c r="G1624" s="13">
        <f>IF(OR(ISNA(D1624),ISNA(E1624)),0,C1624*VLOOKUP(D1624&amp;E1624,reference_snds!$C$1:$D$406,2,FALSE))</f>
        <v>0</v>
      </c>
    </row>
    <row r="1625" spans="1:7" x14ac:dyDescent="0.25">
      <c r="A1625" s="14"/>
      <c r="B1625" s="14"/>
      <c r="C1625" s="14"/>
      <c r="D1625" s="9" t="e">
        <f>VLOOKUP(A1625,mappings!$D$1:$F$240,3,FALSE)</f>
        <v>#N/A</v>
      </c>
      <c r="E1625" s="9" t="e">
        <f>IF(ISBLANK(A1625),#N/A,VLOOKUP(B1625,mappings!$A$1:$B$152,2,FALSE))</f>
        <v>#N/A</v>
      </c>
      <c r="F1625" s="13">
        <f>IF(OR(ISNA(D1625),ISNA(E1625)),0,C1625*VLOOKUP(D1625&amp;E1625,reference_cepidc!$C$1:$H$381,6,FALSE))</f>
        <v>0</v>
      </c>
      <c r="G1625" s="13">
        <f>IF(OR(ISNA(D1625),ISNA(E1625)),0,C1625*VLOOKUP(D1625&amp;E1625,reference_snds!$C$1:$D$406,2,FALSE))</f>
        <v>0</v>
      </c>
    </row>
    <row r="1626" spans="1:7" x14ac:dyDescent="0.25">
      <c r="A1626" s="14"/>
      <c r="B1626" s="14"/>
      <c r="C1626" s="14"/>
      <c r="D1626" s="9" t="e">
        <f>VLOOKUP(A1626,mappings!$D$1:$F$240,3,FALSE)</f>
        <v>#N/A</v>
      </c>
      <c r="E1626" s="9" t="e">
        <f>IF(ISBLANK(A1626),#N/A,VLOOKUP(B1626,mappings!$A$1:$B$152,2,FALSE))</f>
        <v>#N/A</v>
      </c>
      <c r="F1626" s="13">
        <f>IF(OR(ISNA(D1626),ISNA(E1626)),0,C1626*VLOOKUP(D1626&amp;E1626,reference_cepidc!$C$1:$H$381,6,FALSE))</f>
        <v>0</v>
      </c>
      <c r="G1626" s="13">
        <f>IF(OR(ISNA(D1626),ISNA(E1626)),0,C1626*VLOOKUP(D1626&amp;E1626,reference_snds!$C$1:$D$406,2,FALSE))</f>
        <v>0</v>
      </c>
    </row>
    <row r="1627" spans="1:7" x14ac:dyDescent="0.25">
      <c r="A1627" s="14"/>
      <c r="B1627" s="14"/>
      <c r="C1627" s="14"/>
      <c r="D1627" s="9" t="e">
        <f>VLOOKUP(A1627,mappings!$D$1:$F$240,3,FALSE)</f>
        <v>#N/A</v>
      </c>
      <c r="E1627" s="9" t="e">
        <f>IF(ISBLANK(A1627),#N/A,VLOOKUP(B1627,mappings!$A$1:$B$152,2,FALSE))</f>
        <v>#N/A</v>
      </c>
      <c r="F1627" s="13">
        <f>IF(OR(ISNA(D1627),ISNA(E1627)),0,C1627*VLOOKUP(D1627&amp;E1627,reference_cepidc!$C$1:$H$381,6,FALSE))</f>
        <v>0</v>
      </c>
      <c r="G1627" s="13">
        <f>IF(OR(ISNA(D1627),ISNA(E1627)),0,C1627*VLOOKUP(D1627&amp;E1627,reference_snds!$C$1:$D$406,2,FALSE))</f>
        <v>0</v>
      </c>
    </row>
    <row r="1628" spans="1:7" x14ac:dyDescent="0.25">
      <c r="A1628" s="14"/>
      <c r="B1628" s="14"/>
      <c r="C1628" s="14"/>
      <c r="D1628" s="9" t="e">
        <f>VLOOKUP(A1628,mappings!$D$1:$F$240,3,FALSE)</f>
        <v>#N/A</v>
      </c>
      <c r="E1628" s="9" t="e">
        <f>IF(ISBLANK(A1628),#N/A,VLOOKUP(B1628,mappings!$A$1:$B$152,2,FALSE))</f>
        <v>#N/A</v>
      </c>
      <c r="F1628" s="13">
        <f>IF(OR(ISNA(D1628),ISNA(E1628)),0,C1628*VLOOKUP(D1628&amp;E1628,reference_cepidc!$C$1:$H$381,6,FALSE))</f>
        <v>0</v>
      </c>
      <c r="G1628" s="13">
        <f>IF(OR(ISNA(D1628),ISNA(E1628)),0,C1628*VLOOKUP(D1628&amp;E1628,reference_snds!$C$1:$D$406,2,FALSE))</f>
        <v>0</v>
      </c>
    </row>
    <row r="1629" spans="1:7" x14ac:dyDescent="0.25">
      <c r="A1629" s="14"/>
      <c r="B1629" s="14"/>
      <c r="C1629" s="14"/>
      <c r="D1629" s="9" t="e">
        <f>VLOOKUP(A1629,mappings!$D$1:$F$240,3,FALSE)</f>
        <v>#N/A</v>
      </c>
      <c r="E1629" s="9" t="e">
        <f>IF(ISBLANK(A1629),#N/A,VLOOKUP(B1629,mappings!$A$1:$B$152,2,FALSE))</f>
        <v>#N/A</v>
      </c>
      <c r="F1629" s="13">
        <f>IF(OR(ISNA(D1629),ISNA(E1629)),0,C1629*VLOOKUP(D1629&amp;E1629,reference_cepidc!$C$1:$H$381,6,FALSE))</f>
        <v>0</v>
      </c>
      <c r="G1629" s="13">
        <f>IF(OR(ISNA(D1629),ISNA(E1629)),0,C1629*VLOOKUP(D1629&amp;E1629,reference_snds!$C$1:$D$406,2,FALSE))</f>
        <v>0</v>
      </c>
    </row>
    <row r="1630" spans="1:7" x14ac:dyDescent="0.25">
      <c r="A1630" s="14"/>
      <c r="B1630" s="14"/>
      <c r="C1630" s="14"/>
      <c r="D1630" s="9" t="e">
        <f>VLOOKUP(A1630,mappings!$D$1:$F$240,3,FALSE)</f>
        <v>#N/A</v>
      </c>
      <c r="E1630" s="9" t="e">
        <f>IF(ISBLANK(A1630),#N/A,VLOOKUP(B1630,mappings!$A$1:$B$152,2,FALSE))</f>
        <v>#N/A</v>
      </c>
      <c r="F1630" s="13">
        <f>IF(OR(ISNA(D1630),ISNA(E1630)),0,C1630*VLOOKUP(D1630&amp;E1630,reference_cepidc!$C$1:$H$381,6,FALSE))</f>
        <v>0</v>
      </c>
      <c r="G1630" s="13">
        <f>IF(OR(ISNA(D1630),ISNA(E1630)),0,C1630*VLOOKUP(D1630&amp;E1630,reference_snds!$C$1:$D$406,2,FALSE))</f>
        <v>0</v>
      </c>
    </row>
    <row r="1631" spans="1:7" x14ac:dyDescent="0.25">
      <c r="A1631" s="14"/>
      <c r="B1631" s="14"/>
      <c r="C1631" s="14"/>
      <c r="D1631" s="9" t="e">
        <f>VLOOKUP(A1631,mappings!$D$1:$F$240,3,FALSE)</f>
        <v>#N/A</v>
      </c>
      <c r="E1631" s="9" t="e">
        <f>IF(ISBLANK(A1631),#N/A,VLOOKUP(B1631,mappings!$A$1:$B$152,2,FALSE))</f>
        <v>#N/A</v>
      </c>
      <c r="F1631" s="13">
        <f>IF(OR(ISNA(D1631),ISNA(E1631)),0,C1631*VLOOKUP(D1631&amp;E1631,reference_cepidc!$C$1:$H$381,6,FALSE))</f>
        <v>0</v>
      </c>
      <c r="G1631" s="13">
        <f>IF(OR(ISNA(D1631),ISNA(E1631)),0,C1631*VLOOKUP(D1631&amp;E1631,reference_snds!$C$1:$D$406,2,FALSE))</f>
        <v>0</v>
      </c>
    </row>
    <row r="1632" spans="1:7" x14ac:dyDescent="0.25">
      <c r="A1632" s="14"/>
      <c r="B1632" s="14"/>
      <c r="C1632" s="14"/>
      <c r="D1632" s="9" t="e">
        <f>VLOOKUP(A1632,mappings!$D$1:$F$240,3,FALSE)</f>
        <v>#N/A</v>
      </c>
      <c r="E1632" s="9" t="e">
        <f>IF(ISBLANK(A1632),#N/A,VLOOKUP(B1632,mappings!$A$1:$B$152,2,FALSE))</f>
        <v>#N/A</v>
      </c>
      <c r="F1632" s="13">
        <f>IF(OR(ISNA(D1632),ISNA(E1632)),0,C1632*VLOOKUP(D1632&amp;E1632,reference_cepidc!$C$1:$H$381,6,FALSE))</f>
        <v>0</v>
      </c>
      <c r="G1632" s="13">
        <f>IF(OR(ISNA(D1632),ISNA(E1632)),0,C1632*VLOOKUP(D1632&amp;E1632,reference_snds!$C$1:$D$406,2,FALSE))</f>
        <v>0</v>
      </c>
    </row>
    <row r="1633" spans="1:7" x14ac:dyDescent="0.25">
      <c r="A1633" s="14"/>
      <c r="B1633" s="14"/>
      <c r="C1633" s="14"/>
      <c r="D1633" s="9" t="e">
        <f>VLOOKUP(A1633,mappings!$D$1:$F$240,3,FALSE)</f>
        <v>#N/A</v>
      </c>
      <c r="E1633" s="9" t="e">
        <f>IF(ISBLANK(A1633),#N/A,VLOOKUP(B1633,mappings!$A$1:$B$152,2,FALSE))</f>
        <v>#N/A</v>
      </c>
      <c r="F1633" s="13">
        <f>IF(OR(ISNA(D1633),ISNA(E1633)),0,C1633*VLOOKUP(D1633&amp;E1633,reference_cepidc!$C$1:$H$381,6,FALSE))</f>
        <v>0</v>
      </c>
      <c r="G1633" s="13">
        <f>IF(OR(ISNA(D1633),ISNA(E1633)),0,C1633*VLOOKUP(D1633&amp;E1633,reference_snds!$C$1:$D$406,2,FALSE))</f>
        <v>0</v>
      </c>
    </row>
    <row r="1634" spans="1:7" x14ac:dyDescent="0.25">
      <c r="A1634" s="14"/>
      <c r="B1634" s="14"/>
      <c r="C1634" s="14"/>
      <c r="D1634" s="9" t="e">
        <f>VLOOKUP(A1634,mappings!$D$1:$F$240,3,FALSE)</f>
        <v>#N/A</v>
      </c>
      <c r="E1634" s="9" t="e">
        <f>IF(ISBLANK(A1634),#N/A,VLOOKUP(B1634,mappings!$A$1:$B$152,2,FALSE))</f>
        <v>#N/A</v>
      </c>
      <c r="F1634" s="13">
        <f>IF(OR(ISNA(D1634),ISNA(E1634)),0,C1634*VLOOKUP(D1634&amp;E1634,reference_cepidc!$C$1:$H$381,6,FALSE))</f>
        <v>0</v>
      </c>
      <c r="G1634" s="13">
        <f>IF(OR(ISNA(D1634),ISNA(E1634)),0,C1634*VLOOKUP(D1634&amp;E1634,reference_snds!$C$1:$D$406,2,FALSE))</f>
        <v>0</v>
      </c>
    </row>
    <row r="1635" spans="1:7" x14ac:dyDescent="0.25">
      <c r="A1635" s="14"/>
      <c r="B1635" s="14"/>
      <c r="C1635" s="14"/>
      <c r="D1635" s="9" t="e">
        <f>VLOOKUP(A1635,mappings!$D$1:$F$240,3,FALSE)</f>
        <v>#N/A</v>
      </c>
      <c r="E1635" s="9" t="e">
        <f>IF(ISBLANK(A1635),#N/A,VLOOKUP(B1635,mappings!$A$1:$B$152,2,FALSE))</f>
        <v>#N/A</v>
      </c>
      <c r="F1635" s="13">
        <f>IF(OR(ISNA(D1635),ISNA(E1635)),0,C1635*VLOOKUP(D1635&amp;E1635,reference_cepidc!$C$1:$H$381,6,FALSE))</f>
        <v>0</v>
      </c>
      <c r="G1635" s="13">
        <f>IF(OR(ISNA(D1635),ISNA(E1635)),0,C1635*VLOOKUP(D1635&amp;E1635,reference_snds!$C$1:$D$406,2,FALSE))</f>
        <v>0</v>
      </c>
    </row>
    <row r="1636" spans="1:7" x14ac:dyDescent="0.25">
      <c r="A1636" s="14"/>
      <c r="B1636" s="14"/>
      <c r="C1636" s="14"/>
      <c r="D1636" s="9" t="e">
        <f>VLOOKUP(A1636,mappings!$D$1:$F$240,3,FALSE)</f>
        <v>#N/A</v>
      </c>
      <c r="E1636" s="9" t="e">
        <f>IF(ISBLANK(A1636),#N/A,VLOOKUP(B1636,mappings!$A$1:$B$152,2,FALSE))</f>
        <v>#N/A</v>
      </c>
      <c r="F1636" s="13">
        <f>IF(OR(ISNA(D1636),ISNA(E1636)),0,C1636*VLOOKUP(D1636&amp;E1636,reference_cepidc!$C$1:$H$381,6,FALSE))</f>
        <v>0</v>
      </c>
      <c r="G1636" s="13">
        <f>IF(OR(ISNA(D1636),ISNA(E1636)),0,C1636*VLOOKUP(D1636&amp;E1636,reference_snds!$C$1:$D$406,2,FALSE))</f>
        <v>0</v>
      </c>
    </row>
    <row r="1637" spans="1:7" x14ac:dyDescent="0.25">
      <c r="A1637" s="14"/>
      <c r="B1637" s="14"/>
      <c r="C1637" s="14"/>
      <c r="D1637" s="9" t="e">
        <f>VLOOKUP(A1637,mappings!$D$1:$F$240,3,FALSE)</f>
        <v>#N/A</v>
      </c>
      <c r="E1637" s="9" t="e">
        <f>IF(ISBLANK(A1637),#N/A,VLOOKUP(B1637,mappings!$A$1:$B$152,2,FALSE))</f>
        <v>#N/A</v>
      </c>
      <c r="F1637" s="13">
        <f>IF(OR(ISNA(D1637),ISNA(E1637)),0,C1637*VLOOKUP(D1637&amp;E1637,reference_cepidc!$C$1:$H$381,6,FALSE))</f>
        <v>0</v>
      </c>
      <c r="G1637" s="13">
        <f>IF(OR(ISNA(D1637),ISNA(E1637)),0,C1637*VLOOKUP(D1637&amp;E1637,reference_snds!$C$1:$D$406,2,FALSE))</f>
        <v>0</v>
      </c>
    </row>
    <row r="1638" spans="1:7" x14ac:dyDescent="0.25">
      <c r="A1638" s="14"/>
      <c r="B1638" s="14"/>
      <c r="C1638" s="14"/>
      <c r="D1638" s="9" t="e">
        <f>VLOOKUP(A1638,mappings!$D$1:$F$240,3,FALSE)</f>
        <v>#N/A</v>
      </c>
      <c r="E1638" s="9" t="e">
        <f>IF(ISBLANK(A1638),#N/A,VLOOKUP(B1638,mappings!$A$1:$B$152,2,FALSE))</f>
        <v>#N/A</v>
      </c>
      <c r="F1638" s="13">
        <f>IF(OR(ISNA(D1638),ISNA(E1638)),0,C1638*VLOOKUP(D1638&amp;E1638,reference_cepidc!$C$1:$H$381,6,FALSE))</f>
        <v>0</v>
      </c>
      <c r="G1638" s="13">
        <f>IF(OR(ISNA(D1638),ISNA(E1638)),0,C1638*VLOOKUP(D1638&amp;E1638,reference_snds!$C$1:$D$406,2,FALSE))</f>
        <v>0</v>
      </c>
    </row>
    <row r="1639" spans="1:7" x14ac:dyDescent="0.25">
      <c r="A1639" s="14"/>
      <c r="B1639" s="14"/>
      <c r="C1639" s="14"/>
      <c r="D1639" s="9" t="e">
        <f>VLOOKUP(A1639,mappings!$D$1:$F$240,3,FALSE)</f>
        <v>#N/A</v>
      </c>
      <c r="E1639" s="9" t="e">
        <f>IF(ISBLANK(A1639),#N/A,VLOOKUP(B1639,mappings!$A$1:$B$152,2,FALSE))</f>
        <v>#N/A</v>
      </c>
      <c r="F1639" s="13">
        <f>IF(OR(ISNA(D1639),ISNA(E1639)),0,C1639*VLOOKUP(D1639&amp;E1639,reference_cepidc!$C$1:$H$381,6,FALSE))</f>
        <v>0</v>
      </c>
      <c r="G1639" s="13">
        <f>IF(OR(ISNA(D1639),ISNA(E1639)),0,C1639*VLOOKUP(D1639&amp;E1639,reference_snds!$C$1:$D$406,2,FALSE))</f>
        <v>0</v>
      </c>
    </row>
    <row r="1640" spans="1:7" x14ac:dyDescent="0.25">
      <c r="A1640" s="14"/>
      <c r="B1640" s="14"/>
      <c r="C1640" s="14"/>
      <c r="D1640" s="9" t="e">
        <f>VLOOKUP(A1640,mappings!$D$1:$F$240,3,FALSE)</f>
        <v>#N/A</v>
      </c>
      <c r="E1640" s="9" t="e">
        <f>IF(ISBLANK(A1640),#N/A,VLOOKUP(B1640,mappings!$A$1:$B$152,2,FALSE))</f>
        <v>#N/A</v>
      </c>
      <c r="F1640" s="13">
        <f>IF(OR(ISNA(D1640),ISNA(E1640)),0,C1640*VLOOKUP(D1640&amp;E1640,reference_cepidc!$C$1:$H$381,6,FALSE))</f>
        <v>0</v>
      </c>
      <c r="G1640" s="13">
        <f>IF(OR(ISNA(D1640),ISNA(E1640)),0,C1640*VLOOKUP(D1640&amp;E1640,reference_snds!$C$1:$D$406,2,FALSE))</f>
        <v>0</v>
      </c>
    </row>
    <row r="1641" spans="1:7" x14ac:dyDescent="0.25">
      <c r="A1641" s="14"/>
      <c r="B1641" s="14"/>
      <c r="C1641" s="14"/>
      <c r="D1641" s="9" t="e">
        <f>VLOOKUP(A1641,mappings!$D$1:$F$240,3,FALSE)</f>
        <v>#N/A</v>
      </c>
      <c r="E1641" s="9" t="e">
        <f>IF(ISBLANK(A1641),#N/A,VLOOKUP(B1641,mappings!$A$1:$B$152,2,FALSE))</f>
        <v>#N/A</v>
      </c>
      <c r="F1641" s="13">
        <f>IF(OR(ISNA(D1641),ISNA(E1641)),0,C1641*VLOOKUP(D1641&amp;E1641,reference_cepidc!$C$1:$H$381,6,FALSE))</f>
        <v>0</v>
      </c>
      <c r="G1641" s="13">
        <f>IF(OR(ISNA(D1641),ISNA(E1641)),0,C1641*VLOOKUP(D1641&amp;E1641,reference_snds!$C$1:$D$406,2,FALSE))</f>
        <v>0</v>
      </c>
    </row>
    <row r="1642" spans="1:7" x14ac:dyDescent="0.25">
      <c r="A1642" s="14"/>
      <c r="B1642" s="14"/>
      <c r="C1642" s="14"/>
      <c r="D1642" s="9" t="e">
        <f>VLOOKUP(A1642,mappings!$D$1:$F$240,3,FALSE)</f>
        <v>#N/A</v>
      </c>
      <c r="E1642" s="9" t="e">
        <f>IF(ISBLANK(A1642),#N/A,VLOOKUP(B1642,mappings!$A$1:$B$152,2,FALSE))</f>
        <v>#N/A</v>
      </c>
      <c r="F1642" s="13">
        <f>IF(OR(ISNA(D1642),ISNA(E1642)),0,C1642*VLOOKUP(D1642&amp;E1642,reference_cepidc!$C$1:$H$381,6,FALSE))</f>
        <v>0</v>
      </c>
      <c r="G1642" s="13">
        <f>IF(OR(ISNA(D1642),ISNA(E1642)),0,C1642*VLOOKUP(D1642&amp;E1642,reference_snds!$C$1:$D$406,2,FALSE))</f>
        <v>0</v>
      </c>
    </row>
    <row r="1643" spans="1:7" x14ac:dyDescent="0.25">
      <c r="A1643" s="14"/>
      <c r="B1643" s="14"/>
      <c r="C1643" s="14"/>
      <c r="D1643" s="9" t="e">
        <f>VLOOKUP(A1643,mappings!$D$1:$F$240,3,FALSE)</f>
        <v>#N/A</v>
      </c>
      <c r="E1643" s="9" t="e">
        <f>IF(ISBLANK(A1643),#N/A,VLOOKUP(B1643,mappings!$A$1:$B$152,2,FALSE))</f>
        <v>#N/A</v>
      </c>
      <c r="F1643" s="13">
        <f>IF(OR(ISNA(D1643),ISNA(E1643)),0,C1643*VLOOKUP(D1643&amp;E1643,reference_cepidc!$C$1:$H$381,6,FALSE))</f>
        <v>0</v>
      </c>
      <c r="G1643" s="13">
        <f>IF(OR(ISNA(D1643),ISNA(E1643)),0,C1643*VLOOKUP(D1643&amp;E1643,reference_snds!$C$1:$D$406,2,FALSE))</f>
        <v>0</v>
      </c>
    </row>
    <row r="1644" spans="1:7" x14ac:dyDescent="0.25">
      <c r="A1644" s="14"/>
      <c r="B1644" s="14"/>
      <c r="C1644" s="14"/>
      <c r="D1644" s="9" t="e">
        <f>VLOOKUP(A1644,mappings!$D$1:$F$240,3,FALSE)</f>
        <v>#N/A</v>
      </c>
      <c r="E1644" s="9" t="e">
        <f>IF(ISBLANK(A1644),#N/A,VLOOKUP(B1644,mappings!$A$1:$B$152,2,FALSE))</f>
        <v>#N/A</v>
      </c>
      <c r="F1644" s="13">
        <f>IF(OR(ISNA(D1644),ISNA(E1644)),0,C1644*VLOOKUP(D1644&amp;E1644,reference_cepidc!$C$1:$H$381,6,FALSE))</f>
        <v>0</v>
      </c>
      <c r="G1644" s="13">
        <f>IF(OR(ISNA(D1644),ISNA(E1644)),0,C1644*VLOOKUP(D1644&amp;E1644,reference_snds!$C$1:$D$406,2,FALSE))</f>
        <v>0</v>
      </c>
    </row>
    <row r="1645" spans="1:7" x14ac:dyDescent="0.25">
      <c r="A1645" s="14"/>
      <c r="B1645" s="14"/>
      <c r="C1645" s="14"/>
      <c r="D1645" s="9" t="e">
        <f>VLOOKUP(A1645,mappings!$D$1:$F$240,3,FALSE)</f>
        <v>#N/A</v>
      </c>
      <c r="E1645" s="9" t="e">
        <f>IF(ISBLANK(A1645),#N/A,VLOOKUP(B1645,mappings!$A$1:$B$152,2,FALSE))</f>
        <v>#N/A</v>
      </c>
      <c r="F1645" s="13">
        <f>IF(OR(ISNA(D1645),ISNA(E1645)),0,C1645*VLOOKUP(D1645&amp;E1645,reference_cepidc!$C$1:$H$381,6,FALSE))</f>
        <v>0</v>
      </c>
      <c r="G1645" s="13">
        <f>IF(OR(ISNA(D1645),ISNA(E1645)),0,C1645*VLOOKUP(D1645&amp;E1645,reference_snds!$C$1:$D$406,2,FALSE))</f>
        <v>0</v>
      </c>
    </row>
    <row r="1646" spans="1:7" x14ac:dyDescent="0.25">
      <c r="A1646" s="14"/>
      <c r="B1646" s="14"/>
      <c r="C1646" s="14"/>
      <c r="D1646" s="9" t="e">
        <f>VLOOKUP(A1646,mappings!$D$1:$F$240,3,FALSE)</f>
        <v>#N/A</v>
      </c>
      <c r="E1646" s="9" t="e">
        <f>IF(ISBLANK(A1646),#N/A,VLOOKUP(B1646,mappings!$A$1:$B$152,2,FALSE))</f>
        <v>#N/A</v>
      </c>
      <c r="F1646" s="13">
        <f>IF(OR(ISNA(D1646),ISNA(E1646)),0,C1646*VLOOKUP(D1646&amp;E1646,reference_cepidc!$C$1:$H$381,6,FALSE))</f>
        <v>0</v>
      </c>
      <c r="G1646" s="13">
        <f>IF(OR(ISNA(D1646),ISNA(E1646)),0,C1646*VLOOKUP(D1646&amp;E1646,reference_snds!$C$1:$D$406,2,FALSE))</f>
        <v>0</v>
      </c>
    </row>
    <row r="1647" spans="1:7" x14ac:dyDescent="0.25">
      <c r="A1647" s="14"/>
      <c r="B1647" s="14"/>
      <c r="C1647" s="14"/>
      <c r="D1647" s="9" t="e">
        <f>VLOOKUP(A1647,mappings!$D$1:$F$240,3,FALSE)</f>
        <v>#N/A</v>
      </c>
      <c r="E1647" s="9" t="e">
        <f>IF(ISBLANK(A1647),#N/A,VLOOKUP(B1647,mappings!$A$1:$B$152,2,FALSE))</f>
        <v>#N/A</v>
      </c>
      <c r="F1647" s="13">
        <f>IF(OR(ISNA(D1647),ISNA(E1647)),0,C1647*VLOOKUP(D1647&amp;E1647,reference_cepidc!$C$1:$H$381,6,FALSE))</f>
        <v>0</v>
      </c>
      <c r="G1647" s="13">
        <f>IF(OR(ISNA(D1647),ISNA(E1647)),0,C1647*VLOOKUP(D1647&amp;E1647,reference_snds!$C$1:$D$406,2,FALSE))</f>
        <v>0</v>
      </c>
    </row>
    <row r="1648" spans="1:7" x14ac:dyDescent="0.25">
      <c r="A1648" s="14"/>
      <c r="B1648" s="14"/>
      <c r="C1648" s="14"/>
      <c r="D1648" s="9" t="e">
        <f>VLOOKUP(A1648,mappings!$D$1:$F$240,3,FALSE)</f>
        <v>#N/A</v>
      </c>
      <c r="E1648" s="9" t="e">
        <f>IF(ISBLANK(A1648),#N/A,VLOOKUP(B1648,mappings!$A$1:$B$152,2,FALSE))</f>
        <v>#N/A</v>
      </c>
      <c r="F1648" s="13">
        <f>IF(OR(ISNA(D1648),ISNA(E1648)),0,C1648*VLOOKUP(D1648&amp;E1648,reference_cepidc!$C$1:$H$381,6,FALSE))</f>
        <v>0</v>
      </c>
      <c r="G1648" s="13">
        <f>IF(OR(ISNA(D1648),ISNA(E1648)),0,C1648*VLOOKUP(D1648&amp;E1648,reference_snds!$C$1:$D$406,2,FALSE))</f>
        <v>0</v>
      </c>
    </row>
    <row r="1649" spans="1:7" x14ac:dyDescent="0.25">
      <c r="A1649" s="14"/>
      <c r="B1649" s="14"/>
      <c r="C1649" s="14"/>
      <c r="D1649" s="9" t="e">
        <f>VLOOKUP(A1649,mappings!$D$1:$F$240,3,FALSE)</f>
        <v>#N/A</v>
      </c>
      <c r="E1649" s="9" t="e">
        <f>IF(ISBLANK(A1649),#N/A,VLOOKUP(B1649,mappings!$A$1:$B$152,2,FALSE))</f>
        <v>#N/A</v>
      </c>
      <c r="F1649" s="13">
        <f>IF(OR(ISNA(D1649),ISNA(E1649)),0,C1649*VLOOKUP(D1649&amp;E1649,reference_cepidc!$C$1:$H$381,6,FALSE))</f>
        <v>0</v>
      </c>
      <c r="G1649" s="13">
        <f>IF(OR(ISNA(D1649),ISNA(E1649)),0,C1649*VLOOKUP(D1649&amp;E1649,reference_snds!$C$1:$D$406,2,FALSE))</f>
        <v>0</v>
      </c>
    </row>
    <row r="1650" spans="1:7" x14ac:dyDescent="0.25">
      <c r="A1650" s="14"/>
      <c r="B1650" s="14"/>
      <c r="C1650" s="14"/>
      <c r="D1650" s="9" t="e">
        <f>VLOOKUP(A1650,mappings!$D$1:$F$240,3,FALSE)</f>
        <v>#N/A</v>
      </c>
      <c r="E1650" s="9" t="e">
        <f>IF(ISBLANK(A1650),#N/A,VLOOKUP(B1650,mappings!$A$1:$B$152,2,FALSE))</f>
        <v>#N/A</v>
      </c>
      <c r="F1650" s="13">
        <f>IF(OR(ISNA(D1650),ISNA(E1650)),0,C1650*VLOOKUP(D1650&amp;E1650,reference_cepidc!$C$1:$H$381,6,FALSE))</f>
        <v>0</v>
      </c>
      <c r="G1650" s="13">
        <f>IF(OR(ISNA(D1650),ISNA(E1650)),0,C1650*VLOOKUP(D1650&amp;E1650,reference_snds!$C$1:$D$406,2,FALSE))</f>
        <v>0</v>
      </c>
    </row>
    <row r="1651" spans="1:7" x14ac:dyDescent="0.25">
      <c r="A1651" s="14"/>
      <c r="B1651" s="14"/>
      <c r="C1651" s="14"/>
      <c r="D1651" s="9" t="e">
        <f>VLOOKUP(A1651,mappings!$D$1:$F$240,3,FALSE)</f>
        <v>#N/A</v>
      </c>
      <c r="E1651" s="9" t="e">
        <f>IF(ISBLANK(A1651),#N/A,VLOOKUP(B1651,mappings!$A$1:$B$152,2,FALSE))</f>
        <v>#N/A</v>
      </c>
      <c r="F1651" s="13">
        <f>IF(OR(ISNA(D1651),ISNA(E1651)),0,C1651*VLOOKUP(D1651&amp;E1651,reference_cepidc!$C$1:$H$381,6,FALSE))</f>
        <v>0</v>
      </c>
      <c r="G1651" s="13">
        <f>IF(OR(ISNA(D1651),ISNA(E1651)),0,C1651*VLOOKUP(D1651&amp;E1651,reference_snds!$C$1:$D$406,2,FALSE))</f>
        <v>0</v>
      </c>
    </row>
    <row r="1652" spans="1:7" x14ac:dyDescent="0.25">
      <c r="A1652" s="14"/>
      <c r="B1652" s="14"/>
      <c r="C1652" s="14"/>
      <c r="D1652" s="9" t="e">
        <f>VLOOKUP(A1652,mappings!$D$1:$F$240,3,FALSE)</f>
        <v>#N/A</v>
      </c>
      <c r="E1652" s="9" t="e">
        <f>IF(ISBLANK(A1652),#N/A,VLOOKUP(B1652,mappings!$A$1:$B$152,2,FALSE))</f>
        <v>#N/A</v>
      </c>
      <c r="F1652" s="13">
        <f>IF(OR(ISNA(D1652),ISNA(E1652)),0,C1652*VLOOKUP(D1652&amp;E1652,reference_cepidc!$C$1:$H$381,6,FALSE))</f>
        <v>0</v>
      </c>
      <c r="G1652" s="13">
        <f>IF(OR(ISNA(D1652),ISNA(E1652)),0,C1652*VLOOKUP(D1652&amp;E1652,reference_snds!$C$1:$D$406,2,FALSE))</f>
        <v>0</v>
      </c>
    </row>
    <row r="1653" spans="1:7" x14ac:dyDescent="0.25">
      <c r="A1653" s="14"/>
      <c r="B1653" s="14"/>
      <c r="C1653" s="14"/>
      <c r="D1653" s="9" t="e">
        <f>VLOOKUP(A1653,mappings!$D$1:$F$240,3,FALSE)</f>
        <v>#N/A</v>
      </c>
      <c r="E1653" s="9" t="e">
        <f>IF(ISBLANK(A1653),#N/A,VLOOKUP(B1653,mappings!$A$1:$B$152,2,FALSE))</f>
        <v>#N/A</v>
      </c>
      <c r="F1653" s="13">
        <f>IF(OR(ISNA(D1653),ISNA(E1653)),0,C1653*VLOOKUP(D1653&amp;E1653,reference_cepidc!$C$1:$H$381,6,FALSE))</f>
        <v>0</v>
      </c>
      <c r="G1653" s="13">
        <f>IF(OR(ISNA(D1653),ISNA(E1653)),0,C1653*VLOOKUP(D1653&amp;E1653,reference_snds!$C$1:$D$406,2,FALSE))</f>
        <v>0</v>
      </c>
    </row>
    <row r="1654" spans="1:7" x14ac:dyDescent="0.25">
      <c r="A1654" s="14"/>
      <c r="B1654" s="14"/>
      <c r="C1654" s="14"/>
      <c r="D1654" s="9" t="e">
        <f>VLOOKUP(A1654,mappings!$D$1:$F$240,3,FALSE)</f>
        <v>#N/A</v>
      </c>
      <c r="E1654" s="9" t="e">
        <f>IF(ISBLANK(A1654),#N/A,VLOOKUP(B1654,mappings!$A$1:$B$152,2,FALSE))</f>
        <v>#N/A</v>
      </c>
      <c r="F1654" s="13">
        <f>IF(OR(ISNA(D1654),ISNA(E1654)),0,C1654*VLOOKUP(D1654&amp;E1654,reference_cepidc!$C$1:$H$381,6,FALSE))</f>
        <v>0</v>
      </c>
      <c r="G1654" s="13">
        <f>IF(OR(ISNA(D1654),ISNA(E1654)),0,C1654*VLOOKUP(D1654&amp;E1654,reference_snds!$C$1:$D$406,2,FALSE))</f>
        <v>0</v>
      </c>
    </row>
    <row r="1655" spans="1:7" x14ac:dyDescent="0.25">
      <c r="A1655" s="14"/>
      <c r="B1655" s="14"/>
      <c r="C1655" s="14"/>
      <c r="D1655" s="9" t="e">
        <f>VLOOKUP(A1655,mappings!$D$1:$F$240,3,FALSE)</f>
        <v>#N/A</v>
      </c>
      <c r="E1655" s="9" t="e">
        <f>IF(ISBLANK(A1655),#N/A,VLOOKUP(B1655,mappings!$A$1:$B$152,2,FALSE))</f>
        <v>#N/A</v>
      </c>
      <c r="F1655" s="13">
        <f>IF(OR(ISNA(D1655),ISNA(E1655)),0,C1655*VLOOKUP(D1655&amp;E1655,reference_cepidc!$C$1:$H$381,6,FALSE))</f>
        <v>0</v>
      </c>
      <c r="G1655" s="13">
        <f>IF(OR(ISNA(D1655),ISNA(E1655)),0,C1655*VLOOKUP(D1655&amp;E1655,reference_snds!$C$1:$D$406,2,FALSE))</f>
        <v>0</v>
      </c>
    </row>
    <row r="1656" spans="1:7" x14ac:dyDescent="0.25">
      <c r="A1656" s="14"/>
      <c r="B1656" s="14"/>
      <c r="C1656" s="14"/>
      <c r="D1656" s="9" t="e">
        <f>VLOOKUP(A1656,mappings!$D$1:$F$240,3,FALSE)</f>
        <v>#N/A</v>
      </c>
      <c r="E1656" s="9" t="e">
        <f>IF(ISBLANK(A1656),#N/A,VLOOKUP(B1656,mappings!$A$1:$B$152,2,FALSE))</f>
        <v>#N/A</v>
      </c>
      <c r="F1656" s="13">
        <f>IF(OR(ISNA(D1656),ISNA(E1656)),0,C1656*VLOOKUP(D1656&amp;E1656,reference_cepidc!$C$1:$H$381,6,FALSE))</f>
        <v>0</v>
      </c>
      <c r="G1656" s="13">
        <f>IF(OR(ISNA(D1656),ISNA(E1656)),0,C1656*VLOOKUP(D1656&amp;E1656,reference_snds!$C$1:$D$406,2,FALSE))</f>
        <v>0</v>
      </c>
    </row>
    <row r="1657" spans="1:7" x14ac:dyDescent="0.25">
      <c r="A1657" s="14"/>
      <c r="B1657" s="14"/>
      <c r="C1657" s="14"/>
      <c r="D1657" s="9" t="e">
        <f>VLOOKUP(A1657,mappings!$D$1:$F$240,3,FALSE)</f>
        <v>#N/A</v>
      </c>
      <c r="E1657" s="9" t="e">
        <f>IF(ISBLANK(A1657),#N/A,VLOOKUP(B1657,mappings!$A$1:$B$152,2,FALSE))</f>
        <v>#N/A</v>
      </c>
      <c r="F1657" s="13">
        <f>IF(OR(ISNA(D1657),ISNA(E1657)),0,C1657*VLOOKUP(D1657&amp;E1657,reference_cepidc!$C$1:$H$381,6,FALSE))</f>
        <v>0</v>
      </c>
      <c r="G1657" s="13">
        <f>IF(OR(ISNA(D1657),ISNA(E1657)),0,C1657*VLOOKUP(D1657&amp;E1657,reference_snds!$C$1:$D$406,2,FALSE))</f>
        <v>0</v>
      </c>
    </row>
    <row r="1658" spans="1:7" x14ac:dyDescent="0.25">
      <c r="A1658" s="14"/>
      <c r="B1658" s="14"/>
      <c r="C1658" s="14"/>
      <c r="D1658" s="9" t="e">
        <f>VLOOKUP(A1658,mappings!$D$1:$F$240,3,FALSE)</f>
        <v>#N/A</v>
      </c>
      <c r="E1658" s="9" t="e">
        <f>IF(ISBLANK(A1658),#N/A,VLOOKUP(B1658,mappings!$A$1:$B$152,2,FALSE))</f>
        <v>#N/A</v>
      </c>
      <c r="F1658" s="13">
        <f>IF(OR(ISNA(D1658),ISNA(E1658)),0,C1658*VLOOKUP(D1658&amp;E1658,reference_cepidc!$C$1:$H$381,6,FALSE))</f>
        <v>0</v>
      </c>
      <c r="G1658" s="13">
        <f>IF(OR(ISNA(D1658),ISNA(E1658)),0,C1658*VLOOKUP(D1658&amp;E1658,reference_snds!$C$1:$D$406,2,FALSE))</f>
        <v>0</v>
      </c>
    </row>
    <row r="1659" spans="1:7" x14ac:dyDescent="0.25">
      <c r="A1659" s="14"/>
      <c r="B1659" s="14"/>
      <c r="C1659" s="14"/>
      <c r="D1659" s="9" t="e">
        <f>VLOOKUP(A1659,mappings!$D$1:$F$240,3,FALSE)</f>
        <v>#N/A</v>
      </c>
      <c r="E1659" s="9" t="e">
        <f>IF(ISBLANK(A1659),#N/A,VLOOKUP(B1659,mappings!$A$1:$B$152,2,FALSE))</f>
        <v>#N/A</v>
      </c>
      <c r="F1659" s="13">
        <f>IF(OR(ISNA(D1659),ISNA(E1659)),0,C1659*VLOOKUP(D1659&amp;E1659,reference_cepidc!$C$1:$H$381,6,FALSE))</f>
        <v>0</v>
      </c>
      <c r="G1659" s="13">
        <f>IF(OR(ISNA(D1659),ISNA(E1659)),0,C1659*VLOOKUP(D1659&amp;E1659,reference_snds!$C$1:$D$406,2,FALSE))</f>
        <v>0</v>
      </c>
    </row>
    <row r="1660" spans="1:7" x14ac:dyDescent="0.25">
      <c r="A1660" s="14"/>
      <c r="B1660" s="14"/>
      <c r="C1660" s="14"/>
      <c r="D1660" s="9" t="e">
        <f>VLOOKUP(A1660,mappings!$D$1:$F$240,3,FALSE)</f>
        <v>#N/A</v>
      </c>
      <c r="E1660" s="9" t="e">
        <f>IF(ISBLANK(A1660),#N/A,VLOOKUP(B1660,mappings!$A$1:$B$152,2,FALSE))</f>
        <v>#N/A</v>
      </c>
      <c r="F1660" s="13">
        <f>IF(OR(ISNA(D1660),ISNA(E1660)),0,C1660*VLOOKUP(D1660&amp;E1660,reference_cepidc!$C$1:$H$381,6,FALSE))</f>
        <v>0</v>
      </c>
      <c r="G1660" s="13">
        <f>IF(OR(ISNA(D1660),ISNA(E1660)),0,C1660*VLOOKUP(D1660&amp;E1660,reference_snds!$C$1:$D$406,2,FALSE))</f>
        <v>0</v>
      </c>
    </row>
    <row r="1661" spans="1:7" x14ac:dyDescent="0.25">
      <c r="A1661" s="14"/>
      <c r="B1661" s="14"/>
      <c r="C1661" s="14"/>
      <c r="D1661" s="9" t="e">
        <f>VLOOKUP(A1661,mappings!$D$1:$F$240,3,FALSE)</f>
        <v>#N/A</v>
      </c>
      <c r="E1661" s="9" t="e">
        <f>IF(ISBLANK(A1661),#N/A,VLOOKUP(B1661,mappings!$A$1:$B$152,2,FALSE))</f>
        <v>#N/A</v>
      </c>
      <c r="F1661" s="13">
        <f>IF(OR(ISNA(D1661),ISNA(E1661)),0,C1661*VLOOKUP(D1661&amp;E1661,reference_cepidc!$C$1:$H$381,6,FALSE))</f>
        <v>0</v>
      </c>
      <c r="G1661" s="13">
        <f>IF(OR(ISNA(D1661),ISNA(E1661)),0,C1661*VLOOKUP(D1661&amp;E1661,reference_snds!$C$1:$D$406,2,FALSE))</f>
        <v>0</v>
      </c>
    </row>
    <row r="1662" spans="1:7" x14ac:dyDescent="0.25">
      <c r="A1662" s="14"/>
      <c r="B1662" s="14"/>
      <c r="C1662" s="14"/>
      <c r="D1662" s="9" t="e">
        <f>VLOOKUP(A1662,mappings!$D$1:$F$240,3,FALSE)</f>
        <v>#N/A</v>
      </c>
      <c r="E1662" s="9" t="e">
        <f>IF(ISBLANK(A1662),#N/A,VLOOKUP(B1662,mappings!$A$1:$B$152,2,FALSE))</f>
        <v>#N/A</v>
      </c>
      <c r="F1662" s="13">
        <f>IF(OR(ISNA(D1662),ISNA(E1662)),0,C1662*VLOOKUP(D1662&amp;E1662,reference_cepidc!$C$1:$H$381,6,FALSE))</f>
        <v>0</v>
      </c>
      <c r="G1662" s="13">
        <f>IF(OR(ISNA(D1662),ISNA(E1662)),0,C1662*VLOOKUP(D1662&amp;E1662,reference_snds!$C$1:$D$406,2,FALSE))</f>
        <v>0</v>
      </c>
    </row>
    <row r="1663" spans="1:7" x14ac:dyDescent="0.25">
      <c r="A1663" s="14"/>
      <c r="B1663" s="14"/>
      <c r="C1663" s="14"/>
      <c r="D1663" s="9" t="e">
        <f>VLOOKUP(A1663,mappings!$D$1:$F$240,3,FALSE)</f>
        <v>#N/A</v>
      </c>
      <c r="E1663" s="9" t="e">
        <f>IF(ISBLANK(A1663),#N/A,VLOOKUP(B1663,mappings!$A$1:$B$152,2,FALSE))</f>
        <v>#N/A</v>
      </c>
      <c r="F1663" s="13">
        <f>IF(OR(ISNA(D1663),ISNA(E1663)),0,C1663*VLOOKUP(D1663&amp;E1663,reference_cepidc!$C$1:$H$381,6,FALSE))</f>
        <v>0</v>
      </c>
      <c r="G1663" s="13">
        <f>IF(OR(ISNA(D1663),ISNA(E1663)),0,C1663*VLOOKUP(D1663&amp;E1663,reference_snds!$C$1:$D$406,2,FALSE))</f>
        <v>0</v>
      </c>
    </row>
    <row r="1664" spans="1:7" x14ac:dyDescent="0.25">
      <c r="A1664" s="14"/>
      <c r="B1664" s="14"/>
      <c r="C1664" s="14"/>
      <c r="D1664" s="9" t="e">
        <f>VLOOKUP(A1664,mappings!$D$1:$F$240,3,FALSE)</f>
        <v>#N/A</v>
      </c>
      <c r="E1664" s="9" t="e">
        <f>IF(ISBLANK(A1664),#N/A,VLOOKUP(B1664,mappings!$A$1:$B$152,2,FALSE))</f>
        <v>#N/A</v>
      </c>
      <c r="F1664" s="13">
        <f>IF(OR(ISNA(D1664),ISNA(E1664)),0,C1664*VLOOKUP(D1664&amp;E1664,reference_cepidc!$C$1:$H$381,6,FALSE))</f>
        <v>0</v>
      </c>
      <c r="G1664" s="13">
        <f>IF(OR(ISNA(D1664),ISNA(E1664)),0,C1664*VLOOKUP(D1664&amp;E1664,reference_snds!$C$1:$D$406,2,FALSE))</f>
        <v>0</v>
      </c>
    </row>
    <row r="1665" spans="1:7" x14ac:dyDescent="0.25">
      <c r="A1665" s="14"/>
      <c r="B1665" s="14"/>
      <c r="C1665" s="14"/>
      <c r="D1665" s="9" t="e">
        <f>VLOOKUP(A1665,mappings!$D$1:$F$240,3,FALSE)</f>
        <v>#N/A</v>
      </c>
      <c r="E1665" s="9" t="e">
        <f>IF(ISBLANK(A1665),#N/A,VLOOKUP(B1665,mappings!$A$1:$B$152,2,FALSE))</f>
        <v>#N/A</v>
      </c>
      <c r="F1665" s="13">
        <f>IF(OR(ISNA(D1665),ISNA(E1665)),0,C1665*VLOOKUP(D1665&amp;E1665,reference_cepidc!$C$1:$H$381,6,FALSE))</f>
        <v>0</v>
      </c>
      <c r="G1665" s="13">
        <f>IF(OR(ISNA(D1665),ISNA(E1665)),0,C1665*VLOOKUP(D1665&amp;E1665,reference_snds!$C$1:$D$406,2,FALSE))</f>
        <v>0</v>
      </c>
    </row>
    <row r="1666" spans="1:7" x14ac:dyDescent="0.25">
      <c r="A1666" s="14"/>
      <c r="B1666" s="14"/>
      <c r="C1666" s="14"/>
      <c r="D1666" s="9" t="e">
        <f>VLOOKUP(A1666,mappings!$D$1:$F$240,3,FALSE)</f>
        <v>#N/A</v>
      </c>
      <c r="E1666" s="9" t="e">
        <f>IF(ISBLANK(A1666),#N/A,VLOOKUP(B1666,mappings!$A$1:$B$152,2,FALSE))</f>
        <v>#N/A</v>
      </c>
      <c r="F1666" s="13">
        <f>IF(OR(ISNA(D1666),ISNA(E1666)),0,C1666*VLOOKUP(D1666&amp;E1666,reference_cepidc!$C$1:$H$381,6,FALSE))</f>
        <v>0</v>
      </c>
      <c r="G1666" s="13">
        <f>IF(OR(ISNA(D1666),ISNA(E1666)),0,C1666*VLOOKUP(D1666&amp;E1666,reference_snds!$C$1:$D$406,2,FALSE))</f>
        <v>0</v>
      </c>
    </row>
    <row r="1667" spans="1:7" x14ac:dyDescent="0.25">
      <c r="A1667" s="14"/>
      <c r="B1667" s="14"/>
      <c r="C1667" s="14"/>
      <c r="D1667" s="9" t="e">
        <f>VLOOKUP(A1667,mappings!$D$1:$F$240,3,FALSE)</f>
        <v>#N/A</v>
      </c>
      <c r="E1667" s="9" t="e">
        <f>IF(ISBLANK(A1667),#N/A,VLOOKUP(B1667,mappings!$A$1:$B$152,2,FALSE))</f>
        <v>#N/A</v>
      </c>
      <c r="F1667" s="13">
        <f>IF(OR(ISNA(D1667),ISNA(E1667)),0,C1667*VLOOKUP(D1667&amp;E1667,reference_cepidc!$C$1:$H$381,6,FALSE))</f>
        <v>0</v>
      </c>
      <c r="G1667" s="13">
        <f>IF(OR(ISNA(D1667),ISNA(E1667)),0,C1667*VLOOKUP(D1667&amp;E1667,reference_snds!$C$1:$D$406,2,FALSE))</f>
        <v>0</v>
      </c>
    </row>
    <row r="1668" spans="1:7" x14ac:dyDescent="0.25">
      <c r="A1668" s="14"/>
      <c r="B1668" s="14"/>
      <c r="C1668" s="14"/>
      <c r="D1668" s="9" t="e">
        <f>VLOOKUP(A1668,mappings!$D$1:$F$240,3,FALSE)</f>
        <v>#N/A</v>
      </c>
      <c r="E1668" s="9" t="e">
        <f>IF(ISBLANK(A1668),#N/A,VLOOKUP(B1668,mappings!$A$1:$B$152,2,FALSE))</f>
        <v>#N/A</v>
      </c>
      <c r="F1668" s="13">
        <f>IF(OR(ISNA(D1668),ISNA(E1668)),0,C1668*VLOOKUP(D1668&amp;E1668,reference_cepidc!$C$1:$H$381,6,FALSE))</f>
        <v>0</v>
      </c>
      <c r="G1668" s="13">
        <f>IF(OR(ISNA(D1668),ISNA(E1668)),0,C1668*VLOOKUP(D1668&amp;E1668,reference_snds!$C$1:$D$406,2,FALSE))</f>
        <v>0</v>
      </c>
    </row>
    <row r="1669" spans="1:7" x14ac:dyDescent="0.25">
      <c r="A1669" s="14"/>
      <c r="B1669" s="14"/>
      <c r="C1669" s="14"/>
      <c r="D1669" s="9" t="e">
        <f>VLOOKUP(A1669,mappings!$D$1:$F$240,3,FALSE)</f>
        <v>#N/A</v>
      </c>
      <c r="E1669" s="9" t="e">
        <f>IF(ISBLANK(A1669),#N/A,VLOOKUP(B1669,mappings!$A$1:$B$152,2,FALSE))</f>
        <v>#N/A</v>
      </c>
      <c r="F1669" s="13">
        <f>IF(OR(ISNA(D1669),ISNA(E1669)),0,C1669*VLOOKUP(D1669&amp;E1669,reference_cepidc!$C$1:$H$381,6,FALSE))</f>
        <v>0</v>
      </c>
      <c r="G1669" s="13">
        <f>IF(OR(ISNA(D1669),ISNA(E1669)),0,C1669*VLOOKUP(D1669&amp;E1669,reference_snds!$C$1:$D$406,2,FALSE))</f>
        <v>0</v>
      </c>
    </row>
    <row r="1670" spans="1:7" x14ac:dyDescent="0.25">
      <c r="A1670" s="14"/>
      <c r="B1670" s="14"/>
      <c r="C1670" s="14"/>
      <c r="D1670" s="9" t="e">
        <f>VLOOKUP(A1670,mappings!$D$1:$F$240,3,FALSE)</f>
        <v>#N/A</v>
      </c>
      <c r="E1670" s="9" t="e">
        <f>IF(ISBLANK(A1670),#N/A,VLOOKUP(B1670,mappings!$A$1:$B$152,2,FALSE))</f>
        <v>#N/A</v>
      </c>
      <c r="F1670" s="13">
        <f>IF(OR(ISNA(D1670),ISNA(E1670)),0,C1670*VLOOKUP(D1670&amp;E1670,reference_cepidc!$C$1:$H$381,6,FALSE))</f>
        <v>0</v>
      </c>
      <c r="G1670" s="13">
        <f>IF(OR(ISNA(D1670),ISNA(E1670)),0,C1670*VLOOKUP(D1670&amp;E1670,reference_snds!$C$1:$D$406,2,FALSE))</f>
        <v>0</v>
      </c>
    </row>
    <row r="1671" spans="1:7" x14ac:dyDescent="0.25">
      <c r="A1671" s="14"/>
      <c r="B1671" s="14"/>
      <c r="C1671" s="14"/>
      <c r="D1671" s="9" t="e">
        <f>VLOOKUP(A1671,mappings!$D$1:$F$240,3,FALSE)</f>
        <v>#N/A</v>
      </c>
      <c r="E1671" s="9" t="e">
        <f>IF(ISBLANK(A1671),#N/A,VLOOKUP(B1671,mappings!$A$1:$B$152,2,FALSE))</f>
        <v>#N/A</v>
      </c>
      <c r="F1671" s="13">
        <f>IF(OR(ISNA(D1671),ISNA(E1671)),0,C1671*VLOOKUP(D1671&amp;E1671,reference_cepidc!$C$1:$H$381,6,FALSE))</f>
        <v>0</v>
      </c>
      <c r="G1671" s="13">
        <f>IF(OR(ISNA(D1671),ISNA(E1671)),0,C1671*VLOOKUP(D1671&amp;E1671,reference_snds!$C$1:$D$406,2,FALSE))</f>
        <v>0</v>
      </c>
    </row>
    <row r="1672" spans="1:7" x14ac:dyDescent="0.25">
      <c r="A1672" s="14"/>
      <c r="B1672" s="14"/>
      <c r="C1672" s="14"/>
      <c r="D1672" s="9" t="e">
        <f>VLOOKUP(A1672,mappings!$D$1:$F$240,3,FALSE)</f>
        <v>#N/A</v>
      </c>
      <c r="E1672" s="9" t="e">
        <f>IF(ISBLANK(A1672),#N/A,VLOOKUP(B1672,mappings!$A$1:$B$152,2,FALSE))</f>
        <v>#N/A</v>
      </c>
      <c r="F1672" s="13">
        <f>IF(OR(ISNA(D1672),ISNA(E1672)),0,C1672*VLOOKUP(D1672&amp;E1672,reference_cepidc!$C$1:$H$381,6,FALSE))</f>
        <v>0</v>
      </c>
      <c r="G1672" s="13">
        <f>IF(OR(ISNA(D1672),ISNA(E1672)),0,C1672*VLOOKUP(D1672&amp;E1672,reference_snds!$C$1:$D$406,2,FALSE))</f>
        <v>0</v>
      </c>
    </row>
    <row r="1673" spans="1:7" x14ac:dyDescent="0.25">
      <c r="A1673" s="14"/>
      <c r="B1673" s="14"/>
      <c r="C1673" s="14"/>
      <c r="D1673" s="9" t="e">
        <f>VLOOKUP(A1673,mappings!$D$1:$F$240,3,FALSE)</f>
        <v>#N/A</v>
      </c>
      <c r="E1673" s="9" t="e">
        <f>IF(ISBLANK(A1673),#N/A,VLOOKUP(B1673,mappings!$A$1:$B$152,2,FALSE))</f>
        <v>#N/A</v>
      </c>
      <c r="F1673" s="13">
        <f>IF(OR(ISNA(D1673),ISNA(E1673)),0,C1673*VLOOKUP(D1673&amp;E1673,reference_cepidc!$C$1:$H$381,6,FALSE))</f>
        <v>0</v>
      </c>
      <c r="G1673" s="13">
        <f>IF(OR(ISNA(D1673),ISNA(E1673)),0,C1673*VLOOKUP(D1673&amp;E1673,reference_snds!$C$1:$D$406,2,FALSE))</f>
        <v>0</v>
      </c>
    </row>
    <row r="1674" spans="1:7" x14ac:dyDescent="0.25">
      <c r="A1674" s="14"/>
      <c r="B1674" s="14"/>
      <c r="C1674" s="14"/>
      <c r="D1674" s="9" t="e">
        <f>VLOOKUP(A1674,mappings!$D$1:$F$240,3,FALSE)</f>
        <v>#N/A</v>
      </c>
      <c r="E1674" s="9" t="e">
        <f>IF(ISBLANK(A1674),#N/A,VLOOKUP(B1674,mappings!$A$1:$B$152,2,FALSE))</f>
        <v>#N/A</v>
      </c>
      <c r="F1674" s="13">
        <f>IF(OR(ISNA(D1674),ISNA(E1674)),0,C1674*VLOOKUP(D1674&amp;E1674,reference_cepidc!$C$1:$H$381,6,FALSE))</f>
        <v>0</v>
      </c>
      <c r="G1674" s="13">
        <f>IF(OR(ISNA(D1674),ISNA(E1674)),0,C1674*VLOOKUP(D1674&amp;E1674,reference_snds!$C$1:$D$406,2,FALSE))</f>
        <v>0</v>
      </c>
    </row>
    <row r="1675" spans="1:7" x14ac:dyDescent="0.25">
      <c r="A1675" s="14"/>
      <c r="B1675" s="14"/>
      <c r="C1675" s="14"/>
      <c r="D1675" s="9" t="e">
        <f>VLOOKUP(A1675,mappings!$D$1:$F$240,3,FALSE)</f>
        <v>#N/A</v>
      </c>
      <c r="E1675" s="9" t="e">
        <f>IF(ISBLANK(A1675),#N/A,VLOOKUP(B1675,mappings!$A$1:$B$152,2,FALSE))</f>
        <v>#N/A</v>
      </c>
      <c r="F1675" s="13">
        <f>IF(OR(ISNA(D1675),ISNA(E1675)),0,C1675*VLOOKUP(D1675&amp;E1675,reference_cepidc!$C$1:$H$381,6,FALSE))</f>
        <v>0</v>
      </c>
      <c r="G1675" s="13">
        <f>IF(OR(ISNA(D1675),ISNA(E1675)),0,C1675*VLOOKUP(D1675&amp;E1675,reference_snds!$C$1:$D$406,2,FALSE))</f>
        <v>0</v>
      </c>
    </row>
    <row r="1676" spans="1:7" x14ac:dyDescent="0.25">
      <c r="A1676" s="14"/>
      <c r="B1676" s="14"/>
      <c r="C1676" s="14"/>
      <c r="D1676" s="9" t="e">
        <f>VLOOKUP(A1676,mappings!$D$1:$F$240,3,FALSE)</f>
        <v>#N/A</v>
      </c>
      <c r="E1676" s="9" t="e">
        <f>IF(ISBLANK(A1676),#N/A,VLOOKUP(B1676,mappings!$A$1:$B$152,2,FALSE))</f>
        <v>#N/A</v>
      </c>
      <c r="F1676" s="13">
        <f>IF(OR(ISNA(D1676),ISNA(E1676)),0,C1676*VLOOKUP(D1676&amp;E1676,reference_cepidc!$C$1:$H$381,6,FALSE))</f>
        <v>0</v>
      </c>
      <c r="G1676" s="13">
        <f>IF(OR(ISNA(D1676),ISNA(E1676)),0,C1676*VLOOKUP(D1676&amp;E1676,reference_snds!$C$1:$D$406,2,FALSE))</f>
        <v>0</v>
      </c>
    </row>
    <row r="1677" spans="1:7" x14ac:dyDescent="0.25">
      <c r="A1677" s="14"/>
      <c r="B1677" s="14"/>
      <c r="C1677" s="14"/>
      <c r="D1677" s="9" t="e">
        <f>VLOOKUP(A1677,mappings!$D$1:$F$240,3,FALSE)</f>
        <v>#N/A</v>
      </c>
      <c r="E1677" s="9" t="e">
        <f>IF(ISBLANK(A1677),#N/A,VLOOKUP(B1677,mappings!$A$1:$B$152,2,FALSE))</f>
        <v>#N/A</v>
      </c>
      <c r="F1677" s="13">
        <f>IF(OR(ISNA(D1677),ISNA(E1677)),0,C1677*VLOOKUP(D1677&amp;E1677,reference_cepidc!$C$1:$H$381,6,FALSE))</f>
        <v>0</v>
      </c>
      <c r="G1677" s="13">
        <f>IF(OR(ISNA(D1677),ISNA(E1677)),0,C1677*VLOOKUP(D1677&amp;E1677,reference_snds!$C$1:$D$406,2,FALSE))</f>
        <v>0</v>
      </c>
    </row>
    <row r="1678" spans="1:7" x14ac:dyDescent="0.25">
      <c r="A1678" s="14"/>
      <c r="B1678" s="14"/>
      <c r="C1678" s="14"/>
      <c r="D1678" s="9" t="e">
        <f>VLOOKUP(A1678,mappings!$D$1:$F$240,3,FALSE)</f>
        <v>#N/A</v>
      </c>
      <c r="E1678" s="9" t="e">
        <f>IF(ISBLANK(A1678),#N/A,VLOOKUP(B1678,mappings!$A$1:$B$152,2,FALSE))</f>
        <v>#N/A</v>
      </c>
      <c r="F1678" s="13">
        <f>IF(OR(ISNA(D1678),ISNA(E1678)),0,C1678*VLOOKUP(D1678&amp;E1678,reference_cepidc!$C$1:$H$381,6,FALSE))</f>
        <v>0</v>
      </c>
      <c r="G1678" s="13">
        <f>IF(OR(ISNA(D1678),ISNA(E1678)),0,C1678*VLOOKUP(D1678&amp;E1678,reference_snds!$C$1:$D$406,2,FALSE))</f>
        <v>0</v>
      </c>
    </row>
    <row r="1679" spans="1:7" x14ac:dyDescent="0.25">
      <c r="A1679" s="14"/>
      <c r="B1679" s="14"/>
      <c r="C1679" s="14"/>
      <c r="D1679" s="9" t="e">
        <f>VLOOKUP(A1679,mappings!$D$1:$F$240,3,FALSE)</f>
        <v>#N/A</v>
      </c>
      <c r="E1679" s="9" t="e">
        <f>IF(ISBLANK(A1679),#N/A,VLOOKUP(B1679,mappings!$A$1:$B$152,2,FALSE))</f>
        <v>#N/A</v>
      </c>
      <c r="F1679" s="13">
        <f>IF(OR(ISNA(D1679),ISNA(E1679)),0,C1679*VLOOKUP(D1679&amp;E1679,reference_cepidc!$C$1:$H$381,6,FALSE))</f>
        <v>0</v>
      </c>
      <c r="G1679" s="13">
        <f>IF(OR(ISNA(D1679),ISNA(E1679)),0,C1679*VLOOKUP(D1679&amp;E1679,reference_snds!$C$1:$D$406,2,FALSE))</f>
        <v>0</v>
      </c>
    </row>
    <row r="1680" spans="1:7" x14ac:dyDescent="0.25">
      <c r="A1680" s="14"/>
      <c r="B1680" s="14"/>
      <c r="C1680" s="14"/>
      <c r="D1680" s="9" t="e">
        <f>VLOOKUP(A1680,mappings!$D$1:$F$240,3,FALSE)</f>
        <v>#N/A</v>
      </c>
      <c r="E1680" s="9" t="e">
        <f>IF(ISBLANK(A1680),#N/A,VLOOKUP(B1680,mappings!$A$1:$B$152,2,FALSE))</f>
        <v>#N/A</v>
      </c>
      <c r="F1680" s="13">
        <f>IF(OR(ISNA(D1680),ISNA(E1680)),0,C1680*VLOOKUP(D1680&amp;E1680,reference_cepidc!$C$1:$H$381,6,FALSE))</f>
        <v>0</v>
      </c>
      <c r="G1680" s="13">
        <f>IF(OR(ISNA(D1680),ISNA(E1680)),0,C1680*VLOOKUP(D1680&amp;E1680,reference_snds!$C$1:$D$406,2,FALSE))</f>
        <v>0</v>
      </c>
    </row>
    <row r="1681" spans="1:7" x14ac:dyDescent="0.25">
      <c r="A1681" s="14"/>
      <c r="B1681" s="14"/>
      <c r="C1681" s="14"/>
      <c r="D1681" s="9" t="e">
        <f>VLOOKUP(A1681,mappings!$D$1:$F$240,3,FALSE)</f>
        <v>#N/A</v>
      </c>
      <c r="E1681" s="9" t="e">
        <f>IF(ISBLANK(A1681),#N/A,VLOOKUP(B1681,mappings!$A$1:$B$152,2,FALSE))</f>
        <v>#N/A</v>
      </c>
      <c r="F1681" s="13">
        <f>IF(OR(ISNA(D1681),ISNA(E1681)),0,C1681*VLOOKUP(D1681&amp;E1681,reference_cepidc!$C$1:$H$381,6,FALSE))</f>
        <v>0</v>
      </c>
      <c r="G1681" s="13">
        <f>IF(OR(ISNA(D1681),ISNA(E1681)),0,C1681*VLOOKUP(D1681&amp;E1681,reference_snds!$C$1:$D$406,2,FALSE))</f>
        <v>0</v>
      </c>
    </row>
    <row r="1682" spans="1:7" x14ac:dyDescent="0.25">
      <c r="A1682" s="14"/>
      <c r="B1682" s="14"/>
      <c r="C1682" s="14"/>
      <c r="D1682" s="9" t="e">
        <f>VLOOKUP(A1682,mappings!$D$1:$F$240,3,FALSE)</f>
        <v>#N/A</v>
      </c>
      <c r="E1682" s="9" t="e">
        <f>IF(ISBLANK(A1682),#N/A,VLOOKUP(B1682,mappings!$A$1:$B$152,2,FALSE))</f>
        <v>#N/A</v>
      </c>
      <c r="F1682" s="13">
        <f>IF(OR(ISNA(D1682),ISNA(E1682)),0,C1682*VLOOKUP(D1682&amp;E1682,reference_cepidc!$C$1:$H$381,6,FALSE))</f>
        <v>0</v>
      </c>
      <c r="G1682" s="13">
        <f>IF(OR(ISNA(D1682),ISNA(E1682)),0,C1682*VLOOKUP(D1682&amp;E1682,reference_snds!$C$1:$D$406,2,FALSE))</f>
        <v>0</v>
      </c>
    </row>
    <row r="1683" spans="1:7" x14ac:dyDescent="0.25">
      <c r="A1683" s="14"/>
      <c r="B1683" s="14"/>
      <c r="C1683" s="14"/>
      <c r="D1683" s="9" t="e">
        <f>VLOOKUP(A1683,mappings!$D$1:$F$240,3,FALSE)</f>
        <v>#N/A</v>
      </c>
      <c r="E1683" s="9" t="e">
        <f>IF(ISBLANK(A1683),#N/A,VLOOKUP(B1683,mappings!$A$1:$B$152,2,FALSE))</f>
        <v>#N/A</v>
      </c>
      <c r="F1683" s="13">
        <f>IF(OR(ISNA(D1683),ISNA(E1683)),0,C1683*VLOOKUP(D1683&amp;E1683,reference_cepidc!$C$1:$H$381,6,FALSE))</f>
        <v>0</v>
      </c>
      <c r="G1683" s="13">
        <f>IF(OR(ISNA(D1683),ISNA(E1683)),0,C1683*VLOOKUP(D1683&amp;E1683,reference_snds!$C$1:$D$406,2,FALSE))</f>
        <v>0</v>
      </c>
    </row>
    <row r="1684" spans="1:7" x14ac:dyDescent="0.25">
      <c r="A1684" s="14"/>
      <c r="B1684" s="14"/>
      <c r="C1684" s="14"/>
      <c r="D1684" s="9" t="e">
        <f>VLOOKUP(A1684,mappings!$D$1:$F$240,3,FALSE)</f>
        <v>#N/A</v>
      </c>
      <c r="E1684" s="9" t="e">
        <f>IF(ISBLANK(A1684),#N/A,VLOOKUP(B1684,mappings!$A$1:$B$152,2,FALSE))</f>
        <v>#N/A</v>
      </c>
      <c r="F1684" s="13">
        <f>IF(OR(ISNA(D1684),ISNA(E1684)),0,C1684*VLOOKUP(D1684&amp;E1684,reference_cepidc!$C$1:$H$381,6,FALSE))</f>
        <v>0</v>
      </c>
      <c r="G1684" s="13">
        <f>IF(OR(ISNA(D1684),ISNA(E1684)),0,C1684*VLOOKUP(D1684&amp;E1684,reference_snds!$C$1:$D$406,2,FALSE))</f>
        <v>0</v>
      </c>
    </row>
    <row r="1685" spans="1:7" x14ac:dyDescent="0.25">
      <c r="A1685" s="14"/>
      <c r="B1685" s="14"/>
      <c r="C1685" s="14"/>
      <c r="D1685" s="9" t="e">
        <f>VLOOKUP(A1685,mappings!$D$1:$F$240,3,FALSE)</f>
        <v>#N/A</v>
      </c>
      <c r="E1685" s="9" t="e">
        <f>IF(ISBLANK(A1685),#N/A,VLOOKUP(B1685,mappings!$A$1:$B$152,2,FALSE))</f>
        <v>#N/A</v>
      </c>
      <c r="F1685" s="13">
        <f>IF(OR(ISNA(D1685),ISNA(E1685)),0,C1685*VLOOKUP(D1685&amp;E1685,reference_cepidc!$C$1:$H$381,6,FALSE))</f>
        <v>0</v>
      </c>
      <c r="G1685" s="13">
        <f>IF(OR(ISNA(D1685),ISNA(E1685)),0,C1685*VLOOKUP(D1685&amp;E1685,reference_snds!$C$1:$D$406,2,FALSE))</f>
        <v>0</v>
      </c>
    </row>
    <row r="1686" spans="1:7" x14ac:dyDescent="0.25">
      <c r="A1686" s="14"/>
      <c r="B1686" s="14"/>
      <c r="C1686" s="14"/>
      <c r="D1686" s="9" t="e">
        <f>VLOOKUP(A1686,mappings!$D$1:$F$240,3,FALSE)</f>
        <v>#N/A</v>
      </c>
      <c r="E1686" s="9" t="e">
        <f>IF(ISBLANK(A1686),#N/A,VLOOKUP(B1686,mappings!$A$1:$B$152,2,FALSE))</f>
        <v>#N/A</v>
      </c>
      <c r="F1686" s="13">
        <f>IF(OR(ISNA(D1686),ISNA(E1686)),0,C1686*VLOOKUP(D1686&amp;E1686,reference_cepidc!$C$1:$H$381,6,FALSE))</f>
        <v>0</v>
      </c>
      <c r="G1686" s="13">
        <f>IF(OR(ISNA(D1686),ISNA(E1686)),0,C1686*VLOOKUP(D1686&amp;E1686,reference_snds!$C$1:$D$406,2,FALSE))</f>
        <v>0</v>
      </c>
    </row>
    <row r="1687" spans="1:7" x14ac:dyDescent="0.25">
      <c r="A1687" s="14"/>
      <c r="B1687" s="14"/>
      <c r="C1687" s="14"/>
      <c r="D1687" s="9" t="e">
        <f>VLOOKUP(A1687,mappings!$D$1:$F$240,3,FALSE)</f>
        <v>#N/A</v>
      </c>
      <c r="E1687" s="9" t="e">
        <f>IF(ISBLANK(A1687),#N/A,VLOOKUP(B1687,mappings!$A$1:$B$152,2,FALSE))</f>
        <v>#N/A</v>
      </c>
      <c r="F1687" s="13">
        <f>IF(OR(ISNA(D1687),ISNA(E1687)),0,C1687*VLOOKUP(D1687&amp;E1687,reference_cepidc!$C$1:$H$381,6,FALSE))</f>
        <v>0</v>
      </c>
      <c r="G1687" s="13">
        <f>IF(OR(ISNA(D1687),ISNA(E1687)),0,C1687*VLOOKUP(D1687&amp;E1687,reference_snds!$C$1:$D$406,2,FALSE))</f>
        <v>0</v>
      </c>
    </row>
    <row r="1688" spans="1:7" x14ac:dyDescent="0.25">
      <c r="A1688" s="14"/>
      <c r="B1688" s="14"/>
      <c r="C1688" s="14"/>
      <c r="D1688" s="9" t="e">
        <f>VLOOKUP(A1688,mappings!$D$1:$F$240,3,FALSE)</f>
        <v>#N/A</v>
      </c>
      <c r="E1688" s="9" t="e">
        <f>IF(ISBLANK(A1688),#N/A,VLOOKUP(B1688,mappings!$A$1:$B$152,2,FALSE))</f>
        <v>#N/A</v>
      </c>
      <c r="F1688" s="13">
        <f>IF(OR(ISNA(D1688),ISNA(E1688)),0,C1688*VLOOKUP(D1688&amp;E1688,reference_cepidc!$C$1:$H$381,6,FALSE))</f>
        <v>0</v>
      </c>
      <c r="G1688" s="13">
        <f>IF(OR(ISNA(D1688),ISNA(E1688)),0,C1688*VLOOKUP(D1688&amp;E1688,reference_snds!$C$1:$D$406,2,FALSE))</f>
        <v>0</v>
      </c>
    </row>
    <row r="1689" spans="1:7" x14ac:dyDescent="0.25">
      <c r="A1689" s="14"/>
      <c r="B1689" s="14"/>
      <c r="C1689" s="14"/>
      <c r="D1689" s="9" t="e">
        <f>VLOOKUP(A1689,mappings!$D$1:$F$240,3,FALSE)</f>
        <v>#N/A</v>
      </c>
      <c r="E1689" s="9" t="e">
        <f>IF(ISBLANK(A1689),#N/A,VLOOKUP(B1689,mappings!$A$1:$B$152,2,FALSE))</f>
        <v>#N/A</v>
      </c>
      <c r="F1689" s="13">
        <f>IF(OR(ISNA(D1689),ISNA(E1689)),0,C1689*VLOOKUP(D1689&amp;E1689,reference_cepidc!$C$1:$H$381,6,FALSE))</f>
        <v>0</v>
      </c>
      <c r="G1689" s="13">
        <f>IF(OR(ISNA(D1689),ISNA(E1689)),0,C1689*VLOOKUP(D1689&amp;E1689,reference_snds!$C$1:$D$406,2,FALSE))</f>
        <v>0</v>
      </c>
    </row>
    <row r="1690" spans="1:7" x14ac:dyDescent="0.25">
      <c r="A1690" s="14"/>
      <c r="B1690" s="14"/>
      <c r="C1690" s="14"/>
      <c r="D1690" s="9" t="e">
        <f>VLOOKUP(A1690,mappings!$D$1:$F$240,3,FALSE)</f>
        <v>#N/A</v>
      </c>
      <c r="E1690" s="9" t="e">
        <f>IF(ISBLANK(A1690),#N/A,VLOOKUP(B1690,mappings!$A$1:$B$152,2,FALSE))</f>
        <v>#N/A</v>
      </c>
      <c r="F1690" s="13">
        <f>IF(OR(ISNA(D1690),ISNA(E1690)),0,C1690*VLOOKUP(D1690&amp;E1690,reference_cepidc!$C$1:$H$381,6,FALSE))</f>
        <v>0</v>
      </c>
      <c r="G1690" s="13">
        <f>IF(OR(ISNA(D1690),ISNA(E1690)),0,C1690*VLOOKUP(D1690&amp;E1690,reference_snds!$C$1:$D$406,2,FALSE))</f>
        <v>0</v>
      </c>
    </row>
    <row r="1691" spans="1:7" x14ac:dyDescent="0.25">
      <c r="A1691" s="14"/>
      <c r="B1691" s="14"/>
      <c r="C1691" s="14"/>
      <c r="D1691" s="9" t="e">
        <f>VLOOKUP(A1691,mappings!$D$1:$F$240,3,FALSE)</f>
        <v>#N/A</v>
      </c>
      <c r="E1691" s="9" t="e">
        <f>IF(ISBLANK(A1691),#N/A,VLOOKUP(B1691,mappings!$A$1:$B$152,2,FALSE))</f>
        <v>#N/A</v>
      </c>
      <c r="F1691" s="13">
        <f>IF(OR(ISNA(D1691),ISNA(E1691)),0,C1691*VLOOKUP(D1691&amp;E1691,reference_cepidc!$C$1:$H$381,6,FALSE))</f>
        <v>0</v>
      </c>
      <c r="G1691" s="13">
        <f>IF(OR(ISNA(D1691),ISNA(E1691)),0,C1691*VLOOKUP(D1691&amp;E1691,reference_snds!$C$1:$D$406,2,FALSE))</f>
        <v>0</v>
      </c>
    </row>
    <row r="1692" spans="1:7" x14ac:dyDescent="0.25">
      <c r="A1692" s="14"/>
      <c r="B1692" s="14"/>
      <c r="C1692" s="14"/>
      <c r="D1692" s="9" t="e">
        <f>VLOOKUP(A1692,mappings!$D$1:$F$240,3,FALSE)</f>
        <v>#N/A</v>
      </c>
      <c r="E1692" s="9" t="e">
        <f>IF(ISBLANK(A1692),#N/A,VLOOKUP(B1692,mappings!$A$1:$B$152,2,FALSE))</f>
        <v>#N/A</v>
      </c>
      <c r="F1692" s="13">
        <f>IF(OR(ISNA(D1692),ISNA(E1692)),0,C1692*VLOOKUP(D1692&amp;E1692,reference_cepidc!$C$1:$H$381,6,FALSE))</f>
        <v>0</v>
      </c>
      <c r="G1692" s="13">
        <f>IF(OR(ISNA(D1692),ISNA(E1692)),0,C1692*VLOOKUP(D1692&amp;E1692,reference_snds!$C$1:$D$406,2,FALSE))</f>
        <v>0</v>
      </c>
    </row>
    <row r="1693" spans="1:7" x14ac:dyDescent="0.25">
      <c r="A1693" s="14"/>
      <c r="B1693" s="14"/>
      <c r="C1693" s="14"/>
      <c r="D1693" s="9" t="e">
        <f>VLOOKUP(A1693,mappings!$D$1:$F$240,3,FALSE)</f>
        <v>#N/A</v>
      </c>
      <c r="E1693" s="9" t="e">
        <f>IF(ISBLANK(A1693),#N/A,VLOOKUP(B1693,mappings!$A$1:$B$152,2,FALSE))</f>
        <v>#N/A</v>
      </c>
      <c r="F1693" s="13">
        <f>IF(OR(ISNA(D1693),ISNA(E1693)),0,C1693*VLOOKUP(D1693&amp;E1693,reference_cepidc!$C$1:$H$381,6,FALSE))</f>
        <v>0</v>
      </c>
      <c r="G1693" s="13">
        <f>IF(OR(ISNA(D1693),ISNA(E1693)),0,C1693*VLOOKUP(D1693&amp;E1693,reference_snds!$C$1:$D$406,2,FALSE))</f>
        <v>0</v>
      </c>
    </row>
    <row r="1694" spans="1:7" x14ac:dyDescent="0.25">
      <c r="A1694" s="14"/>
      <c r="B1694" s="14"/>
      <c r="C1694" s="14"/>
      <c r="D1694" s="9" t="e">
        <f>VLOOKUP(A1694,mappings!$D$1:$F$240,3,FALSE)</f>
        <v>#N/A</v>
      </c>
      <c r="E1694" s="9" t="e">
        <f>IF(ISBLANK(A1694),#N/A,VLOOKUP(B1694,mappings!$A$1:$B$152,2,FALSE))</f>
        <v>#N/A</v>
      </c>
      <c r="F1694" s="13">
        <f>IF(OR(ISNA(D1694),ISNA(E1694)),0,C1694*VLOOKUP(D1694&amp;E1694,reference_cepidc!$C$1:$H$381,6,FALSE))</f>
        <v>0</v>
      </c>
      <c r="G1694" s="13">
        <f>IF(OR(ISNA(D1694),ISNA(E1694)),0,C1694*VLOOKUP(D1694&amp;E1694,reference_snds!$C$1:$D$406,2,FALSE))</f>
        <v>0</v>
      </c>
    </row>
    <row r="1695" spans="1:7" x14ac:dyDescent="0.25">
      <c r="A1695" s="14"/>
      <c r="B1695" s="14"/>
      <c r="C1695" s="14"/>
      <c r="D1695" s="9" t="e">
        <f>VLOOKUP(A1695,mappings!$D$1:$F$240,3,FALSE)</f>
        <v>#N/A</v>
      </c>
      <c r="E1695" s="9" t="e">
        <f>IF(ISBLANK(A1695),#N/A,VLOOKUP(B1695,mappings!$A$1:$B$152,2,FALSE))</f>
        <v>#N/A</v>
      </c>
      <c r="F1695" s="13">
        <f>IF(OR(ISNA(D1695),ISNA(E1695)),0,C1695*VLOOKUP(D1695&amp;E1695,reference_cepidc!$C$1:$H$381,6,FALSE))</f>
        <v>0</v>
      </c>
      <c r="G1695" s="13">
        <f>IF(OR(ISNA(D1695),ISNA(E1695)),0,C1695*VLOOKUP(D1695&amp;E1695,reference_snds!$C$1:$D$406,2,FALSE))</f>
        <v>0</v>
      </c>
    </row>
    <row r="1696" spans="1:7" x14ac:dyDescent="0.25">
      <c r="A1696" s="14"/>
      <c r="B1696" s="14"/>
      <c r="C1696" s="14"/>
      <c r="D1696" s="9" t="e">
        <f>VLOOKUP(A1696,mappings!$D$1:$F$240,3,FALSE)</f>
        <v>#N/A</v>
      </c>
      <c r="E1696" s="9" t="e">
        <f>IF(ISBLANK(A1696),#N/A,VLOOKUP(B1696,mappings!$A$1:$B$152,2,FALSE))</f>
        <v>#N/A</v>
      </c>
      <c r="F1696" s="13">
        <f>IF(OR(ISNA(D1696),ISNA(E1696)),0,C1696*VLOOKUP(D1696&amp;E1696,reference_cepidc!$C$1:$H$381,6,FALSE))</f>
        <v>0</v>
      </c>
      <c r="G1696" s="13">
        <f>IF(OR(ISNA(D1696),ISNA(E1696)),0,C1696*VLOOKUP(D1696&amp;E1696,reference_snds!$C$1:$D$406,2,FALSE))</f>
        <v>0</v>
      </c>
    </row>
    <row r="1697" spans="1:7" x14ac:dyDescent="0.25">
      <c r="A1697" s="14"/>
      <c r="B1697" s="14"/>
      <c r="C1697" s="14"/>
      <c r="D1697" s="9" t="e">
        <f>VLOOKUP(A1697,mappings!$D$1:$F$240,3,FALSE)</f>
        <v>#N/A</v>
      </c>
      <c r="E1697" s="9" t="e">
        <f>IF(ISBLANK(A1697),#N/A,VLOOKUP(B1697,mappings!$A$1:$B$152,2,FALSE))</f>
        <v>#N/A</v>
      </c>
      <c r="F1697" s="13">
        <f>IF(OR(ISNA(D1697),ISNA(E1697)),0,C1697*VLOOKUP(D1697&amp;E1697,reference_cepidc!$C$1:$H$381,6,FALSE))</f>
        <v>0</v>
      </c>
      <c r="G1697" s="13">
        <f>IF(OR(ISNA(D1697),ISNA(E1697)),0,C1697*VLOOKUP(D1697&amp;E1697,reference_snds!$C$1:$D$406,2,FALSE))</f>
        <v>0</v>
      </c>
    </row>
    <row r="1698" spans="1:7" x14ac:dyDescent="0.25">
      <c r="A1698" s="14"/>
      <c r="B1698" s="14"/>
      <c r="C1698" s="14"/>
      <c r="D1698" s="9" t="e">
        <f>VLOOKUP(A1698,mappings!$D$1:$F$240,3,FALSE)</f>
        <v>#N/A</v>
      </c>
      <c r="E1698" s="9" t="e">
        <f>IF(ISBLANK(A1698),#N/A,VLOOKUP(B1698,mappings!$A$1:$B$152,2,FALSE))</f>
        <v>#N/A</v>
      </c>
      <c r="F1698" s="13">
        <f>IF(OR(ISNA(D1698),ISNA(E1698)),0,C1698*VLOOKUP(D1698&amp;E1698,reference_cepidc!$C$1:$H$381,6,FALSE))</f>
        <v>0</v>
      </c>
      <c r="G1698" s="13">
        <f>IF(OR(ISNA(D1698),ISNA(E1698)),0,C1698*VLOOKUP(D1698&amp;E1698,reference_snds!$C$1:$D$406,2,FALSE))</f>
        <v>0</v>
      </c>
    </row>
    <row r="1699" spans="1:7" x14ac:dyDescent="0.25">
      <c r="A1699" s="14"/>
      <c r="B1699" s="14"/>
      <c r="C1699" s="14"/>
      <c r="D1699" s="9" t="e">
        <f>VLOOKUP(A1699,mappings!$D$1:$F$240,3,FALSE)</f>
        <v>#N/A</v>
      </c>
      <c r="E1699" s="9" t="e">
        <f>IF(ISBLANK(A1699),#N/A,VLOOKUP(B1699,mappings!$A$1:$B$152,2,FALSE))</f>
        <v>#N/A</v>
      </c>
      <c r="F1699" s="13">
        <f>IF(OR(ISNA(D1699),ISNA(E1699)),0,C1699*VLOOKUP(D1699&amp;E1699,reference_cepidc!$C$1:$H$381,6,FALSE))</f>
        <v>0</v>
      </c>
      <c r="G1699" s="13">
        <f>IF(OR(ISNA(D1699),ISNA(E1699)),0,C1699*VLOOKUP(D1699&amp;E1699,reference_snds!$C$1:$D$406,2,FALSE))</f>
        <v>0</v>
      </c>
    </row>
    <row r="1700" spans="1:7" x14ac:dyDescent="0.25">
      <c r="A1700" s="14"/>
      <c r="B1700" s="14"/>
      <c r="C1700" s="14"/>
      <c r="D1700" s="9" t="e">
        <f>VLOOKUP(A1700,mappings!$D$1:$F$240,3,FALSE)</f>
        <v>#N/A</v>
      </c>
      <c r="E1700" s="9" t="e">
        <f>IF(ISBLANK(A1700),#N/A,VLOOKUP(B1700,mappings!$A$1:$B$152,2,FALSE))</f>
        <v>#N/A</v>
      </c>
      <c r="F1700" s="13">
        <f>IF(OR(ISNA(D1700),ISNA(E1700)),0,C1700*VLOOKUP(D1700&amp;E1700,reference_cepidc!$C$1:$H$381,6,FALSE))</f>
        <v>0</v>
      </c>
      <c r="G1700" s="13">
        <f>IF(OR(ISNA(D1700),ISNA(E1700)),0,C1700*VLOOKUP(D1700&amp;E1700,reference_snds!$C$1:$D$406,2,FALSE))</f>
        <v>0</v>
      </c>
    </row>
    <row r="1701" spans="1:7" x14ac:dyDescent="0.25">
      <c r="A1701" s="14"/>
      <c r="B1701" s="14"/>
      <c r="C1701" s="14"/>
      <c r="D1701" s="9" t="e">
        <f>VLOOKUP(A1701,mappings!$D$1:$F$240,3,FALSE)</f>
        <v>#N/A</v>
      </c>
      <c r="E1701" s="9" t="e">
        <f>IF(ISBLANK(A1701),#N/A,VLOOKUP(B1701,mappings!$A$1:$B$152,2,FALSE))</f>
        <v>#N/A</v>
      </c>
      <c r="F1701" s="13">
        <f>IF(OR(ISNA(D1701),ISNA(E1701)),0,C1701*VLOOKUP(D1701&amp;E1701,reference_cepidc!$C$1:$H$381,6,FALSE))</f>
        <v>0</v>
      </c>
      <c r="G1701" s="13">
        <f>IF(OR(ISNA(D1701),ISNA(E1701)),0,C1701*VLOOKUP(D1701&amp;E1701,reference_snds!$C$1:$D$406,2,FALSE))</f>
        <v>0</v>
      </c>
    </row>
    <row r="1702" spans="1:7" x14ac:dyDescent="0.25">
      <c r="A1702" s="14"/>
      <c r="B1702" s="14"/>
      <c r="C1702" s="14"/>
      <c r="D1702" s="9" t="e">
        <f>VLOOKUP(A1702,mappings!$D$1:$F$240,3,FALSE)</f>
        <v>#N/A</v>
      </c>
      <c r="E1702" s="9" t="e">
        <f>IF(ISBLANK(A1702),#N/A,VLOOKUP(B1702,mappings!$A$1:$B$152,2,FALSE))</f>
        <v>#N/A</v>
      </c>
      <c r="F1702" s="13">
        <f>IF(OR(ISNA(D1702),ISNA(E1702)),0,C1702*VLOOKUP(D1702&amp;E1702,reference_cepidc!$C$1:$H$381,6,FALSE))</f>
        <v>0</v>
      </c>
      <c r="G1702" s="13">
        <f>IF(OR(ISNA(D1702),ISNA(E1702)),0,C1702*VLOOKUP(D1702&amp;E1702,reference_snds!$C$1:$D$406,2,FALSE))</f>
        <v>0</v>
      </c>
    </row>
    <row r="1703" spans="1:7" x14ac:dyDescent="0.25">
      <c r="A1703" s="14"/>
      <c r="B1703" s="14"/>
      <c r="C1703" s="14"/>
      <c r="D1703" s="9" t="e">
        <f>VLOOKUP(A1703,mappings!$D$1:$F$240,3,FALSE)</f>
        <v>#N/A</v>
      </c>
      <c r="E1703" s="9" t="e">
        <f>IF(ISBLANK(A1703),#N/A,VLOOKUP(B1703,mappings!$A$1:$B$152,2,FALSE))</f>
        <v>#N/A</v>
      </c>
      <c r="F1703" s="13">
        <f>IF(OR(ISNA(D1703),ISNA(E1703)),0,C1703*VLOOKUP(D1703&amp;E1703,reference_cepidc!$C$1:$H$381,6,FALSE))</f>
        <v>0</v>
      </c>
      <c r="G1703" s="13">
        <f>IF(OR(ISNA(D1703),ISNA(E1703)),0,C1703*VLOOKUP(D1703&amp;E1703,reference_snds!$C$1:$D$406,2,FALSE))</f>
        <v>0</v>
      </c>
    </row>
    <row r="1704" spans="1:7" x14ac:dyDescent="0.25">
      <c r="A1704" s="14"/>
      <c r="B1704" s="14"/>
      <c r="C1704" s="14"/>
      <c r="D1704" s="9" t="e">
        <f>VLOOKUP(A1704,mappings!$D$1:$F$240,3,FALSE)</f>
        <v>#N/A</v>
      </c>
      <c r="E1704" s="9" t="e">
        <f>IF(ISBLANK(A1704),#N/A,VLOOKUP(B1704,mappings!$A$1:$B$152,2,FALSE))</f>
        <v>#N/A</v>
      </c>
      <c r="F1704" s="13">
        <f>IF(OR(ISNA(D1704),ISNA(E1704)),0,C1704*VLOOKUP(D1704&amp;E1704,reference_cepidc!$C$1:$H$381,6,FALSE))</f>
        <v>0</v>
      </c>
      <c r="G1704" s="13">
        <f>IF(OR(ISNA(D1704),ISNA(E1704)),0,C1704*VLOOKUP(D1704&amp;E1704,reference_snds!$C$1:$D$406,2,FALSE))</f>
        <v>0</v>
      </c>
    </row>
    <row r="1705" spans="1:7" x14ac:dyDescent="0.25">
      <c r="A1705" s="14"/>
      <c r="B1705" s="14"/>
      <c r="C1705" s="14"/>
      <c r="D1705" s="9" t="e">
        <f>VLOOKUP(A1705,mappings!$D$1:$F$240,3,FALSE)</f>
        <v>#N/A</v>
      </c>
      <c r="E1705" s="9" t="e">
        <f>IF(ISBLANK(A1705),#N/A,VLOOKUP(B1705,mappings!$A$1:$B$152,2,FALSE))</f>
        <v>#N/A</v>
      </c>
      <c r="F1705" s="13">
        <f>IF(OR(ISNA(D1705),ISNA(E1705)),0,C1705*VLOOKUP(D1705&amp;E1705,reference_cepidc!$C$1:$H$381,6,FALSE))</f>
        <v>0</v>
      </c>
      <c r="G1705" s="13">
        <f>IF(OR(ISNA(D1705),ISNA(E1705)),0,C1705*VLOOKUP(D1705&amp;E1705,reference_snds!$C$1:$D$406,2,FALSE))</f>
        <v>0</v>
      </c>
    </row>
    <row r="1706" spans="1:7" x14ac:dyDescent="0.25">
      <c r="A1706" s="14"/>
      <c r="B1706" s="14"/>
      <c r="C1706" s="14"/>
      <c r="D1706" s="9" t="e">
        <f>VLOOKUP(A1706,mappings!$D$1:$F$240,3,FALSE)</f>
        <v>#N/A</v>
      </c>
      <c r="E1706" s="9" t="e">
        <f>IF(ISBLANK(A1706),#N/A,VLOOKUP(B1706,mappings!$A$1:$B$152,2,FALSE))</f>
        <v>#N/A</v>
      </c>
      <c r="F1706" s="13">
        <f>IF(OR(ISNA(D1706),ISNA(E1706)),0,C1706*VLOOKUP(D1706&amp;E1706,reference_cepidc!$C$1:$H$381,6,FALSE))</f>
        <v>0</v>
      </c>
      <c r="G1706" s="13">
        <f>IF(OR(ISNA(D1706),ISNA(E1706)),0,C1706*VLOOKUP(D1706&amp;E1706,reference_snds!$C$1:$D$406,2,FALSE))</f>
        <v>0</v>
      </c>
    </row>
    <row r="1707" spans="1:7" x14ac:dyDescent="0.25">
      <c r="A1707" s="14"/>
      <c r="B1707" s="14"/>
      <c r="C1707" s="14"/>
      <c r="D1707" s="9" t="e">
        <f>VLOOKUP(A1707,mappings!$D$1:$F$240,3,FALSE)</f>
        <v>#N/A</v>
      </c>
      <c r="E1707" s="9" t="e">
        <f>IF(ISBLANK(A1707),#N/A,VLOOKUP(B1707,mappings!$A$1:$B$152,2,FALSE))</f>
        <v>#N/A</v>
      </c>
      <c r="F1707" s="13">
        <f>IF(OR(ISNA(D1707),ISNA(E1707)),0,C1707*VLOOKUP(D1707&amp;E1707,reference_cepidc!$C$1:$H$381,6,FALSE))</f>
        <v>0</v>
      </c>
      <c r="G1707" s="13">
        <f>IF(OR(ISNA(D1707),ISNA(E1707)),0,C1707*VLOOKUP(D1707&amp;E1707,reference_snds!$C$1:$D$406,2,FALSE))</f>
        <v>0</v>
      </c>
    </row>
    <row r="1708" spans="1:7" x14ac:dyDescent="0.25">
      <c r="A1708" s="14"/>
      <c r="B1708" s="14"/>
      <c r="C1708" s="14"/>
      <c r="D1708" s="9" t="e">
        <f>VLOOKUP(A1708,mappings!$D$1:$F$240,3,FALSE)</f>
        <v>#N/A</v>
      </c>
      <c r="E1708" s="9" t="e">
        <f>IF(ISBLANK(A1708),#N/A,VLOOKUP(B1708,mappings!$A$1:$B$152,2,FALSE))</f>
        <v>#N/A</v>
      </c>
      <c r="F1708" s="13">
        <f>IF(OR(ISNA(D1708),ISNA(E1708)),0,C1708*VLOOKUP(D1708&amp;E1708,reference_cepidc!$C$1:$H$381,6,FALSE))</f>
        <v>0</v>
      </c>
      <c r="G1708" s="13">
        <f>IF(OR(ISNA(D1708),ISNA(E1708)),0,C1708*VLOOKUP(D1708&amp;E1708,reference_snds!$C$1:$D$406,2,FALSE))</f>
        <v>0</v>
      </c>
    </row>
    <row r="1709" spans="1:7" x14ac:dyDescent="0.25">
      <c r="A1709" s="14"/>
      <c r="B1709" s="14"/>
      <c r="C1709" s="14"/>
      <c r="D1709" s="9" t="e">
        <f>VLOOKUP(A1709,mappings!$D$1:$F$240,3,FALSE)</f>
        <v>#N/A</v>
      </c>
      <c r="E1709" s="9" t="e">
        <f>IF(ISBLANK(A1709),#N/A,VLOOKUP(B1709,mappings!$A$1:$B$152,2,FALSE))</f>
        <v>#N/A</v>
      </c>
      <c r="F1709" s="13">
        <f>IF(OR(ISNA(D1709),ISNA(E1709)),0,C1709*VLOOKUP(D1709&amp;E1709,reference_cepidc!$C$1:$H$381,6,FALSE))</f>
        <v>0</v>
      </c>
      <c r="G1709" s="13">
        <f>IF(OR(ISNA(D1709),ISNA(E1709)),0,C1709*VLOOKUP(D1709&amp;E1709,reference_snds!$C$1:$D$406,2,FALSE))</f>
        <v>0</v>
      </c>
    </row>
    <row r="1710" spans="1:7" x14ac:dyDescent="0.25">
      <c r="A1710" s="14"/>
      <c r="B1710" s="14"/>
      <c r="C1710" s="14"/>
      <c r="D1710" s="9" t="e">
        <f>VLOOKUP(A1710,mappings!$D$1:$F$240,3,FALSE)</f>
        <v>#N/A</v>
      </c>
      <c r="E1710" s="9" t="e">
        <f>IF(ISBLANK(A1710),#N/A,VLOOKUP(B1710,mappings!$A$1:$B$152,2,FALSE))</f>
        <v>#N/A</v>
      </c>
      <c r="F1710" s="13">
        <f>IF(OR(ISNA(D1710),ISNA(E1710)),0,C1710*VLOOKUP(D1710&amp;E1710,reference_cepidc!$C$1:$H$381,6,FALSE))</f>
        <v>0</v>
      </c>
      <c r="G1710" s="13">
        <f>IF(OR(ISNA(D1710),ISNA(E1710)),0,C1710*VLOOKUP(D1710&amp;E1710,reference_snds!$C$1:$D$406,2,FALSE))</f>
        <v>0</v>
      </c>
    </row>
    <row r="1711" spans="1:7" x14ac:dyDescent="0.25">
      <c r="A1711" s="14"/>
      <c r="B1711" s="14"/>
      <c r="C1711" s="14"/>
      <c r="D1711" s="9" t="e">
        <f>VLOOKUP(A1711,mappings!$D$1:$F$240,3,FALSE)</f>
        <v>#N/A</v>
      </c>
      <c r="E1711" s="9" t="e">
        <f>IF(ISBLANK(A1711),#N/A,VLOOKUP(B1711,mappings!$A$1:$B$152,2,FALSE))</f>
        <v>#N/A</v>
      </c>
      <c r="F1711" s="13">
        <f>IF(OR(ISNA(D1711),ISNA(E1711)),0,C1711*VLOOKUP(D1711&amp;E1711,reference_cepidc!$C$1:$H$381,6,FALSE))</f>
        <v>0</v>
      </c>
      <c r="G1711" s="13">
        <f>IF(OR(ISNA(D1711),ISNA(E1711)),0,C1711*VLOOKUP(D1711&amp;E1711,reference_snds!$C$1:$D$406,2,FALSE))</f>
        <v>0</v>
      </c>
    </row>
    <row r="1712" spans="1:7" x14ac:dyDescent="0.25">
      <c r="A1712" s="14"/>
      <c r="B1712" s="14"/>
      <c r="C1712" s="14"/>
      <c r="D1712" s="9" t="e">
        <f>VLOOKUP(A1712,mappings!$D$1:$F$240,3,FALSE)</f>
        <v>#N/A</v>
      </c>
      <c r="E1712" s="9" t="e">
        <f>IF(ISBLANK(A1712),#N/A,VLOOKUP(B1712,mappings!$A$1:$B$152,2,FALSE))</f>
        <v>#N/A</v>
      </c>
      <c r="F1712" s="13">
        <f>IF(OR(ISNA(D1712),ISNA(E1712)),0,C1712*VLOOKUP(D1712&amp;E1712,reference_cepidc!$C$1:$H$381,6,FALSE))</f>
        <v>0</v>
      </c>
      <c r="G1712" s="13">
        <f>IF(OR(ISNA(D1712),ISNA(E1712)),0,C1712*VLOOKUP(D1712&amp;E1712,reference_snds!$C$1:$D$406,2,FALSE))</f>
        <v>0</v>
      </c>
    </row>
    <row r="1713" spans="1:7" x14ac:dyDescent="0.25">
      <c r="A1713" s="14"/>
      <c r="B1713" s="14"/>
      <c r="C1713" s="14"/>
      <c r="D1713" s="9" t="e">
        <f>VLOOKUP(A1713,mappings!$D$1:$F$240,3,FALSE)</f>
        <v>#N/A</v>
      </c>
      <c r="E1713" s="9" t="e">
        <f>IF(ISBLANK(A1713),#N/A,VLOOKUP(B1713,mappings!$A$1:$B$152,2,FALSE))</f>
        <v>#N/A</v>
      </c>
      <c r="F1713" s="13">
        <f>IF(OR(ISNA(D1713),ISNA(E1713)),0,C1713*VLOOKUP(D1713&amp;E1713,reference_cepidc!$C$1:$H$381,6,FALSE))</f>
        <v>0</v>
      </c>
      <c r="G1713" s="13">
        <f>IF(OR(ISNA(D1713),ISNA(E1713)),0,C1713*VLOOKUP(D1713&amp;E1713,reference_snds!$C$1:$D$406,2,FALSE))</f>
        <v>0</v>
      </c>
    </row>
    <row r="1714" spans="1:7" x14ac:dyDescent="0.25">
      <c r="A1714" s="14"/>
      <c r="B1714" s="14"/>
      <c r="C1714" s="14"/>
      <c r="D1714" s="9" t="e">
        <f>VLOOKUP(A1714,mappings!$D$1:$F$240,3,FALSE)</f>
        <v>#N/A</v>
      </c>
      <c r="E1714" s="9" t="e">
        <f>IF(ISBLANK(A1714),#N/A,VLOOKUP(B1714,mappings!$A$1:$B$152,2,FALSE))</f>
        <v>#N/A</v>
      </c>
      <c r="F1714" s="13">
        <f>IF(OR(ISNA(D1714),ISNA(E1714)),0,C1714*VLOOKUP(D1714&amp;E1714,reference_cepidc!$C$1:$H$381,6,FALSE))</f>
        <v>0</v>
      </c>
      <c r="G1714" s="13">
        <f>IF(OR(ISNA(D1714),ISNA(E1714)),0,C1714*VLOOKUP(D1714&amp;E1714,reference_snds!$C$1:$D$406,2,FALSE))</f>
        <v>0</v>
      </c>
    </row>
    <row r="1715" spans="1:7" x14ac:dyDescent="0.25">
      <c r="A1715" s="14"/>
      <c r="B1715" s="14"/>
      <c r="C1715" s="14"/>
      <c r="D1715" s="9" t="e">
        <f>VLOOKUP(A1715,mappings!$D$1:$F$240,3,FALSE)</f>
        <v>#N/A</v>
      </c>
      <c r="E1715" s="9" t="e">
        <f>IF(ISBLANK(A1715),#N/A,VLOOKUP(B1715,mappings!$A$1:$B$152,2,FALSE))</f>
        <v>#N/A</v>
      </c>
      <c r="F1715" s="13">
        <f>IF(OR(ISNA(D1715),ISNA(E1715)),0,C1715*VLOOKUP(D1715&amp;E1715,reference_cepidc!$C$1:$H$381,6,FALSE))</f>
        <v>0</v>
      </c>
      <c r="G1715" s="13">
        <f>IF(OR(ISNA(D1715),ISNA(E1715)),0,C1715*VLOOKUP(D1715&amp;E1715,reference_snds!$C$1:$D$406,2,FALSE))</f>
        <v>0</v>
      </c>
    </row>
    <row r="1716" spans="1:7" x14ac:dyDescent="0.25">
      <c r="A1716" s="14"/>
      <c r="B1716" s="14"/>
      <c r="C1716" s="14"/>
      <c r="D1716" s="9" t="e">
        <f>VLOOKUP(A1716,mappings!$D$1:$F$240,3,FALSE)</f>
        <v>#N/A</v>
      </c>
      <c r="E1716" s="9" t="e">
        <f>IF(ISBLANK(A1716),#N/A,VLOOKUP(B1716,mappings!$A$1:$B$152,2,FALSE))</f>
        <v>#N/A</v>
      </c>
      <c r="F1716" s="13">
        <f>IF(OR(ISNA(D1716),ISNA(E1716)),0,C1716*VLOOKUP(D1716&amp;E1716,reference_cepidc!$C$1:$H$381,6,FALSE))</f>
        <v>0</v>
      </c>
      <c r="G1716" s="13">
        <f>IF(OR(ISNA(D1716),ISNA(E1716)),0,C1716*VLOOKUP(D1716&amp;E1716,reference_snds!$C$1:$D$406,2,FALSE))</f>
        <v>0</v>
      </c>
    </row>
    <row r="1717" spans="1:7" x14ac:dyDescent="0.25">
      <c r="A1717" s="14"/>
      <c r="B1717" s="14"/>
      <c r="C1717" s="14"/>
      <c r="D1717" s="9" t="e">
        <f>VLOOKUP(A1717,mappings!$D$1:$F$240,3,FALSE)</f>
        <v>#N/A</v>
      </c>
      <c r="E1717" s="9" t="e">
        <f>IF(ISBLANK(A1717),#N/A,VLOOKUP(B1717,mappings!$A$1:$B$152,2,FALSE))</f>
        <v>#N/A</v>
      </c>
      <c r="F1717" s="13">
        <f>IF(OR(ISNA(D1717),ISNA(E1717)),0,C1717*VLOOKUP(D1717&amp;E1717,reference_cepidc!$C$1:$H$381,6,FALSE))</f>
        <v>0</v>
      </c>
      <c r="G1717" s="13">
        <f>IF(OR(ISNA(D1717),ISNA(E1717)),0,C1717*VLOOKUP(D1717&amp;E1717,reference_snds!$C$1:$D$406,2,FALSE))</f>
        <v>0</v>
      </c>
    </row>
    <row r="1718" spans="1:7" x14ac:dyDescent="0.25">
      <c r="A1718" s="14"/>
      <c r="B1718" s="14"/>
      <c r="C1718" s="14"/>
      <c r="D1718" s="9" t="e">
        <f>VLOOKUP(A1718,mappings!$D$1:$F$240,3,FALSE)</f>
        <v>#N/A</v>
      </c>
      <c r="E1718" s="9" t="e">
        <f>IF(ISBLANK(A1718),#N/A,VLOOKUP(B1718,mappings!$A$1:$B$152,2,FALSE))</f>
        <v>#N/A</v>
      </c>
      <c r="F1718" s="13">
        <f>IF(OR(ISNA(D1718),ISNA(E1718)),0,C1718*VLOOKUP(D1718&amp;E1718,reference_cepidc!$C$1:$H$381,6,FALSE))</f>
        <v>0</v>
      </c>
      <c r="G1718" s="13">
        <f>IF(OR(ISNA(D1718),ISNA(E1718)),0,C1718*VLOOKUP(D1718&amp;E1718,reference_snds!$C$1:$D$406,2,FALSE))</f>
        <v>0</v>
      </c>
    </row>
    <row r="1719" spans="1:7" x14ac:dyDescent="0.25">
      <c r="A1719" s="14"/>
      <c r="B1719" s="14"/>
      <c r="C1719" s="14"/>
      <c r="D1719" s="9" t="e">
        <f>VLOOKUP(A1719,mappings!$D$1:$F$240,3,FALSE)</f>
        <v>#N/A</v>
      </c>
      <c r="E1719" s="9" t="e">
        <f>IF(ISBLANK(A1719),#N/A,VLOOKUP(B1719,mappings!$A$1:$B$152,2,FALSE))</f>
        <v>#N/A</v>
      </c>
      <c r="F1719" s="13">
        <f>IF(OR(ISNA(D1719),ISNA(E1719)),0,C1719*VLOOKUP(D1719&amp;E1719,reference_cepidc!$C$1:$H$381,6,FALSE))</f>
        <v>0</v>
      </c>
      <c r="G1719" s="13">
        <f>IF(OR(ISNA(D1719),ISNA(E1719)),0,C1719*VLOOKUP(D1719&amp;E1719,reference_snds!$C$1:$D$406,2,FALSE))</f>
        <v>0</v>
      </c>
    </row>
    <row r="1720" spans="1:7" x14ac:dyDescent="0.25">
      <c r="A1720" s="14"/>
      <c r="B1720" s="14"/>
      <c r="C1720" s="14"/>
      <c r="D1720" s="9" t="e">
        <f>VLOOKUP(A1720,mappings!$D$1:$F$240,3,FALSE)</f>
        <v>#N/A</v>
      </c>
      <c r="E1720" s="9" t="e">
        <f>IF(ISBLANK(A1720),#N/A,VLOOKUP(B1720,mappings!$A$1:$B$152,2,FALSE))</f>
        <v>#N/A</v>
      </c>
      <c r="F1720" s="13">
        <f>IF(OR(ISNA(D1720),ISNA(E1720)),0,C1720*VLOOKUP(D1720&amp;E1720,reference_cepidc!$C$1:$H$381,6,FALSE))</f>
        <v>0</v>
      </c>
      <c r="G1720" s="13">
        <f>IF(OR(ISNA(D1720),ISNA(E1720)),0,C1720*VLOOKUP(D1720&amp;E1720,reference_snds!$C$1:$D$406,2,FALSE))</f>
        <v>0</v>
      </c>
    </row>
    <row r="1721" spans="1:7" x14ac:dyDescent="0.25">
      <c r="A1721" s="14"/>
      <c r="B1721" s="14"/>
      <c r="C1721" s="14"/>
      <c r="D1721" s="9" t="e">
        <f>VLOOKUP(A1721,mappings!$D$1:$F$240,3,FALSE)</f>
        <v>#N/A</v>
      </c>
      <c r="E1721" s="9" t="e">
        <f>IF(ISBLANK(A1721),#N/A,VLOOKUP(B1721,mappings!$A$1:$B$152,2,FALSE))</f>
        <v>#N/A</v>
      </c>
      <c r="F1721" s="13">
        <f>IF(OR(ISNA(D1721),ISNA(E1721)),0,C1721*VLOOKUP(D1721&amp;E1721,reference_cepidc!$C$1:$H$381,6,FALSE))</f>
        <v>0</v>
      </c>
      <c r="G1721" s="13">
        <f>IF(OR(ISNA(D1721),ISNA(E1721)),0,C1721*VLOOKUP(D1721&amp;E1721,reference_snds!$C$1:$D$406,2,FALSE))</f>
        <v>0</v>
      </c>
    </row>
    <row r="1722" spans="1:7" x14ac:dyDescent="0.25">
      <c r="A1722" s="14"/>
      <c r="B1722" s="14"/>
      <c r="C1722" s="14"/>
      <c r="D1722" s="9" t="e">
        <f>VLOOKUP(A1722,mappings!$D$1:$F$240,3,FALSE)</f>
        <v>#N/A</v>
      </c>
      <c r="E1722" s="9" t="e">
        <f>IF(ISBLANK(A1722),#N/A,VLOOKUP(B1722,mappings!$A$1:$B$152,2,FALSE))</f>
        <v>#N/A</v>
      </c>
      <c r="F1722" s="13">
        <f>IF(OR(ISNA(D1722),ISNA(E1722)),0,C1722*VLOOKUP(D1722&amp;E1722,reference_cepidc!$C$1:$H$381,6,FALSE))</f>
        <v>0</v>
      </c>
      <c r="G1722" s="13">
        <f>IF(OR(ISNA(D1722),ISNA(E1722)),0,C1722*VLOOKUP(D1722&amp;E1722,reference_snds!$C$1:$D$406,2,FALSE))</f>
        <v>0</v>
      </c>
    </row>
    <row r="1723" spans="1:7" x14ac:dyDescent="0.25">
      <c r="A1723" s="14"/>
      <c r="B1723" s="14"/>
      <c r="C1723" s="14"/>
      <c r="D1723" s="9" t="e">
        <f>VLOOKUP(A1723,mappings!$D$1:$F$240,3,FALSE)</f>
        <v>#N/A</v>
      </c>
      <c r="E1723" s="9" t="e">
        <f>IF(ISBLANK(A1723),#N/A,VLOOKUP(B1723,mappings!$A$1:$B$152,2,FALSE))</f>
        <v>#N/A</v>
      </c>
      <c r="F1723" s="13">
        <f>IF(OR(ISNA(D1723),ISNA(E1723)),0,C1723*VLOOKUP(D1723&amp;E1723,reference_cepidc!$C$1:$H$381,6,FALSE))</f>
        <v>0</v>
      </c>
      <c r="G1723" s="13">
        <f>IF(OR(ISNA(D1723),ISNA(E1723)),0,C1723*VLOOKUP(D1723&amp;E1723,reference_snds!$C$1:$D$406,2,FALSE))</f>
        <v>0</v>
      </c>
    </row>
    <row r="1724" spans="1:7" x14ac:dyDescent="0.25">
      <c r="A1724" s="14"/>
      <c r="B1724" s="14"/>
      <c r="C1724" s="14"/>
      <c r="D1724" s="9" t="e">
        <f>VLOOKUP(A1724,mappings!$D$1:$F$240,3,FALSE)</f>
        <v>#N/A</v>
      </c>
      <c r="E1724" s="9" t="e">
        <f>IF(ISBLANK(A1724),#N/A,VLOOKUP(B1724,mappings!$A$1:$B$152,2,FALSE))</f>
        <v>#N/A</v>
      </c>
      <c r="F1724" s="13">
        <f>IF(OR(ISNA(D1724),ISNA(E1724)),0,C1724*VLOOKUP(D1724&amp;E1724,reference_cepidc!$C$1:$H$381,6,FALSE))</f>
        <v>0</v>
      </c>
      <c r="G1724" s="13">
        <f>IF(OR(ISNA(D1724),ISNA(E1724)),0,C1724*VLOOKUP(D1724&amp;E1724,reference_snds!$C$1:$D$406,2,FALSE))</f>
        <v>0</v>
      </c>
    </row>
    <row r="1725" spans="1:7" x14ac:dyDescent="0.25">
      <c r="A1725" s="14"/>
      <c r="B1725" s="14"/>
      <c r="C1725" s="14"/>
      <c r="D1725" s="9" t="e">
        <f>VLOOKUP(A1725,mappings!$D$1:$F$240,3,FALSE)</f>
        <v>#N/A</v>
      </c>
      <c r="E1725" s="9" t="e">
        <f>IF(ISBLANK(A1725),#N/A,VLOOKUP(B1725,mappings!$A$1:$B$152,2,FALSE))</f>
        <v>#N/A</v>
      </c>
      <c r="F1725" s="13">
        <f>IF(OR(ISNA(D1725),ISNA(E1725)),0,C1725*VLOOKUP(D1725&amp;E1725,reference_cepidc!$C$1:$H$381,6,FALSE))</f>
        <v>0</v>
      </c>
      <c r="G1725" s="13">
        <f>IF(OR(ISNA(D1725),ISNA(E1725)),0,C1725*VLOOKUP(D1725&amp;E1725,reference_snds!$C$1:$D$406,2,FALSE))</f>
        <v>0</v>
      </c>
    </row>
    <row r="1726" spans="1:7" x14ac:dyDescent="0.25">
      <c r="A1726" s="14"/>
      <c r="B1726" s="14"/>
      <c r="C1726" s="14"/>
      <c r="D1726" s="9" t="e">
        <f>VLOOKUP(A1726,mappings!$D$1:$F$240,3,FALSE)</f>
        <v>#N/A</v>
      </c>
      <c r="E1726" s="9" t="e">
        <f>IF(ISBLANK(A1726),#N/A,VLOOKUP(B1726,mappings!$A$1:$B$152,2,FALSE))</f>
        <v>#N/A</v>
      </c>
      <c r="F1726" s="13">
        <f>IF(OR(ISNA(D1726),ISNA(E1726)),0,C1726*VLOOKUP(D1726&amp;E1726,reference_cepidc!$C$1:$H$381,6,FALSE))</f>
        <v>0</v>
      </c>
      <c r="G1726" s="13">
        <f>IF(OR(ISNA(D1726),ISNA(E1726)),0,C1726*VLOOKUP(D1726&amp;E1726,reference_snds!$C$1:$D$406,2,FALSE))</f>
        <v>0</v>
      </c>
    </row>
    <row r="1727" spans="1:7" x14ac:dyDescent="0.25">
      <c r="A1727" s="14"/>
      <c r="B1727" s="14"/>
      <c r="C1727" s="14"/>
      <c r="D1727" s="9" t="e">
        <f>VLOOKUP(A1727,mappings!$D$1:$F$240,3,FALSE)</f>
        <v>#N/A</v>
      </c>
      <c r="E1727" s="9" t="e">
        <f>IF(ISBLANK(A1727),#N/A,VLOOKUP(B1727,mappings!$A$1:$B$152,2,FALSE))</f>
        <v>#N/A</v>
      </c>
      <c r="F1727" s="13">
        <f>IF(OR(ISNA(D1727),ISNA(E1727)),0,C1727*VLOOKUP(D1727&amp;E1727,reference_cepidc!$C$1:$H$381,6,FALSE))</f>
        <v>0</v>
      </c>
      <c r="G1727" s="13">
        <f>IF(OR(ISNA(D1727),ISNA(E1727)),0,C1727*VLOOKUP(D1727&amp;E1727,reference_snds!$C$1:$D$406,2,FALSE))</f>
        <v>0</v>
      </c>
    </row>
    <row r="1728" spans="1:7" x14ac:dyDescent="0.25">
      <c r="A1728" s="14"/>
      <c r="B1728" s="14"/>
      <c r="C1728" s="14"/>
      <c r="D1728" s="9" t="e">
        <f>VLOOKUP(A1728,mappings!$D$1:$F$240,3,FALSE)</f>
        <v>#N/A</v>
      </c>
      <c r="E1728" s="9" t="e">
        <f>IF(ISBLANK(A1728),#N/A,VLOOKUP(B1728,mappings!$A$1:$B$152,2,FALSE))</f>
        <v>#N/A</v>
      </c>
      <c r="F1728" s="13">
        <f>IF(OR(ISNA(D1728),ISNA(E1728)),0,C1728*VLOOKUP(D1728&amp;E1728,reference_cepidc!$C$1:$H$381,6,FALSE))</f>
        <v>0</v>
      </c>
      <c r="G1728" s="13">
        <f>IF(OR(ISNA(D1728),ISNA(E1728)),0,C1728*VLOOKUP(D1728&amp;E1728,reference_snds!$C$1:$D$406,2,FALSE))</f>
        <v>0</v>
      </c>
    </row>
    <row r="1729" spans="1:7" x14ac:dyDescent="0.25">
      <c r="A1729" s="14"/>
      <c r="B1729" s="14"/>
      <c r="C1729" s="14"/>
      <c r="D1729" s="9" t="e">
        <f>VLOOKUP(A1729,mappings!$D$1:$F$240,3,FALSE)</f>
        <v>#N/A</v>
      </c>
      <c r="E1729" s="9" t="e">
        <f>IF(ISBLANK(A1729),#N/A,VLOOKUP(B1729,mappings!$A$1:$B$152,2,FALSE))</f>
        <v>#N/A</v>
      </c>
      <c r="F1729" s="13">
        <f>IF(OR(ISNA(D1729),ISNA(E1729)),0,C1729*VLOOKUP(D1729&amp;E1729,reference_cepidc!$C$1:$H$381,6,FALSE))</f>
        <v>0</v>
      </c>
      <c r="G1729" s="13">
        <f>IF(OR(ISNA(D1729),ISNA(E1729)),0,C1729*VLOOKUP(D1729&amp;E1729,reference_snds!$C$1:$D$406,2,FALSE))</f>
        <v>0</v>
      </c>
    </row>
    <row r="1730" spans="1:7" x14ac:dyDescent="0.25">
      <c r="A1730" s="14"/>
      <c r="B1730" s="14"/>
      <c r="C1730" s="14"/>
      <c r="D1730" s="9" t="e">
        <f>VLOOKUP(A1730,mappings!$D$1:$F$240,3,FALSE)</f>
        <v>#N/A</v>
      </c>
      <c r="E1730" s="9" t="e">
        <f>IF(ISBLANK(A1730),#N/A,VLOOKUP(B1730,mappings!$A$1:$B$152,2,FALSE))</f>
        <v>#N/A</v>
      </c>
      <c r="F1730" s="13">
        <f>IF(OR(ISNA(D1730),ISNA(E1730)),0,C1730*VLOOKUP(D1730&amp;E1730,reference_cepidc!$C$1:$H$381,6,FALSE))</f>
        <v>0</v>
      </c>
      <c r="G1730" s="13">
        <f>IF(OR(ISNA(D1730),ISNA(E1730)),0,C1730*VLOOKUP(D1730&amp;E1730,reference_snds!$C$1:$D$406,2,FALSE))</f>
        <v>0</v>
      </c>
    </row>
    <row r="1731" spans="1:7" x14ac:dyDescent="0.25">
      <c r="A1731" s="14"/>
      <c r="B1731" s="14"/>
      <c r="C1731" s="14"/>
      <c r="D1731" s="9" t="e">
        <f>VLOOKUP(A1731,mappings!$D$1:$F$240,3,FALSE)</f>
        <v>#N/A</v>
      </c>
      <c r="E1731" s="9" t="e">
        <f>IF(ISBLANK(A1731),#N/A,VLOOKUP(B1731,mappings!$A$1:$B$152,2,FALSE))</f>
        <v>#N/A</v>
      </c>
      <c r="F1731" s="13">
        <f>IF(OR(ISNA(D1731),ISNA(E1731)),0,C1731*VLOOKUP(D1731&amp;E1731,reference_cepidc!$C$1:$H$381,6,FALSE))</f>
        <v>0</v>
      </c>
      <c r="G1731" s="13">
        <f>IF(OR(ISNA(D1731),ISNA(E1731)),0,C1731*VLOOKUP(D1731&amp;E1731,reference_snds!$C$1:$D$406,2,FALSE))</f>
        <v>0</v>
      </c>
    </row>
    <row r="1732" spans="1:7" x14ac:dyDescent="0.25">
      <c r="A1732" s="14"/>
      <c r="B1732" s="14"/>
      <c r="C1732" s="14"/>
      <c r="D1732" s="9" t="e">
        <f>VLOOKUP(A1732,mappings!$D$1:$F$240,3,FALSE)</f>
        <v>#N/A</v>
      </c>
      <c r="E1732" s="9" t="e">
        <f>IF(ISBLANK(A1732),#N/A,VLOOKUP(B1732,mappings!$A$1:$B$152,2,FALSE))</f>
        <v>#N/A</v>
      </c>
      <c r="F1732" s="13">
        <f>IF(OR(ISNA(D1732),ISNA(E1732)),0,C1732*VLOOKUP(D1732&amp;E1732,reference_cepidc!$C$1:$H$381,6,FALSE))</f>
        <v>0</v>
      </c>
      <c r="G1732" s="13">
        <f>IF(OR(ISNA(D1732),ISNA(E1732)),0,C1732*VLOOKUP(D1732&amp;E1732,reference_snds!$C$1:$D$406,2,FALSE))</f>
        <v>0</v>
      </c>
    </row>
    <row r="1733" spans="1:7" x14ac:dyDescent="0.25">
      <c r="A1733" s="14"/>
      <c r="B1733" s="14"/>
      <c r="C1733" s="14"/>
      <c r="D1733" s="9" t="e">
        <f>VLOOKUP(A1733,mappings!$D$1:$F$240,3,FALSE)</f>
        <v>#N/A</v>
      </c>
      <c r="E1733" s="9" t="e">
        <f>IF(ISBLANK(A1733),#N/A,VLOOKUP(B1733,mappings!$A$1:$B$152,2,FALSE))</f>
        <v>#N/A</v>
      </c>
      <c r="F1733" s="13">
        <f>IF(OR(ISNA(D1733),ISNA(E1733)),0,C1733*VLOOKUP(D1733&amp;E1733,reference_cepidc!$C$1:$H$381,6,FALSE))</f>
        <v>0</v>
      </c>
      <c r="G1733" s="13">
        <f>IF(OR(ISNA(D1733),ISNA(E1733)),0,C1733*VLOOKUP(D1733&amp;E1733,reference_snds!$C$1:$D$406,2,FALSE))</f>
        <v>0</v>
      </c>
    </row>
    <row r="1734" spans="1:7" x14ac:dyDescent="0.25">
      <c r="A1734" s="14"/>
      <c r="B1734" s="14"/>
      <c r="C1734" s="14"/>
      <c r="D1734" s="9" t="e">
        <f>VLOOKUP(A1734,mappings!$D$1:$F$240,3,FALSE)</f>
        <v>#N/A</v>
      </c>
      <c r="E1734" s="9" t="e">
        <f>IF(ISBLANK(A1734),#N/A,VLOOKUP(B1734,mappings!$A$1:$B$152,2,FALSE))</f>
        <v>#N/A</v>
      </c>
      <c r="F1734" s="13">
        <f>IF(OR(ISNA(D1734),ISNA(E1734)),0,C1734*VLOOKUP(D1734&amp;E1734,reference_cepidc!$C$1:$H$381,6,FALSE))</f>
        <v>0</v>
      </c>
      <c r="G1734" s="13">
        <f>IF(OR(ISNA(D1734),ISNA(E1734)),0,C1734*VLOOKUP(D1734&amp;E1734,reference_snds!$C$1:$D$406,2,FALSE))</f>
        <v>0</v>
      </c>
    </row>
    <row r="1735" spans="1:7" x14ac:dyDescent="0.25">
      <c r="A1735" s="14"/>
      <c r="B1735" s="14"/>
      <c r="C1735" s="14"/>
      <c r="D1735" s="9" t="e">
        <f>VLOOKUP(A1735,mappings!$D$1:$F$240,3,FALSE)</f>
        <v>#N/A</v>
      </c>
      <c r="E1735" s="9" t="e">
        <f>IF(ISBLANK(A1735),#N/A,VLOOKUP(B1735,mappings!$A$1:$B$152,2,FALSE))</f>
        <v>#N/A</v>
      </c>
      <c r="F1735" s="13">
        <f>IF(OR(ISNA(D1735),ISNA(E1735)),0,C1735*VLOOKUP(D1735&amp;E1735,reference_cepidc!$C$1:$H$381,6,FALSE))</f>
        <v>0</v>
      </c>
      <c r="G1735" s="13">
        <f>IF(OR(ISNA(D1735),ISNA(E1735)),0,C1735*VLOOKUP(D1735&amp;E1735,reference_snds!$C$1:$D$406,2,FALSE))</f>
        <v>0</v>
      </c>
    </row>
    <row r="1736" spans="1:7" x14ac:dyDescent="0.25">
      <c r="A1736" s="14"/>
      <c r="B1736" s="14"/>
      <c r="C1736" s="14"/>
      <c r="D1736" s="9" t="e">
        <f>VLOOKUP(A1736,mappings!$D$1:$F$240,3,FALSE)</f>
        <v>#N/A</v>
      </c>
      <c r="E1736" s="9" t="e">
        <f>IF(ISBLANK(A1736),#N/A,VLOOKUP(B1736,mappings!$A$1:$B$152,2,FALSE))</f>
        <v>#N/A</v>
      </c>
      <c r="F1736" s="13">
        <f>IF(OR(ISNA(D1736),ISNA(E1736)),0,C1736*VLOOKUP(D1736&amp;E1736,reference_cepidc!$C$1:$H$381,6,FALSE))</f>
        <v>0</v>
      </c>
      <c r="G1736" s="13">
        <f>IF(OR(ISNA(D1736),ISNA(E1736)),0,C1736*VLOOKUP(D1736&amp;E1736,reference_snds!$C$1:$D$406,2,FALSE))</f>
        <v>0</v>
      </c>
    </row>
    <row r="1737" spans="1:7" x14ac:dyDescent="0.25">
      <c r="A1737" s="14"/>
      <c r="B1737" s="14"/>
      <c r="C1737" s="14"/>
      <c r="D1737" s="9" t="e">
        <f>VLOOKUP(A1737,mappings!$D$1:$F$240,3,FALSE)</f>
        <v>#N/A</v>
      </c>
      <c r="E1737" s="9" t="e">
        <f>IF(ISBLANK(A1737),#N/A,VLOOKUP(B1737,mappings!$A$1:$B$152,2,FALSE))</f>
        <v>#N/A</v>
      </c>
      <c r="F1737" s="13">
        <f>IF(OR(ISNA(D1737),ISNA(E1737)),0,C1737*VLOOKUP(D1737&amp;E1737,reference_cepidc!$C$1:$H$381,6,FALSE))</f>
        <v>0</v>
      </c>
      <c r="G1737" s="13">
        <f>IF(OR(ISNA(D1737),ISNA(E1737)),0,C1737*VLOOKUP(D1737&amp;E1737,reference_snds!$C$1:$D$406,2,FALSE))</f>
        <v>0</v>
      </c>
    </row>
    <row r="1738" spans="1:7" x14ac:dyDescent="0.25">
      <c r="A1738" s="14"/>
      <c r="B1738" s="14"/>
      <c r="C1738" s="14"/>
      <c r="D1738" s="9" t="e">
        <f>VLOOKUP(A1738,mappings!$D$1:$F$240,3,FALSE)</f>
        <v>#N/A</v>
      </c>
      <c r="E1738" s="9" t="e">
        <f>IF(ISBLANK(A1738),#N/A,VLOOKUP(B1738,mappings!$A$1:$B$152,2,FALSE))</f>
        <v>#N/A</v>
      </c>
      <c r="F1738" s="13">
        <f>IF(OR(ISNA(D1738),ISNA(E1738)),0,C1738*VLOOKUP(D1738&amp;E1738,reference_cepidc!$C$1:$H$381,6,FALSE))</f>
        <v>0</v>
      </c>
      <c r="G1738" s="13">
        <f>IF(OR(ISNA(D1738),ISNA(E1738)),0,C1738*VLOOKUP(D1738&amp;E1738,reference_snds!$C$1:$D$406,2,FALSE))</f>
        <v>0</v>
      </c>
    </row>
    <row r="1739" spans="1:7" x14ac:dyDescent="0.25">
      <c r="A1739" s="14"/>
      <c r="B1739" s="14"/>
      <c r="C1739" s="14"/>
      <c r="D1739" s="9" t="e">
        <f>VLOOKUP(A1739,mappings!$D$1:$F$240,3,FALSE)</f>
        <v>#N/A</v>
      </c>
      <c r="E1739" s="9" t="e">
        <f>IF(ISBLANK(A1739),#N/A,VLOOKUP(B1739,mappings!$A$1:$B$152,2,FALSE))</f>
        <v>#N/A</v>
      </c>
      <c r="F1739" s="13">
        <f>IF(OR(ISNA(D1739),ISNA(E1739)),0,C1739*VLOOKUP(D1739&amp;E1739,reference_cepidc!$C$1:$H$381,6,FALSE))</f>
        <v>0</v>
      </c>
      <c r="G1739" s="13">
        <f>IF(OR(ISNA(D1739),ISNA(E1739)),0,C1739*VLOOKUP(D1739&amp;E1739,reference_snds!$C$1:$D$406,2,FALSE))</f>
        <v>0</v>
      </c>
    </row>
    <row r="1740" spans="1:7" x14ac:dyDescent="0.25">
      <c r="A1740" s="14"/>
      <c r="B1740" s="14"/>
      <c r="C1740" s="14"/>
      <c r="D1740" s="9" t="e">
        <f>VLOOKUP(A1740,mappings!$D$1:$F$240,3,FALSE)</f>
        <v>#N/A</v>
      </c>
      <c r="E1740" s="9" t="e">
        <f>IF(ISBLANK(A1740),#N/A,VLOOKUP(B1740,mappings!$A$1:$B$152,2,FALSE))</f>
        <v>#N/A</v>
      </c>
      <c r="F1740" s="13">
        <f>IF(OR(ISNA(D1740),ISNA(E1740)),0,C1740*VLOOKUP(D1740&amp;E1740,reference_cepidc!$C$1:$H$381,6,FALSE))</f>
        <v>0</v>
      </c>
      <c r="G1740" s="13">
        <f>IF(OR(ISNA(D1740),ISNA(E1740)),0,C1740*VLOOKUP(D1740&amp;E1740,reference_snds!$C$1:$D$406,2,FALSE))</f>
        <v>0</v>
      </c>
    </row>
    <row r="1741" spans="1:7" x14ac:dyDescent="0.25">
      <c r="A1741" s="14"/>
      <c r="B1741" s="14"/>
      <c r="C1741" s="14"/>
      <c r="D1741" s="9" t="e">
        <f>VLOOKUP(A1741,mappings!$D$1:$F$240,3,FALSE)</f>
        <v>#N/A</v>
      </c>
      <c r="E1741" s="9" t="e">
        <f>IF(ISBLANK(A1741),#N/A,VLOOKUP(B1741,mappings!$A$1:$B$152,2,FALSE))</f>
        <v>#N/A</v>
      </c>
      <c r="F1741" s="13">
        <f>IF(OR(ISNA(D1741),ISNA(E1741)),0,C1741*VLOOKUP(D1741&amp;E1741,reference_cepidc!$C$1:$H$381,6,FALSE))</f>
        <v>0</v>
      </c>
      <c r="G1741" s="13">
        <f>IF(OR(ISNA(D1741),ISNA(E1741)),0,C1741*VLOOKUP(D1741&amp;E1741,reference_snds!$C$1:$D$406,2,FALSE))</f>
        <v>0</v>
      </c>
    </row>
    <row r="1742" spans="1:7" x14ac:dyDescent="0.25">
      <c r="A1742" s="14"/>
      <c r="B1742" s="14"/>
      <c r="C1742" s="14"/>
      <c r="D1742" s="9" t="e">
        <f>VLOOKUP(A1742,mappings!$D$1:$F$240,3,FALSE)</f>
        <v>#N/A</v>
      </c>
      <c r="E1742" s="9" t="e">
        <f>IF(ISBLANK(A1742),#N/A,VLOOKUP(B1742,mappings!$A$1:$B$152,2,FALSE))</f>
        <v>#N/A</v>
      </c>
      <c r="F1742" s="13">
        <f>IF(OR(ISNA(D1742),ISNA(E1742)),0,C1742*VLOOKUP(D1742&amp;E1742,reference_cepidc!$C$1:$H$381,6,FALSE))</f>
        <v>0</v>
      </c>
      <c r="G1742" s="13">
        <f>IF(OR(ISNA(D1742),ISNA(E1742)),0,C1742*VLOOKUP(D1742&amp;E1742,reference_snds!$C$1:$D$406,2,FALSE))</f>
        <v>0</v>
      </c>
    </row>
    <row r="1743" spans="1:7" x14ac:dyDescent="0.25">
      <c r="A1743" s="14"/>
      <c r="B1743" s="14"/>
      <c r="C1743" s="14"/>
      <c r="D1743" s="9" t="e">
        <f>VLOOKUP(A1743,mappings!$D$1:$F$240,3,FALSE)</f>
        <v>#N/A</v>
      </c>
      <c r="E1743" s="9" t="e">
        <f>IF(ISBLANK(A1743),#N/A,VLOOKUP(B1743,mappings!$A$1:$B$152,2,FALSE))</f>
        <v>#N/A</v>
      </c>
      <c r="F1743" s="13">
        <f>IF(OR(ISNA(D1743),ISNA(E1743)),0,C1743*VLOOKUP(D1743&amp;E1743,reference_cepidc!$C$1:$H$381,6,FALSE))</f>
        <v>0</v>
      </c>
      <c r="G1743" s="13">
        <f>IF(OR(ISNA(D1743),ISNA(E1743)),0,C1743*VLOOKUP(D1743&amp;E1743,reference_snds!$C$1:$D$406,2,FALSE))</f>
        <v>0</v>
      </c>
    </row>
    <row r="1744" spans="1:7" x14ac:dyDescent="0.25">
      <c r="A1744" s="14"/>
      <c r="B1744" s="14"/>
      <c r="C1744" s="14"/>
      <c r="D1744" s="9" t="e">
        <f>VLOOKUP(A1744,mappings!$D$1:$F$240,3,FALSE)</f>
        <v>#N/A</v>
      </c>
      <c r="E1744" s="9" t="e">
        <f>IF(ISBLANK(A1744),#N/A,VLOOKUP(B1744,mappings!$A$1:$B$152,2,FALSE))</f>
        <v>#N/A</v>
      </c>
      <c r="F1744" s="13">
        <f>IF(OR(ISNA(D1744),ISNA(E1744)),0,C1744*VLOOKUP(D1744&amp;E1744,reference_cepidc!$C$1:$H$381,6,FALSE))</f>
        <v>0</v>
      </c>
      <c r="G1744" s="13">
        <f>IF(OR(ISNA(D1744),ISNA(E1744)),0,C1744*VLOOKUP(D1744&amp;E1744,reference_snds!$C$1:$D$406,2,FALSE))</f>
        <v>0</v>
      </c>
    </row>
    <row r="1745" spans="1:7" x14ac:dyDescent="0.25">
      <c r="A1745" s="14"/>
      <c r="B1745" s="14"/>
      <c r="C1745" s="14"/>
      <c r="D1745" s="9" t="e">
        <f>VLOOKUP(A1745,mappings!$D$1:$F$240,3,FALSE)</f>
        <v>#N/A</v>
      </c>
      <c r="E1745" s="9" t="e">
        <f>IF(ISBLANK(A1745),#N/A,VLOOKUP(B1745,mappings!$A$1:$B$152,2,FALSE))</f>
        <v>#N/A</v>
      </c>
      <c r="F1745" s="13">
        <f>IF(OR(ISNA(D1745),ISNA(E1745)),0,C1745*VLOOKUP(D1745&amp;E1745,reference_cepidc!$C$1:$H$381,6,FALSE))</f>
        <v>0</v>
      </c>
      <c r="G1745" s="13">
        <f>IF(OR(ISNA(D1745),ISNA(E1745)),0,C1745*VLOOKUP(D1745&amp;E1745,reference_snds!$C$1:$D$406,2,FALSE))</f>
        <v>0</v>
      </c>
    </row>
    <row r="1746" spans="1:7" x14ac:dyDescent="0.25">
      <c r="A1746" s="14"/>
      <c r="B1746" s="14"/>
      <c r="C1746" s="14"/>
      <c r="D1746" s="9" t="e">
        <f>VLOOKUP(A1746,mappings!$D$1:$F$240,3,FALSE)</f>
        <v>#N/A</v>
      </c>
      <c r="E1746" s="9" t="e">
        <f>IF(ISBLANK(A1746),#N/A,VLOOKUP(B1746,mappings!$A$1:$B$152,2,FALSE))</f>
        <v>#N/A</v>
      </c>
      <c r="F1746" s="13">
        <f>IF(OR(ISNA(D1746),ISNA(E1746)),0,C1746*VLOOKUP(D1746&amp;E1746,reference_cepidc!$C$1:$H$381,6,FALSE))</f>
        <v>0</v>
      </c>
      <c r="G1746" s="13">
        <f>IF(OR(ISNA(D1746),ISNA(E1746)),0,C1746*VLOOKUP(D1746&amp;E1746,reference_snds!$C$1:$D$406,2,FALSE))</f>
        <v>0</v>
      </c>
    </row>
    <row r="1747" spans="1:7" x14ac:dyDescent="0.25">
      <c r="A1747" s="14"/>
      <c r="B1747" s="14"/>
      <c r="C1747" s="14"/>
      <c r="D1747" s="9" t="e">
        <f>VLOOKUP(A1747,mappings!$D$1:$F$240,3,FALSE)</f>
        <v>#N/A</v>
      </c>
      <c r="E1747" s="9" t="e">
        <f>IF(ISBLANK(A1747),#N/A,VLOOKUP(B1747,mappings!$A$1:$B$152,2,FALSE))</f>
        <v>#N/A</v>
      </c>
      <c r="F1747" s="13">
        <f>IF(OR(ISNA(D1747),ISNA(E1747)),0,C1747*VLOOKUP(D1747&amp;E1747,reference_cepidc!$C$1:$H$381,6,FALSE))</f>
        <v>0</v>
      </c>
      <c r="G1747" s="13">
        <f>IF(OR(ISNA(D1747),ISNA(E1747)),0,C1747*VLOOKUP(D1747&amp;E1747,reference_snds!$C$1:$D$406,2,FALSE))</f>
        <v>0</v>
      </c>
    </row>
    <row r="1748" spans="1:7" x14ac:dyDescent="0.25">
      <c r="A1748" s="14"/>
      <c r="B1748" s="14"/>
      <c r="C1748" s="14"/>
      <c r="D1748" s="9" t="e">
        <f>VLOOKUP(A1748,mappings!$D$1:$F$240,3,FALSE)</f>
        <v>#N/A</v>
      </c>
      <c r="E1748" s="9" t="e">
        <f>IF(ISBLANK(A1748),#N/A,VLOOKUP(B1748,mappings!$A$1:$B$152,2,FALSE))</f>
        <v>#N/A</v>
      </c>
      <c r="F1748" s="13">
        <f>IF(OR(ISNA(D1748),ISNA(E1748)),0,C1748*VLOOKUP(D1748&amp;E1748,reference_cepidc!$C$1:$H$381,6,FALSE))</f>
        <v>0</v>
      </c>
      <c r="G1748" s="13">
        <f>IF(OR(ISNA(D1748),ISNA(E1748)),0,C1748*VLOOKUP(D1748&amp;E1748,reference_snds!$C$1:$D$406,2,FALSE))</f>
        <v>0</v>
      </c>
    </row>
    <row r="1749" spans="1:7" x14ac:dyDescent="0.25">
      <c r="A1749" s="14"/>
      <c r="B1749" s="14"/>
      <c r="C1749" s="14"/>
      <c r="D1749" s="9" t="e">
        <f>VLOOKUP(A1749,mappings!$D$1:$F$240,3,FALSE)</f>
        <v>#N/A</v>
      </c>
      <c r="E1749" s="9" t="e">
        <f>IF(ISBLANK(A1749),#N/A,VLOOKUP(B1749,mappings!$A$1:$B$152,2,FALSE))</f>
        <v>#N/A</v>
      </c>
      <c r="F1749" s="13">
        <f>IF(OR(ISNA(D1749),ISNA(E1749)),0,C1749*VLOOKUP(D1749&amp;E1749,reference_cepidc!$C$1:$H$381,6,FALSE))</f>
        <v>0</v>
      </c>
      <c r="G1749" s="13">
        <f>IF(OR(ISNA(D1749),ISNA(E1749)),0,C1749*VLOOKUP(D1749&amp;E1749,reference_snds!$C$1:$D$406,2,FALSE))</f>
        <v>0</v>
      </c>
    </row>
    <row r="1750" spans="1:7" x14ac:dyDescent="0.25">
      <c r="A1750" s="14"/>
      <c r="B1750" s="14"/>
      <c r="C1750" s="14"/>
      <c r="D1750" s="9" t="e">
        <f>VLOOKUP(A1750,mappings!$D$1:$F$240,3,FALSE)</f>
        <v>#N/A</v>
      </c>
      <c r="E1750" s="9" t="e">
        <f>IF(ISBLANK(A1750),#N/A,VLOOKUP(B1750,mappings!$A$1:$B$152,2,FALSE))</f>
        <v>#N/A</v>
      </c>
      <c r="F1750" s="13">
        <f>IF(OR(ISNA(D1750),ISNA(E1750)),0,C1750*VLOOKUP(D1750&amp;E1750,reference_cepidc!$C$1:$H$381,6,FALSE))</f>
        <v>0</v>
      </c>
      <c r="G1750" s="13">
        <f>IF(OR(ISNA(D1750),ISNA(E1750)),0,C1750*VLOOKUP(D1750&amp;E1750,reference_snds!$C$1:$D$406,2,FALSE))</f>
        <v>0</v>
      </c>
    </row>
    <row r="1751" spans="1:7" x14ac:dyDescent="0.25">
      <c r="A1751" s="14"/>
      <c r="B1751" s="14"/>
      <c r="C1751" s="14"/>
      <c r="D1751" s="9" t="e">
        <f>VLOOKUP(A1751,mappings!$D$1:$F$240,3,FALSE)</f>
        <v>#N/A</v>
      </c>
      <c r="E1751" s="9" t="e">
        <f>IF(ISBLANK(A1751),#N/A,VLOOKUP(B1751,mappings!$A$1:$B$152,2,FALSE))</f>
        <v>#N/A</v>
      </c>
      <c r="F1751" s="13">
        <f>IF(OR(ISNA(D1751),ISNA(E1751)),0,C1751*VLOOKUP(D1751&amp;E1751,reference_cepidc!$C$1:$H$381,6,FALSE))</f>
        <v>0</v>
      </c>
      <c r="G1751" s="13">
        <f>IF(OR(ISNA(D1751),ISNA(E1751)),0,C1751*VLOOKUP(D1751&amp;E1751,reference_snds!$C$1:$D$406,2,FALSE))</f>
        <v>0</v>
      </c>
    </row>
    <row r="1752" spans="1:7" x14ac:dyDescent="0.25">
      <c r="A1752" s="14"/>
      <c r="B1752" s="14"/>
      <c r="C1752" s="14"/>
      <c r="D1752" s="9" t="e">
        <f>VLOOKUP(A1752,mappings!$D$1:$F$240,3,FALSE)</f>
        <v>#N/A</v>
      </c>
      <c r="E1752" s="9" t="e">
        <f>IF(ISBLANK(A1752),#N/A,VLOOKUP(B1752,mappings!$A$1:$B$152,2,FALSE))</f>
        <v>#N/A</v>
      </c>
      <c r="F1752" s="13">
        <f>IF(OR(ISNA(D1752),ISNA(E1752)),0,C1752*VLOOKUP(D1752&amp;E1752,reference_cepidc!$C$1:$H$381,6,FALSE))</f>
        <v>0</v>
      </c>
      <c r="G1752" s="13">
        <f>IF(OR(ISNA(D1752),ISNA(E1752)),0,C1752*VLOOKUP(D1752&amp;E1752,reference_snds!$C$1:$D$406,2,FALSE))</f>
        <v>0</v>
      </c>
    </row>
    <row r="1753" spans="1:7" x14ac:dyDescent="0.25">
      <c r="A1753" s="14"/>
      <c r="B1753" s="14"/>
      <c r="C1753" s="14"/>
      <c r="D1753" s="9" t="e">
        <f>VLOOKUP(A1753,mappings!$D$1:$F$240,3,FALSE)</f>
        <v>#N/A</v>
      </c>
      <c r="E1753" s="9" t="e">
        <f>IF(ISBLANK(A1753),#N/A,VLOOKUP(B1753,mappings!$A$1:$B$152,2,FALSE))</f>
        <v>#N/A</v>
      </c>
      <c r="F1753" s="13">
        <f>IF(OR(ISNA(D1753),ISNA(E1753)),0,C1753*VLOOKUP(D1753&amp;E1753,reference_cepidc!$C$1:$H$381,6,FALSE))</f>
        <v>0</v>
      </c>
      <c r="G1753" s="13">
        <f>IF(OR(ISNA(D1753),ISNA(E1753)),0,C1753*VLOOKUP(D1753&amp;E1753,reference_snds!$C$1:$D$406,2,FALSE))</f>
        <v>0</v>
      </c>
    </row>
    <row r="1754" spans="1:7" x14ac:dyDescent="0.25">
      <c r="A1754" s="14"/>
      <c r="B1754" s="14"/>
      <c r="C1754" s="14"/>
      <c r="D1754" s="9" t="e">
        <f>VLOOKUP(A1754,mappings!$D$1:$F$240,3,FALSE)</f>
        <v>#N/A</v>
      </c>
      <c r="E1754" s="9" t="e">
        <f>IF(ISBLANK(A1754),#N/A,VLOOKUP(B1754,mappings!$A$1:$B$152,2,FALSE))</f>
        <v>#N/A</v>
      </c>
      <c r="F1754" s="13">
        <f>IF(OR(ISNA(D1754),ISNA(E1754)),0,C1754*VLOOKUP(D1754&amp;E1754,reference_cepidc!$C$1:$H$381,6,FALSE))</f>
        <v>0</v>
      </c>
      <c r="G1754" s="13">
        <f>IF(OR(ISNA(D1754),ISNA(E1754)),0,C1754*VLOOKUP(D1754&amp;E1754,reference_snds!$C$1:$D$406,2,FALSE))</f>
        <v>0</v>
      </c>
    </row>
    <row r="1755" spans="1:7" x14ac:dyDescent="0.25">
      <c r="A1755" s="14"/>
      <c r="B1755" s="14"/>
      <c r="C1755" s="14"/>
      <c r="D1755" s="9" t="e">
        <f>VLOOKUP(A1755,mappings!$D$1:$F$240,3,FALSE)</f>
        <v>#N/A</v>
      </c>
      <c r="E1755" s="9" t="e">
        <f>IF(ISBLANK(A1755),#N/A,VLOOKUP(B1755,mappings!$A$1:$B$152,2,FALSE))</f>
        <v>#N/A</v>
      </c>
      <c r="F1755" s="13">
        <f>IF(OR(ISNA(D1755),ISNA(E1755)),0,C1755*VLOOKUP(D1755&amp;E1755,reference_cepidc!$C$1:$H$381,6,FALSE))</f>
        <v>0</v>
      </c>
      <c r="G1755" s="13">
        <f>IF(OR(ISNA(D1755),ISNA(E1755)),0,C1755*VLOOKUP(D1755&amp;E1755,reference_snds!$C$1:$D$406,2,FALSE))</f>
        <v>0</v>
      </c>
    </row>
    <row r="1756" spans="1:7" x14ac:dyDescent="0.25">
      <c r="A1756" s="14"/>
      <c r="B1756" s="14"/>
      <c r="C1756" s="14"/>
      <c r="D1756" s="9" t="e">
        <f>VLOOKUP(A1756,mappings!$D$1:$F$240,3,FALSE)</f>
        <v>#N/A</v>
      </c>
      <c r="E1756" s="9" t="e">
        <f>IF(ISBLANK(A1756),#N/A,VLOOKUP(B1756,mappings!$A$1:$B$152,2,FALSE))</f>
        <v>#N/A</v>
      </c>
      <c r="F1756" s="13">
        <f>IF(OR(ISNA(D1756),ISNA(E1756)),0,C1756*VLOOKUP(D1756&amp;E1756,reference_cepidc!$C$1:$H$381,6,FALSE))</f>
        <v>0</v>
      </c>
      <c r="G1756" s="13">
        <f>IF(OR(ISNA(D1756),ISNA(E1756)),0,C1756*VLOOKUP(D1756&amp;E1756,reference_snds!$C$1:$D$406,2,FALSE))</f>
        <v>0</v>
      </c>
    </row>
    <row r="1757" spans="1:7" x14ac:dyDescent="0.25">
      <c r="A1757" s="14"/>
      <c r="B1757" s="14"/>
      <c r="C1757" s="14"/>
      <c r="D1757" s="9" t="e">
        <f>VLOOKUP(A1757,mappings!$D$1:$F$240,3,FALSE)</f>
        <v>#N/A</v>
      </c>
      <c r="E1757" s="9" t="e">
        <f>IF(ISBLANK(A1757),#N/A,VLOOKUP(B1757,mappings!$A$1:$B$152,2,FALSE))</f>
        <v>#N/A</v>
      </c>
      <c r="F1757" s="13">
        <f>IF(OR(ISNA(D1757),ISNA(E1757)),0,C1757*VLOOKUP(D1757&amp;E1757,reference_cepidc!$C$1:$H$381,6,FALSE))</f>
        <v>0</v>
      </c>
      <c r="G1757" s="13">
        <f>IF(OR(ISNA(D1757),ISNA(E1757)),0,C1757*VLOOKUP(D1757&amp;E1757,reference_snds!$C$1:$D$406,2,FALSE))</f>
        <v>0</v>
      </c>
    </row>
    <row r="1758" spans="1:7" x14ac:dyDescent="0.25">
      <c r="A1758" s="14"/>
      <c r="B1758" s="14"/>
      <c r="C1758" s="14"/>
      <c r="D1758" s="9" t="e">
        <f>VLOOKUP(A1758,mappings!$D$1:$F$240,3,FALSE)</f>
        <v>#N/A</v>
      </c>
      <c r="E1758" s="9" t="e">
        <f>IF(ISBLANK(A1758),#N/A,VLOOKUP(B1758,mappings!$A$1:$B$152,2,FALSE))</f>
        <v>#N/A</v>
      </c>
      <c r="F1758" s="13">
        <f>IF(OR(ISNA(D1758),ISNA(E1758)),0,C1758*VLOOKUP(D1758&amp;E1758,reference_cepidc!$C$1:$H$381,6,FALSE))</f>
        <v>0</v>
      </c>
      <c r="G1758" s="13">
        <f>IF(OR(ISNA(D1758),ISNA(E1758)),0,C1758*VLOOKUP(D1758&amp;E1758,reference_snds!$C$1:$D$406,2,FALSE))</f>
        <v>0</v>
      </c>
    </row>
    <row r="1759" spans="1:7" x14ac:dyDescent="0.25">
      <c r="A1759" s="14"/>
      <c r="B1759" s="14"/>
      <c r="C1759" s="14"/>
      <c r="D1759" s="9" t="e">
        <f>VLOOKUP(A1759,mappings!$D$1:$F$240,3,FALSE)</f>
        <v>#N/A</v>
      </c>
      <c r="E1759" s="9" t="e">
        <f>IF(ISBLANK(A1759),#N/A,VLOOKUP(B1759,mappings!$A$1:$B$152,2,FALSE))</f>
        <v>#N/A</v>
      </c>
      <c r="F1759" s="13">
        <f>IF(OR(ISNA(D1759),ISNA(E1759)),0,C1759*VLOOKUP(D1759&amp;E1759,reference_cepidc!$C$1:$H$381,6,FALSE))</f>
        <v>0</v>
      </c>
      <c r="G1759" s="13">
        <f>IF(OR(ISNA(D1759),ISNA(E1759)),0,C1759*VLOOKUP(D1759&amp;E1759,reference_snds!$C$1:$D$406,2,FALSE))</f>
        <v>0</v>
      </c>
    </row>
    <row r="1760" spans="1:7" x14ac:dyDescent="0.25">
      <c r="A1760" s="14"/>
      <c r="B1760" s="14"/>
      <c r="C1760" s="14"/>
      <c r="D1760" s="9" t="e">
        <f>VLOOKUP(A1760,mappings!$D$1:$F$240,3,FALSE)</f>
        <v>#N/A</v>
      </c>
      <c r="E1760" s="9" t="e">
        <f>IF(ISBLANK(A1760),#N/A,VLOOKUP(B1760,mappings!$A$1:$B$152,2,FALSE))</f>
        <v>#N/A</v>
      </c>
      <c r="F1760" s="13">
        <f>IF(OR(ISNA(D1760),ISNA(E1760)),0,C1760*VLOOKUP(D1760&amp;E1760,reference_cepidc!$C$1:$H$381,6,FALSE))</f>
        <v>0</v>
      </c>
      <c r="G1760" s="13">
        <f>IF(OR(ISNA(D1760),ISNA(E1760)),0,C1760*VLOOKUP(D1760&amp;E1760,reference_snds!$C$1:$D$406,2,FALSE))</f>
        <v>0</v>
      </c>
    </row>
    <row r="1761" spans="1:7" x14ac:dyDescent="0.25">
      <c r="A1761" s="14"/>
      <c r="B1761" s="14"/>
      <c r="C1761" s="14"/>
      <c r="D1761" s="9" t="e">
        <f>VLOOKUP(A1761,mappings!$D$1:$F$240,3,FALSE)</f>
        <v>#N/A</v>
      </c>
      <c r="E1761" s="9" t="e">
        <f>IF(ISBLANK(A1761),#N/A,VLOOKUP(B1761,mappings!$A$1:$B$152,2,FALSE))</f>
        <v>#N/A</v>
      </c>
      <c r="F1761" s="13">
        <f>IF(OR(ISNA(D1761),ISNA(E1761)),0,C1761*VLOOKUP(D1761&amp;E1761,reference_cepidc!$C$1:$H$381,6,FALSE))</f>
        <v>0</v>
      </c>
      <c r="G1761" s="13">
        <f>IF(OR(ISNA(D1761),ISNA(E1761)),0,C1761*VLOOKUP(D1761&amp;E1761,reference_snds!$C$1:$D$406,2,FALSE))</f>
        <v>0</v>
      </c>
    </row>
    <row r="1762" spans="1:7" x14ac:dyDescent="0.25">
      <c r="A1762" s="14"/>
      <c r="B1762" s="14"/>
      <c r="C1762" s="14"/>
      <c r="D1762" s="9" t="e">
        <f>VLOOKUP(A1762,mappings!$D$1:$F$240,3,FALSE)</f>
        <v>#N/A</v>
      </c>
      <c r="E1762" s="9" t="e">
        <f>IF(ISBLANK(A1762),#N/A,VLOOKUP(B1762,mappings!$A$1:$B$152,2,FALSE))</f>
        <v>#N/A</v>
      </c>
      <c r="F1762" s="13">
        <f>IF(OR(ISNA(D1762),ISNA(E1762)),0,C1762*VLOOKUP(D1762&amp;E1762,reference_cepidc!$C$1:$H$381,6,FALSE))</f>
        <v>0</v>
      </c>
      <c r="G1762" s="13">
        <f>IF(OR(ISNA(D1762),ISNA(E1762)),0,C1762*VLOOKUP(D1762&amp;E1762,reference_snds!$C$1:$D$406,2,FALSE))</f>
        <v>0</v>
      </c>
    </row>
    <row r="1763" spans="1:7" x14ac:dyDescent="0.25">
      <c r="A1763" s="14"/>
      <c r="B1763" s="14"/>
      <c r="C1763" s="14"/>
      <c r="D1763" s="9" t="e">
        <f>VLOOKUP(A1763,mappings!$D$1:$F$240,3,FALSE)</f>
        <v>#N/A</v>
      </c>
      <c r="E1763" s="9" t="e">
        <f>IF(ISBLANK(A1763),#N/A,VLOOKUP(B1763,mappings!$A$1:$B$152,2,FALSE))</f>
        <v>#N/A</v>
      </c>
      <c r="F1763" s="13">
        <f>IF(OR(ISNA(D1763),ISNA(E1763)),0,C1763*VLOOKUP(D1763&amp;E1763,reference_cepidc!$C$1:$H$381,6,FALSE))</f>
        <v>0</v>
      </c>
      <c r="G1763" s="13">
        <f>IF(OR(ISNA(D1763),ISNA(E1763)),0,C1763*VLOOKUP(D1763&amp;E1763,reference_snds!$C$1:$D$406,2,FALSE))</f>
        <v>0</v>
      </c>
    </row>
    <row r="1764" spans="1:7" x14ac:dyDescent="0.25">
      <c r="A1764" s="14"/>
      <c r="B1764" s="14"/>
      <c r="C1764" s="14"/>
      <c r="D1764" s="9" t="e">
        <f>VLOOKUP(A1764,mappings!$D$1:$F$240,3,FALSE)</f>
        <v>#N/A</v>
      </c>
      <c r="E1764" s="9" t="e">
        <f>IF(ISBLANK(A1764),#N/A,VLOOKUP(B1764,mappings!$A$1:$B$152,2,FALSE))</f>
        <v>#N/A</v>
      </c>
      <c r="F1764" s="13">
        <f>IF(OR(ISNA(D1764),ISNA(E1764)),0,C1764*VLOOKUP(D1764&amp;E1764,reference_cepidc!$C$1:$H$381,6,FALSE))</f>
        <v>0</v>
      </c>
      <c r="G1764" s="13">
        <f>IF(OR(ISNA(D1764),ISNA(E1764)),0,C1764*VLOOKUP(D1764&amp;E1764,reference_snds!$C$1:$D$406,2,FALSE))</f>
        <v>0</v>
      </c>
    </row>
    <row r="1765" spans="1:7" x14ac:dyDescent="0.25">
      <c r="A1765" s="14"/>
      <c r="B1765" s="14"/>
      <c r="C1765" s="14"/>
      <c r="D1765" s="9" t="e">
        <f>VLOOKUP(A1765,mappings!$D$1:$F$240,3,FALSE)</f>
        <v>#N/A</v>
      </c>
      <c r="E1765" s="9" t="e">
        <f>IF(ISBLANK(A1765),#N/A,VLOOKUP(B1765,mappings!$A$1:$B$152,2,FALSE))</f>
        <v>#N/A</v>
      </c>
      <c r="F1765" s="13">
        <f>IF(OR(ISNA(D1765),ISNA(E1765)),0,C1765*VLOOKUP(D1765&amp;E1765,reference_cepidc!$C$1:$H$381,6,FALSE))</f>
        <v>0</v>
      </c>
      <c r="G1765" s="13">
        <f>IF(OR(ISNA(D1765),ISNA(E1765)),0,C1765*VLOOKUP(D1765&amp;E1765,reference_snds!$C$1:$D$406,2,FALSE))</f>
        <v>0</v>
      </c>
    </row>
    <row r="1766" spans="1:7" x14ac:dyDescent="0.25">
      <c r="A1766" s="14"/>
      <c r="B1766" s="14"/>
      <c r="C1766" s="14"/>
      <c r="D1766" s="9" t="e">
        <f>VLOOKUP(A1766,mappings!$D$1:$F$240,3,FALSE)</f>
        <v>#N/A</v>
      </c>
      <c r="E1766" s="9" t="e">
        <f>IF(ISBLANK(A1766),#N/A,VLOOKUP(B1766,mappings!$A$1:$B$152,2,FALSE))</f>
        <v>#N/A</v>
      </c>
      <c r="F1766" s="13">
        <f>IF(OR(ISNA(D1766),ISNA(E1766)),0,C1766*VLOOKUP(D1766&amp;E1766,reference_cepidc!$C$1:$H$381,6,FALSE))</f>
        <v>0</v>
      </c>
      <c r="G1766" s="13">
        <f>IF(OR(ISNA(D1766),ISNA(E1766)),0,C1766*VLOOKUP(D1766&amp;E1766,reference_snds!$C$1:$D$406,2,FALSE))</f>
        <v>0</v>
      </c>
    </row>
    <row r="1767" spans="1:7" x14ac:dyDescent="0.25">
      <c r="A1767" s="14"/>
      <c r="B1767" s="14"/>
      <c r="C1767" s="14"/>
      <c r="D1767" s="9" t="e">
        <f>VLOOKUP(A1767,mappings!$D$1:$F$240,3,FALSE)</f>
        <v>#N/A</v>
      </c>
      <c r="E1767" s="9" t="e">
        <f>IF(ISBLANK(A1767),#N/A,VLOOKUP(B1767,mappings!$A$1:$B$152,2,FALSE))</f>
        <v>#N/A</v>
      </c>
      <c r="F1767" s="13">
        <f>IF(OR(ISNA(D1767),ISNA(E1767)),0,C1767*VLOOKUP(D1767&amp;E1767,reference_cepidc!$C$1:$H$381,6,FALSE))</f>
        <v>0</v>
      </c>
      <c r="G1767" s="13">
        <f>IF(OR(ISNA(D1767),ISNA(E1767)),0,C1767*VLOOKUP(D1767&amp;E1767,reference_snds!$C$1:$D$406,2,FALSE))</f>
        <v>0</v>
      </c>
    </row>
    <row r="1768" spans="1:7" x14ac:dyDescent="0.25">
      <c r="A1768" s="14"/>
      <c r="B1768" s="14"/>
      <c r="C1768" s="14"/>
      <c r="D1768" s="9" t="e">
        <f>VLOOKUP(A1768,mappings!$D$1:$F$240,3,FALSE)</f>
        <v>#N/A</v>
      </c>
      <c r="E1768" s="9" t="e">
        <f>IF(ISBLANK(A1768),#N/A,VLOOKUP(B1768,mappings!$A$1:$B$152,2,FALSE))</f>
        <v>#N/A</v>
      </c>
      <c r="F1768" s="13">
        <f>IF(OR(ISNA(D1768),ISNA(E1768)),0,C1768*VLOOKUP(D1768&amp;E1768,reference_cepidc!$C$1:$H$381,6,FALSE))</f>
        <v>0</v>
      </c>
      <c r="G1768" s="13">
        <f>IF(OR(ISNA(D1768),ISNA(E1768)),0,C1768*VLOOKUP(D1768&amp;E1768,reference_snds!$C$1:$D$406,2,FALSE))</f>
        <v>0</v>
      </c>
    </row>
    <row r="1769" spans="1:7" x14ac:dyDescent="0.25">
      <c r="A1769" s="14"/>
      <c r="B1769" s="14"/>
      <c r="C1769" s="14"/>
      <c r="D1769" s="9" t="e">
        <f>VLOOKUP(A1769,mappings!$D$1:$F$240,3,FALSE)</f>
        <v>#N/A</v>
      </c>
      <c r="E1769" s="9" t="e">
        <f>IF(ISBLANK(A1769),#N/A,VLOOKUP(B1769,mappings!$A$1:$B$152,2,FALSE))</f>
        <v>#N/A</v>
      </c>
      <c r="F1769" s="13">
        <f>IF(OR(ISNA(D1769),ISNA(E1769)),0,C1769*VLOOKUP(D1769&amp;E1769,reference_cepidc!$C$1:$H$381,6,FALSE))</f>
        <v>0</v>
      </c>
      <c r="G1769" s="13">
        <f>IF(OR(ISNA(D1769),ISNA(E1769)),0,C1769*VLOOKUP(D1769&amp;E1769,reference_snds!$C$1:$D$406,2,FALSE))</f>
        <v>0</v>
      </c>
    </row>
    <row r="1770" spans="1:7" x14ac:dyDescent="0.25">
      <c r="A1770" s="14"/>
      <c r="B1770" s="14"/>
      <c r="C1770" s="14"/>
      <c r="D1770" s="9" t="e">
        <f>VLOOKUP(A1770,mappings!$D$1:$F$240,3,FALSE)</f>
        <v>#N/A</v>
      </c>
      <c r="E1770" s="9" t="e">
        <f>IF(ISBLANK(A1770),#N/A,VLOOKUP(B1770,mappings!$A$1:$B$152,2,FALSE))</f>
        <v>#N/A</v>
      </c>
      <c r="F1770" s="13">
        <f>IF(OR(ISNA(D1770),ISNA(E1770)),0,C1770*VLOOKUP(D1770&amp;E1770,reference_cepidc!$C$1:$H$381,6,FALSE))</f>
        <v>0</v>
      </c>
      <c r="G1770" s="13">
        <f>IF(OR(ISNA(D1770),ISNA(E1770)),0,C1770*VLOOKUP(D1770&amp;E1770,reference_snds!$C$1:$D$406,2,FALSE))</f>
        <v>0</v>
      </c>
    </row>
    <row r="1771" spans="1:7" x14ac:dyDescent="0.25">
      <c r="A1771" s="14"/>
      <c r="B1771" s="14"/>
      <c r="C1771" s="14"/>
      <c r="D1771" s="9" t="e">
        <f>VLOOKUP(A1771,mappings!$D$1:$F$240,3,FALSE)</f>
        <v>#N/A</v>
      </c>
      <c r="E1771" s="9" t="e">
        <f>IF(ISBLANK(A1771),#N/A,VLOOKUP(B1771,mappings!$A$1:$B$152,2,FALSE))</f>
        <v>#N/A</v>
      </c>
      <c r="F1771" s="13">
        <f>IF(OR(ISNA(D1771),ISNA(E1771)),0,C1771*VLOOKUP(D1771&amp;E1771,reference_cepidc!$C$1:$H$381,6,FALSE))</f>
        <v>0</v>
      </c>
      <c r="G1771" s="13">
        <f>IF(OR(ISNA(D1771),ISNA(E1771)),0,C1771*VLOOKUP(D1771&amp;E1771,reference_snds!$C$1:$D$406,2,FALSE))</f>
        <v>0</v>
      </c>
    </row>
    <row r="1772" spans="1:7" x14ac:dyDescent="0.25">
      <c r="A1772" s="14"/>
      <c r="B1772" s="14"/>
      <c r="C1772" s="14"/>
      <c r="D1772" s="9" t="e">
        <f>VLOOKUP(A1772,mappings!$D$1:$F$240,3,FALSE)</f>
        <v>#N/A</v>
      </c>
      <c r="E1772" s="9" t="e">
        <f>IF(ISBLANK(A1772),#N/A,VLOOKUP(B1772,mappings!$A$1:$B$152,2,FALSE))</f>
        <v>#N/A</v>
      </c>
      <c r="F1772" s="13">
        <f>IF(OR(ISNA(D1772),ISNA(E1772)),0,C1772*VLOOKUP(D1772&amp;E1772,reference_cepidc!$C$1:$H$381,6,FALSE))</f>
        <v>0</v>
      </c>
      <c r="G1772" s="13">
        <f>IF(OR(ISNA(D1772),ISNA(E1772)),0,C1772*VLOOKUP(D1772&amp;E1772,reference_snds!$C$1:$D$406,2,FALSE))</f>
        <v>0</v>
      </c>
    </row>
    <row r="1773" spans="1:7" x14ac:dyDescent="0.25">
      <c r="A1773" s="14"/>
      <c r="B1773" s="14"/>
      <c r="C1773" s="14"/>
      <c r="D1773" s="9" t="e">
        <f>VLOOKUP(A1773,mappings!$D$1:$F$240,3,FALSE)</f>
        <v>#N/A</v>
      </c>
      <c r="E1773" s="9" t="e">
        <f>IF(ISBLANK(A1773),#N/A,VLOOKUP(B1773,mappings!$A$1:$B$152,2,FALSE))</f>
        <v>#N/A</v>
      </c>
      <c r="F1773" s="13">
        <f>IF(OR(ISNA(D1773),ISNA(E1773)),0,C1773*VLOOKUP(D1773&amp;E1773,reference_cepidc!$C$1:$H$381,6,FALSE))</f>
        <v>0</v>
      </c>
      <c r="G1773" s="13">
        <f>IF(OR(ISNA(D1773),ISNA(E1773)),0,C1773*VLOOKUP(D1773&amp;E1773,reference_snds!$C$1:$D$406,2,FALSE))</f>
        <v>0</v>
      </c>
    </row>
    <row r="1774" spans="1:7" x14ac:dyDescent="0.25">
      <c r="A1774" s="14"/>
      <c r="B1774" s="14"/>
      <c r="C1774" s="14"/>
      <c r="D1774" s="9" t="e">
        <f>VLOOKUP(A1774,mappings!$D$1:$F$240,3,FALSE)</f>
        <v>#N/A</v>
      </c>
      <c r="E1774" s="9" t="e">
        <f>IF(ISBLANK(A1774),#N/A,VLOOKUP(B1774,mappings!$A$1:$B$152,2,FALSE))</f>
        <v>#N/A</v>
      </c>
      <c r="F1774" s="13">
        <f>IF(OR(ISNA(D1774),ISNA(E1774)),0,C1774*VLOOKUP(D1774&amp;E1774,reference_cepidc!$C$1:$H$381,6,FALSE))</f>
        <v>0</v>
      </c>
      <c r="G1774" s="13">
        <f>IF(OR(ISNA(D1774),ISNA(E1774)),0,C1774*VLOOKUP(D1774&amp;E1774,reference_snds!$C$1:$D$406,2,FALSE))</f>
        <v>0</v>
      </c>
    </row>
    <row r="1775" spans="1:7" x14ac:dyDescent="0.25">
      <c r="A1775" s="14"/>
      <c r="B1775" s="14"/>
      <c r="C1775" s="14"/>
      <c r="D1775" s="9" t="e">
        <f>VLOOKUP(A1775,mappings!$D$1:$F$240,3,FALSE)</f>
        <v>#N/A</v>
      </c>
      <c r="E1775" s="9" t="e">
        <f>IF(ISBLANK(A1775),#N/A,VLOOKUP(B1775,mappings!$A$1:$B$152,2,FALSE))</f>
        <v>#N/A</v>
      </c>
      <c r="F1775" s="13">
        <f>IF(OR(ISNA(D1775),ISNA(E1775)),0,C1775*VLOOKUP(D1775&amp;E1775,reference_cepidc!$C$1:$H$381,6,FALSE))</f>
        <v>0</v>
      </c>
      <c r="G1775" s="13">
        <f>IF(OR(ISNA(D1775),ISNA(E1775)),0,C1775*VLOOKUP(D1775&amp;E1775,reference_snds!$C$1:$D$406,2,FALSE))</f>
        <v>0</v>
      </c>
    </row>
    <row r="1776" spans="1:7" x14ac:dyDescent="0.25">
      <c r="A1776" s="14"/>
      <c r="B1776" s="14"/>
      <c r="C1776" s="14"/>
      <c r="D1776" s="9" t="e">
        <f>VLOOKUP(A1776,mappings!$D$1:$F$240,3,FALSE)</f>
        <v>#N/A</v>
      </c>
      <c r="E1776" s="9" t="e">
        <f>IF(ISBLANK(A1776),#N/A,VLOOKUP(B1776,mappings!$A$1:$B$152,2,FALSE))</f>
        <v>#N/A</v>
      </c>
      <c r="F1776" s="13">
        <f>IF(OR(ISNA(D1776),ISNA(E1776)),0,C1776*VLOOKUP(D1776&amp;E1776,reference_cepidc!$C$1:$H$381,6,FALSE))</f>
        <v>0</v>
      </c>
      <c r="G1776" s="13">
        <f>IF(OR(ISNA(D1776),ISNA(E1776)),0,C1776*VLOOKUP(D1776&amp;E1776,reference_snds!$C$1:$D$406,2,FALSE))</f>
        <v>0</v>
      </c>
    </row>
    <row r="1777" spans="1:7" x14ac:dyDescent="0.25">
      <c r="A1777" s="14"/>
      <c r="B1777" s="14"/>
      <c r="C1777" s="14"/>
      <c r="D1777" s="9" t="e">
        <f>VLOOKUP(A1777,mappings!$D$1:$F$240,3,FALSE)</f>
        <v>#N/A</v>
      </c>
      <c r="E1777" s="9" t="e">
        <f>IF(ISBLANK(A1777),#N/A,VLOOKUP(B1777,mappings!$A$1:$B$152,2,FALSE))</f>
        <v>#N/A</v>
      </c>
      <c r="F1777" s="13">
        <f>IF(OR(ISNA(D1777),ISNA(E1777)),0,C1777*VLOOKUP(D1777&amp;E1777,reference_cepidc!$C$1:$H$381,6,FALSE))</f>
        <v>0</v>
      </c>
      <c r="G1777" s="13">
        <f>IF(OR(ISNA(D1777),ISNA(E1777)),0,C1777*VLOOKUP(D1777&amp;E1777,reference_snds!$C$1:$D$406,2,FALSE))</f>
        <v>0</v>
      </c>
    </row>
    <row r="1778" spans="1:7" x14ac:dyDescent="0.25">
      <c r="A1778" s="14"/>
      <c r="B1778" s="14"/>
      <c r="C1778" s="14"/>
      <c r="D1778" s="9" t="e">
        <f>VLOOKUP(A1778,mappings!$D$1:$F$240,3,FALSE)</f>
        <v>#N/A</v>
      </c>
      <c r="E1778" s="9" t="e">
        <f>IF(ISBLANK(A1778),#N/A,VLOOKUP(B1778,mappings!$A$1:$B$152,2,FALSE))</f>
        <v>#N/A</v>
      </c>
      <c r="F1778" s="13">
        <f>IF(OR(ISNA(D1778),ISNA(E1778)),0,C1778*VLOOKUP(D1778&amp;E1778,reference_cepidc!$C$1:$H$381,6,FALSE))</f>
        <v>0</v>
      </c>
      <c r="G1778" s="13">
        <f>IF(OR(ISNA(D1778),ISNA(E1778)),0,C1778*VLOOKUP(D1778&amp;E1778,reference_snds!$C$1:$D$406,2,FALSE))</f>
        <v>0</v>
      </c>
    </row>
    <row r="1779" spans="1:7" x14ac:dyDescent="0.25">
      <c r="A1779" s="14"/>
      <c r="B1779" s="14"/>
      <c r="C1779" s="14"/>
      <c r="D1779" s="9" t="e">
        <f>VLOOKUP(A1779,mappings!$D$1:$F$240,3,FALSE)</f>
        <v>#N/A</v>
      </c>
      <c r="E1779" s="9" t="e">
        <f>IF(ISBLANK(A1779),#N/A,VLOOKUP(B1779,mappings!$A$1:$B$152,2,FALSE))</f>
        <v>#N/A</v>
      </c>
      <c r="F1779" s="13">
        <f>IF(OR(ISNA(D1779),ISNA(E1779)),0,C1779*VLOOKUP(D1779&amp;E1779,reference_cepidc!$C$1:$H$381,6,FALSE))</f>
        <v>0</v>
      </c>
      <c r="G1779" s="13">
        <f>IF(OR(ISNA(D1779),ISNA(E1779)),0,C1779*VLOOKUP(D1779&amp;E1779,reference_snds!$C$1:$D$406,2,FALSE))</f>
        <v>0</v>
      </c>
    </row>
    <row r="1780" spans="1:7" x14ac:dyDescent="0.25">
      <c r="A1780" s="14"/>
      <c r="B1780" s="14"/>
      <c r="C1780" s="14"/>
      <c r="D1780" s="9" t="e">
        <f>VLOOKUP(A1780,mappings!$D$1:$F$240,3,FALSE)</f>
        <v>#N/A</v>
      </c>
      <c r="E1780" s="9" t="e">
        <f>IF(ISBLANK(A1780),#N/A,VLOOKUP(B1780,mappings!$A$1:$B$152,2,FALSE))</f>
        <v>#N/A</v>
      </c>
      <c r="F1780" s="13">
        <f>IF(OR(ISNA(D1780),ISNA(E1780)),0,C1780*VLOOKUP(D1780&amp;E1780,reference_cepidc!$C$1:$H$381,6,FALSE))</f>
        <v>0</v>
      </c>
      <c r="G1780" s="13">
        <f>IF(OR(ISNA(D1780),ISNA(E1780)),0,C1780*VLOOKUP(D1780&amp;E1780,reference_snds!$C$1:$D$406,2,FALSE))</f>
        <v>0</v>
      </c>
    </row>
    <row r="1781" spans="1:7" x14ac:dyDescent="0.25">
      <c r="A1781" s="14"/>
      <c r="B1781" s="14"/>
      <c r="C1781" s="14"/>
      <c r="D1781" s="9" t="e">
        <f>VLOOKUP(A1781,mappings!$D$1:$F$240,3,FALSE)</f>
        <v>#N/A</v>
      </c>
      <c r="E1781" s="9" t="e">
        <f>IF(ISBLANK(A1781),#N/A,VLOOKUP(B1781,mappings!$A$1:$B$152,2,FALSE))</f>
        <v>#N/A</v>
      </c>
      <c r="F1781" s="13">
        <f>IF(OR(ISNA(D1781),ISNA(E1781)),0,C1781*VLOOKUP(D1781&amp;E1781,reference_cepidc!$C$1:$H$381,6,FALSE))</f>
        <v>0</v>
      </c>
      <c r="G1781" s="13">
        <f>IF(OR(ISNA(D1781),ISNA(E1781)),0,C1781*VLOOKUP(D1781&amp;E1781,reference_snds!$C$1:$D$406,2,FALSE))</f>
        <v>0</v>
      </c>
    </row>
    <row r="1782" spans="1:7" x14ac:dyDescent="0.25">
      <c r="A1782" s="14"/>
      <c r="B1782" s="14"/>
      <c r="C1782" s="14"/>
      <c r="D1782" s="9" t="e">
        <f>VLOOKUP(A1782,mappings!$D$1:$F$240,3,FALSE)</f>
        <v>#N/A</v>
      </c>
      <c r="E1782" s="9" t="e">
        <f>IF(ISBLANK(A1782),#N/A,VLOOKUP(B1782,mappings!$A$1:$B$152,2,FALSE))</f>
        <v>#N/A</v>
      </c>
      <c r="F1782" s="13">
        <f>IF(OR(ISNA(D1782),ISNA(E1782)),0,C1782*VLOOKUP(D1782&amp;E1782,reference_cepidc!$C$1:$H$381,6,FALSE))</f>
        <v>0</v>
      </c>
      <c r="G1782" s="13">
        <f>IF(OR(ISNA(D1782),ISNA(E1782)),0,C1782*VLOOKUP(D1782&amp;E1782,reference_snds!$C$1:$D$406,2,FALSE))</f>
        <v>0</v>
      </c>
    </row>
    <row r="1783" spans="1:7" x14ac:dyDescent="0.25">
      <c r="A1783" s="14"/>
      <c r="B1783" s="14"/>
      <c r="C1783" s="14"/>
      <c r="D1783" s="9" t="e">
        <f>VLOOKUP(A1783,mappings!$D$1:$F$240,3,FALSE)</f>
        <v>#N/A</v>
      </c>
      <c r="E1783" s="9" t="e">
        <f>IF(ISBLANK(A1783),#N/A,VLOOKUP(B1783,mappings!$A$1:$B$152,2,FALSE))</f>
        <v>#N/A</v>
      </c>
      <c r="F1783" s="13">
        <f>IF(OR(ISNA(D1783),ISNA(E1783)),0,C1783*VLOOKUP(D1783&amp;E1783,reference_cepidc!$C$1:$H$381,6,FALSE))</f>
        <v>0</v>
      </c>
      <c r="G1783" s="13">
        <f>IF(OR(ISNA(D1783),ISNA(E1783)),0,C1783*VLOOKUP(D1783&amp;E1783,reference_snds!$C$1:$D$406,2,FALSE))</f>
        <v>0</v>
      </c>
    </row>
    <row r="1784" spans="1:7" x14ac:dyDescent="0.25">
      <c r="A1784" s="14"/>
      <c r="B1784" s="14"/>
      <c r="C1784" s="14"/>
      <c r="D1784" s="9" t="e">
        <f>VLOOKUP(A1784,mappings!$D$1:$F$240,3,FALSE)</f>
        <v>#N/A</v>
      </c>
      <c r="E1784" s="9" t="e">
        <f>IF(ISBLANK(A1784),#N/A,VLOOKUP(B1784,mappings!$A$1:$B$152,2,FALSE))</f>
        <v>#N/A</v>
      </c>
      <c r="F1784" s="13">
        <f>IF(OR(ISNA(D1784),ISNA(E1784)),0,C1784*VLOOKUP(D1784&amp;E1784,reference_cepidc!$C$1:$H$381,6,FALSE))</f>
        <v>0</v>
      </c>
      <c r="G1784" s="13">
        <f>IF(OR(ISNA(D1784),ISNA(E1784)),0,C1784*VLOOKUP(D1784&amp;E1784,reference_snds!$C$1:$D$406,2,FALSE))</f>
        <v>0</v>
      </c>
    </row>
    <row r="1785" spans="1:7" x14ac:dyDescent="0.25">
      <c r="A1785" s="14"/>
      <c r="B1785" s="14"/>
      <c r="C1785" s="14"/>
      <c r="D1785" s="9" t="e">
        <f>VLOOKUP(A1785,mappings!$D$1:$F$240,3,FALSE)</f>
        <v>#N/A</v>
      </c>
      <c r="E1785" s="9" t="e">
        <f>IF(ISBLANK(A1785),#N/A,VLOOKUP(B1785,mappings!$A$1:$B$152,2,FALSE))</f>
        <v>#N/A</v>
      </c>
      <c r="F1785" s="13">
        <f>IF(OR(ISNA(D1785),ISNA(E1785)),0,C1785*VLOOKUP(D1785&amp;E1785,reference_cepidc!$C$1:$H$381,6,FALSE))</f>
        <v>0</v>
      </c>
      <c r="G1785" s="13">
        <f>IF(OR(ISNA(D1785),ISNA(E1785)),0,C1785*VLOOKUP(D1785&amp;E1785,reference_snds!$C$1:$D$406,2,FALSE))</f>
        <v>0</v>
      </c>
    </row>
    <row r="1786" spans="1:7" x14ac:dyDescent="0.25">
      <c r="A1786" s="14"/>
      <c r="B1786" s="14"/>
      <c r="C1786" s="14"/>
      <c r="D1786" s="9" t="e">
        <f>VLOOKUP(A1786,mappings!$D$1:$F$240,3,FALSE)</f>
        <v>#N/A</v>
      </c>
      <c r="E1786" s="9" t="e">
        <f>IF(ISBLANK(A1786),#N/A,VLOOKUP(B1786,mappings!$A$1:$B$152,2,FALSE))</f>
        <v>#N/A</v>
      </c>
      <c r="F1786" s="13">
        <f>IF(OR(ISNA(D1786),ISNA(E1786)),0,C1786*VLOOKUP(D1786&amp;E1786,reference_cepidc!$C$1:$H$381,6,FALSE))</f>
        <v>0</v>
      </c>
      <c r="G1786" s="13">
        <f>IF(OR(ISNA(D1786),ISNA(E1786)),0,C1786*VLOOKUP(D1786&amp;E1786,reference_snds!$C$1:$D$406,2,FALSE))</f>
        <v>0</v>
      </c>
    </row>
    <row r="1787" spans="1:7" x14ac:dyDescent="0.25">
      <c r="A1787" s="14"/>
      <c r="B1787" s="14"/>
      <c r="C1787" s="14"/>
      <c r="D1787" s="9" t="e">
        <f>VLOOKUP(A1787,mappings!$D$1:$F$240,3,FALSE)</f>
        <v>#N/A</v>
      </c>
      <c r="E1787" s="9" t="e">
        <f>IF(ISBLANK(A1787),#N/A,VLOOKUP(B1787,mappings!$A$1:$B$152,2,FALSE))</f>
        <v>#N/A</v>
      </c>
      <c r="F1787" s="13">
        <f>IF(OR(ISNA(D1787),ISNA(E1787)),0,C1787*VLOOKUP(D1787&amp;E1787,reference_cepidc!$C$1:$H$381,6,FALSE))</f>
        <v>0</v>
      </c>
      <c r="G1787" s="13">
        <f>IF(OR(ISNA(D1787),ISNA(E1787)),0,C1787*VLOOKUP(D1787&amp;E1787,reference_snds!$C$1:$D$406,2,FALSE))</f>
        <v>0</v>
      </c>
    </row>
    <row r="1788" spans="1:7" x14ac:dyDescent="0.25">
      <c r="A1788" s="14"/>
      <c r="B1788" s="14"/>
      <c r="C1788" s="14"/>
      <c r="D1788" s="9" t="e">
        <f>VLOOKUP(A1788,mappings!$D$1:$F$240,3,FALSE)</f>
        <v>#N/A</v>
      </c>
      <c r="E1788" s="9" t="e">
        <f>IF(ISBLANK(A1788),#N/A,VLOOKUP(B1788,mappings!$A$1:$B$152,2,FALSE))</f>
        <v>#N/A</v>
      </c>
      <c r="F1788" s="13">
        <f>IF(OR(ISNA(D1788),ISNA(E1788)),0,C1788*VLOOKUP(D1788&amp;E1788,reference_cepidc!$C$1:$H$381,6,FALSE))</f>
        <v>0</v>
      </c>
      <c r="G1788" s="13">
        <f>IF(OR(ISNA(D1788),ISNA(E1788)),0,C1788*VLOOKUP(D1788&amp;E1788,reference_snds!$C$1:$D$406,2,FALSE))</f>
        <v>0</v>
      </c>
    </row>
    <row r="1789" spans="1:7" x14ac:dyDescent="0.25">
      <c r="A1789" s="14"/>
      <c r="B1789" s="14"/>
      <c r="C1789" s="14"/>
      <c r="D1789" s="9" t="e">
        <f>VLOOKUP(A1789,mappings!$D$1:$F$240,3,FALSE)</f>
        <v>#N/A</v>
      </c>
      <c r="E1789" s="9" t="e">
        <f>IF(ISBLANK(A1789),#N/A,VLOOKUP(B1789,mappings!$A$1:$B$152,2,FALSE))</f>
        <v>#N/A</v>
      </c>
      <c r="F1789" s="13">
        <f>IF(OR(ISNA(D1789),ISNA(E1789)),0,C1789*VLOOKUP(D1789&amp;E1789,reference_cepidc!$C$1:$H$381,6,FALSE))</f>
        <v>0</v>
      </c>
      <c r="G1789" s="13">
        <f>IF(OR(ISNA(D1789),ISNA(E1789)),0,C1789*VLOOKUP(D1789&amp;E1789,reference_snds!$C$1:$D$406,2,FALSE))</f>
        <v>0</v>
      </c>
    </row>
    <row r="1790" spans="1:7" x14ac:dyDescent="0.25">
      <c r="A1790" s="14"/>
      <c r="B1790" s="14"/>
      <c r="C1790" s="14"/>
      <c r="D1790" s="9" t="e">
        <f>VLOOKUP(A1790,mappings!$D$1:$F$240,3,FALSE)</f>
        <v>#N/A</v>
      </c>
      <c r="E1790" s="9" t="e">
        <f>IF(ISBLANK(A1790),#N/A,VLOOKUP(B1790,mappings!$A$1:$B$152,2,FALSE))</f>
        <v>#N/A</v>
      </c>
      <c r="F1790" s="13">
        <f>IF(OR(ISNA(D1790),ISNA(E1790)),0,C1790*VLOOKUP(D1790&amp;E1790,reference_cepidc!$C$1:$H$381,6,FALSE))</f>
        <v>0</v>
      </c>
      <c r="G1790" s="13">
        <f>IF(OR(ISNA(D1790),ISNA(E1790)),0,C1790*VLOOKUP(D1790&amp;E1790,reference_snds!$C$1:$D$406,2,FALSE))</f>
        <v>0</v>
      </c>
    </row>
    <row r="1791" spans="1:7" x14ac:dyDescent="0.25">
      <c r="A1791" s="14"/>
      <c r="B1791" s="14"/>
      <c r="C1791" s="14"/>
      <c r="D1791" s="9" t="e">
        <f>VLOOKUP(A1791,mappings!$D$1:$F$240,3,FALSE)</f>
        <v>#N/A</v>
      </c>
      <c r="E1791" s="9" t="e">
        <f>IF(ISBLANK(A1791),#N/A,VLOOKUP(B1791,mappings!$A$1:$B$152,2,FALSE))</f>
        <v>#N/A</v>
      </c>
      <c r="F1791" s="13">
        <f>IF(OR(ISNA(D1791),ISNA(E1791)),0,C1791*VLOOKUP(D1791&amp;E1791,reference_cepidc!$C$1:$H$381,6,FALSE))</f>
        <v>0</v>
      </c>
      <c r="G1791" s="13">
        <f>IF(OR(ISNA(D1791),ISNA(E1791)),0,C1791*VLOOKUP(D1791&amp;E1791,reference_snds!$C$1:$D$406,2,FALSE))</f>
        <v>0</v>
      </c>
    </row>
    <row r="1792" spans="1:7" x14ac:dyDescent="0.25">
      <c r="A1792" s="14"/>
      <c r="B1792" s="14"/>
      <c r="C1792" s="14"/>
      <c r="D1792" s="9" t="e">
        <f>VLOOKUP(A1792,mappings!$D$1:$F$240,3,FALSE)</f>
        <v>#N/A</v>
      </c>
      <c r="E1792" s="9" t="e">
        <f>IF(ISBLANK(A1792),#N/A,VLOOKUP(B1792,mappings!$A$1:$B$152,2,FALSE))</f>
        <v>#N/A</v>
      </c>
      <c r="F1792" s="13">
        <f>IF(OR(ISNA(D1792),ISNA(E1792)),0,C1792*VLOOKUP(D1792&amp;E1792,reference_cepidc!$C$1:$H$381,6,FALSE))</f>
        <v>0</v>
      </c>
      <c r="G1792" s="13">
        <f>IF(OR(ISNA(D1792),ISNA(E1792)),0,C1792*VLOOKUP(D1792&amp;E1792,reference_snds!$C$1:$D$406,2,FALSE))</f>
        <v>0</v>
      </c>
    </row>
    <row r="1793" spans="1:7" x14ac:dyDescent="0.25">
      <c r="A1793" s="14"/>
      <c r="B1793" s="14"/>
      <c r="C1793" s="14"/>
      <c r="D1793" s="9" t="e">
        <f>VLOOKUP(A1793,mappings!$D$1:$F$240,3,FALSE)</f>
        <v>#N/A</v>
      </c>
      <c r="E1793" s="9" t="e">
        <f>IF(ISBLANK(A1793),#N/A,VLOOKUP(B1793,mappings!$A$1:$B$152,2,FALSE))</f>
        <v>#N/A</v>
      </c>
      <c r="F1793" s="13">
        <f>IF(OR(ISNA(D1793),ISNA(E1793)),0,C1793*VLOOKUP(D1793&amp;E1793,reference_cepidc!$C$1:$H$381,6,FALSE))</f>
        <v>0</v>
      </c>
      <c r="G1793" s="13">
        <f>IF(OR(ISNA(D1793),ISNA(E1793)),0,C1793*VLOOKUP(D1793&amp;E1793,reference_snds!$C$1:$D$406,2,FALSE))</f>
        <v>0</v>
      </c>
    </row>
    <row r="1794" spans="1:7" x14ac:dyDescent="0.25">
      <c r="A1794" s="14"/>
      <c r="B1794" s="14"/>
      <c r="C1794" s="14"/>
      <c r="D1794" s="9" t="e">
        <f>VLOOKUP(A1794,mappings!$D$1:$F$240,3,FALSE)</f>
        <v>#N/A</v>
      </c>
      <c r="E1794" s="9" t="e">
        <f>IF(ISBLANK(A1794),#N/A,VLOOKUP(B1794,mappings!$A$1:$B$152,2,FALSE))</f>
        <v>#N/A</v>
      </c>
      <c r="F1794" s="13">
        <f>IF(OR(ISNA(D1794),ISNA(E1794)),0,C1794*VLOOKUP(D1794&amp;E1794,reference_cepidc!$C$1:$H$381,6,FALSE))</f>
        <v>0</v>
      </c>
      <c r="G1794" s="13">
        <f>IF(OR(ISNA(D1794),ISNA(E1794)),0,C1794*VLOOKUP(D1794&amp;E1794,reference_snds!$C$1:$D$406,2,FALSE))</f>
        <v>0</v>
      </c>
    </row>
    <row r="1795" spans="1:7" x14ac:dyDescent="0.25">
      <c r="A1795" s="14"/>
      <c r="B1795" s="14"/>
      <c r="C1795" s="14"/>
      <c r="D1795" s="9" t="e">
        <f>VLOOKUP(A1795,mappings!$D$1:$F$240,3,FALSE)</f>
        <v>#N/A</v>
      </c>
      <c r="E1795" s="9" t="e">
        <f>IF(ISBLANK(A1795),#N/A,VLOOKUP(B1795,mappings!$A$1:$B$152,2,FALSE))</f>
        <v>#N/A</v>
      </c>
      <c r="F1795" s="13">
        <f>IF(OR(ISNA(D1795),ISNA(E1795)),0,C1795*VLOOKUP(D1795&amp;E1795,reference_cepidc!$C$1:$H$381,6,FALSE))</f>
        <v>0</v>
      </c>
      <c r="G1795" s="13">
        <f>IF(OR(ISNA(D1795),ISNA(E1795)),0,C1795*VLOOKUP(D1795&amp;E1795,reference_snds!$C$1:$D$406,2,FALSE))</f>
        <v>0</v>
      </c>
    </row>
    <row r="1796" spans="1:7" x14ac:dyDescent="0.25">
      <c r="A1796" s="14"/>
      <c r="B1796" s="14"/>
      <c r="C1796" s="14"/>
      <c r="D1796" s="9" t="e">
        <f>VLOOKUP(A1796,mappings!$D$1:$F$240,3,FALSE)</f>
        <v>#N/A</v>
      </c>
      <c r="E1796" s="9" t="e">
        <f>IF(ISBLANK(A1796),#N/A,VLOOKUP(B1796,mappings!$A$1:$B$152,2,FALSE))</f>
        <v>#N/A</v>
      </c>
      <c r="F1796" s="13">
        <f>IF(OR(ISNA(D1796),ISNA(E1796)),0,C1796*VLOOKUP(D1796&amp;E1796,reference_cepidc!$C$1:$H$381,6,FALSE))</f>
        <v>0</v>
      </c>
      <c r="G1796" s="13">
        <f>IF(OR(ISNA(D1796),ISNA(E1796)),0,C1796*VLOOKUP(D1796&amp;E1796,reference_snds!$C$1:$D$406,2,FALSE))</f>
        <v>0</v>
      </c>
    </row>
    <row r="1797" spans="1:7" x14ac:dyDescent="0.25">
      <c r="A1797" s="14"/>
      <c r="B1797" s="14"/>
      <c r="C1797" s="14"/>
      <c r="D1797" s="9" t="e">
        <f>VLOOKUP(A1797,mappings!$D$1:$F$240,3,FALSE)</f>
        <v>#N/A</v>
      </c>
      <c r="E1797" s="9" t="e">
        <f>IF(ISBLANK(A1797),#N/A,VLOOKUP(B1797,mappings!$A$1:$B$152,2,FALSE))</f>
        <v>#N/A</v>
      </c>
      <c r="F1797" s="13">
        <f>IF(OR(ISNA(D1797),ISNA(E1797)),0,C1797*VLOOKUP(D1797&amp;E1797,reference_cepidc!$C$1:$H$381,6,FALSE))</f>
        <v>0</v>
      </c>
      <c r="G1797" s="13">
        <f>IF(OR(ISNA(D1797),ISNA(E1797)),0,C1797*VLOOKUP(D1797&amp;E1797,reference_snds!$C$1:$D$406,2,FALSE))</f>
        <v>0</v>
      </c>
    </row>
    <row r="1798" spans="1:7" x14ac:dyDescent="0.25">
      <c r="A1798" s="14"/>
      <c r="B1798" s="14"/>
      <c r="C1798" s="14"/>
      <c r="D1798" s="9" t="e">
        <f>VLOOKUP(A1798,mappings!$D$1:$F$240,3,FALSE)</f>
        <v>#N/A</v>
      </c>
      <c r="E1798" s="9" t="e">
        <f>IF(ISBLANK(A1798),#N/A,VLOOKUP(B1798,mappings!$A$1:$B$152,2,FALSE))</f>
        <v>#N/A</v>
      </c>
      <c r="F1798" s="13">
        <f>IF(OR(ISNA(D1798),ISNA(E1798)),0,C1798*VLOOKUP(D1798&amp;E1798,reference_cepidc!$C$1:$H$381,6,FALSE))</f>
        <v>0</v>
      </c>
      <c r="G1798" s="13">
        <f>IF(OR(ISNA(D1798),ISNA(E1798)),0,C1798*VLOOKUP(D1798&amp;E1798,reference_snds!$C$1:$D$406,2,FALSE))</f>
        <v>0</v>
      </c>
    </row>
    <row r="1799" spans="1:7" x14ac:dyDescent="0.25">
      <c r="A1799" s="14"/>
      <c r="B1799" s="14"/>
      <c r="C1799" s="14"/>
      <c r="D1799" s="9" t="e">
        <f>VLOOKUP(A1799,mappings!$D$1:$F$240,3,FALSE)</f>
        <v>#N/A</v>
      </c>
      <c r="E1799" s="9" t="e">
        <f>IF(ISBLANK(A1799),#N/A,VLOOKUP(B1799,mappings!$A$1:$B$152,2,FALSE))</f>
        <v>#N/A</v>
      </c>
      <c r="F1799" s="13">
        <f>IF(OR(ISNA(D1799),ISNA(E1799)),0,C1799*VLOOKUP(D1799&amp;E1799,reference_cepidc!$C$1:$H$381,6,FALSE))</f>
        <v>0</v>
      </c>
      <c r="G1799" s="13">
        <f>IF(OR(ISNA(D1799),ISNA(E1799)),0,C1799*VLOOKUP(D1799&amp;E1799,reference_snds!$C$1:$D$406,2,FALSE))</f>
        <v>0</v>
      </c>
    </row>
    <row r="1800" spans="1:7" x14ac:dyDescent="0.25">
      <c r="A1800" s="14"/>
      <c r="B1800" s="14"/>
      <c r="C1800" s="14"/>
      <c r="D1800" s="9" t="e">
        <f>VLOOKUP(A1800,mappings!$D$1:$F$240,3,FALSE)</f>
        <v>#N/A</v>
      </c>
      <c r="E1800" s="9" t="e">
        <f>IF(ISBLANK(A1800),#N/A,VLOOKUP(B1800,mappings!$A$1:$B$152,2,FALSE))</f>
        <v>#N/A</v>
      </c>
      <c r="F1800" s="13">
        <f>IF(OR(ISNA(D1800),ISNA(E1800)),0,C1800*VLOOKUP(D1800&amp;E1800,reference_cepidc!$C$1:$H$381,6,FALSE))</f>
        <v>0</v>
      </c>
      <c r="G1800" s="13">
        <f>IF(OR(ISNA(D1800),ISNA(E1800)),0,C1800*VLOOKUP(D1800&amp;E1800,reference_snds!$C$1:$D$406,2,FALSE))</f>
        <v>0</v>
      </c>
    </row>
    <row r="1801" spans="1:7" x14ac:dyDescent="0.25">
      <c r="A1801" s="14"/>
      <c r="B1801" s="14"/>
      <c r="C1801" s="14"/>
      <c r="D1801" s="9" t="e">
        <f>VLOOKUP(A1801,mappings!$D$1:$F$240,3,FALSE)</f>
        <v>#N/A</v>
      </c>
      <c r="E1801" s="9" t="e">
        <f>IF(ISBLANK(A1801),#N/A,VLOOKUP(B1801,mappings!$A$1:$B$152,2,FALSE))</f>
        <v>#N/A</v>
      </c>
      <c r="F1801" s="13">
        <f>IF(OR(ISNA(D1801),ISNA(E1801)),0,C1801*VLOOKUP(D1801&amp;E1801,reference_cepidc!$C$1:$H$381,6,FALSE))</f>
        <v>0</v>
      </c>
      <c r="G1801" s="13">
        <f>IF(OR(ISNA(D1801),ISNA(E1801)),0,C1801*VLOOKUP(D1801&amp;E1801,reference_snds!$C$1:$D$406,2,FALSE))</f>
        <v>0</v>
      </c>
    </row>
    <row r="1802" spans="1:7" x14ac:dyDescent="0.25">
      <c r="A1802" s="14"/>
      <c r="B1802" s="14"/>
      <c r="C1802" s="14"/>
      <c r="D1802" s="9" t="e">
        <f>VLOOKUP(A1802,mappings!$D$1:$F$240,3,FALSE)</f>
        <v>#N/A</v>
      </c>
      <c r="E1802" s="9" t="e">
        <f>IF(ISBLANK(A1802),#N/A,VLOOKUP(B1802,mappings!$A$1:$B$152,2,FALSE))</f>
        <v>#N/A</v>
      </c>
      <c r="F1802" s="13">
        <f>IF(OR(ISNA(D1802),ISNA(E1802)),0,C1802*VLOOKUP(D1802&amp;E1802,reference_cepidc!$C$1:$H$381,6,FALSE))</f>
        <v>0</v>
      </c>
      <c r="G1802" s="13">
        <f>IF(OR(ISNA(D1802),ISNA(E1802)),0,C1802*VLOOKUP(D1802&amp;E1802,reference_snds!$C$1:$D$406,2,FALSE))</f>
        <v>0</v>
      </c>
    </row>
    <row r="1803" spans="1:7" x14ac:dyDescent="0.25">
      <c r="A1803" s="14"/>
      <c r="B1803" s="14"/>
      <c r="C1803" s="14"/>
      <c r="D1803" s="9" t="e">
        <f>VLOOKUP(A1803,mappings!$D$1:$F$240,3,FALSE)</f>
        <v>#N/A</v>
      </c>
      <c r="E1803" s="9" t="e">
        <f>IF(ISBLANK(A1803),#N/A,VLOOKUP(B1803,mappings!$A$1:$B$152,2,FALSE))</f>
        <v>#N/A</v>
      </c>
      <c r="F1803" s="13">
        <f>IF(OR(ISNA(D1803),ISNA(E1803)),0,C1803*VLOOKUP(D1803&amp;E1803,reference_cepidc!$C$1:$H$381,6,FALSE))</f>
        <v>0</v>
      </c>
      <c r="G1803" s="13">
        <f>IF(OR(ISNA(D1803),ISNA(E1803)),0,C1803*VLOOKUP(D1803&amp;E1803,reference_snds!$C$1:$D$406,2,FALSE))</f>
        <v>0</v>
      </c>
    </row>
    <row r="1804" spans="1:7" x14ac:dyDescent="0.25">
      <c r="A1804" s="14"/>
      <c r="B1804" s="14"/>
      <c r="C1804" s="14"/>
      <c r="D1804" s="9" t="e">
        <f>VLOOKUP(A1804,mappings!$D$1:$F$240,3,FALSE)</f>
        <v>#N/A</v>
      </c>
      <c r="E1804" s="9" t="e">
        <f>IF(ISBLANK(A1804),#N/A,VLOOKUP(B1804,mappings!$A$1:$B$152,2,FALSE))</f>
        <v>#N/A</v>
      </c>
      <c r="F1804" s="13">
        <f>IF(OR(ISNA(D1804),ISNA(E1804)),0,C1804*VLOOKUP(D1804&amp;E1804,reference_cepidc!$C$1:$H$381,6,FALSE))</f>
        <v>0</v>
      </c>
      <c r="G1804" s="13">
        <f>IF(OR(ISNA(D1804),ISNA(E1804)),0,C1804*VLOOKUP(D1804&amp;E1804,reference_snds!$C$1:$D$406,2,FALSE))</f>
        <v>0</v>
      </c>
    </row>
    <row r="1805" spans="1:7" x14ac:dyDescent="0.25">
      <c r="A1805" s="14"/>
      <c r="B1805" s="14"/>
      <c r="C1805" s="14"/>
      <c r="D1805" s="9" t="e">
        <f>VLOOKUP(A1805,mappings!$D$1:$F$240,3,FALSE)</f>
        <v>#N/A</v>
      </c>
      <c r="E1805" s="9" t="e">
        <f>IF(ISBLANK(A1805),#N/A,VLOOKUP(B1805,mappings!$A$1:$B$152,2,FALSE))</f>
        <v>#N/A</v>
      </c>
      <c r="F1805" s="13">
        <f>IF(OR(ISNA(D1805),ISNA(E1805)),0,C1805*VLOOKUP(D1805&amp;E1805,reference_cepidc!$C$1:$H$381,6,FALSE))</f>
        <v>0</v>
      </c>
      <c r="G1805" s="13">
        <f>IF(OR(ISNA(D1805),ISNA(E1805)),0,C1805*VLOOKUP(D1805&amp;E1805,reference_snds!$C$1:$D$406,2,FALSE))</f>
        <v>0</v>
      </c>
    </row>
    <row r="1806" spans="1:7" x14ac:dyDescent="0.25">
      <c r="A1806" s="14"/>
      <c r="B1806" s="14"/>
      <c r="C1806" s="14"/>
      <c r="D1806" s="9" t="e">
        <f>VLOOKUP(A1806,mappings!$D$1:$F$240,3,FALSE)</f>
        <v>#N/A</v>
      </c>
      <c r="E1806" s="9" t="e">
        <f>IF(ISBLANK(A1806),#N/A,VLOOKUP(B1806,mappings!$A$1:$B$152,2,FALSE))</f>
        <v>#N/A</v>
      </c>
      <c r="F1806" s="13">
        <f>IF(OR(ISNA(D1806),ISNA(E1806)),0,C1806*VLOOKUP(D1806&amp;E1806,reference_cepidc!$C$1:$H$381,6,FALSE))</f>
        <v>0</v>
      </c>
      <c r="G1806" s="13">
        <f>IF(OR(ISNA(D1806),ISNA(E1806)),0,C1806*VLOOKUP(D1806&amp;E1806,reference_snds!$C$1:$D$406,2,FALSE))</f>
        <v>0</v>
      </c>
    </row>
    <row r="1807" spans="1:7" x14ac:dyDescent="0.25">
      <c r="A1807" s="14"/>
      <c r="B1807" s="14"/>
      <c r="C1807" s="14"/>
      <c r="D1807" s="9" t="e">
        <f>VLOOKUP(A1807,mappings!$D$1:$F$240,3,FALSE)</f>
        <v>#N/A</v>
      </c>
      <c r="E1807" s="9" t="e">
        <f>IF(ISBLANK(A1807),#N/A,VLOOKUP(B1807,mappings!$A$1:$B$152,2,FALSE))</f>
        <v>#N/A</v>
      </c>
      <c r="F1807" s="13">
        <f>IF(OR(ISNA(D1807),ISNA(E1807)),0,C1807*VLOOKUP(D1807&amp;E1807,reference_cepidc!$C$1:$H$381,6,FALSE))</f>
        <v>0</v>
      </c>
      <c r="G1807" s="13">
        <f>IF(OR(ISNA(D1807),ISNA(E1807)),0,C1807*VLOOKUP(D1807&amp;E1807,reference_snds!$C$1:$D$406,2,FALSE))</f>
        <v>0</v>
      </c>
    </row>
    <row r="1808" spans="1:7" x14ac:dyDescent="0.25">
      <c r="A1808" s="14"/>
      <c r="B1808" s="14"/>
      <c r="C1808" s="14"/>
      <c r="D1808" s="9" t="e">
        <f>VLOOKUP(A1808,mappings!$D$1:$F$240,3,FALSE)</f>
        <v>#N/A</v>
      </c>
      <c r="E1808" s="9" t="e">
        <f>IF(ISBLANK(A1808),#N/A,VLOOKUP(B1808,mappings!$A$1:$B$152,2,FALSE))</f>
        <v>#N/A</v>
      </c>
      <c r="F1808" s="13">
        <f>IF(OR(ISNA(D1808),ISNA(E1808)),0,C1808*VLOOKUP(D1808&amp;E1808,reference_cepidc!$C$1:$H$381,6,FALSE))</f>
        <v>0</v>
      </c>
      <c r="G1808" s="13">
        <f>IF(OR(ISNA(D1808),ISNA(E1808)),0,C1808*VLOOKUP(D1808&amp;E1808,reference_snds!$C$1:$D$406,2,FALSE))</f>
        <v>0</v>
      </c>
    </row>
    <row r="1809" spans="1:7" x14ac:dyDescent="0.25">
      <c r="A1809" s="14"/>
      <c r="B1809" s="14"/>
      <c r="C1809" s="14"/>
      <c r="D1809" s="9" t="e">
        <f>VLOOKUP(A1809,mappings!$D$1:$F$240,3,FALSE)</f>
        <v>#N/A</v>
      </c>
      <c r="E1809" s="9" t="e">
        <f>IF(ISBLANK(A1809),#N/A,VLOOKUP(B1809,mappings!$A$1:$B$152,2,FALSE))</f>
        <v>#N/A</v>
      </c>
      <c r="F1809" s="13">
        <f>IF(OR(ISNA(D1809),ISNA(E1809)),0,C1809*VLOOKUP(D1809&amp;E1809,reference_cepidc!$C$1:$H$381,6,FALSE))</f>
        <v>0</v>
      </c>
      <c r="G1809" s="13">
        <f>IF(OR(ISNA(D1809),ISNA(E1809)),0,C1809*VLOOKUP(D1809&amp;E1809,reference_snds!$C$1:$D$406,2,FALSE))</f>
        <v>0</v>
      </c>
    </row>
    <row r="1810" spans="1:7" x14ac:dyDescent="0.25">
      <c r="A1810" s="14"/>
      <c r="B1810" s="14"/>
      <c r="C1810" s="14"/>
      <c r="D1810" s="9" t="e">
        <f>VLOOKUP(A1810,mappings!$D$1:$F$240,3,FALSE)</f>
        <v>#N/A</v>
      </c>
      <c r="E1810" s="9" t="e">
        <f>IF(ISBLANK(A1810),#N/A,VLOOKUP(B1810,mappings!$A$1:$B$152,2,FALSE))</f>
        <v>#N/A</v>
      </c>
      <c r="F1810" s="13">
        <f>IF(OR(ISNA(D1810),ISNA(E1810)),0,C1810*VLOOKUP(D1810&amp;E1810,reference_cepidc!$C$1:$H$381,6,FALSE))</f>
        <v>0</v>
      </c>
      <c r="G1810" s="13">
        <f>IF(OR(ISNA(D1810),ISNA(E1810)),0,C1810*VLOOKUP(D1810&amp;E1810,reference_snds!$C$1:$D$406,2,FALSE))</f>
        <v>0</v>
      </c>
    </row>
    <row r="1811" spans="1:7" x14ac:dyDescent="0.25">
      <c r="A1811" s="14"/>
      <c r="B1811" s="14"/>
      <c r="C1811" s="14"/>
      <c r="D1811" s="9" t="e">
        <f>VLOOKUP(A1811,mappings!$D$1:$F$240,3,FALSE)</f>
        <v>#N/A</v>
      </c>
      <c r="E1811" s="9" t="e">
        <f>IF(ISBLANK(A1811),#N/A,VLOOKUP(B1811,mappings!$A$1:$B$152,2,FALSE))</f>
        <v>#N/A</v>
      </c>
      <c r="F1811" s="13">
        <f>IF(OR(ISNA(D1811),ISNA(E1811)),0,C1811*VLOOKUP(D1811&amp;E1811,reference_cepidc!$C$1:$H$381,6,FALSE))</f>
        <v>0</v>
      </c>
      <c r="G1811" s="13">
        <f>IF(OR(ISNA(D1811),ISNA(E1811)),0,C1811*VLOOKUP(D1811&amp;E1811,reference_snds!$C$1:$D$406,2,FALSE))</f>
        <v>0</v>
      </c>
    </row>
    <row r="1812" spans="1:7" x14ac:dyDescent="0.25">
      <c r="A1812" s="14"/>
      <c r="B1812" s="14"/>
      <c r="C1812" s="14"/>
      <c r="D1812" s="9" t="e">
        <f>VLOOKUP(A1812,mappings!$D$1:$F$240,3,FALSE)</f>
        <v>#N/A</v>
      </c>
      <c r="E1812" s="9" t="e">
        <f>IF(ISBLANK(A1812),#N/A,VLOOKUP(B1812,mappings!$A$1:$B$152,2,FALSE))</f>
        <v>#N/A</v>
      </c>
      <c r="F1812" s="13">
        <f>IF(OR(ISNA(D1812),ISNA(E1812)),0,C1812*VLOOKUP(D1812&amp;E1812,reference_cepidc!$C$1:$H$381,6,FALSE))</f>
        <v>0</v>
      </c>
      <c r="G1812" s="13">
        <f>IF(OR(ISNA(D1812),ISNA(E1812)),0,C1812*VLOOKUP(D1812&amp;E1812,reference_snds!$C$1:$D$406,2,FALSE))</f>
        <v>0</v>
      </c>
    </row>
    <row r="1813" spans="1:7" x14ac:dyDescent="0.25">
      <c r="A1813" s="14"/>
      <c r="B1813" s="14"/>
      <c r="C1813" s="14"/>
      <c r="D1813" s="9" t="e">
        <f>VLOOKUP(A1813,mappings!$D$1:$F$240,3,FALSE)</f>
        <v>#N/A</v>
      </c>
      <c r="E1813" s="9" t="e">
        <f>IF(ISBLANK(A1813),#N/A,VLOOKUP(B1813,mappings!$A$1:$B$152,2,FALSE))</f>
        <v>#N/A</v>
      </c>
      <c r="F1813" s="13">
        <f>IF(OR(ISNA(D1813),ISNA(E1813)),0,C1813*VLOOKUP(D1813&amp;E1813,reference_cepidc!$C$1:$H$381,6,FALSE))</f>
        <v>0</v>
      </c>
      <c r="G1813" s="13">
        <f>IF(OR(ISNA(D1813),ISNA(E1813)),0,C1813*VLOOKUP(D1813&amp;E1813,reference_snds!$C$1:$D$406,2,FALSE))</f>
        <v>0</v>
      </c>
    </row>
    <row r="1814" spans="1:7" x14ac:dyDescent="0.25">
      <c r="A1814" s="14"/>
      <c r="B1814" s="14"/>
      <c r="C1814" s="14"/>
      <c r="D1814" s="9" t="e">
        <f>VLOOKUP(A1814,mappings!$D$1:$F$240,3,FALSE)</f>
        <v>#N/A</v>
      </c>
      <c r="E1814" s="9" t="e">
        <f>IF(ISBLANK(A1814),#N/A,VLOOKUP(B1814,mappings!$A$1:$B$152,2,FALSE))</f>
        <v>#N/A</v>
      </c>
      <c r="F1814" s="13">
        <f>IF(OR(ISNA(D1814),ISNA(E1814)),0,C1814*VLOOKUP(D1814&amp;E1814,reference_cepidc!$C$1:$H$381,6,FALSE))</f>
        <v>0</v>
      </c>
      <c r="G1814" s="13">
        <f>IF(OR(ISNA(D1814),ISNA(E1814)),0,C1814*VLOOKUP(D1814&amp;E1814,reference_snds!$C$1:$D$406,2,FALSE))</f>
        <v>0</v>
      </c>
    </row>
    <row r="1815" spans="1:7" x14ac:dyDescent="0.25">
      <c r="A1815" s="14"/>
      <c r="B1815" s="14"/>
      <c r="C1815" s="14"/>
      <c r="D1815" s="9" t="e">
        <f>VLOOKUP(A1815,mappings!$D$1:$F$240,3,FALSE)</f>
        <v>#N/A</v>
      </c>
      <c r="E1815" s="9" t="e">
        <f>IF(ISBLANK(A1815),#N/A,VLOOKUP(B1815,mappings!$A$1:$B$152,2,FALSE))</f>
        <v>#N/A</v>
      </c>
      <c r="F1815" s="13">
        <f>IF(OR(ISNA(D1815),ISNA(E1815)),0,C1815*VLOOKUP(D1815&amp;E1815,reference_cepidc!$C$1:$H$381,6,FALSE))</f>
        <v>0</v>
      </c>
      <c r="G1815" s="13">
        <f>IF(OR(ISNA(D1815),ISNA(E1815)),0,C1815*VLOOKUP(D1815&amp;E1815,reference_snds!$C$1:$D$406,2,FALSE))</f>
        <v>0</v>
      </c>
    </row>
    <row r="1816" spans="1:7" x14ac:dyDescent="0.25">
      <c r="A1816" s="14"/>
      <c r="B1816" s="14"/>
      <c r="C1816" s="14"/>
      <c r="D1816" s="9" t="e">
        <f>VLOOKUP(A1816,mappings!$D$1:$F$240,3,FALSE)</f>
        <v>#N/A</v>
      </c>
      <c r="E1816" s="9" t="e">
        <f>IF(ISBLANK(A1816),#N/A,VLOOKUP(B1816,mappings!$A$1:$B$152,2,FALSE))</f>
        <v>#N/A</v>
      </c>
      <c r="F1816" s="13">
        <f>IF(OR(ISNA(D1816),ISNA(E1816)),0,C1816*VLOOKUP(D1816&amp;E1816,reference_cepidc!$C$1:$H$381,6,FALSE))</f>
        <v>0</v>
      </c>
      <c r="G1816" s="13">
        <f>IF(OR(ISNA(D1816),ISNA(E1816)),0,C1816*VLOOKUP(D1816&amp;E1816,reference_snds!$C$1:$D$406,2,FALSE))</f>
        <v>0</v>
      </c>
    </row>
    <row r="1817" spans="1:7" x14ac:dyDescent="0.25">
      <c r="A1817" s="14"/>
      <c r="B1817" s="14"/>
      <c r="C1817" s="14"/>
      <c r="D1817" s="9" t="e">
        <f>VLOOKUP(A1817,mappings!$D$1:$F$240,3,FALSE)</f>
        <v>#N/A</v>
      </c>
      <c r="E1817" s="9" t="e">
        <f>IF(ISBLANK(A1817),#N/A,VLOOKUP(B1817,mappings!$A$1:$B$152,2,FALSE))</f>
        <v>#N/A</v>
      </c>
      <c r="F1817" s="13">
        <f>IF(OR(ISNA(D1817),ISNA(E1817)),0,C1817*VLOOKUP(D1817&amp;E1817,reference_cepidc!$C$1:$H$381,6,FALSE))</f>
        <v>0</v>
      </c>
      <c r="G1817" s="13">
        <f>IF(OR(ISNA(D1817),ISNA(E1817)),0,C1817*VLOOKUP(D1817&amp;E1817,reference_snds!$C$1:$D$406,2,FALSE))</f>
        <v>0</v>
      </c>
    </row>
    <row r="1818" spans="1:7" x14ac:dyDescent="0.25">
      <c r="A1818" s="14"/>
      <c r="B1818" s="14"/>
      <c r="C1818" s="14"/>
      <c r="D1818" s="9" t="e">
        <f>VLOOKUP(A1818,mappings!$D$1:$F$240,3,FALSE)</f>
        <v>#N/A</v>
      </c>
      <c r="E1818" s="9" t="e">
        <f>IF(ISBLANK(A1818),#N/A,VLOOKUP(B1818,mappings!$A$1:$B$152,2,FALSE))</f>
        <v>#N/A</v>
      </c>
      <c r="F1818" s="13">
        <f>IF(OR(ISNA(D1818),ISNA(E1818)),0,C1818*VLOOKUP(D1818&amp;E1818,reference_cepidc!$C$1:$H$381,6,FALSE))</f>
        <v>0</v>
      </c>
      <c r="G1818" s="13">
        <f>IF(OR(ISNA(D1818),ISNA(E1818)),0,C1818*VLOOKUP(D1818&amp;E1818,reference_snds!$C$1:$D$406,2,FALSE))</f>
        <v>0</v>
      </c>
    </row>
    <row r="1819" spans="1:7" x14ac:dyDescent="0.25">
      <c r="A1819" s="14"/>
      <c r="B1819" s="14"/>
      <c r="C1819" s="14"/>
      <c r="D1819" s="9" t="e">
        <f>VLOOKUP(A1819,mappings!$D$1:$F$240,3,FALSE)</f>
        <v>#N/A</v>
      </c>
      <c r="E1819" s="9" t="e">
        <f>IF(ISBLANK(A1819),#N/A,VLOOKUP(B1819,mappings!$A$1:$B$152,2,FALSE))</f>
        <v>#N/A</v>
      </c>
      <c r="F1819" s="13">
        <f>IF(OR(ISNA(D1819),ISNA(E1819)),0,C1819*VLOOKUP(D1819&amp;E1819,reference_cepidc!$C$1:$H$381,6,FALSE))</f>
        <v>0</v>
      </c>
      <c r="G1819" s="13">
        <f>IF(OR(ISNA(D1819),ISNA(E1819)),0,C1819*VLOOKUP(D1819&amp;E1819,reference_snds!$C$1:$D$406,2,FALSE))</f>
        <v>0</v>
      </c>
    </row>
    <row r="1820" spans="1:7" x14ac:dyDescent="0.25">
      <c r="A1820" s="14"/>
      <c r="B1820" s="14"/>
      <c r="C1820" s="14"/>
      <c r="D1820" s="9" t="e">
        <f>VLOOKUP(A1820,mappings!$D$1:$F$240,3,FALSE)</f>
        <v>#N/A</v>
      </c>
      <c r="E1820" s="9" t="e">
        <f>IF(ISBLANK(A1820),#N/A,VLOOKUP(B1820,mappings!$A$1:$B$152,2,FALSE))</f>
        <v>#N/A</v>
      </c>
      <c r="F1820" s="13">
        <f>IF(OR(ISNA(D1820),ISNA(E1820)),0,C1820*VLOOKUP(D1820&amp;E1820,reference_cepidc!$C$1:$H$381,6,FALSE))</f>
        <v>0</v>
      </c>
      <c r="G1820" s="13">
        <f>IF(OR(ISNA(D1820),ISNA(E1820)),0,C1820*VLOOKUP(D1820&amp;E1820,reference_snds!$C$1:$D$406,2,FALSE))</f>
        <v>0</v>
      </c>
    </row>
    <row r="1821" spans="1:7" x14ac:dyDescent="0.25">
      <c r="A1821" s="14"/>
      <c r="B1821" s="14"/>
      <c r="C1821" s="14"/>
      <c r="D1821" s="9" t="e">
        <f>VLOOKUP(A1821,mappings!$D$1:$F$240,3,FALSE)</f>
        <v>#N/A</v>
      </c>
      <c r="E1821" s="9" t="e">
        <f>IF(ISBLANK(A1821),#N/A,VLOOKUP(B1821,mappings!$A$1:$B$152,2,FALSE))</f>
        <v>#N/A</v>
      </c>
      <c r="F1821" s="13">
        <f>IF(OR(ISNA(D1821),ISNA(E1821)),0,C1821*VLOOKUP(D1821&amp;E1821,reference_cepidc!$C$1:$H$381,6,FALSE))</f>
        <v>0</v>
      </c>
      <c r="G1821" s="13">
        <f>IF(OR(ISNA(D1821),ISNA(E1821)),0,C1821*VLOOKUP(D1821&amp;E1821,reference_snds!$C$1:$D$406,2,FALSE))</f>
        <v>0</v>
      </c>
    </row>
    <row r="1822" spans="1:7" x14ac:dyDescent="0.25">
      <c r="A1822" s="14"/>
      <c r="B1822" s="14"/>
      <c r="C1822" s="14"/>
      <c r="D1822" s="9" t="e">
        <f>VLOOKUP(A1822,mappings!$D$1:$F$240,3,FALSE)</f>
        <v>#N/A</v>
      </c>
      <c r="E1822" s="9" t="e">
        <f>IF(ISBLANK(A1822),#N/A,VLOOKUP(B1822,mappings!$A$1:$B$152,2,FALSE))</f>
        <v>#N/A</v>
      </c>
      <c r="F1822" s="13">
        <f>IF(OR(ISNA(D1822),ISNA(E1822)),0,C1822*VLOOKUP(D1822&amp;E1822,reference_cepidc!$C$1:$H$381,6,FALSE))</f>
        <v>0</v>
      </c>
      <c r="G1822" s="13">
        <f>IF(OR(ISNA(D1822),ISNA(E1822)),0,C1822*VLOOKUP(D1822&amp;E1822,reference_snds!$C$1:$D$406,2,FALSE))</f>
        <v>0</v>
      </c>
    </row>
    <row r="1823" spans="1:7" x14ac:dyDescent="0.25">
      <c r="A1823" s="14"/>
      <c r="B1823" s="14"/>
      <c r="C1823" s="14"/>
      <c r="D1823" s="9" t="e">
        <f>VLOOKUP(A1823,mappings!$D$1:$F$240,3,FALSE)</f>
        <v>#N/A</v>
      </c>
      <c r="E1823" s="9" t="e">
        <f>IF(ISBLANK(A1823),#N/A,VLOOKUP(B1823,mappings!$A$1:$B$152,2,FALSE))</f>
        <v>#N/A</v>
      </c>
      <c r="F1823" s="13">
        <f>IF(OR(ISNA(D1823),ISNA(E1823)),0,C1823*VLOOKUP(D1823&amp;E1823,reference_cepidc!$C$1:$H$381,6,FALSE))</f>
        <v>0</v>
      </c>
      <c r="G1823" s="13">
        <f>IF(OR(ISNA(D1823),ISNA(E1823)),0,C1823*VLOOKUP(D1823&amp;E1823,reference_snds!$C$1:$D$406,2,FALSE))</f>
        <v>0</v>
      </c>
    </row>
    <row r="1824" spans="1:7" x14ac:dyDescent="0.25">
      <c r="A1824" s="14"/>
      <c r="B1824" s="14"/>
      <c r="C1824" s="14"/>
      <c r="D1824" s="9" t="e">
        <f>VLOOKUP(A1824,mappings!$D$1:$F$240,3,FALSE)</f>
        <v>#N/A</v>
      </c>
      <c r="E1824" s="9" t="e">
        <f>IF(ISBLANK(A1824),#N/A,VLOOKUP(B1824,mappings!$A$1:$B$152,2,FALSE))</f>
        <v>#N/A</v>
      </c>
      <c r="F1824" s="13">
        <f>IF(OR(ISNA(D1824),ISNA(E1824)),0,C1824*VLOOKUP(D1824&amp;E1824,reference_cepidc!$C$1:$H$381,6,FALSE))</f>
        <v>0</v>
      </c>
      <c r="G1824" s="13">
        <f>IF(OR(ISNA(D1824),ISNA(E1824)),0,C1824*VLOOKUP(D1824&amp;E1824,reference_snds!$C$1:$D$406,2,FALSE))</f>
        <v>0</v>
      </c>
    </row>
    <row r="1825" spans="1:7" x14ac:dyDescent="0.25">
      <c r="A1825" s="14"/>
      <c r="B1825" s="14"/>
      <c r="C1825" s="14"/>
      <c r="D1825" s="9" t="e">
        <f>VLOOKUP(A1825,mappings!$D$1:$F$240,3,FALSE)</f>
        <v>#N/A</v>
      </c>
      <c r="E1825" s="9" t="e">
        <f>IF(ISBLANK(A1825),#N/A,VLOOKUP(B1825,mappings!$A$1:$B$152,2,FALSE))</f>
        <v>#N/A</v>
      </c>
      <c r="F1825" s="13">
        <f>IF(OR(ISNA(D1825),ISNA(E1825)),0,C1825*VLOOKUP(D1825&amp;E1825,reference_cepidc!$C$1:$H$381,6,FALSE))</f>
        <v>0</v>
      </c>
      <c r="G1825" s="13">
        <f>IF(OR(ISNA(D1825),ISNA(E1825)),0,C1825*VLOOKUP(D1825&amp;E1825,reference_snds!$C$1:$D$406,2,FALSE))</f>
        <v>0</v>
      </c>
    </row>
    <row r="1826" spans="1:7" x14ac:dyDescent="0.25">
      <c r="A1826" s="14"/>
      <c r="B1826" s="14"/>
      <c r="C1826" s="14"/>
      <c r="D1826" s="9" t="e">
        <f>VLOOKUP(A1826,mappings!$D$1:$F$240,3,FALSE)</f>
        <v>#N/A</v>
      </c>
      <c r="E1826" s="9" t="e">
        <f>IF(ISBLANK(A1826),#N/A,VLOOKUP(B1826,mappings!$A$1:$B$152,2,FALSE))</f>
        <v>#N/A</v>
      </c>
      <c r="F1826" s="13">
        <f>IF(OR(ISNA(D1826),ISNA(E1826)),0,C1826*VLOOKUP(D1826&amp;E1826,reference_cepidc!$C$1:$H$381,6,FALSE))</f>
        <v>0</v>
      </c>
      <c r="G1826" s="13">
        <f>IF(OR(ISNA(D1826),ISNA(E1826)),0,C1826*VLOOKUP(D1826&amp;E1826,reference_snds!$C$1:$D$406,2,FALSE))</f>
        <v>0</v>
      </c>
    </row>
    <row r="1827" spans="1:7" x14ac:dyDescent="0.25">
      <c r="A1827" s="14"/>
      <c r="B1827" s="14"/>
      <c r="C1827" s="14"/>
      <c r="D1827" s="9" t="e">
        <f>VLOOKUP(A1827,mappings!$D$1:$F$240,3,FALSE)</f>
        <v>#N/A</v>
      </c>
      <c r="E1827" s="9" t="e">
        <f>IF(ISBLANK(A1827),#N/A,VLOOKUP(B1827,mappings!$A$1:$B$152,2,FALSE))</f>
        <v>#N/A</v>
      </c>
      <c r="F1827" s="13">
        <f>IF(OR(ISNA(D1827),ISNA(E1827)),0,C1827*VLOOKUP(D1827&amp;E1827,reference_cepidc!$C$1:$H$381,6,FALSE))</f>
        <v>0</v>
      </c>
      <c r="G1827" s="13">
        <f>IF(OR(ISNA(D1827),ISNA(E1827)),0,C1827*VLOOKUP(D1827&amp;E1827,reference_snds!$C$1:$D$406,2,FALSE))</f>
        <v>0</v>
      </c>
    </row>
    <row r="1828" spans="1:7" x14ac:dyDescent="0.25">
      <c r="A1828" s="14"/>
      <c r="B1828" s="14"/>
      <c r="C1828" s="14"/>
      <c r="D1828" s="9" t="e">
        <f>VLOOKUP(A1828,mappings!$D$1:$F$240,3,FALSE)</f>
        <v>#N/A</v>
      </c>
      <c r="E1828" s="9" t="e">
        <f>IF(ISBLANK(A1828),#N/A,VLOOKUP(B1828,mappings!$A$1:$B$152,2,FALSE))</f>
        <v>#N/A</v>
      </c>
      <c r="F1828" s="13">
        <f>IF(OR(ISNA(D1828),ISNA(E1828)),0,C1828*VLOOKUP(D1828&amp;E1828,reference_cepidc!$C$1:$H$381,6,FALSE))</f>
        <v>0</v>
      </c>
      <c r="G1828" s="13">
        <f>IF(OR(ISNA(D1828),ISNA(E1828)),0,C1828*VLOOKUP(D1828&amp;E1828,reference_snds!$C$1:$D$406,2,FALSE))</f>
        <v>0</v>
      </c>
    </row>
    <row r="1829" spans="1:7" x14ac:dyDescent="0.25">
      <c r="A1829" s="14"/>
      <c r="B1829" s="14"/>
      <c r="C1829" s="14"/>
      <c r="D1829" s="9" t="e">
        <f>VLOOKUP(A1829,mappings!$D$1:$F$240,3,FALSE)</f>
        <v>#N/A</v>
      </c>
      <c r="E1829" s="9" t="e">
        <f>IF(ISBLANK(A1829),#N/A,VLOOKUP(B1829,mappings!$A$1:$B$152,2,FALSE))</f>
        <v>#N/A</v>
      </c>
      <c r="F1829" s="13">
        <f>IF(OR(ISNA(D1829),ISNA(E1829)),0,C1829*VLOOKUP(D1829&amp;E1829,reference_cepidc!$C$1:$H$381,6,FALSE))</f>
        <v>0</v>
      </c>
      <c r="G1829" s="13">
        <f>IF(OR(ISNA(D1829),ISNA(E1829)),0,C1829*VLOOKUP(D1829&amp;E1829,reference_snds!$C$1:$D$406,2,FALSE))</f>
        <v>0</v>
      </c>
    </row>
    <row r="1830" spans="1:7" x14ac:dyDescent="0.25">
      <c r="A1830" s="14"/>
      <c r="B1830" s="14"/>
      <c r="C1830" s="14"/>
      <c r="D1830" s="9" t="e">
        <f>VLOOKUP(A1830,mappings!$D$1:$F$240,3,FALSE)</f>
        <v>#N/A</v>
      </c>
      <c r="E1830" s="9" t="e">
        <f>IF(ISBLANK(A1830),#N/A,VLOOKUP(B1830,mappings!$A$1:$B$152,2,FALSE))</f>
        <v>#N/A</v>
      </c>
      <c r="F1830" s="13">
        <f>IF(OR(ISNA(D1830),ISNA(E1830)),0,C1830*VLOOKUP(D1830&amp;E1830,reference_cepidc!$C$1:$H$381,6,FALSE))</f>
        <v>0</v>
      </c>
      <c r="G1830" s="13">
        <f>IF(OR(ISNA(D1830),ISNA(E1830)),0,C1830*VLOOKUP(D1830&amp;E1830,reference_snds!$C$1:$D$406,2,FALSE))</f>
        <v>0</v>
      </c>
    </row>
    <row r="1831" spans="1:7" x14ac:dyDescent="0.25">
      <c r="A1831" s="14"/>
      <c r="B1831" s="14"/>
      <c r="C1831" s="14"/>
      <c r="D1831" s="9" t="e">
        <f>VLOOKUP(A1831,mappings!$D$1:$F$240,3,FALSE)</f>
        <v>#N/A</v>
      </c>
      <c r="E1831" s="9" t="e">
        <f>IF(ISBLANK(A1831),#N/A,VLOOKUP(B1831,mappings!$A$1:$B$152,2,FALSE))</f>
        <v>#N/A</v>
      </c>
      <c r="F1831" s="13">
        <f>IF(OR(ISNA(D1831),ISNA(E1831)),0,C1831*VLOOKUP(D1831&amp;E1831,reference_cepidc!$C$1:$H$381,6,FALSE))</f>
        <v>0</v>
      </c>
      <c r="G1831" s="13">
        <f>IF(OR(ISNA(D1831),ISNA(E1831)),0,C1831*VLOOKUP(D1831&amp;E1831,reference_snds!$C$1:$D$406,2,FALSE))</f>
        <v>0</v>
      </c>
    </row>
    <row r="1832" spans="1:7" x14ac:dyDescent="0.25">
      <c r="A1832" s="14"/>
      <c r="B1832" s="14"/>
      <c r="C1832" s="14"/>
      <c r="D1832" s="9" t="e">
        <f>VLOOKUP(A1832,mappings!$D$1:$F$240,3,FALSE)</f>
        <v>#N/A</v>
      </c>
      <c r="E1832" s="9" t="e">
        <f>IF(ISBLANK(A1832),#N/A,VLOOKUP(B1832,mappings!$A$1:$B$152,2,FALSE))</f>
        <v>#N/A</v>
      </c>
      <c r="F1832" s="13">
        <f>IF(OR(ISNA(D1832),ISNA(E1832)),0,C1832*VLOOKUP(D1832&amp;E1832,reference_cepidc!$C$1:$H$381,6,FALSE))</f>
        <v>0</v>
      </c>
      <c r="G1832" s="13">
        <f>IF(OR(ISNA(D1832),ISNA(E1832)),0,C1832*VLOOKUP(D1832&amp;E1832,reference_snds!$C$1:$D$406,2,FALSE))</f>
        <v>0</v>
      </c>
    </row>
    <row r="1833" spans="1:7" x14ac:dyDescent="0.25">
      <c r="A1833" s="14"/>
      <c r="B1833" s="14"/>
      <c r="C1833" s="14"/>
      <c r="D1833" s="9" t="e">
        <f>VLOOKUP(A1833,mappings!$D$1:$F$240,3,FALSE)</f>
        <v>#N/A</v>
      </c>
      <c r="E1833" s="9" t="e">
        <f>IF(ISBLANK(A1833),#N/A,VLOOKUP(B1833,mappings!$A$1:$B$152,2,FALSE))</f>
        <v>#N/A</v>
      </c>
      <c r="F1833" s="13">
        <f>IF(OR(ISNA(D1833),ISNA(E1833)),0,C1833*VLOOKUP(D1833&amp;E1833,reference_cepidc!$C$1:$H$381,6,FALSE))</f>
        <v>0</v>
      </c>
      <c r="G1833" s="13">
        <f>IF(OR(ISNA(D1833),ISNA(E1833)),0,C1833*VLOOKUP(D1833&amp;E1833,reference_snds!$C$1:$D$406,2,FALSE))</f>
        <v>0</v>
      </c>
    </row>
    <row r="1834" spans="1:7" x14ac:dyDescent="0.25">
      <c r="A1834" s="14"/>
      <c r="B1834" s="14"/>
      <c r="C1834" s="14"/>
      <c r="D1834" s="9" t="e">
        <f>VLOOKUP(A1834,mappings!$D$1:$F$240,3,FALSE)</f>
        <v>#N/A</v>
      </c>
      <c r="E1834" s="9" t="e">
        <f>IF(ISBLANK(A1834),#N/A,VLOOKUP(B1834,mappings!$A$1:$B$152,2,FALSE))</f>
        <v>#N/A</v>
      </c>
      <c r="F1834" s="13">
        <f>IF(OR(ISNA(D1834),ISNA(E1834)),0,C1834*VLOOKUP(D1834&amp;E1834,reference_cepidc!$C$1:$H$381,6,FALSE))</f>
        <v>0</v>
      </c>
      <c r="G1834" s="13">
        <f>IF(OR(ISNA(D1834),ISNA(E1834)),0,C1834*VLOOKUP(D1834&amp;E1834,reference_snds!$C$1:$D$406,2,FALSE))</f>
        <v>0</v>
      </c>
    </row>
    <row r="1835" spans="1:7" x14ac:dyDescent="0.25">
      <c r="A1835" s="14"/>
      <c r="B1835" s="14"/>
      <c r="C1835" s="14"/>
      <c r="D1835" s="9" t="e">
        <f>VLOOKUP(A1835,mappings!$D$1:$F$240,3,FALSE)</f>
        <v>#N/A</v>
      </c>
      <c r="E1835" s="9" t="e">
        <f>IF(ISBLANK(A1835),#N/A,VLOOKUP(B1835,mappings!$A$1:$B$152,2,FALSE))</f>
        <v>#N/A</v>
      </c>
      <c r="F1835" s="13">
        <f>IF(OR(ISNA(D1835),ISNA(E1835)),0,C1835*VLOOKUP(D1835&amp;E1835,reference_cepidc!$C$1:$H$381,6,FALSE))</f>
        <v>0</v>
      </c>
      <c r="G1835" s="13">
        <f>IF(OR(ISNA(D1835),ISNA(E1835)),0,C1835*VLOOKUP(D1835&amp;E1835,reference_snds!$C$1:$D$406,2,FALSE))</f>
        <v>0</v>
      </c>
    </row>
    <row r="1836" spans="1:7" x14ac:dyDescent="0.25">
      <c r="A1836" s="14"/>
      <c r="B1836" s="14"/>
      <c r="C1836" s="14"/>
      <c r="D1836" s="9" t="e">
        <f>VLOOKUP(A1836,mappings!$D$1:$F$240,3,FALSE)</f>
        <v>#N/A</v>
      </c>
      <c r="E1836" s="9" t="e">
        <f>IF(ISBLANK(A1836),#N/A,VLOOKUP(B1836,mappings!$A$1:$B$152,2,FALSE))</f>
        <v>#N/A</v>
      </c>
      <c r="F1836" s="13">
        <f>IF(OR(ISNA(D1836),ISNA(E1836)),0,C1836*VLOOKUP(D1836&amp;E1836,reference_cepidc!$C$1:$H$381,6,FALSE))</f>
        <v>0</v>
      </c>
      <c r="G1836" s="13">
        <f>IF(OR(ISNA(D1836),ISNA(E1836)),0,C1836*VLOOKUP(D1836&amp;E1836,reference_snds!$C$1:$D$406,2,FALSE))</f>
        <v>0</v>
      </c>
    </row>
    <row r="1837" spans="1:7" x14ac:dyDescent="0.25">
      <c r="A1837" s="14"/>
      <c r="B1837" s="14"/>
      <c r="C1837" s="14"/>
      <c r="D1837" s="9" t="e">
        <f>VLOOKUP(A1837,mappings!$D$1:$F$240,3,FALSE)</f>
        <v>#N/A</v>
      </c>
      <c r="E1837" s="9" t="e">
        <f>IF(ISBLANK(A1837),#N/A,VLOOKUP(B1837,mappings!$A$1:$B$152,2,FALSE))</f>
        <v>#N/A</v>
      </c>
      <c r="F1837" s="13">
        <f>IF(OR(ISNA(D1837),ISNA(E1837)),0,C1837*VLOOKUP(D1837&amp;E1837,reference_cepidc!$C$1:$H$381,6,FALSE))</f>
        <v>0</v>
      </c>
      <c r="G1837" s="13">
        <f>IF(OR(ISNA(D1837),ISNA(E1837)),0,C1837*VLOOKUP(D1837&amp;E1837,reference_snds!$C$1:$D$406,2,FALSE))</f>
        <v>0</v>
      </c>
    </row>
    <row r="1838" spans="1:7" x14ac:dyDescent="0.25">
      <c r="A1838" s="14"/>
      <c r="B1838" s="14"/>
      <c r="C1838" s="14"/>
      <c r="D1838" s="9" t="e">
        <f>VLOOKUP(A1838,mappings!$D$1:$F$240,3,FALSE)</f>
        <v>#N/A</v>
      </c>
      <c r="E1838" s="9" t="e">
        <f>IF(ISBLANK(A1838),#N/A,VLOOKUP(B1838,mappings!$A$1:$B$152,2,FALSE))</f>
        <v>#N/A</v>
      </c>
      <c r="F1838" s="13">
        <f>IF(OR(ISNA(D1838),ISNA(E1838)),0,C1838*VLOOKUP(D1838&amp;E1838,reference_cepidc!$C$1:$H$381,6,FALSE))</f>
        <v>0</v>
      </c>
      <c r="G1838" s="13">
        <f>IF(OR(ISNA(D1838),ISNA(E1838)),0,C1838*VLOOKUP(D1838&amp;E1838,reference_snds!$C$1:$D$406,2,FALSE))</f>
        <v>0</v>
      </c>
    </row>
    <row r="1839" spans="1:7" x14ac:dyDescent="0.25">
      <c r="A1839" s="14"/>
      <c r="B1839" s="14"/>
      <c r="C1839" s="14"/>
      <c r="D1839" s="9" t="e">
        <f>VLOOKUP(A1839,mappings!$D$1:$F$240,3,FALSE)</f>
        <v>#N/A</v>
      </c>
      <c r="E1839" s="9" t="e">
        <f>IF(ISBLANK(A1839),#N/A,VLOOKUP(B1839,mappings!$A$1:$B$152,2,FALSE))</f>
        <v>#N/A</v>
      </c>
      <c r="F1839" s="13">
        <f>IF(OR(ISNA(D1839),ISNA(E1839)),0,C1839*VLOOKUP(D1839&amp;E1839,reference_cepidc!$C$1:$H$381,6,FALSE))</f>
        <v>0</v>
      </c>
      <c r="G1839" s="13">
        <f>IF(OR(ISNA(D1839),ISNA(E1839)),0,C1839*VLOOKUP(D1839&amp;E1839,reference_snds!$C$1:$D$406,2,FALSE))</f>
        <v>0</v>
      </c>
    </row>
    <row r="1840" spans="1:7" x14ac:dyDescent="0.25">
      <c r="A1840" s="14"/>
      <c r="B1840" s="14"/>
      <c r="C1840" s="14"/>
      <c r="D1840" s="9" t="e">
        <f>VLOOKUP(A1840,mappings!$D$1:$F$240,3,FALSE)</f>
        <v>#N/A</v>
      </c>
      <c r="E1840" s="9" t="e">
        <f>IF(ISBLANK(A1840),#N/A,VLOOKUP(B1840,mappings!$A$1:$B$152,2,FALSE))</f>
        <v>#N/A</v>
      </c>
      <c r="F1840" s="13">
        <f>IF(OR(ISNA(D1840),ISNA(E1840)),0,C1840*VLOOKUP(D1840&amp;E1840,reference_cepidc!$C$1:$H$381,6,FALSE))</f>
        <v>0</v>
      </c>
      <c r="G1840" s="13">
        <f>IF(OR(ISNA(D1840),ISNA(E1840)),0,C1840*VLOOKUP(D1840&amp;E1840,reference_snds!$C$1:$D$406,2,FALSE))</f>
        <v>0</v>
      </c>
    </row>
    <row r="1841" spans="1:7" x14ac:dyDescent="0.25">
      <c r="A1841" s="14"/>
      <c r="B1841" s="14"/>
      <c r="C1841" s="14"/>
      <c r="D1841" s="9" t="e">
        <f>VLOOKUP(A1841,mappings!$D$1:$F$240,3,FALSE)</f>
        <v>#N/A</v>
      </c>
      <c r="E1841" s="9" t="e">
        <f>IF(ISBLANK(A1841),#N/A,VLOOKUP(B1841,mappings!$A$1:$B$152,2,FALSE))</f>
        <v>#N/A</v>
      </c>
      <c r="F1841" s="13">
        <f>IF(OR(ISNA(D1841),ISNA(E1841)),0,C1841*VLOOKUP(D1841&amp;E1841,reference_cepidc!$C$1:$H$381,6,FALSE))</f>
        <v>0</v>
      </c>
      <c r="G1841" s="13">
        <f>IF(OR(ISNA(D1841),ISNA(E1841)),0,C1841*VLOOKUP(D1841&amp;E1841,reference_snds!$C$1:$D$406,2,FALSE))</f>
        <v>0</v>
      </c>
    </row>
    <row r="1842" spans="1:7" x14ac:dyDescent="0.25">
      <c r="A1842" s="14"/>
      <c r="B1842" s="14"/>
      <c r="C1842" s="14"/>
      <c r="D1842" s="9" t="e">
        <f>VLOOKUP(A1842,mappings!$D$1:$F$240,3,FALSE)</f>
        <v>#N/A</v>
      </c>
      <c r="E1842" s="9" t="e">
        <f>IF(ISBLANK(A1842),#N/A,VLOOKUP(B1842,mappings!$A$1:$B$152,2,FALSE))</f>
        <v>#N/A</v>
      </c>
      <c r="F1842" s="13">
        <f>IF(OR(ISNA(D1842),ISNA(E1842)),0,C1842*VLOOKUP(D1842&amp;E1842,reference_cepidc!$C$1:$H$381,6,FALSE))</f>
        <v>0</v>
      </c>
      <c r="G1842" s="13">
        <f>IF(OR(ISNA(D1842),ISNA(E1842)),0,C1842*VLOOKUP(D1842&amp;E1842,reference_snds!$C$1:$D$406,2,FALSE))</f>
        <v>0</v>
      </c>
    </row>
    <row r="1843" spans="1:7" x14ac:dyDescent="0.25">
      <c r="A1843" s="14"/>
      <c r="B1843" s="14"/>
      <c r="C1843" s="14"/>
      <c r="D1843" s="9" t="e">
        <f>VLOOKUP(A1843,mappings!$D$1:$F$240,3,FALSE)</f>
        <v>#N/A</v>
      </c>
      <c r="E1843" s="9" t="e">
        <f>IF(ISBLANK(A1843),#N/A,VLOOKUP(B1843,mappings!$A$1:$B$152,2,FALSE))</f>
        <v>#N/A</v>
      </c>
      <c r="F1843" s="13">
        <f>IF(OR(ISNA(D1843),ISNA(E1843)),0,C1843*VLOOKUP(D1843&amp;E1843,reference_cepidc!$C$1:$H$381,6,FALSE))</f>
        <v>0</v>
      </c>
      <c r="G1843" s="13">
        <f>IF(OR(ISNA(D1843),ISNA(E1843)),0,C1843*VLOOKUP(D1843&amp;E1843,reference_snds!$C$1:$D$406,2,FALSE))</f>
        <v>0</v>
      </c>
    </row>
    <row r="1844" spans="1:7" x14ac:dyDescent="0.25">
      <c r="A1844" s="14"/>
      <c r="B1844" s="14"/>
      <c r="C1844" s="14"/>
      <c r="D1844" s="9" t="e">
        <f>VLOOKUP(A1844,mappings!$D$1:$F$240,3,FALSE)</f>
        <v>#N/A</v>
      </c>
      <c r="E1844" s="9" t="e">
        <f>IF(ISBLANK(A1844),#N/A,VLOOKUP(B1844,mappings!$A$1:$B$152,2,FALSE))</f>
        <v>#N/A</v>
      </c>
      <c r="F1844" s="13">
        <f>IF(OR(ISNA(D1844),ISNA(E1844)),0,C1844*VLOOKUP(D1844&amp;E1844,reference_cepidc!$C$1:$H$381,6,FALSE))</f>
        <v>0</v>
      </c>
      <c r="G1844" s="13">
        <f>IF(OR(ISNA(D1844),ISNA(E1844)),0,C1844*VLOOKUP(D1844&amp;E1844,reference_snds!$C$1:$D$406,2,FALSE))</f>
        <v>0</v>
      </c>
    </row>
    <row r="1845" spans="1:7" x14ac:dyDescent="0.25">
      <c r="A1845" s="14"/>
      <c r="B1845" s="14"/>
      <c r="C1845" s="14"/>
      <c r="D1845" s="9" t="e">
        <f>VLOOKUP(A1845,mappings!$D$1:$F$240,3,FALSE)</f>
        <v>#N/A</v>
      </c>
      <c r="E1845" s="9" t="e">
        <f>IF(ISBLANK(A1845),#N/A,VLOOKUP(B1845,mappings!$A$1:$B$152,2,FALSE))</f>
        <v>#N/A</v>
      </c>
      <c r="F1845" s="13">
        <f>IF(OR(ISNA(D1845),ISNA(E1845)),0,C1845*VLOOKUP(D1845&amp;E1845,reference_cepidc!$C$1:$H$381,6,FALSE))</f>
        <v>0</v>
      </c>
      <c r="G1845" s="13">
        <f>IF(OR(ISNA(D1845),ISNA(E1845)),0,C1845*VLOOKUP(D1845&amp;E1845,reference_snds!$C$1:$D$406,2,FALSE))</f>
        <v>0</v>
      </c>
    </row>
    <row r="1846" spans="1:7" x14ac:dyDescent="0.25">
      <c r="A1846" s="14"/>
      <c r="B1846" s="14"/>
      <c r="C1846" s="14"/>
      <c r="D1846" s="9" t="e">
        <f>VLOOKUP(A1846,mappings!$D$1:$F$240,3,FALSE)</f>
        <v>#N/A</v>
      </c>
      <c r="E1846" s="9" t="e">
        <f>IF(ISBLANK(A1846),#N/A,VLOOKUP(B1846,mappings!$A$1:$B$152,2,FALSE))</f>
        <v>#N/A</v>
      </c>
      <c r="F1846" s="13">
        <f>IF(OR(ISNA(D1846),ISNA(E1846)),0,C1846*VLOOKUP(D1846&amp;E1846,reference_cepidc!$C$1:$H$381,6,FALSE))</f>
        <v>0</v>
      </c>
      <c r="G1846" s="13">
        <f>IF(OR(ISNA(D1846),ISNA(E1846)),0,C1846*VLOOKUP(D1846&amp;E1846,reference_snds!$C$1:$D$406,2,FALSE))</f>
        <v>0</v>
      </c>
    </row>
    <row r="1847" spans="1:7" x14ac:dyDescent="0.25">
      <c r="A1847" s="14"/>
      <c r="B1847" s="14"/>
      <c r="C1847" s="14"/>
      <c r="D1847" s="9" t="e">
        <f>VLOOKUP(A1847,mappings!$D$1:$F$240,3,FALSE)</f>
        <v>#N/A</v>
      </c>
      <c r="E1847" s="9" t="e">
        <f>IF(ISBLANK(A1847),#N/A,VLOOKUP(B1847,mappings!$A$1:$B$152,2,FALSE))</f>
        <v>#N/A</v>
      </c>
      <c r="F1847" s="13">
        <f>IF(OR(ISNA(D1847),ISNA(E1847)),0,C1847*VLOOKUP(D1847&amp;E1847,reference_cepidc!$C$1:$H$381,6,FALSE))</f>
        <v>0</v>
      </c>
      <c r="G1847" s="13">
        <f>IF(OR(ISNA(D1847),ISNA(E1847)),0,C1847*VLOOKUP(D1847&amp;E1847,reference_snds!$C$1:$D$406,2,FALSE))</f>
        <v>0</v>
      </c>
    </row>
    <row r="1848" spans="1:7" x14ac:dyDescent="0.25">
      <c r="A1848" s="14"/>
      <c r="B1848" s="14"/>
      <c r="C1848" s="14"/>
      <c r="D1848" s="9" t="e">
        <f>VLOOKUP(A1848,mappings!$D$1:$F$240,3,FALSE)</f>
        <v>#N/A</v>
      </c>
      <c r="E1848" s="9" t="e">
        <f>IF(ISBLANK(A1848),#N/A,VLOOKUP(B1848,mappings!$A$1:$B$152,2,FALSE))</f>
        <v>#N/A</v>
      </c>
      <c r="F1848" s="13">
        <f>IF(OR(ISNA(D1848),ISNA(E1848)),0,C1848*VLOOKUP(D1848&amp;E1848,reference_cepidc!$C$1:$H$381,6,FALSE))</f>
        <v>0</v>
      </c>
      <c r="G1848" s="13">
        <f>IF(OR(ISNA(D1848),ISNA(E1848)),0,C1848*VLOOKUP(D1848&amp;E1848,reference_snds!$C$1:$D$406,2,FALSE))</f>
        <v>0</v>
      </c>
    </row>
    <row r="1849" spans="1:7" x14ac:dyDescent="0.25">
      <c r="A1849" s="14"/>
      <c r="B1849" s="14"/>
      <c r="C1849" s="14"/>
      <c r="D1849" s="9" t="e">
        <f>VLOOKUP(A1849,mappings!$D$1:$F$240,3,FALSE)</f>
        <v>#N/A</v>
      </c>
      <c r="E1849" s="9" t="e">
        <f>IF(ISBLANK(A1849),#N/A,VLOOKUP(B1849,mappings!$A$1:$B$152,2,FALSE))</f>
        <v>#N/A</v>
      </c>
      <c r="F1849" s="13">
        <f>IF(OR(ISNA(D1849),ISNA(E1849)),0,C1849*VLOOKUP(D1849&amp;E1849,reference_cepidc!$C$1:$H$381,6,FALSE))</f>
        <v>0</v>
      </c>
      <c r="G1849" s="13">
        <f>IF(OR(ISNA(D1849),ISNA(E1849)),0,C1849*VLOOKUP(D1849&amp;E1849,reference_snds!$C$1:$D$406,2,FALSE))</f>
        <v>0</v>
      </c>
    </row>
    <row r="1850" spans="1:7" x14ac:dyDescent="0.25">
      <c r="A1850" s="14"/>
      <c r="B1850" s="14"/>
      <c r="C1850" s="14"/>
      <c r="D1850" s="9" t="e">
        <f>VLOOKUP(A1850,mappings!$D$1:$F$240,3,FALSE)</f>
        <v>#N/A</v>
      </c>
      <c r="E1850" s="9" t="e">
        <f>IF(ISBLANK(A1850),#N/A,VLOOKUP(B1850,mappings!$A$1:$B$152,2,FALSE))</f>
        <v>#N/A</v>
      </c>
      <c r="F1850" s="13">
        <f>IF(OR(ISNA(D1850),ISNA(E1850)),0,C1850*VLOOKUP(D1850&amp;E1850,reference_cepidc!$C$1:$H$381,6,FALSE))</f>
        <v>0</v>
      </c>
      <c r="G1850" s="13">
        <f>IF(OR(ISNA(D1850),ISNA(E1850)),0,C1850*VLOOKUP(D1850&amp;E1850,reference_snds!$C$1:$D$406,2,FALSE))</f>
        <v>0</v>
      </c>
    </row>
    <row r="1851" spans="1:7" x14ac:dyDescent="0.25">
      <c r="A1851" s="14"/>
      <c r="B1851" s="14"/>
      <c r="C1851" s="14"/>
      <c r="D1851" s="9" t="e">
        <f>VLOOKUP(A1851,mappings!$D$1:$F$240,3,FALSE)</f>
        <v>#N/A</v>
      </c>
      <c r="E1851" s="9" t="e">
        <f>IF(ISBLANK(A1851),#N/A,VLOOKUP(B1851,mappings!$A$1:$B$152,2,FALSE))</f>
        <v>#N/A</v>
      </c>
      <c r="F1851" s="13">
        <f>IF(OR(ISNA(D1851),ISNA(E1851)),0,C1851*VLOOKUP(D1851&amp;E1851,reference_cepidc!$C$1:$H$381,6,FALSE))</f>
        <v>0</v>
      </c>
      <c r="G1851" s="13">
        <f>IF(OR(ISNA(D1851),ISNA(E1851)),0,C1851*VLOOKUP(D1851&amp;E1851,reference_snds!$C$1:$D$406,2,FALSE))</f>
        <v>0</v>
      </c>
    </row>
    <row r="1852" spans="1:7" x14ac:dyDescent="0.25">
      <c r="A1852" s="14"/>
      <c r="B1852" s="14"/>
      <c r="C1852" s="14"/>
      <c r="D1852" s="9" t="e">
        <f>VLOOKUP(A1852,mappings!$D$1:$F$240,3,FALSE)</f>
        <v>#N/A</v>
      </c>
      <c r="E1852" s="9" t="e">
        <f>IF(ISBLANK(A1852),#N/A,VLOOKUP(B1852,mappings!$A$1:$B$152,2,FALSE))</f>
        <v>#N/A</v>
      </c>
      <c r="F1852" s="13">
        <f>IF(OR(ISNA(D1852),ISNA(E1852)),0,C1852*VLOOKUP(D1852&amp;E1852,reference_cepidc!$C$1:$H$381,6,FALSE))</f>
        <v>0</v>
      </c>
      <c r="G1852" s="13">
        <f>IF(OR(ISNA(D1852),ISNA(E1852)),0,C1852*VLOOKUP(D1852&amp;E1852,reference_snds!$C$1:$D$406,2,FALSE))</f>
        <v>0</v>
      </c>
    </row>
    <row r="1853" spans="1:7" x14ac:dyDescent="0.25">
      <c r="A1853" s="14"/>
      <c r="B1853" s="14"/>
      <c r="C1853" s="14"/>
      <c r="D1853" s="9" t="e">
        <f>VLOOKUP(A1853,mappings!$D$1:$F$240,3,FALSE)</f>
        <v>#N/A</v>
      </c>
      <c r="E1853" s="9" t="e">
        <f>IF(ISBLANK(A1853),#N/A,VLOOKUP(B1853,mappings!$A$1:$B$152,2,FALSE))</f>
        <v>#N/A</v>
      </c>
      <c r="F1853" s="13">
        <f>IF(OR(ISNA(D1853),ISNA(E1853)),0,C1853*VLOOKUP(D1853&amp;E1853,reference_cepidc!$C$1:$H$381,6,FALSE))</f>
        <v>0</v>
      </c>
      <c r="G1853" s="13">
        <f>IF(OR(ISNA(D1853),ISNA(E1853)),0,C1853*VLOOKUP(D1853&amp;E1853,reference_snds!$C$1:$D$406,2,FALSE))</f>
        <v>0</v>
      </c>
    </row>
    <row r="1854" spans="1:7" x14ac:dyDescent="0.25">
      <c r="A1854" s="14"/>
      <c r="B1854" s="14"/>
      <c r="C1854" s="14"/>
      <c r="D1854" s="9" t="e">
        <f>VLOOKUP(A1854,mappings!$D$1:$F$240,3,FALSE)</f>
        <v>#N/A</v>
      </c>
      <c r="E1854" s="9" t="e">
        <f>IF(ISBLANK(A1854),#N/A,VLOOKUP(B1854,mappings!$A$1:$B$152,2,FALSE))</f>
        <v>#N/A</v>
      </c>
      <c r="F1854" s="13">
        <f>IF(OR(ISNA(D1854),ISNA(E1854)),0,C1854*VLOOKUP(D1854&amp;E1854,reference_cepidc!$C$1:$H$381,6,FALSE))</f>
        <v>0</v>
      </c>
      <c r="G1854" s="13">
        <f>IF(OR(ISNA(D1854),ISNA(E1854)),0,C1854*VLOOKUP(D1854&amp;E1854,reference_snds!$C$1:$D$406,2,FALSE))</f>
        <v>0</v>
      </c>
    </row>
    <row r="1855" spans="1:7" x14ac:dyDescent="0.25">
      <c r="A1855" s="14"/>
      <c r="B1855" s="14"/>
      <c r="C1855" s="14"/>
      <c r="D1855" s="9" t="e">
        <f>VLOOKUP(A1855,mappings!$D$1:$F$240,3,FALSE)</f>
        <v>#N/A</v>
      </c>
      <c r="E1855" s="9" t="e">
        <f>IF(ISBLANK(A1855),#N/A,VLOOKUP(B1855,mappings!$A$1:$B$152,2,FALSE))</f>
        <v>#N/A</v>
      </c>
      <c r="F1855" s="13">
        <f>IF(OR(ISNA(D1855),ISNA(E1855)),0,C1855*VLOOKUP(D1855&amp;E1855,reference_cepidc!$C$1:$H$381,6,FALSE))</f>
        <v>0</v>
      </c>
      <c r="G1855" s="13">
        <f>IF(OR(ISNA(D1855),ISNA(E1855)),0,C1855*VLOOKUP(D1855&amp;E1855,reference_snds!$C$1:$D$406,2,FALSE))</f>
        <v>0</v>
      </c>
    </row>
    <row r="1856" spans="1:7" x14ac:dyDescent="0.25">
      <c r="A1856" s="14"/>
      <c r="B1856" s="14"/>
      <c r="C1856" s="14"/>
      <c r="D1856" s="9" t="e">
        <f>VLOOKUP(A1856,mappings!$D$1:$F$240,3,FALSE)</f>
        <v>#N/A</v>
      </c>
      <c r="E1856" s="9" t="e">
        <f>IF(ISBLANK(A1856),#N/A,VLOOKUP(B1856,mappings!$A$1:$B$152,2,FALSE))</f>
        <v>#N/A</v>
      </c>
      <c r="F1856" s="13">
        <f>IF(OR(ISNA(D1856),ISNA(E1856)),0,C1856*VLOOKUP(D1856&amp;E1856,reference_cepidc!$C$1:$H$381,6,FALSE))</f>
        <v>0</v>
      </c>
      <c r="G1856" s="13">
        <f>IF(OR(ISNA(D1856),ISNA(E1856)),0,C1856*VLOOKUP(D1856&amp;E1856,reference_snds!$C$1:$D$406,2,FALSE))</f>
        <v>0</v>
      </c>
    </row>
    <row r="1857" spans="1:7" x14ac:dyDescent="0.25">
      <c r="A1857" s="14"/>
      <c r="B1857" s="14"/>
      <c r="C1857" s="14"/>
      <c r="D1857" s="9" t="e">
        <f>VLOOKUP(A1857,mappings!$D$1:$F$240,3,FALSE)</f>
        <v>#N/A</v>
      </c>
      <c r="E1857" s="9" t="e">
        <f>IF(ISBLANK(A1857),#N/A,VLOOKUP(B1857,mappings!$A$1:$B$152,2,FALSE))</f>
        <v>#N/A</v>
      </c>
      <c r="F1857" s="13">
        <f>IF(OR(ISNA(D1857),ISNA(E1857)),0,C1857*VLOOKUP(D1857&amp;E1857,reference_cepidc!$C$1:$H$381,6,FALSE))</f>
        <v>0</v>
      </c>
      <c r="G1857" s="13">
        <f>IF(OR(ISNA(D1857),ISNA(E1857)),0,C1857*VLOOKUP(D1857&amp;E1857,reference_snds!$C$1:$D$406,2,FALSE))</f>
        <v>0</v>
      </c>
    </row>
    <row r="1858" spans="1:7" x14ac:dyDescent="0.25">
      <c r="A1858" s="14"/>
      <c r="B1858" s="14"/>
      <c r="C1858" s="14"/>
      <c r="D1858" s="9" t="e">
        <f>VLOOKUP(A1858,mappings!$D$1:$F$240,3,FALSE)</f>
        <v>#N/A</v>
      </c>
      <c r="E1858" s="9" t="e">
        <f>IF(ISBLANK(A1858),#N/A,VLOOKUP(B1858,mappings!$A$1:$B$152,2,FALSE))</f>
        <v>#N/A</v>
      </c>
      <c r="F1858" s="13">
        <f>IF(OR(ISNA(D1858),ISNA(E1858)),0,C1858*VLOOKUP(D1858&amp;E1858,reference_cepidc!$C$1:$H$381,6,FALSE))</f>
        <v>0</v>
      </c>
      <c r="G1858" s="13">
        <f>IF(OR(ISNA(D1858),ISNA(E1858)),0,C1858*VLOOKUP(D1858&amp;E1858,reference_snds!$C$1:$D$406,2,FALSE))</f>
        <v>0</v>
      </c>
    </row>
    <row r="1859" spans="1:7" x14ac:dyDescent="0.25">
      <c r="A1859" s="14"/>
      <c r="B1859" s="14"/>
      <c r="C1859" s="14"/>
      <c r="D1859" s="9" t="e">
        <f>VLOOKUP(A1859,mappings!$D$1:$F$240,3,FALSE)</f>
        <v>#N/A</v>
      </c>
      <c r="E1859" s="9" t="e">
        <f>IF(ISBLANK(A1859),#N/A,VLOOKUP(B1859,mappings!$A$1:$B$152,2,FALSE))</f>
        <v>#N/A</v>
      </c>
      <c r="F1859" s="13">
        <f>IF(OR(ISNA(D1859),ISNA(E1859)),0,C1859*VLOOKUP(D1859&amp;E1859,reference_cepidc!$C$1:$H$381,6,FALSE))</f>
        <v>0</v>
      </c>
      <c r="G1859" s="13">
        <f>IF(OR(ISNA(D1859),ISNA(E1859)),0,C1859*VLOOKUP(D1859&amp;E1859,reference_snds!$C$1:$D$406,2,FALSE))</f>
        <v>0</v>
      </c>
    </row>
    <row r="1860" spans="1:7" x14ac:dyDescent="0.25">
      <c r="A1860" s="14"/>
      <c r="B1860" s="14"/>
      <c r="C1860" s="14"/>
      <c r="D1860" s="9" t="e">
        <f>VLOOKUP(A1860,mappings!$D$1:$F$240,3,FALSE)</f>
        <v>#N/A</v>
      </c>
      <c r="E1860" s="9" t="e">
        <f>IF(ISBLANK(A1860),#N/A,VLOOKUP(B1860,mappings!$A$1:$B$152,2,FALSE))</f>
        <v>#N/A</v>
      </c>
      <c r="F1860" s="13">
        <f>IF(OR(ISNA(D1860),ISNA(E1860)),0,C1860*VLOOKUP(D1860&amp;E1860,reference_cepidc!$C$1:$H$381,6,FALSE))</f>
        <v>0</v>
      </c>
      <c r="G1860" s="13">
        <f>IF(OR(ISNA(D1860),ISNA(E1860)),0,C1860*VLOOKUP(D1860&amp;E1860,reference_snds!$C$1:$D$406,2,FALSE))</f>
        <v>0</v>
      </c>
    </row>
    <row r="1861" spans="1:7" x14ac:dyDescent="0.25">
      <c r="A1861" s="14"/>
      <c r="B1861" s="14"/>
      <c r="C1861" s="14"/>
      <c r="D1861" s="9" t="e">
        <f>VLOOKUP(A1861,mappings!$D$1:$F$240,3,FALSE)</f>
        <v>#N/A</v>
      </c>
      <c r="E1861" s="9" t="e">
        <f>IF(ISBLANK(A1861),#N/A,VLOOKUP(B1861,mappings!$A$1:$B$152,2,FALSE))</f>
        <v>#N/A</v>
      </c>
      <c r="F1861" s="13">
        <f>IF(OR(ISNA(D1861),ISNA(E1861)),0,C1861*VLOOKUP(D1861&amp;E1861,reference_cepidc!$C$1:$H$381,6,FALSE))</f>
        <v>0</v>
      </c>
      <c r="G1861" s="13">
        <f>IF(OR(ISNA(D1861),ISNA(E1861)),0,C1861*VLOOKUP(D1861&amp;E1861,reference_snds!$C$1:$D$406,2,FALSE))</f>
        <v>0</v>
      </c>
    </row>
    <row r="1862" spans="1:7" x14ac:dyDescent="0.25">
      <c r="A1862" s="14"/>
      <c r="B1862" s="14"/>
      <c r="C1862" s="14"/>
      <c r="D1862" s="9" t="e">
        <f>VLOOKUP(A1862,mappings!$D$1:$F$240,3,FALSE)</f>
        <v>#N/A</v>
      </c>
      <c r="E1862" s="9" t="e">
        <f>IF(ISBLANK(A1862),#N/A,VLOOKUP(B1862,mappings!$A$1:$B$152,2,FALSE))</f>
        <v>#N/A</v>
      </c>
      <c r="F1862" s="13">
        <f>IF(OR(ISNA(D1862),ISNA(E1862)),0,C1862*VLOOKUP(D1862&amp;E1862,reference_cepidc!$C$1:$H$381,6,FALSE))</f>
        <v>0</v>
      </c>
      <c r="G1862" s="13">
        <f>IF(OR(ISNA(D1862),ISNA(E1862)),0,C1862*VLOOKUP(D1862&amp;E1862,reference_snds!$C$1:$D$406,2,FALSE))</f>
        <v>0</v>
      </c>
    </row>
    <row r="1863" spans="1:7" x14ac:dyDescent="0.25">
      <c r="A1863" s="14"/>
      <c r="B1863" s="14"/>
      <c r="C1863" s="14"/>
      <c r="D1863" s="9" t="e">
        <f>VLOOKUP(A1863,mappings!$D$1:$F$240,3,FALSE)</f>
        <v>#N/A</v>
      </c>
      <c r="E1863" s="9" t="e">
        <f>IF(ISBLANK(A1863),#N/A,VLOOKUP(B1863,mappings!$A$1:$B$152,2,FALSE))</f>
        <v>#N/A</v>
      </c>
      <c r="F1863" s="13">
        <f>IF(OR(ISNA(D1863),ISNA(E1863)),0,C1863*VLOOKUP(D1863&amp;E1863,reference_cepidc!$C$1:$H$381,6,FALSE))</f>
        <v>0</v>
      </c>
      <c r="G1863" s="13">
        <f>IF(OR(ISNA(D1863),ISNA(E1863)),0,C1863*VLOOKUP(D1863&amp;E1863,reference_snds!$C$1:$D$406,2,FALSE))</f>
        <v>0</v>
      </c>
    </row>
    <row r="1864" spans="1:7" x14ac:dyDescent="0.25">
      <c r="A1864" s="14"/>
      <c r="B1864" s="14"/>
      <c r="C1864" s="14"/>
      <c r="D1864" s="9" t="e">
        <f>VLOOKUP(A1864,mappings!$D$1:$F$240,3,FALSE)</f>
        <v>#N/A</v>
      </c>
      <c r="E1864" s="9" t="e">
        <f>IF(ISBLANK(A1864),#N/A,VLOOKUP(B1864,mappings!$A$1:$B$152,2,FALSE))</f>
        <v>#N/A</v>
      </c>
      <c r="F1864" s="13">
        <f>IF(OR(ISNA(D1864),ISNA(E1864)),0,C1864*VLOOKUP(D1864&amp;E1864,reference_cepidc!$C$1:$H$381,6,FALSE))</f>
        <v>0</v>
      </c>
      <c r="G1864" s="13">
        <f>IF(OR(ISNA(D1864),ISNA(E1864)),0,C1864*VLOOKUP(D1864&amp;E1864,reference_snds!$C$1:$D$406,2,FALSE))</f>
        <v>0</v>
      </c>
    </row>
    <row r="1865" spans="1:7" x14ac:dyDescent="0.25">
      <c r="A1865" s="14"/>
      <c r="B1865" s="14"/>
      <c r="C1865" s="14"/>
      <c r="D1865" s="9" t="e">
        <f>VLOOKUP(A1865,mappings!$D$1:$F$240,3,FALSE)</f>
        <v>#N/A</v>
      </c>
      <c r="E1865" s="9" t="e">
        <f>IF(ISBLANK(A1865),#N/A,VLOOKUP(B1865,mappings!$A$1:$B$152,2,FALSE))</f>
        <v>#N/A</v>
      </c>
      <c r="F1865" s="13">
        <f>IF(OR(ISNA(D1865),ISNA(E1865)),0,C1865*VLOOKUP(D1865&amp;E1865,reference_cepidc!$C$1:$H$381,6,FALSE))</f>
        <v>0</v>
      </c>
      <c r="G1865" s="13">
        <f>IF(OR(ISNA(D1865),ISNA(E1865)),0,C1865*VLOOKUP(D1865&amp;E1865,reference_snds!$C$1:$D$406,2,FALSE))</f>
        <v>0</v>
      </c>
    </row>
    <row r="1866" spans="1:7" x14ac:dyDescent="0.25">
      <c r="A1866" s="14"/>
      <c r="B1866" s="14"/>
      <c r="C1866" s="14"/>
      <c r="D1866" s="9" t="e">
        <f>VLOOKUP(A1866,mappings!$D$1:$F$240,3,FALSE)</f>
        <v>#N/A</v>
      </c>
      <c r="E1866" s="9" t="e">
        <f>IF(ISBLANK(A1866),#N/A,VLOOKUP(B1866,mappings!$A$1:$B$152,2,FALSE))</f>
        <v>#N/A</v>
      </c>
      <c r="F1866" s="13">
        <f>IF(OR(ISNA(D1866),ISNA(E1866)),0,C1866*VLOOKUP(D1866&amp;E1866,reference_cepidc!$C$1:$H$381,6,FALSE))</f>
        <v>0</v>
      </c>
      <c r="G1866" s="13">
        <f>IF(OR(ISNA(D1866),ISNA(E1866)),0,C1866*VLOOKUP(D1866&amp;E1866,reference_snds!$C$1:$D$406,2,FALSE))</f>
        <v>0</v>
      </c>
    </row>
    <row r="1867" spans="1:7" x14ac:dyDescent="0.25">
      <c r="A1867" s="14"/>
      <c r="B1867" s="14"/>
      <c r="C1867" s="14"/>
      <c r="D1867" s="9" t="e">
        <f>VLOOKUP(A1867,mappings!$D$1:$F$240,3,FALSE)</f>
        <v>#N/A</v>
      </c>
      <c r="E1867" s="9" t="e">
        <f>IF(ISBLANK(A1867),#N/A,VLOOKUP(B1867,mappings!$A$1:$B$152,2,FALSE))</f>
        <v>#N/A</v>
      </c>
      <c r="F1867" s="13">
        <f>IF(OR(ISNA(D1867),ISNA(E1867)),0,C1867*VLOOKUP(D1867&amp;E1867,reference_cepidc!$C$1:$H$381,6,FALSE))</f>
        <v>0</v>
      </c>
      <c r="G1867" s="13">
        <f>IF(OR(ISNA(D1867),ISNA(E1867)),0,C1867*VLOOKUP(D1867&amp;E1867,reference_snds!$C$1:$D$406,2,FALSE))</f>
        <v>0</v>
      </c>
    </row>
    <row r="1868" spans="1:7" x14ac:dyDescent="0.25">
      <c r="A1868" s="14"/>
      <c r="B1868" s="14"/>
      <c r="C1868" s="14"/>
      <c r="D1868" s="9" t="e">
        <f>VLOOKUP(A1868,mappings!$D$1:$F$240,3,FALSE)</f>
        <v>#N/A</v>
      </c>
      <c r="E1868" s="9" t="e">
        <f>IF(ISBLANK(A1868),#N/A,VLOOKUP(B1868,mappings!$A$1:$B$152,2,FALSE))</f>
        <v>#N/A</v>
      </c>
      <c r="F1868" s="13">
        <f>IF(OR(ISNA(D1868),ISNA(E1868)),0,C1868*VLOOKUP(D1868&amp;E1868,reference_cepidc!$C$1:$H$381,6,FALSE))</f>
        <v>0</v>
      </c>
      <c r="G1868" s="13">
        <f>IF(OR(ISNA(D1868),ISNA(E1868)),0,C1868*VLOOKUP(D1868&amp;E1868,reference_snds!$C$1:$D$406,2,FALSE))</f>
        <v>0</v>
      </c>
    </row>
    <row r="1869" spans="1:7" x14ac:dyDescent="0.25">
      <c r="A1869" s="14"/>
      <c r="B1869" s="14"/>
      <c r="C1869" s="14"/>
      <c r="D1869" s="9" t="e">
        <f>VLOOKUP(A1869,mappings!$D$1:$F$240,3,FALSE)</f>
        <v>#N/A</v>
      </c>
      <c r="E1869" s="9" t="e">
        <f>IF(ISBLANK(A1869),#N/A,VLOOKUP(B1869,mappings!$A$1:$B$152,2,FALSE))</f>
        <v>#N/A</v>
      </c>
      <c r="F1869" s="13">
        <f>IF(OR(ISNA(D1869),ISNA(E1869)),0,C1869*VLOOKUP(D1869&amp;E1869,reference_cepidc!$C$1:$H$381,6,FALSE))</f>
        <v>0</v>
      </c>
      <c r="G1869" s="13">
        <f>IF(OR(ISNA(D1869),ISNA(E1869)),0,C1869*VLOOKUP(D1869&amp;E1869,reference_snds!$C$1:$D$406,2,FALSE))</f>
        <v>0</v>
      </c>
    </row>
    <row r="1870" spans="1:7" x14ac:dyDescent="0.25">
      <c r="A1870" s="14"/>
      <c r="B1870" s="14"/>
      <c r="C1870" s="14"/>
      <c r="D1870" s="9" t="e">
        <f>VLOOKUP(A1870,mappings!$D$1:$F$240,3,FALSE)</f>
        <v>#N/A</v>
      </c>
      <c r="E1870" s="9" t="e">
        <f>IF(ISBLANK(A1870),#N/A,VLOOKUP(B1870,mappings!$A$1:$B$152,2,FALSE))</f>
        <v>#N/A</v>
      </c>
      <c r="F1870" s="13">
        <f>IF(OR(ISNA(D1870),ISNA(E1870)),0,C1870*VLOOKUP(D1870&amp;E1870,reference_cepidc!$C$1:$H$381,6,FALSE))</f>
        <v>0</v>
      </c>
      <c r="G1870" s="13">
        <f>IF(OR(ISNA(D1870),ISNA(E1870)),0,C1870*VLOOKUP(D1870&amp;E1870,reference_snds!$C$1:$D$406,2,FALSE))</f>
        <v>0</v>
      </c>
    </row>
    <row r="1871" spans="1:7" x14ac:dyDescent="0.25">
      <c r="A1871" s="14"/>
      <c r="B1871" s="14"/>
      <c r="C1871" s="14"/>
      <c r="D1871" s="9" t="e">
        <f>VLOOKUP(A1871,mappings!$D$1:$F$240,3,FALSE)</f>
        <v>#N/A</v>
      </c>
      <c r="E1871" s="9" t="e">
        <f>IF(ISBLANK(A1871),#N/A,VLOOKUP(B1871,mappings!$A$1:$B$152,2,FALSE))</f>
        <v>#N/A</v>
      </c>
      <c r="F1871" s="13">
        <f>IF(OR(ISNA(D1871),ISNA(E1871)),0,C1871*VLOOKUP(D1871&amp;E1871,reference_cepidc!$C$1:$H$381,6,FALSE))</f>
        <v>0</v>
      </c>
      <c r="G1871" s="13">
        <f>IF(OR(ISNA(D1871),ISNA(E1871)),0,C1871*VLOOKUP(D1871&amp;E1871,reference_snds!$C$1:$D$406,2,FALSE))</f>
        <v>0</v>
      </c>
    </row>
    <row r="1872" spans="1:7" x14ac:dyDescent="0.25">
      <c r="A1872" s="14"/>
      <c r="B1872" s="14"/>
      <c r="C1872" s="14"/>
      <c r="D1872" s="9" t="e">
        <f>VLOOKUP(A1872,mappings!$D$1:$F$240,3,FALSE)</f>
        <v>#N/A</v>
      </c>
      <c r="E1872" s="9" t="e">
        <f>IF(ISBLANK(A1872),#N/A,VLOOKUP(B1872,mappings!$A$1:$B$152,2,FALSE))</f>
        <v>#N/A</v>
      </c>
      <c r="F1872" s="13">
        <f>IF(OR(ISNA(D1872),ISNA(E1872)),0,C1872*VLOOKUP(D1872&amp;E1872,reference_cepidc!$C$1:$H$381,6,FALSE))</f>
        <v>0</v>
      </c>
      <c r="G1872" s="13">
        <f>IF(OR(ISNA(D1872),ISNA(E1872)),0,C1872*VLOOKUP(D1872&amp;E1872,reference_snds!$C$1:$D$406,2,FALSE))</f>
        <v>0</v>
      </c>
    </row>
    <row r="1873" spans="1:7" x14ac:dyDescent="0.25">
      <c r="A1873" s="14"/>
      <c r="B1873" s="14"/>
      <c r="C1873" s="14"/>
      <c r="D1873" s="9" t="e">
        <f>VLOOKUP(A1873,mappings!$D$1:$F$240,3,FALSE)</f>
        <v>#N/A</v>
      </c>
      <c r="E1873" s="9" t="e">
        <f>IF(ISBLANK(A1873),#N/A,VLOOKUP(B1873,mappings!$A$1:$B$152,2,FALSE))</f>
        <v>#N/A</v>
      </c>
      <c r="F1873" s="13">
        <f>IF(OR(ISNA(D1873),ISNA(E1873)),0,C1873*VLOOKUP(D1873&amp;E1873,reference_cepidc!$C$1:$H$381,6,FALSE))</f>
        <v>0</v>
      </c>
      <c r="G1873" s="13">
        <f>IF(OR(ISNA(D1873),ISNA(E1873)),0,C1873*VLOOKUP(D1873&amp;E1873,reference_snds!$C$1:$D$406,2,FALSE))</f>
        <v>0</v>
      </c>
    </row>
    <row r="1874" spans="1:7" x14ac:dyDescent="0.25">
      <c r="A1874" s="14"/>
      <c r="B1874" s="14"/>
      <c r="C1874" s="14"/>
      <c r="D1874" s="9" t="e">
        <f>VLOOKUP(A1874,mappings!$D$1:$F$240,3,FALSE)</f>
        <v>#N/A</v>
      </c>
      <c r="E1874" s="9" t="e">
        <f>IF(ISBLANK(A1874),#N/A,VLOOKUP(B1874,mappings!$A$1:$B$152,2,FALSE))</f>
        <v>#N/A</v>
      </c>
      <c r="F1874" s="13">
        <f>IF(OR(ISNA(D1874),ISNA(E1874)),0,C1874*VLOOKUP(D1874&amp;E1874,reference_cepidc!$C$1:$H$381,6,FALSE))</f>
        <v>0</v>
      </c>
      <c r="G1874" s="13">
        <f>IF(OR(ISNA(D1874),ISNA(E1874)),0,C1874*VLOOKUP(D1874&amp;E1874,reference_snds!$C$1:$D$406,2,FALSE))</f>
        <v>0</v>
      </c>
    </row>
    <row r="1875" spans="1:7" x14ac:dyDescent="0.25">
      <c r="A1875" s="14"/>
      <c r="B1875" s="14"/>
      <c r="C1875" s="14"/>
      <c r="D1875" s="9" t="e">
        <f>VLOOKUP(A1875,mappings!$D$1:$F$240,3,FALSE)</f>
        <v>#N/A</v>
      </c>
      <c r="E1875" s="9" t="e">
        <f>IF(ISBLANK(A1875),#N/A,VLOOKUP(B1875,mappings!$A$1:$B$152,2,FALSE))</f>
        <v>#N/A</v>
      </c>
      <c r="F1875" s="13">
        <f>IF(OR(ISNA(D1875),ISNA(E1875)),0,C1875*VLOOKUP(D1875&amp;E1875,reference_cepidc!$C$1:$H$381,6,FALSE))</f>
        <v>0</v>
      </c>
      <c r="G1875" s="13">
        <f>IF(OR(ISNA(D1875),ISNA(E1875)),0,C1875*VLOOKUP(D1875&amp;E1875,reference_snds!$C$1:$D$406,2,FALSE))</f>
        <v>0</v>
      </c>
    </row>
    <row r="1876" spans="1:7" x14ac:dyDescent="0.25">
      <c r="A1876" s="14"/>
      <c r="B1876" s="14"/>
      <c r="C1876" s="14"/>
      <c r="D1876" s="9" t="e">
        <f>VLOOKUP(A1876,mappings!$D$1:$F$240,3,FALSE)</f>
        <v>#N/A</v>
      </c>
      <c r="E1876" s="9" t="e">
        <f>IF(ISBLANK(A1876),#N/A,VLOOKUP(B1876,mappings!$A$1:$B$152,2,FALSE))</f>
        <v>#N/A</v>
      </c>
      <c r="F1876" s="13">
        <f>IF(OR(ISNA(D1876),ISNA(E1876)),0,C1876*VLOOKUP(D1876&amp;E1876,reference_cepidc!$C$1:$H$381,6,FALSE))</f>
        <v>0</v>
      </c>
      <c r="G1876" s="13">
        <f>IF(OR(ISNA(D1876),ISNA(E1876)),0,C1876*VLOOKUP(D1876&amp;E1876,reference_snds!$C$1:$D$406,2,FALSE))</f>
        <v>0</v>
      </c>
    </row>
    <row r="1877" spans="1:7" x14ac:dyDescent="0.25">
      <c r="A1877" s="14"/>
      <c r="B1877" s="14"/>
      <c r="C1877" s="14"/>
      <c r="D1877" s="9" t="e">
        <f>VLOOKUP(A1877,mappings!$D$1:$F$240,3,FALSE)</f>
        <v>#N/A</v>
      </c>
      <c r="E1877" s="9" t="e">
        <f>IF(ISBLANK(A1877),#N/A,VLOOKUP(B1877,mappings!$A$1:$B$152,2,FALSE))</f>
        <v>#N/A</v>
      </c>
      <c r="F1877" s="13">
        <f>IF(OR(ISNA(D1877),ISNA(E1877)),0,C1877*VLOOKUP(D1877&amp;E1877,reference_cepidc!$C$1:$H$381,6,FALSE))</f>
        <v>0</v>
      </c>
      <c r="G1877" s="13">
        <f>IF(OR(ISNA(D1877),ISNA(E1877)),0,C1877*VLOOKUP(D1877&amp;E1877,reference_snds!$C$1:$D$406,2,FALSE))</f>
        <v>0</v>
      </c>
    </row>
    <row r="1878" spans="1:7" x14ac:dyDescent="0.25">
      <c r="A1878" s="14"/>
      <c r="B1878" s="14"/>
      <c r="C1878" s="14"/>
      <c r="D1878" s="9" t="e">
        <f>VLOOKUP(A1878,mappings!$D$1:$F$240,3,FALSE)</f>
        <v>#N/A</v>
      </c>
      <c r="E1878" s="9" t="e">
        <f>IF(ISBLANK(A1878),#N/A,VLOOKUP(B1878,mappings!$A$1:$B$152,2,FALSE))</f>
        <v>#N/A</v>
      </c>
      <c r="F1878" s="13">
        <f>IF(OR(ISNA(D1878),ISNA(E1878)),0,C1878*VLOOKUP(D1878&amp;E1878,reference_cepidc!$C$1:$H$381,6,FALSE))</f>
        <v>0</v>
      </c>
      <c r="G1878" s="13">
        <f>IF(OR(ISNA(D1878),ISNA(E1878)),0,C1878*VLOOKUP(D1878&amp;E1878,reference_snds!$C$1:$D$406,2,FALSE))</f>
        <v>0</v>
      </c>
    </row>
    <row r="1879" spans="1:7" x14ac:dyDescent="0.25">
      <c r="A1879" s="14"/>
      <c r="B1879" s="14"/>
      <c r="C1879" s="14"/>
      <c r="D1879" s="9" t="e">
        <f>VLOOKUP(A1879,mappings!$D$1:$F$240,3,FALSE)</f>
        <v>#N/A</v>
      </c>
      <c r="E1879" s="9" t="e">
        <f>IF(ISBLANK(A1879),#N/A,VLOOKUP(B1879,mappings!$A$1:$B$152,2,FALSE))</f>
        <v>#N/A</v>
      </c>
      <c r="F1879" s="13">
        <f>IF(OR(ISNA(D1879),ISNA(E1879)),0,C1879*VLOOKUP(D1879&amp;E1879,reference_cepidc!$C$1:$H$381,6,FALSE))</f>
        <v>0</v>
      </c>
      <c r="G1879" s="13">
        <f>IF(OR(ISNA(D1879),ISNA(E1879)),0,C1879*VLOOKUP(D1879&amp;E1879,reference_snds!$C$1:$D$406,2,FALSE))</f>
        <v>0</v>
      </c>
    </row>
    <row r="1880" spans="1:7" x14ac:dyDescent="0.25">
      <c r="A1880" s="14"/>
      <c r="B1880" s="14"/>
      <c r="C1880" s="14"/>
      <c r="D1880" s="9" t="e">
        <f>VLOOKUP(A1880,mappings!$D$1:$F$240,3,FALSE)</f>
        <v>#N/A</v>
      </c>
      <c r="E1880" s="9" t="e">
        <f>IF(ISBLANK(A1880),#N/A,VLOOKUP(B1880,mappings!$A$1:$B$152,2,FALSE))</f>
        <v>#N/A</v>
      </c>
      <c r="F1880" s="13">
        <f>IF(OR(ISNA(D1880),ISNA(E1880)),0,C1880*VLOOKUP(D1880&amp;E1880,reference_cepidc!$C$1:$H$381,6,FALSE))</f>
        <v>0</v>
      </c>
      <c r="G1880" s="13">
        <f>IF(OR(ISNA(D1880),ISNA(E1880)),0,C1880*VLOOKUP(D1880&amp;E1880,reference_snds!$C$1:$D$406,2,FALSE))</f>
        <v>0</v>
      </c>
    </row>
    <row r="1881" spans="1:7" x14ac:dyDescent="0.25">
      <c r="A1881" s="14"/>
      <c r="B1881" s="14"/>
      <c r="C1881" s="14"/>
      <c r="D1881" s="9" t="e">
        <f>VLOOKUP(A1881,mappings!$D$1:$F$240,3,FALSE)</f>
        <v>#N/A</v>
      </c>
      <c r="E1881" s="9" t="e">
        <f>IF(ISBLANK(A1881),#N/A,VLOOKUP(B1881,mappings!$A$1:$B$152,2,FALSE))</f>
        <v>#N/A</v>
      </c>
      <c r="F1881" s="13">
        <f>IF(OR(ISNA(D1881),ISNA(E1881)),0,C1881*VLOOKUP(D1881&amp;E1881,reference_cepidc!$C$1:$H$381,6,FALSE))</f>
        <v>0</v>
      </c>
      <c r="G1881" s="13">
        <f>IF(OR(ISNA(D1881),ISNA(E1881)),0,C1881*VLOOKUP(D1881&amp;E1881,reference_snds!$C$1:$D$406,2,FALSE))</f>
        <v>0</v>
      </c>
    </row>
    <row r="1882" spans="1:7" x14ac:dyDescent="0.25">
      <c r="A1882" s="14"/>
      <c r="B1882" s="14"/>
      <c r="C1882" s="14"/>
      <c r="D1882" s="9" t="e">
        <f>VLOOKUP(A1882,mappings!$D$1:$F$240,3,FALSE)</f>
        <v>#N/A</v>
      </c>
      <c r="E1882" s="9" t="e">
        <f>IF(ISBLANK(A1882),#N/A,VLOOKUP(B1882,mappings!$A$1:$B$152,2,FALSE))</f>
        <v>#N/A</v>
      </c>
      <c r="F1882" s="13">
        <f>IF(OR(ISNA(D1882),ISNA(E1882)),0,C1882*VLOOKUP(D1882&amp;E1882,reference_cepidc!$C$1:$H$381,6,FALSE))</f>
        <v>0</v>
      </c>
      <c r="G1882" s="13">
        <f>IF(OR(ISNA(D1882),ISNA(E1882)),0,C1882*VLOOKUP(D1882&amp;E1882,reference_snds!$C$1:$D$406,2,FALSE))</f>
        <v>0</v>
      </c>
    </row>
    <row r="1883" spans="1:7" x14ac:dyDescent="0.25">
      <c r="A1883" s="14"/>
      <c r="B1883" s="14"/>
      <c r="C1883" s="14"/>
      <c r="D1883" s="9" t="e">
        <f>VLOOKUP(A1883,mappings!$D$1:$F$240,3,FALSE)</f>
        <v>#N/A</v>
      </c>
      <c r="E1883" s="9" t="e">
        <f>IF(ISBLANK(A1883),#N/A,VLOOKUP(B1883,mappings!$A$1:$B$152,2,FALSE))</f>
        <v>#N/A</v>
      </c>
      <c r="F1883" s="13">
        <f>IF(OR(ISNA(D1883),ISNA(E1883)),0,C1883*VLOOKUP(D1883&amp;E1883,reference_cepidc!$C$1:$H$381,6,FALSE))</f>
        <v>0</v>
      </c>
      <c r="G1883" s="13">
        <f>IF(OR(ISNA(D1883),ISNA(E1883)),0,C1883*VLOOKUP(D1883&amp;E1883,reference_snds!$C$1:$D$406,2,FALSE))</f>
        <v>0</v>
      </c>
    </row>
    <row r="1884" spans="1:7" x14ac:dyDescent="0.25">
      <c r="A1884" s="14"/>
      <c r="B1884" s="14"/>
      <c r="C1884" s="14"/>
      <c r="D1884" s="9" t="e">
        <f>VLOOKUP(A1884,mappings!$D$1:$F$240,3,FALSE)</f>
        <v>#N/A</v>
      </c>
      <c r="E1884" s="9" t="e">
        <f>IF(ISBLANK(A1884),#N/A,VLOOKUP(B1884,mappings!$A$1:$B$152,2,FALSE))</f>
        <v>#N/A</v>
      </c>
      <c r="F1884" s="13">
        <f>IF(OR(ISNA(D1884),ISNA(E1884)),0,C1884*VLOOKUP(D1884&amp;E1884,reference_cepidc!$C$1:$H$381,6,FALSE))</f>
        <v>0</v>
      </c>
      <c r="G1884" s="13">
        <f>IF(OR(ISNA(D1884),ISNA(E1884)),0,C1884*VLOOKUP(D1884&amp;E1884,reference_snds!$C$1:$D$406,2,FALSE))</f>
        <v>0</v>
      </c>
    </row>
    <row r="1885" spans="1:7" x14ac:dyDescent="0.25">
      <c r="A1885" s="14"/>
      <c r="B1885" s="14"/>
      <c r="C1885" s="14"/>
      <c r="D1885" s="9" t="e">
        <f>VLOOKUP(A1885,mappings!$D$1:$F$240,3,FALSE)</f>
        <v>#N/A</v>
      </c>
      <c r="E1885" s="9" t="e">
        <f>IF(ISBLANK(A1885),#N/A,VLOOKUP(B1885,mappings!$A$1:$B$152,2,FALSE))</f>
        <v>#N/A</v>
      </c>
      <c r="F1885" s="13">
        <f>IF(OR(ISNA(D1885),ISNA(E1885)),0,C1885*VLOOKUP(D1885&amp;E1885,reference_cepidc!$C$1:$H$381,6,FALSE))</f>
        <v>0</v>
      </c>
      <c r="G1885" s="13">
        <f>IF(OR(ISNA(D1885),ISNA(E1885)),0,C1885*VLOOKUP(D1885&amp;E1885,reference_snds!$C$1:$D$406,2,FALSE))</f>
        <v>0</v>
      </c>
    </row>
    <row r="1886" spans="1:7" x14ac:dyDescent="0.25">
      <c r="A1886" s="14"/>
      <c r="B1886" s="14"/>
      <c r="C1886" s="14"/>
      <c r="D1886" s="9" t="e">
        <f>VLOOKUP(A1886,mappings!$D$1:$F$240,3,FALSE)</f>
        <v>#N/A</v>
      </c>
      <c r="E1886" s="9" t="e">
        <f>IF(ISBLANK(A1886),#N/A,VLOOKUP(B1886,mappings!$A$1:$B$152,2,FALSE))</f>
        <v>#N/A</v>
      </c>
      <c r="F1886" s="13">
        <f>IF(OR(ISNA(D1886),ISNA(E1886)),0,C1886*VLOOKUP(D1886&amp;E1886,reference_cepidc!$C$1:$H$381,6,FALSE))</f>
        <v>0</v>
      </c>
      <c r="G1886" s="13">
        <f>IF(OR(ISNA(D1886),ISNA(E1886)),0,C1886*VLOOKUP(D1886&amp;E1886,reference_snds!$C$1:$D$406,2,FALSE))</f>
        <v>0</v>
      </c>
    </row>
    <row r="1887" spans="1:7" x14ac:dyDescent="0.25">
      <c r="A1887" s="14"/>
      <c r="B1887" s="14"/>
      <c r="C1887" s="14"/>
      <c r="D1887" s="9" t="e">
        <f>VLOOKUP(A1887,mappings!$D$1:$F$240,3,FALSE)</f>
        <v>#N/A</v>
      </c>
      <c r="E1887" s="9" t="e">
        <f>IF(ISBLANK(A1887),#N/A,VLOOKUP(B1887,mappings!$A$1:$B$152,2,FALSE))</f>
        <v>#N/A</v>
      </c>
      <c r="F1887" s="13">
        <f>IF(OR(ISNA(D1887),ISNA(E1887)),0,C1887*VLOOKUP(D1887&amp;E1887,reference_cepidc!$C$1:$H$381,6,FALSE))</f>
        <v>0</v>
      </c>
      <c r="G1887" s="13">
        <f>IF(OR(ISNA(D1887),ISNA(E1887)),0,C1887*VLOOKUP(D1887&amp;E1887,reference_snds!$C$1:$D$406,2,FALSE))</f>
        <v>0</v>
      </c>
    </row>
    <row r="1888" spans="1:7" x14ac:dyDescent="0.25">
      <c r="A1888" s="14"/>
      <c r="B1888" s="14"/>
      <c r="C1888" s="14"/>
      <c r="D1888" s="9" t="e">
        <f>VLOOKUP(A1888,mappings!$D$1:$F$240,3,FALSE)</f>
        <v>#N/A</v>
      </c>
      <c r="E1888" s="9" t="e">
        <f>IF(ISBLANK(A1888),#N/A,VLOOKUP(B1888,mappings!$A$1:$B$152,2,FALSE))</f>
        <v>#N/A</v>
      </c>
      <c r="F1888" s="13">
        <f>IF(OR(ISNA(D1888),ISNA(E1888)),0,C1888*VLOOKUP(D1888&amp;E1888,reference_cepidc!$C$1:$H$381,6,FALSE))</f>
        <v>0</v>
      </c>
      <c r="G1888" s="13">
        <f>IF(OR(ISNA(D1888),ISNA(E1888)),0,C1888*VLOOKUP(D1888&amp;E1888,reference_snds!$C$1:$D$406,2,FALSE))</f>
        <v>0</v>
      </c>
    </row>
    <row r="1889" spans="1:7" x14ac:dyDescent="0.25">
      <c r="A1889" s="14"/>
      <c r="B1889" s="14"/>
      <c r="C1889" s="14"/>
      <c r="D1889" s="9" t="e">
        <f>VLOOKUP(A1889,mappings!$D$1:$F$240,3,FALSE)</f>
        <v>#N/A</v>
      </c>
      <c r="E1889" s="9" t="e">
        <f>IF(ISBLANK(A1889),#N/A,VLOOKUP(B1889,mappings!$A$1:$B$152,2,FALSE))</f>
        <v>#N/A</v>
      </c>
      <c r="F1889" s="13">
        <f>IF(OR(ISNA(D1889),ISNA(E1889)),0,C1889*VLOOKUP(D1889&amp;E1889,reference_cepidc!$C$1:$H$381,6,FALSE))</f>
        <v>0</v>
      </c>
      <c r="G1889" s="13">
        <f>IF(OR(ISNA(D1889),ISNA(E1889)),0,C1889*VLOOKUP(D1889&amp;E1889,reference_snds!$C$1:$D$406,2,FALSE))</f>
        <v>0</v>
      </c>
    </row>
    <row r="1890" spans="1:7" x14ac:dyDescent="0.25">
      <c r="A1890" s="14"/>
      <c r="B1890" s="14"/>
      <c r="C1890" s="14"/>
      <c r="D1890" s="9" t="e">
        <f>VLOOKUP(A1890,mappings!$D$1:$F$240,3,FALSE)</f>
        <v>#N/A</v>
      </c>
      <c r="E1890" s="9" t="e">
        <f>IF(ISBLANK(A1890),#N/A,VLOOKUP(B1890,mappings!$A$1:$B$152,2,FALSE))</f>
        <v>#N/A</v>
      </c>
      <c r="F1890" s="13">
        <f>IF(OR(ISNA(D1890),ISNA(E1890)),0,C1890*VLOOKUP(D1890&amp;E1890,reference_cepidc!$C$1:$H$381,6,FALSE))</f>
        <v>0</v>
      </c>
      <c r="G1890" s="13">
        <f>IF(OR(ISNA(D1890),ISNA(E1890)),0,C1890*VLOOKUP(D1890&amp;E1890,reference_snds!$C$1:$D$406,2,FALSE))</f>
        <v>0</v>
      </c>
    </row>
    <row r="1891" spans="1:7" x14ac:dyDescent="0.25">
      <c r="A1891" s="14"/>
      <c r="B1891" s="14"/>
      <c r="C1891" s="14"/>
      <c r="D1891" s="9" t="e">
        <f>VLOOKUP(A1891,mappings!$D$1:$F$240,3,FALSE)</f>
        <v>#N/A</v>
      </c>
      <c r="E1891" s="9" t="e">
        <f>IF(ISBLANK(A1891),#N/A,VLOOKUP(B1891,mappings!$A$1:$B$152,2,FALSE))</f>
        <v>#N/A</v>
      </c>
      <c r="F1891" s="13">
        <f>IF(OR(ISNA(D1891),ISNA(E1891)),0,C1891*VLOOKUP(D1891&amp;E1891,reference_cepidc!$C$1:$H$381,6,FALSE))</f>
        <v>0</v>
      </c>
      <c r="G1891" s="13">
        <f>IF(OR(ISNA(D1891),ISNA(E1891)),0,C1891*VLOOKUP(D1891&amp;E1891,reference_snds!$C$1:$D$406,2,FALSE))</f>
        <v>0</v>
      </c>
    </row>
    <row r="1892" spans="1:7" x14ac:dyDescent="0.25">
      <c r="A1892" s="14"/>
      <c r="B1892" s="14"/>
      <c r="C1892" s="14"/>
      <c r="D1892" s="9" t="e">
        <f>VLOOKUP(A1892,mappings!$D$1:$F$240,3,FALSE)</f>
        <v>#N/A</v>
      </c>
      <c r="E1892" s="9" t="e">
        <f>IF(ISBLANK(A1892),#N/A,VLOOKUP(B1892,mappings!$A$1:$B$152,2,FALSE))</f>
        <v>#N/A</v>
      </c>
      <c r="F1892" s="13">
        <f>IF(OR(ISNA(D1892),ISNA(E1892)),0,C1892*VLOOKUP(D1892&amp;E1892,reference_cepidc!$C$1:$H$381,6,FALSE))</f>
        <v>0</v>
      </c>
      <c r="G1892" s="13">
        <f>IF(OR(ISNA(D1892),ISNA(E1892)),0,C1892*VLOOKUP(D1892&amp;E1892,reference_snds!$C$1:$D$406,2,FALSE))</f>
        <v>0</v>
      </c>
    </row>
    <row r="1893" spans="1:7" x14ac:dyDescent="0.25">
      <c r="A1893" s="14"/>
      <c r="B1893" s="14"/>
      <c r="C1893" s="14"/>
      <c r="D1893" s="9" t="e">
        <f>VLOOKUP(A1893,mappings!$D$1:$F$240,3,FALSE)</f>
        <v>#N/A</v>
      </c>
      <c r="E1893" s="9" t="e">
        <f>IF(ISBLANK(A1893),#N/A,VLOOKUP(B1893,mappings!$A$1:$B$152,2,FALSE))</f>
        <v>#N/A</v>
      </c>
      <c r="F1893" s="13">
        <f>IF(OR(ISNA(D1893),ISNA(E1893)),0,C1893*VLOOKUP(D1893&amp;E1893,reference_cepidc!$C$1:$H$381,6,FALSE))</f>
        <v>0</v>
      </c>
      <c r="G1893" s="13">
        <f>IF(OR(ISNA(D1893),ISNA(E1893)),0,C1893*VLOOKUP(D1893&amp;E1893,reference_snds!$C$1:$D$406,2,FALSE))</f>
        <v>0</v>
      </c>
    </row>
    <row r="1894" spans="1:7" x14ac:dyDescent="0.25">
      <c r="A1894" s="14"/>
      <c r="B1894" s="14"/>
      <c r="C1894" s="14"/>
      <c r="D1894" s="9" t="e">
        <f>VLOOKUP(A1894,mappings!$D$1:$F$240,3,FALSE)</f>
        <v>#N/A</v>
      </c>
      <c r="E1894" s="9" t="e">
        <f>IF(ISBLANK(A1894),#N/A,VLOOKUP(B1894,mappings!$A$1:$B$152,2,FALSE))</f>
        <v>#N/A</v>
      </c>
      <c r="F1894" s="13">
        <f>IF(OR(ISNA(D1894),ISNA(E1894)),0,C1894*VLOOKUP(D1894&amp;E1894,reference_cepidc!$C$1:$H$381,6,FALSE))</f>
        <v>0</v>
      </c>
      <c r="G1894" s="13">
        <f>IF(OR(ISNA(D1894),ISNA(E1894)),0,C1894*VLOOKUP(D1894&amp;E1894,reference_snds!$C$1:$D$406,2,FALSE))</f>
        <v>0</v>
      </c>
    </row>
    <row r="1895" spans="1:7" x14ac:dyDescent="0.25">
      <c r="A1895" s="14"/>
      <c r="B1895" s="14"/>
      <c r="C1895" s="14"/>
      <c r="D1895" s="9" t="e">
        <f>VLOOKUP(A1895,mappings!$D$1:$F$240,3,FALSE)</f>
        <v>#N/A</v>
      </c>
      <c r="E1895" s="9" t="e">
        <f>IF(ISBLANK(A1895),#N/A,VLOOKUP(B1895,mappings!$A$1:$B$152,2,FALSE))</f>
        <v>#N/A</v>
      </c>
      <c r="F1895" s="13">
        <f>IF(OR(ISNA(D1895),ISNA(E1895)),0,C1895*VLOOKUP(D1895&amp;E1895,reference_cepidc!$C$1:$H$381,6,FALSE))</f>
        <v>0</v>
      </c>
      <c r="G1895" s="13">
        <f>IF(OR(ISNA(D1895),ISNA(E1895)),0,C1895*VLOOKUP(D1895&amp;E1895,reference_snds!$C$1:$D$406,2,FALSE))</f>
        <v>0</v>
      </c>
    </row>
    <row r="1896" spans="1:7" x14ac:dyDescent="0.25">
      <c r="A1896" s="14"/>
      <c r="B1896" s="14"/>
      <c r="C1896" s="14"/>
      <c r="D1896" s="9" t="e">
        <f>VLOOKUP(A1896,mappings!$D$1:$F$240,3,FALSE)</f>
        <v>#N/A</v>
      </c>
      <c r="E1896" s="9" t="e">
        <f>IF(ISBLANK(A1896),#N/A,VLOOKUP(B1896,mappings!$A$1:$B$152,2,FALSE))</f>
        <v>#N/A</v>
      </c>
      <c r="F1896" s="13">
        <f>IF(OR(ISNA(D1896),ISNA(E1896)),0,C1896*VLOOKUP(D1896&amp;E1896,reference_cepidc!$C$1:$H$381,6,FALSE))</f>
        <v>0</v>
      </c>
      <c r="G1896" s="13">
        <f>IF(OR(ISNA(D1896),ISNA(E1896)),0,C1896*VLOOKUP(D1896&amp;E1896,reference_snds!$C$1:$D$406,2,FALSE))</f>
        <v>0</v>
      </c>
    </row>
    <row r="1897" spans="1:7" x14ac:dyDescent="0.25">
      <c r="A1897" s="14"/>
      <c r="B1897" s="14"/>
      <c r="C1897" s="14"/>
      <c r="D1897" s="9" t="e">
        <f>VLOOKUP(A1897,mappings!$D$1:$F$240,3,FALSE)</f>
        <v>#N/A</v>
      </c>
      <c r="E1897" s="9" t="e">
        <f>IF(ISBLANK(A1897),#N/A,VLOOKUP(B1897,mappings!$A$1:$B$152,2,FALSE))</f>
        <v>#N/A</v>
      </c>
      <c r="F1897" s="13">
        <f>IF(OR(ISNA(D1897),ISNA(E1897)),0,C1897*VLOOKUP(D1897&amp;E1897,reference_cepidc!$C$1:$H$381,6,FALSE))</f>
        <v>0</v>
      </c>
      <c r="G1897" s="13">
        <f>IF(OR(ISNA(D1897),ISNA(E1897)),0,C1897*VLOOKUP(D1897&amp;E1897,reference_snds!$C$1:$D$406,2,FALSE))</f>
        <v>0</v>
      </c>
    </row>
    <row r="1898" spans="1:7" x14ac:dyDescent="0.25">
      <c r="A1898" s="14"/>
      <c r="B1898" s="14"/>
      <c r="C1898" s="14"/>
      <c r="D1898" s="9" t="e">
        <f>VLOOKUP(A1898,mappings!$D$1:$F$240,3,FALSE)</f>
        <v>#N/A</v>
      </c>
      <c r="E1898" s="9" t="e">
        <f>IF(ISBLANK(A1898),#N/A,VLOOKUP(B1898,mappings!$A$1:$B$152,2,FALSE))</f>
        <v>#N/A</v>
      </c>
      <c r="F1898" s="13">
        <f>IF(OR(ISNA(D1898),ISNA(E1898)),0,C1898*VLOOKUP(D1898&amp;E1898,reference_cepidc!$C$1:$H$381,6,FALSE))</f>
        <v>0</v>
      </c>
      <c r="G1898" s="13">
        <f>IF(OR(ISNA(D1898),ISNA(E1898)),0,C1898*VLOOKUP(D1898&amp;E1898,reference_snds!$C$1:$D$406,2,FALSE))</f>
        <v>0</v>
      </c>
    </row>
    <row r="1899" spans="1:7" x14ac:dyDescent="0.25">
      <c r="A1899" s="14"/>
      <c r="B1899" s="14"/>
      <c r="C1899" s="14"/>
      <c r="D1899" s="9" t="e">
        <f>VLOOKUP(A1899,mappings!$D$1:$F$240,3,FALSE)</f>
        <v>#N/A</v>
      </c>
      <c r="E1899" s="9" t="e">
        <f>IF(ISBLANK(A1899),#N/A,VLOOKUP(B1899,mappings!$A$1:$B$152,2,FALSE))</f>
        <v>#N/A</v>
      </c>
      <c r="F1899" s="13">
        <f>IF(OR(ISNA(D1899),ISNA(E1899)),0,C1899*VLOOKUP(D1899&amp;E1899,reference_cepidc!$C$1:$H$381,6,FALSE))</f>
        <v>0</v>
      </c>
      <c r="G1899" s="13">
        <f>IF(OR(ISNA(D1899),ISNA(E1899)),0,C1899*VLOOKUP(D1899&amp;E1899,reference_snds!$C$1:$D$406,2,FALSE))</f>
        <v>0</v>
      </c>
    </row>
    <row r="1900" spans="1:7" x14ac:dyDescent="0.25">
      <c r="A1900" s="14"/>
      <c r="B1900" s="14"/>
      <c r="C1900" s="14"/>
      <c r="D1900" s="9" t="e">
        <f>VLOOKUP(A1900,mappings!$D$1:$F$240,3,FALSE)</f>
        <v>#N/A</v>
      </c>
      <c r="E1900" s="9" t="e">
        <f>IF(ISBLANK(A1900),#N/A,VLOOKUP(B1900,mappings!$A$1:$B$152,2,FALSE))</f>
        <v>#N/A</v>
      </c>
      <c r="F1900" s="13">
        <f>IF(OR(ISNA(D1900),ISNA(E1900)),0,C1900*VLOOKUP(D1900&amp;E1900,reference_cepidc!$C$1:$H$381,6,FALSE))</f>
        <v>0</v>
      </c>
      <c r="G1900" s="13">
        <f>IF(OR(ISNA(D1900),ISNA(E1900)),0,C1900*VLOOKUP(D1900&amp;E1900,reference_snds!$C$1:$D$406,2,FALSE))</f>
        <v>0</v>
      </c>
    </row>
    <row r="1901" spans="1:7" x14ac:dyDescent="0.25">
      <c r="A1901" s="14"/>
      <c r="B1901" s="14"/>
      <c r="C1901" s="14"/>
      <c r="D1901" s="9" t="e">
        <f>VLOOKUP(A1901,mappings!$D$1:$F$240,3,FALSE)</f>
        <v>#N/A</v>
      </c>
      <c r="E1901" s="9" t="e">
        <f>IF(ISBLANK(A1901),#N/A,VLOOKUP(B1901,mappings!$A$1:$B$152,2,FALSE))</f>
        <v>#N/A</v>
      </c>
      <c r="F1901" s="13">
        <f>IF(OR(ISNA(D1901),ISNA(E1901)),0,C1901*VLOOKUP(D1901&amp;E1901,reference_cepidc!$C$1:$H$381,6,FALSE))</f>
        <v>0</v>
      </c>
      <c r="G1901" s="13">
        <f>IF(OR(ISNA(D1901),ISNA(E1901)),0,C1901*VLOOKUP(D1901&amp;E1901,reference_snds!$C$1:$D$406,2,FALSE))</f>
        <v>0</v>
      </c>
    </row>
    <row r="1902" spans="1:7" x14ac:dyDescent="0.25">
      <c r="A1902" s="14"/>
      <c r="B1902" s="14"/>
      <c r="C1902" s="14"/>
      <c r="D1902" s="9" t="e">
        <f>VLOOKUP(A1902,mappings!$D$1:$F$240,3,FALSE)</f>
        <v>#N/A</v>
      </c>
      <c r="E1902" s="9" t="e">
        <f>IF(ISBLANK(A1902),#N/A,VLOOKUP(B1902,mappings!$A$1:$B$152,2,FALSE))</f>
        <v>#N/A</v>
      </c>
      <c r="F1902" s="13">
        <f>IF(OR(ISNA(D1902),ISNA(E1902)),0,C1902*VLOOKUP(D1902&amp;E1902,reference_cepidc!$C$1:$H$381,6,FALSE))</f>
        <v>0</v>
      </c>
      <c r="G1902" s="13">
        <f>IF(OR(ISNA(D1902),ISNA(E1902)),0,C1902*VLOOKUP(D1902&amp;E1902,reference_snds!$C$1:$D$406,2,FALSE))</f>
        <v>0</v>
      </c>
    </row>
    <row r="1903" spans="1:7" x14ac:dyDescent="0.25">
      <c r="A1903" s="14"/>
      <c r="B1903" s="14"/>
      <c r="C1903" s="14"/>
      <c r="D1903" s="9" t="e">
        <f>VLOOKUP(A1903,mappings!$D$1:$F$240,3,FALSE)</f>
        <v>#N/A</v>
      </c>
      <c r="E1903" s="9" t="e">
        <f>IF(ISBLANK(A1903),#N/A,VLOOKUP(B1903,mappings!$A$1:$B$152,2,FALSE))</f>
        <v>#N/A</v>
      </c>
      <c r="F1903" s="13">
        <f>IF(OR(ISNA(D1903),ISNA(E1903)),0,C1903*VLOOKUP(D1903&amp;E1903,reference_cepidc!$C$1:$H$381,6,FALSE))</f>
        <v>0</v>
      </c>
      <c r="G1903" s="13">
        <f>IF(OR(ISNA(D1903),ISNA(E1903)),0,C1903*VLOOKUP(D1903&amp;E1903,reference_snds!$C$1:$D$406,2,FALSE))</f>
        <v>0</v>
      </c>
    </row>
    <row r="1904" spans="1:7" x14ac:dyDescent="0.25">
      <c r="A1904" s="14"/>
      <c r="B1904" s="14"/>
      <c r="C1904" s="14"/>
      <c r="D1904" s="9" t="e">
        <f>VLOOKUP(A1904,mappings!$D$1:$F$240,3,FALSE)</f>
        <v>#N/A</v>
      </c>
      <c r="E1904" s="9" t="e">
        <f>IF(ISBLANK(A1904),#N/A,VLOOKUP(B1904,mappings!$A$1:$B$152,2,FALSE))</f>
        <v>#N/A</v>
      </c>
      <c r="F1904" s="13">
        <f>IF(OR(ISNA(D1904),ISNA(E1904)),0,C1904*VLOOKUP(D1904&amp;E1904,reference_cepidc!$C$1:$H$381,6,FALSE))</f>
        <v>0</v>
      </c>
      <c r="G1904" s="13">
        <f>IF(OR(ISNA(D1904),ISNA(E1904)),0,C1904*VLOOKUP(D1904&amp;E1904,reference_snds!$C$1:$D$406,2,FALSE))</f>
        <v>0</v>
      </c>
    </row>
    <row r="1905" spans="1:7" x14ac:dyDescent="0.25">
      <c r="A1905" s="14"/>
      <c r="B1905" s="14"/>
      <c r="C1905" s="14"/>
      <c r="D1905" s="9" t="e">
        <f>VLOOKUP(A1905,mappings!$D$1:$F$240,3,FALSE)</f>
        <v>#N/A</v>
      </c>
      <c r="E1905" s="9" t="e">
        <f>IF(ISBLANK(A1905),#N/A,VLOOKUP(B1905,mappings!$A$1:$B$152,2,FALSE))</f>
        <v>#N/A</v>
      </c>
      <c r="F1905" s="13">
        <f>IF(OR(ISNA(D1905),ISNA(E1905)),0,C1905*VLOOKUP(D1905&amp;E1905,reference_cepidc!$C$1:$H$381,6,FALSE))</f>
        <v>0</v>
      </c>
      <c r="G1905" s="13">
        <f>IF(OR(ISNA(D1905),ISNA(E1905)),0,C1905*VLOOKUP(D1905&amp;E1905,reference_snds!$C$1:$D$406,2,FALSE))</f>
        <v>0</v>
      </c>
    </row>
    <row r="1906" spans="1:7" x14ac:dyDescent="0.25">
      <c r="A1906" s="14"/>
      <c r="B1906" s="14"/>
      <c r="C1906" s="14"/>
      <c r="D1906" s="9" t="e">
        <f>VLOOKUP(A1906,mappings!$D$1:$F$240,3,FALSE)</f>
        <v>#N/A</v>
      </c>
      <c r="E1906" s="9" t="e">
        <f>IF(ISBLANK(A1906),#N/A,VLOOKUP(B1906,mappings!$A$1:$B$152,2,FALSE))</f>
        <v>#N/A</v>
      </c>
      <c r="F1906" s="13">
        <f>IF(OR(ISNA(D1906),ISNA(E1906)),0,C1906*VLOOKUP(D1906&amp;E1906,reference_cepidc!$C$1:$H$381,6,FALSE))</f>
        <v>0</v>
      </c>
      <c r="G1906" s="13">
        <f>IF(OR(ISNA(D1906),ISNA(E1906)),0,C1906*VLOOKUP(D1906&amp;E1906,reference_snds!$C$1:$D$406,2,FALSE))</f>
        <v>0</v>
      </c>
    </row>
    <row r="1907" spans="1:7" x14ac:dyDescent="0.25">
      <c r="A1907" s="14"/>
      <c r="B1907" s="14"/>
      <c r="C1907" s="14"/>
      <c r="D1907" s="9" t="e">
        <f>VLOOKUP(A1907,mappings!$D$1:$F$240,3,FALSE)</f>
        <v>#N/A</v>
      </c>
      <c r="E1907" s="9" t="e">
        <f>IF(ISBLANK(A1907),#N/A,VLOOKUP(B1907,mappings!$A$1:$B$152,2,FALSE))</f>
        <v>#N/A</v>
      </c>
      <c r="F1907" s="13">
        <f>IF(OR(ISNA(D1907),ISNA(E1907)),0,C1907*VLOOKUP(D1907&amp;E1907,reference_cepidc!$C$1:$H$381,6,FALSE))</f>
        <v>0</v>
      </c>
      <c r="G1907" s="13">
        <f>IF(OR(ISNA(D1907),ISNA(E1907)),0,C1907*VLOOKUP(D1907&amp;E1907,reference_snds!$C$1:$D$406,2,FALSE))</f>
        <v>0</v>
      </c>
    </row>
    <row r="1908" spans="1:7" x14ac:dyDescent="0.25">
      <c r="A1908" s="14"/>
      <c r="B1908" s="14"/>
      <c r="C1908" s="14"/>
      <c r="D1908" s="9" t="e">
        <f>VLOOKUP(A1908,mappings!$D$1:$F$240,3,FALSE)</f>
        <v>#N/A</v>
      </c>
      <c r="E1908" s="9" t="e">
        <f>IF(ISBLANK(A1908),#N/A,VLOOKUP(B1908,mappings!$A$1:$B$152,2,FALSE))</f>
        <v>#N/A</v>
      </c>
      <c r="F1908" s="13">
        <f>IF(OR(ISNA(D1908),ISNA(E1908)),0,C1908*VLOOKUP(D1908&amp;E1908,reference_cepidc!$C$1:$H$381,6,FALSE))</f>
        <v>0</v>
      </c>
      <c r="G1908" s="13">
        <f>IF(OR(ISNA(D1908),ISNA(E1908)),0,C1908*VLOOKUP(D1908&amp;E1908,reference_snds!$C$1:$D$406,2,FALSE))</f>
        <v>0</v>
      </c>
    </row>
    <row r="1909" spans="1:7" x14ac:dyDescent="0.25">
      <c r="A1909" s="14"/>
      <c r="B1909" s="14"/>
      <c r="C1909" s="14"/>
      <c r="D1909" s="9" t="e">
        <f>VLOOKUP(A1909,mappings!$D$1:$F$240,3,FALSE)</f>
        <v>#N/A</v>
      </c>
      <c r="E1909" s="9" t="e">
        <f>IF(ISBLANK(A1909),#N/A,VLOOKUP(B1909,mappings!$A$1:$B$152,2,FALSE))</f>
        <v>#N/A</v>
      </c>
      <c r="F1909" s="13">
        <f>IF(OR(ISNA(D1909),ISNA(E1909)),0,C1909*VLOOKUP(D1909&amp;E1909,reference_cepidc!$C$1:$H$381,6,FALSE))</f>
        <v>0</v>
      </c>
      <c r="G1909" s="13">
        <f>IF(OR(ISNA(D1909),ISNA(E1909)),0,C1909*VLOOKUP(D1909&amp;E1909,reference_snds!$C$1:$D$406,2,FALSE))</f>
        <v>0</v>
      </c>
    </row>
    <row r="1910" spans="1:7" x14ac:dyDescent="0.25">
      <c r="A1910" s="14"/>
      <c r="B1910" s="14"/>
      <c r="C1910" s="14"/>
      <c r="D1910" s="9" t="e">
        <f>VLOOKUP(A1910,mappings!$D$1:$F$240,3,FALSE)</f>
        <v>#N/A</v>
      </c>
      <c r="E1910" s="9" t="e">
        <f>IF(ISBLANK(A1910),#N/A,VLOOKUP(B1910,mappings!$A$1:$B$152,2,FALSE))</f>
        <v>#N/A</v>
      </c>
      <c r="F1910" s="13">
        <f>IF(OR(ISNA(D1910),ISNA(E1910)),0,C1910*VLOOKUP(D1910&amp;E1910,reference_cepidc!$C$1:$H$381,6,FALSE))</f>
        <v>0</v>
      </c>
      <c r="G1910" s="13">
        <f>IF(OR(ISNA(D1910),ISNA(E1910)),0,C1910*VLOOKUP(D1910&amp;E1910,reference_snds!$C$1:$D$406,2,FALSE))</f>
        <v>0</v>
      </c>
    </row>
    <row r="1911" spans="1:7" x14ac:dyDescent="0.25">
      <c r="A1911" s="14"/>
      <c r="B1911" s="14"/>
      <c r="C1911" s="14"/>
      <c r="D1911" s="9" t="e">
        <f>VLOOKUP(A1911,mappings!$D$1:$F$240,3,FALSE)</f>
        <v>#N/A</v>
      </c>
      <c r="E1911" s="9" t="e">
        <f>IF(ISBLANK(A1911),#N/A,VLOOKUP(B1911,mappings!$A$1:$B$152,2,FALSE))</f>
        <v>#N/A</v>
      </c>
      <c r="F1911" s="13">
        <f>IF(OR(ISNA(D1911),ISNA(E1911)),0,C1911*VLOOKUP(D1911&amp;E1911,reference_cepidc!$C$1:$H$381,6,FALSE))</f>
        <v>0</v>
      </c>
      <c r="G1911" s="13">
        <f>IF(OR(ISNA(D1911),ISNA(E1911)),0,C1911*VLOOKUP(D1911&amp;E1911,reference_snds!$C$1:$D$406,2,FALSE))</f>
        <v>0</v>
      </c>
    </row>
    <row r="1912" spans="1:7" x14ac:dyDescent="0.25">
      <c r="A1912" s="14"/>
      <c r="B1912" s="14"/>
      <c r="C1912" s="14"/>
      <c r="D1912" s="9" t="e">
        <f>VLOOKUP(A1912,mappings!$D$1:$F$240,3,FALSE)</f>
        <v>#N/A</v>
      </c>
      <c r="E1912" s="9" t="e">
        <f>IF(ISBLANK(A1912),#N/A,VLOOKUP(B1912,mappings!$A$1:$B$152,2,FALSE))</f>
        <v>#N/A</v>
      </c>
      <c r="F1912" s="13">
        <f>IF(OR(ISNA(D1912),ISNA(E1912)),0,C1912*VLOOKUP(D1912&amp;E1912,reference_cepidc!$C$1:$H$381,6,FALSE))</f>
        <v>0</v>
      </c>
      <c r="G1912" s="13">
        <f>IF(OR(ISNA(D1912),ISNA(E1912)),0,C1912*VLOOKUP(D1912&amp;E1912,reference_snds!$C$1:$D$406,2,FALSE))</f>
        <v>0</v>
      </c>
    </row>
    <row r="1913" spans="1:7" x14ac:dyDescent="0.25">
      <c r="A1913" s="14"/>
      <c r="B1913" s="14"/>
      <c r="C1913" s="14"/>
      <c r="D1913" s="9" t="e">
        <f>VLOOKUP(A1913,mappings!$D$1:$F$240,3,FALSE)</f>
        <v>#N/A</v>
      </c>
      <c r="E1913" s="9" t="e">
        <f>IF(ISBLANK(A1913),#N/A,VLOOKUP(B1913,mappings!$A$1:$B$152,2,FALSE))</f>
        <v>#N/A</v>
      </c>
      <c r="F1913" s="13">
        <f>IF(OR(ISNA(D1913),ISNA(E1913)),0,C1913*VLOOKUP(D1913&amp;E1913,reference_cepidc!$C$1:$H$381,6,FALSE))</f>
        <v>0</v>
      </c>
      <c r="G1913" s="13">
        <f>IF(OR(ISNA(D1913),ISNA(E1913)),0,C1913*VLOOKUP(D1913&amp;E1913,reference_snds!$C$1:$D$406,2,FALSE))</f>
        <v>0</v>
      </c>
    </row>
    <row r="1914" spans="1:7" x14ac:dyDescent="0.25">
      <c r="A1914" s="14"/>
      <c r="B1914" s="14"/>
      <c r="C1914" s="14"/>
      <c r="D1914" s="9" t="e">
        <f>VLOOKUP(A1914,mappings!$D$1:$F$240,3,FALSE)</f>
        <v>#N/A</v>
      </c>
      <c r="E1914" s="9" t="e">
        <f>IF(ISBLANK(A1914),#N/A,VLOOKUP(B1914,mappings!$A$1:$B$152,2,FALSE))</f>
        <v>#N/A</v>
      </c>
      <c r="F1914" s="13">
        <f>IF(OR(ISNA(D1914),ISNA(E1914)),0,C1914*VLOOKUP(D1914&amp;E1914,reference_cepidc!$C$1:$H$381,6,FALSE))</f>
        <v>0</v>
      </c>
      <c r="G1914" s="13">
        <f>IF(OR(ISNA(D1914),ISNA(E1914)),0,C1914*VLOOKUP(D1914&amp;E1914,reference_snds!$C$1:$D$406,2,FALSE))</f>
        <v>0</v>
      </c>
    </row>
    <row r="1915" spans="1:7" x14ac:dyDescent="0.25">
      <c r="A1915" s="14"/>
      <c r="B1915" s="14"/>
      <c r="C1915" s="14"/>
      <c r="D1915" s="9" t="e">
        <f>VLOOKUP(A1915,mappings!$D$1:$F$240,3,FALSE)</f>
        <v>#N/A</v>
      </c>
      <c r="E1915" s="9" t="e">
        <f>IF(ISBLANK(A1915),#N/A,VLOOKUP(B1915,mappings!$A$1:$B$152,2,FALSE))</f>
        <v>#N/A</v>
      </c>
      <c r="F1915" s="13">
        <f>IF(OR(ISNA(D1915),ISNA(E1915)),0,C1915*VLOOKUP(D1915&amp;E1915,reference_cepidc!$C$1:$H$381,6,FALSE))</f>
        <v>0</v>
      </c>
      <c r="G1915" s="13">
        <f>IF(OR(ISNA(D1915),ISNA(E1915)),0,C1915*VLOOKUP(D1915&amp;E1915,reference_snds!$C$1:$D$406,2,FALSE))</f>
        <v>0</v>
      </c>
    </row>
    <row r="1916" spans="1:7" x14ac:dyDescent="0.25">
      <c r="A1916" s="14"/>
      <c r="B1916" s="14"/>
      <c r="C1916" s="14"/>
      <c r="D1916" s="9" t="e">
        <f>VLOOKUP(A1916,mappings!$D$1:$F$240,3,FALSE)</f>
        <v>#N/A</v>
      </c>
      <c r="E1916" s="9" t="e">
        <f>IF(ISBLANK(A1916),#N/A,VLOOKUP(B1916,mappings!$A$1:$B$152,2,FALSE))</f>
        <v>#N/A</v>
      </c>
      <c r="F1916" s="13">
        <f>IF(OR(ISNA(D1916),ISNA(E1916)),0,C1916*VLOOKUP(D1916&amp;E1916,reference_cepidc!$C$1:$H$381,6,FALSE))</f>
        <v>0</v>
      </c>
      <c r="G1916" s="13">
        <f>IF(OR(ISNA(D1916),ISNA(E1916)),0,C1916*VLOOKUP(D1916&amp;E1916,reference_snds!$C$1:$D$406,2,FALSE))</f>
        <v>0</v>
      </c>
    </row>
    <row r="1917" spans="1:7" x14ac:dyDescent="0.25">
      <c r="A1917" s="14"/>
      <c r="B1917" s="14"/>
      <c r="C1917" s="14"/>
      <c r="D1917" s="9" t="e">
        <f>VLOOKUP(A1917,mappings!$D$1:$F$240,3,FALSE)</f>
        <v>#N/A</v>
      </c>
      <c r="E1917" s="9" t="e">
        <f>IF(ISBLANK(A1917),#N/A,VLOOKUP(B1917,mappings!$A$1:$B$152,2,FALSE))</f>
        <v>#N/A</v>
      </c>
      <c r="F1917" s="13">
        <f>IF(OR(ISNA(D1917),ISNA(E1917)),0,C1917*VLOOKUP(D1917&amp;E1917,reference_cepidc!$C$1:$H$381,6,FALSE))</f>
        <v>0</v>
      </c>
      <c r="G1917" s="13">
        <f>IF(OR(ISNA(D1917),ISNA(E1917)),0,C1917*VLOOKUP(D1917&amp;E1917,reference_snds!$C$1:$D$406,2,FALSE))</f>
        <v>0</v>
      </c>
    </row>
    <row r="1918" spans="1:7" x14ac:dyDescent="0.25">
      <c r="A1918" s="14"/>
      <c r="B1918" s="14"/>
      <c r="C1918" s="14"/>
      <c r="D1918" s="9" t="e">
        <f>VLOOKUP(A1918,mappings!$D$1:$F$240,3,FALSE)</f>
        <v>#N/A</v>
      </c>
      <c r="E1918" s="9" t="e">
        <f>IF(ISBLANK(A1918),#N/A,VLOOKUP(B1918,mappings!$A$1:$B$152,2,FALSE))</f>
        <v>#N/A</v>
      </c>
      <c r="F1918" s="13">
        <f>IF(OR(ISNA(D1918),ISNA(E1918)),0,C1918*VLOOKUP(D1918&amp;E1918,reference_cepidc!$C$1:$H$381,6,FALSE))</f>
        <v>0</v>
      </c>
      <c r="G1918" s="13">
        <f>IF(OR(ISNA(D1918),ISNA(E1918)),0,C1918*VLOOKUP(D1918&amp;E1918,reference_snds!$C$1:$D$406,2,FALSE))</f>
        <v>0</v>
      </c>
    </row>
    <row r="1919" spans="1:7" x14ac:dyDescent="0.25">
      <c r="A1919" s="14"/>
      <c r="B1919" s="14"/>
      <c r="C1919" s="14"/>
      <c r="D1919" s="9" t="e">
        <f>VLOOKUP(A1919,mappings!$D$1:$F$240,3,FALSE)</f>
        <v>#N/A</v>
      </c>
      <c r="E1919" s="9" t="e">
        <f>IF(ISBLANK(A1919),#N/A,VLOOKUP(B1919,mappings!$A$1:$B$152,2,FALSE))</f>
        <v>#N/A</v>
      </c>
      <c r="F1919" s="13">
        <f>IF(OR(ISNA(D1919),ISNA(E1919)),0,C1919*VLOOKUP(D1919&amp;E1919,reference_cepidc!$C$1:$H$381,6,FALSE))</f>
        <v>0</v>
      </c>
      <c r="G1919" s="13">
        <f>IF(OR(ISNA(D1919),ISNA(E1919)),0,C1919*VLOOKUP(D1919&amp;E1919,reference_snds!$C$1:$D$406,2,FALSE))</f>
        <v>0</v>
      </c>
    </row>
    <row r="1920" spans="1:7" x14ac:dyDescent="0.25">
      <c r="A1920" s="14"/>
      <c r="B1920" s="14"/>
      <c r="C1920" s="14"/>
      <c r="D1920" s="9" t="e">
        <f>VLOOKUP(A1920,mappings!$D$1:$F$240,3,FALSE)</f>
        <v>#N/A</v>
      </c>
      <c r="E1920" s="9" t="e">
        <f>IF(ISBLANK(A1920),#N/A,VLOOKUP(B1920,mappings!$A$1:$B$152,2,FALSE))</f>
        <v>#N/A</v>
      </c>
      <c r="F1920" s="13">
        <f>IF(OR(ISNA(D1920),ISNA(E1920)),0,C1920*VLOOKUP(D1920&amp;E1920,reference_cepidc!$C$1:$H$381,6,FALSE))</f>
        <v>0</v>
      </c>
      <c r="G1920" s="13">
        <f>IF(OR(ISNA(D1920),ISNA(E1920)),0,C1920*VLOOKUP(D1920&amp;E1920,reference_snds!$C$1:$D$406,2,FALSE))</f>
        <v>0</v>
      </c>
    </row>
    <row r="1921" spans="1:7" x14ac:dyDescent="0.25">
      <c r="A1921" s="14"/>
      <c r="B1921" s="14"/>
      <c r="C1921" s="14"/>
      <c r="D1921" s="9" t="e">
        <f>VLOOKUP(A1921,mappings!$D$1:$F$240,3,FALSE)</f>
        <v>#N/A</v>
      </c>
      <c r="E1921" s="9" t="e">
        <f>IF(ISBLANK(A1921),#N/A,VLOOKUP(B1921,mappings!$A$1:$B$152,2,FALSE))</f>
        <v>#N/A</v>
      </c>
      <c r="F1921" s="13">
        <f>IF(OR(ISNA(D1921),ISNA(E1921)),0,C1921*VLOOKUP(D1921&amp;E1921,reference_cepidc!$C$1:$H$381,6,FALSE))</f>
        <v>0</v>
      </c>
      <c r="G1921" s="13">
        <f>IF(OR(ISNA(D1921),ISNA(E1921)),0,C1921*VLOOKUP(D1921&amp;E1921,reference_snds!$C$1:$D$406,2,FALSE))</f>
        <v>0</v>
      </c>
    </row>
    <row r="1922" spans="1:7" x14ac:dyDescent="0.25">
      <c r="A1922" s="14"/>
      <c r="B1922" s="14"/>
      <c r="C1922" s="14"/>
      <c r="D1922" s="9" t="e">
        <f>VLOOKUP(A1922,mappings!$D$1:$F$240,3,FALSE)</f>
        <v>#N/A</v>
      </c>
      <c r="E1922" s="9" t="e">
        <f>IF(ISBLANK(A1922),#N/A,VLOOKUP(B1922,mappings!$A$1:$B$152,2,FALSE))</f>
        <v>#N/A</v>
      </c>
      <c r="F1922" s="13">
        <f>IF(OR(ISNA(D1922),ISNA(E1922)),0,C1922*VLOOKUP(D1922&amp;E1922,reference_cepidc!$C$1:$H$381,6,FALSE))</f>
        <v>0</v>
      </c>
      <c r="G1922" s="13">
        <f>IF(OR(ISNA(D1922),ISNA(E1922)),0,C1922*VLOOKUP(D1922&amp;E1922,reference_snds!$C$1:$D$406,2,FALSE))</f>
        <v>0</v>
      </c>
    </row>
    <row r="1923" spans="1:7" x14ac:dyDescent="0.25">
      <c r="A1923" s="14"/>
      <c r="B1923" s="14"/>
      <c r="C1923" s="14"/>
      <c r="D1923" s="9" t="e">
        <f>VLOOKUP(A1923,mappings!$D$1:$F$240,3,FALSE)</f>
        <v>#N/A</v>
      </c>
      <c r="E1923" s="9" t="e">
        <f>IF(ISBLANK(A1923),#N/A,VLOOKUP(B1923,mappings!$A$1:$B$152,2,FALSE))</f>
        <v>#N/A</v>
      </c>
      <c r="F1923" s="13">
        <f>IF(OR(ISNA(D1923),ISNA(E1923)),0,C1923*VLOOKUP(D1923&amp;E1923,reference_cepidc!$C$1:$H$381,6,FALSE))</f>
        <v>0</v>
      </c>
      <c r="G1923" s="13">
        <f>IF(OR(ISNA(D1923),ISNA(E1923)),0,C1923*VLOOKUP(D1923&amp;E1923,reference_snds!$C$1:$D$406,2,FALSE))</f>
        <v>0</v>
      </c>
    </row>
    <row r="1924" spans="1:7" x14ac:dyDescent="0.25">
      <c r="A1924" s="14"/>
      <c r="B1924" s="14"/>
      <c r="C1924" s="14"/>
      <c r="D1924" s="9" t="e">
        <f>VLOOKUP(A1924,mappings!$D$1:$F$240,3,FALSE)</f>
        <v>#N/A</v>
      </c>
      <c r="E1924" s="9" t="e">
        <f>IF(ISBLANK(A1924),#N/A,VLOOKUP(B1924,mappings!$A$1:$B$152,2,FALSE))</f>
        <v>#N/A</v>
      </c>
      <c r="F1924" s="13">
        <f>IF(OR(ISNA(D1924),ISNA(E1924)),0,C1924*VLOOKUP(D1924&amp;E1924,reference_cepidc!$C$1:$H$381,6,FALSE))</f>
        <v>0</v>
      </c>
      <c r="G1924" s="13">
        <f>IF(OR(ISNA(D1924),ISNA(E1924)),0,C1924*VLOOKUP(D1924&amp;E1924,reference_snds!$C$1:$D$406,2,FALSE))</f>
        <v>0</v>
      </c>
    </row>
    <row r="1925" spans="1:7" x14ac:dyDescent="0.25">
      <c r="A1925" s="14"/>
      <c r="B1925" s="14"/>
      <c r="C1925" s="14"/>
      <c r="D1925" s="9" t="e">
        <f>VLOOKUP(A1925,mappings!$D$1:$F$240,3,FALSE)</f>
        <v>#N/A</v>
      </c>
      <c r="E1925" s="9" t="e">
        <f>IF(ISBLANK(A1925),#N/A,VLOOKUP(B1925,mappings!$A$1:$B$152,2,FALSE))</f>
        <v>#N/A</v>
      </c>
      <c r="F1925" s="13">
        <f>IF(OR(ISNA(D1925),ISNA(E1925)),0,C1925*VLOOKUP(D1925&amp;E1925,reference_cepidc!$C$1:$H$381,6,FALSE))</f>
        <v>0</v>
      </c>
      <c r="G1925" s="13">
        <f>IF(OR(ISNA(D1925),ISNA(E1925)),0,C1925*VLOOKUP(D1925&amp;E1925,reference_snds!$C$1:$D$406,2,FALSE))</f>
        <v>0</v>
      </c>
    </row>
    <row r="1926" spans="1:7" x14ac:dyDescent="0.25">
      <c r="A1926" s="14"/>
      <c r="B1926" s="14"/>
      <c r="C1926" s="14"/>
      <c r="D1926" s="9" t="e">
        <f>VLOOKUP(A1926,mappings!$D$1:$F$240,3,FALSE)</f>
        <v>#N/A</v>
      </c>
      <c r="E1926" s="9" t="e">
        <f>IF(ISBLANK(A1926),#N/A,VLOOKUP(B1926,mappings!$A$1:$B$152,2,FALSE))</f>
        <v>#N/A</v>
      </c>
      <c r="F1926" s="13">
        <f>IF(OR(ISNA(D1926),ISNA(E1926)),0,C1926*VLOOKUP(D1926&amp;E1926,reference_cepidc!$C$1:$H$381,6,FALSE))</f>
        <v>0</v>
      </c>
      <c r="G1926" s="13">
        <f>IF(OR(ISNA(D1926),ISNA(E1926)),0,C1926*VLOOKUP(D1926&amp;E1926,reference_snds!$C$1:$D$406,2,FALSE))</f>
        <v>0</v>
      </c>
    </row>
    <row r="1927" spans="1:7" x14ac:dyDescent="0.25">
      <c r="A1927" s="14"/>
      <c r="B1927" s="14"/>
      <c r="C1927" s="14"/>
      <c r="D1927" s="9" t="e">
        <f>VLOOKUP(A1927,mappings!$D$1:$F$240,3,FALSE)</f>
        <v>#N/A</v>
      </c>
      <c r="E1927" s="9" t="e">
        <f>IF(ISBLANK(A1927),#N/A,VLOOKUP(B1927,mappings!$A$1:$B$152,2,FALSE))</f>
        <v>#N/A</v>
      </c>
      <c r="F1927" s="13">
        <f>IF(OR(ISNA(D1927),ISNA(E1927)),0,C1927*VLOOKUP(D1927&amp;E1927,reference_cepidc!$C$1:$H$381,6,FALSE))</f>
        <v>0</v>
      </c>
      <c r="G1927" s="13">
        <f>IF(OR(ISNA(D1927),ISNA(E1927)),0,C1927*VLOOKUP(D1927&amp;E1927,reference_snds!$C$1:$D$406,2,FALSE))</f>
        <v>0</v>
      </c>
    </row>
    <row r="1928" spans="1:7" x14ac:dyDescent="0.25">
      <c r="A1928" s="14"/>
      <c r="B1928" s="14"/>
      <c r="C1928" s="14"/>
      <c r="D1928" s="9" t="e">
        <f>VLOOKUP(A1928,mappings!$D$1:$F$240,3,FALSE)</f>
        <v>#N/A</v>
      </c>
      <c r="E1928" s="9" t="e">
        <f>IF(ISBLANK(A1928),#N/A,VLOOKUP(B1928,mappings!$A$1:$B$152,2,FALSE))</f>
        <v>#N/A</v>
      </c>
      <c r="F1928" s="13">
        <f>IF(OR(ISNA(D1928),ISNA(E1928)),0,C1928*VLOOKUP(D1928&amp;E1928,reference_cepidc!$C$1:$H$381,6,FALSE))</f>
        <v>0</v>
      </c>
      <c r="G1928" s="13">
        <f>IF(OR(ISNA(D1928),ISNA(E1928)),0,C1928*VLOOKUP(D1928&amp;E1928,reference_snds!$C$1:$D$406,2,FALSE))</f>
        <v>0</v>
      </c>
    </row>
    <row r="1929" spans="1:7" x14ac:dyDescent="0.25">
      <c r="A1929" s="14"/>
      <c r="B1929" s="14"/>
      <c r="C1929" s="14"/>
      <c r="D1929" s="9" t="e">
        <f>VLOOKUP(A1929,mappings!$D$1:$F$240,3,FALSE)</f>
        <v>#N/A</v>
      </c>
      <c r="E1929" s="9" t="e">
        <f>IF(ISBLANK(A1929),#N/A,VLOOKUP(B1929,mappings!$A$1:$B$152,2,FALSE))</f>
        <v>#N/A</v>
      </c>
      <c r="F1929" s="13">
        <f>IF(OR(ISNA(D1929),ISNA(E1929)),0,C1929*VLOOKUP(D1929&amp;E1929,reference_cepidc!$C$1:$H$381,6,FALSE))</f>
        <v>0</v>
      </c>
      <c r="G1929" s="13">
        <f>IF(OR(ISNA(D1929),ISNA(E1929)),0,C1929*VLOOKUP(D1929&amp;E1929,reference_snds!$C$1:$D$406,2,FALSE))</f>
        <v>0</v>
      </c>
    </row>
    <row r="1930" spans="1:7" x14ac:dyDescent="0.25">
      <c r="A1930" s="14"/>
      <c r="B1930" s="14"/>
      <c r="C1930" s="14"/>
      <c r="D1930" s="9" t="e">
        <f>VLOOKUP(A1930,mappings!$D$1:$F$240,3,FALSE)</f>
        <v>#N/A</v>
      </c>
      <c r="E1930" s="9" t="e">
        <f>IF(ISBLANK(A1930),#N/A,VLOOKUP(B1930,mappings!$A$1:$B$152,2,FALSE))</f>
        <v>#N/A</v>
      </c>
      <c r="F1930" s="13">
        <f>IF(OR(ISNA(D1930),ISNA(E1930)),0,C1930*VLOOKUP(D1930&amp;E1930,reference_cepidc!$C$1:$H$381,6,FALSE))</f>
        <v>0</v>
      </c>
      <c r="G1930" s="13">
        <f>IF(OR(ISNA(D1930),ISNA(E1930)),0,C1930*VLOOKUP(D1930&amp;E1930,reference_snds!$C$1:$D$406,2,FALSE))</f>
        <v>0</v>
      </c>
    </row>
    <row r="1931" spans="1:7" x14ac:dyDescent="0.25">
      <c r="A1931" s="14"/>
      <c r="B1931" s="14"/>
      <c r="C1931" s="14"/>
      <c r="D1931" s="9" t="e">
        <f>VLOOKUP(A1931,mappings!$D$1:$F$240,3,FALSE)</f>
        <v>#N/A</v>
      </c>
      <c r="E1931" s="9" t="e">
        <f>IF(ISBLANK(A1931),#N/A,VLOOKUP(B1931,mappings!$A$1:$B$152,2,FALSE))</f>
        <v>#N/A</v>
      </c>
      <c r="F1931" s="13">
        <f>IF(OR(ISNA(D1931),ISNA(E1931)),0,C1931*VLOOKUP(D1931&amp;E1931,reference_cepidc!$C$1:$H$381,6,FALSE))</f>
        <v>0</v>
      </c>
      <c r="G1931" s="13">
        <f>IF(OR(ISNA(D1931),ISNA(E1931)),0,C1931*VLOOKUP(D1931&amp;E1931,reference_snds!$C$1:$D$406,2,FALSE))</f>
        <v>0</v>
      </c>
    </row>
    <row r="1932" spans="1:7" x14ac:dyDescent="0.25">
      <c r="A1932" s="14"/>
      <c r="B1932" s="14"/>
      <c r="C1932" s="14"/>
      <c r="D1932" s="9" t="e">
        <f>VLOOKUP(A1932,mappings!$D$1:$F$240,3,FALSE)</f>
        <v>#N/A</v>
      </c>
      <c r="E1932" s="9" t="e">
        <f>IF(ISBLANK(A1932),#N/A,VLOOKUP(B1932,mappings!$A$1:$B$152,2,FALSE))</f>
        <v>#N/A</v>
      </c>
      <c r="F1932" s="13">
        <f>IF(OR(ISNA(D1932),ISNA(E1932)),0,C1932*VLOOKUP(D1932&amp;E1932,reference_cepidc!$C$1:$H$381,6,FALSE))</f>
        <v>0</v>
      </c>
      <c r="G1932" s="13">
        <f>IF(OR(ISNA(D1932),ISNA(E1932)),0,C1932*VLOOKUP(D1932&amp;E1932,reference_snds!$C$1:$D$406,2,FALSE))</f>
        <v>0</v>
      </c>
    </row>
    <row r="1933" spans="1:7" x14ac:dyDescent="0.25">
      <c r="A1933" s="14"/>
      <c r="B1933" s="14"/>
      <c r="C1933" s="14"/>
      <c r="D1933" s="9" t="e">
        <f>VLOOKUP(A1933,mappings!$D$1:$F$240,3,FALSE)</f>
        <v>#N/A</v>
      </c>
      <c r="E1933" s="9" t="e">
        <f>IF(ISBLANK(A1933),#N/A,VLOOKUP(B1933,mappings!$A$1:$B$152,2,FALSE))</f>
        <v>#N/A</v>
      </c>
      <c r="F1933" s="13">
        <f>IF(OR(ISNA(D1933),ISNA(E1933)),0,C1933*VLOOKUP(D1933&amp;E1933,reference_cepidc!$C$1:$H$381,6,FALSE))</f>
        <v>0</v>
      </c>
      <c r="G1933" s="13">
        <f>IF(OR(ISNA(D1933),ISNA(E1933)),0,C1933*VLOOKUP(D1933&amp;E1933,reference_snds!$C$1:$D$406,2,FALSE))</f>
        <v>0</v>
      </c>
    </row>
    <row r="1934" spans="1:7" x14ac:dyDescent="0.25">
      <c r="A1934" s="14"/>
      <c r="B1934" s="14"/>
      <c r="C1934" s="14"/>
      <c r="D1934" s="9" t="e">
        <f>VLOOKUP(A1934,mappings!$D$1:$F$240,3,FALSE)</f>
        <v>#N/A</v>
      </c>
      <c r="E1934" s="9" t="e">
        <f>IF(ISBLANK(A1934),#N/A,VLOOKUP(B1934,mappings!$A$1:$B$152,2,FALSE))</f>
        <v>#N/A</v>
      </c>
      <c r="F1934" s="13">
        <f>IF(OR(ISNA(D1934),ISNA(E1934)),0,C1934*VLOOKUP(D1934&amp;E1934,reference_cepidc!$C$1:$H$381,6,FALSE))</f>
        <v>0</v>
      </c>
      <c r="G1934" s="13">
        <f>IF(OR(ISNA(D1934),ISNA(E1934)),0,C1934*VLOOKUP(D1934&amp;E1934,reference_snds!$C$1:$D$406,2,FALSE))</f>
        <v>0</v>
      </c>
    </row>
    <row r="1935" spans="1:7" x14ac:dyDescent="0.25">
      <c r="A1935" s="14"/>
      <c r="B1935" s="14"/>
      <c r="C1935" s="14"/>
      <c r="D1935" s="9" t="e">
        <f>VLOOKUP(A1935,mappings!$D$1:$F$240,3,FALSE)</f>
        <v>#N/A</v>
      </c>
      <c r="E1935" s="9" t="e">
        <f>IF(ISBLANK(A1935),#N/A,VLOOKUP(B1935,mappings!$A$1:$B$152,2,FALSE))</f>
        <v>#N/A</v>
      </c>
      <c r="F1935" s="13">
        <f>IF(OR(ISNA(D1935),ISNA(E1935)),0,C1935*VLOOKUP(D1935&amp;E1935,reference_cepidc!$C$1:$H$381,6,FALSE))</f>
        <v>0</v>
      </c>
      <c r="G1935" s="13">
        <f>IF(OR(ISNA(D1935),ISNA(E1935)),0,C1935*VLOOKUP(D1935&amp;E1935,reference_snds!$C$1:$D$406,2,FALSE))</f>
        <v>0</v>
      </c>
    </row>
    <row r="1936" spans="1:7" x14ac:dyDescent="0.25">
      <c r="A1936" s="14"/>
      <c r="B1936" s="14"/>
      <c r="C1936" s="14"/>
      <c r="D1936" s="9" t="e">
        <f>VLOOKUP(A1936,mappings!$D$1:$F$240,3,FALSE)</f>
        <v>#N/A</v>
      </c>
      <c r="E1936" s="9" t="e">
        <f>IF(ISBLANK(A1936),#N/A,VLOOKUP(B1936,mappings!$A$1:$B$152,2,FALSE))</f>
        <v>#N/A</v>
      </c>
      <c r="F1936" s="13">
        <f>IF(OR(ISNA(D1936),ISNA(E1936)),0,C1936*VLOOKUP(D1936&amp;E1936,reference_cepidc!$C$1:$H$381,6,FALSE))</f>
        <v>0</v>
      </c>
      <c r="G1936" s="13">
        <f>IF(OR(ISNA(D1936),ISNA(E1936)),0,C1936*VLOOKUP(D1936&amp;E1936,reference_snds!$C$1:$D$406,2,FALSE))</f>
        <v>0</v>
      </c>
    </row>
    <row r="1937" spans="1:7" x14ac:dyDescent="0.25">
      <c r="A1937" s="14"/>
      <c r="B1937" s="14"/>
      <c r="C1937" s="14"/>
      <c r="D1937" s="9" t="e">
        <f>VLOOKUP(A1937,mappings!$D$1:$F$240,3,FALSE)</f>
        <v>#N/A</v>
      </c>
      <c r="E1937" s="9" t="e">
        <f>IF(ISBLANK(A1937),#N/A,VLOOKUP(B1937,mappings!$A$1:$B$152,2,FALSE))</f>
        <v>#N/A</v>
      </c>
      <c r="F1937" s="13">
        <f>IF(OR(ISNA(D1937),ISNA(E1937)),0,C1937*VLOOKUP(D1937&amp;E1937,reference_cepidc!$C$1:$H$381,6,FALSE))</f>
        <v>0</v>
      </c>
      <c r="G1937" s="13">
        <f>IF(OR(ISNA(D1937),ISNA(E1937)),0,C1937*VLOOKUP(D1937&amp;E1937,reference_snds!$C$1:$D$406,2,FALSE))</f>
        <v>0</v>
      </c>
    </row>
    <row r="1938" spans="1:7" x14ac:dyDescent="0.25">
      <c r="A1938" s="14"/>
      <c r="B1938" s="14"/>
      <c r="C1938" s="14"/>
      <c r="D1938" s="9" t="e">
        <f>VLOOKUP(A1938,mappings!$D$1:$F$240,3,FALSE)</f>
        <v>#N/A</v>
      </c>
      <c r="E1938" s="9" t="e">
        <f>IF(ISBLANK(A1938),#N/A,VLOOKUP(B1938,mappings!$A$1:$B$152,2,FALSE))</f>
        <v>#N/A</v>
      </c>
      <c r="F1938" s="13">
        <f>IF(OR(ISNA(D1938),ISNA(E1938)),0,C1938*VLOOKUP(D1938&amp;E1938,reference_cepidc!$C$1:$H$381,6,FALSE))</f>
        <v>0</v>
      </c>
      <c r="G1938" s="13">
        <f>IF(OR(ISNA(D1938),ISNA(E1938)),0,C1938*VLOOKUP(D1938&amp;E1938,reference_snds!$C$1:$D$406,2,FALSE))</f>
        <v>0</v>
      </c>
    </row>
    <row r="1939" spans="1:7" x14ac:dyDescent="0.25">
      <c r="A1939" s="14"/>
      <c r="B1939" s="14"/>
      <c r="C1939" s="14"/>
      <c r="D1939" s="9" t="e">
        <f>VLOOKUP(A1939,mappings!$D$1:$F$240,3,FALSE)</f>
        <v>#N/A</v>
      </c>
      <c r="E1939" s="9" t="e">
        <f>IF(ISBLANK(A1939),#N/A,VLOOKUP(B1939,mappings!$A$1:$B$152,2,FALSE))</f>
        <v>#N/A</v>
      </c>
      <c r="F1939" s="13">
        <f>IF(OR(ISNA(D1939),ISNA(E1939)),0,C1939*VLOOKUP(D1939&amp;E1939,reference_cepidc!$C$1:$H$381,6,FALSE))</f>
        <v>0</v>
      </c>
      <c r="G1939" s="13">
        <f>IF(OR(ISNA(D1939),ISNA(E1939)),0,C1939*VLOOKUP(D1939&amp;E1939,reference_snds!$C$1:$D$406,2,FALSE))</f>
        <v>0</v>
      </c>
    </row>
    <row r="1940" spans="1:7" x14ac:dyDescent="0.25">
      <c r="A1940" s="14"/>
      <c r="B1940" s="14"/>
      <c r="C1940" s="14"/>
      <c r="D1940" s="9" t="e">
        <f>VLOOKUP(A1940,mappings!$D$1:$F$240,3,FALSE)</f>
        <v>#N/A</v>
      </c>
      <c r="E1940" s="9" t="e">
        <f>IF(ISBLANK(A1940),#N/A,VLOOKUP(B1940,mappings!$A$1:$B$152,2,FALSE))</f>
        <v>#N/A</v>
      </c>
      <c r="F1940" s="13">
        <f>IF(OR(ISNA(D1940),ISNA(E1940)),0,C1940*VLOOKUP(D1940&amp;E1940,reference_cepidc!$C$1:$H$381,6,FALSE))</f>
        <v>0</v>
      </c>
      <c r="G1940" s="13">
        <f>IF(OR(ISNA(D1940),ISNA(E1940)),0,C1940*VLOOKUP(D1940&amp;E1940,reference_snds!$C$1:$D$406,2,FALSE))</f>
        <v>0</v>
      </c>
    </row>
    <row r="1941" spans="1:7" x14ac:dyDescent="0.25">
      <c r="A1941" s="14"/>
      <c r="B1941" s="14"/>
      <c r="C1941" s="14"/>
      <c r="D1941" s="9" t="e">
        <f>VLOOKUP(A1941,mappings!$D$1:$F$240,3,FALSE)</f>
        <v>#N/A</v>
      </c>
      <c r="E1941" s="9" t="e">
        <f>IF(ISBLANK(A1941),#N/A,VLOOKUP(B1941,mappings!$A$1:$B$152,2,FALSE))</f>
        <v>#N/A</v>
      </c>
      <c r="F1941" s="13">
        <f>IF(OR(ISNA(D1941),ISNA(E1941)),0,C1941*VLOOKUP(D1941&amp;E1941,reference_cepidc!$C$1:$H$381,6,FALSE))</f>
        <v>0</v>
      </c>
      <c r="G1941" s="13">
        <f>IF(OR(ISNA(D1941),ISNA(E1941)),0,C1941*VLOOKUP(D1941&amp;E1941,reference_snds!$C$1:$D$406,2,FALSE))</f>
        <v>0</v>
      </c>
    </row>
    <row r="1942" spans="1:7" x14ac:dyDescent="0.25">
      <c r="A1942" s="14"/>
      <c r="B1942" s="14"/>
      <c r="C1942" s="14"/>
      <c r="D1942" s="9" t="e">
        <f>VLOOKUP(A1942,mappings!$D$1:$F$240,3,FALSE)</f>
        <v>#N/A</v>
      </c>
      <c r="E1942" s="9" t="e">
        <f>IF(ISBLANK(A1942),#N/A,VLOOKUP(B1942,mappings!$A$1:$B$152,2,FALSE))</f>
        <v>#N/A</v>
      </c>
      <c r="F1942" s="13">
        <f>IF(OR(ISNA(D1942),ISNA(E1942)),0,C1942*VLOOKUP(D1942&amp;E1942,reference_cepidc!$C$1:$H$381,6,FALSE))</f>
        <v>0</v>
      </c>
      <c r="G1942" s="13">
        <f>IF(OR(ISNA(D1942),ISNA(E1942)),0,C1942*VLOOKUP(D1942&amp;E1942,reference_snds!$C$1:$D$406,2,FALSE))</f>
        <v>0</v>
      </c>
    </row>
    <row r="1943" spans="1:7" x14ac:dyDescent="0.25">
      <c r="A1943" s="14"/>
      <c r="B1943" s="14"/>
      <c r="C1943" s="14"/>
      <c r="D1943" s="9" t="e">
        <f>VLOOKUP(A1943,mappings!$D$1:$F$240,3,FALSE)</f>
        <v>#N/A</v>
      </c>
      <c r="E1943" s="9" t="e">
        <f>IF(ISBLANK(A1943),#N/A,VLOOKUP(B1943,mappings!$A$1:$B$152,2,FALSE))</f>
        <v>#N/A</v>
      </c>
      <c r="F1943" s="13">
        <f>IF(OR(ISNA(D1943),ISNA(E1943)),0,C1943*VLOOKUP(D1943&amp;E1943,reference_cepidc!$C$1:$H$381,6,FALSE))</f>
        <v>0</v>
      </c>
      <c r="G1943" s="13">
        <f>IF(OR(ISNA(D1943),ISNA(E1943)),0,C1943*VLOOKUP(D1943&amp;E1943,reference_snds!$C$1:$D$406,2,FALSE))</f>
        <v>0</v>
      </c>
    </row>
    <row r="1944" spans="1:7" x14ac:dyDescent="0.25">
      <c r="A1944" s="14"/>
      <c r="B1944" s="14"/>
      <c r="C1944" s="14"/>
      <c r="D1944" s="9" t="e">
        <f>VLOOKUP(A1944,mappings!$D$1:$F$240,3,FALSE)</f>
        <v>#N/A</v>
      </c>
      <c r="E1944" s="9" t="e">
        <f>IF(ISBLANK(A1944),#N/A,VLOOKUP(B1944,mappings!$A$1:$B$152,2,FALSE))</f>
        <v>#N/A</v>
      </c>
      <c r="F1944" s="13">
        <f>IF(OR(ISNA(D1944),ISNA(E1944)),0,C1944*VLOOKUP(D1944&amp;E1944,reference_cepidc!$C$1:$H$381,6,FALSE))</f>
        <v>0</v>
      </c>
      <c r="G1944" s="13">
        <f>IF(OR(ISNA(D1944),ISNA(E1944)),0,C1944*VLOOKUP(D1944&amp;E1944,reference_snds!$C$1:$D$406,2,FALSE))</f>
        <v>0</v>
      </c>
    </row>
    <row r="1945" spans="1:7" x14ac:dyDescent="0.25">
      <c r="A1945" s="14"/>
      <c r="B1945" s="14"/>
      <c r="C1945" s="14"/>
      <c r="D1945" s="9" t="e">
        <f>VLOOKUP(A1945,mappings!$D$1:$F$240,3,FALSE)</f>
        <v>#N/A</v>
      </c>
      <c r="E1945" s="9" t="e">
        <f>IF(ISBLANK(A1945),#N/A,VLOOKUP(B1945,mappings!$A$1:$B$152,2,FALSE))</f>
        <v>#N/A</v>
      </c>
      <c r="F1945" s="13">
        <f>IF(OR(ISNA(D1945),ISNA(E1945)),0,C1945*VLOOKUP(D1945&amp;E1945,reference_cepidc!$C$1:$H$381,6,FALSE))</f>
        <v>0</v>
      </c>
      <c r="G1945" s="13">
        <f>IF(OR(ISNA(D1945),ISNA(E1945)),0,C1945*VLOOKUP(D1945&amp;E1945,reference_snds!$C$1:$D$406,2,FALSE))</f>
        <v>0</v>
      </c>
    </row>
    <row r="1946" spans="1:7" x14ac:dyDescent="0.25">
      <c r="A1946" s="14"/>
      <c r="B1946" s="14"/>
      <c r="C1946" s="14"/>
      <c r="D1946" s="9" t="e">
        <f>VLOOKUP(A1946,mappings!$D$1:$F$240,3,FALSE)</f>
        <v>#N/A</v>
      </c>
      <c r="E1946" s="9" t="e">
        <f>IF(ISBLANK(A1946),#N/A,VLOOKUP(B1946,mappings!$A$1:$B$152,2,FALSE))</f>
        <v>#N/A</v>
      </c>
      <c r="F1946" s="13">
        <f>IF(OR(ISNA(D1946),ISNA(E1946)),0,C1946*VLOOKUP(D1946&amp;E1946,reference_cepidc!$C$1:$H$381,6,FALSE))</f>
        <v>0</v>
      </c>
      <c r="G1946" s="13">
        <f>IF(OR(ISNA(D1946),ISNA(E1946)),0,C1946*VLOOKUP(D1946&amp;E1946,reference_snds!$C$1:$D$406,2,FALSE))</f>
        <v>0</v>
      </c>
    </row>
    <row r="1947" spans="1:7" x14ac:dyDescent="0.25">
      <c r="A1947" s="14"/>
      <c r="B1947" s="14"/>
      <c r="C1947" s="14"/>
      <c r="D1947" s="9" t="e">
        <f>VLOOKUP(A1947,mappings!$D$1:$F$240,3,FALSE)</f>
        <v>#N/A</v>
      </c>
      <c r="E1947" s="9" t="e">
        <f>IF(ISBLANK(A1947),#N/A,VLOOKUP(B1947,mappings!$A$1:$B$152,2,FALSE))</f>
        <v>#N/A</v>
      </c>
      <c r="F1947" s="13">
        <f>IF(OR(ISNA(D1947),ISNA(E1947)),0,C1947*VLOOKUP(D1947&amp;E1947,reference_cepidc!$C$1:$H$381,6,FALSE))</f>
        <v>0</v>
      </c>
      <c r="G1947" s="13">
        <f>IF(OR(ISNA(D1947),ISNA(E1947)),0,C1947*VLOOKUP(D1947&amp;E1947,reference_snds!$C$1:$D$406,2,FALSE))</f>
        <v>0</v>
      </c>
    </row>
    <row r="1948" spans="1:7" x14ac:dyDescent="0.25">
      <c r="A1948" s="14"/>
      <c r="B1948" s="14"/>
      <c r="C1948" s="14"/>
      <c r="D1948" s="9" t="e">
        <f>VLOOKUP(A1948,mappings!$D$1:$F$240,3,FALSE)</f>
        <v>#N/A</v>
      </c>
      <c r="E1948" s="9" t="e">
        <f>IF(ISBLANK(A1948),#N/A,VLOOKUP(B1948,mappings!$A$1:$B$152,2,FALSE))</f>
        <v>#N/A</v>
      </c>
      <c r="F1948" s="13">
        <f>IF(OR(ISNA(D1948),ISNA(E1948)),0,C1948*VLOOKUP(D1948&amp;E1948,reference_cepidc!$C$1:$H$381,6,FALSE))</f>
        <v>0</v>
      </c>
      <c r="G1948" s="13">
        <f>IF(OR(ISNA(D1948),ISNA(E1948)),0,C1948*VLOOKUP(D1948&amp;E1948,reference_snds!$C$1:$D$406,2,FALSE))</f>
        <v>0</v>
      </c>
    </row>
    <row r="1949" spans="1:7" x14ac:dyDescent="0.25">
      <c r="A1949" s="14"/>
      <c r="B1949" s="14"/>
      <c r="C1949" s="14"/>
      <c r="D1949" s="9" t="e">
        <f>VLOOKUP(A1949,mappings!$D$1:$F$240,3,FALSE)</f>
        <v>#N/A</v>
      </c>
      <c r="E1949" s="9" t="e">
        <f>IF(ISBLANK(A1949),#N/A,VLOOKUP(B1949,mappings!$A$1:$B$152,2,FALSE))</f>
        <v>#N/A</v>
      </c>
      <c r="F1949" s="13">
        <f>IF(OR(ISNA(D1949),ISNA(E1949)),0,C1949*VLOOKUP(D1949&amp;E1949,reference_cepidc!$C$1:$H$381,6,FALSE))</f>
        <v>0</v>
      </c>
      <c r="G1949" s="13">
        <f>IF(OR(ISNA(D1949),ISNA(E1949)),0,C1949*VLOOKUP(D1949&amp;E1949,reference_snds!$C$1:$D$406,2,FALSE))</f>
        <v>0</v>
      </c>
    </row>
    <row r="1950" spans="1:7" x14ac:dyDescent="0.25">
      <c r="A1950" s="14"/>
      <c r="B1950" s="14"/>
      <c r="C1950" s="14"/>
      <c r="D1950" s="9" t="e">
        <f>VLOOKUP(A1950,mappings!$D$1:$F$240,3,FALSE)</f>
        <v>#N/A</v>
      </c>
      <c r="E1950" s="9" t="e">
        <f>IF(ISBLANK(A1950),#N/A,VLOOKUP(B1950,mappings!$A$1:$B$152,2,FALSE))</f>
        <v>#N/A</v>
      </c>
      <c r="F1950" s="13">
        <f>IF(OR(ISNA(D1950),ISNA(E1950)),0,C1950*VLOOKUP(D1950&amp;E1950,reference_cepidc!$C$1:$H$381,6,FALSE))</f>
        <v>0</v>
      </c>
      <c r="G1950" s="13">
        <f>IF(OR(ISNA(D1950),ISNA(E1950)),0,C1950*VLOOKUP(D1950&amp;E1950,reference_snds!$C$1:$D$406,2,FALSE))</f>
        <v>0</v>
      </c>
    </row>
    <row r="1951" spans="1:7" x14ac:dyDescent="0.25">
      <c r="A1951" s="14"/>
      <c r="B1951" s="14"/>
      <c r="C1951" s="14"/>
      <c r="D1951" s="9" t="e">
        <f>VLOOKUP(A1951,mappings!$D$1:$F$240,3,FALSE)</f>
        <v>#N/A</v>
      </c>
      <c r="E1951" s="9" t="e">
        <f>IF(ISBLANK(A1951),#N/A,VLOOKUP(B1951,mappings!$A$1:$B$152,2,FALSE))</f>
        <v>#N/A</v>
      </c>
      <c r="F1951" s="13">
        <f>IF(OR(ISNA(D1951),ISNA(E1951)),0,C1951*VLOOKUP(D1951&amp;E1951,reference_cepidc!$C$1:$H$381,6,FALSE))</f>
        <v>0</v>
      </c>
      <c r="G1951" s="13">
        <f>IF(OR(ISNA(D1951),ISNA(E1951)),0,C1951*VLOOKUP(D1951&amp;E1951,reference_snds!$C$1:$D$406,2,FALSE))</f>
        <v>0</v>
      </c>
    </row>
    <row r="1952" spans="1:7" x14ac:dyDescent="0.25">
      <c r="A1952" s="14"/>
      <c r="B1952" s="14"/>
      <c r="C1952" s="14"/>
      <c r="D1952" s="9" t="e">
        <f>VLOOKUP(A1952,mappings!$D$1:$F$240,3,FALSE)</f>
        <v>#N/A</v>
      </c>
      <c r="E1952" s="9" t="e">
        <f>IF(ISBLANK(A1952),#N/A,VLOOKUP(B1952,mappings!$A$1:$B$152,2,FALSE))</f>
        <v>#N/A</v>
      </c>
      <c r="F1952" s="13">
        <f>IF(OR(ISNA(D1952),ISNA(E1952)),0,C1952*VLOOKUP(D1952&amp;E1952,reference_cepidc!$C$1:$H$381,6,FALSE))</f>
        <v>0</v>
      </c>
      <c r="G1952" s="13">
        <f>IF(OR(ISNA(D1952),ISNA(E1952)),0,C1952*VLOOKUP(D1952&amp;E1952,reference_snds!$C$1:$D$406,2,FALSE))</f>
        <v>0</v>
      </c>
    </row>
    <row r="1953" spans="1:7" x14ac:dyDescent="0.25">
      <c r="A1953" s="14"/>
      <c r="B1953" s="14"/>
      <c r="C1953" s="14"/>
      <c r="D1953" s="9" t="e">
        <f>VLOOKUP(A1953,mappings!$D$1:$F$240,3,FALSE)</f>
        <v>#N/A</v>
      </c>
      <c r="E1953" s="9" t="e">
        <f>IF(ISBLANK(A1953),#N/A,VLOOKUP(B1953,mappings!$A$1:$B$152,2,FALSE))</f>
        <v>#N/A</v>
      </c>
      <c r="F1953" s="13">
        <f>IF(OR(ISNA(D1953),ISNA(E1953)),0,C1953*VLOOKUP(D1953&amp;E1953,reference_cepidc!$C$1:$H$381,6,FALSE))</f>
        <v>0</v>
      </c>
      <c r="G1953" s="13">
        <f>IF(OR(ISNA(D1953),ISNA(E1953)),0,C1953*VLOOKUP(D1953&amp;E1953,reference_snds!$C$1:$D$406,2,FALSE))</f>
        <v>0</v>
      </c>
    </row>
    <row r="1954" spans="1:7" x14ac:dyDescent="0.25">
      <c r="A1954" s="14"/>
      <c r="B1954" s="14"/>
      <c r="C1954" s="14"/>
      <c r="D1954" s="9" t="e">
        <f>VLOOKUP(A1954,mappings!$D$1:$F$240,3,FALSE)</f>
        <v>#N/A</v>
      </c>
      <c r="E1954" s="9" t="e">
        <f>IF(ISBLANK(A1954),#N/A,VLOOKUP(B1954,mappings!$A$1:$B$152,2,FALSE))</f>
        <v>#N/A</v>
      </c>
      <c r="F1954" s="13">
        <f>IF(OR(ISNA(D1954),ISNA(E1954)),0,C1954*VLOOKUP(D1954&amp;E1954,reference_cepidc!$C$1:$H$381,6,FALSE))</f>
        <v>0</v>
      </c>
      <c r="G1954" s="13">
        <f>IF(OR(ISNA(D1954),ISNA(E1954)),0,C1954*VLOOKUP(D1954&amp;E1954,reference_snds!$C$1:$D$406,2,FALSE))</f>
        <v>0</v>
      </c>
    </row>
    <row r="1955" spans="1:7" x14ac:dyDescent="0.25">
      <c r="A1955" s="14"/>
      <c r="B1955" s="14"/>
      <c r="C1955" s="14"/>
      <c r="D1955" s="9" t="e">
        <f>VLOOKUP(A1955,mappings!$D$1:$F$240,3,FALSE)</f>
        <v>#N/A</v>
      </c>
      <c r="E1955" s="9" t="e">
        <f>IF(ISBLANK(A1955),#N/A,VLOOKUP(B1955,mappings!$A$1:$B$152,2,FALSE))</f>
        <v>#N/A</v>
      </c>
      <c r="F1955" s="13">
        <f>IF(OR(ISNA(D1955),ISNA(E1955)),0,C1955*VLOOKUP(D1955&amp;E1955,reference_cepidc!$C$1:$H$381,6,FALSE))</f>
        <v>0</v>
      </c>
      <c r="G1955" s="13">
        <f>IF(OR(ISNA(D1955),ISNA(E1955)),0,C1955*VLOOKUP(D1955&amp;E1955,reference_snds!$C$1:$D$406,2,FALSE))</f>
        <v>0</v>
      </c>
    </row>
    <row r="1956" spans="1:7" x14ac:dyDescent="0.25">
      <c r="A1956" s="14"/>
      <c r="B1956" s="14"/>
      <c r="C1956" s="14"/>
      <c r="D1956" s="9" t="e">
        <f>VLOOKUP(A1956,mappings!$D$1:$F$240,3,FALSE)</f>
        <v>#N/A</v>
      </c>
      <c r="E1956" s="9" t="e">
        <f>IF(ISBLANK(A1956),#N/A,VLOOKUP(B1956,mappings!$A$1:$B$152,2,FALSE))</f>
        <v>#N/A</v>
      </c>
      <c r="F1956" s="13">
        <f>IF(OR(ISNA(D1956),ISNA(E1956)),0,C1956*VLOOKUP(D1956&amp;E1956,reference_cepidc!$C$1:$H$381,6,FALSE))</f>
        <v>0</v>
      </c>
      <c r="G1956" s="13">
        <f>IF(OR(ISNA(D1956),ISNA(E1956)),0,C1956*VLOOKUP(D1956&amp;E1956,reference_snds!$C$1:$D$406,2,FALSE))</f>
        <v>0</v>
      </c>
    </row>
    <row r="1957" spans="1:7" x14ac:dyDescent="0.25">
      <c r="A1957" s="14"/>
      <c r="B1957" s="14"/>
      <c r="C1957" s="14"/>
      <c r="D1957" s="9" t="e">
        <f>VLOOKUP(A1957,mappings!$D$1:$F$240,3,FALSE)</f>
        <v>#N/A</v>
      </c>
      <c r="E1957" s="9" t="e">
        <f>IF(ISBLANK(A1957),#N/A,VLOOKUP(B1957,mappings!$A$1:$B$152,2,FALSE))</f>
        <v>#N/A</v>
      </c>
      <c r="F1957" s="13">
        <f>IF(OR(ISNA(D1957),ISNA(E1957)),0,C1957*VLOOKUP(D1957&amp;E1957,reference_cepidc!$C$1:$H$381,6,FALSE))</f>
        <v>0</v>
      </c>
      <c r="G1957" s="13">
        <f>IF(OR(ISNA(D1957),ISNA(E1957)),0,C1957*VLOOKUP(D1957&amp;E1957,reference_snds!$C$1:$D$406,2,FALSE))</f>
        <v>0</v>
      </c>
    </row>
    <row r="1958" spans="1:7" x14ac:dyDescent="0.25">
      <c r="A1958" s="14"/>
      <c r="B1958" s="14"/>
      <c r="C1958" s="14"/>
      <c r="D1958" s="9" t="e">
        <f>VLOOKUP(A1958,mappings!$D$1:$F$240,3,FALSE)</f>
        <v>#N/A</v>
      </c>
      <c r="E1958" s="9" t="e">
        <f>IF(ISBLANK(A1958),#N/A,VLOOKUP(B1958,mappings!$A$1:$B$152,2,FALSE))</f>
        <v>#N/A</v>
      </c>
      <c r="F1958" s="13">
        <f>IF(OR(ISNA(D1958),ISNA(E1958)),0,C1958*VLOOKUP(D1958&amp;E1958,reference_cepidc!$C$1:$H$381,6,FALSE))</f>
        <v>0</v>
      </c>
      <c r="G1958" s="13">
        <f>IF(OR(ISNA(D1958),ISNA(E1958)),0,C1958*VLOOKUP(D1958&amp;E1958,reference_snds!$C$1:$D$406,2,FALSE))</f>
        <v>0</v>
      </c>
    </row>
    <row r="1959" spans="1:7" x14ac:dyDescent="0.25">
      <c r="A1959" s="14"/>
      <c r="B1959" s="14"/>
      <c r="C1959" s="14"/>
      <c r="D1959" s="9" t="e">
        <f>VLOOKUP(A1959,mappings!$D$1:$F$240,3,FALSE)</f>
        <v>#N/A</v>
      </c>
      <c r="E1959" s="9" t="e">
        <f>IF(ISBLANK(A1959),#N/A,VLOOKUP(B1959,mappings!$A$1:$B$152,2,FALSE))</f>
        <v>#N/A</v>
      </c>
      <c r="F1959" s="13">
        <f>IF(OR(ISNA(D1959),ISNA(E1959)),0,C1959*VLOOKUP(D1959&amp;E1959,reference_cepidc!$C$1:$H$381,6,FALSE))</f>
        <v>0</v>
      </c>
      <c r="G1959" s="13">
        <f>IF(OR(ISNA(D1959),ISNA(E1959)),0,C1959*VLOOKUP(D1959&amp;E1959,reference_snds!$C$1:$D$406,2,FALSE))</f>
        <v>0</v>
      </c>
    </row>
    <row r="1960" spans="1:7" x14ac:dyDescent="0.25">
      <c r="A1960" s="14"/>
      <c r="B1960" s="14"/>
      <c r="C1960" s="14"/>
      <c r="D1960" s="9" t="e">
        <f>VLOOKUP(A1960,mappings!$D$1:$F$240,3,FALSE)</f>
        <v>#N/A</v>
      </c>
      <c r="E1960" s="9" t="e">
        <f>IF(ISBLANK(A1960),#N/A,VLOOKUP(B1960,mappings!$A$1:$B$152,2,FALSE))</f>
        <v>#N/A</v>
      </c>
      <c r="F1960" s="13">
        <f>IF(OR(ISNA(D1960),ISNA(E1960)),0,C1960*VLOOKUP(D1960&amp;E1960,reference_cepidc!$C$1:$H$381,6,FALSE))</f>
        <v>0</v>
      </c>
      <c r="G1960" s="13">
        <f>IF(OR(ISNA(D1960),ISNA(E1960)),0,C1960*VLOOKUP(D1960&amp;E1960,reference_snds!$C$1:$D$406,2,FALSE))</f>
        <v>0</v>
      </c>
    </row>
    <row r="1961" spans="1:7" x14ac:dyDescent="0.25">
      <c r="A1961" s="14"/>
      <c r="B1961" s="14"/>
      <c r="C1961" s="14"/>
      <c r="D1961" s="9" t="e">
        <f>VLOOKUP(A1961,mappings!$D$1:$F$240,3,FALSE)</f>
        <v>#N/A</v>
      </c>
      <c r="E1961" s="9" t="e">
        <f>IF(ISBLANK(A1961),#N/A,VLOOKUP(B1961,mappings!$A$1:$B$152,2,FALSE))</f>
        <v>#N/A</v>
      </c>
      <c r="F1961" s="13">
        <f>IF(OR(ISNA(D1961),ISNA(E1961)),0,C1961*VLOOKUP(D1961&amp;E1961,reference_cepidc!$C$1:$H$381,6,FALSE))</f>
        <v>0</v>
      </c>
      <c r="G1961" s="13">
        <f>IF(OR(ISNA(D1961),ISNA(E1961)),0,C1961*VLOOKUP(D1961&amp;E1961,reference_snds!$C$1:$D$406,2,FALSE))</f>
        <v>0</v>
      </c>
    </row>
    <row r="1962" spans="1:7" x14ac:dyDescent="0.25">
      <c r="A1962" s="14"/>
      <c r="B1962" s="14"/>
      <c r="C1962" s="14"/>
      <c r="D1962" s="9" t="e">
        <f>VLOOKUP(A1962,mappings!$D$1:$F$240,3,FALSE)</f>
        <v>#N/A</v>
      </c>
      <c r="E1962" s="9" t="e">
        <f>IF(ISBLANK(A1962),#N/A,VLOOKUP(B1962,mappings!$A$1:$B$152,2,FALSE))</f>
        <v>#N/A</v>
      </c>
      <c r="F1962" s="13">
        <f>IF(OR(ISNA(D1962),ISNA(E1962)),0,C1962*VLOOKUP(D1962&amp;E1962,reference_cepidc!$C$1:$H$381,6,FALSE))</f>
        <v>0</v>
      </c>
      <c r="G1962" s="13">
        <f>IF(OR(ISNA(D1962),ISNA(E1962)),0,C1962*VLOOKUP(D1962&amp;E1962,reference_snds!$C$1:$D$406,2,FALSE))</f>
        <v>0</v>
      </c>
    </row>
    <row r="1963" spans="1:7" x14ac:dyDescent="0.25">
      <c r="A1963" s="14"/>
      <c r="B1963" s="14"/>
      <c r="C1963" s="14"/>
      <c r="D1963" s="9" t="e">
        <f>VLOOKUP(A1963,mappings!$D$1:$F$240,3,FALSE)</f>
        <v>#N/A</v>
      </c>
      <c r="E1963" s="9" t="e">
        <f>IF(ISBLANK(A1963),#N/A,VLOOKUP(B1963,mappings!$A$1:$B$152,2,FALSE))</f>
        <v>#N/A</v>
      </c>
      <c r="F1963" s="13">
        <f>IF(OR(ISNA(D1963),ISNA(E1963)),0,C1963*VLOOKUP(D1963&amp;E1963,reference_cepidc!$C$1:$H$381,6,FALSE))</f>
        <v>0</v>
      </c>
      <c r="G1963" s="13">
        <f>IF(OR(ISNA(D1963),ISNA(E1963)),0,C1963*VLOOKUP(D1963&amp;E1963,reference_snds!$C$1:$D$406,2,FALSE))</f>
        <v>0</v>
      </c>
    </row>
    <row r="1964" spans="1:7" x14ac:dyDescent="0.25">
      <c r="A1964" s="14"/>
      <c r="B1964" s="14"/>
      <c r="C1964" s="14"/>
      <c r="D1964" s="9" t="e">
        <f>VLOOKUP(A1964,mappings!$D$1:$F$240,3,FALSE)</f>
        <v>#N/A</v>
      </c>
      <c r="E1964" s="9" t="e">
        <f>IF(ISBLANK(A1964),#N/A,VLOOKUP(B1964,mappings!$A$1:$B$152,2,FALSE))</f>
        <v>#N/A</v>
      </c>
      <c r="F1964" s="13">
        <f>IF(OR(ISNA(D1964),ISNA(E1964)),0,C1964*VLOOKUP(D1964&amp;E1964,reference_cepidc!$C$1:$H$381,6,FALSE))</f>
        <v>0</v>
      </c>
      <c r="G1964" s="13">
        <f>IF(OR(ISNA(D1964),ISNA(E1964)),0,C1964*VLOOKUP(D1964&amp;E1964,reference_snds!$C$1:$D$406,2,FALSE))</f>
        <v>0</v>
      </c>
    </row>
    <row r="1965" spans="1:7" x14ac:dyDescent="0.25">
      <c r="A1965" s="14"/>
      <c r="B1965" s="14"/>
      <c r="C1965" s="14"/>
      <c r="D1965" s="9" t="e">
        <f>VLOOKUP(A1965,mappings!$D$1:$F$240,3,FALSE)</f>
        <v>#N/A</v>
      </c>
      <c r="E1965" s="9" t="e">
        <f>IF(ISBLANK(A1965),#N/A,VLOOKUP(B1965,mappings!$A$1:$B$152,2,FALSE))</f>
        <v>#N/A</v>
      </c>
      <c r="F1965" s="13">
        <f>IF(OR(ISNA(D1965),ISNA(E1965)),0,C1965*VLOOKUP(D1965&amp;E1965,reference_cepidc!$C$1:$H$381,6,FALSE))</f>
        <v>0</v>
      </c>
      <c r="G1965" s="13">
        <f>IF(OR(ISNA(D1965),ISNA(E1965)),0,C1965*VLOOKUP(D1965&amp;E1965,reference_snds!$C$1:$D$406,2,FALSE))</f>
        <v>0</v>
      </c>
    </row>
    <row r="1966" spans="1:7" x14ac:dyDescent="0.25">
      <c r="A1966" s="14"/>
      <c r="B1966" s="14"/>
      <c r="C1966" s="14"/>
      <c r="D1966" s="9" t="e">
        <f>VLOOKUP(A1966,mappings!$D$1:$F$240,3,FALSE)</f>
        <v>#N/A</v>
      </c>
      <c r="E1966" s="9" t="e">
        <f>IF(ISBLANK(A1966),#N/A,VLOOKUP(B1966,mappings!$A$1:$B$152,2,FALSE))</f>
        <v>#N/A</v>
      </c>
      <c r="F1966" s="13">
        <f>IF(OR(ISNA(D1966),ISNA(E1966)),0,C1966*VLOOKUP(D1966&amp;E1966,reference_cepidc!$C$1:$H$381,6,FALSE))</f>
        <v>0</v>
      </c>
      <c r="G1966" s="13">
        <f>IF(OR(ISNA(D1966),ISNA(E1966)),0,C1966*VLOOKUP(D1966&amp;E1966,reference_snds!$C$1:$D$406,2,FALSE))</f>
        <v>0</v>
      </c>
    </row>
    <row r="1967" spans="1:7" x14ac:dyDescent="0.25">
      <c r="A1967" s="14"/>
      <c r="B1967" s="14"/>
      <c r="C1967" s="14"/>
      <c r="D1967" s="9" t="e">
        <f>VLOOKUP(A1967,mappings!$D$1:$F$240,3,FALSE)</f>
        <v>#N/A</v>
      </c>
      <c r="E1967" s="9" t="e">
        <f>IF(ISBLANK(A1967),#N/A,VLOOKUP(B1967,mappings!$A$1:$B$152,2,FALSE))</f>
        <v>#N/A</v>
      </c>
      <c r="F1967" s="13">
        <f>IF(OR(ISNA(D1967),ISNA(E1967)),0,C1967*VLOOKUP(D1967&amp;E1967,reference_cepidc!$C$1:$H$381,6,FALSE))</f>
        <v>0</v>
      </c>
      <c r="G1967" s="13">
        <f>IF(OR(ISNA(D1967),ISNA(E1967)),0,C1967*VLOOKUP(D1967&amp;E1967,reference_snds!$C$1:$D$406,2,FALSE))</f>
        <v>0</v>
      </c>
    </row>
    <row r="1968" spans="1:7" x14ac:dyDescent="0.25">
      <c r="A1968" s="14"/>
      <c r="B1968" s="14"/>
      <c r="C1968" s="14"/>
      <c r="D1968" s="9" t="e">
        <f>VLOOKUP(A1968,mappings!$D$1:$F$240,3,FALSE)</f>
        <v>#N/A</v>
      </c>
      <c r="E1968" s="9" t="e">
        <f>IF(ISBLANK(A1968),#N/A,VLOOKUP(B1968,mappings!$A$1:$B$152,2,FALSE))</f>
        <v>#N/A</v>
      </c>
      <c r="F1968" s="13">
        <f>IF(OR(ISNA(D1968),ISNA(E1968)),0,C1968*VLOOKUP(D1968&amp;E1968,reference_cepidc!$C$1:$H$381,6,FALSE))</f>
        <v>0</v>
      </c>
      <c r="G1968" s="13">
        <f>IF(OR(ISNA(D1968),ISNA(E1968)),0,C1968*VLOOKUP(D1968&amp;E1968,reference_snds!$C$1:$D$406,2,FALSE))</f>
        <v>0</v>
      </c>
    </row>
    <row r="1969" spans="1:7" x14ac:dyDescent="0.25">
      <c r="A1969" s="14"/>
      <c r="B1969" s="14"/>
      <c r="C1969" s="14"/>
      <c r="D1969" s="9" t="e">
        <f>VLOOKUP(A1969,mappings!$D$1:$F$240,3,FALSE)</f>
        <v>#N/A</v>
      </c>
      <c r="E1969" s="9" t="e">
        <f>IF(ISBLANK(A1969),#N/A,VLOOKUP(B1969,mappings!$A$1:$B$152,2,FALSE))</f>
        <v>#N/A</v>
      </c>
      <c r="F1969" s="13">
        <f>IF(OR(ISNA(D1969),ISNA(E1969)),0,C1969*VLOOKUP(D1969&amp;E1969,reference_cepidc!$C$1:$H$381,6,FALSE))</f>
        <v>0</v>
      </c>
      <c r="G1969" s="13">
        <f>IF(OR(ISNA(D1969),ISNA(E1969)),0,C1969*VLOOKUP(D1969&amp;E1969,reference_snds!$C$1:$D$406,2,FALSE))</f>
        <v>0</v>
      </c>
    </row>
    <row r="1970" spans="1:7" x14ac:dyDescent="0.25">
      <c r="A1970" s="14"/>
      <c r="B1970" s="14"/>
      <c r="C1970" s="14"/>
      <c r="D1970" s="9" t="e">
        <f>VLOOKUP(A1970,mappings!$D$1:$F$240,3,FALSE)</f>
        <v>#N/A</v>
      </c>
      <c r="E1970" s="9" t="e">
        <f>IF(ISBLANK(A1970),#N/A,VLOOKUP(B1970,mappings!$A$1:$B$152,2,FALSE))</f>
        <v>#N/A</v>
      </c>
      <c r="F1970" s="13">
        <f>IF(OR(ISNA(D1970),ISNA(E1970)),0,C1970*VLOOKUP(D1970&amp;E1970,reference_cepidc!$C$1:$H$381,6,FALSE))</f>
        <v>0</v>
      </c>
      <c r="G1970" s="13">
        <f>IF(OR(ISNA(D1970),ISNA(E1970)),0,C1970*VLOOKUP(D1970&amp;E1970,reference_snds!$C$1:$D$406,2,FALSE))</f>
        <v>0</v>
      </c>
    </row>
    <row r="1971" spans="1:7" x14ac:dyDescent="0.25">
      <c r="A1971" s="14"/>
      <c r="B1971" s="14"/>
      <c r="C1971" s="14"/>
      <c r="D1971" s="9" t="e">
        <f>VLOOKUP(A1971,mappings!$D$1:$F$240,3,FALSE)</f>
        <v>#N/A</v>
      </c>
      <c r="E1971" s="9" t="e">
        <f>IF(ISBLANK(A1971),#N/A,VLOOKUP(B1971,mappings!$A$1:$B$152,2,FALSE))</f>
        <v>#N/A</v>
      </c>
      <c r="F1971" s="13">
        <f>IF(OR(ISNA(D1971),ISNA(E1971)),0,C1971*VLOOKUP(D1971&amp;E1971,reference_cepidc!$C$1:$H$381,6,FALSE))</f>
        <v>0</v>
      </c>
      <c r="G1971" s="13">
        <f>IF(OR(ISNA(D1971),ISNA(E1971)),0,C1971*VLOOKUP(D1971&amp;E1971,reference_snds!$C$1:$D$406,2,FALSE))</f>
        <v>0</v>
      </c>
    </row>
    <row r="1972" spans="1:7" x14ac:dyDescent="0.25">
      <c r="A1972" s="14"/>
      <c r="B1972" s="14"/>
      <c r="C1972" s="14"/>
      <c r="D1972" s="9" t="e">
        <f>VLOOKUP(A1972,mappings!$D$1:$F$240,3,FALSE)</f>
        <v>#N/A</v>
      </c>
      <c r="E1972" s="9" t="e">
        <f>IF(ISBLANK(A1972),#N/A,VLOOKUP(B1972,mappings!$A$1:$B$152,2,FALSE))</f>
        <v>#N/A</v>
      </c>
      <c r="F1972" s="13">
        <f>IF(OR(ISNA(D1972),ISNA(E1972)),0,C1972*VLOOKUP(D1972&amp;E1972,reference_cepidc!$C$1:$H$381,6,FALSE))</f>
        <v>0</v>
      </c>
      <c r="G1972" s="13">
        <f>IF(OR(ISNA(D1972),ISNA(E1972)),0,C1972*VLOOKUP(D1972&amp;E1972,reference_snds!$C$1:$D$406,2,FALSE))</f>
        <v>0</v>
      </c>
    </row>
    <row r="1973" spans="1:7" x14ac:dyDescent="0.25">
      <c r="A1973" s="14"/>
      <c r="B1973" s="14"/>
      <c r="C1973" s="14"/>
      <c r="D1973" s="9" t="e">
        <f>VLOOKUP(A1973,mappings!$D$1:$F$240,3,FALSE)</f>
        <v>#N/A</v>
      </c>
      <c r="E1973" s="9" t="e">
        <f>IF(ISBLANK(A1973),#N/A,VLOOKUP(B1973,mappings!$A$1:$B$152,2,FALSE))</f>
        <v>#N/A</v>
      </c>
      <c r="F1973" s="13">
        <f>IF(OR(ISNA(D1973),ISNA(E1973)),0,C1973*VLOOKUP(D1973&amp;E1973,reference_cepidc!$C$1:$H$381,6,FALSE))</f>
        <v>0</v>
      </c>
      <c r="G1973" s="13">
        <f>IF(OR(ISNA(D1973),ISNA(E1973)),0,C1973*VLOOKUP(D1973&amp;E1973,reference_snds!$C$1:$D$406,2,FALSE))</f>
        <v>0</v>
      </c>
    </row>
    <row r="1974" spans="1:7" x14ac:dyDescent="0.25">
      <c r="A1974" s="14"/>
      <c r="B1974" s="14"/>
      <c r="C1974" s="14"/>
      <c r="D1974" s="9" t="e">
        <f>VLOOKUP(A1974,mappings!$D$1:$F$240,3,FALSE)</f>
        <v>#N/A</v>
      </c>
      <c r="E1974" s="9" t="e">
        <f>IF(ISBLANK(A1974),#N/A,VLOOKUP(B1974,mappings!$A$1:$B$152,2,FALSE))</f>
        <v>#N/A</v>
      </c>
      <c r="F1974" s="13">
        <f>IF(OR(ISNA(D1974),ISNA(E1974)),0,C1974*VLOOKUP(D1974&amp;E1974,reference_cepidc!$C$1:$H$381,6,FALSE))</f>
        <v>0</v>
      </c>
      <c r="G1974" s="13">
        <f>IF(OR(ISNA(D1974),ISNA(E1974)),0,C1974*VLOOKUP(D1974&amp;E1974,reference_snds!$C$1:$D$406,2,FALSE))</f>
        <v>0</v>
      </c>
    </row>
    <row r="1975" spans="1:7" x14ac:dyDescent="0.25">
      <c r="A1975" s="14"/>
      <c r="B1975" s="14"/>
      <c r="C1975" s="14"/>
      <c r="D1975" s="9" t="e">
        <f>VLOOKUP(A1975,mappings!$D$1:$F$240,3,FALSE)</f>
        <v>#N/A</v>
      </c>
      <c r="E1975" s="9" t="e">
        <f>IF(ISBLANK(A1975),#N/A,VLOOKUP(B1975,mappings!$A$1:$B$152,2,FALSE))</f>
        <v>#N/A</v>
      </c>
      <c r="F1975" s="13">
        <f>IF(OR(ISNA(D1975),ISNA(E1975)),0,C1975*VLOOKUP(D1975&amp;E1975,reference_cepidc!$C$1:$H$381,6,FALSE))</f>
        <v>0</v>
      </c>
      <c r="G1975" s="13">
        <f>IF(OR(ISNA(D1975),ISNA(E1975)),0,C1975*VLOOKUP(D1975&amp;E1975,reference_snds!$C$1:$D$406,2,FALSE))</f>
        <v>0</v>
      </c>
    </row>
    <row r="1976" spans="1:7" x14ac:dyDescent="0.25">
      <c r="A1976" s="14"/>
      <c r="B1976" s="14"/>
      <c r="C1976" s="14"/>
      <c r="D1976" s="9" t="e">
        <f>VLOOKUP(A1976,mappings!$D$1:$F$240,3,FALSE)</f>
        <v>#N/A</v>
      </c>
      <c r="E1976" s="9" t="e">
        <f>IF(ISBLANK(A1976),#N/A,VLOOKUP(B1976,mappings!$A$1:$B$152,2,FALSE))</f>
        <v>#N/A</v>
      </c>
      <c r="F1976" s="13">
        <f>IF(OR(ISNA(D1976),ISNA(E1976)),0,C1976*VLOOKUP(D1976&amp;E1976,reference_cepidc!$C$1:$H$381,6,FALSE))</f>
        <v>0</v>
      </c>
      <c r="G1976" s="13">
        <f>IF(OR(ISNA(D1976),ISNA(E1976)),0,C1976*VLOOKUP(D1976&amp;E1976,reference_snds!$C$1:$D$406,2,FALSE))</f>
        <v>0</v>
      </c>
    </row>
    <row r="1977" spans="1:7" x14ac:dyDescent="0.25">
      <c r="A1977" s="14"/>
      <c r="B1977" s="14"/>
      <c r="C1977" s="14"/>
      <c r="D1977" s="9" t="e">
        <f>VLOOKUP(A1977,mappings!$D$1:$F$240,3,FALSE)</f>
        <v>#N/A</v>
      </c>
      <c r="E1977" s="9" t="e">
        <f>IF(ISBLANK(A1977),#N/A,VLOOKUP(B1977,mappings!$A$1:$B$152,2,FALSE))</f>
        <v>#N/A</v>
      </c>
      <c r="F1977" s="13">
        <f>IF(OR(ISNA(D1977),ISNA(E1977)),0,C1977*VLOOKUP(D1977&amp;E1977,reference_cepidc!$C$1:$H$381,6,FALSE))</f>
        <v>0</v>
      </c>
      <c r="G1977" s="13">
        <f>IF(OR(ISNA(D1977),ISNA(E1977)),0,C1977*VLOOKUP(D1977&amp;E1977,reference_snds!$C$1:$D$406,2,FALSE))</f>
        <v>0</v>
      </c>
    </row>
    <row r="1978" spans="1:7" x14ac:dyDescent="0.25">
      <c r="A1978" s="14"/>
      <c r="B1978" s="14"/>
      <c r="C1978" s="14"/>
      <c r="D1978" s="9" t="e">
        <f>VLOOKUP(A1978,mappings!$D$1:$F$240,3,FALSE)</f>
        <v>#N/A</v>
      </c>
      <c r="E1978" s="9" t="e">
        <f>IF(ISBLANK(A1978),#N/A,VLOOKUP(B1978,mappings!$A$1:$B$152,2,FALSE))</f>
        <v>#N/A</v>
      </c>
      <c r="F1978" s="13">
        <f>IF(OR(ISNA(D1978),ISNA(E1978)),0,C1978*VLOOKUP(D1978&amp;E1978,reference_cepidc!$C$1:$H$381,6,FALSE))</f>
        <v>0</v>
      </c>
      <c r="G1978" s="13">
        <f>IF(OR(ISNA(D1978),ISNA(E1978)),0,C1978*VLOOKUP(D1978&amp;E1978,reference_snds!$C$1:$D$406,2,FALSE))</f>
        <v>0</v>
      </c>
    </row>
    <row r="1979" spans="1:7" x14ac:dyDescent="0.25">
      <c r="A1979" s="14"/>
      <c r="B1979" s="14"/>
      <c r="C1979" s="14"/>
      <c r="D1979" s="9" t="e">
        <f>VLOOKUP(A1979,mappings!$D$1:$F$240,3,FALSE)</f>
        <v>#N/A</v>
      </c>
      <c r="E1979" s="9" t="e">
        <f>IF(ISBLANK(A1979),#N/A,VLOOKUP(B1979,mappings!$A$1:$B$152,2,FALSE))</f>
        <v>#N/A</v>
      </c>
      <c r="F1979" s="13">
        <f>IF(OR(ISNA(D1979),ISNA(E1979)),0,C1979*VLOOKUP(D1979&amp;E1979,reference_cepidc!$C$1:$H$381,6,FALSE))</f>
        <v>0</v>
      </c>
      <c r="G1979" s="13">
        <f>IF(OR(ISNA(D1979),ISNA(E1979)),0,C1979*VLOOKUP(D1979&amp;E1979,reference_snds!$C$1:$D$406,2,FALSE))</f>
        <v>0</v>
      </c>
    </row>
    <row r="1980" spans="1:7" x14ac:dyDescent="0.25">
      <c r="A1980" s="14"/>
      <c r="B1980" s="14"/>
      <c r="C1980" s="14"/>
      <c r="D1980" s="9" t="e">
        <f>VLOOKUP(A1980,mappings!$D$1:$F$240,3,FALSE)</f>
        <v>#N/A</v>
      </c>
      <c r="E1980" s="9" t="e">
        <f>IF(ISBLANK(A1980),#N/A,VLOOKUP(B1980,mappings!$A$1:$B$152,2,FALSE))</f>
        <v>#N/A</v>
      </c>
      <c r="F1980" s="13">
        <f>IF(OR(ISNA(D1980),ISNA(E1980)),0,C1980*VLOOKUP(D1980&amp;E1980,reference_cepidc!$C$1:$H$381,6,FALSE))</f>
        <v>0</v>
      </c>
      <c r="G1980" s="13">
        <f>IF(OR(ISNA(D1980),ISNA(E1980)),0,C1980*VLOOKUP(D1980&amp;E1980,reference_snds!$C$1:$D$406,2,FALSE))</f>
        <v>0</v>
      </c>
    </row>
    <row r="1981" spans="1:7" x14ac:dyDescent="0.25">
      <c r="A1981" s="14"/>
      <c r="B1981" s="14"/>
      <c r="C1981" s="14"/>
      <c r="D1981" s="9" t="e">
        <f>VLOOKUP(A1981,mappings!$D$1:$F$240,3,FALSE)</f>
        <v>#N/A</v>
      </c>
      <c r="E1981" s="9" t="e">
        <f>IF(ISBLANK(A1981),#N/A,VLOOKUP(B1981,mappings!$A$1:$B$152,2,FALSE))</f>
        <v>#N/A</v>
      </c>
      <c r="F1981" s="13">
        <f>IF(OR(ISNA(D1981),ISNA(E1981)),0,C1981*VLOOKUP(D1981&amp;E1981,reference_cepidc!$C$1:$H$381,6,FALSE))</f>
        <v>0</v>
      </c>
      <c r="G1981" s="13">
        <f>IF(OR(ISNA(D1981),ISNA(E1981)),0,C1981*VLOOKUP(D1981&amp;E1981,reference_snds!$C$1:$D$406,2,FALSE))</f>
        <v>0</v>
      </c>
    </row>
    <row r="1982" spans="1:7" x14ac:dyDescent="0.25">
      <c r="A1982" s="14"/>
      <c r="B1982" s="14"/>
      <c r="C1982" s="14"/>
      <c r="D1982" s="9" t="e">
        <f>VLOOKUP(A1982,mappings!$D$1:$F$240,3,FALSE)</f>
        <v>#N/A</v>
      </c>
      <c r="E1982" s="9" t="e">
        <f>IF(ISBLANK(A1982),#N/A,VLOOKUP(B1982,mappings!$A$1:$B$152,2,FALSE))</f>
        <v>#N/A</v>
      </c>
      <c r="F1982" s="13">
        <f>IF(OR(ISNA(D1982),ISNA(E1982)),0,C1982*VLOOKUP(D1982&amp;E1982,reference_cepidc!$C$1:$H$381,6,FALSE))</f>
        <v>0</v>
      </c>
      <c r="G1982" s="13">
        <f>IF(OR(ISNA(D1982),ISNA(E1982)),0,C1982*VLOOKUP(D1982&amp;E1982,reference_snds!$C$1:$D$406,2,FALSE))</f>
        <v>0</v>
      </c>
    </row>
    <row r="1983" spans="1:7" x14ac:dyDescent="0.25">
      <c r="A1983" s="14"/>
      <c r="B1983" s="14"/>
      <c r="C1983" s="14"/>
      <c r="D1983" s="9" t="e">
        <f>VLOOKUP(A1983,mappings!$D$1:$F$240,3,FALSE)</f>
        <v>#N/A</v>
      </c>
      <c r="E1983" s="9" t="e">
        <f>IF(ISBLANK(A1983),#N/A,VLOOKUP(B1983,mappings!$A$1:$B$152,2,FALSE))</f>
        <v>#N/A</v>
      </c>
      <c r="F1983" s="13">
        <f>IF(OR(ISNA(D1983),ISNA(E1983)),0,C1983*VLOOKUP(D1983&amp;E1983,reference_cepidc!$C$1:$H$381,6,FALSE))</f>
        <v>0</v>
      </c>
      <c r="G1983" s="13">
        <f>IF(OR(ISNA(D1983),ISNA(E1983)),0,C1983*VLOOKUP(D1983&amp;E1983,reference_snds!$C$1:$D$406,2,FALSE))</f>
        <v>0</v>
      </c>
    </row>
    <row r="1984" spans="1:7" x14ac:dyDescent="0.25">
      <c r="A1984" s="14"/>
      <c r="B1984" s="14"/>
      <c r="C1984" s="14"/>
      <c r="D1984" s="9" t="e">
        <f>VLOOKUP(A1984,mappings!$D$1:$F$240,3,FALSE)</f>
        <v>#N/A</v>
      </c>
      <c r="E1984" s="9" t="e">
        <f>IF(ISBLANK(A1984),#N/A,VLOOKUP(B1984,mappings!$A$1:$B$152,2,FALSE))</f>
        <v>#N/A</v>
      </c>
      <c r="F1984" s="13">
        <f>IF(OR(ISNA(D1984),ISNA(E1984)),0,C1984*VLOOKUP(D1984&amp;E1984,reference_cepidc!$C$1:$H$381,6,FALSE))</f>
        <v>0</v>
      </c>
      <c r="G1984" s="13">
        <f>IF(OR(ISNA(D1984),ISNA(E1984)),0,C1984*VLOOKUP(D1984&amp;E1984,reference_snds!$C$1:$D$406,2,FALSE))</f>
        <v>0</v>
      </c>
    </row>
    <row r="1985" spans="1:7" x14ac:dyDescent="0.25">
      <c r="A1985" s="14"/>
      <c r="B1985" s="14"/>
      <c r="C1985" s="14"/>
      <c r="D1985" s="9" t="e">
        <f>VLOOKUP(A1985,mappings!$D$1:$F$240,3,FALSE)</f>
        <v>#N/A</v>
      </c>
      <c r="E1985" s="9" t="e">
        <f>IF(ISBLANK(A1985),#N/A,VLOOKUP(B1985,mappings!$A$1:$B$152,2,FALSE))</f>
        <v>#N/A</v>
      </c>
      <c r="F1985" s="13">
        <f>IF(OR(ISNA(D1985),ISNA(E1985)),0,C1985*VLOOKUP(D1985&amp;E1985,reference_cepidc!$C$1:$H$381,6,FALSE))</f>
        <v>0</v>
      </c>
      <c r="G1985" s="13">
        <f>IF(OR(ISNA(D1985),ISNA(E1985)),0,C1985*VLOOKUP(D1985&amp;E1985,reference_snds!$C$1:$D$406,2,FALSE))</f>
        <v>0</v>
      </c>
    </row>
    <row r="1986" spans="1:7" x14ac:dyDescent="0.25">
      <c r="A1986" s="14"/>
      <c r="B1986" s="14"/>
      <c r="C1986" s="14"/>
      <c r="D1986" s="9" t="e">
        <f>VLOOKUP(A1986,mappings!$D$1:$F$240,3,FALSE)</f>
        <v>#N/A</v>
      </c>
      <c r="E1986" s="9" t="e">
        <f>IF(ISBLANK(A1986),#N/A,VLOOKUP(B1986,mappings!$A$1:$B$152,2,FALSE))</f>
        <v>#N/A</v>
      </c>
      <c r="F1986" s="13">
        <f>IF(OR(ISNA(D1986),ISNA(E1986)),0,C1986*VLOOKUP(D1986&amp;E1986,reference_cepidc!$C$1:$H$381,6,FALSE))</f>
        <v>0</v>
      </c>
      <c r="G1986" s="13">
        <f>IF(OR(ISNA(D1986),ISNA(E1986)),0,C1986*VLOOKUP(D1986&amp;E1986,reference_snds!$C$1:$D$406,2,FALSE))</f>
        <v>0</v>
      </c>
    </row>
    <row r="1987" spans="1:7" x14ac:dyDescent="0.25">
      <c r="A1987" s="14"/>
      <c r="B1987" s="14"/>
      <c r="C1987" s="14"/>
      <c r="D1987" s="9" t="e">
        <f>VLOOKUP(A1987,mappings!$D$1:$F$240,3,FALSE)</f>
        <v>#N/A</v>
      </c>
      <c r="E1987" s="9" t="e">
        <f>IF(ISBLANK(A1987),#N/A,VLOOKUP(B1987,mappings!$A$1:$B$152,2,FALSE))</f>
        <v>#N/A</v>
      </c>
      <c r="F1987" s="13">
        <f>IF(OR(ISNA(D1987),ISNA(E1987)),0,C1987*VLOOKUP(D1987&amp;E1987,reference_cepidc!$C$1:$H$381,6,FALSE))</f>
        <v>0</v>
      </c>
      <c r="G1987" s="13">
        <f>IF(OR(ISNA(D1987),ISNA(E1987)),0,C1987*VLOOKUP(D1987&amp;E1987,reference_snds!$C$1:$D$406,2,FALSE))</f>
        <v>0</v>
      </c>
    </row>
    <row r="1988" spans="1:7" x14ac:dyDescent="0.25">
      <c r="A1988" s="14"/>
      <c r="B1988" s="14"/>
      <c r="C1988" s="14"/>
      <c r="D1988" s="9" t="e">
        <f>VLOOKUP(A1988,mappings!$D$1:$F$240,3,FALSE)</f>
        <v>#N/A</v>
      </c>
      <c r="E1988" s="9" t="e">
        <f>IF(ISBLANK(A1988),#N/A,VLOOKUP(B1988,mappings!$A$1:$B$152,2,FALSE))</f>
        <v>#N/A</v>
      </c>
      <c r="F1988" s="13">
        <f>IF(OR(ISNA(D1988),ISNA(E1988)),0,C1988*VLOOKUP(D1988&amp;E1988,reference_cepidc!$C$1:$H$381,6,FALSE))</f>
        <v>0</v>
      </c>
      <c r="G1988" s="13">
        <f>IF(OR(ISNA(D1988),ISNA(E1988)),0,C1988*VLOOKUP(D1988&amp;E1988,reference_snds!$C$1:$D$406,2,FALSE))</f>
        <v>0</v>
      </c>
    </row>
    <row r="1989" spans="1:7" x14ac:dyDescent="0.25">
      <c r="A1989" s="14"/>
      <c r="B1989" s="14"/>
      <c r="C1989" s="14"/>
      <c r="D1989" s="9" t="e">
        <f>VLOOKUP(A1989,mappings!$D$1:$F$240,3,FALSE)</f>
        <v>#N/A</v>
      </c>
      <c r="E1989" s="9" t="e">
        <f>IF(ISBLANK(A1989),#N/A,VLOOKUP(B1989,mappings!$A$1:$B$152,2,FALSE))</f>
        <v>#N/A</v>
      </c>
      <c r="F1989" s="13">
        <f>IF(OR(ISNA(D1989),ISNA(E1989)),0,C1989*VLOOKUP(D1989&amp;E1989,reference_cepidc!$C$1:$H$381,6,FALSE))</f>
        <v>0</v>
      </c>
      <c r="G1989" s="13">
        <f>IF(OR(ISNA(D1989),ISNA(E1989)),0,C1989*VLOOKUP(D1989&amp;E1989,reference_snds!$C$1:$D$406,2,FALSE))</f>
        <v>0</v>
      </c>
    </row>
    <row r="1990" spans="1:7" x14ac:dyDescent="0.25">
      <c r="A1990" s="14"/>
      <c r="B1990" s="14"/>
      <c r="C1990" s="14"/>
      <c r="D1990" s="9" t="e">
        <f>VLOOKUP(A1990,mappings!$D$1:$F$240,3,FALSE)</f>
        <v>#N/A</v>
      </c>
      <c r="E1990" s="9" t="e">
        <f>IF(ISBLANK(A1990),#N/A,VLOOKUP(B1990,mappings!$A$1:$B$152,2,FALSE))</f>
        <v>#N/A</v>
      </c>
      <c r="F1990" s="13">
        <f>IF(OR(ISNA(D1990),ISNA(E1990)),0,C1990*VLOOKUP(D1990&amp;E1990,reference_cepidc!$C$1:$H$381,6,FALSE))</f>
        <v>0</v>
      </c>
      <c r="G1990" s="13">
        <f>IF(OR(ISNA(D1990),ISNA(E1990)),0,C1990*VLOOKUP(D1990&amp;E1990,reference_snds!$C$1:$D$406,2,FALSE))</f>
        <v>0</v>
      </c>
    </row>
    <row r="1991" spans="1:7" x14ac:dyDescent="0.25">
      <c r="A1991" s="14"/>
      <c r="B1991" s="14"/>
      <c r="C1991" s="14"/>
      <c r="D1991" s="9" t="e">
        <f>VLOOKUP(A1991,mappings!$D$1:$F$240,3,FALSE)</f>
        <v>#N/A</v>
      </c>
      <c r="E1991" s="9" t="e">
        <f>IF(ISBLANK(A1991),#N/A,VLOOKUP(B1991,mappings!$A$1:$B$152,2,FALSE))</f>
        <v>#N/A</v>
      </c>
      <c r="F1991" s="13">
        <f>IF(OR(ISNA(D1991),ISNA(E1991)),0,C1991*VLOOKUP(D1991&amp;E1991,reference_cepidc!$C$1:$H$381,6,FALSE))</f>
        <v>0</v>
      </c>
      <c r="G1991" s="13">
        <f>IF(OR(ISNA(D1991),ISNA(E1991)),0,C1991*VLOOKUP(D1991&amp;E1991,reference_snds!$C$1:$D$406,2,FALSE))</f>
        <v>0</v>
      </c>
    </row>
    <row r="1992" spans="1:7" x14ac:dyDescent="0.25">
      <c r="A1992" s="14"/>
      <c r="B1992" s="14"/>
      <c r="C1992" s="14"/>
      <c r="D1992" s="9" t="e">
        <f>VLOOKUP(A1992,mappings!$D$1:$F$240,3,FALSE)</f>
        <v>#N/A</v>
      </c>
      <c r="E1992" s="9" t="e">
        <f>IF(ISBLANK(A1992),#N/A,VLOOKUP(B1992,mappings!$A$1:$B$152,2,FALSE))</f>
        <v>#N/A</v>
      </c>
      <c r="F1992" s="13">
        <f>IF(OR(ISNA(D1992),ISNA(E1992)),0,C1992*VLOOKUP(D1992&amp;E1992,reference_cepidc!$C$1:$H$381,6,FALSE))</f>
        <v>0</v>
      </c>
      <c r="G1992" s="13">
        <f>IF(OR(ISNA(D1992),ISNA(E1992)),0,C1992*VLOOKUP(D1992&amp;E1992,reference_snds!$C$1:$D$406,2,FALSE))</f>
        <v>0</v>
      </c>
    </row>
    <row r="1993" spans="1:7" x14ac:dyDescent="0.25">
      <c r="A1993" s="14"/>
      <c r="B1993" s="14"/>
      <c r="C1993" s="14"/>
      <c r="D1993" s="9" t="e">
        <f>VLOOKUP(A1993,mappings!$D$1:$F$240,3,FALSE)</f>
        <v>#N/A</v>
      </c>
      <c r="E1993" s="9" t="e">
        <f>IF(ISBLANK(A1993),#N/A,VLOOKUP(B1993,mappings!$A$1:$B$152,2,FALSE))</f>
        <v>#N/A</v>
      </c>
      <c r="F1993" s="13">
        <f>IF(OR(ISNA(D1993),ISNA(E1993)),0,C1993*VLOOKUP(D1993&amp;E1993,reference_cepidc!$C$1:$H$381,6,FALSE))</f>
        <v>0</v>
      </c>
      <c r="G1993" s="13">
        <f>IF(OR(ISNA(D1993),ISNA(E1993)),0,C1993*VLOOKUP(D1993&amp;E1993,reference_snds!$C$1:$D$406,2,FALSE))</f>
        <v>0</v>
      </c>
    </row>
    <row r="1994" spans="1:7" x14ac:dyDescent="0.25">
      <c r="A1994" s="14"/>
      <c r="B1994" s="14"/>
      <c r="C1994" s="14"/>
      <c r="D1994" s="9" t="e">
        <f>VLOOKUP(A1994,mappings!$D$1:$F$240,3,FALSE)</f>
        <v>#N/A</v>
      </c>
      <c r="E1994" s="9" t="e">
        <f>IF(ISBLANK(A1994),#N/A,VLOOKUP(B1994,mappings!$A$1:$B$152,2,FALSE))</f>
        <v>#N/A</v>
      </c>
      <c r="F1994" s="13">
        <f>IF(OR(ISNA(D1994),ISNA(E1994)),0,C1994*VLOOKUP(D1994&amp;E1994,reference_cepidc!$C$1:$H$381,6,FALSE))</f>
        <v>0</v>
      </c>
      <c r="G1994" s="13">
        <f>IF(OR(ISNA(D1994),ISNA(E1994)),0,C1994*VLOOKUP(D1994&amp;E1994,reference_snds!$C$1:$D$406,2,FALSE))</f>
        <v>0</v>
      </c>
    </row>
    <row r="1995" spans="1:7" x14ac:dyDescent="0.25">
      <c r="A1995" s="14"/>
      <c r="B1995" s="14"/>
      <c r="C1995" s="14"/>
      <c r="D1995" s="9" t="e">
        <f>VLOOKUP(A1995,mappings!$D$1:$F$240,3,FALSE)</f>
        <v>#N/A</v>
      </c>
      <c r="E1995" s="9" t="e">
        <f>IF(ISBLANK(A1995),#N/A,VLOOKUP(B1995,mappings!$A$1:$B$152,2,FALSE))</f>
        <v>#N/A</v>
      </c>
      <c r="F1995" s="13">
        <f>IF(OR(ISNA(D1995),ISNA(E1995)),0,C1995*VLOOKUP(D1995&amp;E1995,reference_cepidc!$C$1:$H$381,6,FALSE))</f>
        <v>0</v>
      </c>
      <c r="G1995" s="13">
        <f>IF(OR(ISNA(D1995),ISNA(E1995)),0,C1995*VLOOKUP(D1995&amp;E1995,reference_snds!$C$1:$D$406,2,FALSE))</f>
        <v>0</v>
      </c>
    </row>
    <row r="1996" spans="1:7" x14ac:dyDescent="0.25">
      <c r="A1996" s="14"/>
      <c r="B1996" s="14"/>
      <c r="C1996" s="14"/>
      <c r="D1996" s="9" t="e">
        <f>VLOOKUP(A1996,mappings!$D$1:$F$240,3,FALSE)</f>
        <v>#N/A</v>
      </c>
      <c r="E1996" s="9" t="e">
        <f>IF(ISBLANK(A1996),#N/A,VLOOKUP(B1996,mappings!$A$1:$B$152,2,FALSE))</f>
        <v>#N/A</v>
      </c>
      <c r="F1996" s="13">
        <f>IF(OR(ISNA(D1996),ISNA(E1996)),0,C1996*VLOOKUP(D1996&amp;E1996,reference_cepidc!$C$1:$H$381,6,FALSE))</f>
        <v>0</v>
      </c>
      <c r="G1996" s="13">
        <f>IF(OR(ISNA(D1996),ISNA(E1996)),0,C1996*VLOOKUP(D1996&amp;E1996,reference_snds!$C$1:$D$406,2,FALSE))</f>
        <v>0</v>
      </c>
    </row>
    <row r="1997" spans="1:7" x14ac:dyDescent="0.25">
      <c r="A1997" s="14"/>
      <c r="B1997" s="14"/>
      <c r="C1997" s="14"/>
      <c r="D1997" s="9" t="e">
        <f>VLOOKUP(A1997,mappings!$D$1:$F$240,3,FALSE)</f>
        <v>#N/A</v>
      </c>
      <c r="E1997" s="9" t="e">
        <f>IF(ISBLANK(A1997),#N/A,VLOOKUP(B1997,mappings!$A$1:$B$152,2,FALSE))</f>
        <v>#N/A</v>
      </c>
      <c r="F1997" s="13">
        <f>IF(OR(ISNA(D1997),ISNA(E1997)),0,C1997*VLOOKUP(D1997&amp;E1997,reference_cepidc!$C$1:$H$381,6,FALSE))</f>
        <v>0</v>
      </c>
      <c r="G1997" s="13">
        <f>IF(OR(ISNA(D1997),ISNA(E1997)),0,C1997*VLOOKUP(D1997&amp;E1997,reference_snds!$C$1:$D$406,2,FALSE))</f>
        <v>0</v>
      </c>
    </row>
    <row r="1998" spans="1:7" x14ac:dyDescent="0.25">
      <c r="A1998" s="14"/>
      <c r="B1998" s="14"/>
      <c r="C1998" s="14"/>
      <c r="D1998" s="9" t="e">
        <f>VLOOKUP(A1998,mappings!$D$1:$F$240,3,FALSE)</f>
        <v>#N/A</v>
      </c>
      <c r="E1998" s="9" t="e">
        <f>IF(ISBLANK(A1998),#N/A,VLOOKUP(B1998,mappings!$A$1:$B$152,2,FALSE))</f>
        <v>#N/A</v>
      </c>
      <c r="F1998" s="13">
        <f>IF(OR(ISNA(D1998),ISNA(E1998)),0,C1998*VLOOKUP(D1998&amp;E1998,reference_cepidc!$C$1:$H$381,6,FALSE))</f>
        <v>0</v>
      </c>
      <c r="G1998" s="13">
        <f>IF(OR(ISNA(D1998),ISNA(E1998)),0,C1998*VLOOKUP(D1998&amp;E1998,reference_snds!$C$1:$D$406,2,FALSE))</f>
        <v>0</v>
      </c>
    </row>
    <row r="1999" spans="1:7" x14ac:dyDescent="0.25">
      <c r="A1999" s="14"/>
      <c r="B1999" s="14"/>
      <c r="C1999" s="14"/>
      <c r="D1999" s="9" t="e">
        <f>VLOOKUP(A1999,mappings!$D$1:$F$240,3,FALSE)</f>
        <v>#N/A</v>
      </c>
      <c r="E1999" s="9" t="e">
        <f>IF(ISBLANK(A1999),#N/A,VLOOKUP(B1999,mappings!$A$1:$B$152,2,FALSE))</f>
        <v>#N/A</v>
      </c>
      <c r="F1999" s="13">
        <f>IF(OR(ISNA(D1999),ISNA(E1999)),0,C1999*VLOOKUP(D1999&amp;E1999,reference_cepidc!$C$1:$H$381,6,FALSE))</f>
        <v>0</v>
      </c>
      <c r="G1999" s="13">
        <f>IF(OR(ISNA(D1999),ISNA(E1999)),0,C1999*VLOOKUP(D1999&amp;E1999,reference_snds!$C$1:$D$406,2,FALSE))</f>
        <v>0</v>
      </c>
    </row>
    <row r="2000" spans="1:7" x14ac:dyDescent="0.25">
      <c r="A2000" s="14"/>
      <c r="B2000" s="14"/>
      <c r="C2000" s="14"/>
      <c r="D2000" s="9" t="e">
        <f>VLOOKUP(A2000,mappings!$D$1:$F$240,3,FALSE)</f>
        <v>#N/A</v>
      </c>
      <c r="E2000" s="9" t="e">
        <f>IF(ISBLANK(A2000),#N/A,VLOOKUP(B2000,mappings!$A$1:$B$152,2,FALSE))</f>
        <v>#N/A</v>
      </c>
      <c r="F2000" s="13">
        <f>IF(OR(ISNA(D2000),ISNA(E2000)),0,C2000*VLOOKUP(D2000&amp;E2000,reference_cepidc!$C$1:$H$381,6,FALSE))</f>
        <v>0</v>
      </c>
      <c r="G2000" s="13">
        <f>IF(OR(ISNA(D2000),ISNA(E2000)),0,C2000*VLOOKUP(D2000&amp;E2000,reference_snds!$C$1:$D$406,2,FALSE))</f>
        <v>0</v>
      </c>
    </row>
    <row r="2001" spans="1:7" x14ac:dyDescent="0.25">
      <c r="A2001" s="14"/>
      <c r="B2001" s="14"/>
      <c r="C2001" s="14"/>
      <c r="D2001" s="9" t="e">
        <f>VLOOKUP(A2001,mappings!$D$1:$F$240,3,FALSE)</f>
        <v>#N/A</v>
      </c>
      <c r="E2001" s="9" t="e">
        <f>IF(ISBLANK(A2001),#N/A,VLOOKUP(B2001,mappings!$A$1:$B$152,2,FALSE))</f>
        <v>#N/A</v>
      </c>
      <c r="F2001" s="13">
        <f>IF(OR(ISNA(D2001),ISNA(E2001)),0,C2001*VLOOKUP(D2001&amp;E2001,reference_cepidc!$C$1:$H$381,6,FALSE))</f>
        <v>0</v>
      </c>
      <c r="G2001" s="13">
        <f>IF(OR(ISNA(D2001),ISNA(E2001)),0,C2001*VLOOKUP(D2001&amp;E2001,reference_snds!$C$1:$D$406,2,FALSE))</f>
        <v>0</v>
      </c>
    </row>
    <row r="2002" spans="1:7" x14ac:dyDescent="0.25">
      <c r="A2002" s="14"/>
      <c r="B2002" s="14"/>
      <c r="C2002" s="14"/>
      <c r="D2002" s="9" t="e">
        <f>VLOOKUP(A2002,mappings!$D$1:$F$240,3,FALSE)</f>
        <v>#N/A</v>
      </c>
      <c r="E2002" s="9" t="e">
        <f>IF(ISBLANK(A2002),#N/A,VLOOKUP(B2002,mappings!$A$1:$B$152,2,FALSE))</f>
        <v>#N/A</v>
      </c>
      <c r="F2002" s="13">
        <f>IF(OR(ISNA(D2002),ISNA(E2002)),0,C2002*VLOOKUP(D2002&amp;E2002,reference_cepidc!$C$1:$H$381,6,FALSE))</f>
        <v>0</v>
      </c>
      <c r="G2002" s="13">
        <f>IF(OR(ISNA(D2002),ISNA(E2002)),0,C2002*VLOOKUP(D2002&amp;E2002,reference_snds!$C$1:$D$406,2,FALSE))</f>
        <v>0</v>
      </c>
    </row>
    <row r="2003" spans="1:7" x14ac:dyDescent="0.25">
      <c r="A2003" s="14"/>
      <c r="B2003" s="14"/>
      <c r="C2003" s="14"/>
      <c r="D2003" s="9" t="e">
        <f>VLOOKUP(A2003,mappings!$D$1:$F$240,3,FALSE)</f>
        <v>#N/A</v>
      </c>
      <c r="E2003" s="9" t="e">
        <f>IF(ISBLANK(A2003),#N/A,VLOOKUP(B2003,mappings!$A$1:$B$152,2,FALSE))</f>
        <v>#N/A</v>
      </c>
      <c r="F2003" s="13">
        <f>IF(OR(ISNA(D2003),ISNA(E2003)),0,C2003*VLOOKUP(D2003&amp;E2003,reference_cepidc!$C$1:$H$381,6,FALSE))</f>
        <v>0</v>
      </c>
      <c r="G2003" s="13">
        <f>IF(OR(ISNA(D2003),ISNA(E2003)),0,C2003*VLOOKUP(D2003&amp;E2003,reference_snds!$C$1:$D$406,2,FALSE))</f>
        <v>0</v>
      </c>
    </row>
    <row r="2004" spans="1:7" x14ac:dyDescent="0.25">
      <c r="A2004" s="14"/>
      <c r="B2004" s="14"/>
      <c r="C2004" s="14"/>
      <c r="D2004" s="9" t="e">
        <f>VLOOKUP(A2004,mappings!$D$1:$F$240,3,FALSE)</f>
        <v>#N/A</v>
      </c>
      <c r="E2004" s="9" t="e">
        <f>IF(ISBLANK(A2004),#N/A,VLOOKUP(B2004,mappings!$A$1:$B$152,2,FALSE))</f>
        <v>#N/A</v>
      </c>
      <c r="F2004" s="13">
        <f>IF(OR(ISNA(D2004),ISNA(E2004)),0,C2004*VLOOKUP(D2004&amp;E2004,reference_cepidc!$C$1:$H$381,6,FALSE))</f>
        <v>0</v>
      </c>
      <c r="G2004" s="13">
        <f>IF(OR(ISNA(D2004),ISNA(E2004)),0,C2004*VLOOKUP(D2004&amp;E2004,reference_snds!$C$1:$D$406,2,FALSE))</f>
        <v>0</v>
      </c>
    </row>
    <row r="2005" spans="1:7" x14ac:dyDescent="0.25">
      <c r="A2005" s="14"/>
      <c r="B2005" s="14"/>
      <c r="C2005" s="14"/>
      <c r="D2005" s="9" t="e">
        <f>VLOOKUP(A2005,mappings!$D$1:$F$240,3,FALSE)</f>
        <v>#N/A</v>
      </c>
      <c r="E2005" s="9" t="e">
        <f>IF(ISBLANK(A2005),#N/A,VLOOKUP(B2005,mappings!$A$1:$B$152,2,FALSE))</f>
        <v>#N/A</v>
      </c>
      <c r="F2005" s="13">
        <f>IF(OR(ISNA(D2005),ISNA(E2005)),0,C2005*VLOOKUP(D2005&amp;E2005,reference_cepidc!$C$1:$H$381,6,FALSE))</f>
        <v>0</v>
      </c>
      <c r="G2005" s="13">
        <f>IF(OR(ISNA(D2005),ISNA(E2005)),0,C2005*VLOOKUP(D2005&amp;E2005,reference_snds!$C$1:$D$406,2,FALSE))</f>
        <v>0</v>
      </c>
    </row>
    <row r="2006" spans="1:7" x14ac:dyDescent="0.25">
      <c r="A2006" s="14"/>
      <c r="B2006" s="14"/>
      <c r="C2006" s="14"/>
      <c r="D2006" s="9" t="e">
        <f>VLOOKUP(A2006,mappings!$D$1:$F$240,3,FALSE)</f>
        <v>#N/A</v>
      </c>
      <c r="E2006" s="9" t="e">
        <f>IF(ISBLANK(A2006),#N/A,VLOOKUP(B2006,mappings!$A$1:$B$152,2,FALSE))</f>
        <v>#N/A</v>
      </c>
      <c r="F2006" s="13">
        <f>IF(OR(ISNA(D2006),ISNA(E2006)),0,C2006*VLOOKUP(D2006&amp;E2006,reference_cepidc!$C$1:$H$381,6,FALSE))</f>
        <v>0</v>
      </c>
      <c r="G2006" s="13">
        <f>IF(OR(ISNA(D2006),ISNA(E2006)),0,C2006*VLOOKUP(D2006&amp;E2006,reference_snds!$C$1:$D$406,2,FALSE))</f>
        <v>0</v>
      </c>
    </row>
    <row r="2007" spans="1:7" x14ac:dyDescent="0.25">
      <c r="A2007" s="14"/>
      <c r="B2007" s="14"/>
      <c r="C2007" s="14"/>
      <c r="D2007" s="9" t="e">
        <f>VLOOKUP(A2007,mappings!$D$1:$F$240,3,FALSE)</f>
        <v>#N/A</v>
      </c>
      <c r="E2007" s="9" t="e">
        <f>IF(ISBLANK(A2007),#N/A,VLOOKUP(B2007,mappings!$A$1:$B$152,2,FALSE))</f>
        <v>#N/A</v>
      </c>
      <c r="F2007" s="13">
        <f>IF(OR(ISNA(D2007),ISNA(E2007)),0,C2007*VLOOKUP(D2007&amp;E2007,reference_cepidc!$C$1:$H$381,6,FALSE))</f>
        <v>0</v>
      </c>
      <c r="G2007" s="13">
        <f>IF(OR(ISNA(D2007),ISNA(E2007)),0,C2007*VLOOKUP(D2007&amp;E2007,reference_snds!$C$1:$D$406,2,FALSE))</f>
        <v>0</v>
      </c>
    </row>
    <row r="2008" spans="1:7" x14ac:dyDescent="0.25">
      <c r="A2008" s="14"/>
      <c r="B2008" s="14"/>
      <c r="C2008" s="14"/>
      <c r="D2008" s="9" t="e">
        <f>VLOOKUP(A2008,mappings!$D$1:$F$240,3,FALSE)</f>
        <v>#N/A</v>
      </c>
      <c r="E2008" s="9" t="e">
        <f>IF(ISBLANK(A2008),#N/A,VLOOKUP(B2008,mappings!$A$1:$B$152,2,FALSE))</f>
        <v>#N/A</v>
      </c>
      <c r="F2008" s="13">
        <f>IF(OR(ISNA(D2008),ISNA(E2008)),0,C2008*VLOOKUP(D2008&amp;E2008,reference_cepidc!$C$1:$H$381,6,FALSE))</f>
        <v>0</v>
      </c>
      <c r="G2008" s="13">
        <f>IF(OR(ISNA(D2008),ISNA(E2008)),0,C2008*VLOOKUP(D2008&amp;E2008,reference_snds!$C$1:$D$406,2,FALSE))</f>
        <v>0</v>
      </c>
    </row>
    <row r="2009" spans="1:7" x14ac:dyDescent="0.25">
      <c r="A2009" s="14"/>
      <c r="B2009" s="14"/>
      <c r="C2009" s="14"/>
      <c r="D2009" s="9" t="e">
        <f>VLOOKUP(A2009,mappings!$D$1:$F$240,3,FALSE)</f>
        <v>#N/A</v>
      </c>
      <c r="E2009" s="9" t="e">
        <f>IF(ISBLANK(A2009),#N/A,VLOOKUP(B2009,mappings!$A$1:$B$152,2,FALSE))</f>
        <v>#N/A</v>
      </c>
      <c r="F2009" s="13">
        <f>IF(OR(ISNA(D2009),ISNA(E2009)),0,C2009*VLOOKUP(D2009&amp;E2009,reference_cepidc!$C$1:$H$381,6,FALSE))</f>
        <v>0</v>
      </c>
      <c r="G2009" s="13">
        <f>IF(OR(ISNA(D2009),ISNA(E2009)),0,C2009*VLOOKUP(D2009&amp;E2009,reference_snds!$C$1:$D$406,2,FALSE))</f>
        <v>0</v>
      </c>
    </row>
    <row r="2010" spans="1:7" x14ac:dyDescent="0.25">
      <c r="A2010" s="14"/>
      <c r="B2010" s="14"/>
      <c r="C2010" s="14"/>
      <c r="D2010" s="9" t="e">
        <f>VLOOKUP(A2010,mappings!$D$1:$F$240,3,FALSE)</f>
        <v>#N/A</v>
      </c>
      <c r="E2010" s="9" t="e">
        <f>IF(ISBLANK(A2010),#N/A,VLOOKUP(B2010,mappings!$A$1:$B$152,2,FALSE))</f>
        <v>#N/A</v>
      </c>
      <c r="F2010" s="13">
        <f>IF(OR(ISNA(D2010),ISNA(E2010)),0,C2010*VLOOKUP(D2010&amp;E2010,reference_cepidc!$C$1:$H$381,6,FALSE))</f>
        <v>0</v>
      </c>
      <c r="G2010" s="13">
        <f>IF(OR(ISNA(D2010),ISNA(E2010)),0,C2010*VLOOKUP(D2010&amp;E2010,reference_snds!$C$1:$D$406,2,FALSE))</f>
        <v>0</v>
      </c>
    </row>
    <row r="2011" spans="1:7" x14ac:dyDescent="0.25">
      <c r="A2011" s="14"/>
      <c r="B2011" s="14"/>
      <c r="C2011" s="14"/>
      <c r="D2011" s="9" t="e">
        <f>VLOOKUP(A2011,mappings!$D$1:$F$240,3,FALSE)</f>
        <v>#N/A</v>
      </c>
      <c r="E2011" s="9" t="e">
        <f>IF(ISBLANK(A2011),#N/A,VLOOKUP(B2011,mappings!$A$1:$B$152,2,FALSE))</f>
        <v>#N/A</v>
      </c>
      <c r="F2011" s="13">
        <f>IF(OR(ISNA(D2011),ISNA(E2011)),0,C2011*VLOOKUP(D2011&amp;E2011,reference_cepidc!$C$1:$H$381,6,FALSE))</f>
        <v>0</v>
      </c>
      <c r="G2011" s="13">
        <f>IF(OR(ISNA(D2011),ISNA(E2011)),0,C2011*VLOOKUP(D2011&amp;E2011,reference_snds!$C$1:$D$406,2,FALSE))</f>
        <v>0</v>
      </c>
    </row>
    <row r="2012" spans="1:7" x14ac:dyDescent="0.25">
      <c r="A2012" s="14"/>
      <c r="B2012" s="14"/>
      <c r="C2012" s="14"/>
      <c r="D2012" s="9" t="e">
        <f>VLOOKUP(A2012,mappings!$D$1:$F$240,3,FALSE)</f>
        <v>#N/A</v>
      </c>
      <c r="E2012" s="9" t="e">
        <f>IF(ISBLANK(A2012),#N/A,VLOOKUP(B2012,mappings!$A$1:$B$152,2,FALSE))</f>
        <v>#N/A</v>
      </c>
      <c r="F2012" s="13">
        <f>IF(OR(ISNA(D2012),ISNA(E2012)),0,C2012*VLOOKUP(D2012&amp;E2012,reference_cepidc!$C$1:$H$381,6,FALSE))</f>
        <v>0</v>
      </c>
      <c r="G2012" s="13">
        <f>IF(OR(ISNA(D2012),ISNA(E2012)),0,C2012*VLOOKUP(D2012&amp;E2012,reference_snds!$C$1:$D$406,2,FALSE))</f>
        <v>0</v>
      </c>
    </row>
    <row r="2013" spans="1:7" x14ac:dyDescent="0.25">
      <c r="A2013" s="14"/>
      <c r="B2013" s="14"/>
      <c r="C2013" s="14"/>
      <c r="D2013" s="9" t="e">
        <f>VLOOKUP(A2013,mappings!$D$1:$F$240,3,FALSE)</f>
        <v>#N/A</v>
      </c>
      <c r="E2013" s="9" t="e">
        <f>IF(ISBLANK(A2013),#N/A,VLOOKUP(B2013,mappings!$A$1:$B$152,2,FALSE))</f>
        <v>#N/A</v>
      </c>
      <c r="F2013" s="13">
        <f>IF(OR(ISNA(D2013),ISNA(E2013)),0,C2013*VLOOKUP(D2013&amp;E2013,reference_cepidc!$C$1:$H$381,6,FALSE))</f>
        <v>0</v>
      </c>
      <c r="G2013" s="13">
        <f>IF(OR(ISNA(D2013),ISNA(E2013)),0,C2013*VLOOKUP(D2013&amp;E2013,reference_snds!$C$1:$D$406,2,FALSE))</f>
        <v>0</v>
      </c>
    </row>
    <row r="2014" spans="1:7" x14ac:dyDescent="0.25">
      <c r="A2014" s="14"/>
      <c r="B2014" s="14"/>
      <c r="C2014" s="14"/>
      <c r="D2014" s="9" t="e">
        <f>VLOOKUP(A2014,mappings!$D$1:$F$240,3,FALSE)</f>
        <v>#N/A</v>
      </c>
      <c r="E2014" s="9" t="e">
        <f>IF(ISBLANK(A2014),#N/A,VLOOKUP(B2014,mappings!$A$1:$B$152,2,FALSE))</f>
        <v>#N/A</v>
      </c>
      <c r="F2014" s="13">
        <f>IF(OR(ISNA(D2014),ISNA(E2014)),0,C2014*VLOOKUP(D2014&amp;E2014,reference_cepidc!$C$1:$H$381,6,FALSE))</f>
        <v>0</v>
      </c>
      <c r="G2014" s="13">
        <f>IF(OR(ISNA(D2014),ISNA(E2014)),0,C2014*VLOOKUP(D2014&amp;E2014,reference_snds!$C$1:$D$406,2,FALSE))</f>
        <v>0</v>
      </c>
    </row>
    <row r="2015" spans="1:7" x14ac:dyDescent="0.25">
      <c r="A2015" s="14"/>
      <c r="B2015" s="14"/>
      <c r="C2015" s="14"/>
      <c r="D2015" s="9" t="e">
        <f>VLOOKUP(A2015,mappings!$D$1:$F$240,3,FALSE)</f>
        <v>#N/A</v>
      </c>
      <c r="E2015" s="9" t="e">
        <f>IF(ISBLANK(A2015),#N/A,VLOOKUP(B2015,mappings!$A$1:$B$152,2,FALSE))</f>
        <v>#N/A</v>
      </c>
      <c r="F2015" s="13">
        <f>IF(OR(ISNA(D2015),ISNA(E2015)),0,C2015*VLOOKUP(D2015&amp;E2015,reference_cepidc!$C$1:$H$381,6,FALSE))</f>
        <v>0</v>
      </c>
      <c r="G2015" s="13">
        <f>IF(OR(ISNA(D2015),ISNA(E2015)),0,C2015*VLOOKUP(D2015&amp;E2015,reference_snds!$C$1:$D$406,2,FALSE))</f>
        <v>0</v>
      </c>
    </row>
    <row r="2016" spans="1:7" x14ac:dyDescent="0.25">
      <c r="A2016" s="14"/>
      <c r="B2016" s="14"/>
      <c r="C2016" s="14"/>
      <c r="D2016" s="9" t="e">
        <f>VLOOKUP(A2016,mappings!$D$1:$F$240,3,FALSE)</f>
        <v>#N/A</v>
      </c>
      <c r="E2016" s="9" t="e">
        <f>IF(ISBLANK(A2016),#N/A,VLOOKUP(B2016,mappings!$A$1:$B$152,2,FALSE))</f>
        <v>#N/A</v>
      </c>
      <c r="F2016" s="13">
        <f>IF(OR(ISNA(D2016),ISNA(E2016)),0,C2016*VLOOKUP(D2016&amp;E2016,reference_cepidc!$C$1:$H$381,6,FALSE))</f>
        <v>0</v>
      </c>
      <c r="G2016" s="13">
        <f>IF(OR(ISNA(D2016),ISNA(E2016)),0,C2016*VLOOKUP(D2016&amp;E2016,reference_snds!$C$1:$D$406,2,FALSE))</f>
        <v>0</v>
      </c>
    </row>
    <row r="2017" spans="1:7" x14ac:dyDescent="0.25">
      <c r="A2017" s="14"/>
      <c r="B2017" s="14"/>
      <c r="C2017" s="14"/>
      <c r="D2017" s="9" t="e">
        <f>VLOOKUP(A2017,mappings!$D$1:$F$240,3,FALSE)</f>
        <v>#N/A</v>
      </c>
      <c r="E2017" s="9" t="e">
        <f>IF(ISBLANK(A2017),#N/A,VLOOKUP(B2017,mappings!$A$1:$B$152,2,FALSE))</f>
        <v>#N/A</v>
      </c>
      <c r="F2017" s="13">
        <f>IF(OR(ISNA(D2017),ISNA(E2017)),0,C2017*VLOOKUP(D2017&amp;E2017,reference_cepidc!$C$1:$H$381,6,FALSE))</f>
        <v>0</v>
      </c>
      <c r="G2017" s="13">
        <f>IF(OR(ISNA(D2017),ISNA(E2017)),0,C2017*VLOOKUP(D2017&amp;E2017,reference_snds!$C$1:$D$406,2,FALSE))</f>
        <v>0</v>
      </c>
    </row>
    <row r="2018" spans="1:7" x14ac:dyDescent="0.25">
      <c r="A2018" s="14"/>
      <c r="B2018" s="14"/>
      <c r="C2018" s="14"/>
      <c r="D2018" s="9" t="e">
        <f>VLOOKUP(A2018,mappings!$D$1:$F$240,3,FALSE)</f>
        <v>#N/A</v>
      </c>
      <c r="E2018" s="9" t="e">
        <f>IF(ISBLANK(A2018),#N/A,VLOOKUP(B2018,mappings!$A$1:$B$152,2,FALSE))</f>
        <v>#N/A</v>
      </c>
      <c r="F2018" s="13">
        <f>IF(OR(ISNA(D2018),ISNA(E2018)),0,C2018*VLOOKUP(D2018&amp;E2018,reference_cepidc!$C$1:$H$381,6,FALSE))</f>
        <v>0</v>
      </c>
      <c r="G2018" s="13">
        <f>IF(OR(ISNA(D2018),ISNA(E2018)),0,C2018*VLOOKUP(D2018&amp;E2018,reference_snds!$C$1:$D$406,2,FALSE))</f>
        <v>0</v>
      </c>
    </row>
    <row r="2019" spans="1:7" x14ac:dyDescent="0.25">
      <c r="A2019" s="14"/>
      <c r="B2019" s="14"/>
      <c r="C2019" s="14"/>
      <c r="D2019" s="9" t="e">
        <f>VLOOKUP(A2019,mappings!$D$1:$F$240,3,FALSE)</f>
        <v>#N/A</v>
      </c>
      <c r="E2019" s="9" t="e">
        <f>IF(ISBLANK(A2019),#N/A,VLOOKUP(B2019,mappings!$A$1:$B$152,2,FALSE))</f>
        <v>#N/A</v>
      </c>
      <c r="F2019" s="13">
        <f>IF(OR(ISNA(D2019),ISNA(E2019)),0,C2019*VLOOKUP(D2019&amp;E2019,reference_cepidc!$C$1:$H$381,6,FALSE))</f>
        <v>0</v>
      </c>
      <c r="G2019" s="13">
        <f>IF(OR(ISNA(D2019),ISNA(E2019)),0,C2019*VLOOKUP(D2019&amp;E2019,reference_snds!$C$1:$D$406,2,FALSE))</f>
        <v>0</v>
      </c>
    </row>
    <row r="2020" spans="1:7" x14ac:dyDescent="0.25">
      <c r="A2020" s="14"/>
      <c r="B2020" s="14"/>
      <c r="C2020" s="14"/>
      <c r="D2020" s="9" t="e">
        <f>VLOOKUP(A2020,mappings!$D$1:$F$240,3,FALSE)</f>
        <v>#N/A</v>
      </c>
      <c r="E2020" s="9" t="e">
        <f>IF(ISBLANK(A2020),#N/A,VLOOKUP(B2020,mappings!$A$1:$B$152,2,FALSE))</f>
        <v>#N/A</v>
      </c>
      <c r="F2020" s="13">
        <f>IF(OR(ISNA(D2020),ISNA(E2020)),0,C2020*VLOOKUP(D2020&amp;E2020,reference_cepidc!$C$1:$H$381,6,FALSE))</f>
        <v>0</v>
      </c>
      <c r="G2020" s="13">
        <f>IF(OR(ISNA(D2020),ISNA(E2020)),0,C2020*VLOOKUP(D2020&amp;E2020,reference_snds!$C$1:$D$406,2,FALSE))</f>
        <v>0</v>
      </c>
    </row>
    <row r="2021" spans="1:7" x14ac:dyDescent="0.25">
      <c r="A2021" s="14"/>
      <c r="B2021" s="14"/>
      <c r="C2021" s="14"/>
      <c r="D2021" s="9" t="e">
        <f>VLOOKUP(A2021,mappings!$D$1:$F$240,3,FALSE)</f>
        <v>#N/A</v>
      </c>
      <c r="E2021" s="9" t="e">
        <f>IF(ISBLANK(A2021),#N/A,VLOOKUP(B2021,mappings!$A$1:$B$152,2,FALSE))</f>
        <v>#N/A</v>
      </c>
      <c r="F2021" s="13">
        <f>IF(OR(ISNA(D2021),ISNA(E2021)),0,C2021*VLOOKUP(D2021&amp;E2021,reference_cepidc!$C$1:$H$381,6,FALSE))</f>
        <v>0</v>
      </c>
      <c r="G2021" s="13">
        <f>IF(OR(ISNA(D2021),ISNA(E2021)),0,C2021*VLOOKUP(D2021&amp;E2021,reference_snds!$C$1:$D$406,2,FALSE))</f>
        <v>0</v>
      </c>
    </row>
    <row r="2022" spans="1:7" x14ac:dyDescent="0.25">
      <c r="A2022" s="14"/>
      <c r="B2022" s="14"/>
      <c r="C2022" s="14"/>
      <c r="D2022" s="9" t="e">
        <f>VLOOKUP(A2022,mappings!$D$1:$F$240,3,FALSE)</f>
        <v>#N/A</v>
      </c>
      <c r="E2022" s="9" t="e">
        <f>IF(ISBLANK(A2022),#N/A,VLOOKUP(B2022,mappings!$A$1:$B$152,2,FALSE))</f>
        <v>#N/A</v>
      </c>
      <c r="F2022" s="13">
        <f>IF(OR(ISNA(D2022),ISNA(E2022)),0,C2022*VLOOKUP(D2022&amp;E2022,reference_cepidc!$C$1:$H$381,6,FALSE))</f>
        <v>0</v>
      </c>
      <c r="G2022" s="13">
        <f>IF(OR(ISNA(D2022),ISNA(E2022)),0,C2022*VLOOKUP(D2022&amp;E2022,reference_snds!$C$1:$D$406,2,FALSE))</f>
        <v>0</v>
      </c>
    </row>
    <row r="2023" spans="1:7" x14ac:dyDescent="0.25">
      <c r="A2023" s="14"/>
      <c r="B2023" s="14"/>
      <c r="C2023" s="14"/>
      <c r="D2023" s="9" t="e">
        <f>VLOOKUP(A2023,mappings!$D$1:$F$240,3,FALSE)</f>
        <v>#N/A</v>
      </c>
      <c r="E2023" s="9" t="e">
        <f>IF(ISBLANK(A2023),#N/A,VLOOKUP(B2023,mappings!$A$1:$B$152,2,FALSE))</f>
        <v>#N/A</v>
      </c>
      <c r="F2023" s="13">
        <f>IF(OR(ISNA(D2023),ISNA(E2023)),0,C2023*VLOOKUP(D2023&amp;E2023,reference_cepidc!$C$1:$H$381,6,FALSE))</f>
        <v>0</v>
      </c>
      <c r="G2023" s="13">
        <f>IF(OR(ISNA(D2023),ISNA(E2023)),0,C2023*VLOOKUP(D2023&amp;E2023,reference_snds!$C$1:$D$406,2,FALSE))</f>
        <v>0</v>
      </c>
    </row>
    <row r="2024" spans="1:7" x14ac:dyDescent="0.25">
      <c r="A2024" s="14"/>
      <c r="B2024" s="14"/>
      <c r="C2024" s="14"/>
      <c r="D2024" s="9" t="e">
        <f>VLOOKUP(A2024,mappings!$D$1:$F$240,3,FALSE)</f>
        <v>#N/A</v>
      </c>
      <c r="E2024" s="9" t="e">
        <f>IF(ISBLANK(A2024),#N/A,VLOOKUP(B2024,mappings!$A$1:$B$152,2,FALSE))</f>
        <v>#N/A</v>
      </c>
      <c r="F2024" s="13">
        <f>IF(OR(ISNA(D2024),ISNA(E2024)),0,C2024*VLOOKUP(D2024&amp;E2024,reference_cepidc!$C$1:$H$381,6,FALSE))</f>
        <v>0</v>
      </c>
      <c r="G2024" s="13">
        <f>IF(OR(ISNA(D2024),ISNA(E2024)),0,C2024*VLOOKUP(D2024&amp;E2024,reference_snds!$C$1:$D$406,2,FALSE))</f>
        <v>0</v>
      </c>
    </row>
    <row r="2025" spans="1:7" x14ac:dyDescent="0.25">
      <c r="A2025" s="14"/>
      <c r="B2025" s="14"/>
      <c r="C2025" s="14"/>
      <c r="D2025" s="9" t="e">
        <f>VLOOKUP(A2025,mappings!$D$1:$F$240,3,FALSE)</f>
        <v>#N/A</v>
      </c>
      <c r="E2025" s="9" t="e">
        <f>IF(ISBLANK(A2025),#N/A,VLOOKUP(B2025,mappings!$A$1:$B$152,2,FALSE))</f>
        <v>#N/A</v>
      </c>
      <c r="F2025" s="13">
        <f>IF(OR(ISNA(D2025),ISNA(E2025)),0,C2025*VLOOKUP(D2025&amp;E2025,reference_cepidc!$C$1:$H$381,6,FALSE))</f>
        <v>0</v>
      </c>
      <c r="G2025" s="13">
        <f>IF(OR(ISNA(D2025),ISNA(E2025)),0,C2025*VLOOKUP(D2025&amp;E2025,reference_snds!$C$1:$D$406,2,FALSE))</f>
        <v>0</v>
      </c>
    </row>
    <row r="2026" spans="1:7" x14ac:dyDescent="0.25">
      <c r="A2026" s="14"/>
      <c r="B2026" s="14"/>
      <c r="C2026" s="14"/>
      <c r="D2026" s="9" t="e">
        <f>VLOOKUP(A2026,mappings!$D$1:$F$240,3,FALSE)</f>
        <v>#N/A</v>
      </c>
      <c r="E2026" s="9" t="e">
        <f>IF(ISBLANK(A2026),#N/A,VLOOKUP(B2026,mappings!$A$1:$B$152,2,FALSE))</f>
        <v>#N/A</v>
      </c>
      <c r="F2026" s="13">
        <f>IF(OR(ISNA(D2026),ISNA(E2026)),0,C2026*VLOOKUP(D2026&amp;E2026,reference_cepidc!$C$1:$H$381,6,FALSE))</f>
        <v>0</v>
      </c>
      <c r="G2026" s="13">
        <f>IF(OR(ISNA(D2026),ISNA(E2026)),0,C2026*VLOOKUP(D2026&amp;E2026,reference_snds!$C$1:$D$406,2,FALSE))</f>
        <v>0</v>
      </c>
    </row>
    <row r="2027" spans="1:7" x14ac:dyDescent="0.25">
      <c r="A2027" s="14"/>
      <c r="B2027" s="14"/>
      <c r="C2027" s="14"/>
      <c r="D2027" s="9" t="e">
        <f>VLOOKUP(A2027,mappings!$D$1:$F$240,3,FALSE)</f>
        <v>#N/A</v>
      </c>
      <c r="E2027" s="9" t="e">
        <f>IF(ISBLANK(A2027),#N/A,VLOOKUP(B2027,mappings!$A$1:$B$152,2,FALSE))</f>
        <v>#N/A</v>
      </c>
      <c r="F2027" s="13">
        <f>IF(OR(ISNA(D2027),ISNA(E2027)),0,C2027*VLOOKUP(D2027&amp;E2027,reference_cepidc!$C$1:$H$381,6,FALSE))</f>
        <v>0</v>
      </c>
      <c r="G2027" s="13">
        <f>IF(OR(ISNA(D2027),ISNA(E2027)),0,C2027*VLOOKUP(D2027&amp;E2027,reference_snds!$C$1:$D$406,2,FALSE))</f>
        <v>0</v>
      </c>
    </row>
    <row r="2028" spans="1:7" x14ac:dyDescent="0.25">
      <c r="A2028" s="14"/>
      <c r="B2028" s="14"/>
      <c r="C2028" s="14"/>
      <c r="D2028" s="9" t="e">
        <f>VLOOKUP(A2028,mappings!$D$1:$F$240,3,FALSE)</f>
        <v>#N/A</v>
      </c>
      <c r="E2028" s="9" t="e">
        <f>IF(ISBLANK(A2028),#N/A,VLOOKUP(B2028,mappings!$A$1:$B$152,2,FALSE))</f>
        <v>#N/A</v>
      </c>
      <c r="F2028" s="13">
        <f>IF(OR(ISNA(D2028),ISNA(E2028)),0,C2028*VLOOKUP(D2028&amp;E2028,reference_cepidc!$C$1:$H$381,6,FALSE))</f>
        <v>0</v>
      </c>
      <c r="G2028" s="13">
        <f>IF(OR(ISNA(D2028),ISNA(E2028)),0,C2028*VLOOKUP(D2028&amp;E2028,reference_snds!$C$1:$D$406,2,FALSE))</f>
        <v>0</v>
      </c>
    </row>
    <row r="2029" spans="1:7" x14ac:dyDescent="0.25">
      <c r="A2029" s="14"/>
      <c r="B2029" s="14"/>
      <c r="C2029" s="14"/>
      <c r="D2029" s="9" t="e">
        <f>VLOOKUP(A2029,mappings!$D$1:$F$240,3,FALSE)</f>
        <v>#N/A</v>
      </c>
      <c r="E2029" s="9" t="e">
        <f>IF(ISBLANK(A2029),#N/A,VLOOKUP(B2029,mappings!$A$1:$B$152,2,FALSE))</f>
        <v>#N/A</v>
      </c>
      <c r="F2029" s="13">
        <f>IF(OR(ISNA(D2029),ISNA(E2029)),0,C2029*VLOOKUP(D2029&amp;E2029,reference_cepidc!$C$1:$H$381,6,FALSE))</f>
        <v>0</v>
      </c>
      <c r="G2029" s="13">
        <f>IF(OR(ISNA(D2029),ISNA(E2029)),0,C2029*VLOOKUP(D2029&amp;E2029,reference_snds!$C$1:$D$406,2,FALSE))</f>
        <v>0</v>
      </c>
    </row>
    <row r="2030" spans="1:7" x14ac:dyDescent="0.25">
      <c r="A2030" s="14"/>
      <c r="B2030" s="14"/>
      <c r="C2030" s="14"/>
      <c r="D2030" s="9" t="e">
        <f>VLOOKUP(A2030,mappings!$D$1:$F$240,3,FALSE)</f>
        <v>#N/A</v>
      </c>
      <c r="E2030" s="9" t="e">
        <f>IF(ISBLANK(A2030),#N/A,VLOOKUP(B2030,mappings!$A$1:$B$152,2,FALSE))</f>
        <v>#N/A</v>
      </c>
      <c r="F2030" s="13">
        <f>IF(OR(ISNA(D2030),ISNA(E2030)),0,C2030*VLOOKUP(D2030&amp;E2030,reference_cepidc!$C$1:$H$381,6,FALSE))</f>
        <v>0</v>
      </c>
      <c r="G2030" s="13">
        <f>IF(OR(ISNA(D2030),ISNA(E2030)),0,C2030*VLOOKUP(D2030&amp;E2030,reference_snds!$C$1:$D$406,2,FALSE))</f>
        <v>0</v>
      </c>
    </row>
    <row r="2031" spans="1:7" x14ac:dyDescent="0.25">
      <c r="A2031" s="14"/>
      <c r="B2031" s="14"/>
      <c r="C2031" s="14"/>
      <c r="D2031" s="9" t="e">
        <f>VLOOKUP(A2031,mappings!$D$1:$F$240,3,FALSE)</f>
        <v>#N/A</v>
      </c>
      <c r="E2031" s="9" t="e">
        <f>IF(ISBLANK(A2031),#N/A,VLOOKUP(B2031,mappings!$A$1:$B$152,2,FALSE))</f>
        <v>#N/A</v>
      </c>
      <c r="F2031" s="13">
        <f>IF(OR(ISNA(D2031),ISNA(E2031)),0,C2031*VLOOKUP(D2031&amp;E2031,reference_cepidc!$C$1:$H$381,6,FALSE))</f>
        <v>0</v>
      </c>
      <c r="G2031" s="13">
        <f>IF(OR(ISNA(D2031),ISNA(E2031)),0,C2031*VLOOKUP(D2031&amp;E2031,reference_snds!$C$1:$D$406,2,FALSE))</f>
        <v>0</v>
      </c>
    </row>
    <row r="2032" spans="1:7" x14ac:dyDescent="0.25">
      <c r="A2032" s="14"/>
      <c r="B2032" s="14"/>
      <c r="C2032" s="14"/>
      <c r="D2032" s="9" t="e">
        <f>VLOOKUP(A2032,mappings!$D$1:$F$240,3,FALSE)</f>
        <v>#N/A</v>
      </c>
      <c r="E2032" s="9" t="e">
        <f>IF(ISBLANK(A2032),#N/A,VLOOKUP(B2032,mappings!$A$1:$B$152,2,FALSE))</f>
        <v>#N/A</v>
      </c>
      <c r="F2032" s="13">
        <f>IF(OR(ISNA(D2032),ISNA(E2032)),0,C2032*VLOOKUP(D2032&amp;E2032,reference_cepidc!$C$1:$H$381,6,FALSE))</f>
        <v>0</v>
      </c>
      <c r="G2032" s="13">
        <f>IF(OR(ISNA(D2032),ISNA(E2032)),0,C2032*VLOOKUP(D2032&amp;E2032,reference_snds!$C$1:$D$406,2,FALSE))</f>
        <v>0</v>
      </c>
    </row>
    <row r="2033" spans="1:7" x14ac:dyDescent="0.25">
      <c r="A2033" s="14"/>
      <c r="B2033" s="14"/>
      <c r="C2033" s="14"/>
      <c r="D2033" s="9" t="e">
        <f>VLOOKUP(A2033,mappings!$D$1:$F$240,3,FALSE)</f>
        <v>#N/A</v>
      </c>
      <c r="E2033" s="9" t="e">
        <f>IF(ISBLANK(A2033),#N/A,VLOOKUP(B2033,mappings!$A$1:$B$152,2,FALSE))</f>
        <v>#N/A</v>
      </c>
      <c r="F2033" s="13">
        <f>IF(OR(ISNA(D2033),ISNA(E2033)),0,C2033*VLOOKUP(D2033&amp;E2033,reference_cepidc!$C$1:$H$381,6,FALSE))</f>
        <v>0</v>
      </c>
      <c r="G2033" s="13">
        <f>IF(OR(ISNA(D2033),ISNA(E2033)),0,C2033*VLOOKUP(D2033&amp;E2033,reference_snds!$C$1:$D$406,2,FALSE))</f>
        <v>0</v>
      </c>
    </row>
    <row r="2034" spans="1:7" x14ac:dyDescent="0.25">
      <c r="A2034" s="14"/>
      <c r="B2034" s="14"/>
      <c r="C2034" s="14"/>
      <c r="D2034" s="9" t="e">
        <f>VLOOKUP(A2034,mappings!$D$1:$F$240,3,FALSE)</f>
        <v>#N/A</v>
      </c>
      <c r="E2034" s="9" t="e">
        <f>IF(ISBLANK(A2034),#N/A,VLOOKUP(B2034,mappings!$A$1:$B$152,2,FALSE))</f>
        <v>#N/A</v>
      </c>
      <c r="F2034" s="13">
        <f>IF(OR(ISNA(D2034),ISNA(E2034)),0,C2034*VLOOKUP(D2034&amp;E2034,reference_cepidc!$C$1:$H$381,6,FALSE))</f>
        <v>0</v>
      </c>
      <c r="G2034" s="13">
        <f>IF(OR(ISNA(D2034),ISNA(E2034)),0,C2034*VLOOKUP(D2034&amp;E2034,reference_snds!$C$1:$D$406,2,FALSE))</f>
        <v>0</v>
      </c>
    </row>
    <row r="2035" spans="1:7" x14ac:dyDescent="0.25">
      <c r="A2035" s="14"/>
      <c r="B2035" s="14"/>
      <c r="C2035" s="14"/>
      <c r="D2035" s="9" t="e">
        <f>VLOOKUP(A2035,mappings!$D$1:$F$240,3,FALSE)</f>
        <v>#N/A</v>
      </c>
      <c r="E2035" s="9" t="e">
        <f>IF(ISBLANK(A2035),#N/A,VLOOKUP(B2035,mappings!$A$1:$B$152,2,FALSE))</f>
        <v>#N/A</v>
      </c>
      <c r="F2035" s="13">
        <f>IF(OR(ISNA(D2035),ISNA(E2035)),0,C2035*VLOOKUP(D2035&amp;E2035,reference_cepidc!$C$1:$H$381,6,FALSE))</f>
        <v>0</v>
      </c>
      <c r="G2035" s="13">
        <f>IF(OR(ISNA(D2035),ISNA(E2035)),0,C2035*VLOOKUP(D2035&amp;E2035,reference_snds!$C$1:$D$406,2,FALSE))</f>
        <v>0</v>
      </c>
    </row>
    <row r="2036" spans="1:7" x14ac:dyDescent="0.25">
      <c r="A2036" s="14"/>
      <c r="B2036" s="14"/>
      <c r="C2036" s="14"/>
      <c r="D2036" s="9" t="e">
        <f>VLOOKUP(A2036,mappings!$D$1:$F$240,3,FALSE)</f>
        <v>#N/A</v>
      </c>
      <c r="E2036" s="9" t="e">
        <f>IF(ISBLANK(A2036),#N/A,VLOOKUP(B2036,mappings!$A$1:$B$152,2,FALSE))</f>
        <v>#N/A</v>
      </c>
      <c r="F2036" s="13">
        <f>IF(OR(ISNA(D2036),ISNA(E2036)),0,C2036*VLOOKUP(D2036&amp;E2036,reference_cepidc!$C$1:$H$381,6,FALSE))</f>
        <v>0</v>
      </c>
      <c r="G2036" s="13">
        <f>IF(OR(ISNA(D2036),ISNA(E2036)),0,C2036*VLOOKUP(D2036&amp;E2036,reference_snds!$C$1:$D$406,2,FALSE))</f>
        <v>0</v>
      </c>
    </row>
    <row r="2037" spans="1:7" x14ac:dyDescent="0.25">
      <c r="A2037" s="14"/>
      <c r="B2037" s="14"/>
      <c r="C2037" s="14"/>
      <c r="D2037" s="9" t="e">
        <f>VLOOKUP(A2037,mappings!$D$1:$F$240,3,FALSE)</f>
        <v>#N/A</v>
      </c>
      <c r="E2037" s="9" t="e">
        <f>IF(ISBLANK(A2037),#N/A,VLOOKUP(B2037,mappings!$A$1:$B$152,2,FALSE))</f>
        <v>#N/A</v>
      </c>
      <c r="F2037" s="13">
        <f>IF(OR(ISNA(D2037),ISNA(E2037)),0,C2037*VLOOKUP(D2037&amp;E2037,reference_cepidc!$C$1:$H$381,6,FALSE))</f>
        <v>0</v>
      </c>
      <c r="G2037" s="13">
        <f>IF(OR(ISNA(D2037),ISNA(E2037)),0,C2037*VLOOKUP(D2037&amp;E2037,reference_snds!$C$1:$D$406,2,FALSE))</f>
        <v>0</v>
      </c>
    </row>
    <row r="2038" spans="1:7" x14ac:dyDescent="0.25">
      <c r="A2038" s="14"/>
      <c r="B2038" s="14"/>
      <c r="C2038" s="14"/>
      <c r="D2038" s="9" t="e">
        <f>VLOOKUP(A2038,mappings!$D$1:$F$240,3,FALSE)</f>
        <v>#N/A</v>
      </c>
      <c r="E2038" s="9" t="e">
        <f>IF(ISBLANK(A2038),#N/A,VLOOKUP(B2038,mappings!$A$1:$B$152,2,FALSE))</f>
        <v>#N/A</v>
      </c>
      <c r="F2038" s="13">
        <f>IF(OR(ISNA(D2038),ISNA(E2038)),0,C2038*VLOOKUP(D2038&amp;E2038,reference_cepidc!$C$1:$H$381,6,FALSE))</f>
        <v>0</v>
      </c>
      <c r="G2038" s="13">
        <f>IF(OR(ISNA(D2038),ISNA(E2038)),0,C2038*VLOOKUP(D2038&amp;E2038,reference_snds!$C$1:$D$406,2,FALSE))</f>
        <v>0</v>
      </c>
    </row>
    <row r="2039" spans="1:7" x14ac:dyDescent="0.25">
      <c r="A2039" s="14"/>
      <c r="B2039" s="14"/>
      <c r="C2039" s="14"/>
      <c r="D2039" s="9" t="e">
        <f>VLOOKUP(A2039,mappings!$D$1:$F$240,3,FALSE)</f>
        <v>#N/A</v>
      </c>
      <c r="E2039" s="9" t="e">
        <f>IF(ISBLANK(A2039),#N/A,VLOOKUP(B2039,mappings!$A$1:$B$152,2,FALSE))</f>
        <v>#N/A</v>
      </c>
      <c r="F2039" s="13">
        <f>IF(OR(ISNA(D2039),ISNA(E2039)),0,C2039*VLOOKUP(D2039&amp;E2039,reference_cepidc!$C$1:$H$381,6,FALSE))</f>
        <v>0</v>
      </c>
      <c r="G2039" s="13">
        <f>IF(OR(ISNA(D2039),ISNA(E2039)),0,C2039*VLOOKUP(D2039&amp;E2039,reference_snds!$C$1:$D$406,2,FALSE))</f>
        <v>0</v>
      </c>
    </row>
    <row r="2040" spans="1:7" x14ac:dyDescent="0.25">
      <c r="A2040" s="14"/>
      <c r="B2040" s="14"/>
      <c r="C2040" s="14"/>
      <c r="D2040" s="9" t="e">
        <f>VLOOKUP(A2040,mappings!$D$1:$F$240,3,FALSE)</f>
        <v>#N/A</v>
      </c>
      <c r="E2040" s="9" t="e">
        <f>IF(ISBLANK(A2040),#N/A,VLOOKUP(B2040,mappings!$A$1:$B$152,2,FALSE))</f>
        <v>#N/A</v>
      </c>
      <c r="F2040" s="13">
        <f>IF(OR(ISNA(D2040),ISNA(E2040)),0,C2040*VLOOKUP(D2040&amp;E2040,reference_cepidc!$C$1:$H$381,6,FALSE))</f>
        <v>0</v>
      </c>
      <c r="G2040" s="13">
        <f>IF(OR(ISNA(D2040),ISNA(E2040)),0,C2040*VLOOKUP(D2040&amp;E2040,reference_snds!$C$1:$D$406,2,FALSE))</f>
        <v>0</v>
      </c>
    </row>
    <row r="2041" spans="1:7" x14ac:dyDescent="0.25">
      <c r="A2041" s="14"/>
      <c r="B2041" s="14"/>
      <c r="C2041" s="14"/>
      <c r="D2041" s="9" t="e">
        <f>VLOOKUP(A2041,mappings!$D$1:$F$240,3,FALSE)</f>
        <v>#N/A</v>
      </c>
      <c r="E2041" s="9" t="e">
        <f>IF(ISBLANK(A2041),#N/A,VLOOKUP(B2041,mappings!$A$1:$B$152,2,FALSE))</f>
        <v>#N/A</v>
      </c>
      <c r="F2041" s="13">
        <f>IF(OR(ISNA(D2041),ISNA(E2041)),0,C2041*VLOOKUP(D2041&amp;E2041,reference_cepidc!$C$1:$H$381,6,FALSE))</f>
        <v>0</v>
      </c>
      <c r="G2041" s="13">
        <f>IF(OR(ISNA(D2041),ISNA(E2041)),0,C2041*VLOOKUP(D2041&amp;E2041,reference_snds!$C$1:$D$406,2,FALSE))</f>
        <v>0</v>
      </c>
    </row>
    <row r="2042" spans="1:7" x14ac:dyDescent="0.25">
      <c r="A2042" s="14"/>
      <c r="B2042" s="14"/>
      <c r="C2042" s="14"/>
      <c r="D2042" s="9" t="e">
        <f>VLOOKUP(A2042,mappings!$D$1:$F$240,3,FALSE)</f>
        <v>#N/A</v>
      </c>
      <c r="E2042" s="9" t="e">
        <f>IF(ISBLANK(A2042),#N/A,VLOOKUP(B2042,mappings!$A$1:$B$152,2,FALSE))</f>
        <v>#N/A</v>
      </c>
      <c r="F2042" s="13">
        <f>IF(OR(ISNA(D2042),ISNA(E2042)),0,C2042*VLOOKUP(D2042&amp;E2042,reference_cepidc!$C$1:$H$381,6,FALSE))</f>
        <v>0</v>
      </c>
      <c r="G2042" s="13">
        <f>IF(OR(ISNA(D2042),ISNA(E2042)),0,C2042*VLOOKUP(D2042&amp;E2042,reference_snds!$C$1:$D$406,2,FALSE))</f>
        <v>0</v>
      </c>
    </row>
    <row r="2043" spans="1:7" x14ac:dyDescent="0.25">
      <c r="A2043" s="14"/>
      <c r="B2043" s="14"/>
      <c r="C2043" s="14"/>
      <c r="D2043" s="9" t="e">
        <f>VLOOKUP(A2043,mappings!$D$1:$F$240,3,FALSE)</f>
        <v>#N/A</v>
      </c>
      <c r="E2043" s="9" t="e">
        <f>IF(ISBLANK(A2043),#N/A,VLOOKUP(B2043,mappings!$A$1:$B$152,2,FALSE))</f>
        <v>#N/A</v>
      </c>
      <c r="F2043" s="13">
        <f>IF(OR(ISNA(D2043),ISNA(E2043)),0,C2043*VLOOKUP(D2043&amp;E2043,reference_cepidc!$C$1:$H$381,6,FALSE))</f>
        <v>0</v>
      </c>
      <c r="G2043" s="13">
        <f>IF(OR(ISNA(D2043),ISNA(E2043)),0,C2043*VLOOKUP(D2043&amp;E2043,reference_snds!$C$1:$D$406,2,FALSE))</f>
        <v>0</v>
      </c>
    </row>
    <row r="2044" spans="1:7" x14ac:dyDescent="0.25">
      <c r="A2044" s="14"/>
      <c r="B2044" s="14"/>
      <c r="C2044" s="14"/>
      <c r="D2044" s="9" t="e">
        <f>VLOOKUP(A2044,mappings!$D$1:$F$240,3,FALSE)</f>
        <v>#N/A</v>
      </c>
      <c r="E2044" s="9" t="e">
        <f>IF(ISBLANK(A2044),#N/A,VLOOKUP(B2044,mappings!$A$1:$B$152,2,FALSE))</f>
        <v>#N/A</v>
      </c>
      <c r="F2044" s="13">
        <f>IF(OR(ISNA(D2044),ISNA(E2044)),0,C2044*VLOOKUP(D2044&amp;E2044,reference_cepidc!$C$1:$H$381,6,FALSE))</f>
        <v>0</v>
      </c>
      <c r="G2044" s="13">
        <f>IF(OR(ISNA(D2044),ISNA(E2044)),0,C2044*VLOOKUP(D2044&amp;E2044,reference_snds!$C$1:$D$406,2,FALSE))</f>
        <v>0</v>
      </c>
    </row>
    <row r="2045" spans="1:7" x14ac:dyDescent="0.25">
      <c r="A2045" s="14"/>
      <c r="B2045" s="14"/>
      <c r="C2045" s="14"/>
      <c r="D2045" s="9" t="e">
        <f>VLOOKUP(A2045,mappings!$D$1:$F$240,3,FALSE)</f>
        <v>#N/A</v>
      </c>
      <c r="E2045" s="9" t="e">
        <f>IF(ISBLANK(A2045),#N/A,VLOOKUP(B2045,mappings!$A$1:$B$152,2,FALSE))</f>
        <v>#N/A</v>
      </c>
      <c r="F2045" s="13">
        <f>IF(OR(ISNA(D2045),ISNA(E2045)),0,C2045*VLOOKUP(D2045&amp;E2045,reference_cepidc!$C$1:$H$381,6,FALSE))</f>
        <v>0</v>
      </c>
      <c r="G2045" s="13">
        <f>IF(OR(ISNA(D2045),ISNA(E2045)),0,C2045*VLOOKUP(D2045&amp;E2045,reference_snds!$C$1:$D$406,2,FALSE))</f>
        <v>0</v>
      </c>
    </row>
    <row r="2046" spans="1:7" x14ac:dyDescent="0.25">
      <c r="A2046" s="14"/>
      <c r="B2046" s="14"/>
      <c r="C2046" s="14"/>
      <c r="D2046" s="9" t="e">
        <f>VLOOKUP(A2046,mappings!$D$1:$F$240,3,FALSE)</f>
        <v>#N/A</v>
      </c>
      <c r="E2046" s="9" t="e">
        <f>IF(ISBLANK(A2046),#N/A,VLOOKUP(B2046,mappings!$A$1:$B$152,2,FALSE))</f>
        <v>#N/A</v>
      </c>
      <c r="F2046" s="13">
        <f>IF(OR(ISNA(D2046),ISNA(E2046)),0,C2046*VLOOKUP(D2046&amp;E2046,reference_cepidc!$C$1:$H$381,6,FALSE))</f>
        <v>0</v>
      </c>
      <c r="G2046" s="13">
        <f>IF(OR(ISNA(D2046),ISNA(E2046)),0,C2046*VLOOKUP(D2046&amp;E2046,reference_snds!$C$1:$D$406,2,FALSE))</f>
        <v>0</v>
      </c>
    </row>
    <row r="2047" spans="1:7" x14ac:dyDescent="0.25">
      <c r="A2047" s="14"/>
      <c r="B2047" s="14"/>
      <c r="C2047" s="14"/>
      <c r="D2047" s="9" t="e">
        <f>VLOOKUP(A2047,mappings!$D$1:$F$240,3,FALSE)</f>
        <v>#N/A</v>
      </c>
      <c r="E2047" s="9" t="e">
        <f>IF(ISBLANK(A2047),#N/A,VLOOKUP(B2047,mappings!$A$1:$B$152,2,FALSE))</f>
        <v>#N/A</v>
      </c>
      <c r="F2047" s="13">
        <f>IF(OR(ISNA(D2047),ISNA(E2047)),0,C2047*VLOOKUP(D2047&amp;E2047,reference_cepidc!$C$1:$H$381,6,FALSE))</f>
        <v>0</v>
      </c>
      <c r="G2047" s="13">
        <f>IF(OR(ISNA(D2047),ISNA(E2047)),0,C2047*VLOOKUP(D2047&amp;E2047,reference_snds!$C$1:$D$406,2,FALSE))</f>
        <v>0</v>
      </c>
    </row>
    <row r="2048" spans="1:7" x14ac:dyDescent="0.25">
      <c r="A2048" s="14"/>
      <c r="B2048" s="14"/>
      <c r="C2048" s="14"/>
      <c r="D2048" s="9" t="e">
        <f>VLOOKUP(A2048,mappings!$D$1:$F$240,3,FALSE)</f>
        <v>#N/A</v>
      </c>
      <c r="E2048" s="9" t="e">
        <f>IF(ISBLANK(A2048),#N/A,VLOOKUP(B2048,mappings!$A$1:$B$152,2,FALSE))</f>
        <v>#N/A</v>
      </c>
      <c r="F2048" s="13">
        <f>IF(OR(ISNA(D2048),ISNA(E2048)),0,C2048*VLOOKUP(D2048&amp;E2048,reference_cepidc!$C$1:$H$381,6,FALSE))</f>
        <v>0</v>
      </c>
      <c r="G2048" s="13">
        <f>IF(OR(ISNA(D2048),ISNA(E2048)),0,C2048*VLOOKUP(D2048&amp;E2048,reference_snds!$C$1:$D$406,2,FALSE))</f>
        <v>0</v>
      </c>
    </row>
    <row r="2049" spans="1:7" x14ac:dyDescent="0.25">
      <c r="A2049" s="14"/>
      <c r="B2049" s="14"/>
      <c r="C2049" s="14"/>
      <c r="D2049" s="9" t="e">
        <f>VLOOKUP(A2049,mappings!$D$1:$F$240,3,FALSE)</f>
        <v>#N/A</v>
      </c>
      <c r="E2049" s="9" t="e">
        <f>IF(ISBLANK(A2049),#N/A,VLOOKUP(B2049,mappings!$A$1:$B$152,2,FALSE))</f>
        <v>#N/A</v>
      </c>
      <c r="F2049" s="13">
        <f>IF(OR(ISNA(D2049),ISNA(E2049)),0,C2049*VLOOKUP(D2049&amp;E2049,reference_cepidc!$C$1:$H$381,6,FALSE))</f>
        <v>0</v>
      </c>
      <c r="G2049" s="13">
        <f>IF(OR(ISNA(D2049),ISNA(E2049)),0,C2049*VLOOKUP(D2049&amp;E2049,reference_snds!$C$1:$D$406,2,FALSE))</f>
        <v>0</v>
      </c>
    </row>
    <row r="2050" spans="1:7" x14ac:dyDescent="0.25">
      <c r="A2050" s="14"/>
      <c r="B2050" s="14"/>
      <c r="C2050" s="14"/>
      <c r="D2050" s="9" t="e">
        <f>VLOOKUP(A2050,mappings!$D$1:$F$240,3,FALSE)</f>
        <v>#N/A</v>
      </c>
      <c r="E2050" s="9" t="e">
        <f>IF(ISBLANK(A2050),#N/A,VLOOKUP(B2050,mappings!$A$1:$B$152,2,FALSE))</f>
        <v>#N/A</v>
      </c>
      <c r="F2050" s="13">
        <f>IF(OR(ISNA(D2050),ISNA(E2050)),0,C2050*VLOOKUP(D2050&amp;E2050,reference_cepidc!$C$1:$H$381,6,FALSE))</f>
        <v>0</v>
      </c>
      <c r="G2050" s="13">
        <f>IF(OR(ISNA(D2050),ISNA(E2050)),0,C2050*VLOOKUP(D2050&amp;E2050,reference_snds!$C$1:$D$406,2,FALSE))</f>
        <v>0</v>
      </c>
    </row>
    <row r="2051" spans="1:7" x14ac:dyDescent="0.25">
      <c r="A2051" s="14"/>
      <c r="B2051" s="14"/>
      <c r="C2051" s="14"/>
      <c r="D2051" s="9" t="e">
        <f>VLOOKUP(A2051,mappings!$D$1:$F$240,3,FALSE)</f>
        <v>#N/A</v>
      </c>
      <c r="E2051" s="9" t="e">
        <f>IF(ISBLANK(A2051),#N/A,VLOOKUP(B2051,mappings!$A$1:$B$152,2,FALSE))</f>
        <v>#N/A</v>
      </c>
      <c r="F2051" s="13">
        <f>IF(OR(ISNA(D2051),ISNA(E2051)),0,C2051*VLOOKUP(D2051&amp;E2051,reference_cepidc!$C$1:$H$381,6,FALSE))</f>
        <v>0</v>
      </c>
      <c r="G2051" s="13">
        <f>IF(OR(ISNA(D2051),ISNA(E2051)),0,C2051*VLOOKUP(D2051&amp;E2051,reference_snds!$C$1:$D$406,2,FALSE))</f>
        <v>0</v>
      </c>
    </row>
    <row r="2052" spans="1:7" x14ac:dyDescent="0.25">
      <c r="A2052" s="14"/>
      <c r="B2052" s="14"/>
      <c r="C2052" s="14"/>
      <c r="D2052" s="9" t="e">
        <f>VLOOKUP(A2052,mappings!$D$1:$F$240,3,FALSE)</f>
        <v>#N/A</v>
      </c>
      <c r="E2052" s="9" t="e">
        <f>IF(ISBLANK(A2052),#N/A,VLOOKUP(B2052,mappings!$A$1:$B$152,2,FALSE))</f>
        <v>#N/A</v>
      </c>
      <c r="F2052" s="13">
        <f>IF(OR(ISNA(D2052),ISNA(E2052)),0,C2052*VLOOKUP(D2052&amp;E2052,reference_cepidc!$C$1:$H$381,6,FALSE))</f>
        <v>0</v>
      </c>
      <c r="G2052" s="13">
        <f>IF(OR(ISNA(D2052),ISNA(E2052)),0,C2052*VLOOKUP(D2052&amp;E2052,reference_snds!$C$1:$D$406,2,FALSE))</f>
        <v>0</v>
      </c>
    </row>
    <row r="2053" spans="1:7" x14ac:dyDescent="0.25">
      <c r="A2053" s="14"/>
      <c r="B2053" s="14"/>
      <c r="C2053" s="14"/>
      <c r="D2053" s="9" t="e">
        <f>VLOOKUP(A2053,mappings!$D$1:$F$240,3,FALSE)</f>
        <v>#N/A</v>
      </c>
      <c r="E2053" s="9" t="e">
        <f>IF(ISBLANK(A2053),#N/A,VLOOKUP(B2053,mappings!$A$1:$B$152,2,FALSE))</f>
        <v>#N/A</v>
      </c>
      <c r="F2053" s="13">
        <f>IF(OR(ISNA(D2053),ISNA(E2053)),0,C2053*VLOOKUP(D2053&amp;E2053,reference_cepidc!$C$1:$H$381,6,FALSE))</f>
        <v>0</v>
      </c>
      <c r="G2053" s="13">
        <f>IF(OR(ISNA(D2053),ISNA(E2053)),0,C2053*VLOOKUP(D2053&amp;E2053,reference_snds!$C$1:$D$406,2,FALSE))</f>
        <v>0</v>
      </c>
    </row>
    <row r="2054" spans="1:7" x14ac:dyDescent="0.25">
      <c r="A2054" s="14"/>
      <c r="B2054" s="14"/>
      <c r="C2054" s="14"/>
      <c r="D2054" s="9" t="e">
        <f>VLOOKUP(A2054,mappings!$D$1:$F$240,3,FALSE)</f>
        <v>#N/A</v>
      </c>
      <c r="E2054" s="9" t="e">
        <f>IF(ISBLANK(A2054),#N/A,VLOOKUP(B2054,mappings!$A$1:$B$152,2,FALSE))</f>
        <v>#N/A</v>
      </c>
      <c r="F2054" s="13">
        <f>IF(OR(ISNA(D2054),ISNA(E2054)),0,C2054*VLOOKUP(D2054&amp;E2054,reference_cepidc!$C$1:$H$381,6,FALSE))</f>
        <v>0</v>
      </c>
      <c r="G2054" s="13">
        <f>IF(OR(ISNA(D2054),ISNA(E2054)),0,C2054*VLOOKUP(D2054&amp;E2054,reference_snds!$C$1:$D$406,2,FALSE))</f>
        <v>0</v>
      </c>
    </row>
    <row r="2055" spans="1:7" x14ac:dyDescent="0.25">
      <c r="A2055" s="14"/>
      <c r="B2055" s="14"/>
      <c r="C2055" s="14"/>
      <c r="D2055" s="9" t="e">
        <f>VLOOKUP(A2055,mappings!$D$1:$F$240,3,FALSE)</f>
        <v>#N/A</v>
      </c>
      <c r="E2055" s="9" t="e">
        <f>IF(ISBLANK(A2055),#N/A,VLOOKUP(B2055,mappings!$A$1:$B$152,2,FALSE))</f>
        <v>#N/A</v>
      </c>
      <c r="F2055" s="13">
        <f>IF(OR(ISNA(D2055),ISNA(E2055)),0,C2055*VLOOKUP(D2055&amp;E2055,reference_cepidc!$C$1:$H$381,6,FALSE))</f>
        <v>0</v>
      </c>
      <c r="G2055" s="13">
        <f>IF(OR(ISNA(D2055),ISNA(E2055)),0,C2055*VLOOKUP(D2055&amp;E2055,reference_snds!$C$1:$D$406,2,FALSE))</f>
        <v>0</v>
      </c>
    </row>
    <row r="2056" spans="1:7" x14ac:dyDescent="0.25">
      <c r="A2056" s="14"/>
      <c r="B2056" s="14"/>
      <c r="C2056" s="14"/>
      <c r="D2056" s="9" t="e">
        <f>VLOOKUP(A2056,mappings!$D$1:$F$240,3,FALSE)</f>
        <v>#N/A</v>
      </c>
      <c r="E2056" s="9" t="e">
        <f>IF(ISBLANK(A2056),#N/A,VLOOKUP(B2056,mappings!$A$1:$B$152,2,FALSE))</f>
        <v>#N/A</v>
      </c>
      <c r="F2056" s="13">
        <f>IF(OR(ISNA(D2056),ISNA(E2056)),0,C2056*VLOOKUP(D2056&amp;E2056,reference_cepidc!$C$1:$H$381,6,FALSE))</f>
        <v>0</v>
      </c>
      <c r="G2056" s="13">
        <f>IF(OR(ISNA(D2056),ISNA(E2056)),0,C2056*VLOOKUP(D2056&amp;E2056,reference_snds!$C$1:$D$406,2,FALSE))</f>
        <v>0</v>
      </c>
    </row>
    <row r="2057" spans="1:7" x14ac:dyDescent="0.25">
      <c r="A2057" s="14"/>
      <c r="B2057" s="14"/>
      <c r="C2057" s="14"/>
      <c r="D2057" s="9" t="e">
        <f>VLOOKUP(A2057,mappings!$D$1:$F$240,3,FALSE)</f>
        <v>#N/A</v>
      </c>
      <c r="E2057" s="9" t="e">
        <f>IF(ISBLANK(A2057),#N/A,VLOOKUP(B2057,mappings!$A$1:$B$152,2,FALSE))</f>
        <v>#N/A</v>
      </c>
      <c r="F2057" s="13">
        <f>IF(OR(ISNA(D2057),ISNA(E2057)),0,C2057*VLOOKUP(D2057&amp;E2057,reference_cepidc!$C$1:$H$381,6,FALSE))</f>
        <v>0</v>
      </c>
      <c r="G2057" s="13">
        <f>IF(OR(ISNA(D2057),ISNA(E2057)),0,C2057*VLOOKUP(D2057&amp;E2057,reference_snds!$C$1:$D$406,2,FALSE))</f>
        <v>0</v>
      </c>
    </row>
    <row r="2058" spans="1:7" x14ac:dyDescent="0.25">
      <c r="A2058" s="14"/>
      <c r="B2058" s="14"/>
      <c r="C2058" s="14"/>
      <c r="D2058" s="9" t="e">
        <f>VLOOKUP(A2058,mappings!$D$1:$F$240,3,FALSE)</f>
        <v>#N/A</v>
      </c>
      <c r="E2058" s="9" t="e">
        <f>IF(ISBLANK(A2058),#N/A,VLOOKUP(B2058,mappings!$A$1:$B$152,2,FALSE))</f>
        <v>#N/A</v>
      </c>
      <c r="F2058" s="13">
        <f>IF(OR(ISNA(D2058),ISNA(E2058)),0,C2058*VLOOKUP(D2058&amp;E2058,reference_cepidc!$C$1:$H$381,6,FALSE))</f>
        <v>0</v>
      </c>
      <c r="G2058" s="13">
        <f>IF(OR(ISNA(D2058),ISNA(E2058)),0,C2058*VLOOKUP(D2058&amp;E2058,reference_snds!$C$1:$D$406,2,FALSE))</f>
        <v>0</v>
      </c>
    </row>
    <row r="2059" spans="1:7" x14ac:dyDescent="0.25">
      <c r="A2059" s="14"/>
      <c r="B2059" s="14"/>
      <c r="C2059" s="14"/>
      <c r="D2059" s="9" t="e">
        <f>VLOOKUP(A2059,mappings!$D$1:$F$240,3,FALSE)</f>
        <v>#N/A</v>
      </c>
      <c r="E2059" s="9" t="e">
        <f>IF(ISBLANK(A2059),#N/A,VLOOKUP(B2059,mappings!$A$1:$B$152,2,FALSE))</f>
        <v>#N/A</v>
      </c>
      <c r="F2059" s="13">
        <f>IF(OR(ISNA(D2059),ISNA(E2059)),0,C2059*VLOOKUP(D2059&amp;E2059,reference_cepidc!$C$1:$H$381,6,FALSE))</f>
        <v>0</v>
      </c>
      <c r="G2059" s="13">
        <f>IF(OR(ISNA(D2059),ISNA(E2059)),0,C2059*VLOOKUP(D2059&amp;E2059,reference_snds!$C$1:$D$406,2,FALSE))</f>
        <v>0</v>
      </c>
    </row>
    <row r="2060" spans="1:7" x14ac:dyDescent="0.25">
      <c r="A2060" s="14"/>
      <c r="B2060" s="14"/>
      <c r="C2060" s="14"/>
      <c r="D2060" s="9" t="e">
        <f>VLOOKUP(A2060,mappings!$D$1:$F$240,3,FALSE)</f>
        <v>#N/A</v>
      </c>
      <c r="E2060" s="9" t="e">
        <f>IF(ISBLANK(A2060),#N/A,VLOOKUP(B2060,mappings!$A$1:$B$152,2,FALSE))</f>
        <v>#N/A</v>
      </c>
      <c r="F2060" s="13">
        <f>IF(OR(ISNA(D2060),ISNA(E2060)),0,C2060*VLOOKUP(D2060&amp;E2060,reference_cepidc!$C$1:$H$381,6,FALSE))</f>
        <v>0</v>
      </c>
      <c r="G2060" s="13">
        <f>IF(OR(ISNA(D2060),ISNA(E2060)),0,C2060*VLOOKUP(D2060&amp;E2060,reference_snds!$C$1:$D$406,2,FALSE))</f>
        <v>0</v>
      </c>
    </row>
    <row r="2061" spans="1:7" x14ac:dyDescent="0.25">
      <c r="A2061" s="14"/>
      <c r="B2061" s="14"/>
      <c r="C2061" s="14"/>
      <c r="D2061" s="9" t="e">
        <f>VLOOKUP(A2061,mappings!$D$1:$F$240,3,FALSE)</f>
        <v>#N/A</v>
      </c>
      <c r="E2061" s="9" t="e">
        <f>IF(ISBLANK(A2061),#N/A,VLOOKUP(B2061,mappings!$A$1:$B$152,2,FALSE))</f>
        <v>#N/A</v>
      </c>
      <c r="F2061" s="13">
        <f>IF(OR(ISNA(D2061),ISNA(E2061)),0,C2061*VLOOKUP(D2061&amp;E2061,reference_cepidc!$C$1:$H$381,6,FALSE))</f>
        <v>0</v>
      </c>
      <c r="G2061" s="13">
        <f>IF(OR(ISNA(D2061),ISNA(E2061)),0,C2061*VLOOKUP(D2061&amp;E2061,reference_snds!$C$1:$D$406,2,FALSE))</f>
        <v>0</v>
      </c>
    </row>
    <row r="2062" spans="1:7" x14ac:dyDescent="0.25">
      <c r="A2062" s="14"/>
      <c r="B2062" s="14"/>
      <c r="C2062" s="14"/>
      <c r="D2062" s="9" t="e">
        <f>VLOOKUP(A2062,mappings!$D$1:$F$240,3,FALSE)</f>
        <v>#N/A</v>
      </c>
      <c r="E2062" s="9" t="e">
        <f>IF(ISBLANK(A2062),#N/A,VLOOKUP(B2062,mappings!$A$1:$B$152,2,FALSE))</f>
        <v>#N/A</v>
      </c>
      <c r="F2062" s="13">
        <f>IF(OR(ISNA(D2062),ISNA(E2062)),0,C2062*VLOOKUP(D2062&amp;E2062,reference_cepidc!$C$1:$H$381,6,FALSE))</f>
        <v>0</v>
      </c>
      <c r="G2062" s="13">
        <f>IF(OR(ISNA(D2062),ISNA(E2062)),0,C2062*VLOOKUP(D2062&amp;E2062,reference_snds!$C$1:$D$406,2,FALSE))</f>
        <v>0</v>
      </c>
    </row>
    <row r="2063" spans="1:7" x14ac:dyDescent="0.25">
      <c r="A2063" s="14"/>
      <c r="B2063" s="14"/>
      <c r="C2063" s="14"/>
      <c r="D2063" s="9" t="e">
        <f>VLOOKUP(A2063,mappings!$D$1:$F$240,3,FALSE)</f>
        <v>#N/A</v>
      </c>
      <c r="E2063" s="9" t="e">
        <f>IF(ISBLANK(A2063),#N/A,VLOOKUP(B2063,mappings!$A$1:$B$152,2,FALSE))</f>
        <v>#N/A</v>
      </c>
      <c r="F2063" s="13">
        <f>IF(OR(ISNA(D2063),ISNA(E2063)),0,C2063*VLOOKUP(D2063&amp;E2063,reference_cepidc!$C$1:$H$381,6,FALSE))</f>
        <v>0</v>
      </c>
      <c r="G2063" s="13">
        <f>IF(OR(ISNA(D2063),ISNA(E2063)),0,C2063*VLOOKUP(D2063&amp;E2063,reference_snds!$C$1:$D$406,2,FALSE))</f>
        <v>0</v>
      </c>
    </row>
    <row r="2064" spans="1:7" x14ac:dyDescent="0.25">
      <c r="A2064" s="14"/>
      <c r="B2064" s="14"/>
      <c r="C2064" s="14"/>
      <c r="D2064" s="9" t="e">
        <f>VLOOKUP(A2064,mappings!$D$1:$F$240,3,FALSE)</f>
        <v>#N/A</v>
      </c>
      <c r="E2064" s="9" t="e">
        <f>IF(ISBLANK(A2064),#N/A,VLOOKUP(B2064,mappings!$A$1:$B$152,2,FALSE))</f>
        <v>#N/A</v>
      </c>
      <c r="F2064" s="13">
        <f>IF(OR(ISNA(D2064),ISNA(E2064)),0,C2064*VLOOKUP(D2064&amp;E2064,reference_cepidc!$C$1:$H$381,6,FALSE))</f>
        <v>0</v>
      </c>
      <c r="G2064" s="13">
        <f>IF(OR(ISNA(D2064),ISNA(E2064)),0,C2064*VLOOKUP(D2064&amp;E2064,reference_snds!$C$1:$D$406,2,FALSE))</f>
        <v>0</v>
      </c>
    </row>
    <row r="2065" spans="1:7" x14ac:dyDescent="0.25">
      <c r="A2065" s="14"/>
      <c r="B2065" s="14"/>
      <c r="C2065" s="14"/>
      <c r="D2065" s="9" t="e">
        <f>VLOOKUP(A2065,mappings!$D$1:$F$240,3,FALSE)</f>
        <v>#N/A</v>
      </c>
      <c r="E2065" s="9" t="e">
        <f>IF(ISBLANK(A2065),#N/A,VLOOKUP(B2065,mappings!$A$1:$B$152,2,FALSE))</f>
        <v>#N/A</v>
      </c>
      <c r="F2065" s="13">
        <f>IF(OR(ISNA(D2065),ISNA(E2065)),0,C2065*VLOOKUP(D2065&amp;E2065,reference_cepidc!$C$1:$H$381,6,FALSE))</f>
        <v>0</v>
      </c>
      <c r="G2065" s="13">
        <f>IF(OR(ISNA(D2065),ISNA(E2065)),0,C2065*VLOOKUP(D2065&amp;E2065,reference_snds!$C$1:$D$406,2,FALSE))</f>
        <v>0</v>
      </c>
    </row>
    <row r="2066" spans="1:7" x14ac:dyDescent="0.25">
      <c r="A2066" s="14"/>
      <c r="B2066" s="14"/>
      <c r="C2066" s="14"/>
      <c r="D2066" s="9" t="e">
        <f>VLOOKUP(A2066,mappings!$D$1:$F$240,3,FALSE)</f>
        <v>#N/A</v>
      </c>
      <c r="E2066" s="9" t="e">
        <f>IF(ISBLANK(A2066),#N/A,VLOOKUP(B2066,mappings!$A$1:$B$152,2,FALSE))</f>
        <v>#N/A</v>
      </c>
      <c r="F2066" s="13">
        <f>IF(OR(ISNA(D2066),ISNA(E2066)),0,C2066*VLOOKUP(D2066&amp;E2066,reference_cepidc!$C$1:$H$381,6,FALSE))</f>
        <v>0</v>
      </c>
      <c r="G2066" s="13">
        <f>IF(OR(ISNA(D2066),ISNA(E2066)),0,C2066*VLOOKUP(D2066&amp;E2066,reference_snds!$C$1:$D$406,2,FALSE))</f>
        <v>0</v>
      </c>
    </row>
    <row r="2067" spans="1:7" x14ac:dyDescent="0.25">
      <c r="A2067" s="14"/>
      <c r="B2067" s="14"/>
      <c r="C2067" s="14"/>
      <c r="D2067" s="9" t="e">
        <f>VLOOKUP(A2067,mappings!$D$1:$F$240,3,FALSE)</f>
        <v>#N/A</v>
      </c>
      <c r="E2067" s="9" t="e">
        <f>IF(ISBLANK(A2067),#N/A,VLOOKUP(B2067,mappings!$A$1:$B$152,2,FALSE))</f>
        <v>#N/A</v>
      </c>
      <c r="F2067" s="13">
        <f>IF(OR(ISNA(D2067),ISNA(E2067)),0,C2067*VLOOKUP(D2067&amp;E2067,reference_cepidc!$C$1:$H$381,6,FALSE))</f>
        <v>0</v>
      </c>
      <c r="G2067" s="13">
        <f>IF(OR(ISNA(D2067),ISNA(E2067)),0,C2067*VLOOKUP(D2067&amp;E2067,reference_snds!$C$1:$D$406,2,FALSE))</f>
        <v>0</v>
      </c>
    </row>
    <row r="2068" spans="1:7" x14ac:dyDescent="0.25">
      <c r="A2068" s="14"/>
      <c r="B2068" s="14"/>
      <c r="C2068" s="14"/>
      <c r="D2068" s="9" t="e">
        <f>VLOOKUP(A2068,mappings!$D$1:$F$240,3,FALSE)</f>
        <v>#N/A</v>
      </c>
      <c r="E2068" s="9" t="e">
        <f>IF(ISBLANK(A2068),#N/A,VLOOKUP(B2068,mappings!$A$1:$B$152,2,FALSE))</f>
        <v>#N/A</v>
      </c>
      <c r="F2068" s="13">
        <f>IF(OR(ISNA(D2068),ISNA(E2068)),0,C2068*VLOOKUP(D2068&amp;E2068,reference_cepidc!$C$1:$H$381,6,FALSE))</f>
        <v>0</v>
      </c>
      <c r="G2068" s="13">
        <f>IF(OR(ISNA(D2068),ISNA(E2068)),0,C2068*VLOOKUP(D2068&amp;E2068,reference_snds!$C$1:$D$406,2,FALSE))</f>
        <v>0</v>
      </c>
    </row>
    <row r="2069" spans="1:7" x14ac:dyDescent="0.25">
      <c r="A2069" s="14"/>
      <c r="B2069" s="14"/>
      <c r="C2069" s="14"/>
      <c r="D2069" s="9" t="e">
        <f>VLOOKUP(A2069,mappings!$D$1:$F$240,3,FALSE)</f>
        <v>#N/A</v>
      </c>
      <c r="E2069" s="9" t="e">
        <f>IF(ISBLANK(A2069),#N/A,VLOOKUP(B2069,mappings!$A$1:$B$152,2,FALSE))</f>
        <v>#N/A</v>
      </c>
      <c r="F2069" s="13">
        <f>IF(OR(ISNA(D2069),ISNA(E2069)),0,C2069*VLOOKUP(D2069&amp;E2069,reference_cepidc!$C$1:$H$381,6,FALSE))</f>
        <v>0</v>
      </c>
      <c r="G2069" s="13">
        <f>IF(OR(ISNA(D2069),ISNA(E2069)),0,C2069*VLOOKUP(D2069&amp;E2069,reference_snds!$C$1:$D$406,2,FALSE))</f>
        <v>0</v>
      </c>
    </row>
    <row r="2070" spans="1:7" x14ac:dyDescent="0.25">
      <c r="A2070" s="14"/>
      <c r="B2070" s="14"/>
      <c r="C2070" s="14"/>
      <c r="D2070" s="9" t="e">
        <f>VLOOKUP(A2070,mappings!$D$1:$F$240,3,FALSE)</f>
        <v>#N/A</v>
      </c>
      <c r="E2070" s="9" t="e">
        <f>IF(ISBLANK(A2070),#N/A,VLOOKUP(B2070,mappings!$A$1:$B$152,2,FALSE))</f>
        <v>#N/A</v>
      </c>
      <c r="F2070" s="13">
        <f>IF(OR(ISNA(D2070),ISNA(E2070)),0,C2070*VLOOKUP(D2070&amp;E2070,reference_cepidc!$C$1:$H$381,6,FALSE))</f>
        <v>0</v>
      </c>
      <c r="G2070" s="13">
        <f>IF(OR(ISNA(D2070),ISNA(E2070)),0,C2070*VLOOKUP(D2070&amp;E2070,reference_snds!$C$1:$D$406,2,FALSE))</f>
        <v>0</v>
      </c>
    </row>
    <row r="2071" spans="1:7" x14ac:dyDescent="0.25">
      <c r="A2071" s="14"/>
      <c r="B2071" s="14"/>
      <c r="C2071" s="14"/>
      <c r="D2071" s="9" t="e">
        <f>VLOOKUP(A2071,mappings!$D$1:$F$240,3,FALSE)</f>
        <v>#N/A</v>
      </c>
      <c r="E2071" s="9" t="e">
        <f>IF(ISBLANK(A2071),#N/A,VLOOKUP(B2071,mappings!$A$1:$B$152,2,FALSE))</f>
        <v>#N/A</v>
      </c>
      <c r="F2071" s="13">
        <f>IF(OR(ISNA(D2071),ISNA(E2071)),0,C2071*VLOOKUP(D2071&amp;E2071,reference_cepidc!$C$1:$H$381,6,FALSE))</f>
        <v>0</v>
      </c>
      <c r="G2071" s="13">
        <f>IF(OR(ISNA(D2071),ISNA(E2071)),0,C2071*VLOOKUP(D2071&amp;E2071,reference_snds!$C$1:$D$406,2,FALSE))</f>
        <v>0</v>
      </c>
    </row>
    <row r="2072" spans="1:7" x14ac:dyDescent="0.25">
      <c r="A2072" s="14"/>
      <c r="B2072" s="14"/>
      <c r="C2072" s="14"/>
      <c r="D2072" s="9" t="e">
        <f>VLOOKUP(A2072,mappings!$D$1:$F$240,3,FALSE)</f>
        <v>#N/A</v>
      </c>
      <c r="E2072" s="9" t="e">
        <f>IF(ISBLANK(A2072),#N/A,VLOOKUP(B2072,mappings!$A$1:$B$152,2,FALSE))</f>
        <v>#N/A</v>
      </c>
      <c r="F2072" s="13">
        <f>IF(OR(ISNA(D2072),ISNA(E2072)),0,C2072*VLOOKUP(D2072&amp;E2072,reference_cepidc!$C$1:$H$381,6,FALSE))</f>
        <v>0</v>
      </c>
      <c r="G2072" s="13">
        <f>IF(OR(ISNA(D2072),ISNA(E2072)),0,C2072*VLOOKUP(D2072&amp;E2072,reference_snds!$C$1:$D$406,2,FALSE))</f>
        <v>0</v>
      </c>
    </row>
    <row r="2073" spans="1:7" x14ac:dyDescent="0.25">
      <c r="A2073" s="14"/>
      <c r="B2073" s="14"/>
      <c r="C2073" s="14"/>
      <c r="D2073" s="9" t="e">
        <f>VLOOKUP(A2073,mappings!$D$1:$F$240,3,FALSE)</f>
        <v>#N/A</v>
      </c>
      <c r="E2073" s="9" t="e">
        <f>IF(ISBLANK(A2073),#N/A,VLOOKUP(B2073,mappings!$A$1:$B$152,2,FALSE))</f>
        <v>#N/A</v>
      </c>
      <c r="F2073" s="13">
        <f>IF(OR(ISNA(D2073),ISNA(E2073)),0,C2073*VLOOKUP(D2073&amp;E2073,reference_cepidc!$C$1:$H$381,6,FALSE))</f>
        <v>0</v>
      </c>
      <c r="G2073" s="13">
        <f>IF(OR(ISNA(D2073),ISNA(E2073)),0,C2073*VLOOKUP(D2073&amp;E2073,reference_snds!$C$1:$D$406,2,FALSE))</f>
        <v>0</v>
      </c>
    </row>
    <row r="2074" spans="1:7" x14ac:dyDescent="0.25">
      <c r="A2074" s="14"/>
      <c r="B2074" s="14"/>
      <c r="C2074" s="14"/>
      <c r="D2074" s="9" t="e">
        <f>VLOOKUP(A2074,mappings!$D$1:$F$240,3,FALSE)</f>
        <v>#N/A</v>
      </c>
      <c r="E2074" s="9" t="e">
        <f>IF(ISBLANK(A2074),#N/A,VLOOKUP(B2074,mappings!$A$1:$B$152,2,FALSE))</f>
        <v>#N/A</v>
      </c>
      <c r="F2074" s="13">
        <f>IF(OR(ISNA(D2074),ISNA(E2074)),0,C2074*VLOOKUP(D2074&amp;E2074,reference_cepidc!$C$1:$H$381,6,FALSE))</f>
        <v>0</v>
      </c>
      <c r="G2074" s="13">
        <f>IF(OR(ISNA(D2074),ISNA(E2074)),0,C2074*VLOOKUP(D2074&amp;E2074,reference_snds!$C$1:$D$406,2,FALSE))</f>
        <v>0</v>
      </c>
    </row>
    <row r="2075" spans="1:7" x14ac:dyDescent="0.25">
      <c r="A2075" s="14"/>
      <c r="B2075" s="14"/>
      <c r="C2075" s="14"/>
      <c r="D2075" s="9" t="e">
        <f>VLOOKUP(A2075,mappings!$D$1:$F$240,3,FALSE)</f>
        <v>#N/A</v>
      </c>
      <c r="E2075" s="9" t="e">
        <f>IF(ISBLANK(A2075),#N/A,VLOOKUP(B2075,mappings!$A$1:$B$152,2,FALSE))</f>
        <v>#N/A</v>
      </c>
      <c r="F2075" s="13">
        <f>IF(OR(ISNA(D2075),ISNA(E2075)),0,C2075*VLOOKUP(D2075&amp;E2075,reference_cepidc!$C$1:$H$381,6,FALSE))</f>
        <v>0</v>
      </c>
      <c r="G2075" s="13">
        <f>IF(OR(ISNA(D2075),ISNA(E2075)),0,C2075*VLOOKUP(D2075&amp;E2075,reference_snds!$C$1:$D$406,2,FALSE))</f>
        <v>0</v>
      </c>
    </row>
    <row r="2076" spans="1:7" x14ac:dyDescent="0.25">
      <c r="A2076" s="14"/>
      <c r="B2076" s="14"/>
      <c r="C2076" s="14"/>
      <c r="D2076" s="9" t="e">
        <f>VLOOKUP(A2076,mappings!$D$1:$F$240,3,FALSE)</f>
        <v>#N/A</v>
      </c>
      <c r="E2076" s="9" t="e">
        <f>IF(ISBLANK(A2076),#N/A,VLOOKUP(B2076,mappings!$A$1:$B$152,2,FALSE))</f>
        <v>#N/A</v>
      </c>
      <c r="F2076" s="13">
        <f>IF(OR(ISNA(D2076),ISNA(E2076)),0,C2076*VLOOKUP(D2076&amp;E2076,reference_cepidc!$C$1:$H$381,6,FALSE))</f>
        <v>0</v>
      </c>
      <c r="G2076" s="13">
        <f>IF(OR(ISNA(D2076),ISNA(E2076)),0,C2076*VLOOKUP(D2076&amp;E2076,reference_snds!$C$1:$D$406,2,FALSE))</f>
        <v>0</v>
      </c>
    </row>
    <row r="2077" spans="1:7" x14ac:dyDescent="0.25">
      <c r="A2077" s="14"/>
      <c r="B2077" s="14"/>
      <c r="C2077" s="14"/>
      <c r="D2077" s="9" t="e">
        <f>VLOOKUP(A2077,mappings!$D$1:$F$240,3,FALSE)</f>
        <v>#N/A</v>
      </c>
      <c r="E2077" s="9" t="e">
        <f>IF(ISBLANK(A2077),#N/A,VLOOKUP(B2077,mappings!$A$1:$B$152,2,FALSE))</f>
        <v>#N/A</v>
      </c>
      <c r="F2077" s="13">
        <f>IF(OR(ISNA(D2077),ISNA(E2077)),0,C2077*VLOOKUP(D2077&amp;E2077,reference_cepidc!$C$1:$H$381,6,FALSE))</f>
        <v>0</v>
      </c>
      <c r="G2077" s="13">
        <f>IF(OR(ISNA(D2077),ISNA(E2077)),0,C2077*VLOOKUP(D2077&amp;E2077,reference_snds!$C$1:$D$406,2,FALSE))</f>
        <v>0</v>
      </c>
    </row>
    <row r="2078" spans="1:7" x14ac:dyDescent="0.25">
      <c r="A2078" s="14"/>
      <c r="B2078" s="14"/>
      <c r="C2078" s="14"/>
      <c r="D2078" s="9" t="e">
        <f>VLOOKUP(A2078,mappings!$D$1:$F$240,3,FALSE)</f>
        <v>#N/A</v>
      </c>
      <c r="E2078" s="9" t="e">
        <f>IF(ISBLANK(A2078),#N/A,VLOOKUP(B2078,mappings!$A$1:$B$152,2,FALSE))</f>
        <v>#N/A</v>
      </c>
      <c r="F2078" s="13">
        <f>IF(OR(ISNA(D2078),ISNA(E2078)),0,C2078*VLOOKUP(D2078&amp;E2078,reference_cepidc!$C$1:$H$381,6,FALSE))</f>
        <v>0</v>
      </c>
      <c r="G2078" s="13">
        <f>IF(OR(ISNA(D2078),ISNA(E2078)),0,C2078*VLOOKUP(D2078&amp;E2078,reference_snds!$C$1:$D$406,2,FALSE))</f>
        <v>0</v>
      </c>
    </row>
    <row r="2079" spans="1:7" x14ac:dyDescent="0.25">
      <c r="A2079" s="14"/>
      <c r="B2079" s="14"/>
      <c r="C2079" s="14"/>
      <c r="D2079" s="9" t="e">
        <f>VLOOKUP(A2079,mappings!$D$1:$F$240,3,FALSE)</f>
        <v>#N/A</v>
      </c>
      <c r="E2079" s="9" t="e">
        <f>IF(ISBLANK(A2079),#N/A,VLOOKUP(B2079,mappings!$A$1:$B$152,2,FALSE))</f>
        <v>#N/A</v>
      </c>
      <c r="F2079" s="13">
        <f>IF(OR(ISNA(D2079),ISNA(E2079)),0,C2079*VLOOKUP(D2079&amp;E2079,reference_cepidc!$C$1:$H$381,6,FALSE))</f>
        <v>0</v>
      </c>
      <c r="G2079" s="13">
        <f>IF(OR(ISNA(D2079),ISNA(E2079)),0,C2079*VLOOKUP(D2079&amp;E2079,reference_snds!$C$1:$D$406,2,FALSE))</f>
        <v>0</v>
      </c>
    </row>
    <row r="2080" spans="1:7" x14ac:dyDescent="0.25">
      <c r="A2080" s="14"/>
      <c r="B2080" s="14"/>
      <c r="C2080" s="14"/>
      <c r="D2080" s="9" t="e">
        <f>VLOOKUP(A2080,mappings!$D$1:$F$240,3,FALSE)</f>
        <v>#N/A</v>
      </c>
      <c r="E2080" s="9" t="e">
        <f>IF(ISBLANK(A2080),#N/A,VLOOKUP(B2080,mappings!$A$1:$B$152,2,FALSE))</f>
        <v>#N/A</v>
      </c>
      <c r="F2080" s="13">
        <f>IF(OR(ISNA(D2080),ISNA(E2080)),0,C2080*VLOOKUP(D2080&amp;E2080,reference_cepidc!$C$1:$H$381,6,FALSE))</f>
        <v>0</v>
      </c>
      <c r="G2080" s="13">
        <f>IF(OR(ISNA(D2080),ISNA(E2080)),0,C2080*VLOOKUP(D2080&amp;E2080,reference_snds!$C$1:$D$406,2,FALSE))</f>
        <v>0</v>
      </c>
    </row>
    <row r="2081" spans="1:7" x14ac:dyDescent="0.25">
      <c r="A2081" s="14"/>
      <c r="B2081" s="14"/>
      <c r="C2081" s="14"/>
      <c r="D2081" s="9" t="e">
        <f>VLOOKUP(A2081,mappings!$D$1:$F$240,3,FALSE)</f>
        <v>#N/A</v>
      </c>
      <c r="E2081" s="9" t="e">
        <f>IF(ISBLANK(A2081),#N/A,VLOOKUP(B2081,mappings!$A$1:$B$152,2,FALSE))</f>
        <v>#N/A</v>
      </c>
      <c r="F2081" s="13">
        <f>IF(OR(ISNA(D2081),ISNA(E2081)),0,C2081*VLOOKUP(D2081&amp;E2081,reference_cepidc!$C$1:$H$381,6,FALSE))</f>
        <v>0</v>
      </c>
      <c r="G2081" s="13">
        <f>IF(OR(ISNA(D2081),ISNA(E2081)),0,C2081*VLOOKUP(D2081&amp;E2081,reference_snds!$C$1:$D$406,2,FALSE))</f>
        <v>0</v>
      </c>
    </row>
    <row r="2082" spans="1:7" x14ac:dyDescent="0.25">
      <c r="A2082" s="14"/>
      <c r="B2082" s="14"/>
      <c r="C2082" s="14"/>
      <c r="D2082" s="9" t="e">
        <f>VLOOKUP(A2082,mappings!$D$1:$F$240,3,FALSE)</f>
        <v>#N/A</v>
      </c>
      <c r="E2082" s="9" t="e">
        <f>IF(ISBLANK(A2082),#N/A,VLOOKUP(B2082,mappings!$A$1:$B$152,2,FALSE))</f>
        <v>#N/A</v>
      </c>
      <c r="F2082" s="13">
        <f>IF(OR(ISNA(D2082),ISNA(E2082)),0,C2082*VLOOKUP(D2082&amp;E2082,reference_cepidc!$C$1:$H$381,6,FALSE))</f>
        <v>0</v>
      </c>
      <c r="G2082" s="13">
        <f>IF(OR(ISNA(D2082),ISNA(E2082)),0,C2082*VLOOKUP(D2082&amp;E2082,reference_snds!$C$1:$D$406,2,FALSE))</f>
        <v>0</v>
      </c>
    </row>
    <row r="2083" spans="1:7" x14ac:dyDescent="0.25">
      <c r="A2083" s="14"/>
      <c r="B2083" s="14"/>
      <c r="C2083" s="14"/>
      <c r="D2083" s="9" t="e">
        <f>VLOOKUP(A2083,mappings!$D$1:$F$240,3,FALSE)</f>
        <v>#N/A</v>
      </c>
      <c r="E2083" s="9" t="e">
        <f>IF(ISBLANK(A2083),#N/A,VLOOKUP(B2083,mappings!$A$1:$B$152,2,FALSE))</f>
        <v>#N/A</v>
      </c>
      <c r="F2083" s="13">
        <f>IF(OR(ISNA(D2083),ISNA(E2083)),0,C2083*VLOOKUP(D2083&amp;E2083,reference_cepidc!$C$1:$H$381,6,FALSE))</f>
        <v>0</v>
      </c>
      <c r="G2083" s="13">
        <f>IF(OR(ISNA(D2083),ISNA(E2083)),0,C2083*VLOOKUP(D2083&amp;E2083,reference_snds!$C$1:$D$406,2,FALSE))</f>
        <v>0</v>
      </c>
    </row>
    <row r="2084" spans="1:7" x14ac:dyDescent="0.25">
      <c r="A2084" s="14"/>
      <c r="B2084" s="14"/>
      <c r="C2084" s="14"/>
      <c r="D2084" s="9" t="e">
        <f>VLOOKUP(A2084,mappings!$D$1:$F$240,3,FALSE)</f>
        <v>#N/A</v>
      </c>
      <c r="E2084" s="9" t="e">
        <f>IF(ISBLANK(A2084),#N/A,VLOOKUP(B2084,mappings!$A$1:$B$152,2,FALSE))</f>
        <v>#N/A</v>
      </c>
      <c r="F2084" s="13">
        <f>IF(OR(ISNA(D2084),ISNA(E2084)),0,C2084*VLOOKUP(D2084&amp;E2084,reference_cepidc!$C$1:$H$381,6,FALSE))</f>
        <v>0</v>
      </c>
      <c r="G2084" s="13">
        <f>IF(OR(ISNA(D2084),ISNA(E2084)),0,C2084*VLOOKUP(D2084&amp;E2084,reference_snds!$C$1:$D$406,2,FALSE))</f>
        <v>0</v>
      </c>
    </row>
    <row r="2085" spans="1:7" x14ac:dyDescent="0.25">
      <c r="A2085" s="14"/>
      <c r="B2085" s="14"/>
      <c r="C2085" s="14"/>
      <c r="D2085" s="9" t="e">
        <f>VLOOKUP(A2085,mappings!$D$1:$F$240,3,FALSE)</f>
        <v>#N/A</v>
      </c>
      <c r="E2085" s="9" t="e">
        <f>IF(ISBLANK(A2085),#N/A,VLOOKUP(B2085,mappings!$A$1:$B$152,2,FALSE))</f>
        <v>#N/A</v>
      </c>
      <c r="F2085" s="13">
        <f>IF(OR(ISNA(D2085),ISNA(E2085)),0,C2085*VLOOKUP(D2085&amp;E2085,reference_cepidc!$C$1:$H$381,6,FALSE))</f>
        <v>0</v>
      </c>
      <c r="G2085" s="13">
        <f>IF(OR(ISNA(D2085),ISNA(E2085)),0,C2085*VLOOKUP(D2085&amp;E2085,reference_snds!$C$1:$D$406,2,FALSE))</f>
        <v>0</v>
      </c>
    </row>
    <row r="2086" spans="1:7" x14ac:dyDescent="0.25">
      <c r="A2086" s="14"/>
      <c r="B2086" s="14"/>
      <c r="C2086" s="14"/>
      <c r="D2086" s="9" t="e">
        <f>VLOOKUP(A2086,mappings!$D$1:$F$240,3,FALSE)</f>
        <v>#N/A</v>
      </c>
      <c r="E2086" s="9" t="e">
        <f>IF(ISBLANK(A2086),#N/A,VLOOKUP(B2086,mappings!$A$1:$B$152,2,FALSE))</f>
        <v>#N/A</v>
      </c>
      <c r="F2086" s="13">
        <f>IF(OR(ISNA(D2086),ISNA(E2086)),0,C2086*VLOOKUP(D2086&amp;E2086,reference_cepidc!$C$1:$H$381,6,FALSE))</f>
        <v>0</v>
      </c>
      <c r="G2086" s="13">
        <f>IF(OR(ISNA(D2086),ISNA(E2086)),0,C2086*VLOOKUP(D2086&amp;E2086,reference_snds!$C$1:$D$406,2,FALSE))</f>
        <v>0</v>
      </c>
    </row>
    <row r="2087" spans="1:7" x14ac:dyDescent="0.25">
      <c r="A2087" s="14"/>
      <c r="B2087" s="14"/>
      <c r="C2087" s="14"/>
      <c r="D2087" s="9" t="e">
        <f>VLOOKUP(A2087,mappings!$D$1:$F$240,3,FALSE)</f>
        <v>#N/A</v>
      </c>
      <c r="E2087" s="9" t="e">
        <f>IF(ISBLANK(A2087),#N/A,VLOOKUP(B2087,mappings!$A$1:$B$152,2,FALSE))</f>
        <v>#N/A</v>
      </c>
      <c r="F2087" s="13">
        <f>IF(OR(ISNA(D2087),ISNA(E2087)),0,C2087*VLOOKUP(D2087&amp;E2087,reference_cepidc!$C$1:$H$381,6,FALSE))</f>
        <v>0</v>
      </c>
      <c r="G2087" s="13">
        <f>IF(OR(ISNA(D2087),ISNA(E2087)),0,C2087*VLOOKUP(D2087&amp;E2087,reference_snds!$C$1:$D$406,2,FALSE))</f>
        <v>0</v>
      </c>
    </row>
    <row r="2088" spans="1:7" x14ac:dyDescent="0.25">
      <c r="A2088" s="14"/>
      <c r="B2088" s="14"/>
      <c r="C2088" s="14"/>
      <c r="D2088" s="9" t="e">
        <f>VLOOKUP(A2088,mappings!$D$1:$F$240,3,FALSE)</f>
        <v>#N/A</v>
      </c>
      <c r="E2088" s="9" t="e">
        <f>IF(ISBLANK(A2088),#N/A,VLOOKUP(B2088,mappings!$A$1:$B$152,2,FALSE))</f>
        <v>#N/A</v>
      </c>
      <c r="F2088" s="13">
        <f>IF(OR(ISNA(D2088),ISNA(E2088)),0,C2088*VLOOKUP(D2088&amp;E2088,reference_cepidc!$C$1:$H$381,6,FALSE))</f>
        <v>0</v>
      </c>
      <c r="G2088" s="13">
        <f>IF(OR(ISNA(D2088),ISNA(E2088)),0,C2088*VLOOKUP(D2088&amp;E2088,reference_snds!$C$1:$D$406,2,FALSE))</f>
        <v>0</v>
      </c>
    </row>
    <row r="2089" spans="1:7" x14ac:dyDescent="0.25">
      <c r="A2089" s="14"/>
      <c r="B2089" s="14"/>
      <c r="C2089" s="14"/>
      <c r="D2089" s="9" t="e">
        <f>VLOOKUP(A2089,mappings!$D$1:$F$240,3,FALSE)</f>
        <v>#N/A</v>
      </c>
      <c r="E2089" s="9" t="e">
        <f>IF(ISBLANK(A2089),#N/A,VLOOKUP(B2089,mappings!$A$1:$B$152,2,FALSE))</f>
        <v>#N/A</v>
      </c>
      <c r="F2089" s="13">
        <f>IF(OR(ISNA(D2089),ISNA(E2089)),0,C2089*VLOOKUP(D2089&amp;E2089,reference_cepidc!$C$1:$H$381,6,FALSE))</f>
        <v>0</v>
      </c>
      <c r="G2089" s="13">
        <f>IF(OR(ISNA(D2089),ISNA(E2089)),0,C2089*VLOOKUP(D2089&amp;E2089,reference_snds!$C$1:$D$406,2,FALSE))</f>
        <v>0</v>
      </c>
    </row>
    <row r="2090" spans="1:7" x14ac:dyDescent="0.25">
      <c r="A2090" s="14"/>
      <c r="B2090" s="14"/>
      <c r="C2090" s="14"/>
      <c r="D2090" s="9" t="e">
        <f>VLOOKUP(A2090,mappings!$D$1:$F$240,3,FALSE)</f>
        <v>#N/A</v>
      </c>
      <c r="E2090" s="9" t="e">
        <f>IF(ISBLANK(A2090),#N/A,VLOOKUP(B2090,mappings!$A$1:$B$152,2,FALSE))</f>
        <v>#N/A</v>
      </c>
      <c r="F2090" s="13">
        <f>IF(OR(ISNA(D2090),ISNA(E2090)),0,C2090*VLOOKUP(D2090&amp;E2090,reference_cepidc!$C$1:$H$381,6,FALSE))</f>
        <v>0</v>
      </c>
      <c r="G2090" s="13">
        <f>IF(OR(ISNA(D2090),ISNA(E2090)),0,C2090*VLOOKUP(D2090&amp;E2090,reference_snds!$C$1:$D$406,2,FALSE))</f>
        <v>0</v>
      </c>
    </row>
    <row r="2091" spans="1:7" x14ac:dyDescent="0.25">
      <c r="A2091" s="14"/>
      <c r="B2091" s="14"/>
      <c r="C2091" s="14"/>
      <c r="D2091" s="9" t="e">
        <f>VLOOKUP(A2091,mappings!$D$1:$F$240,3,FALSE)</f>
        <v>#N/A</v>
      </c>
      <c r="E2091" s="9" t="e">
        <f>IF(ISBLANK(A2091),#N/A,VLOOKUP(B2091,mappings!$A$1:$B$152,2,FALSE))</f>
        <v>#N/A</v>
      </c>
      <c r="F2091" s="13">
        <f>IF(OR(ISNA(D2091),ISNA(E2091)),0,C2091*VLOOKUP(D2091&amp;E2091,reference_cepidc!$C$1:$H$381,6,FALSE))</f>
        <v>0</v>
      </c>
      <c r="G2091" s="13">
        <f>IF(OR(ISNA(D2091),ISNA(E2091)),0,C2091*VLOOKUP(D2091&amp;E2091,reference_snds!$C$1:$D$406,2,FALSE))</f>
        <v>0</v>
      </c>
    </row>
    <row r="2092" spans="1:7" x14ac:dyDescent="0.25">
      <c r="A2092" s="14"/>
      <c r="B2092" s="14"/>
      <c r="C2092" s="14"/>
      <c r="D2092" s="9" t="e">
        <f>VLOOKUP(A2092,mappings!$D$1:$F$240,3,FALSE)</f>
        <v>#N/A</v>
      </c>
      <c r="E2092" s="9" t="e">
        <f>IF(ISBLANK(A2092),#N/A,VLOOKUP(B2092,mappings!$A$1:$B$152,2,FALSE))</f>
        <v>#N/A</v>
      </c>
      <c r="F2092" s="13">
        <f>IF(OR(ISNA(D2092),ISNA(E2092)),0,C2092*VLOOKUP(D2092&amp;E2092,reference_cepidc!$C$1:$H$381,6,FALSE))</f>
        <v>0</v>
      </c>
      <c r="G2092" s="13">
        <f>IF(OR(ISNA(D2092),ISNA(E2092)),0,C2092*VLOOKUP(D2092&amp;E2092,reference_snds!$C$1:$D$406,2,FALSE))</f>
        <v>0</v>
      </c>
    </row>
    <row r="2093" spans="1:7" x14ac:dyDescent="0.25">
      <c r="A2093" s="14"/>
      <c r="B2093" s="14"/>
      <c r="C2093" s="14"/>
      <c r="D2093" s="9" t="e">
        <f>VLOOKUP(A2093,mappings!$D$1:$F$240,3,FALSE)</f>
        <v>#N/A</v>
      </c>
      <c r="E2093" s="9" t="e">
        <f>IF(ISBLANK(A2093),#N/A,VLOOKUP(B2093,mappings!$A$1:$B$152,2,FALSE))</f>
        <v>#N/A</v>
      </c>
      <c r="F2093" s="13">
        <f>IF(OR(ISNA(D2093),ISNA(E2093)),0,C2093*VLOOKUP(D2093&amp;E2093,reference_cepidc!$C$1:$H$381,6,FALSE))</f>
        <v>0</v>
      </c>
      <c r="G2093" s="13">
        <f>IF(OR(ISNA(D2093),ISNA(E2093)),0,C2093*VLOOKUP(D2093&amp;E2093,reference_snds!$C$1:$D$406,2,FALSE))</f>
        <v>0</v>
      </c>
    </row>
    <row r="2094" spans="1:7" x14ac:dyDescent="0.25">
      <c r="A2094" s="14"/>
      <c r="B2094" s="14"/>
      <c r="C2094" s="14"/>
      <c r="D2094" s="9" t="e">
        <f>VLOOKUP(A2094,mappings!$D$1:$F$240,3,FALSE)</f>
        <v>#N/A</v>
      </c>
      <c r="E2094" s="9" t="e">
        <f>IF(ISBLANK(A2094),#N/A,VLOOKUP(B2094,mappings!$A$1:$B$152,2,FALSE))</f>
        <v>#N/A</v>
      </c>
      <c r="F2094" s="13">
        <f>IF(OR(ISNA(D2094),ISNA(E2094)),0,C2094*VLOOKUP(D2094&amp;E2094,reference_cepidc!$C$1:$H$381,6,FALSE))</f>
        <v>0</v>
      </c>
      <c r="G2094" s="13">
        <f>IF(OR(ISNA(D2094),ISNA(E2094)),0,C2094*VLOOKUP(D2094&amp;E2094,reference_snds!$C$1:$D$406,2,FALSE))</f>
        <v>0</v>
      </c>
    </row>
    <row r="2095" spans="1:7" x14ac:dyDescent="0.25">
      <c r="A2095" s="14"/>
      <c r="B2095" s="14"/>
      <c r="C2095" s="14"/>
      <c r="D2095" s="9" t="e">
        <f>VLOOKUP(A2095,mappings!$D$1:$F$240,3,FALSE)</f>
        <v>#N/A</v>
      </c>
      <c r="E2095" s="9" t="e">
        <f>IF(ISBLANK(A2095),#N/A,VLOOKUP(B2095,mappings!$A$1:$B$152,2,FALSE))</f>
        <v>#N/A</v>
      </c>
      <c r="F2095" s="13">
        <f>IF(OR(ISNA(D2095),ISNA(E2095)),0,C2095*VLOOKUP(D2095&amp;E2095,reference_cepidc!$C$1:$H$381,6,FALSE))</f>
        <v>0</v>
      </c>
      <c r="G2095" s="13">
        <f>IF(OR(ISNA(D2095),ISNA(E2095)),0,C2095*VLOOKUP(D2095&amp;E2095,reference_snds!$C$1:$D$406,2,FALSE))</f>
        <v>0</v>
      </c>
    </row>
    <row r="2096" spans="1:7" x14ac:dyDescent="0.25">
      <c r="A2096" s="14"/>
      <c r="B2096" s="14"/>
      <c r="C2096" s="14"/>
      <c r="D2096" s="9" t="e">
        <f>VLOOKUP(A2096,mappings!$D$1:$F$240,3,FALSE)</f>
        <v>#N/A</v>
      </c>
      <c r="E2096" s="9" t="e">
        <f>IF(ISBLANK(A2096),#N/A,VLOOKUP(B2096,mappings!$A$1:$B$152,2,FALSE))</f>
        <v>#N/A</v>
      </c>
      <c r="F2096" s="13">
        <f>IF(OR(ISNA(D2096),ISNA(E2096)),0,C2096*VLOOKUP(D2096&amp;E2096,reference_cepidc!$C$1:$H$381,6,FALSE))</f>
        <v>0</v>
      </c>
      <c r="G2096" s="13">
        <f>IF(OR(ISNA(D2096),ISNA(E2096)),0,C2096*VLOOKUP(D2096&amp;E2096,reference_snds!$C$1:$D$406,2,FALSE))</f>
        <v>0</v>
      </c>
    </row>
    <row r="2097" spans="1:7" x14ac:dyDescent="0.25">
      <c r="A2097" s="14"/>
      <c r="B2097" s="14"/>
      <c r="C2097" s="14"/>
      <c r="D2097" s="9" t="e">
        <f>VLOOKUP(A2097,mappings!$D$1:$F$240,3,FALSE)</f>
        <v>#N/A</v>
      </c>
      <c r="E2097" s="9" t="e">
        <f>IF(ISBLANK(A2097),#N/A,VLOOKUP(B2097,mappings!$A$1:$B$152,2,FALSE))</f>
        <v>#N/A</v>
      </c>
      <c r="F2097" s="13">
        <f>IF(OR(ISNA(D2097),ISNA(E2097)),0,C2097*VLOOKUP(D2097&amp;E2097,reference_cepidc!$C$1:$H$381,6,FALSE))</f>
        <v>0</v>
      </c>
      <c r="G2097" s="13">
        <f>IF(OR(ISNA(D2097),ISNA(E2097)),0,C2097*VLOOKUP(D2097&amp;E2097,reference_snds!$C$1:$D$406,2,FALSE))</f>
        <v>0</v>
      </c>
    </row>
    <row r="2098" spans="1:7" x14ac:dyDescent="0.25">
      <c r="A2098" s="14"/>
      <c r="B2098" s="14"/>
      <c r="C2098" s="14"/>
      <c r="D2098" s="9" t="e">
        <f>VLOOKUP(A2098,mappings!$D$1:$F$240,3,FALSE)</f>
        <v>#N/A</v>
      </c>
      <c r="E2098" s="9" t="e">
        <f>IF(ISBLANK(A2098),#N/A,VLOOKUP(B2098,mappings!$A$1:$B$152,2,FALSE))</f>
        <v>#N/A</v>
      </c>
      <c r="F2098" s="13">
        <f>IF(OR(ISNA(D2098),ISNA(E2098)),0,C2098*VLOOKUP(D2098&amp;E2098,reference_cepidc!$C$1:$H$381,6,FALSE))</f>
        <v>0</v>
      </c>
      <c r="G2098" s="13">
        <f>IF(OR(ISNA(D2098),ISNA(E2098)),0,C2098*VLOOKUP(D2098&amp;E2098,reference_snds!$C$1:$D$406,2,FALSE))</f>
        <v>0</v>
      </c>
    </row>
    <row r="2099" spans="1:7" x14ac:dyDescent="0.25">
      <c r="A2099" s="14"/>
      <c r="B2099" s="14"/>
      <c r="C2099" s="14"/>
      <c r="D2099" s="9" t="e">
        <f>VLOOKUP(A2099,mappings!$D$1:$F$240,3,FALSE)</f>
        <v>#N/A</v>
      </c>
      <c r="E2099" s="9" t="e">
        <f>IF(ISBLANK(A2099),#N/A,VLOOKUP(B2099,mappings!$A$1:$B$152,2,FALSE))</f>
        <v>#N/A</v>
      </c>
      <c r="F2099" s="13">
        <f>IF(OR(ISNA(D2099),ISNA(E2099)),0,C2099*VLOOKUP(D2099&amp;E2099,reference_cepidc!$C$1:$H$381,6,FALSE))</f>
        <v>0</v>
      </c>
      <c r="G2099" s="13">
        <f>IF(OR(ISNA(D2099),ISNA(E2099)),0,C2099*VLOOKUP(D2099&amp;E2099,reference_snds!$C$1:$D$406,2,FALSE))</f>
        <v>0</v>
      </c>
    </row>
    <row r="2100" spans="1:7" x14ac:dyDescent="0.25">
      <c r="A2100" s="14"/>
      <c r="B2100" s="14"/>
      <c r="C2100" s="14"/>
      <c r="D2100" s="9" t="e">
        <f>VLOOKUP(A2100,mappings!$D$1:$F$240,3,FALSE)</f>
        <v>#N/A</v>
      </c>
      <c r="E2100" s="9" t="e">
        <f>IF(ISBLANK(A2100),#N/A,VLOOKUP(B2100,mappings!$A$1:$B$152,2,FALSE))</f>
        <v>#N/A</v>
      </c>
      <c r="F2100" s="13">
        <f>IF(OR(ISNA(D2100),ISNA(E2100)),0,C2100*VLOOKUP(D2100&amp;E2100,reference_cepidc!$C$1:$H$381,6,FALSE))</f>
        <v>0</v>
      </c>
      <c r="G2100" s="13">
        <f>IF(OR(ISNA(D2100),ISNA(E2100)),0,C2100*VLOOKUP(D2100&amp;E2100,reference_snds!$C$1:$D$406,2,FALSE))</f>
        <v>0</v>
      </c>
    </row>
    <row r="2101" spans="1:7" x14ac:dyDescent="0.25">
      <c r="A2101" s="14"/>
      <c r="B2101" s="14"/>
      <c r="C2101" s="14"/>
      <c r="D2101" s="9" t="e">
        <f>VLOOKUP(A2101,mappings!$D$1:$F$240,3,FALSE)</f>
        <v>#N/A</v>
      </c>
      <c r="E2101" s="9" t="e">
        <f>IF(ISBLANK(A2101),#N/A,VLOOKUP(B2101,mappings!$A$1:$B$152,2,FALSE))</f>
        <v>#N/A</v>
      </c>
      <c r="F2101" s="13">
        <f>IF(OR(ISNA(D2101),ISNA(E2101)),0,C2101*VLOOKUP(D2101&amp;E2101,reference_cepidc!$C$1:$H$381,6,FALSE))</f>
        <v>0</v>
      </c>
      <c r="G2101" s="13">
        <f>IF(OR(ISNA(D2101),ISNA(E2101)),0,C2101*VLOOKUP(D2101&amp;E2101,reference_snds!$C$1:$D$406,2,FALSE))</f>
        <v>0</v>
      </c>
    </row>
    <row r="2102" spans="1:7" x14ac:dyDescent="0.25">
      <c r="A2102" s="14"/>
      <c r="B2102" s="14"/>
      <c r="C2102" s="14"/>
      <c r="D2102" s="9" t="e">
        <f>VLOOKUP(A2102,mappings!$D$1:$F$240,3,FALSE)</f>
        <v>#N/A</v>
      </c>
      <c r="E2102" s="9" t="e">
        <f>IF(ISBLANK(A2102),#N/A,VLOOKUP(B2102,mappings!$A$1:$B$152,2,FALSE))</f>
        <v>#N/A</v>
      </c>
      <c r="F2102" s="13">
        <f>IF(OR(ISNA(D2102),ISNA(E2102)),0,C2102*VLOOKUP(D2102&amp;E2102,reference_cepidc!$C$1:$H$381,6,FALSE))</f>
        <v>0</v>
      </c>
      <c r="G2102" s="13">
        <f>IF(OR(ISNA(D2102),ISNA(E2102)),0,C2102*VLOOKUP(D2102&amp;E2102,reference_snds!$C$1:$D$406,2,FALSE))</f>
        <v>0</v>
      </c>
    </row>
    <row r="2103" spans="1:7" x14ac:dyDescent="0.25">
      <c r="A2103" s="14"/>
      <c r="B2103" s="14"/>
      <c r="C2103" s="14"/>
      <c r="D2103" s="9" t="e">
        <f>VLOOKUP(A2103,mappings!$D$1:$F$240,3,FALSE)</f>
        <v>#N/A</v>
      </c>
      <c r="E2103" s="9" t="e">
        <f>IF(ISBLANK(A2103),#N/A,VLOOKUP(B2103,mappings!$A$1:$B$152,2,FALSE))</f>
        <v>#N/A</v>
      </c>
      <c r="F2103" s="13">
        <f>IF(OR(ISNA(D2103),ISNA(E2103)),0,C2103*VLOOKUP(D2103&amp;E2103,reference_cepidc!$C$1:$H$381,6,FALSE))</f>
        <v>0</v>
      </c>
      <c r="G2103" s="13">
        <f>IF(OR(ISNA(D2103),ISNA(E2103)),0,C2103*VLOOKUP(D2103&amp;E2103,reference_snds!$C$1:$D$406,2,FALSE))</f>
        <v>0</v>
      </c>
    </row>
    <row r="2104" spans="1:7" x14ac:dyDescent="0.25">
      <c r="A2104" s="14"/>
      <c r="B2104" s="14"/>
      <c r="C2104" s="14"/>
      <c r="D2104" s="9" t="e">
        <f>VLOOKUP(A2104,mappings!$D$1:$F$240,3,FALSE)</f>
        <v>#N/A</v>
      </c>
      <c r="E2104" s="9" t="e">
        <f>IF(ISBLANK(A2104),#N/A,VLOOKUP(B2104,mappings!$A$1:$B$152,2,FALSE))</f>
        <v>#N/A</v>
      </c>
      <c r="F2104" s="13">
        <f>IF(OR(ISNA(D2104),ISNA(E2104)),0,C2104*VLOOKUP(D2104&amp;E2104,reference_cepidc!$C$1:$H$381,6,FALSE))</f>
        <v>0</v>
      </c>
      <c r="G2104" s="13">
        <f>IF(OR(ISNA(D2104),ISNA(E2104)),0,C2104*VLOOKUP(D2104&amp;E2104,reference_snds!$C$1:$D$406,2,FALSE))</f>
        <v>0</v>
      </c>
    </row>
    <row r="2105" spans="1:7" x14ac:dyDescent="0.25">
      <c r="A2105" s="14"/>
      <c r="B2105" s="14"/>
      <c r="C2105" s="14"/>
      <c r="D2105" s="9" t="e">
        <f>VLOOKUP(A2105,mappings!$D$1:$F$240,3,FALSE)</f>
        <v>#N/A</v>
      </c>
      <c r="E2105" s="9" t="e">
        <f>IF(ISBLANK(A2105),#N/A,VLOOKUP(B2105,mappings!$A$1:$B$152,2,FALSE))</f>
        <v>#N/A</v>
      </c>
      <c r="F2105" s="13">
        <f>IF(OR(ISNA(D2105),ISNA(E2105)),0,C2105*VLOOKUP(D2105&amp;E2105,reference_cepidc!$C$1:$H$381,6,FALSE))</f>
        <v>0</v>
      </c>
      <c r="G2105" s="13">
        <f>IF(OR(ISNA(D2105),ISNA(E2105)),0,C2105*VLOOKUP(D2105&amp;E2105,reference_snds!$C$1:$D$406,2,FALSE))</f>
        <v>0</v>
      </c>
    </row>
    <row r="2106" spans="1:7" x14ac:dyDescent="0.25">
      <c r="A2106" s="14"/>
      <c r="B2106" s="14"/>
      <c r="C2106" s="14"/>
      <c r="D2106" s="9" t="e">
        <f>VLOOKUP(A2106,mappings!$D$1:$F$240,3,FALSE)</f>
        <v>#N/A</v>
      </c>
      <c r="E2106" s="9" t="e">
        <f>IF(ISBLANK(A2106),#N/A,VLOOKUP(B2106,mappings!$A$1:$B$152,2,FALSE))</f>
        <v>#N/A</v>
      </c>
      <c r="F2106" s="13">
        <f>IF(OR(ISNA(D2106),ISNA(E2106)),0,C2106*VLOOKUP(D2106&amp;E2106,reference_cepidc!$C$1:$H$381,6,FALSE))</f>
        <v>0</v>
      </c>
      <c r="G2106" s="13">
        <f>IF(OR(ISNA(D2106),ISNA(E2106)),0,C2106*VLOOKUP(D2106&amp;E2106,reference_snds!$C$1:$D$406,2,FALSE))</f>
        <v>0</v>
      </c>
    </row>
    <row r="2107" spans="1:7" x14ac:dyDescent="0.25">
      <c r="A2107" s="14"/>
      <c r="B2107" s="14"/>
      <c r="C2107" s="14"/>
      <c r="D2107" s="9" t="e">
        <f>VLOOKUP(A2107,mappings!$D$1:$F$240,3,FALSE)</f>
        <v>#N/A</v>
      </c>
      <c r="E2107" s="9" t="e">
        <f>IF(ISBLANK(A2107),#N/A,VLOOKUP(B2107,mappings!$A$1:$B$152,2,FALSE))</f>
        <v>#N/A</v>
      </c>
      <c r="F2107" s="13">
        <f>IF(OR(ISNA(D2107),ISNA(E2107)),0,C2107*VLOOKUP(D2107&amp;E2107,reference_cepidc!$C$1:$H$381,6,FALSE))</f>
        <v>0</v>
      </c>
      <c r="G2107" s="13">
        <f>IF(OR(ISNA(D2107),ISNA(E2107)),0,C2107*VLOOKUP(D2107&amp;E2107,reference_snds!$C$1:$D$406,2,FALSE))</f>
        <v>0</v>
      </c>
    </row>
    <row r="2108" spans="1:7" x14ac:dyDescent="0.25">
      <c r="A2108" s="14"/>
      <c r="B2108" s="14"/>
      <c r="C2108" s="14"/>
      <c r="D2108" s="9" t="e">
        <f>VLOOKUP(A2108,mappings!$D$1:$F$240,3,FALSE)</f>
        <v>#N/A</v>
      </c>
      <c r="E2108" s="9" t="e">
        <f>IF(ISBLANK(A2108),#N/A,VLOOKUP(B2108,mappings!$A$1:$B$152,2,FALSE))</f>
        <v>#N/A</v>
      </c>
      <c r="F2108" s="13">
        <f>IF(OR(ISNA(D2108),ISNA(E2108)),0,C2108*VLOOKUP(D2108&amp;E2108,reference_cepidc!$C$1:$H$381,6,FALSE))</f>
        <v>0</v>
      </c>
      <c r="G2108" s="13">
        <f>IF(OR(ISNA(D2108),ISNA(E2108)),0,C2108*VLOOKUP(D2108&amp;E2108,reference_snds!$C$1:$D$406,2,FALSE))</f>
        <v>0</v>
      </c>
    </row>
    <row r="2109" spans="1:7" x14ac:dyDescent="0.25">
      <c r="A2109" s="14"/>
      <c r="B2109" s="14"/>
      <c r="C2109" s="14"/>
      <c r="D2109" s="9" t="e">
        <f>VLOOKUP(A2109,mappings!$D$1:$F$240,3,FALSE)</f>
        <v>#N/A</v>
      </c>
      <c r="E2109" s="9" t="e">
        <f>IF(ISBLANK(A2109),#N/A,VLOOKUP(B2109,mappings!$A$1:$B$152,2,FALSE))</f>
        <v>#N/A</v>
      </c>
      <c r="F2109" s="13">
        <f>IF(OR(ISNA(D2109),ISNA(E2109)),0,C2109*VLOOKUP(D2109&amp;E2109,reference_cepidc!$C$1:$H$381,6,FALSE))</f>
        <v>0</v>
      </c>
      <c r="G2109" s="13">
        <f>IF(OR(ISNA(D2109),ISNA(E2109)),0,C2109*VLOOKUP(D2109&amp;E2109,reference_snds!$C$1:$D$406,2,FALSE))</f>
        <v>0</v>
      </c>
    </row>
    <row r="2110" spans="1:7" x14ac:dyDescent="0.25">
      <c r="A2110" s="14"/>
      <c r="B2110" s="14"/>
      <c r="C2110" s="14"/>
      <c r="D2110" s="9" t="e">
        <f>VLOOKUP(A2110,mappings!$D$1:$F$240,3,FALSE)</f>
        <v>#N/A</v>
      </c>
      <c r="E2110" s="9" t="e">
        <f>IF(ISBLANK(A2110),#N/A,VLOOKUP(B2110,mappings!$A$1:$B$152,2,FALSE))</f>
        <v>#N/A</v>
      </c>
      <c r="F2110" s="13">
        <f>IF(OR(ISNA(D2110),ISNA(E2110)),0,C2110*VLOOKUP(D2110&amp;E2110,reference_cepidc!$C$1:$H$381,6,FALSE))</f>
        <v>0</v>
      </c>
      <c r="G2110" s="13">
        <f>IF(OR(ISNA(D2110),ISNA(E2110)),0,C2110*VLOOKUP(D2110&amp;E2110,reference_snds!$C$1:$D$406,2,FALSE))</f>
        <v>0</v>
      </c>
    </row>
    <row r="2111" spans="1:7" x14ac:dyDescent="0.25">
      <c r="A2111" s="14"/>
      <c r="B2111" s="14"/>
      <c r="C2111" s="14"/>
      <c r="D2111" s="9" t="e">
        <f>VLOOKUP(A2111,mappings!$D$1:$F$240,3,FALSE)</f>
        <v>#N/A</v>
      </c>
      <c r="E2111" s="9" t="e">
        <f>IF(ISBLANK(A2111),#N/A,VLOOKUP(B2111,mappings!$A$1:$B$152,2,FALSE))</f>
        <v>#N/A</v>
      </c>
      <c r="F2111" s="13">
        <f>IF(OR(ISNA(D2111),ISNA(E2111)),0,C2111*VLOOKUP(D2111&amp;E2111,reference_cepidc!$C$1:$H$381,6,FALSE))</f>
        <v>0</v>
      </c>
      <c r="G2111" s="13">
        <f>IF(OR(ISNA(D2111),ISNA(E2111)),0,C2111*VLOOKUP(D2111&amp;E2111,reference_snds!$C$1:$D$406,2,FALSE))</f>
        <v>0</v>
      </c>
    </row>
    <row r="2112" spans="1:7" x14ac:dyDescent="0.25">
      <c r="A2112" s="14"/>
      <c r="B2112" s="14"/>
      <c r="C2112" s="14"/>
      <c r="D2112" s="9" t="e">
        <f>VLOOKUP(A2112,mappings!$D$1:$F$240,3,FALSE)</f>
        <v>#N/A</v>
      </c>
      <c r="E2112" s="9" t="e">
        <f>IF(ISBLANK(A2112),#N/A,VLOOKUP(B2112,mappings!$A$1:$B$152,2,FALSE))</f>
        <v>#N/A</v>
      </c>
      <c r="F2112" s="13">
        <f>IF(OR(ISNA(D2112),ISNA(E2112)),0,C2112*VLOOKUP(D2112&amp;E2112,reference_cepidc!$C$1:$H$381,6,FALSE))</f>
        <v>0</v>
      </c>
      <c r="G2112" s="13">
        <f>IF(OR(ISNA(D2112),ISNA(E2112)),0,C2112*VLOOKUP(D2112&amp;E2112,reference_snds!$C$1:$D$406,2,FALSE))</f>
        <v>0</v>
      </c>
    </row>
    <row r="2113" spans="1:7" x14ac:dyDescent="0.25">
      <c r="A2113" s="14"/>
      <c r="B2113" s="14"/>
      <c r="C2113" s="14"/>
      <c r="D2113" s="9" t="e">
        <f>VLOOKUP(A2113,mappings!$D$1:$F$240,3,FALSE)</f>
        <v>#N/A</v>
      </c>
      <c r="E2113" s="9" t="e">
        <f>IF(ISBLANK(A2113),#N/A,VLOOKUP(B2113,mappings!$A$1:$B$152,2,FALSE))</f>
        <v>#N/A</v>
      </c>
      <c r="F2113" s="13">
        <f>IF(OR(ISNA(D2113),ISNA(E2113)),0,C2113*VLOOKUP(D2113&amp;E2113,reference_cepidc!$C$1:$H$381,6,FALSE))</f>
        <v>0</v>
      </c>
      <c r="G2113" s="13">
        <f>IF(OR(ISNA(D2113),ISNA(E2113)),0,C2113*VLOOKUP(D2113&amp;E2113,reference_snds!$C$1:$D$406,2,FALSE))</f>
        <v>0</v>
      </c>
    </row>
    <row r="2114" spans="1:7" x14ac:dyDescent="0.25">
      <c r="A2114" s="14"/>
      <c r="B2114" s="14"/>
      <c r="C2114" s="14"/>
      <c r="D2114" s="9" t="e">
        <f>VLOOKUP(A2114,mappings!$D$1:$F$240,3,FALSE)</f>
        <v>#N/A</v>
      </c>
      <c r="E2114" s="9" t="e">
        <f>IF(ISBLANK(A2114),#N/A,VLOOKUP(B2114,mappings!$A$1:$B$152,2,FALSE))</f>
        <v>#N/A</v>
      </c>
      <c r="F2114" s="13">
        <f>IF(OR(ISNA(D2114),ISNA(E2114)),0,C2114*VLOOKUP(D2114&amp;E2114,reference_cepidc!$C$1:$H$381,6,FALSE))</f>
        <v>0</v>
      </c>
      <c r="G2114" s="13">
        <f>IF(OR(ISNA(D2114),ISNA(E2114)),0,C2114*VLOOKUP(D2114&amp;E2114,reference_snds!$C$1:$D$406,2,FALSE))</f>
        <v>0</v>
      </c>
    </row>
    <row r="2115" spans="1:7" x14ac:dyDescent="0.25">
      <c r="A2115" s="14"/>
      <c r="B2115" s="14"/>
      <c r="C2115" s="14"/>
      <c r="D2115" s="9" t="e">
        <f>VLOOKUP(A2115,mappings!$D$1:$F$240,3,FALSE)</f>
        <v>#N/A</v>
      </c>
      <c r="E2115" s="9" t="e">
        <f>IF(ISBLANK(A2115),#N/A,VLOOKUP(B2115,mappings!$A$1:$B$152,2,FALSE))</f>
        <v>#N/A</v>
      </c>
      <c r="F2115" s="13">
        <f>IF(OR(ISNA(D2115),ISNA(E2115)),0,C2115*VLOOKUP(D2115&amp;E2115,reference_cepidc!$C$1:$H$381,6,FALSE))</f>
        <v>0</v>
      </c>
      <c r="G2115" s="13">
        <f>IF(OR(ISNA(D2115),ISNA(E2115)),0,C2115*VLOOKUP(D2115&amp;E2115,reference_snds!$C$1:$D$406,2,FALSE))</f>
        <v>0</v>
      </c>
    </row>
    <row r="2116" spans="1:7" x14ac:dyDescent="0.25">
      <c r="A2116" s="14"/>
      <c r="B2116" s="14"/>
      <c r="C2116" s="14"/>
      <c r="D2116" s="9" t="e">
        <f>VLOOKUP(A2116,mappings!$D$1:$F$240,3,FALSE)</f>
        <v>#N/A</v>
      </c>
      <c r="E2116" s="9" t="e">
        <f>IF(ISBLANK(A2116),#N/A,VLOOKUP(B2116,mappings!$A$1:$B$152,2,FALSE))</f>
        <v>#N/A</v>
      </c>
      <c r="F2116" s="13">
        <f>IF(OR(ISNA(D2116),ISNA(E2116)),0,C2116*VLOOKUP(D2116&amp;E2116,reference_cepidc!$C$1:$H$381,6,FALSE))</f>
        <v>0</v>
      </c>
      <c r="G2116" s="13">
        <f>IF(OR(ISNA(D2116),ISNA(E2116)),0,C2116*VLOOKUP(D2116&amp;E2116,reference_snds!$C$1:$D$406,2,FALSE))</f>
        <v>0</v>
      </c>
    </row>
    <row r="2117" spans="1:7" x14ac:dyDescent="0.25">
      <c r="A2117" s="14"/>
      <c r="B2117" s="14"/>
      <c r="C2117" s="14"/>
      <c r="D2117" s="9" t="e">
        <f>VLOOKUP(A2117,mappings!$D$1:$F$240,3,FALSE)</f>
        <v>#N/A</v>
      </c>
      <c r="E2117" s="9" t="e">
        <f>IF(ISBLANK(A2117),#N/A,VLOOKUP(B2117,mappings!$A$1:$B$152,2,FALSE))</f>
        <v>#N/A</v>
      </c>
      <c r="F2117" s="13">
        <f>IF(OR(ISNA(D2117),ISNA(E2117)),0,C2117*VLOOKUP(D2117&amp;E2117,reference_cepidc!$C$1:$H$381,6,FALSE))</f>
        <v>0</v>
      </c>
      <c r="G2117" s="13">
        <f>IF(OR(ISNA(D2117),ISNA(E2117)),0,C2117*VLOOKUP(D2117&amp;E2117,reference_snds!$C$1:$D$406,2,FALSE))</f>
        <v>0</v>
      </c>
    </row>
    <row r="2118" spans="1:7" x14ac:dyDescent="0.25">
      <c r="A2118" s="14"/>
      <c r="B2118" s="14"/>
      <c r="C2118" s="14"/>
      <c r="D2118" s="9" t="e">
        <f>VLOOKUP(A2118,mappings!$D$1:$F$240,3,FALSE)</f>
        <v>#N/A</v>
      </c>
      <c r="E2118" s="9" t="e">
        <f>IF(ISBLANK(A2118),#N/A,VLOOKUP(B2118,mappings!$A$1:$B$152,2,FALSE))</f>
        <v>#N/A</v>
      </c>
      <c r="F2118" s="13">
        <f>IF(OR(ISNA(D2118),ISNA(E2118)),0,C2118*VLOOKUP(D2118&amp;E2118,reference_cepidc!$C$1:$H$381,6,FALSE))</f>
        <v>0</v>
      </c>
      <c r="G2118" s="13">
        <f>IF(OR(ISNA(D2118),ISNA(E2118)),0,C2118*VLOOKUP(D2118&amp;E2118,reference_snds!$C$1:$D$406,2,FALSE))</f>
        <v>0</v>
      </c>
    </row>
    <row r="2119" spans="1:7" x14ac:dyDescent="0.25">
      <c r="A2119" s="14"/>
      <c r="B2119" s="14"/>
      <c r="C2119" s="14"/>
      <c r="D2119" s="9" t="e">
        <f>VLOOKUP(A2119,mappings!$D$1:$F$240,3,FALSE)</f>
        <v>#N/A</v>
      </c>
      <c r="E2119" s="9" t="e">
        <f>IF(ISBLANK(A2119),#N/A,VLOOKUP(B2119,mappings!$A$1:$B$152,2,FALSE))</f>
        <v>#N/A</v>
      </c>
      <c r="F2119" s="13">
        <f>IF(OR(ISNA(D2119),ISNA(E2119)),0,C2119*VLOOKUP(D2119&amp;E2119,reference_cepidc!$C$1:$H$381,6,FALSE))</f>
        <v>0</v>
      </c>
      <c r="G2119" s="13">
        <f>IF(OR(ISNA(D2119),ISNA(E2119)),0,C2119*VLOOKUP(D2119&amp;E2119,reference_snds!$C$1:$D$406,2,FALSE))</f>
        <v>0</v>
      </c>
    </row>
    <row r="2120" spans="1:7" x14ac:dyDescent="0.25">
      <c r="A2120" s="14"/>
      <c r="B2120" s="14"/>
      <c r="C2120" s="14"/>
      <c r="D2120" s="9" t="e">
        <f>VLOOKUP(A2120,mappings!$D$1:$F$240,3,FALSE)</f>
        <v>#N/A</v>
      </c>
      <c r="E2120" s="9" t="e">
        <f>IF(ISBLANK(A2120),#N/A,VLOOKUP(B2120,mappings!$A$1:$B$152,2,FALSE))</f>
        <v>#N/A</v>
      </c>
      <c r="F2120" s="13">
        <f>IF(OR(ISNA(D2120),ISNA(E2120)),0,C2120*VLOOKUP(D2120&amp;E2120,reference_cepidc!$C$1:$H$381,6,FALSE))</f>
        <v>0</v>
      </c>
      <c r="G2120" s="13">
        <f>IF(OR(ISNA(D2120),ISNA(E2120)),0,C2120*VLOOKUP(D2120&amp;E2120,reference_snds!$C$1:$D$406,2,FALSE))</f>
        <v>0</v>
      </c>
    </row>
    <row r="2121" spans="1:7" x14ac:dyDescent="0.25">
      <c r="A2121" s="14"/>
      <c r="B2121" s="14"/>
      <c r="C2121" s="14"/>
      <c r="D2121" s="9" t="e">
        <f>VLOOKUP(A2121,mappings!$D$1:$F$240,3,FALSE)</f>
        <v>#N/A</v>
      </c>
      <c r="E2121" s="9" t="e">
        <f>IF(ISBLANK(A2121),#N/A,VLOOKUP(B2121,mappings!$A$1:$B$152,2,FALSE))</f>
        <v>#N/A</v>
      </c>
      <c r="F2121" s="13">
        <f>IF(OR(ISNA(D2121),ISNA(E2121)),0,C2121*VLOOKUP(D2121&amp;E2121,reference_cepidc!$C$1:$H$381,6,FALSE))</f>
        <v>0</v>
      </c>
      <c r="G2121" s="13">
        <f>IF(OR(ISNA(D2121),ISNA(E2121)),0,C2121*VLOOKUP(D2121&amp;E2121,reference_snds!$C$1:$D$406,2,FALSE))</f>
        <v>0</v>
      </c>
    </row>
    <row r="2122" spans="1:7" x14ac:dyDescent="0.25">
      <c r="A2122" s="14"/>
      <c r="B2122" s="14"/>
      <c r="C2122" s="14"/>
      <c r="D2122" s="9" t="e">
        <f>VLOOKUP(A2122,mappings!$D$1:$F$240,3,FALSE)</f>
        <v>#N/A</v>
      </c>
      <c r="E2122" s="9" t="e">
        <f>IF(ISBLANK(A2122),#N/A,VLOOKUP(B2122,mappings!$A$1:$B$152,2,FALSE))</f>
        <v>#N/A</v>
      </c>
      <c r="F2122" s="13">
        <f>IF(OR(ISNA(D2122),ISNA(E2122)),0,C2122*VLOOKUP(D2122&amp;E2122,reference_cepidc!$C$1:$H$381,6,FALSE))</f>
        <v>0</v>
      </c>
      <c r="G2122" s="13">
        <f>IF(OR(ISNA(D2122),ISNA(E2122)),0,C2122*VLOOKUP(D2122&amp;E2122,reference_snds!$C$1:$D$406,2,FALSE))</f>
        <v>0</v>
      </c>
    </row>
    <row r="2123" spans="1:7" x14ac:dyDescent="0.25">
      <c r="A2123" s="14"/>
      <c r="B2123" s="14"/>
      <c r="C2123" s="14"/>
      <c r="D2123" s="9" t="e">
        <f>VLOOKUP(A2123,mappings!$D$1:$F$240,3,FALSE)</f>
        <v>#N/A</v>
      </c>
      <c r="E2123" s="9" t="e">
        <f>IF(ISBLANK(A2123),#N/A,VLOOKUP(B2123,mappings!$A$1:$B$152,2,FALSE))</f>
        <v>#N/A</v>
      </c>
      <c r="F2123" s="13">
        <f>IF(OR(ISNA(D2123),ISNA(E2123)),0,C2123*VLOOKUP(D2123&amp;E2123,reference_cepidc!$C$1:$H$381,6,FALSE))</f>
        <v>0</v>
      </c>
      <c r="G2123" s="13">
        <f>IF(OR(ISNA(D2123),ISNA(E2123)),0,C2123*VLOOKUP(D2123&amp;E2123,reference_snds!$C$1:$D$406,2,FALSE))</f>
        <v>0</v>
      </c>
    </row>
    <row r="2124" spans="1:7" x14ac:dyDescent="0.25">
      <c r="A2124" s="14"/>
      <c r="B2124" s="14"/>
      <c r="C2124" s="14"/>
      <c r="D2124" s="9" t="e">
        <f>VLOOKUP(A2124,mappings!$D$1:$F$240,3,FALSE)</f>
        <v>#N/A</v>
      </c>
      <c r="E2124" s="9" t="e">
        <f>IF(ISBLANK(A2124),#N/A,VLOOKUP(B2124,mappings!$A$1:$B$152,2,FALSE))</f>
        <v>#N/A</v>
      </c>
      <c r="F2124" s="13">
        <f>IF(OR(ISNA(D2124),ISNA(E2124)),0,C2124*VLOOKUP(D2124&amp;E2124,reference_cepidc!$C$1:$H$381,6,FALSE))</f>
        <v>0</v>
      </c>
      <c r="G2124" s="13">
        <f>IF(OR(ISNA(D2124),ISNA(E2124)),0,C2124*VLOOKUP(D2124&amp;E2124,reference_snds!$C$1:$D$406,2,FALSE))</f>
        <v>0</v>
      </c>
    </row>
    <row r="2125" spans="1:7" x14ac:dyDescent="0.25">
      <c r="A2125" s="14"/>
      <c r="B2125" s="14"/>
      <c r="C2125" s="14"/>
      <c r="D2125" s="9" t="e">
        <f>VLOOKUP(A2125,mappings!$D$1:$F$240,3,FALSE)</f>
        <v>#N/A</v>
      </c>
      <c r="E2125" s="9" t="e">
        <f>IF(ISBLANK(A2125),#N/A,VLOOKUP(B2125,mappings!$A$1:$B$152,2,FALSE))</f>
        <v>#N/A</v>
      </c>
      <c r="F2125" s="13">
        <f>IF(OR(ISNA(D2125),ISNA(E2125)),0,C2125*VLOOKUP(D2125&amp;E2125,reference_cepidc!$C$1:$H$381,6,FALSE))</f>
        <v>0</v>
      </c>
      <c r="G2125" s="13">
        <f>IF(OR(ISNA(D2125),ISNA(E2125)),0,C2125*VLOOKUP(D2125&amp;E2125,reference_snds!$C$1:$D$406,2,FALSE))</f>
        <v>0</v>
      </c>
    </row>
    <row r="2126" spans="1:7" x14ac:dyDescent="0.25">
      <c r="A2126" s="14"/>
      <c r="B2126" s="14"/>
      <c r="C2126" s="14"/>
      <c r="D2126" s="9" t="e">
        <f>VLOOKUP(A2126,mappings!$D$1:$F$240,3,FALSE)</f>
        <v>#N/A</v>
      </c>
      <c r="E2126" s="9" t="e">
        <f>IF(ISBLANK(A2126),#N/A,VLOOKUP(B2126,mappings!$A$1:$B$152,2,FALSE))</f>
        <v>#N/A</v>
      </c>
      <c r="F2126" s="13">
        <f>IF(OR(ISNA(D2126),ISNA(E2126)),0,C2126*VLOOKUP(D2126&amp;E2126,reference_cepidc!$C$1:$H$381,6,FALSE))</f>
        <v>0</v>
      </c>
      <c r="G2126" s="13">
        <f>IF(OR(ISNA(D2126),ISNA(E2126)),0,C2126*VLOOKUP(D2126&amp;E2126,reference_snds!$C$1:$D$406,2,FALSE))</f>
        <v>0</v>
      </c>
    </row>
    <row r="2127" spans="1:7" x14ac:dyDescent="0.25">
      <c r="A2127" s="14"/>
      <c r="B2127" s="14"/>
      <c r="C2127" s="14"/>
      <c r="D2127" s="9" t="e">
        <f>VLOOKUP(A2127,mappings!$D$1:$F$240,3,FALSE)</f>
        <v>#N/A</v>
      </c>
      <c r="E2127" s="9" t="e">
        <f>IF(ISBLANK(A2127),#N/A,VLOOKUP(B2127,mappings!$A$1:$B$152,2,FALSE))</f>
        <v>#N/A</v>
      </c>
      <c r="F2127" s="13">
        <f>IF(OR(ISNA(D2127),ISNA(E2127)),0,C2127*VLOOKUP(D2127&amp;E2127,reference_cepidc!$C$1:$H$381,6,FALSE))</f>
        <v>0</v>
      </c>
      <c r="G2127" s="13">
        <f>IF(OR(ISNA(D2127),ISNA(E2127)),0,C2127*VLOOKUP(D2127&amp;E2127,reference_snds!$C$1:$D$406,2,FALSE))</f>
        <v>0</v>
      </c>
    </row>
    <row r="2128" spans="1:7" x14ac:dyDescent="0.25">
      <c r="A2128" s="14"/>
      <c r="B2128" s="14"/>
      <c r="C2128" s="14"/>
      <c r="D2128" s="9" t="e">
        <f>VLOOKUP(A2128,mappings!$D$1:$F$240,3,FALSE)</f>
        <v>#N/A</v>
      </c>
      <c r="E2128" s="9" t="e">
        <f>IF(ISBLANK(A2128),#N/A,VLOOKUP(B2128,mappings!$A$1:$B$152,2,FALSE))</f>
        <v>#N/A</v>
      </c>
      <c r="F2128" s="13">
        <f>IF(OR(ISNA(D2128),ISNA(E2128)),0,C2128*VLOOKUP(D2128&amp;E2128,reference_cepidc!$C$1:$H$381,6,FALSE))</f>
        <v>0</v>
      </c>
      <c r="G2128" s="13">
        <f>IF(OR(ISNA(D2128),ISNA(E2128)),0,C2128*VLOOKUP(D2128&amp;E2128,reference_snds!$C$1:$D$406,2,FALSE))</f>
        <v>0</v>
      </c>
    </row>
    <row r="2129" spans="1:7" x14ac:dyDescent="0.25">
      <c r="A2129" s="14"/>
      <c r="B2129" s="14"/>
      <c r="C2129" s="14"/>
      <c r="D2129" s="9" t="e">
        <f>VLOOKUP(A2129,mappings!$D$1:$F$240,3,FALSE)</f>
        <v>#N/A</v>
      </c>
      <c r="E2129" s="9" t="e">
        <f>IF(ISBLANK(A2129),#N/A,VLOOKUP(B2129,mappings!$A$1:$B$152,2,FALSE))</f>
        <v>#N/A</v>
      </c>
      <c r="F2129" s="13">
        <f>IF(OR(ISNA(D2129),ISNA(E2129)),0,C2129*VLOOKUP(D2129&amp;E2129,reference_cepidc!$C$1:$H$381,6,FALSE))</f>
        <v>0</v>
      </c>
      <c r="G2129" s="13">
        <f>IF(OR(ISNA(D2129),ISNA(E2129)),0,C2129*VLOOKUP(D2129&amp;E2129,reference_snds!$C$1:$D$406,2,FALSE))</f>
        <v>0</v>
      </c>
    </row>
    <row r="2130" spans="1:7" x14ac:dyDescent="0.25">
      <c r="A2130" s="14"/>
      <c r="B2130" s="14"/>
      <c r="C2130" s="14"/>
      <c r="D2130" s="9" t="e">
        <f>VLOOKUP(A2130,mappings!$D$1:$F$240,3,FALSE)</f>
        <v>#N/A</v>
      </c>
      <c r="E2130" s="9" t="e">
        <f>IF(ISBLANK(A2130),#N/A,VLOOKUP(B2130,mappings!$A$1:$B$152,2,FALSE))</f>
        <v>#N/A</v>
      </c>
      <c r="F2130" s="13">
        <f>IF(OR(ISNA(D2130),ISNA(E2130)),0,C2130*VLOOKUP(D2130&amp;E2130,reference_cepidc!$C$1:$H$381,6,FALSE))</f>
        <v>0</v>
      </c>
      <c r="G2130" s="13">
        <f>IF(OR(ISNA(D2130),ISNA(E2130)),0,C2130*VLOOKUP(D2130&amp;E2130,reference_snds!$C$1:$D$406,2,FALSE))</f>
        <v>0</v>
      </c>
    </row>
    <row r="2131" spans="1:7" x14ac:dyDescent="0.25">
      <c r="A2131" s="14"/>
      <c r="B2131" s="14"/>
      <c r="C2131" s="14"/>
      <c r="D2131" s="9" t="e">
        <f>VLOOKUP(A2131,mappings!$D$1:$F$240,3,FALSE)</f>
        <v>#N/A</v>
      </c>
      <c r="E2131" s="9" t="e">
        <f>IF(ISBLANK(A2131),#N/A,VLOOKUP(B2131,mappings!$A$1:$B$152,2,FALSE))</f>
        <v>#N/A</v>
      </c>
      <c r="F2131" s="13">
        <f>IF(OR(ISNA(D2131),ISNA(E2131)),0,C2131*VLOOKUP(D2131&amp;E2131,reference_cepidc!$C$1:$H$381,6,FALSE))</f>
        <v>0</v>
      </c>
      <c r="G2131" s="13">
        <f>IF(OR(ISNA(D2131),ISNA(E2131)),0,C2131*VLOOKUP(D2131&amp;E2131,reference_snds!$C$1:$D$406,2,FALSE))</f>
        <v>0</v>
      </c>
    </row>
    <row r="2132" spans="1:7" x14ac:dyDescent="0.25">
      <c r="A2132" s="14"/>
      <c r="B2132" s="14"/>
      <c r="C2132" s="14"/>
      <c r="D2132" s="9" t="e">
        <f>VLOOKUP(A2132,mappings!$D$1:$F$240,3,FALSE)</f>
        <v>#N/A</v>
      </c>
      <c r="E2132" s="9" t="e">
        <f>IF(ISBLANK(A2132),#N/A,VLOOKUP(B2132,mappings!$A$1:$B$152,2,FALSE))</f>
        <v>#N/A</v>
      </c>
      <c r="F2132" s="13">
        <f>IF(OR(ISNA(D2132),ISNA(E2132)),0,C2132*VLOOKUP(D2132&amp;E2132,reference_cepidc!$C$1:$H$381,6,FALSE))</f>
        <v>0</v>
      </c>
      <c r="G2132" s="13">
        <f>IF(OR(ISNA(D2132),ISNA(E2132)),0,C2132*VLOOKUP(D2132&amp;E2132,reference_snds!$C$1:$D$406,2,FALSE))</f>
        <v>0</v>
      </c>
    </row>
    <row r="2133" spans="1:7" x14ac:dyDescent="0.25">
      <c r="A2133" s="14"/>
      <c r="B2133" s="14"/>
      <c r="C2133" s="14"/>
      <c r="D2133" s="9" t="e">
        <f>VLOOKUP(A2133,mappings!$D$1:$F$240,3,FALSE)</f>
        <v>#N/A</v>
      </c>
      <c r="E2133" s="9" t="e">
        <f>IF(ISBLANK(A2133),#N/A,VLOOKUP(B2133,mappings!$A$1:$B$152,2,FALSE))</f>
        <v>#N/A</v>
      </c>
      <c r="F2133" s="13">
        <f>IF(OR(ISNA(D2133),ISNA(E2133)),0,C2133*VLOOKUP(D2133&amp;E2133,reference_cepidc!$C$1:$H$381,6,FALSE))</f>
        <v>0</v>
      </c>
      <c r="G2133" s="13">
        <f>IF(OR(ISNA(D2133),ISNA(E2133)),0,C2133*VLOOKUP(D2133&amp;E2133,reference_snds!$C$1:$D$406,2,FALSE))</f>
        <v>0</v>
      </c>
    </row>
    <row r="2134" spans="1:7" x14ac:dyDescent="0.25">
      <c r="A2134" s="14"/>
      <c r="B2134" s="14"/>
      <c r="C2134" s="14"/>
      <c r="D2134" s="9" t="e">
        <f>VLOOKUP(A2134,mappings!$D$1:$F$240,3,FALSE)</f>
        <v>#N/A</v>
      </c>
      <c r="E2134" s="9" t="e">
        <f>IF(ISBLANK(A2134),#N/A,VLOOKUP(B2134,mappings!$A$1:$B$152,2,FALSE))</f>
        <v>#N/A</v>
      </c>
      <c r="F2134" s="13">
        <f>IF(OR(ISNA(D2134),ISNA(E2134)),0,C2134*VLOOKUP(D2134&amp;E2134,reference_cepidc!$C$1:$H$381,6,FALSE))</f>
        <v>0</v>
      </c>
      <c r="G2134" s="13">
        <f>IF(OR(ISNA(D2134),ISNA(E2134)),0,C2134*VLOOKUP(D2134&amp;E2134,reference_snds!$C$1:$D$406,2,FALSE))</f>
        <v>0</v>
      </c>
    </row>
    <row r="2135" spans="1:7" x14ac:dyDescent="0.25">
      <c r="A2135" s="14"/>
      <c r="B2135" s="14"/>
      <c r="C2135" s="14"/>
      <c r="D2135" s="9" t="e">
        <f>VLOOKUP(A2135,mappings!$D$1:$F$240,3,FALSE)</f>
        <v>#N/A</v>
      </c>
      <c r="E2135" s="9" t="e">
        <f>IF(ISBLANK(A2135),#N/A,VLOOKUP(B2135,mappings!$A$1:$B$152,2,FALSE))</f>
        <v>#N/A</v>
      </c>
      <c r="F2135" s="13">
        <f>IF(OR(ISNA(D2135),ISNA(E2135)),0,C2135*VLOOKUP(D2135&amp;E2135,reference_cepidc!$C$1:$H$381,6,FALSE))</f>
        <v>0</v>
      </c>
      <c r="G2135" s="13">
        <f>IF(OR(ISNA(D2135),ISNA(E2135)),0,C2135*VLOOKUP(D2135&amp;E2135,reference_snds!$C$1:$D$406,2,FALSE))</f>
        <v>0</v>
      </c>
    </row>
    <row r="2136" spans="1:7" x14ac:dyDescent="0.25">
      <c r="A2136" s="14"/>
      <c r="B2136" s="14"/>
      <c r="C2136" s="14"/>
      <c r="D2136" s="9" t="e">
        <f>VLOOKUP(A2136,mappings!$D$1:$F$240,3,FALSE)</f>
        <v>#N/A</v>
      </c>
      <c r="E2136" s="9" t="e">
        <f>IF(ISBLANK(A2136),#N/A,VLOOKUP(B2136,mappings!$A$1:$B$152,2,FALSE))</f>
        <v>#N/A</v>
      </c>
      <c r="F2136" s="13">
        <f>IF(OR(ISNA(D2136),ISNA(E2136)),0,C2136*VLOOKUP(D2136&amp;E2136,reference_cepidc!$C$1:$H$381,6,FALSE))</f>
        <v>0</v>
      </c>
      <c r="G2136" s="13">
        <f>IF(OR(ISNA(D2136),ISNA(E2136)),0,C2136*VLOOKUP(D2136&amp;E2136,reference_snds!$C$1:$D$406,2,FALSE))</f>
        <v>0</v>
      </c>
    </row>
    <row r="2137" spans="1:7" x14ac:dyDescent="0.25">
      <c r="A2137" s="14"/>
      <c r="B2137" s="14"/>
      <c r="C2137" s="14"/>
      <c r="D2137" s="9" t="e">
        <f>VLOOKUP(A2137,mappings!$D$1:$F$240,3,FALSE)</f>
        <v>#N/A</v>
      </c>
      <c r="E2137" s="9" t="e">
        <f>IF(ISBLANK(A2137),#N/A,VLOOKUP(B2137,mappings!$A$1:$B$152,2,FALSE))</f>
        <v>#N/A</v>
      </c>
      <c r="F2137" s="13">
        <f>IF(OR(ISNA(D2137),ISNA(E2137)),0,C2137*VLOOKUP(D2137&amp;E2137,reference_cepidc!$C$1:$H$381,6,FALSE))</f>
        <v>0</v>
      </c>
      <c r="G2137" s="13">
        <f>IF(OR(ISNA(D2137),ISNA(E2137)),0,C2137*VLOOKUP(D2137&amp;E2137,reference_snds!$C$1:$D$406,2,FALSE))</f>
        <v>0</v>
      </c>
    </row>
    <row r="2138" spans="1:7" x14ac:dyDescent="0.25">
      <c r="A2138" s="14"/>
      <c r="B2138" s="14"/>
      <c r="C2138" s="14"/>
      <c r="D2138" s="9" t="e">
        <f>VLOOKUP(A2138,mappings!$D$1:$F$240,3,FALSE)</f>
        <v>#N/A</v>
      </c>
      <c r="E2138" s="9" t="e">
        <f>IF(ISBLANK(A2138),#N/A,VLOOKUP(B2138,mappings!$A$1:$B$152,2,FALSE))</f>
        <v>#N/A</v>
      </c>
      <c r="F2138" s="13">
        <f>IF(OR(ISNA(D2138),ISNA(E2138)),0,C2138*VLOOKUP(D2138&amp;E2138,reference_cepidc!$C$1:$H$381,6,FALSE))</f>
        <v>0</v>
      </c>
      <c r="G2138" s="13">
        <f>IF(OR(ISNA(D2138),ISNA(E2138)),0,C2138*VLOOKUP(D2138&amp;E2138,reference_snds!$C$1:$D$406,2,FALSE))</f>
        <v>0</v>
      </c>
    </row>
    <row r="2139" spans="1:7" x14ac:dyDescent="0.25">
      <c r="A2139" s="14"/>
      <c r="B2139" s="14"/>
      <c r="C2139" s="14"/>
      <c r="D2139" s="9" t="e">
        <f>VLOOKUP(A2139,mappings!$D$1:$F$240,3,FALSE)</f>
        <v>#N/A</v>
      </c>
      <c r="E2139" s="9" t="e">
        <f>IF(ISBLANK(A2139),#N/A,VLOOKUP(B2139,mappings!$A$1:$B$152,2,FALSE))</f>
        <v>#N/A</v>
      </c>
      <c r="F2139" s="13">
        <f>IF(OR(ISNA(D2139),ISNA(E2139)),0,C2139*VLOOKUP(D2139&amp;E2139,reference_cepidc!$C$1:$H$381,6,FALSE))</f>
        <v>0</v>
      </c>
      <c r="G2139" s="13">
        <f>IF(OR(ISNA(D2139),ISNA(E2139)),0,C2139*VLOOKUP(D2139&amp;E2139,reference_snds!$C$1:$D$406,2,FALSE))</f>
        <v>0</v>
      </c>
    </row>
    <row r="2140" spans="1:7" x14ac:dyDescent="0.25">
      <c r="A2140" s="14"/>
      <c r="B2140" s="14"/>
      <c r="C2140" s="14"/>
      <c r="D2140" s="9" t="e">
        <f>VLOOKUP(A2140,mappings!$D$1:$F$240,3,FALSE)</f>
        <v>#N/A</v>
      </c>
      <c r="E2140" s="9" t="e">
        <f>IF(ISBLANK(A2140),#N/A,VLOOKUP(B2140,mappings!$A$1:$B$152,2,FALSE))</f>
        <v>#N/A</v>
      </c>
      <c r="F2140" s="13">
        <f>IF(OR(ISNA(D2140),ISNA(E2140)),0,C2140*VLOOKUP(D2140&amp;E2140,reference_cepidc!$C$1:$H$381,6,FALSE))</f>
        <v>0</v>
      </c>
      <c r="G2140" s="13">
        <f>IF(OR(ISNA(D2140),ISNA(E2140)),0,C2140*VLOOKUP(D2140&amp;E2140,reference_snds!$C$1:$D$406,2,FALSE))</f>
        <v>0</v>
      </c>
    </row>
    <row r="2141" spans="1:7" x14ac:dyDescent="0.25">
      <c r="A2141" s="14"/>
      <c r="B2141" s="14"/>
      <c r="C2141" s="14"/>
      <c r="D2141" s="9" t="e">
        <f>VLOOKUP(A2141,mappings!$D$1:$F$240,3,FALSE)</f>
        <v>#N/A</v>
      </c>
      <c r="E2141" s="9" t="e">
        <f>IF(ISBLANK(A2141),#N/A,VLOOKUP(B2141,mappings!$A$1:$B$152,2,FALSE))</f>
        <v>#N/A</v>
      </c>
      <c r="F2141" s="13">
        <f>IF(OR(ISNA(D2141),ISNA(E2141)),0,C2141*VLOOKUP(D2141&amp;E2141,reference_cepidc!$C$1:$H$381,6,FALSE))</f>
        <v>0</v>
      </c>
      <c r="G2141" s="13">
        <f>IF(OR(ISNA(D2141),ISNA(E2141)),0,C2141*VLOOKUP(D2141&amp;E2141,reference_snds!$C$1:$D$406,2,FALSE))</f>
        <v>0</v>
      </c>
    </row>
    <row r="2142" spans="1:7" x14ac:dyDescent="0.25">
      <c r="A2142" s="14"/>
      <c r="B2142" s="14"/>
      <c r="C2142" s="14"/>
      <c r="D2142" s="9" t="e">
        <f>VLOOKUP(A2142,mappings!$D$1:$F$240,3,FALSE)</f>
        <v>#N/A</v>
      </c>
      <c r="E2142" s="9" t="e">
        <f>IF(ISBLANK(A2142),#N/A,VLOOKUP(B2142,mappings!$A$1:$B$152,2,FALSE))</f>
        <v>#N/A</v>
      </c>
      <c r="F2142" s="13">
        <f>IF(OR(ISNA(D2142),ISNA(E2142)),0,C2142*VLOOKUP(D2142&amp;E2142,reference_cepidc!$C$1:$H$381,6,FALSE))</f>
        <v>0</v>
      </c>
      <c r="G2142" s="13">
        <f>IF(OR(ISNA(D2142),ISNA(E2142)),0,C2142*VLOOKUP(D2142&amp;E2142,reference_snds!$C$1:$D$406,2,FALSE))</f>
        <v>0</v>
      </c>
    </row>
    <row r="2143" spans="1:7" x14ac:dyDescent="0.25">
      <c r="A2143" s="14"/>
      <c r="B2143" s="14"/>
      <c r="C2143" s="14"/>
      <c r="D2143" s="9" t="e">
        <f>VLOOKUP(A2143,mappings!$D$1:$F$240,3,FALSE)</f>
        <v>#N/A</v>
      </c>
      <c r="E2143" s="9" t="e">
        <f>IF(ISBLANK(A2143),#N/A,VLOOKUP(B2143,mappings!$A$1:$B$152,2,FALSE))</f>
        <v>#N/A</v>
      </c>
      <c r="F2143" s="13">
        <f>IF(OR(ISNA(D2143),ISNA(E2143)),0,C2143*VLOOKUP(D2143&amp;E2143,reference_cepidc!$C$1:$H$381,6,FALSE))</f>
        <v>0</v>
      </c>
      <c r="G2143" s="13">
        <f>IF(OR(ISNA(D2143),ISNA(E2143)),0,C2143*VLOOKUP(D2143&amp;E2143,reference_snds!$C$1:$D$406,2,FALSE))</f>
        <v>0</v>
      </c>
    </row>
    <row r="2144" spans="1:7" x14ac:dyDescent="0.25">
      <c r="A2144" s="14"/>
      <c r="B2144" s="14"/>
      <c r="C2144" s="14"/>
      <c r="D2144" s="9" t="e">
        <f>VLOOKUP(A2144,mappings!$D$1:$F$240,3,FALSE)</f>
        <v>#N/A</v>
      </c>
      <c r="E2144" s="9" t="e">
        <f>IF(ISBLANK(A2144),#N/A,VLOOKUP(B2144,mappings!$A$1:$B$152,2,FALSE))</f>
        <v>#N/A</v>
      </c>
      <c r="F2144" s="13">
        <f>IF(OR(ISNA(D2144),ISNA(E2144)),0,C2144*VLOOKUP(D2144&amp;E2144,reference_cepidc!$C$1:$H$381,6,FALSE))</f>
        <v>0</v>
      </c>
      <c r="G2144" s="13">
        <f>IF(OR(ISNA(D2144),ISNA(E2144)),0,C2144*VLOOKUP(D2144&amp;E2144,reference_snds!$C$1:$D$406,2,FALSE))</f>
        <v>0</v>
      </c>
    </row>
    <row r="2145" spans="1:7" x14ac:dyDescent="0.25">
      <c r="A2145" s="14"/>
      <c r="B2145" s="14"/>
      <c r="C2145" s="14"/>
      <c r="D2145" s="9" t="e">
        <f>VLOOKUP(A2145,mappings!$D$1:$F$240,3,FALSE)</f>
        <v>#N/A</v>
      </c>
      <c r="E2145" s="9" t="e">
        <f>IF(ISBLANK(A2145),#N/A,VLOOKUP(B2145,mappings!$A$1:$B$152,2,FALSE))</f>
        <v>#N/A</v>
      </c>
      <c r="F2145" s="13">
        <f>IF(OR(ISNA(D2145),ISNA(E2145)),0,C2145*VLOOKUP(D2145&amp;E2145,reference_cepidc!$C$1:$H$381,6,FALSE))</f>
        <v>0</v>
      </c>
      <c r="G2145" s="13">
        <f>IF(OR(ISNA(D2145),ISNA(E2145)),0,C2145*VLOOKUP(D2145&amp;E2145,reference_snds!$C$1:$D$406,2,FALSE))</f>
        <v>0</v>
      </c>
    </row>
    <row r="2146" spans="1:7" x14ac:dyDescent="0.25">
      <c r="A2146" s="14"/>
      <c r="B2146" s="14"/>
      <c r="C2146" s="14"/>
      <c r="D2146" s="9" t="e">
        <f>VLOOKUP(A2146,mappings!$D$1:$F$240,3,FALSE)</f>
        <v>#N/A</v>
      </c>
      <c r="E2146" s="9" t="e">
        <f>IF(ISBLANK(A2146),#N/A,VLOOKUP(B2146,mappings!$A$1:$B$152,2,FALSE))</f>
        <v>#N/A</v>
      </c>
      <c r="F2146" s="13">
        <f>IF(OR(ISNA(D2146),ISNA(E2146)),0,C2146*VLOOKUP(D2146&amp;E2146,reference_cepidc!$C$1:$H$381,6,FALSE))</f>
        <v>0</v>
      </c>
      <c r="G2146" s="13">
        <f>IF(OR(ISNA(D2146),ISNA(E2146)),0,C2146*VLOOKUP(D2146&amp;E2146,reference_snds!$C$1:$D$406,2,FALSE))</f>
        <v>0</v>
      </c>
    </row>
    <row r="2147" spans="1:7" x14ac:dyDescent="0.25">
      <c r="A2147" s="14"/>
      <c r="B2147" s="14"/>
      <c r="C2147" s="14"/>
      <c r="D2147" s="9" t="e">
        <f>VLOOKUP(A2147,mappings!$D$1:$F$240,3,FALSE)</f>
        <v>#N/A</v>
      </c>
      <c r="E2147" s="9" t="e">
        <f>IF(ISBLANK(A2147),#N/A,VLOOKUP(B2147,mappings!$A$1:$B$152,2,FALSE))</f>
        <v>#N/A</v>
      </c>
      <c r="F2147" s="13">
        <f>IF(OR(ISNA(D2147),ISNA(E2147)),0,C2147*VLOOKUP(D2147&amp;E2147,reference_cepidc!$C$1:$H$381,6,FALSE))</f>
        <v>0</v>
      </c>
      <c r="G2147" s="13">
        <f>IF(OR(ISNA(D2147),ISNA(E2147)),0,C2147*VLOOKUP(D2147&amp;E2147,reference_snds!$C$1:$D$406,2,FALSE))</f>
        <v>0</v>
      </c>
    </row>
    <row r="2148" spans="1:7" x14ac:dyDescent="0.25">
      <c r="A2148" s="14"/>
      <c r="B2148" s="14"/>
      <c r="C2148" s="14"/>
      <c r="D2148" s="9" t="e">
        <f>VLOOKUP(A2148,mappings!$D$1:$F$240,3,FALSE)</f>
        <v>#N/A</v>
      </c>
      <c r="E2148" s="9" t="e">
        <f>IF(ISBLANK(A2148),#N/A,VLOOKUP(B2148,mappings!$A$1:$B$152,2,FALSE))</f>
        <v>#N/A</v>
      </c>
      <c r="F2148" s="13">
        <f>IF(OR(ISNA(D2148),ISNA(E2148)),0,C2148*VLOOKUP(D2148&amp;E2148,reference_cepidc!$C$1:$H$381,6,FALSE))</f>
        <v>0</v>
      </c>
      <c r="G2148" s="13">
        <f>IF(OR(ISNA(D2148),ISNA(E2148)),0,C2148*VLOOKUP(D2148&amp;E2148,reference_snds!$C$1:$D$406,2,FALSE))</f>
        <v>0</v>
      </c>
    </row>
    <row r="2149" spans="1:7" x14ac:dyDescent="0.25">
      <c r="A2149" s="14"/>
      <c r="B2149" s="14"/>
      <c r="C2149" s="14"/>
      <c r="D2149" s="9" t="e">
        <f>VLOOKUP(A2149,mappings!$D$1:$F$240,3,FALSE)</f>
        <v>#N/A</v>
      </c>
      <c r="E2149" s="9" t="e">
        <f>IF(ISBLANK(A2149),#N/A,VLOOKUP(B2149,mappings!$A$1:$B$152,2,FALSE))</f>
        <v>#N/A</v>
      </c>
      <c r="F2149" s="13">
        <f>IF(OR(ISNA(D2149),ISNA(E2149)),0,C2149*VLOOKUP(D2149&amp;E2149,reference_cepidc!$C$1:$H$381,6,FALSE))</f>
        <v>0</v>
      </c>
      <c r="G2149" s="13">
        <f>IF(OR(ISNA(D2149),ISNA(E2149)),0,C2149*VLOOKUP(D2149&amp;E2149,reference_snds!$C$1:$D$406,2,FALSE))</f>
        <v>0</v>
      </c>
    </row>
    <row r="2150" spans="1:7" x14ac:dyDescent="0.25">
      <c r="A2150" s="14"/>
      <c r="B2150" s="14"/>
      <c r="C2150" s="14"/>
      <c r="D2150" s="9" t="e">
        <f>VLOOKUP(A2150,mappings!$D$1:$F$240,3,FALSE)</f>
        <v>#N/A</v>
      </c>
      <c r="E2150" s="9" t="e">
        <f>IF(ISBLANK(A2150),#N/A,VLOOKUP(B2150,mappings!$A$1:$B$152,2,FALSE))</f>
        <v>#N/A</v>
      </c>
      <c r="F2150" s="13">
        <f>IF(OR(ISNA(D2150),ISNA(E2150)),0,C2150*VLOOKUP(D2150&amp;E2150,reference_cepidc!$C$1:$H$381,6,FALSE))</f>
        <v>0</v>
      </c>
      <c r="G2150" s="13">
        <f>IF(OR(ISNA(D2150),ISNA(E2150)),0,C2150*VLOOKUP(D2150&amp;E2150,reference_snds!$C$1:$D$406,2,FALSE))</f>
        <v>0</v>
      </c>
    </row>
    <row r="2151" spans="1:7" x14ac:dyDescent="0.25">
      <c r="A2151" s="14"/>
      <c r="B2151" s="14"/>
      <c r="C2151" s="14"/>
      <c r="D2151" s="9" t="e">
        <f>VLOOKUP(A2151,mappings!$D$1:$F$240,3,FALSE)</f>
        <v>#N/A</v>
      </c>
      <c r="E2151" s="9" t="e">
        <f>IF(ISBLANK(A2151),#N/A,VLOOKUP(B2151,mappings!$A$1:$B$152,2,FALSE))</f>
        <v>#N/A</v>
      </c>
      <c r="F2151" s="13">
        <f>IF(OR(ISNA(D2151),ISNA(E2151)),0,C2151*VLOOKUP(D2151&amp;E2151,reference_cepidc!$C$1:$H$381,6,FALSE))</f>
        <v>0</v>
      </c>
      <c r="G2151" s="13">
        <f>IF(OR(ISNA(D2151),ISNA(E2151)),0,C2151*VLOOKUP(D2151&amp;E2151,reference_snds!$C$1:$D$406,2,FALSE))</f>
        <v>0</v>
      </c>
    </row>
    <row r="2152" spans="1:7" x14ac:dyDescent="0.25">
      <c r="A2152" s="14"/>
      <c r="B2152" s="14"/>
      <c r="C2152" s="14"/>
      <c r="D2152" s="9" t="e">
        <f>VLOOKUP(A2152,mappings!$D$1:$F$240,3,FALSE)</f>
        <v>#N/A</v>
      </c>
      <c r="E2152" s="9" t="e">
        <f>IF(ISBLANK(A2152),#N/A,VLOOKUP(B2152,mappings!$A$1:$B$152,2,FALSE))</f>
        <v>#N/A</v>
      </c>
      <c r="F2152" s="13">
        <f>IF(OR(ISNA(D2152),ISNA(E2152)),0,C2152*VLOOKUP(D2152&amp;E2152,reference_cepidc!$C$1:$H$381,6,FALSE))</f>
        <v>0</v>
      </c>
      <c r="G2152" s="13">
        <f>IF(OR(ISNA(D2152),ISNA(E2152)),0,C2152*VLOOKUP(D2152&amp;E2152,reference_snds!$C$1:$D$406,2,FALSE))</f>
        <v>0</v>
      </c>
    </row>
    <row r="2153" spans="1:7" x14ac:dyDescent="0.25">
      <c r="A2153" s="14"/>
      <c r="B2153" s="14"/>
      <c r="C2153" s="14"/>
      <c r="D2153" s="9" t="e">
        <f>VLOOKUP(A2153,mappings!$D$1:$F$240,3,FALSE)</f>
        <v>#N/A</v>
      </c>
      <c r="E2153" s="9" t="e">
        <f>IF(ISBLANK(A2153),#N/A,VLOOKUP(B2153,mappings!$A$1:$B$152,2,FALSE))</f>
        <v>#N/A</v>
      </c>
      <c r="F2153" s="13">
        <f>IF(OR(ISNA(D2153),ISNA(E2153)),0,C2153*VLOOKUP(D2153&amp;E2153,reference_cepidc!$C$1:$H$381,6,FALSE))</f>
        <v>0</v>
      </c>
      <c r="G2153" s="13">
        <f>IF(OR(ISNA(D2153),ISNA(E2153)),0,C2153*VLOOKUP(D2153&amp;E2153,reference_snds!$C$1:$D$406,2,FALSE))</f>
        <v>0</v>
      </c>
    </row>
    <row r="2154" spans="1:7" x14ac:dyDescent="0.25">
      <c r="A2154" s="14"/>
      <c r="B2154" s="14"/>
      <c r="C2154" s="14"/>
      <c r="D2154" s="9" t="e">
        <f>VLOOKUP(A2154,mappings!$D$1:$F$240,3,FALSE)</f>
        <v>#N/A</v>
      </c>
      <c r="E2154" s="9" t="e">
        <f>IF(ISBLANK(A2154),#N/A,VLOOKUP(B2154,mappings!$A$1:$B$152,2,FALSE))</f>
        <v>#N/A</v>
      </c>
      <c r="F2154" s="13">
        <f>IF(OR(ISNA(D2154),ISNA(E2154)),0,C2154*VLOOKUP(D2154&amp;E2154,reference_cepidc!$C$1:$H$381,6,FALSE))</f>
        <v>0</v>
      </c>
      <c r="G2154" s="13">
        <f>IF(OR(ISNA(D2154),ISNA(E2154)),0,C2154*VLOOKUP(D2154&amp;E2154,reference_snds!$C$1:$D$406,2,FALSE))</f>
        <v>0</v>
      </c>
    </row>
    <row r="2155" spans="1:7" x14ac:dyDescent="0.25">
      <c r="A2155" s="14"/>
      <c r="B2155" s="14"/>
      <c r="C2155" s="14"/>
      <c r="D2155" s="9" t="e">
        <f>VLOOKUP(A2155,mappings!$D$1:$F$240,3,FALSE)</f>
        <v>#N/A</v>
      </c>
      <c r="E2155" s="9" t="e">
        <f>IF(ISBLANK(A2155),#N/A,VLOOKUP(B2155,mappings!$A$1:$B$152,2,FALSE))</f>
        <v>#N/A</v>
      </c>
      <c r="F2155" s="13">
        <f>IF(OR(ISNA(D2155),ISNA(E2155)),0,C2155*VLOOKUP(D2155&amp;E2155,reference_cepidc!$C$1:$H$381,6,FALSE))</f>
        <v>0</v>
      </c>
      <c r="G2155" s="13">
        <f>IF(OR(ISNA(D2155),ISNA(E2155)),0,C2155*VLOOKUP(D2155&amp;E2155,reference_snds!$C$1:$D$406,2,FALSE))</f>
        <v>0</v>
      </c>
    </row>
    <row r="2156" spans="1:7" x14ac:dyDescent="0.25">
      <c r="A2156" s="14"/>
      <c r="B2156" s="14"/>
      <c r="C2156" s="14"/>
      <c r="D2156" s="9" t="e">
        <f>VLOOKUP(A2156,mappings!$D$1:$F$240,3,FALSE)</f>
        <v>#N/A</v>
      </c>
      <c r="E2156" s="9" t="e">
        <f>IF(ISBLANK(A2156),#N/A,VLOOKUP(B2156,mappings!$A$1:$B$152,2,FALSE))</f>
        <v>#N/A</v>
      </c>
      <c r="F2156" s="13">
        <f>IF(OR(ISNA(D2156),ISNA(E2156)),0,C2156*VLOOKUP(D2156&amp;E2156,reference_cepidc!$C$1:$H$381,6,FALSE))</f>
        <v>0</v>
      </c>
      <c r="G2156" s="13">
        <f>IF(OR(ISNA(D2156),ISNA(E2156)),0,C2156*VLOOKUP(D2156&amp;E2156,reference_snds!$C$1:$D$406,2,FALSE))</f>
        <v>0</v>
      </c>
    </row>
    <row r="2157" spans="1:7" x14ac:dyDescent="0.25">
      <c r="A2157" s="14"/>
      <c r="B2157" s="14"/>
      <c r="C2157" s="14"/>
      <c r="D2157" s="9" t="e">
        <f>VLOOKUP(A2157,mappings!$D$1:$F$240,3,FALSE)</f>
        <v>#N/A</v>
      </c>
      <c r="E2157" s="9" t="e">
        <f>IF(ISBLANK(A2157),#N/A,VLOOKUP(B2157,mappings!$A$1:$B$152,2,FALSE))</f>
        <v>#N/A</v>
      </c>
      <c r="F2157" s="13">
        <f>IF(OR(ISNA(D2157),ISNA(E2157)),0,C2157*VLOOKUP(D2157&amp;E2157,reference_cepidc!$C$1:$H$381,6,FALSE))</f>
        <v>0</v>
      </c>
      <c r="G2157" s="13">
        <f>IF(OR(ISNA(D2157),ISNA(E2157)),0,C2157*VLOOKUP(D2157&amp;E2157,reference_snds!$C$1:$D$406,2,FALSE))</f>
        <v>0</v>
      </c>
    </row>
    <row r="2158" spans="1:7" x14ac:dyDescent="0.25">
      <c r="A2158" s="14"/>
      <c r="B2158" s="14"/>
      <c r="C2158" s="14"/>
      <c r="D2158" s="9" t="e">
        <f>VLOOKUP(A2158,mappings!$D$1:$F$240,3,FALSE)</f>
        <v>#N/A</v>
      </c>
      <c r="E2158" s="9" t="e">
        <f>IF(ISBLANK(A2158),#N/A,VLOOKUP(B2158,mappings!$A$1:$B$152,2,FALSE))</f>
        <v>#N/A</v>
      </c>
      <c r="F2158" s="13">
        <f>IF(OR(ISNA(D2158),ISNA(E2158)),0,C2158*VLOOKUP(D2158&amp;E2158,reference_cepidc!$C$1:$H$381,6,FALSE))</f>
        <v>0</v>
      </c>
      <c r="G2158" s="13">
        <f>IF(OR(ISNA(D2158),ISNA(E2158)),0,C2158*VLOOKUP(D2158&amp;E2158,reference_snds!$C$1:$D$406,2,FALSE))</f>
        <v>0</v>
      </c>
    </row>
    <row r="2159" spans="1:7" x14ac:dyDescent="0.25">
      <c r="A2159" s="14"/>
      <c r="B2159" s="14"/>
      <c r="C2159" s="14"/>
      <c r="D2159" s="9" t="e">
        <f>VLOOKUP(A2159,mappings!$D$1:$F$240,3,FALSE)</f>
        <v>#N/A</v>
      </c>
      <c r="E2159" s="9" t="e">
        <f>IF(ISBLANK(A2159),#N/A,VLOOKUP(B2159,mappings!$A$1:$B$152,2,FALSE))</f>
        <v>#N/A</v>
      </c>
      <c r="F2159" s="13">
        <f>IF(OR(ISNA(D2159),ISNA(E2159)),0,C2159*VLOOKUP(D2159&amp;E2159,reference_cepidc!$C$1:$H$381,6,FALSE))</f>
        <v>0</v>
      </c>
      <c r="G2159" s="13">
        <f>IF(OR(ISNA(D2159),ISNA(E2159)),0,C2159*VLOOKUP(D2159&amp;E2159,reference_snds!$C$1:$D$406,2,FALSE))</f>
        <v>0</v>
      </c>
    </row>
    <row r="2160" spans="1:7" x14ac:dyDescent="0.25">
      <c r="A2160" s="14"/>
      <c r="B2160" s="14"/>
      <c r="C2160" s="14"/>
      <c r="D2160" s="9" t="e">
        <f>VLOOKUP(A2160,mappings!$D$1:$F$240,3,FALSE)</f>
        <v>#N/A</v>
      </c>
      <c r="E2160" s="9" t="e">
        <f>IF(ISBLANK(A2160),#N/A,VLOOKUP(B2160,mappings!$A$1:$B$152,2,FALSE))</f>
        <v>#N/A</v>
      </c>
      <c r="F2160" s="13">
        <f>IF(OR(ISNA(D2160),ISNA(E2160)),0,C2160*VLOOKUP(D2160&amp;E2160,reference_cepidc!$C$1:$H$381,6,FALSE))</f>
        <v>0</v>
      </c>
      <c r="G2160" s="13">
        <f>IF(OR(ISNA(D2160),ISNA(E2160)),0,C2160*VLOOKUP(D2160&amp;E2160,reference_snds!$C$1:$D$406,2,FALSE))</f>
        <v>0</v>
      </c>
    </row>
    <row r="2161" spans="1:7" x14ac:dyDescent="0.25">
      <c r="A2161" s="14"/>
      <c r="B2161" s="14"/>
      <c r="C2161" s="14"/>
      <c r="D2161" s="9" t="e">
        <f>VLOOKUP(A2161,mappings!$D$1:$F$240,3,FALSE)</f>
        <v>#N/A</v>
      </c>
      <c r="E2161" s="9" t="e">
        <f>IF(ISBLANK(A2161),#N/A,VLOOKUP(B2161,mappings!$A$1:$B$152,2,FALSE))</f>
        <v>#N/A</v>
      </c>
      <c r="F2161" s="13">
        <f>IF(OR(ISNA(D2161),ISNA(E2161)),0,C2161*VLOOKUP(D2161&amp;E2161,reference_cepidc!$C$1:$H$381,6,FALSE))</f>
        <v>0</v>
      </c>
      <c r="G2161" s="13">
        <f>IF(OR(ISNA(D2161),ISNA(E2161)),0,C2161*VLOOKUP(D2161&amp;E2161,reference_snds!$C$1:$D$406,2,FALSE))</f>
        <v>0</v>
      </c>
    </row>
    <row r="2162" spans="1:7" x14ac:dyDescent="0.25">
      <c r="A2162" s="14"/>
      <c r="B2162" s="14"/>
      <c r="C2162" s="14"/>
      <c r="D2162" s="9" t="e">
        <f>VLOOKUP(A2162,mappings!$D$1:$F$240,3,FALSE)</f>
        <v>#N/A</v>
      </c>
      <c r="E2162" s="9" t="e">
        <f>IF(ISBLANK(A2162),#N/A,VLOOKUP(B2162,mappings!$A$1:$B$152,2,FALSE))</f>
        <v>#N/A</v>
      </c>
      <c r="F2162" s="13">
        <f>IF(OR(ISNA(D2162),ISNA(E2162)),0,C2162*VLOOKUP(D2162&amp;E2162,reference_cepidc!$C$1:$H$381,6,FALSE))</f>
        <v>0</v>
      </c>
      <c r="G2162" s="13">
        <f>IF(OR(ISNA(D2162),ISNA(E2162)),0,C2162*VLOOKUP(D2162&amp;E2162,reference_snds!$C$1:$D$406,2,FALSE))</f>
        <v>0</v>
      </c>
    </row>
    <row r="2163" spans="1:7" x14ac:dyDescent="0.25">
      <c r="A2163" s="14"/>
      <c r="B2163" s="14"/>
      <c r="C2163" s="14"/>
      <c r="D2163" s="9" t="e">
        <f>VLOOKUP(A2163,mappings!$D$1:$F$240,3,FALSE)</f>
        <v>#N/A</v>
      </c>
      <c r="E2163" s="9" t="e">
        <f>IF(ISBLANK(A2163),#N/A,VLOOKUP(B2163,mappings!$A$1:$B$152,2,FALSE))</f>
        <v>#N/A</v>
      </c>
      <c r="F2163" s="13">
        <f>IF(OR(ISNA(D2163),ISNA(E2163)),0,C2163*VLOOKUP(D2163&amp;E2163,reference_cepidc!$C$1:$H$381,6,FALSE))</f>
        <v>0</v>
      </c>
      <c r="G2163" s="13">
        <f>IF(OR(ISNA(D2163),ISNA(E2163)),0,C2163*VLOOKUP(D2163&amp;E2163,reference_snds!$C$1:$D$406,2,FALSE))</f>
        <v>0</v>
      </c>
    </row>
    <row r="2164" spans="1:7" x14ac:dyDescent="0.25">
      <c r="A2164" s="14"/>
      <c r="B2164" s="14"/>
      <c r="C2164" s="14"/>
      <c r="D2164" s="9" t="e">
        <f>VLOOKUP(A2164,mappings!$D$1:$F$240,3,FALSE)</f>
        <v>#N/A</v>
      </c>
      <c r="E2164" s="9" t="e">
        <f>IF(ISBLANK(A2164),#N/A,VLOOKUP(B2164,mappings!$A$1:$B$152,2,FALSE))</f>
        <v>#N/A</v>
      </c>
      <c r="F2164" s="13">
        <f>IF(OR(ISNA(D2164),ISNA(E2164)),0,C2164*VLOOKUP(D2164&amp;E2164,reference_cepidc!$C$1:$H$381,6,FALSE))</f>
        <v>0</v>
      </c>
      <c r="G2164" s="13">
        <f>IF(OR(ISNA(D2164),ISNA(E2164)),0,C2164*VLOOKUP(D2164&amp;E2164,reference_snds!$C$1:$D$406,2,FALSE))</f>
        <v>0</v>
      </c>
    </row>
    <row r="2165" spans="1:7" x14ac:dyDescent="0.25">
      <c r="A2165" s="14"/>
      <c r="B2165" s="14"/>
      <c r="C2165" s="14"/>
      <c r="D2165" s="9" t="e">
        <f>VLOOKUP(A2165,mappings!$D$1:$F$240,3,FALSE)</f>
        <v>#N/A</v>
      </c>
      <c r="E2165" s="9" t="e">
        <f>IF(ISBLANK(A2165),#N/A,VLOOKUP(B2165,mappings!$A$1:$B$152,2,FALSE))</f>
        <v>#N/A</v>
      </c>
      <c r="F2165" s="13">
        <f>IF(OR(ISNA(D2165),ISNA(E2165)),0,C2165*VLOOKUP(D2165&amp;E2165,reference_cepidc!$C$1:$H$381,6,FALSE))</f>
        <v>0</v>
      </c>
      <c r="G2165" s="13">
        <f>IF(OR(ISNA(D2165),ISNA(E2165)),0,C2165*VLOOKUP(D2165&amp;E2165,reference_snds!$C$1:$D$406,2,FALSE))</f>
        <v>0</v>
      </c>
    </row>
    <row r="2166" spans="1:7" x14ac:dyDescent="0.25">
      <c r="A2166" s="14"/>
      <c r="B2166" s="14"/>
      <c r="C2166" s="14"/>
      <c r="D2166" s="9" t="e">
        <f>VLOOKUP(A2166,mappings!$D$1:$F$240,3,FALSE)</f>
        <v>#N/A</v>
      </c>
      <c r="E2166" s="9" t="e">
        <f>IF(ISBLANK(A2166),#N/A,VLOOKUP(B2166,mappings!$A$1:$B$152,2,FALSE))</f>
        <v>#N/A</v>
      </c>
      <c r="F2166" s="13">
        <f>IF(OR(ISNA(D2166),ISNA(E2166)),0,C2166*VLOOKUP(D2166&amp;E2166,reference_cepidc!$C$1:$H$381,6,FALSE))</f>
        <v>0</v>
      </c>
      <c r="G2166" s="13">
        <f>IF(OR(ISNA(D2166),ISNA(E2166)),0,C2166*VLOOKUP(D2166&amp;E2166,reference_snds!$C$1:$D$406,2,FALSE))</f>
        <v>0</v>
      </c>
    </row>
    <row r="2167" spans="1:7" x14ac:dyDescent="0.25">
      <c r="A2167" s="14"/>
      <c r="B2167" s="14"/>
      <c r="C2167" s="14"/>
      <c r="D2167" s="9" t="e">
        <f>VLOOKUP(A2167,mappings!$D$1:$F$240,3,FALSE)</f>
        <v>#N/A</v>
      </c>
      <c r="E2167" s="9" t="e">
        <f>IF(ISBLANK(A2167),#N/A,VLOOKUP(B2167,mappings!$A$1:$B$152,2,FALSE))</f>
        <v>#N/A</v>
      </c>
      <c r="F2167" s="13">
        <f>IF(OR(ISNA(D2167),ISNA(E2167)),0,C2167*VLOOKUP(D2167&amp;E2167,reference_cepidc!$C$1:$H$381,6,FALSE))</f>
        <v>0</v>
      </c>
      <c r="G2167" s="13">
        <f>IF(OR(ISNA(D2167),ISNA(E2167)),0,C2167*VLOOKUP(D2167&amp;E2167,reference_snds!$C$1:$D$406,2,FALSE))</f>
        <v>0</v>
      </c>
    </row>
    <row r="2168" spans="1:7" x14ac:dyDescent="0.25">
      <c r="A2168" s="14"/>
      <c r="B2168" s="14"/>
      <c r="C2168" s="14"/>
      <c r="D2168" s="9" t="e">
        <f>VLOOKUP(A2168,mappings!$D$1:$F$240,3,FALSE)</f>
        <v>#N/A</v>
      </c>
      <c r="E2168" s="9" t="e">
        <f>IF(ISBLANK(A2168),#N/A,VLOOKUP(B2168,mappings!$A$1:$B$152,2,FALSE))</f>
        <v>#N/A</v>
      </c>
      <c r="F2168" s="13">
        <f>IF(OR(ISNA(D2168),ISNA(E2168)),0,C2168*VLOOKUP(D2168&amp;E2168,reference_cepidc!$C$1:$H$381,6,FALSE))</f>
        <v>0</v>
      </c>
      <c r="G2168" s="13">
        <f>IF(OR(ISNA(D2168),ISNA(E2168)),0,C2168*VLOOKUP(D2168&amp;E2168,reference_snds!$C$1:$D$406,2,FALSE))</f>
        <v>0</v>
      </c>
    </row>
    <row r="2169" spans="1:7" x14ac:dyDescent="0.25">
      <c r="A2169" s="14"/>
      <c r="B2169" s="14"/>
      <c r="C2169" s="14"/>
      <c r="D2169" s="9" t="e">
        <f>VLOOKUP(A2169,mappings!$D$1:$F$240,3,FALSE)</f>
        <v>#N/A</v>
      </c>
      <c r="E2169" s="9" t="e">
        <f>IF(ISBLANK(A2169),#N/A,VLOOKUP(B2169,mappings!$A$1:$B$152,2,FALSE))</f>
        <v>#N/A</v>
      </c>
      <c r="F2169" s="13">
        <f>IF(OR(ISNA(D2169),ISNA(E2169)),0,C2169*VLOOKUP(D2169&amp;E2169,reference_cepidc!$C$1:$H$381,6,FALSE))</f>
        <v>0</v>
      </c>
      <c r="G2169" s="13">
        <f>IF(OR(ISNA(D2169),ISNA(E2169)),0,C2169*VLOOKUP(D2169&amp;E2169,reference_snds!$C$1:$D$406,2,FALSE))</f>
        <v>0</v>
      </c>
    </row>
    <row r="2170" spans="1:7" x14ac:dyDescent="0.25">
      <c r="A2170" s="14"/>
      <c r="B2170" s="14"/>
      <c r="C2170" s="14"/>
      <c r="D2170" s="9" t="e">
        <f>VLOOKUP(A2170,mappings!$D$1:$F$240,3,FALSE)</f>
        <v>#N/A</v>
      </c>
      <c r="E2170" s="9" t="e">
        <f>IF(ISBLANK(A2170),#N/A,VLOOKUP(B2170,mappings!$A$1:$B$152,2,FALSE))</f>
        <v>#N/A</v>
      </c>
      <c r="F2170" s="13">
        <f>IF(OR(ISNA(D2170),ISNA(E2170)),0,C2170*VLOOKUP(D2170&amp;E2170,reference_cepidc!$C$1:$H$381,6,FALSE))</f>
        <v>0</v>
      </c>
      <c r="G2170" s="13">
        <f>IF(OR(ISNA(D2170),ISNA(E2170)),0,C2170*VLOOKUP(D2170&amp;E2170,reference_snds!$C$1:$D$406,2,FALSE))</f>
        <v>0</v>
      </c>
    </row>
    <row r="2171" spans="1:7" x14ac:dyDescent="0.25">
      <c r="A2171" s="14"/>
      <c r="B2171" s="14"/>
      <c r="C2171" s="14"/>
      <c r="D2171" s="9" t="e">
        <f>VLOOKUP(A2171,mappings!$D$1:$F$240,3,FALSE)</f>
        <v>#N/A</v>
      </c>
      <c r="E2171" s="9" t="e">
        <f>IF(ISBLANK(A2171),#N/A,VLOOKUP(B2171,mappings!$A$1:$B$152,2,FALSE))</f>
        <v>#N/A</v>
      </c>
      <c r="F2171" s="13">
        <f>IF(OR(ISNA(D2171),ISNA(E2171)),0,C2171*VLOOKUP(D2171&amp;E2171,reference_cepidc!$C$1:$H$381,6,FALSE))</f>
        <v>0</v>
      </c>
      <c r="G2171" s="13">
        <f>IF(OR(ISNA(D2171),ISNA(E2171)),0,C2171*VLOOKUP(D2171&amp;E2171,reference_snds!$C$1:$D$406,2,FALSE))</f>
        <v>0</v>
      </c>
    </row>
    <row r="2172" spans="1:7" x14ac:dyDescent="0.25">
      <c r="A2172" s="14"/>
      <c r="B2172" s="14"/>
      <c r="C2172" s="14"/>
      <c r="D2172" s="9" t="e">
        <f>VLOOKUP(A2172,mappings!$D$1:$F$240,3,FALSE)</f>
        <v>#N/A</v>
      </c>
      <c r="E2172" s="9" t="e">
        <f>IF(ISBLANK(A2172),#N/A,VLOOKUP(B2172,mappings!$A$1:$B$152,2,FALSE))</f>
        <v>#N/A</v>
      </c>
      <c r="F2172" s="13">
        <f>IF(OR(ISNA(D2172),ISNA(E2172)),0,C2172*VLOOKUP(D2172&amp;E2172,reference_cepidc!$C$1:$H$381,6,FALSE))</f>
        <v>0</v>
      </c>
      <c r="G2172" s="13">
        <f>IF(OR(ISNA(D2172),ISNA(E2172)),0,C2172*VLOOKUP(D2172&amp;E2172,reference_snds!$C$1:$D$406,2,FALSE))</f>
        <v>0</v>
      </c>
    </row>
    <row r="2173" spans="1:7" x14ac:dyDescent="0.25">
      <c r="A2173" s="14"/>
      <c r="B2173" s="14"/>
      <c r="C2173" s="14"/>
      <c r="D2173" s="9" t="e">
        <f>VLOOKUP(A2173,mappings!$D$1:$F$240,3,FALSE)</f>
        <v>#N/A</v>
      </c>
      <c r="E2173" s="9" t="e">
        <f>IF(ISBLANK(A2173),#N/A,VLOOKUP(B2173,mappings!$A$1:$B$152,2,FALSE))</f>
        <v>#N/A</v>
      </c>
      <c r="F2173" s="13">
        <f>IF(OR(ISNA(D2173),ISNA(E2173)),0,C2173*VLOOKUP(D2173&amp;E2173,reference_cepidc!$C$1:$H$381,6,FALSE))</f>
        <v>0</v>
      </c>
      <c r="G2173" s="13">
        <f>IF(OR(ISNA(D2173),ISNA(E2173)),0,C2173*VLOOKUP(D2173&amp;E2173,reference_snds!$C$1:$D$406,2,FALSE))</f>
        <v>0</v>
      </c>
    </row>
    <row r="2174" spans="1:7" x14ac:dyDescent="0.25">
      <c r="A2174" s="14"/>
      <c r="B2174" s="14"/>
      <c r="C2174" s="14"/>
      <c r="D2174" s="9" t="e">
        <f>VLOOKUP(A2174,mappings!$D$1:$F$240,3,FALSE)</f>
        <v>#N/A</v>
      </c>
      <c r="E2174" s="9" t="e">
        <f>IF(ISBLANK(A2174),#N/A,VLOOKUP(B2174,mappings!$A$1:$B$152,2,FALSE))</f>
        <v>#N/A</v>
      </c>
      <c r="F2174" s="13">
        <f>IF(OR(ISNA(D2174),ISNA(E2174)),0,C2174*VLOOKUP(D2174&amp;E2174,reference_cepidc!$C$1:$H$381,6,FALSE))</f>
        <v>0</v>
      </c>
      <c r="G2174" s="13">
        <f>IF(OR(ISNA(D2174),ISNA(E2174)),0,C2174*VLOOKUP(D2174&amp;E2174,reference_snds!$C$1:$D$406,2,FALSE))</f>
        <v>0</v>
      </c>
    </row>
    <row r="2175" spans="1:7" x14ac:dyDescent="0.25">
      <c r="A2175" s="14"/>
      <c r="B2175" s="14"/>
      <c r="C2175" s="14"/>
      <c r="D2175" s="9" t="e">
        <f>VLOOKUP(A2175,mappings!$D$1:$F$240,3,FALSE)</f>
        <v>#N/A</v>
      </c>
      <c r="E2175" s="9" t="e">
        <f>IF(ISBLANK(A2175),#N/A,VLOOKUP(B2175,mappings!$A$1:$B$152,2,FALSE))</f>
        <v>#N/A</v>
      </c>
      <c r="F2175" s="13">
        <f>IF(OR(ISNA(D2175),ISNA(E2175)),0,C2175*VLOOKUP(D2175&amp;E2175,reference_cepidc!$C$1:$H$381,6,FALSE))</f>
        <v>0</v>
      </c>
      <c r="G2175" s="13">
        <f>IF(OR(ISNA(D2175),ISNA(E2175)),0,C2175*VLOOKUP(D2175&amp;E2175,reference_snds!$C$1:$D$406,2,FALSE))</f>
        <v>0</v>
      </c>
    </row>
    <row r="2176" spans="1:7" x14ac:dyDescent="0.25">
      <c r="A2176" s="14"/>
      <c r="B2176" s="14"/>
      <c r="C2176" s="14"/>
      <c r="D2176" s="9" t="e">
        <f>VLOOKUP(A2176,mappings!$D$1:$F$240,3,FALSE)</f>
        <v>#N/A</v>
      </c>
      <c r="E2176" s="9" t="e">
        <f>IF(ISBLANK(A2176),#N/A,VLOOKUP(B2176,mappings!$A$1:$B$152,2,FALSE))</f>
        <v>#N/A</v>
      </c>
      <c r="F2176" s="13">
        <f>IF(OR(ISNA(D2176),ISNA(E2176)),0,C2176*VLOOKUP(D2176&amp;E2176,reference_cepidc!$C$1:$H$381,6,FALSE))</f>
        <v>0</v>
      </c>
      <c r="G2176" s="13">
        <f>IF(OR(ISNA(D2176),ISNA(E2176)),0,C2176*VLOOKUP(D2176&amp;E2176,reference_snds!$C$1:$D$406,2,FALSE))</f>
        <v>0</v>
      </c>
    </row>
    <row r="2177" spans="1:7" x14ac:dyDescent="0.25">
      <c r="A2177" s="14"/>
      <c r="B2177" s="14"/>
      <c r="C2177" s="14"/>
      <c r="D2177" s="9" t="e">
        <f>VLOOKUP(A2177,mappings!$D$1:$F$240,3,FALSE)</f>
        <v>#N/A</v>
      </c>
      <c r="E2177" s="9" t="e">
        <f>IF(ISBLANK(A2177),#N/A,VLOOKUP(B2177,mappings!$A$1:$B$152,2,FALSE))</f>
        <v>#N/A</v>
      </c>
      <c r="F2177" s="13">
        <f>IF(OR(ISNA(D2177),ISNA(E2177)),0,C2177*VLOOKUP(D2177&amp;E2177,reference_cepidc!$C$1:$H$381,6,FALSE))</f>
        <v>0</v>
      </c>
      <c r="G2177" s="13">
        <f>IF(OR(ISNA(D2177),ISNA(E2177)),0,C2177*VLOOKUP(D2177&amp;E2177,reference_snds!$C$1:$D$406,2,FALSE))</f>
        <v>0</v>
      </c>
    </row>
    <row r="2178" spans="1:7" x14ac:dyDescent="0.25">
      <c r="A2178" s="14"/>
      <c r="B2178" s="14"/>
      <c r="C2178" s="14"/>
      <c r="D2178" s="9" t="e">
        <f>VLOOKUP(A2178,mappings!$D$1:$F$240,3,FALSE)</f>
        <v>#N/A</v>
      </c>
      <c r="E2178" s="9" t="e">
        <f>IF(ISBLANK(A2178),#N/A,VLOOKUP(B2178,mappings!$A$1:$B$152,2,FALSE))</f>
        <v>#N/A</v>
      </c>
      <c r="F2178" s="13">
        <f>IF(OR(ISNA(D2178),ISNA(E2178)),0,C2178*VLOOKUP(D2178&amp;E2178,reference_cepidc!$C$1:$H$381,6,FALSE))</f>
        <v>0</v>
      </c>
      <c r="G2178" s="13">
        <f>IF(OR(ISNA(D2178),ISNA(E2178)),0,C2178*VLOOKUP(D2178&amp;E2178,reference_snds!$C$1:$D$406,2,FALSE))</f>
        <v>0</v>
      </c>
    </row>
    <row r="2179" spans="1:7" x14ac:dyDescent="0.25">
      <c r="A2179" s="14"/>
      <c r="B2179" s="14"/>
      <c r="C2179" s="14"/>
      <c r="D2179" s="9" t="e">
        <f>VLOOKUP(A2179,mappings!$D$1:$F$240,3,FALSE)</f>
        <v>#N/A</v>
      </c>
      <c r="E2179" s="9" t="e">
        <f>IF(ISBLANK(A2179),#N/A,VLOOKUP(B2179,mappings!$A$1:$B$152,2,FALSE))</f>
        <v>#N/A</v>
      </c>
      <c r="F2179" s="13">
        <f>IF(OR(ISNA(D2179),ISNA(E2179)),0,C2179*VLOOKUP(D2179&amp;E2179,reference_cepidc!$C$1:$H$381,6,FALSE))</f>
        <v>0</v>
      </c>
      <c r="G2179" s="13">
        <f>IF(OR(ISNA(D2179),ISNA(E2179)),0,C2179*VLOOKUP(D2179&amp;E2179,reference_snds!$C$1:$D$406,2,FALSE))</f>
        <v>0</v>
      </c>
    </row>
    <row r="2180" spans="1:7" x14ac:dyDescent="0.25">
      <c r="A2180" s="14"/>
      <c r="B2180" s="14"/>
      <c r="C2180" s="14"/>
      <c r="D2180" s="9" t="e">
        <f>VLOOKUP(A2180,mappings!$D$1:$F$240,3,FALSE)</f>
        <v>#N/A</v>
      </c>
      <c r="E2180" s="9" t="e">
        <f>IF(ISBLANK(A2180),#N/A,VLOOKUP(B2180,mappings!$A$1:$B$152,2,FALSE))</f>
        <v>#N/A</v>
      </c>
      <c r="F2180" s="13">
        <f>IF(OR(ISNA(D2180),ISNA(E2180)),0,C2180*VLOOKUP(D2180&amp;E2180,reference_cepidc!$C$1:$H$381,6,FALSE))</f>
        <v>0</v>
      </c>
      <c r="G2180" s="13">
        <f>IF(OR(ISNA(D2180),ISNA(E2180)),0,C2180*VLOOKUP(D2180&amp;E2180,reference_snds!$C$1:$D$406,2,FALSE))</f>
        <v>0</v>
      </c>
    </row>
    <row r="2181" spans="1:7" x14ac:dyDescent="0.25">
      <c r="A2181" s="14"/>
      <c r="B2181" s="14"/>
      <c r="C2181" s="14"/>
      <c r="D2181" s="9" t="e">
        <f>VLOOKUP(A2181,mappings!$D$1:$F$240,3,FALSE)</f>
        <v>#N/A</v>
      </c>
      <c r="E2181" s="9" t="e">
        <f>IF(ISBLANK(A2181),#N/A,VLOOKUP(B2181,mappings!$A$1:$B$152,2,FALSE))</f>
        <v>#N/A</v>
      </c>
      <c r="F2181" s="13">
        <f>IF(OR(ISNA(D2181),ISNA(E2181)),0,C2181*VLOOKUP(D2181&amp;E2181,reference_cepidc!$C$1:$H$381,6,FALSE))</f>
        <v>0</v>
      </c>
      <c r="G2181" s="13">
        <f>IF(OR(ISNA(D2181),ISNA(E2181)),0,C2181*VLOOKUP(D2181&amp;E2181,reference_snds!$C$1:$D$406,2,FALSE))</f>
        <v>0</v>
      </c>
    </row>
    <row r="2182" spans="1:7" x14ac:dyDescent="0.25">
      <c r="A2182" s="14"/>
      <c r="B2182" s="14"/>
      <c r="C2182" s="14"/>
      <c r="D2182" s="9" t="e">
        <f>VLOOKUP(A2182,mappings!$D$1:$F$240,3,FALSE)</f>
        <v>#N/A</v>
      </c>
      <c r="E2182" s="9" t="e">
        <f>IF(ISBLANK(A2182),#N/A,VLOOKUP(B2182,mappings!$A$1:$B$152,2,FALSE))</f>
        <v>#N/A</v>
      </c>
      <c r="F2182" s="13">
        <f>IF(OR(ISNA(D2182),ISNA(E2182)),0,C2182*VLOOKUP(D2182&amp;E2182,reference_cepidc!$C$1:$H$381,6,FALSE))</f>
        <v>0</v>
      </c>
      <c r="G2182" s="13">
        <f>IF(OR(ISNA(D2182),ISNA(E2182)),0,C2182*VLOOKUP(D2182&amp;E2182,reference_snds!$C$1:$D$406,2,FALSE))</f>
        <v>0</v>
      </c>
    </row>
    <row r="2183" spans="1:7" x14ac:dyDescent="0.25">
      <c r="A2183" s="14"/>
      <c r="B2183" s="14"/>
      <c r="C2183" s="14"/>
      <c r="D2183" s="9" t="e">
        <f>VLOOKUP(A2183,mappings!$D$1:$F$240,3,FALSE)</f>
        <v>#N/A</v>
      </c>
      <c r="E2183" s="9" t="e">
        <f>IF(ISBLANK(A2183),#N/A,VLOOKUP(B2183,mappings!$A$1:$B$152,2,FALSE))</f>
        <v>#N/A</v>
      </c>
      <c r="F2183" s="13">
        <f>IF(OR(ISNA(D2183),ISNA(E2183)),0,C2183*VLOOKUP(D2183&amp;E2183,reference_cepidc!$C$1:$H$381,6,FALSE))</f>
        <v>0</v>
      </c>
      <c r="G2183" s="13">
        <f>IF(OR(ISNA(D2183),ISNA(E2183)),0,C2183*VLOOKUP(D2183&amp;E2183,reference_snds!$C$1:$D$406,2,FALSE))</f>
        <v>0</v>
      </c>
    </row>
    <row r="2184" spans="1:7" x14ac:dyDescent="0.25">
      <c r="A2184" s="14"/>
      <c r="B2184" s="14"/>
      <c r="C2184" s="14"/>
      <c r="D2184" s="9" t="e">
        <f>VLOOKUP(A2184,mappings!$D$1:$F$240,3,FALSE)</f>
        <v>#N/A</v>
      </c>
      <c r="E2184" s="9" t="e">
        <f>IF(ISBLANK(A2184),#N/A,VLOOKUP(B2184,mappings!$A$1:$B$152,2,FALSE))</f>
        <v>#N/A</v>
      </c>
      <c r="F2184" s="13">
        <f>IF(OR(ISNA(D2184),ISNA(E2184)),0,C2184*VLOOKUP(D2184&amp;E2184,reference_cepidc!$C$1:$H$381,6,FALSE))</f>
        <v>0</v>
      </c>
      <c r="G2184" s="13">
        <f>IF(OR(ISNA(D2184),ISNA(E2184)),0,C2184*VLOOKUP(D2184&amp;E2184,reference_snds!$C$1:$D$406,2,FALSE))</f>
        <v>0</v>
      </c>
    </row>
    <row r="2185" spans="1:7" x14ac:dyDescent="0.25">
      <c r="A2185" s="14"/>
      <c r="B2185" s="14"/>
      <c r="C2185" s="14"/>
      <c r="D2185" s="9" t="e">
        <f>VLOOKUP(A2185,mappings!$D$1:$F$240,3,FALSE)</f>
        <v>#N/A</v>
      </c>
      <c r="E2185" s="9" t="e">
        <f>IF(ISBLANK(A2185),#N/A,VLOOKUP(B2185,mappings!$A$1:$B$152,2,FALSE))</f>
        <v>#N/A</v>
      </c>
      <c r="F2185" s="13">
        <f>IF(OR(ISNA(D2185),ISNA(E2185)),0,C2185*VLOOKUP(D2185&amp;E2185,reference_cepidc!$C$1:$H$381,6,FALSE))</f>
        <v>0</v>
      </c>
      <c r="G2185" s="13">
        <f>IF(OR(ISNA(D2185),ISNA(E2185)),0,C2185*VLOOKUP(D2185&amp;E2185,reference_snds!$C$1:$D$406,2,FALSE))</f>
        <v>0</v>
      </c>
    </row>
    <row r="2186" spans="1:7" x14ac:dyDescent="0.25">
      <c r="A2186" s="14"/>
      <c r="B2186" s="14"/>
      <c r="C2186" s="14"/>
      <c r="D2186" s="9" t="e">
        <f>VLOOKUP(A2186,mappings!$D$1:$F$240,3,FALSE)</f>
        <v>#N/A</v>
      </c>
      <c r="E2186" s="9" t="e">
        <f>IF(ISBLANK(A2186),#N/A,VLOOKUP(B2186,mappings!$A$1:$B$152,2,FALSE))</f>
        <v>#N/A</v>
      </c>
      <c r="F2186" s="13">
        <f>IF(OR(ISNA(D2186),ISNA(E2186)),0,C2186*VLOOKUP(D2186&amp;E2186,reference_cepidc!$C$1:$H$381,6,FALSE))</f>
        <v>0</v>
      </c>
      <c r="G2186" s="13">
        <f>IF(OR(ISNA(D2186),ISNA(E2186)),0,C2186*VLOOKUP(D2186&amp;E2186,reference_snds!$C$1:$D$406,2,FALSE))</f>
        <v>0</v>
      </c>
    </row>
    <row r="2187" spans="1:7" x14ac:dyDescent="0.25">
      <c r="A2187" s="14"/>
      <c r="B2187" s="14"/>
      <c r="C2187" s="14"/>
      <c r="D2187" s="9" t="e">
        <f>VLOOKUP(A2187,mappings!$D$1:$F$240,3,FALSE)</f>
        <v>#N/A</v>
      </c>
      <c r="E2187" s="9" t="e">
        <f>IF(ISBLANK(A2187),#N/A,VLOOKUP(B2187,mappings!$A$1:$B$152,2,FALSE))</f>
        <v>#N/A</v>
      </c>
      <c r="F2187" s="13">
        <f>IF(OR(ISNA(D2187),ISNA(E2187)),0,C2187*VLOOKUP(D2187&amp;E2187,reference_cepidc!$C$1:$H$381,6,FALSE))</f>
        <v>0</v>
      </c>
      <c r="G2187" s="13">
        <f>IF(OR(ISNA(D2187),ISNA(E2187)),0,C2187*VLOOKUP(D2187&amp;E2187,reference_snds!$C$1:$D$406,2,FALSE))</f>
        <v>0</v>
      </c>
    </row>
    <row r="2188" spans="1:7" x14ac:dyDescent="0.25">
      <c r="A2188" s="14"/>
      <c r="B2188" s="14"/>
      <c r="C2188" s="14"/>
      <c r="D2188" s="9" t="e">
        <f>VLOOKUP(A2188,mappings!$D$1:$F$240,3,FALSE)</f>
        <v>#N/A</v>
      </c>
      <c r="E2188" s="9" t="e">
        <f>IF(ISBLANK(A2188),#N/A,VLOOKUP(B2188,mappings!$A$1:$B$152,2,FALSE))</f>
        <v>#N/A</v>
      </c>
      <c r="F2188" s="13">
        <f>IF(OR(ISNA(D2188),ISNA(E2188)),0,C2188*VLOOKUP(D2188&amp;E2188,reference_cepidc!$C$1:$H$381,6,FALSE))</f>
        <v>0</v>
      </c>
      <c r="G2188" s="13">
        <f>IF(OR(ISNA(D2188),ISNA(E2188)),0,C2188*VLOOKUP(D2188&amp;E2188,reference_snds!$C$1:$D$406,2,FALSE))</f>
        <v>0</v>
      </c>
    </row>
    <row r="2189" spans="1:7" x14ac:dyDescent="0.25">
      <c r="A2189" s="14"/>
      <c r="B2189" s="14"/>
      <c r="C2189" s="14"/>
      <c r="D2189" s="9" t="e">
        <f>VLOOKUP(A2189,mappings!$D$1:$F$240,3,FALSE)</f>
        <v>#N/A</v>
      </c>
      <c r="E2189" s="9" t="e">
        <f>IF(ISBLANK(A2189),#N/A,VLOOKUP(B2189,mappings!$A$1:$B$152,2,FALSE))</f>
        <v>#N/A</v>
      </c>
      <c r="F2189" s="13">
        <f>IF(OR(ISNA(D2189),ISNA(E2189)),0,C2189*VLOOKUP(D2189&amp;E2189,reference_cepidc!$C$1:$H$381,6,FALSE))</f>
        <v>0</v>
      </c>
      <c r="G2189" s="13">
        <f>IF(OR(ISNA(D2189),ISNA(E2189)),0,C2189*VLOOKUP(D2189&amp;E2189,reference_snds!$C$1:$D$406,2,FALSE))</f>
        <v>0</v>
      </c>
    </row>
    <row r="2190" spans="1:7" x14ac:dyDescent="0.25">
      <c r="A2190" s="14"/>
      <c r="B2190" s="14"/>
      <c r="C2190" s="14"/>
      <c r="D2190" s="9" t="e">
        <f>VLOOKUP(A2190,mappings!$D$1:$F$240,3,FALSE)</f>
        <v>#N/A</v>
      </c>
      <c r="E2190" s="9" t="e">
        <f>IF(ISBLANK(A2190),#N/A,VLOOKUP(B2190,mappings!$A$1:$B$152,2,FALSE))</f>
        <v>#N/A</v>
      </c>
      <c r="F2190" s="13">
        <f>IF(OR(ISNA(D2190),ISNA(E2190)),0,C2190*VLOOKUP(D2190&amp;E2190,reference_cepidc!$C$1:$H$381,6,FALSE))</f>
        <v>0</v>
      </c>
      <c r="G2190" s="13">
        <f>IF(OR(ISNA(D2190),ISNA(E2190)),0,C2190*VLOOKUP(D2190&amp;E2190,reference_snds!$C$1:$D$406,2,FALSE))</f>
        <v>0</v>
      </c>
    </row>
    <row r="2191" spans="1:7" x14ac:dyDescent="0.25">
      <c r="A2191" s="14"/>
      <c r="B2191" s="14"/>
      <c r="C2191" s="14"/>
      <c r="D2191" s="9" t="e">
        <f>VLOOKUP(A2191,mappings!$D$1:$F$240,3,FALSE)</f>
        <v>#N/A</v>
      </c>
      <c r="E2191" s="9" t="e">
        <f>IF(ISBLANK(A2191),#N/A,VLOOKUP(B2191,mappings!$A$1:$B$152,2,FALSE))</f>
        <v>#N/A</v>
      </c>
      <c r="F2191" s="13">
        <f>IF(OR(ISNA(D2191),ISNA(E2191)),0,C2191*VLOOKUP(D2191&amp;E2191,reference_cepidc!$C$1:$H$381,6,FALSE))</f>
        <v>0</v>
      </c>
      <c r="G2191" s="13">
        <f>IF(OR(ISNA(D2191),ISNA(E2191)),0,C2191*VLOOKUP(D2191&amp;E2191,reference_snds!$C$1:$D$406,2,FALSE))</f>
        <v>0</v>
      </c>
    </row>
    <row r="2192" spans="1:7" x14ac:dyDescent="0.25">
      <c r="A2192" s="14"/>
      <c r="B2192" s="14"/>
      <c r="C2192" s="14"/>
      <c r="D2192" s="9" t="e">
        <f>VLOOKUP(A2192,mappings!$D$1:$F$240,3,FALSE)</f>
        <v>#N/A</v>
      </c>
      <c r="E2192" s="9" t="e">
        <f>IF(ISBLANK(A2192),#N/A,VLOOKUP(B2192,mappings!$A$1:$B$152,2,FALSE))</f>
        <v>#N/A</v>
      </c>
      <c r="F2192" s="13">
        <f>IF(OR(ISNA(D2192),ISNA(E2192)),0,C2192*VLOOKUP(D2192&amp;E2192,reference_cepidc!$C$1:$H$381,6,FALSE))</f>
        <v>0</v>
      </c>
      <c r="G2192" s="13">
        <f>IF(OR(ISNA(D2192),ISNA(E2192)),0,C2192*VLOOKUP(D2192&amp;E2192,reference_snds!$C$1:$D$406,2,FALSE))</f>
        <v>0</v>
      </c>
    </row>
    <row r="2193" spans="1:7" x14ac:dyDescent="0.25">
      <c r="A2193" s="14"/>
      <c r="B2193" s="14"/>
      <c r="C2193" s="14"/>
      <c r="D2193" s="9" t="e">
        <f>VLOOKUP(A2193,mappings!$D$1:$F$240,3,FALSE)</f>
        <v>#N/A</v>
      </c>
      <c r="E2193" s="9" t="e">
        <f>IF(ISBLANK(A2193),#N/A,VLOOKUP(B2193,mappings!$A$1:$B$152,2,FALSE))</f>
        <v>#N/A</v>
      </c>
      <c r="F2193" s="13">
        <f>IF(OR(ISNA(D2193),ISNA(E2193)),0,C2193*VLOOKUP(D2193&amp;E2193,reference_cepidc!$C$1:$H$381,6,FALSE))</f>
        <v>0</v>
      </c>
      <c r="G2193" s="13">
        <f>IF(OR(ISNA(D2193),ISNA(E2193)),0,C2193*VLOOKUP(D2193&amp;E2193,reference_snds!$C$1:$D$406,2,FALSE))</f>
        <v>0</v>
      </c>
    </row>
    <row r="2194" spans="1:7" x14ac:dyDescent="0.25">
      <c r="A2194" s="14"/>
      <c r="B2194" s="14"/>
      <c r="C2194" s="14"/>
      <c r="D2194" s="9" t="e">
        <f>VLOOKUP(A2194,mappings!$D$1:$F$240,3,FALSE)</f>
        <v>#N/A</v>
      </c>
      <c r="E2194" s="9" t="e">
        <f>IF(ISBLANK(A2194),#N/A,VLOOKUP(B2194,mappings!$A$1:$B$152,2,FALSE))</f>
        <v>#N/A</v>
      </c>
      <c r="F2194" s="13">
        <f>IF(OR(ISNA(D2194),ISNA(E2194)),0,C2194*VLOOKUP(D2194&amp;E2194,reference_cepidc!$C$1:$H$381,6,FALSE))</f>
        <v>0</v>
      </c>
      <c r="G2194" s="13">
        <f>IF(OR(ISNA(D2194),ISNA(E2194)),0,C2194*VLOOKUP(D2194&amp;E2194,reference_snds!$C$1:$D$406,2,FALSE))</f>
        <v>0</v>
      </c>
    </row>
    <row r="2195" spans="1:7" x14ac:dyDescent="0.25">
      <c r="A2195" s="14"/>
      <c r="B2195" s="14"/>
      <c r="C2195" s="14"/>
      <c r="D2195" s="9" t="e">
        <f>VLOOKUP(A2195,mappings!$D$1:$F$240,3,FALSE)</f>
        <v>#N/A</v>
      </c>
      <c r="E2195" s="9" t="e">
        <f>IF(ISBLANK(A2195),#N/A,VLOOKUP(B2195,mappings!$A$1:$B$152,2,FALSE))</f>
        <v>#N/A</v>
      </c>
      <c r="F2195" s="13">
        <f>IF(OR(ISNA(D2195),ISNA(E2195)),0,C2195*VLOOKUP(D2195&amp;E2195,reference_cepidc!$C$1:$H$381,6,FALSE))</f>
        <v>0</v>
      </c>
      <c r="G2195" s="13">
        <f>IF(OR(ISNA(D2195),ISNA(E2195)),0,C2195*VLOOKUP(D2195&amp;E2195,reference_snds!$C$1:$D$406,2,FALSE))</f>
        <v>0</v>
      </c>
    </row>
    <row r="2196" spans="1:7" x14ac:dyDescent="0.25">
      <c r="A2196" s="14"/>
      <c r="B2196" s="14"/>
      <c r="C2196" s="14"/>
      <c r="D2196" s="9" t="e">
        <f>VLOOKUP(A2196,mappings!$D$1:$F$240,3,FALSE)</f>
        <v>#N/A</v>
      </c>
      <c r="E2196" s="9" t="e">
        <f>IF(ISBLANK(A2196),#N/A,VLOOKUP(B2196,mappings!$A$1:$B$152,2,FALSE))</f>
        <v>#N/A</v>
      </c>
      <c r="F2196" s="13">
        <f>IF(OR(ISNA(D2196),ISNA(E2196)),0,C2196*VLOOKUP(D2196&amp;E2196,reference_cepidc!$C$1:$H$381,6,FALSE))</f>
        <v>0</v>
      </c>
      <c r="G2196" s="13">
        <f>IF(OR(ISNA(D2196),ISNA(E2196)),0,C2196*VLOOKUP(D2196&amp;E2196,reference_snds!$C$1:$D$406,2,FALSE))</f>
        <v>0</v>
      </c>
    </row>
    <row r="2197" spans="1:7" x14ac:dyDescent="0.25">
      <c r="A2197" s="14"/>
      <c r="B2197" s="14"/>
      <c r="C2197" s="14"/>
      <c r="D2197" s="9" t="e">
        <f>VLOOKUP(A2197,mappings!$D$1:$F$240,3,FALSE)</f>
        <v>#N/A</v>
      </c>
      <c r="E2197" s="9" t="e">
        <f>IF(ISBLANK(A2197),#N/A,VLOOKUP(B2197,mappings!$A$1:$B$152,2,FALSE))</f>
        <v>#N/A</v>
      </c>
      <c r="F2197" s="13">
        <f>IF(OR(ISNA(D2197),ISNA(E2197)),0,C2197*VLOOKUP(D2197&amp;E2197,reference_cepidc!$C$1:$H$381,6,FALSE))</f>
        <v>0</v>
      </c>
      <c r="G2197" s="13">
        <f>IF(OR(ISNA(D2197),ISNA(E2197)),0,C2197*VLOOKUP(D2197&amp;E2197,reference_snds!$C$1:$D$406,2,FALSE))</f>
        <v>0</v>
      </c>
    </row>
    <row r="2198" spans="1:7" x14ac:dyDescent="0.25">
      <c r="A2198" s="14"/>
      <c r="B2198" s="14"/>
      <c r="C2198" s="14"/>
      <c r="D2198" s="9" t="e">
        <f>VLOOKUP(A2198,mappings!$D$1:$F$240,3,FALSE)</f>
        <v>#N/A</v>
      </c>
      <c r="E2198" s="9" t="e">
        <f>IF(ISBLANK(A2198),#N/A,VLOOKUP(B2198,mappings!$A$1:$B$152,2,FALSE))</f>
        <v>#N/A</v>
      </c>
      <c r="F2198" s="13">
        <f>IF(OR(ISNA(D2198),ISNA(E2198)),0,C2198*VLOOKUP(D2198&amp;E2198,reference_cepidc!$C$1:$H$381,6,FALSE))</f>
        <v>0</v>
      </c>
      <c r="G2198" s="13">
        <f>IF(OR(ISNA(D2198),ISNA(E2198)),0,C2198*VLOOKUP(D2198&amp;E2198,reference_snds!$C$1:$D$406,2,FALSE))</f>
        <v>0</v>
      </c>
    </row>
    <row r="2199" spans="1:7" x14ac:dyDescent="0.25">
      <c r="A2199" s="14"/>
      <c r="B2199" s="14"/>
      <c r="C2199" s="14"/>
      <c r="D2199" s="9" t="e">
        <f>VLOOKUP(A2199,mappings!$D$1:$F$240,3,FALSE)</f>
        <v>#N/A</v>
      </c>
      <c r="E2199" s="9" t="e">
        <f>IF(ISBLANK(A2199),#N/A,VLOOKUP(B2199,mappings!$A$1:$B$152,2,FALSE))</f>
        <v>#N/A</v>
      </c>
      <c r="F2199" s="13">
        <f>IF(OR(ISNA(D2199),ISNA(E2199)),0,C2199*VLOOKUP(D2199&amp;E2199,reference_cepidc!$C$1:$H$381,6,FALSE))</f>
        <v>0</v>
      </c>
      <c r="G2199" s="13">
        <f>IF(OR(ISNA(D2199),ISNA(E2199)),0,C2199*VLOOKUP(D2199&amp;E2199,reference_snds!$C$1:$D$406,2,FALSE))</f>
        <v>0</v>
      </c>
    </row>
    <row r="2200" spans="1:7" x14ac:dyDescent="0.25">
      <c r="A2200" s="14"/>
      <c r="B2200" s="14"/>
      <c r="C2200" s="14"/>
      <c r="D2200" s="9" t="e">
        <f>VLOOKUP(A2200,mappings!$D$1:$F$240,3,FALSE)</f>
        <v>#N/A</v>
      </c>
      <c r="E2200" s="9" t="e">
        <f>IF(ISBLANK(A2200),#N/A,VLOOKUP(B2200,mappings!$A$1:$B$152,2,FALSE))</f>
        <v>#N/A</v>
      </c>
      <c r="F2200" s="13">
        <f>IF(OR(ISNA(D2200),ISNA(E2200)),0,C2200*VLOOKUP(D2200&amp;E2200,reference_cepidc!$C$1:$H$381,6,FALSE))</f>
        <v>0</v>
      </c>
      <c r="G2200" s="13">
        <f>IF(OR(ISNA(D2200),ISNA(E2200)),0,C2200*VLOOKUP(D2200&amp;E2200,reference_snds!$C$1:$D$406,2,FALSE))</f>
        <v>0</v>
      </c>
    </row>
    <row r="2201" spans="1:7" x14ac:dyDescent="0.25">
      <c r="A2201" s="14"/>
      <c r="B2201" s="14"/>
      <c r="C2201" s="14"/>
      <c r="D2201" s="9" t="e">
        <f>VLOOKUP(A2201,mappings!$D$1:$F$240,3,FALSE)</f>
        <v>#N/A</v>
      </c>
      <c r="E2201" s="9" t="e">
        <f>IF(ISBLANK(A2201),#N/A,VLOOKUP(B2201,mappings!$A$1:$B$152,2,FALSE))</f>
        <v>#N/A</v>
      </c>
      <c r="F2201" s="13">
        <f>IF(OR(ISNA(D2201),ISNA(E2201)),0,C2201*VLOOKUP(D2201&amp;E2201,reference_cepidc!$C$1:$H$381,6,FALSE))</f>
        <v>0</v>
      </c>
      <c r="G2201" s="13">
        <f>IF(OR(ISNA(D2201),ISNA(E2201)),0,C2201*VLOOKUP(D2201&amp;E2201,reference_snds!$C$1:$D$406,2,FALSE))</f>
        <v>0</v>
      </c>
    </row>
    <row r="2202" spans="1:7" x14ac:dyDescent="0.25">
      <c r="A2202" s="14"/>
      <c r="B2202" s="14"/>
      <c r="C2202" s="14"/>
      <c r="D2202" s="9" t="e">
        <f>VLOOKUP(A2202,mappings!$D$1:$F$240,3,FALSE)</f>
        <v>#N/A</v>
      </c>
      <c r="E2202" s="9" t="e">
        <f>IF(ISBLANK(A2202),#N/A,VLOOKUP(B2202,mappings!$A$1:$B$152,2,FALSE))</f>
        <v>#N/A</v>
      </c>
      <c r="F2202" s="13">
        <f>IF(OR(ISNA(D2202),ISNA(E2202)),0,C2202*VLOOKUP(D2202&amp;E2202,reference_cepidc!$C$1:$H$381,6,FALSE))</f>
        <v>0</v>
      </c>
      <c r="G2202" s="13">
        <f>IF(OR(ISNA(D2202),ISNA(E2202)),0,C2202*VLOOKUP(D2202&amp;E2202,reference_snds!$C$1:$D$406,2,FALSE))</f>
        <v>0</v>
      </c>
    </row>
    <row r="2203" spans="1:7" x14ac:dyDescent="0.25">
      <c r="A2203" s="14"/>
      <c r="B2203" s="14"/>
      <c r="C2203" s="14"/>
      <c r="D2203" s="9" t="e">
        <f>VLOOKUP(A2203,mappings!$D$1:$F$240,3,FALSE)</f>
        <v>#N/A</v>
      </c>
      <c r="E2203" s="9" t="e">
        <f>IF(ISBLANK(A2203),#N/A,VLOOKUP(B2203,mappings!$A$1:$B$152,2,FALSE))</f>
        <v>#N/A</v>
      </c>
      <c r="F2203" s="13">
        <f>IF(OR(ISNA(D2203),ISNA(E2203)),0,C2203*VLOOKUP(D2203&amp;E2203,reference_cepidc!$C$1:$H$381,6,FALSE))</f>
        <v>0</v>
      </c>
      <c r="G2203" s="13">
        <f>IF(OR(ISNA(D2203),ISNA(E2203)),0,C2203*VLOOKUP(D2203&amp;E2203,reference_snds!$C$1:$D$406,2,FALSE))</f>
        <v>0</v>
      </c>
    </row>
    <row r="2204" spans="1:7" x14ac:dyDescent="0.25">
      <c r="A2204" s="14"/>
      <c r="B2204" s="14"/>
      <c r="C2204" s="14"/>
      <c r="D2204" s="9" t="e">
        <f>VLOOKUP(A2204,mappings!$D$1:$F$240,3,FALSE)</f>
        <v>#N/A</v>
      </c>
      <c r="E2204" s="9" t="e">
        <f>IF(ISBLANK(A2204),#N/A,VLOOKUP(B2204,mappings!$A$1:$B$152,2,FALSE))</f>
        <v>#N/A</v>
      </c>
      <c r="F2204" s="13">
        <f>IF(OR(ISNA(D2204),ISNA(E2204)),0,C2204*VLOOKUP(D2204&amp;E2204,reference_cepidc!$C$1:$H$381,6,FALSE))</f>
        <v>0</v>
      </c>
      <c r="G2204" s="13">
        <f>IF(OR(ISNA(D2204),ISNA(E2204)),0,C2204*VLOOKUP(D2204&amp;E2204,reference_snds!$C$1:$D$406,2,FALSE))</f>
        <v>0</v>
      </c>
    </row>
    <row r="2205" spans="1:7" x14ac:dyDescent="0.25">
      <c r="A2205" s="14"/>
      <c r="B2205" s="14"/>
      <c r="C2205" s="14"/>
      <c r="D2205" s="9" t="e">
        <f>VLOOKUP(A2205,mappings!$D$1:$F$240,3,FALSE)</f>
        <v>#N/A</v>
      </c>
      <c r="E2205" s="9" t="e">
        <f>IF(ISBLANK(A2205),#N/A,VLOOKUP(B2205,mappings!$A$1:$B$152,2,FALSE))</f>
        <v>#N/A</v>
      </c>
      <c r="F2205" s="13">
        <f>IF(OR(ISNA(D2205),ISNA(E2205)),0,C2205*VLOOKUP(D2205&amp;E2205,reference_cepidc!$C$1:$H$381,6,FALSE))</f>
        <v>0</v>
      </c>
      <c r="G2205" s="13">
        <f>IF(OR(ISNA(D2205),ISNA(E2205)),0,C2205*VLOOKUP(D2205&amp;E2205,reference_snds!$C$1:$D$406,2,FALSE))</f>
        <v>0</v>
      </c>
    </row>
    <row r="2206" spans="1:7" x14ac:dyDescent="0.25">
      <c r="A2206" s="14"/>
      <c r="B2206" s="14"/>
      <c r="C2206" s="14"/>
      <c r="D2206" s="9" t="e">
        <f>VLOOKUP(A2206,mappings!$D$1:$F$240,3,FALSE)</f>
        <v>#N/A</v>
      </c>
      <c r="E2206" s="9" t="e">
        <f>IF(ISBLANK(A2206),#N/A,VLOOKUP(B2206,mappings!$A$1:$B$152,2,FALSE))</f>
        <v>#N/A</v>
      </c>
      <c r="F2206" s="13">
        <f>IF(OR(ISNA(D2206),ISNA(E2206)),0,C2206*VLOOKUP(D2206&amp;E2206,reference_cepidc!$C$1:$H$381,6,FALSE))</f>
        <v>0</v>
      </c>
      <c r="G2206" s="13">
        <f>IF(OR(ISNA(D2206),ISNA(E2206)),0,C2206*VLOOKUP(D2206&amp;E2206,reference_snds!$C$1:$D$406,2,FALSE))</f>
        <v>0</v>
      </c>
    </row>
    <row r="2207" spans="1:7" x14ac:dyDescent="0.25">
      <c r="A2207" s="14"/>
      <c r="B2207" s="14"/>
      <c r="C2207" s="14"/>
      <c r="D2207" s="9" t="e">
        <f>VLOOKUP(A2207,mappings!$D$1:$F$240,3,FALSE)</f>
        <v>#N/A</v>
      </c>
      <c r="E2207" s="9" t="e">
        <f>IF(ISBLANK(A2207),#N/A,VLOOKUP(B2207,mappings!$A$1:$B$152,2,FALSE))</f>
        <v>#N/A</v>
      </c>
      <c r="F2207" s="13">
        <f>IF(OR(ISNA(D2207),ISNA(E2207)),0,C2207*VLOOKUP(D2207&amp;E2207,reference_cepidc!$C$1:$H$381,6,FALSE))</f>
        <v>0</v>
      </c>
      <c r="G2207" s="13">
        <f>IF(OR(ISNA(D2207),ISNA(E2207)),0,C2207*VLOOKUP(D2207&amp;E2207,reference_snds!$C$1:$D$406,2,FALSE))</f>
        <v>0</v>
      </c>
    </row>
    <row r="2208" spans="1:7" x14ac:dyDescent="0.25">
      <c r="A2208" s="14"/>
      <c r="B2208" s="14"/>
      <c r="C2208" s="14"/>
      <c r="D2208" s="9" t="e">
        <f>VLOOKUP(A2208,mappings!$D$1:$F$240,3,FALSE)</f>
        <v>#N/A</v>
      </c>
      <c r="E2208" s="9" t="e">
        <f>IF(ISBLANK(A2208),#N/A,VLOOKUP(B2208,mappings!$A$1:$B$152,2,FALSE))</f>
        <v>#N/A</v>
      </c>
      <c r="F2208" s="13">
        <f>IF(OR(ISNA(D2208),ISNA(E2208)),0,C2208*VLOOKUP(D2208&amp;E2208,reference_cepidc!$C$1:$H$381,6,FALSE))</f>
        <v>0</v>
      </c>
      <c r="G2208" s="13">
        <f>IF(OR(ISNA(D2208),ISNA(E2208)),0,C2208*VLOOKUP(D2208&amp;E2208,reference_snds!$C$1:$D$406,2,FALSE))</f>
        <v>0</v>
      </c>
    </row>
    <row r="2209" spans="1:7" x14ac:dyDescent="0.25">
      <c r="A2209" s="14"/>
      <c r="B2209" s="14"/>
      <c r="C2209" s="14"/>
      <c r="D2209" s="9" t="e">
        <f>VLOOKUP(A2209,mappings!$D$1:$F$240,3,FALSE)</f>
        <v>#N/A</v>
      </c>
      <c r="E2209" s="9" t="e">
        <f>IF(ISBLANK(A2209),#N/A,VLOOKUP(B2209,mappings!$A$1:$B$152,2,FALSE))</f>
        <v>#N/A</v>
      </c>
      <c r="F2209" s="13">
        <f>IF(OR(ISNA(D2209),ISNA(E2209)),0,C2209*VLOOKUP(D2209&amp;E2209,reference_cepidc!$C$1:$H$381,6,FALSE))</f>
        <v>0</v>
      </c>
      <c r="G2209" s="13">
        <f>IF(OR(ISNA(D2209),ISNA(E2209)),0,C2209*VLOOKUP(D2209&amp;E2209,reference_snds!$C$1:$D$406,2,FALSE))</f>
        <v>0</v>
      </c>
    </row>
    <row r="2210" spans="1:7" x14ac:dyDescent="0.25">
      <c r="A2210" s="14"/>
      <c r="B2210" s="14"/>
      <c r="C2210" s="14"/>
      <c r="D2210" s="9" t="e">
        <f>VLOOKUP(A2210,mappings!$D$1:$F$240,3,FALSE)</f>
        <v>#N/A</v>
      </c>
      <c r="E2210" s="9" t="e">
        <f>IF(ISBLANK(A2210),#N/A,VLOOKUP(B2210,mappings!$A$1:$B$152,2,FALSE))</f>
        <v>#N/A</v>
      </c>
      <c r="F2210" s="13">
        <f>IF(OR(ISNA(D2210),ISNA(E2210)),0,C2210*VLOOKUP(D2210&amp;E2210,reference_cepidc!$C$1:$H$381,6,FALSE))</f>
        <v>0</v>
      </c>
      <c r="G2210" s="13">
        <f>IF(OR(ISNA(D2210),ISNA(E2210)),0,C2210*VLOOKUP(D2210&amp;E2210,reference_snds!$C$1:$D$406,2,FALSE))</f>
        <v>0</v>
      </c>
    </row>
    <row r="2211" spans="1:7" x14ac:dyDescent="0.25">
      <c r="A2211" s="14"/>
      <c r="B2211" s="14"/>
      <c r="C2211" s="14"/>
      <c r="D2211" s="9" t="e">
        <f>VLOOKUP(A2211,mappings!$D$1:$F$240,3,FALSE)</f>
        <v>#N/A</v>
      </c>
      <c r="E2211" s="9" t="e">
        <f>IF(ISBLANK(A2211),#N/A,VLOOKUP(B2211,mappings!$A$1:$B$152,2,FALSE))</f>
        <v>#N/A</v>
      </c>
      <c r="F2211" s="13">
        <f>IF(OR(ISNA(D2211),ISNA(E2211)),0,C2211*VLOOKUP(D2211&amp;E2211,reference_cepidc!$C$1:$H$381,6,FALSE))</f>
        <v>0</v>
      </c>
      <c r="G2211" s="13">
        <f>IF(OR(ISNA(D2211),ISNA(E2211)),0,C2211*VLOOKUP(D2211&amp;E2211,reference_snds!$C$1:$D$406,2,FALSE))</f>
        <v>0</v>
      </c>
    </row>
    <row r="2212" spans="1:7" x14ac:dyDescent="0.25">
      <c r="A2212" s="14"/>
      <c r="B2212" s="14"/>
      <c r="C2212" s="14"/>
      <c r="D2212" s="9" t="e">
        <f>VLOOKUP(A2212,mappings!$D$1:$F$240,3,FALSE)</f>
        <v>#N/A</v>
      </c>
      <c r="E2212" s="9" t="e">
        <f>IF(ISBLANK(A2212),#N/A,VLOOKUP(B2212,mappings!$A$1:$B$152,2,FALSE))</f>
        <v>#N/A</v>
      </c>
      <c r="F2212" s="13">
        <f>IF(OR(ISNA(D2212),ISNA(E2212)),0,C2212*VLOOKUP(D2212&amp;E2212,reference_cepidc!$C$1:$H$381,6,FALSE))</f>
        <v>0</v>
      </c>
      <c r="G2212" s="13">
        <f>IF(OR(ISNA(D2212),ISNA(E2212)),0,C2212*VLOOKUP(D2212&amp;E2212,reference_snds!$C$1:$D$406,2,FALSE))</f>
        <v>0</v>
      </c>
    </row>
    <row r="2213" spans="1:7" x14ac:dyDescent="0.25">
      <c r="A2213" s="14"/>
      <c r="B2213" s="14"/>
      <c r="C2213" s="14"/>
      <c r="D2213" s="9" t="e">
        <f>VLOOKUP(A2213,mappings!$D$1:$F$240,3,FALSE)</f>
        <v>#N/A</v>
      </c>
      <c r="E2213" s="9" t="e">
        <f>IF(ISBLANK(A2213),#N/A,VLOOKUP(B2213,mappings!$A$1:$B$152,2,FALSE))</f>
        <v>#N/A</v>
      </c>
      <c r="F2213" s="13">
        <f>IF(OR(ISNA(D2213),ISNA(E2213)),0,C2213*VLOOKUP(D2213&amp;E2213,reference_cepidc!$C$1:$H$381,6,FALSE))</f>
        <v>0</v>
      </c>
      <c r="G2213" s="13">
        <f>IF(OR(ISNA(D2213),ISNA(E2213)),0,C2213*VLOOKUP(D2213&amp;E2213,reference_snds!$C$1:$D$406,2,FALSE))</f>
        <v>0</v>
      </c>
    </row>
    <row r="2214" spans="1:7" x14ac:dyDescent="0.25">
      <c r="A2214" s="14"/>
      <c r="B2214" s="14"/>
      <c r="C2214" s="14"/>
      <c r="D2214" s="9" t="e">
        <f>VLOOKUP(A2214,mappings!$D$1:$F$240,3,FALSE)</f>
        <v>#N/A</v>
      </c>
      <c r="E2214" s="9" t="e">
        <f>IF(ISBLANK(A2214),#N/A,VLOOKUP(B2214,mappings!$A$1:$B$152,2,FALSE))</f>
        <v>#N/A</v>
      </c>
      <c r="F2214" s="13">
        <f>IF(OR(ISNA(D2214),ISNA(E2214)),0,C2214*VLOOKUP(D2214&amp;E2214,reference_cepidc!$C$1:$H$381,6,FALSE))</f>
        <v>0</v>
      </c>
      <c r="G2214" s="13">
        <f>IF(OR(ISNA(D2214),ISNA(E2214)),0,C2214*VLOOKUP(D2214&amp;E2214,reference_snds!$C$1:$D$406,2,FALSE))</f>
        <v>0</v>
      </c>
    </row>
    <row r="2215" spans="1:7" x14ac:dyDescent="0.25">
      <c r="A2215" s="14"/>
      <c r="B2215" s="14"/>
      <c r="C2215" s="14"/>
      <c r="D2215" s="9" t="e">
        <f>VLOOKUP(A2215,mappings!$D$1:$F$240,3,FALSE)</f>
        <v>#N/A</v>
      </c>
      <c r="E2215" s="9" t="e">
        <f>IF(ISBLANK(A2215),#N/A,VLOOKUP(B2215,mappings!$A$1:$B$152,2,FALSE))</f>
        <v>#N/A</v>
      </c>
      <c r="F2215" s="13">
        <f>IF(OR(ISNA(D2215),ISNA(E2215)),0,C2215*VLOOKUP(D2215&amp;E2215,reference_cepidc!$C$1:$H$381,6,FALSE))</f>
        <v>0</v>
      </c>
      <c r="G2215" s="13">
        <f>IF(OR(ISNA(D2215),ISNA(E2215)),0,C2215*VLOOKUP(D2215&amp;E2215,reference_snds!$C$1:$D$406,2,FALSE))</f>
        <v>0</v>
      </c>
    </row>
    <row r="2216" spans="1:7" x14ac:dyDescent="0.25">
      <c r="A2216" s="14"/>
      <c r="B2216" s="14"/>
      <c r="C2216" s="14"/>
      <c r="D2216" s="9" t="e">
        <f>VLOOKUP(A2216,mappings!$D$1:$F$240,3,FALSE)</f>
        <v>#N/A</v>
      </c>
      <c r="E2216" s="9" t="e">
        <f>IF(ISBLANK(A2216),#N/A,VLOOKUP(B2216,mappings!$A$1:$B$152,2,FALSE))</f>
        <v>#N/A</v>
      </c>
      <c r="F2216" s="13">
        <f>IF(OR(ISNA(D2216),ISNA(E2216)),0,C2216*VLOOKUP(D2216&amp;E2216,reference_cepidc!$C$1:$H$381,6,FALSE))</f>
        <v>0</v>
      </c>
      <c r="G2216" s="13">
        <f>IF(OR(ISNA(D2216),ISNA(E2216)),0,C2216*VLOOKUP(D2216&amp;E2216,reference_snds!$C$1:$D$406,2,FALSE))</f>
        <v>0</v>
      </c>
    </row>
    <row r="2217" spans="1:7" x14ac:dyDescent="0.25">
      <c r="A2217" s="14"/>
      <c r="B2217" s="14"/>
      <c r="C2217" s="14"/>
      <c r="D2217" s="9" t="e">
        <f>VLOOKUP(A2217,mappings!$D$1:$F$240,3,FALSE)</f>
        <v>#N/A</v>
      </c>
      <c r="E2217" s="9" t="e">
        <f>IF(ISBLANK(A2217),#N/A,VLOOKUP(B2217,mappings!$A$1:$B$152,2,FALSE))</f>
        <v>#N/A</v>
      </c>
      <c r="F2217" s="13">
        <f>IF(OR(ISNA(D2217),ISNA(E2217)),0,C2217*VLOOKUP(D2217&amp;E2217,reference_cepidc!$C$1:$H$381,6,FALSE))</f>
        <v>0</v>
      </c>
      <c r="G2217" s="13">
        <f>IF(OR(ISNA(D2217),ISNA(E2217)),0,C2217*VLOOKUP(D2217&amp;E2217,reference_snds!$C$1:$D$406,2,FALSE))</f>
        <v>0</v>
      </c>
    </row>
    <row r="2218" spans="1:7" x14ac:dyDescent="0.25">
      <c r="A2218" s="14"/>
      <c r="B2218" s="14"/>
      <c r="C2218" s="14"/>
      <c r="D2218" s="9" t="e">
        <f>VLOOKUP(A2218,mappings!$D$1:$F$240,3,FALSE)</f>
        <v>#N/A</v>
      </c>
      <c r="E2218" s="9" t="e">
        <f>IF(ISBLANK(A2218),#N/A,VLOOKUP(B2218,mappings!$A$1:$B$152,2,FALSE))</f>
        <v>#N/A</v>
      </c>
      <c r="F2218" s="13">
        <f>IF(OR(ISNA(D2218),ISNA(E2218)),0,C2218*VLOOKUP(D2218&amp;E2218,reference_cepidc!$C$1:$H$381,6,FALSE))</f>
        <v>0</v>
      </c>
      <c r="G2218" s="13">
        <f>IF(OR(ISNA(D2218),ISNA(E2218)),0,C2218*VLOOKUP(D2218&amp;E2218,reference_snds!$C$1:$D$406,2,FALSE))</f>
        <v>0</v>
      </c>
    </row>
    <row r="2219" spans="1:7" x14ac:dyDescent="0.25">
      <c r="A2219" s="14"/>
      <c r="B2219" s="14"/>
      <c r="C2219" s="14"/>
      <c r="D2219" s="9" t="e">
        <f>VLOOKUP(A2219,mappings!$D$1:$F$240,3,FALSE)</f>
        <v>#N/A</v>
      </c>
      <c r="E2219" s="9" t="e">
        <f>IF(ISBLANK(A2219),#N/A,VLOOKUP(B2219,mappings!$A$1:$B$152,2,FALSE))</f>
        <v>#N/A</v>
      </c>
      <c r="F2219" s="13">
        <f>IF(OR(ISNA(D2219),ISNA(E2219)),0,C2219*VLOOKUP(D2219&amp;E2219,reference_cepidc!$C$1:$H$381,6,FALSE))</f>
        <v>0</v>
      </c>
      <c r="G2219" s="13">
        <f>IF(OR(ISNA(D2219),ISNA(E2219)),0,C2219*VLOOKUP(D2219&amp;E2219,reference_snds!$C$1:$D$406,2,FALSE))</f>
        <v>0</v>
      </c>
    </row>
    <row r="2220" spans="1:7" x14ac:dyDescent="0.25">
      <c r="A2220" s="14"/>
      <c r="B2220" s="14"/>
      <c r="C2220" s="14"/>
      <c r="D2220" s="9" t="e">
        <f>VLOOKUP(A2220,mappings!$D$1:$F$240,3,FALSE)</f>
        <v>#N/A</v>
      </c>
      <c r="E2220" s="9" t="e">
        <f>IF(ISBLANK(A2220),#N/A,VLOOKUP(B2220,mappings!$A$1:$B$152,2,FALSE))</f>
        <v>#N/A</v>
      </c>
      <c r="F2220" s="13">
        <f>IF(OR(ISNA(D2220),ISNA(E2220)),0,C2220*VLOOKUP(D2220&amp;E2220,reference_cepidc!$C$1:$H$381,6,FALSE))</f>
        <v>0</v>
      </c>
      <c r="G2220" s="13">
        <f>IF(OR(ISNA(D2220),ISNA(E2220)),0,C2220*VLOOKUP(D2220&amp;E2220,reference_snds!$C$1:$D$406,2,FALSE))</f>
        <v>0</v>
      </c>
    </row>
    <row r="2221" spans="1:7" x14ac:dyDescent="0.25">
      <c r="A2221" s="14"/>
      <c r="B2221" s="14"/>
      <c r="C2221" s="14"/>
      <c r="D2221" s="9" t="e">
        <f>VLOOKUP(A2221,mappings!$D$1:$F$240,3,FALSE)</f>
        <v>#N/A</v>
      </c>
      <c r="E2221" s="9" t="e">
        <f>IF(ISBLANK(A2221),#N/A,VLOOKUP(B2221,mappings!$A$1:$B$152,2,FALSE))</f>
        <v>#N/A</v>
      </c>
      <c r="F2221" s="13">
        <f>IF(OR(ISNA(D2221),ISNA(E2221)),0,C2221*VLOOKUP(D2221&amp;E2221,reference_cepidc!$C$1:$H$381,6,FALSE))</f>
        <v>0</v>
      </c>
      <c r="G2221" s="13">
        <f>IF(OR(ISNA(D2221),ISNA(E2221)),0,C2221*VLOOKUP(D2221&amp;E2221,reference_snds!$C$1:$D$406,2,FALSE))</f>
        <v>0</v>
      </c>
    </row>
    <row r="2222" spans="1:7" x14ac:dyDescent="0.25">
      <c r="A2222" s="14"/>
      <c r="B2222" s="14"/>
      <c r="C2222" s="14"/>
      <c r="D2222" s="9" t="e">
        <f>VLOOKUP(A2222,mappings!$D$1:$F$240,3,FALSE)</f>
        <v>#N/A</v>
      </c>
      <c r="E2222" s="9" t="e">
        <f>IF(ISBLANK(A2222),#N/A,VLOOKUP(B2222,mappings!$A$1:$B$152,2,FALSE))</f>
        <v>#N/A</v>
      </c>
      <c r="F2222" s="13">
        <f>IF(OR(ISNA(D2222),ISNA(E2222)),0,C2222*VLOOKUP(D2222&amp;E2222,reference_cepidc!$C$1:$H$381,6,FALSE))</f>
        <v>0</v>
      </c>
      <c r="G2222" s="13">
        <f>IF(OR(ISNA(D2222),ISNA(E2222)),0,C2222*VLOOKUP(D2222&amp;E2222,reference_snds!$C$1:$D$406,2,FALSE))</f>
        <v>0</v>
      </c>
    </row>
    <row r="2223" spans="1:7" x14ac:dyDescent="0.25">
      <c r="A2223" s="14"/>
      <c r="B2223" s="14"/>
      <c r="C2223" s="14"/>
      <c r="D2223" s="9" t="e">
        <f>VLOOKUP(A2223,mappings!$D$1:$F$240,3,FALSE)</f>
        <v>#N/A</v>
      </c>
      <c r="E2223" s="9" t="e">
        <f>IF(ISBLANK(A2223),#N/A,VLOOKUP(B2223,mappings!$A$1:$B$152,2,FALSE))</f>
        <v>#N/A</v>
      </c>
      <c r="F2223" s="13">
        <f>IF(OR(ISNA(D2223),ISNA(E2223)),0,C2223*VLOOKUP(D2223&amp;E2223,reference_cepidc!$C$1:$H$381,6,FALSE))</f>
        <v>0</v>
      </c>
      <c r="G2223" s="13">
        <f>IF(OR(ISNA(D2223),ISNA(E2223)),0,C2223*VLOOKUP(D2223&amp;E2223,reference_snds!$C$1:$D$406,2,FALSE))</f>
        <v>0</v>
      </c>
    </row>
    <row r="2224" spans="1:7" x14ac:dyDescent="0.25">
      <c r="A2224" s="14"/>
      <c r="B2224" s="14"/>
      <c r="C2224" s="14"/>
      <c r="D2224" s="9" t="e">
        <f>VLOOKUP(A2224,mappings!$D$1:$F$240,3,FALSE)</f>
        <v>#N/A</v>
      </c>
      <c r="E2224" s="9" t="e">
        <f>IF(ISBLANK(A2224),#N/A,VLOOKUP(B2224,mappings!$A$1:$B$152,2,FALSE))</f>
        <v>#N/A</v>
      </c>
      <c r="F2224" s="13">
        <f>IF(OR(ISNA(D2224),ISNA(E2224)),0,C2224*VLOOKUP(D2224&amp;E2224,reference_cepidc!$C$1:$H$381,6,FALSE))</f>
        <v>0</v>
      </c>
      <c r="G2224" s="13">
        <f>IF(OR(ISNA(D2224),ISNA(E2224)),0,C2224*VLOOKUP(D2224&amp;E2224,reference_snds!$C$1:$D$406,2,FALSE))</f>
        <v>0</v>
      </c>
    </row>
    <row r="2225" spans="1:7" x14ac:dyDescent="0.25">
      <c r="A2225" s="14"/>
      <c r="B2225" s="14"/>
      <c r="C2225" s="14"/>
      <c r="D2225" s="9" t="e">
        <f>VLOOKUP(A2225,mappings!$D$1:$F$240,3,FALSE)</f>
        <v>#N/A</v>
      </c>
      <c r="E2225" s="9" t="e">
        <f>IF(ISBLANK(A2225),#N/A,VLOOKUP(B2225,mappings!$A$1:$B$152,2,FALSE))</f>
        <v>#N/A</v>
      </c>
      <c r="F2225" s="13">
        <f>IF(OR(ISNA(D2225),ISNA(E2225)),0,C2225*VLOOKUP(D2225&amp;E2225,reference_cepidc!$C$1:$H$381,6,FALSE))</f>
        <v>0</v>
      </c>
      <c r="G2225" s="13">
        <f>IF(OR(ISNA(D2225),ISNA(E2225)),0,C2225*VLOOKUP(D2225&amp;E2225,reference_snds!$C$1:$D$406,2,FALSE))</f>
        <v>0</v>
      </c>
    </row>
    <row r="2226" spans="1:7" x14ac:dyDescent="0.25">
      <c r="A2226" s="14"/>
      <c r="B2226" s="14"/>
      <c r="C2226" s="14"/>
      <c r="D2226" s="9" t="e">
        <f>VLOOKUP(A2226,mappings!$D$1:$F$240,3,FALSE)</f>
        <v>#N/A</v>
      </c>
      <c r="E2226" s="9" t="e">
        <f>IF(ISBLANK(A2226),#N/A,VLOOKUP(B2226,mappings!$A$1:$B$152,2,FALSE))</f>
        <v>#N/A</v>
      </c>
      <c r="F2226" s="13">
        <f>IF(OR(ISNA(D2226),ISNA(E2226)),0,C2226*VLOOKUP(D2226&amp;E2226,reference_cepidc!$C$1:$H$381,6,FALSE))</f>
        <v>0</v>
      </c>
      <c r="G2226" s="13">
        <f>IF(OR(ISNA(D2226),ISNA(E2226)),0,C2226*VLOOKUP(D2226&amp;E2226,reference_snds!$C$1:$D$406,2,FALSE))</f>
        <v>0</v>
      </c>
    </row>
    <row r="2227" spans="1:7" x14ac:dyDescent="0.25">
      <c r="A2227" s="14"/>
      <c r="B2227" s="14"/>
      <c r="C2227" s="14"/>
      <c r="D2227" s="9" t="e">
        <f>VLOOKUP(A2227,mappings!$D$1:$F$240,3,FALSE)</f>
        <v>#N/A</v>
      </c>
      <c r="E2227" s="9" t="e">
        <f>IF(ISBLANK(A2227),#N/A,VLOOKUP(B2227,mappings!$A$1:$B$152,2,FALSE))</f>
        <v>#N/A</v>
      </c>
      <c r="F2227" s="13">
        <f>IF(OR(ISNA(D2227),ISNA(E2227)),0,C2227*VLOOKUP(D2227&amp;E2227,reference_cepidc!$C$1:$H$381,6,FALSE))</f>
        <v>0</v>
      </c>
      <c r="G2227" s="13">
        <f>IF(OR(ISNA(D2227),ISNA(E2227)),0,C2227*VLOOKUP(D2227&amp;E2227,reference_snds!$C$1:$D$406,2,FALSE))</f>
        <v>0</v>
      </c>
    </row>
    <row r="2228" spans="1:7" x14ac:dyDescent="0.25">
      <c r="A2228" s="14"/>
      <c r="B2228" s="14"/>
      <c r="C2228" s="14"/>
      <c r="D2228" s="9" t="e">
        <f>VLOOKUP(A2228,mappings!$D$1:$F$240,3,FALSE)</f>
        <v>#N/A</v>
      </c>
      <c r="E2228" s="9" t="e">
        <f>IF(ISBLANK(A2228),#N/A,VLOOKUP(B2228,mappings!$A$1:$B$152,2,FALSE))</f>
        <v>#N/A</v>
      </c>
      <c r="F2228" s="13">
        <f>IF(OR(ISNA(D2228),ISNA(E2228)),0,C2228*VLOOKUP(D2228&amp;E2228,reference_cepidc!$C$1:$H$381,6,FALSE))</f>
        <v>0</v>
      </c>
      <c r="G2228" s="13">
        <f>IF(OR(ISNA(D2228),ISNA(E2228)),0,C2228*VLOOKUP(D2228&amp;E2228,reference_snds!$C$1:$D$406,2,FALSE))</f>
        <v>0</v>
      </c>
    </row>
    <row r="2229" spans="1:7" x14ac:dyDescent="0.25">
      <c r="A2229" s="14"/>
      <c r="B2229" s="14"/>
      <c r="C2229" s="14"/>
      <c r="D2229" s="9" t="e">
        <f>VLOOKUP(A2229,mappings!$D$1:$F$240,3,FALSE)</f>
        <v>#N/A</v>
      </c>
      <c r="E2229" s="9" t="e">
        <f>IF(ISBLANK(A2229),#N/A,VLOOKUP(B2229,mappings!$A$1:$B$152,2,FALSE))</f>
        <v>#N/A</v>
      </c>
      <c r="F2229" s="13">
        <f>IF(OR(ISNA(D2229),ISNA(E2229)),0,C2229*VLOOKUP(D2229&amp;E2229,reference_cepidc!$C$1:$H$381,6,FALSE))</f>
        <v>0</v>
      </c>
      <c r="G2229" s="13">
        <f>IF(OR(ISNA(D2229),ISNA(E2229)),0,C2229*VLOOKUP(D2229&amp;E2229,reference_snds!$C$1:$D$406,2,FALSE))</f>
        <v>0</v>
      </c>
    </row>
    <row r="2230" spans="1:7" x14ac:dyDescent="0.25">
      <c r="A2230" s="14"/>
      <c r="B2230" s="14"/>
      <c r="C2230" s="14"/>
      <c r="D2230" s="9" t="e">
        <f>VLOOKUP(A2230,mappings!$D$1:$F$240,3,FALSE)</f>
        <v>#N/A</v>
      </c>
      <c r="E2230" s="9" t="e">
        <f>IF(ISBLANK(A2230),#N/A,VLOOKUP(B2230,mappings!$A$1:$B$152,2,FALSE))</f>
        <v>#N/A</v>
      </c>
      <c r="F2230" s="13">
        <f>IF(OR(ISNA(D2230),ISNA(E2230)),0,C2230*VLOOKUP(D2230&amp;E2230,reference_cepidc!$C$1:$H$381,6,FALSE))</f>
        <v>0</v>
      </c>
      <c r="G2230" s="13">
        <f>IF(OR(ISNA(D2230),ISNA(E2230)),0,C2230*VLOOKUP(D2230&amp;E2230,reference_snds!$C$1:$D$406,2,FALSE))</f>
        <v>0</v>
      </c>
    </row>
    <row r="2231" spans="1:7" x14ac:dyDescent="0.25">
      <c r="A2231" s="14"/>
      <c r="B2231" s="14"/>
      <c r="C2231" s="14"/>
      <c r="D2231" s="9" t="e">
        <f>VLOOKUP(A2231,mappings!$D$1:$F$240,3,FALSE)</f>
        <v>#N/A</v>
      </c>
      <c r="E2231" s="9" t="e">
        <f>IF(ISBLANK(A2231),#N/A,VLOOKUP(B2231,mappings!$A$1:$B$152,2,FALSE))</f>
        <v>#N/A</v>
      </c>
      <c r="F2231" s="13">
        <f>IF(OR(ISNA(D2231),ISNA(E2231)),0,C2231*VLOOKUP(D2231&amp;E2231,reference_cepidc!$C$1:$H$381,6,FALSE))</f>
        <v>0</v>
      </c>
      <c r="G2231" s="13">
        <f>IF(OR(ISNA(D2231),ISNA(E2231)),0,C2231*VLOOKUP(D2231&amp;E2231,reference_snds!$C$1:$D$406,2,FALSE))</f>
        <v>0</v>
      </c>
    </row>
    <row r="2232" spans="1:7" x14ac:dyDescent="0.25">
      <c r="A2232" s="14"/>
      <c r="B2232" s="14"/>
      <c r="C2232" s="14"/>
      <c r="D2232" s="9" t="e">
        <f>VLOOKUP(A2232,mappings!$D$1:$F$240,3,FALSE)</f>
        <v>#N/A</v>
      </c>
      <c r="E2232" s="9" t="e">
        <f>IF(ISBLANK(A2232),#N/A,VLOOKUP(B2232,mappings!$A$1:$B$152,2,FALSE))</f>
        <v>#N/A</v>
      </c>
      <c r="F2232" s="13">
        <f>IF(OR(ISNA(D2232),ISNA(E2232)),0,C2232*VLOOKUP(D2232&amp;E2232,reference_cepidc!$C$1:$H$381,6,FALSE))</f>
        <v>0</v>
      </c>
      <c r="G2232" s="13">
        <f>IF(OR(ISNA(D2232),ISNA(E2232)),0,C2232*VLOOKUP(D2232&amp;E2232,reference_snds!$C$1:$D$406,2,FALSE))</f>
        <v>0</v>
      </c>
    </row>
    <row r="2233" spans="1:7" x14ac:dyDescent="0.25">
      <c r="A2233" s="14"/>
      <c r="B2233" s="14"/>
      <c r="C2233" s="14"/>
      <c r="D2233" s="9" t="e">
        <f>VLOOKUP(A2233,mappings!$D$1:$F$240,3,FALSE)</f>
        <v>#N/A</v>
      </c>
      <c r="E2233" s="9" t="e">
        <f>IF(ISBLANK(A2233),#N/A,VLOOKUP(B2233,mappings!$A$1:$B$152,2,FALSE))</f>
        <v>#N/A</v>
      </c>
      <c r="F2233" s="13">
        <f>IF(OR(ISNA(D2233),ISNA(E2233)),0,C2233*VLOOKUP(D2233&amp;E2233,reference_cepidc!$C$1:$H$381,6,FALSE))</f>
        <v>0</v>
      </c>
      <c r="G2233" s="13">
        <f>IF(OR(ISNA(D2233),ISNA(E2233)),0,C2233*VLOOKUP(D2233&amp;E2233,reference_snds!$C$1:$D$406,2,FALSE))</f>
        <v>0</v>
      </c>
    </row>
    <row r="2234" spans="1:7" x14ac:dyDescent="0.25">
      <c r="A2234" s="14"/>
      <c r="B2234" s="14"/>
      <c r="C2234" s="14"/>
      <c r="D2234" s="9" t="e">
        <f>VLOOKUP(A2234,mappings!$D$1:$F$240,3,FALSE)</f>
        <v>#N/A</v>
      </c>
      <c r="E2234" s="9" t="e">
        <f>IF(ISBLANK(A2234),#N/A,VLOOKUP(B2234,mappings!$A$1:$B$152,2,FALSE))</f>
        <v>#N/A</v>
      </c>
      <c r="F2234" s="13">
        <f>IF(OR(ISNA(D2234),ISNA(E2234)),0,C2234*VLOOKUP(D2234&amp;E2234,reference_cepidc!$C$1:$H$381,6,FALSE))</f>
        <v>0</v>
      </c>
      <c r="G2234" s="13">
        <f>IF(OR(ISNA(D2234),ISNA(E2234)),0,C2234*VLOOKUP(D2234&amp;E2234,reference_snds!$C$1:$D$406,2,FALSE))</f>
        <v>0</v>
      </c>
    </row>
    <row r="2235" spans="1:7" x14ac:dyDescent="0.25">
      <c r="A2235" s="14"/>
      <c r="B2235" s="14"/>
      <c r="C2235" s="14"/>
      <c r="D2235" s="9" t="e">
        <f>VLOOKUP(A2235,mappings!$D$1:$F$240,3,FALSE)</f>
        <v>#N/A</v>
      </c>
      <c r="E2235" s="9" t="e">
        <f>IF(ISBLANK(A2235),#N/A,VLOOKUP(B2235,mappings!$A$1:$B$152,2,FALSE))</f>
        <v>#N/A</v>
      </c>
      <c r="F2235" s="13">
        <f>IF(OR(ISNA(D2235),ISNA(E2235)),0,C2235*VLOOKUP(D2235&amp;E2235,reference_cepidc!$C$1:$H$381,6,FALSE))</f>
        <v>0</v>
      </c>
      <c r="G2235" s="13">
        <f>IF(OR(ISNA(D2235),ISNA(E2235)),0,C2235*VLOOKUP(D2235&amp;E2235,reference_snds!$C$1:$D$406,2,FALSE))</f>
        <v>0</v>
      </c>
    </row>
    <row r="2236" spans="1:7" x14ac:dyDescent="0.25">
      <c r="A2236" s="14"/>
      <c r="B2236" s="14"/>
      <c r="C2236" s="14"/>
      <c r="D2236" s="9" t="e">
        <f>VLOOKUP(A2236,mappings!$D$1:$F$240,3,FALSE)</f>
        <v>#N/A</v>
      </c>
      <c r="E2236" s="9" t="e">
        <f>IF(ISBLANK(A2236),#N/A,VLOOKUP(B2236,mappings!$A$1:$B$152,2,FALSE))</f>
        <v>#N/A</v>
      </c>
      <c r="F2236" s="13">
        <f>IF(OR(ISNA(D2236),ISNA(E2236)),0,C2236*VLOOKUP(D2236&amp;E2236,reference_cepidc!$C$1:$H$381,6,FALSE))</f>
        <v>0</v>
      </c>
      <c r="G2236" s="13">
        <f>IF(OR(ISNA(D2236),ISNA(E2236)),0,C2236*VLOOKUP(D2236&amp;E2236,reference_snds!$C$1:$D$406,2,FALSE))</f>
        <v>0</v>
      </c>
    </row>
    <row r="2237" spans="1:7" x14ac:dyDescent="0.25">
      <c r="A2237" s="14"/>
      <c r="B2237" s="14"/>
      <c r="C2237" s="14"/>
      <c r="D2237" s="9" t="e">
        <f>VLOOKUP(A2237,mappings!$D$1:$F$240,3,FALSE)</f>
        <v>#N/A</v>
      </c>
      <c r="E2237" s="9" t="e">
        <f>IF(ISBLANK(A2237),#N/A,VLOOKUP(B2237,mappings!$A$1:$B$152,2,FALSE))</f>
        <v>#N/A</v>
      </c>
      <c r="F2237" s="13">
        <f>IF(OR(ISNA(D2237),ISNA(E2237)),0,C2237*VLOOKUP(D2237&amp;E2237,reference_cepidc!$C$1:$H$381,6,FALSE))</f>
        <v>0</v>
      </c>
      <c r="G2237" s="13">
        <f>IF(OR(ISNA(D2237),ISNA(E2237)),0,C2237*VLOOKUP(D2237&amp;E2237,reference_snds!$C$1:$D$406,2,FALSE))</f>
        <v>0</v>
      </c>
    </row>
    <row r="2238" spans="1:7" x14ac:dyDescent="0.25">
      <c r="A2238" s="14"/>
      <c r="B2238" s="14"/>
      <c r="C2238" s="14"/>
      <c r="D2238" s="9" t="e">
        <f>VLOOKUP(A2238,mappings!$D$1:$F$240,3,FALSE)</f>
        <v>#N/A</v>
      </c>
      <c r="E2238" s="9" t="e">
        <f>IF(ISBLANK(A2238),#N/A,VLOOKUP(B2238,mappings!$A$1:$B$152,2,FALSE))</f>
        <v>#N/A</v>
      </c>
      <c r="F2238" s="13">
        <f>IF(OR(ISNA(D2238),ISNA(E2238)),0,C2238*VLOOKUP(D2238&amp;E2238,reference_cepidc!$C$1:$H$381,6,FALSE))</f>
        <v>0</v>
      </c>
      <c r="G2238" s="13">
        <f>IF(OR(ISNA(D2238),ISNA(E2238)),0,C2238*VLOOKUP(D2238&amp;E2238,reference_snds!$C$1:$D$406,2,FALSE))</f>
        <v>0</v>
      </c>
    </row>
    <row r="2239" spans="1:7" x14ac:dyDescent="0.25">
      <c r="A2239" s="14"/>
      <c r="B2239" s="14"/>
      <c r="C2239" s="14"/>
      <c r="D2239" s="9" t="e">
        <f>VLOOKUP(A2239,mappings!$D$1:$F$240,3,FALSE)</f>
        <v>#N/A</v>
      </c>
      <c r="E2239" s="9" t="e">
        <f>IF(ISBLANK(A2239),#N/A,VLOOKUP(B2239,mappings!$A$1:$B$152,2,FALSE))</f>
        <v>#N/A</v>
      </c>
      <c r="F2239" s="13">
        <f>IF(OR(ISNA(D2239),ISNA(E2239)),0,C2239*VLOOKUP(D2239&amp;E2239,reference_cepidc!$C$1:$H$381,6,FALSE))</f>
        <v>0</v>
      </c>
      <c r="G2239" s="13">
        <f>IF(OR(ISNA(D2239),ISNA(E2239)),0,C2239*VLOOKUP(D2239&amp;E2239,reference_snds!$C$1:$D$406,2,FALSE))</f>
        <v>0</v>
      </c>
    </row>
    <row r="2240" spans="1:7" x14ac:dyDescent="0.25">
      <c r="A2240" s="14"/>
      <c r="B2240" s="14"/>
      <c r="C2240" s="14"/>
      <c r="D2240" s="9" t="e">
        <f>VLOOKUP(A2240,mappings!$D$1:$F$240,3,FALSE)</f>
        <v>#N/A</v>
      </c>
      <c r="E2240" s="9" t="e">
        <f>IF(ISBLANK(A2240),#N/A,VLOOKUP(B2240,mappings!$A$1:$B$152,2,FALSE))</f>
        <v>#N/A</v>
      </c>
      <c r="F2240" s="13">
        <f>IF(OR(ISNA(D2240),ISNA(E2240)),0,C2240*VLOOKUP(D2240&amp;E2240,reference_cepidc!$C$1:$H$381,6,FALSE))</f>
        <v>0</v>
      </c>
      <c r="G2240" s="13">
        <f>IF(OR(ISNA(D2240),ISNA(E2240)),0,C2240*VLOOKUP(D2240&amp;E2240,reference_snds!$C$1:$D$406,2,FALSE))</f>
        <v>0</v>
      </c>
    </row>
    <row r="2241" spans="1:7" x14ac:dyDescent="0.25">
      <c r="A2241" s="14"/>
      <c r="B2241" s="14"/>
      <c r="C2241" s="14"/>
      <c r="D2241" s="9" t="e">
        <f>VLOOKUP(A2241,mappings!$D$1:$F$240,3,FALSE)</f>
        <v>#N/A</v>
      </c>
      <c r="E2241" s="9" t="e">
        <f>IF(ISBLANK(A2241),#N/A,VLOOKUP(B2241,mappings!$A$1:$B$152,2,FALSE))</f>
        <v>#N/A</v>
      </c>
      <c r="F2241" s="13">
        <f>IF(OR(ISNA(D2241),ISNA(E2241)),0,C2241*VLOOKUP(D2241&amp;E2241,reference_cepidc!$C$1:$H$381,6,FALSE))</f>
        <v>0</v>
      </c>
      <c r="G2241" s="13">
        <f>IF(OR(ISNA(D2241),ISNA(E2241)),0,C2241*VLOOKUP(D2241&amp;E2241,reference_snds!$C$1:$D$406,2,FALSE))</f>
        <v>0</v>
      </c>
    </row>
    <row r="2242" spans="1:7" x14ac:dyDescent="0.25">
      <c r="A2242" s="14"/>
      <c r="B2242" s="14"/>
      <c r="C2242" s="14"/>
      <c r="D2242" s="9" t="e">
        <f>VLOOKUP(A2242,mappings!$D$1:$F$240,3,FALSE)</f>
        <v>#N/A</v>
      </c>
      <c r="E2242" s="9" t="e">
        <f>IF(ISBLANK(A2242),#N/A,VLOOKUP(B2242,mappings!$A$1:$B$152,2,FALSE))</f>
        <v>#N/A</v>
      </c>
      <c r="F2242" s="13">
        <f>IF(OR(ISNA(D2242),ISNA(E2242)),0,C2242*VLOOKUP(D2242&amp;E2242,reference_cepidc!$C$1:$H$381,6,FALSE))</f>
        <v>0</v>
      </c>
      <c r="G2242" s="13">
        <f>IF(OR(ISNA(D2242),ISNA(E2242)),0,C2242*VLOOKUP(D2242&amp;E2242,reference_snds!$C$1:$D$406,2,FALSE))</f>
        <v>0</v>
      </c>
    </row>
    <row r="2243" spans="1:7" x14ac:dyDescent="0.25">
      <c r="A2243" s="14"/>
      <c r="B2243" s="14"/>
      <c r="C2243" s="14"/>
      <c r="D2243" s="9" t="e">
        <f>VLOOKUP(A2243,mappings!$D$1:$F$240,3,FALSE)</f>
        <v>#N/A</v>
      </c>
      <c r="E2243" s="9" t="e">
        <f>IF(ISBLANK(A2243),#N/A,VLOOKUP(B2243,mappings!$A$1:$B$152,2,FALSE))</f>
        <v>#N/A</v>
      </c>
      <c r="F2243" s="13">
        <f>IF(OR(ISNA(D2243),ISNA(E2243)),0,C2243*VLOOKUP(D2243&amp;E2243,reference_cepidc!$C$1:$H$381,6,FALSE))</f>
        <v>0</v>
      </c>
      <c r="G2243" s="13">
        <f>IF(OR(ISNA(D2243),ISNA(E2243)),0,C2243*VLOOKUP(D2243&amp;E2243,reference_snds!$C$1:$D$406,2,FALSE))</f>
        <v>0</v>
      </c>
    </row>
    <row r="2244" spans="1:7" x14ac:dyDescent="0.25">
      <c r="A2244" s="14"/>
      <c r="B2244" s="14"/>
      <c r="C2244" s="14"/>
      <c r="D2244" s="9" t="e">
        <f>VLOOKUP(A2244,mappings!$D$1:$F$240,3,FALSE)</f>
        <v>#N/A</v>
      </c>
      <c r="E2244" s="9" t="e">
        <f>IF(ISBLANK(A2244),#N/A,VLOOKUP(B2244,mappings!$A$1:$B$152,2,FALSE))</f>
        <v>#N/A</v>
      </c>
      <c r="F2244" s="13">
        <f>IF(OR(ISNA(D2244),ISNA(E2244)),0,C2244*VLOOKUP(D2244&amp;E2244,reference_cepidc!$C$1:$H$381,6,FALSE))</f>
        <v>0</v>
      </c>
      <c r="G2244" s="13">
        <f>IF(OR(ISNA(D2244),ISNA(E2244)),0,C2244*VLOOKUP(D2244&amp;E2244,reference_snds!$C$1:$D$406,2,FALSE))</f>
        <v>0</v>
      </c>
    </row>
    <row r="2245" spans="1:7" x14ac:dyDescent="0.25">
      <c r="A2245" s="14"/>
      <c r="B2245" s="14"/>
      <c r="C2245" s="14"/>
      <c r="D2245" s="9" t="e">
        <f>VLOOKUP(A2245,mappings!$D$1:$F$240,3,FALSE)</f>
        <v>#N/A</v>
      </c>
      <c r="E2245" s="9" t="e">
        <f>IF(ISBLANK(A2245),#N/A,VLOOKUP(B2245,mappings!$A$1:$B$152,2,FALSE))</f>
        <v>#N/A</v>
      </c>
      <c r="F2245" s="13">
        <f>IF(OR(ISNA(D2245),ISNA(E2245)),0,C2245*VLOOKUP(D2245&amp;E2245,reference_cepidc!$C$1:$H$381,6,FALSE))</f>
        <v>0</v>
      </c>
      <c r="G2245" s="13">
        <f>IF(OR(ISNA(D2245),ISNA(E2245)),0,C2245*VLOOKUP(D2245&amp;E2245,reference_snds!$C$1:$D$406,2,FALSE))</f>
        <v>0</v>
      </c>
    </row>
    <row r="2246" spans="1:7" x14ac:dyDescent="0.25">
      <c r="A2246" s="14"/>
      <c r="B2246" s="14"/>
      <c r="C2246" s="14"/>
      <c r="D2246" s="9" t="e">
        <f>VLOOKUP(A2246,mappings!$D$1:$F$240,3,FALSE)</f>
        <v>#N/A</v>
      </c>
      <c r="E2246" s="9" t="e">
        <f>IF(ISBLANK(A2246),#N/A,VLOOKUP(B2246,mappings!$A$1:$B$152,2,FALSE))</f>
        <v>#N/A</v>
      </c>
      <c r="F2246" s="13">
        <f>IF(OR(ISNA(D2246),ISNA(E2246)),0,C2246*VLOOKUP(D2246&amp;E2246,reference_cepidc!$C$1:$H$381,6,FALSE))</f>
        <v>0</v>
      </c>
      <c r="G2246" s="13">
        <f>IF(OR(ISNA(D2246),ISNA(E2246)),0,C2246*VLOOKUP(D2246&amp;E2246,reference_snds!$C$1:$D$406,2,FALSE))</f>
        <v>0</v>
      </c>
    </row>
    <row r="2247" spans="1:7" x14ac:dyDescent="0.25">
      <c r="A2247" s="14"/>
      <c r="B2247" s="14"/>
      <c r="C2247" s="14"/>
      <c r="D2247" s="9" t="e">
        <f>VLOOKUP(A2247,mappings!$D$1:$F$240,3,FALSE)</f>
        <v>#N/A</v>
      </c>
      <c r="E2247" s="9" t="e">
        <f>IF(ISBLANK(A2247),#N/A,VLOOKUP(B2247,mappings!$A$1:$B$152,2,FALSE))</f>
        <v>#N/A</v>
      </c>
      <c r="F2247" s="13">
        <f>IF(OR(ISNA(D2247),ISNA(E2247)),0,C2247*VLOOKUP(D2247&amp;E2247,reference_cepidc!$C$1:$H$381,6,FALSE))</f>
        <v>0</v>
      </c>
      <c r="G2247" s="13">
        <f>IF(OR(ISNA(D2247),ISNA(E2247)),0,C2247*VLOOKUP(D2247&amp;E2247,reference_snds!$C$1:$D$406,2,FALSE))</f>
        <v>0</v>
      </c>
    </row>
    <row r="2248" spans="1:7" x14ac:dyDescent="0.25">
      <c r="A2248" s="14"/>
      <c r="B2248" s="14"/>
      <c r="C2248" s="14"/>
      <c r="D2248" s="9" t="e">
        <f>VLOOKUP(A2248,mappings!$D$1:$F$240,3,FALSE)</f>
        <v>#N/A</v>
      </c>
      <c r="E2248" s="9" t="e">
        <f>IF(ISBLANK(A2248),#N/A,VLOOKUP(B2248,mappings!$A$1:$B$152,2,FALSE))</f>
        <v>#N/A</v>
      </c>
      <c r="F2248" s="13">
        <f>IF(OR(ISNA(D2248),ISNA(E2248)),0,C2248*VLOOKUP(D2248&amp;E2248,reference_cepidc!$C$1:$H$381,6,FALSE))</f>
        <v>0</v>
      </c>
      <c r="G2248" s="13">
        <f>IF(OR(ISNA(D2248),ISNA(E2248)),0,C2248*VLOOKUP(D2248&amp;E2248,reference_snds!$C$1:$D$406,2,FALSE))</f>
        <v>0</v>
      </c>
    </row>
    <row r="2249" spans="1:7" x14ac:dyDescent="0.25">
      <c r="A2249" s="14"/>
      <c r="B2249" s="14"/>
      <c r="C2249" s="14"/>
      <c r="D2249" s="9" t="e">
        <f>VLOOKUP(A2249,mappings!$D$1:$F$240,3,FALSE)</f>
        <v>#N/A</v>
      </c>
      <c r="E2249" s="9" t="e">
        <f>IF(ISBLANK(A2249),#N/A,VLOOKUP(B2249,mappings!$A$1:$B$152,2,FALSE))</f>
        <v>#N/A</v>
      </c>
      <c r="F2249" s="13">
        <f>IF(OR(ISNA(D2249),ISNA(E2249)),0,C2249*VLOOKUP(D2249&amp;E2249,reference_cepidc!$C$1:$H$381,6,FALSE))</f>
        <v>0</v>
      </c>
      <c r="G2249" s="13">
        <f>IF(OR(ISNA(D2249),ISNA(E2249)),0,C2249*VLOOKUP(D2249&amp;E2249,reference_snds!$C$1:$D$406,2,FALSE))</f>
        <v>0</v>
      </c>
    </row>
    <row r="2250" spans="1:7" x14ac:dyDescent="0.25">
      <c r="A2250" s="14"/>
      <c r="B2250" s="14"/>
      <c r="C2250" s="14"/>
      <c r="D2250" s="9" t="e">
        <f>VLOOKUP(A2250,mappings!$D$1:$F$240,3,FALSE)</f>
        <v>#N/A</v>
      </c>
      <c r="E2250" s="9" t="e">
        <f>IF(ISBLANK(A2250),#N/A,VLOOKUP(B2250,mappings!$A$1:$B$152,2,FALSE))</f>
        <v>#N/A</v>
      </c>
      <c r="F2250" s="13">
        <f>IF(OR(ISNA(D2250),ISNA(E2250)),0,C2250*VLOOKUP(D2250&amp;E2250,reference_cepidc!$C$1:$H$381,6,FALSE))</f>
        <v>0</v>
      </c>
      <c r="G2250" s="13">
        <f>IF(OR(ISNA(D2250),ISNA(E2250)),0,C2250*VLOOKUP(D2250&amp;E2250,reference_snds!$C$1:$D$406,2,FALSE))</f>
        <v>0</v>
      </c>
    </row>
    <row r="2251" spans="1:7" x14ac:dyDescent="0.25">
      <c r="A2251" s="14"/>
      <c r="B2251" s="14"/>
      <c r="C2251" s="14"/>
      <c r="D2251" s="9" t="e">
        <f>VLOOKUP(A2251,mappings!$D$1:$F$240,3,FALSE)</f>
        <v>#N/A</v>
      </c>
      <c r="E2251" s="9" t="e">
        <f>IF(ISBLANK(A2251),#N/A,VLOOKUP(B2251,mappings!$A$1:$B$152,2,FALSE))</f>
        <v>#N/A</v>
      </c>
      <c r="F2251" s="13">
        <f>IF(OR(ISNA(D2251),ISNA(E2251)),0,C2251*VLOOKUP(D2251&amp;E2251,reference_cepidc!$C$1:$H$381,6,FALSE))</f>
        <v>0</v>
      </c>
      <c r="G2251" s="13">
        <f>IF(OR(ISNA(D2251),ISNA(E2251)),0,C2251*VLOOKUP(D2251&amp;E2251,reference_snds!$C$1:$D$406,2,FALSE))</f>
        <v>0</v>
      </c>
    </row>
    <row r="2252" spans="1:7" x14ac:dyDescent="0.25">
      <c r="A2252" s="14"/>
      <c r="B2252" s="14"/>
      <c r="C2252" s="14"/>
      <c r="D2252" s="9" t="e">
        <f>VLOOKUP(A2252,mappings!$D$1:$F$240,3,FALSE)</f>
        <v>#N/A</v>
      </c>
      <c r="E2252" s="9" t="e">
        <f>IF(ISBLANK(A2252),#N/A,VLOOKUP(B2252,mappings!$A$1:$B$152,2,FALSE))</f>
        <v>#N/A</v>
      </c>
      <c r="F2252" s="13">
        <f>IF(OR(ISNA(D2252),ISNA(E2252)),0,C2252*VLOOKUP(D2252&amp;E2252,reference_cepidc!$C$1:$H$381,6,FALSE))</f>
        <v>0</v>
      </c>
      <c r="G2252" s="13">
        <f>IF(OR(ISNA(D2252),ISNA(E2252)),0,C2252*VLOOKUP(D2252&amp;E2252,reference_snds!$C$1:$D$406,2,FALSE))</f>
        <v>0</v>
      </c>
    </row>
    <row r="2253" spans="1:7" x14ac:dyDescent="0.25">
      <c r="A2253" s="14"/>
      <c r="B2253" s="14"/>
      <c r="C2253" s="14"/>
      <c r="D2253" s="9" t="e">
        <f>VLOOKUP(A2253,mappings!$D$1:$F$240,3,FALSE)</f>
        <v>#N/A</v>
      </c>
      <c r="E2253" s="9" t="e">
        <f>IF(ISBLANK(A2253),#N/A,VLOOKUP(B2253,mappings!$A$1:$B$152,2,FALSE))</f>
        <v>#N/A</v>
      </c>
      <c r="F2253" s="13">
        <f>IF(OR(ISNA(D2253),ISNA(E2253)),0,C2253*VLOOKUP(D2253&amp;E2253,reference_cepidc!$C$1:$H$381,6,FALSE))</f>
        <v>0</v>
      </c>
      <c r="G2253" s="13">
        <f>IF(OR(ISNA(D2253),ISNA(E2253)),0,C2253*VLOOKUP(D2253&amp;E2253,reference_snds!$C$1:$D$406,2,FALSE))</f>
        <v>0</v>
      </c>
    </row>
    <row r="2254" spans="1:7" x14ac:dyDescent="0.25">
      <c r="A2254" s="14"/>
      <c r="B2254" s="14"/>
      <c r="C2254" s="14"/>
      <c r="D2254" s="9" t="e">
        <f>VLOOKUP(A2254,mappings!$D$1:$F$240,3,FALSE)</f>
        <v>#N/A</v>
      </c>
      <c r="E2254" s="9" t="e">
        <f>IF(ISBLANK(A2254),#N/A,VLOOKUP(B2254,mappings!$A$1:$B$152,2,FALSE))</f>
        <v>#N/A</v>
      </c>
      <c r="F2254" s="13">
        <f>IF(OR(ISNA(D2254),ISNA(E2254)),0,C2254*VLOOKUP(D2254&amp;E2254,reference_cepidc!$C$1:$H$381,6,FALSE))</f>
        <v>0</v>
      </c>
      <c r="G2254" s="13">
        <f>IF(OR(ISNA(D2254),ISNA(E2254)),0,C2254*VLOOKUP(D2254&amp;E2254,reference_snds!$C$1:$D$406,2,FALSE))</f>
        <v>0</v>
      </c>
    </row>
    <row r="2255" spans="1:7" x14ac:dyDescent="0.25">
      <c r="A2255" s="14"/>
      <c r="B2255" s="14"/>
      <c r="C2255" s="14"/>
      <c r="D2255" s="9" t="e">
        <f>VLOOKUP(A2255,mappings!$D$1:$F$240,3,FALSE)</f>
        <v>#N/A</v>
      </c>
      <c r="E2255" s="9" t="e">
        <f>IF(ISBLANK(A2255),#N/A,VLOOKUP(B2255,mappings!$A$1:$B$152,2,FALSE))</f>
        <v>#N/A</v>
      </c>
      <c r="F2255" s="13">
        <f>IF(OR(ISNA(D2255),ISNA(E2255)),0,C2255*VLOOKUP(D2255&amp;E2255,reference_cepidc!$C$1:$H$381,6,FALSE))</f>
        <v>0</v>
      </c>
      <c r="G2255" s="13">
        <f>IF(OR(ISNA(D2255),ISNA(E2255)),0,C2255*VLOOKUP(D2255&amp;E2255,reference_snds!$C$1:$D$406,2,FALSE))</f>
        <v>0</v>
      </c>
    </row>
    <row r="2256" spans="1:7" x14ac:dyDescent="0.25">
      <c r="A2256" s="14"/>
      <c r="B2256" s="14"/>
      <c r="C2256" s="14"/>
      <c r="D2256" s="9" t="e">
        <f>VLOOKUP(A2256,mappings!$D$1:$F$240,3,FALSE)</f>
        <v>#N/A</v>
      </c>
      <c r="E2256" s="9" t="e">
        <f>IF(ISBLANK(A2256),#N/A,VLOOKUP(B2256,mappings!$A$1:$B$152,2,FALSE))</f>
        <v>#N/A</v>
      </c>
      <c r="F2256" s="13">
        <f>IF(OR(ISNA(D2256),ISNA(E2256)),0,C2256*VLOOKUP(D2256&amp;E2256,reference_cepidc!$C$1:$H$381,6,FALSE))</f>
        <v>0</v>
      </c>
      <c r="G2256" s="13">
        <f>IF(OR(ISNA(D2256),ISNA(E2256)),0,C2256*VLOOKUP(D2256&amp;E2256,reference_snds!$C$1:$D$406,2,FALSE))</f>
        <v>0</v>
      </c>
    </row>
    <row r="2257" spans="1:7" x14ac:dyDescent="0.25">
      <c r="A2257" s="14"/>
      <c r="B2257" s="14"/>
      <c r="C2257" s="14"/>
      <c r="D2257" s="9" t="e">
        <f>VLOOKUP(A2257,mappings!$D$1:$F$240,3,FALSE)</f>
        <v>#N/A</v>
      </c>
      <c r="E2257" s="9" t="e">
        <f>IF(ISBLANK(A2257),#N/A,VLOOKUP(B2257,mappings!$A$1:$B$152,2,FALSE))</f>
        <v>#N/A</v>
      </c>
      <c r="F2257" s="13">
        <f>IF(OR(ISNA(D2257),ISNA(E2257)),0,C2257*VLOOKUP(D2257&amp;E2257,reference_cepidc!$C$1:$H$381,6,FALSE))</f>
        <v>0</v>
      </c>
      <c r="G2257" s="13">
        <f>IF(OR(ISNA(D2257),ISNA(E2257)),0,C2257*VLOOKUP(D2257&amp;E2257,reference_snds!$C$1:$D$406,2,FALSE))</f>
        <v>0</v>
      </c>
    </row>
    <row r="2258" spans="1:7" x14ac:dyDescent="0.25">
      <c r="A2258" s="14"/>
      <c r="B2258" s="14"/>
      <c r="C2258" s="14"/>
      <c r="D2258" s="9" t="e">
        <f>VLOOKUP(A2258,mappings!$D$1:$F$240,3,FALSE)</f>
        <v>#N/A</v>
      </c>
      <c r="E2258" s="9" t="e">
        <f>IF(ISBLANK(A2258),#N/A,VLOOKUP(B2258,mappings!$A$1:$B$152,2,FALSE))</f>
        <v>#N/A</v>
      </c>
      <c r="F2258" s="13">
        <f>IF(OR(ISNA(D2258),ISNA(E2258)),0,C2258*VLOOKUP(D2258&amp;E2258,reference_cepidc!$C$1:$H$381,6,FALSE))</f>
        <v>0</v>
      </c>
      <c r="G2258" s="13">
        <f>IF(OR(ISNA(D2258),ISNA(E2258)),0,C2258*VLOOKUP(D2258&amp;E2258,reference_snds!$C$1:$D$406,2,FALSE))</f>
        <v>0</v>
      </c>
    </row>
    <row r="2259" spans="1:7" x14ac:dyDescent="0.25">
      <c r="A2259" s="14"/>
      <c r="B2259" s="14"/>
      <c r="C2259" s="14"/>
      <c r="D2259" s="9" t="e">
        <f>VLOOKUP(A2259,mappings!$D$1:$F$240,3,FALSE)</f>
        <v>#N/A</v>
      </c>
      <c r="E2259" s="9" t="e">
        <f>IF(ISBLANK(A2259),#N/A,VLOOKUP(B2259,mappings!$A$1:$B$152,2,FALSE))</f>
        <v>#N/A</v>
      </c>
      <c r="F2259" s="13">
        <f>IF(OR(ISNA(D2259),ISNA(E2259)),0,C2259*VLOOKUP(D2259&amp;E2259,reference_cepidc!$C$1:$H$381,6,FALSE))</f>
        <v>0</v>
      </c>
      <c r="G2259" s="13">
        <f>IF(OR(ISNA(D2259),ISNA(E2259)),0,C2259*VLOOKUP(D2259&amp;E2259,reference_snds!$C$1:$D$406,2,FALSE))</f>
        <v>0</v>
      </c>
    </row>
    <row r="2260" spans="1:7" x14ac:dyDescent="0.25">
      <c r="A2260" s="14"/>
      <c r="B2260" s="14"/>
      <c r="C2260" s="14"/>
      <c r="D2260" s="9" t="e">
        <f>VLOOKUP(A2260,mappings!$D$1:$F$240,3,FALSE)</f>
        <v>#N/A</v>
      </c>
      <c r="E2260" s="9" t="e">
        <f>IF(ISBLANK(A2260),#N/A,VLOOKUP(B2260,mappings!$A$1:$B$152,2,FALSE))</f>
        <v>#N/A</v>
      </c>
      <c r="F2260" s="13">
        <f>IF(OR(ISNA(D2260),ISNA(E2260)),0,C2260*VLOOKUP(D2260&amp;E2260,reference_cepidc!$C$1:$H$381,6,FALSE))</f>
        <v>0</v>
      </c>
      <c r="G2260" s="13">
        <f>IF(OR(ISNA(D2260),ISNA(E2260)),0,C2260*VLOOKUP(D2260&amp;E2260,reference_snds!$C$1:$D$406,2,FALSE))</f>
        <v>0</v>
      </c>
    </row>
    <row r="2261" spans="1:7" x14ac:dyDescent="0.25">
      <c r="A2261" s="14"/>
      <c r="B2261" s="14"/>
      <c r="C2261" s="14"/>
      <c r="D2261" s="9" t="e">
        <f>VLOOKUP(A2261,mappings!$D$1:$F$240,3,FALSE)</f>
        <v>#N/A</v>
      </c>
      <c r="E2261" s="9" t="e">
        <f>IF(ISBLANK(A2261),#N/A,VLOOKUP(B2261,mappings!$A$1:$B$152,2,FALSE))</f>
        <v>#N/A</v>
      </c>
      <c r="F2261" s="13">
        <f>IF(OR(ISNA(D2261),ISNA(E2261)),0,C2261*VLOOKUP(D2261&amp;E2261,reference_cepidc!$C$1:$H$381,6,FALSE))</f>
        <v>0</v>
      </c>
      <c r="G2261" s="13">
        <f>IF(OR(ISNA(D2261),ISNA(E2261)),0,C2261*VLOOKUP(D2261&amp;E2261,reference_snds!$C$1:$D$406,2,FALSE))</f>
        <v>0</v>
      </c>
    </row>
    <row r="2262" spans="1:7" x14ac:dyDescent="0.25">
      <c r="A2262" s="14"/>
      <c r="B2262" s="14"/>
      <c r="C2262" s="14"/>
      <c r="D2262" s="9" t="e">
        <f>VLOOKUP(A2262,mappings!$D$1:$F$240,3,FALSE)</f>
        <v>#N/A</v>
      </c>
      <c r="E2262" s="9" t="e">
        <f>IF(ISBLANK(A2262),#N/A,VLOOKUP(B2262,mappings!$A$1:$B$152,2,FALSE))</f>
        <v>#N/A</v>
      </c>
      <c r="F2262" s="13">
        <f>IF(OR(ISNA(D2262),ISNA(E2262)),0,C2262*VLOOKUP(D2262&amp;E2262,reference_cepidc!$C$1:$H$381,6,FALSE))</f>
        <v>0</v>
      </c>
      <c r="G2262" s="13">
        <f>IF(OR(ISNA(D2262),ISNA(E2262)),0,C2262*VLOOKUP(D2262&amp;E2262,reference_snds!$C$1:$D$406,2,FALSE))</f>
        <v>0</v>
      </c>
    </row>
    <row r="2263" spans="1:7" x14ac:dyDescent="0.25">
      <c r="A2263" s="14"/>
      <c r="B2263" s="14"/>
      <c r="C2263" s="14"/>
      <c r="D2263" s="9" t="e">
        <f>VLOOKUP(A2263,mappings!$D$1:$F$240,3,FALSE)</f>
        <v>#N/A</v>
      </c>
      <c r="E2263" s="9" t="e">
        <f>IF(ISBLANK(A2263),#N/A,VLOOKUP(B2263,mappings!$A$1:$B$152,2,FALSE))</f>
        <v>#N/A</v>
      </c>
      <c r="F2263" s="13">
        <f>IF(OR(ISNA(D2263),ISNA(E2263)),0,C2263*VLOOKUP(D2263&amp;E2263,reference_cepidc!$C$1:$H$381,6,FALSE))</f>
        <v>0</v>
      </c>
      <c r="G2263" s="13">
        <f>IF(OR(ISNA(D2263),ISNA(E2263)),0,C2263*VLOOKUP(D2263&amp;E2263,reference_snds!$C$1:$D$406,2,FALSE))</f>
        <v>0</v>
      </c>
    </row>
    <row r="2264" spans="1:7" x14ac:dyDescent="0.25">
      <c r="A2264" s="14"/>
      <c r="B2264" s="14"/>
      <c r="C2264" s="14"/>
      <c r="D2264" s="9" t="e">
        <f>VLOOKUP(A2264,mappings!$D$1:$F$240,3,FALSE)</f>
        <v>#N/A</v>
      </c>
      <c r="E2264" s="9" t="e">
        <f>IF(ISBLANK(A2264),#N/A,VLOOKUP(B2264,mappings!$A$1:$B$152,2,FALSE))</f>
        <v>#N/A</v>
      </c>
      <c r="F2264" s="13">
        <f>IF(OR(ISNA(D2264),ISNA(E2264)),0,C2264*VLOOKUP(D2264&amp;E2264,reference_cepidc!$C$1:$H$381,6,FALSE))</f>
        <v>0</v>
      </c>
      <c r="G2264" s="13">
        <f>IF(OR(ISNA(D2264),ISNA(E2264)),0,C2264*VLOOKUP(D2264&amp;E2264,reference_snds!$C$1:$D$406,2,FALSE))</f>
        <v>0</v>
      </c>
    </row>
    <row r="2265" spans="1:7" x14ac:dyDescent="0.25">
      <c r="A2265" s="14"/>
      <c r="B2265" s="14"/>
      <c r="C2265" s="14"/>
      <c r="D2265" s="9" t="e">
        <f>VLOOKUP(A2265,mappings!$D$1:$F$240,3,FALSE)</f>
        <v>#N/A</v>
      </c>
      <c r="E2265" s="9" t="e">
        <f>IF(ISBLANK(A2265),#N/A,VLOOKUP(B2265,mappings!$A$1:$B$152,2,FALSE))</f>
        <v>#N/A</v>
      </c>
      <c r="F2265" s="13">
        <f>IF(OR(ISNA(D2265),ISNA(E2265)),0,C2265*VLOOKUP(D2265&amp;E2265,reference_cepidc!$C$1:$H$381,6,FALSE))</f>
        <v>0</v>
      </c>
      <c r="G2265" s="13">
        <f>IF(OR(ISNA(D2265),ISNA(E2265)),0,C2265*VLOOKUP(D2265&amp;E2265,reference_snds!$C$1:$D$406,2,FALSE))</f>
        <v>0</v>
      </c>
    </row>
    <row r="2266" spans="1:7" x14ac:dyDescent="0.25">
      <c r="A2266" s="14"/>
      <c r="B2266" s="14"/>
      <c r="C2266" s="14"/>
      <c r="D2266" s="9" t="e">
        <f>VLOOKUP(A2266,mappings!$D$1:$F$240,3,FALSE)</f>
        <v>#N/A</v>
      </c>
      <c r="E2266" s="9" t="e">
        <f>IF(ISBLANK(A2266),#N/A,VLOOKUP(B2266,mappings!$A$1:$B$152,2,FALSE))</f>
        <v>#N/A</v>
      </c>
      <c r="F2266" s="13">
        <f>IF(OR(ISNA(D2266),ISNA(E2266)),0,C2266*VLOOKUP(D2266&amp;E2266,reference_cepidc!$C$1:$H$381,6,FALSE))</f>
        <v>0</v>
      </c>
      <c r="G2266" s="13">
        <f>IF(OR(ISNA(D2266),ISNA(E2266)),0,C2266*VLOOKUP(D2266&amp;E2266,reference_snds!$C$1:$D$406,2,FALSE))</f>
        <v>0</v>
      </c>
    </row>
    <row r="2267" spans="1:7" x14ac:dyDescent="0.25">
      <c r="A2267" s="14"/>
      <c r="B2267" s="14"/>
      <c r="C2267" s="14"/>
      <c r="D2267" s="9" t="e">
        <f>VLOOKUP(A2267,mappings!$D$1:$F$240,3,FALSE)</f>
        <v>#N/A</v>
      </c>
      <c r="E2267" s="9" t="e">
        <f>IF(ISBLANK(A2267),#N/A,VLOOKUP(B2267,mappings!$A$1:$B$152,2,FALSE))</f>
        <v>#N/A</v>
      </c>
      <c r="F2267" s="13">
        <f>IF(OR(ISNA(D2267),ISNA(E2267)),0,C2267*VLOOKUP(D2267&amp;E2267,reference_cepidc!$C$1:$H$381,6,FALSE))</f>
        <v>0</v>
      </c>
      <c r="G2267" s="13">
        <f>IF(OR(ISNA(D2267),ISNA(E2267)),0,C2267*VLOOKUP(D2267&amp;E2267,reference_snds!$C$1:$D$406,2,FALSE))</f>
        <v>0</v>
      </c>
    </row>
    <row r="2268" spans="1:7" x14ac:dyDescent="0.25">
      <c r="A2268" s="14"/>
      <c r="B2268" s="14"/>
      <c r="C2268" s="14"/>
      <c r="D2268" s="9" t="e">
        <f>VLOOKUP(A2268,mappings!$D$1:$F$240,3,FALSE)</f>
        <v>#N/A</v>
      </c>
      <c r="E2268" s="9" t="e">
        <f>IF(ISBLANK(A2268),#N/A,VLOOKUP(B2268,mappings!$A$1:$B$152,2,FALSE))</f>
        <v>#N/A</v>
      </c>
      <c r="F2268" s="13">
        <f>IF(OR(ISNA(D2268),ISNA(E2268)),0,C2268*VLOOKUP(D2268&amp;E2268,reference_cepidc!$C$1:$H$381,6,FALSE))</f>
        <v>0</v>
      </c>
      <c r="G2268" s="13">
        <f>IF(OR(ISNA(D2268),ISNA(E2268)),0,C2268*VLOOKUP(D2268&amp;E2268,reference_snds!$C$1:$D$406,2,FALSE))</f>
        <v>0</v>
      </c>
    </row>
    <row r="2269" spans="1:7" x14ac:dyDescent="0.25">
      <c r="A2269" s="14"/>
      <c r="B2269" s="14"/>
      <c r="C2269" s="14"/>
      <c r="D2269" s="9" t="e">
        <f>VLOOKUP(A2269,mappings!$D$1:$F$240,3,FALSE)</f>
        <v>#N/A</v>
      </c>
      <c r="E2269" s="9" t="e">
        <f>IF(ISBLANK(A2269),#N/A,VLOOKUP(B2269,mappings!$A$1:$B$152,2,FALSE))</f>
        <v>#N/A</v>
      </c>
      <c r="F2269" s="13">
        <f>IF(OR(ISNA(D2269),ISNA(E2269)),0,C2269*VLOOKUP(D2269&amp;E2269,reference_cepidc!$C$1:$H$381,6,FALSE))</f>
        <v>0</v>
      </c>
      <c r="G2269" s="13">
        <f>IF(OR(ISNA(D2269),ISNA(E2269)),0,C2269*VLOOKUP(D2269&amp;E2269,reference_snds!$C$1:$D$406,2,FALSE))</f>
        <v>0</v>
      </c>
    </row>
    <row r="2270" spans="1:7" x14ac:dyDescent="0.25">
      <c r="A2270" s="14"/>
      <c r="B2270" s="14"/>
      <c r="C2270" s="14"/>
      <c r="D2270" s="9" t="e">
        <f>VLOOKUP(A2270,mappings!$D$1:$F$240,3,FALSE)</f>
        <v>#N/A</v>
      </c>
      <c r="E2270" s="9" t="e">
        <f>IF(ISBLANK(A2270),#N/A,VLOOKUP(B2270,mappings!$A$1:$B$152,2,FALSE))</f>
        <v>#N/A</v>
      </c>
      <c r="F2270" s="13">
        <f>IF(OR(ISNA(D2270),ISNA(E2270)),0,C2270*VLOOKUP(D2270&amp;E2270,reference_cepidc!$C$1:$H$381,6,FALSE))</f>
        <v>0</v>
      </c>
      <c r="G2270" s="13">
        <f>IF(OR(ISNA(D2270),ISNA(E2270)),0,C2270*VLOOKUP(D2270&amp;E2270,reference_snds!$C$1:$D$406,2,FALSE))</f>
        <v>0</v>
      </c>
    </row>
    <row r="2271" spans="1:7" x14ac:dyDescent="0.25">
      <c r="A2271" s="14"/>
      <c r="B2271" s="14"/>
      <c r="C2271" s="14"/>
      <c r="D2271" s="9" t="e">
        <f>VLOOKUP(A2271,mappings!$D$1:$F$240,3,FALSE)</f>
        <v>#N/A</v>
      </c>
      <c r="E2271" s="9" t="e">
        <f>IF(ISBLANK(A2271),#N/A,VLOOKUP(B2271,mappings!$A$1:$B$152,2,FALSE))</f>
        <v>#N/A</v>
      </c>
      <c r="F2271" s="13">
        <f>IF(OR(ISNA(D2271),ISNA(E2271)),0,C2271*VLOOKUP(D2271&amp;E2271,reference_cepidc!$C$1:$H$381,6,FALSE))</f>
        <v>0</v>
      </c>
      <c r="G2271" s="13">
        <f>IF(OR(ISNA(D2271),ISNA(E2271)),0,C2271*VLOOKUP(D2271&amp;E2271,reference_snds!$C$1:$D$406,2,FALSE))</f>
        <v>0</v>
      </c>
    </row>
    <row r="2272" spans="1:7" x14ac:dyDescent="0.25">
      <c r="A2272" s="14"/>
      <c r="B2272" s="14"/>
      <c r="C2272" s="14"/>
      <c r="D2272" s="9" t="e">
        <f>VLOOKUP(A2272,mappings!$D$1:$F$240,3,FALSE)</f>
        <v>#N/A</v>
      </c>
      <c r="E2272" s="9" t="e">
        <f>IF(ISBLANK(A2272),#N/A,VLOOKUP(B2272,mappings!$A$1:$B$152,2,FALSE))</f>
        <v>#N/A</v>
      </c>
      <c r="F2272" s="13">
        <f>IF(OR(ISNA(D2272),ISNA(E2272)),0,C2272*VLOOKUP(D2272&amp;E2272,reference_cepidc!$C$1:$H$381,6,FALSE))</f>
        <v>0</v>
      </c>
      <c r="G2272" s="13">
        <f>IF(OR(ISNA(D2272),ISNA(E2272)),0,C2272*VLOOKUP(D2272&amp;E2272,reference_snds!$C$1:$D$406,2,FALSE))</f>
        <v>0</v>
      </c>
    </row>
    <row r="2273" spans="1:7" x14ac:dyDescent="0.25">
      <c r="A2273" s="14"/>
      <c r="B2273" s="14"/>
      <c r="C2273" s="14"/>
      <c r="D2273" s="9" t="e">
        <f>VLOOKUP(A2273,mappings!$D$1:$F$240,3,FALSE)</f>
        <v>#N/A</v>
      </c>
      <c r="E2273" s="9" t="e">
        <f>IF(ISBLANK(A2273),#N/A,VLOOKUP(B2273,mappings!$A$1:$B$152,2,FALSE))</f>
        <v>#N/A</v>
      </c>
      <c r="F2273" s="13">
        <f>IF(OR(ISNA(D2273),ISNA(E2273)),0,C2273*VLOOKUP(D2273&amp;E2273,reference_cepidc!$C$1:$H$381,6,FALSE))</f>
        <v>0</v>
      </c>
      <c r="G2273" s="13">
        <f>IF(OR(ISNA(D2273),ISNA(E2273)),0,C2273*VLOOKUP(D2273&amp;E2273,reference_snds!$C$1:$D$406,2,FALSE))</f>
        <v>0</v>
      </c>
    </row>
    <row r="2274" spans="1:7" x14ac:dyDescent="0.25">
      <c r="A2274" s="14"/>
      <c r="B2274" s="14"/>
      <c r="C2274" s="14"/>
      <c r="D2274" s="9" t="e">
        <f>VLOOKUP(A2274,mappings!$D$1:$F$240,3,FALSE)</f>
        <v>#N/A</v>
      </c>
      <c r="E2274" s="9" t="e">
        <f>IF(ISBLANK(A2274),#N/A,VLOOKUP(B2274,mappings!$A$1:$B$152,2,FALSE))</f>
        <v>#N/A</v>
      </c>
      <c r="F2274" s="13">
        <f>IF(OR(ISNA(D2274),ISNA(E2274)),0,C2274*VLOOKUP(D2274&amp;E2274,reference_cepidc!$C$1:$H$381,6,FALSE))</f>
        <v>0</v>
      </c>
      <c r="G2274" s="13">
        <f>IF(OR(ISNA(D2274),ISNA(E2274)),0,C2274*VLOOKUP(D2274&amp;E2274,reference_snds!$C$1:$D$406,2,FALSE))</f>
        <v>0</v>
      </c>
    </row>
    <row r="2275" spans="1:7" x14ac:dyDescent="0.25">
      <c r="A2275" s="14"/>
      <c r="B2275" s="14"/>
      <c r="C2275" s="14"/>
      <c r="D2275" s="9" t="e">
        <f>VLOOKUP(A2275,mappings!$D$1:$F$240,3,FALSE)</f>
        <v>#N/A</v>
      </c>
      <c r="E2275" s="9" t="e">
        <f>IF(ISBLANK(A2275),#N/A,VLOOKUP(B2275,mappings!$A$1:$B$152,2,FALSE))</f>
        <v>#N/A</v>
      </c>
      <c r="F2275" s="13">
        <f>IF(OR(ISNA(D2275),ISNA(E2275)),0,C2275*VLOOKUP(D2275&amp;E2275,reference_cepidc!$C$1:$H$381,6,FALSE))</f>
        <v>0</v>
      </c>
      <c r="G2275" s="13">
        <f>IF(OR(ISNA(D2275),ISNA(E2275)),0,C2275*VLOOKUP(D2275&amp;E2275,reference_snds!$C$1:$D$406,2,FALSE))</f>
        <v>0</v>
      </c>
    </row>
    <row r="2276" spans="1:7" x14ac:dyDescent="0.25">
      <c r="A2276" s="14"/>
      <c r="B2276" s="14"/>
      <c r="C2276" s="14"/>
      <c r="D2276" s="9" t="e">
        <f>VLOOKUP(A2276,mappings!$D$1:$F$240,3,FALSE)</f>
        <v>#N/A</v>
      </c>
      <c r="E2276" s="9" t="e">
        <f>IF(ISBLANK(A2276),#N/A,VLOOKUP(B2276,mappings!$A$1:$B$152,2,FALSE))</f>
        <v>#N/A</v>
      </c>
      <c r="F2276" s="13">
        <f>IF(OR(ISNA(D2276),ISNA(E2276)),0,C2276*VLOOKUP(D2276&amp;E2276,reference_cepidc!$C$1:$H$381,6,FALSE))</f>
        <v>0</v>
      </c>
      <c r="G2276" s="13">
        <f>IF(OR(ISNA(D2276),ISNA(E2276)),0,C2276*VLOOKUP(D2276&amp;E2276,reference_snds!$C$1:$D$406,2,FALSE))</f>
        <v>0</v>
      </c>
    </row>
    <row r="2277" spans="1:7" x14ac:dyDescent="0.25">
      <c r="A2277" s="14"/>
      <c r="B2277" s="14"/>
      <c r="C2277" s="14"/>
      <c r="D2277" s="9" t="e">
        <f>VLOOKUP(A2277,mappings!$D$1:$F$240,3,FALSE)</f>
        <v>#N/A</v>
      </c>
      <c r="E2277" s="9" t="e">
        <f>IF(ISBLANK(A2277),#N/A,VLOOKUP(B2277,mappings!$A$1:$B$152,2,FALSE))</f>
        <v>#N/A</v>
      </c>
      <c r="F2277" s="13">
        <f>IF(OR(ISNA(D2277),ISNA(E2277)),0,C2277*VLOOKUP(D2277&amp;E2277,reference_cepidc!$C$1:$H$381,6,FALSE))</f>
        <v>0</v>
      </c>
      <c r="G2277" s="13">
        <f>IF(OR(ISNA(D2277),ISNA(E2277)),0,C2277*VLOOKUP(D2277&amp;E2277,reference_snds!$C$1:$D$406,2,FALSE))</f>
        <v>0</v>
      </c>
    </row>
    <row r="2278" spans="1:7" x14ac:dyDescent="0.25">
      <c r="A2278" s="14"/>
      <c r="B2278" s="14"/>
      <c r="C2278" s="14"/>
      <c r="D2278" s="9" t="e">
        <f>VLOOKUP(A2278,mappings!$D$1:$F$240,3,FALSE)</f>
        <v>#N/A</v>
      </c>
      <c r="E2278" s="9" t="e">
        <f>IF(ISBLANK(A2278),#N/A,VLOOKUP(B2278,mappings!$A$1:$B$152,2,FALSE))</f>
        <v>#N/A</v>
      </c>
      <c r="F2278" s="13">
        <f>IF(OR(ISNA(D2278),ISNA(E2278)),0,C2278*VLOOKUP(D2278&amp;E2278,reference_cepidc!$C$1:$H$381,6,FALSE))</f>
        <v>0</v>
      </c>
      <c r="G2278" s="13">
        <f>IF(OR(ISNA(D2278),ISNA(E2278)),0,C2278*VLOOKUP(D2278&amp;E2278,reference_snds!$C$1:$D$406,2,FALSE))</f>
        <v>0</v>
      </c>
    </row>
    <row r="2279" spans="1:7" x14ac:dyDescent="0.25">
      <c r="A2279" s="14"/>
      <c r="B2279" s="14"/>
      <c r="C2279" s="14"/>
      <c r="D2279" s="9" t="e">
        <f>VLOOKUP(A2279,mappings!$D$1:$F$240,3,FALSE)</f>
        <v>#N/A</v>
      </c>
      <c r="E2279" s="9" t="e">
        <f>IF(ISBLANK(A2279),#N/A,VLOOKUP(B2279,mappings!$A$1:$B$152,2,FALSE))</f>
        <v>#N/A</v>
      </c>
      <c r="F2279" s="13">
        <f>IF(OR(ISNA(D2279),ISNA(E2279)),0,C2279*VLOOKUP(D2279&amp;E2279,reference_cepidc!$C$1:$H$381,6,FALSE))</f>
        <v>0</v>
      </c>
      <c r="G2279" s="13">
        <f>IF(OR(ISNA(D2279),ISNA(E2279)),0,C2279*VLOOKUP(D2279&amp;E2279,reference_snds!$C$1:$D$406,2,FALSE))</f>
        <v>0</v>
      </c>
    </row>
    <row r="2280" spans="1:7" x14ac:dyDescent="0.25">
      <c r="A2280" s="14"/>
      <c r="B2280" s="14"/>
      <c r="C2280" s="14"/>
      <c r="D2280" s="9" t="e">
        <f>VLOOKUP(A2280,mappings!$D$1:$F$240,3,FALSE)</f>
        <v>#N/A</v>
      </c>
      <c r="E2280" s="9" t="e">
        <f>IF(ISBLANK(A2280),#N/A,VLOOKUP(B2280,mappings!$A$1:$B$152,2,FALSE))</f>
        <v>#N/A</v>
      </c>
      <c r="F2280" s="13">
        <f>IF(OR(ISNA(D2280),ISNA(E2280)),0,C2280*VLOOKUP(D2280&amp;E2280,reference_cepidc!$C$1:$H$381,6,FALSE))</f>
        <v>0</v>
      </c>
      <c r="G2280" s="13">
        <f>IF(OR(ISNA(D2280),ISNA(E2280)),0,C2280*VLOOKUP(D2280&amp;E2280,reference_snds!$C$1:$D$406,2,FALSE))</f>
        <v>0</v>
      </c>
    </row>
    <row r="2281" spans="1:7" x14ac:dyDescent="0.25">
      <c r="A2281" s="14"/>
      <c r="B2281" s="14"/>
      <c r="C2281" s="14"/>
      <c r="D2281" s="9" t="e">
        <f>VLOOKUP(A2281,mappings!$D$1:$F$240,3,FALSE)</f>
        <v>#N/A</v>
      </c>
      <c r="E2281" s="9" t="e">
        <f>IF(ISBLANK(A2281),#N/A,VLOOKUP(B2281,mappings!$A$1:$B$152,2,FALSE))</f>
        <v>#N/A</v>
      </c>
      <c r="F2281" s="13">
        <f>IF(OR(ISNA(D2281),ISNA(E2281)),0,C2281*VLOOKUP(D2281&amp;E2281,reference_cepidc!$C$1:$H$381,6,FALSE))</f>
        <v>0</v>
      </c>
      <c r="G2281" s="13">
        <f>IF(OR(ISNA(D2281),ISNA(E2281)),0,C2281*VLOOKUP(D2281&amp;E2281,reference_snds!$C$1:$D$406,2,FALSE))</f>
        <v>0</v>
      </c>
    </row>
    <row r="2282" spans="1:7" x14ac:dyDescent="0.25">
      <c r="A2282" s="14"/>
      <c r="B2282" s="14"/>
      <c r="C2282" s="14"/>
      <c r="D2282" s="9" t="e">
        <f>VLOOKUP(A2282,mappings!$D$1:$F$240,3,FALSE)</f>
        <v>#N/A</v>
      </c>
      <c r="E2282" s="9" t="e">
        <f>IF(ISBLANK(A2282),#N/A,VLOOKUP(B2282,mappings!$A$1:$B$152,2,FALSE))</f>
        <v>#N/A</v>
      </c>
      <c r="F2282" s="13">
        <f>IF(OR(ISNA(D2282),ISNA(E2282)),0,C2282*VLOOKUP(D2282&amp;E2282,reference_cepidc!$C$1:$H$381,6,FALSE))</f>
        <v>0</v>
      </c>
      <c r="G2282" s="13">
        <f>IF(OR(ISNA(D2282),ISNA(E2282)),0,C2282*VLOOKUP(D2282&amp;E2282,reference_snds!$C$1:$D$406,2,FALSE))</f>
        <v>0</v>
      </c>
    </row>
    <row r="2283" spans="1:7" x14ac:dyDescent="0.25">
      <c r="A2283" s="14"/>
      <c r="B2283" s="14"/>
      <c r="C2283" s="14"/>
      <c r="D2283" s="9" t="e">
        <f>VLOOKUP(A2283,mappings!$D$1:$F$240,3,FALSE)</f>
        <v>#N/A</v>
      </c>
      <c r="E2283" s="9" t="e">
        <f>IF(ISBLANK(A2283),#N/A,VLOOKUP(B2283,mappings!$A$1:$B$152,2,FALSE))</f>
        <v>#N/A</v>
      </c>
      <c r="F2283" s="13">
        <f>IF(OR(ISNA(D2283),ISNA(E2283)),0,C2283*VLOOKUP(D2283&amp;E2283,reference_cepidc!$C$1:$H$381,6,FALSE))</f>
        <v>0</v>
      </c>
      <c r="G2283" s="13">
        <f>IF(OR(ISNA(D2283),ISNA(E2283)),0,C2283*VLOOKUP(D2283&amp;E2283,reference_snds!$C$1:$D$406,2,FALSE))</f>
        <v>0</v>
      </c>
    </row>
    <row r="2284" spans="1:7" x14ac:dyDescent="0.25">
      <c r="A2284" s="14"/>
      <c r="B2284" s="14"/>
      <c r="C2284" s="14"/>
      <c r="D2284" s="9" t="e">
        <f>VLOOKUP(A2284,mappings!$D$1:$F$240,3,FALSE)</f>
        <v>#N/A</v>
      </c>
      <c r="E2284" s="9" t="e">
        <f>IF(ISBLANK(A2284),#N/A,VLOOKUP(B2284,mappings!$A$1:$B$152,2,FALSE))</f>
        <v>#N/A</v>
      </c>
      <c r="F2284" s="13">
        <f>IF(OR(ISNA(D2284),ISNA(E2284)),0,C2284*VLOOKUP(D2284&amp;E2284,reference_cepidc!$C$1:$H$381,6,FALSE))</f>
        <v>0</v>
      </c>
      <c r="G2284" s="13">
        <f>IF(OR(ISNA(D2284),ISNA(E2284)),0,C2284*VLOOKUP(D2284&amp;E2284,reference_snds!$C$1:$D$406,2,FALSE))</f>
        <v>0</v>
      </c>
    </row>
    <row r="2285" spans="1:7" x14ac:dyDescent="0.25">
      <c r="A2285" s="14"/>
      <c r="B2285" s="14"/>
      <c r="C2285" s="14"/>
      <c r="D2285" s="9" t="e">
        <f>VLOOKUP(A2285,mappings!$D$1:$F$240,3,FALSE)</f>
        <v>#N/A</v>
      </c>
      <c r="E2285" s="9" t="e">
        <f>IF(ISBLANK(A2285),#N/A,VLOOKUP(B2285,mappings!$A$1:$B$152,2,FALSE))</f>
        <v>#N/A</v>
      </c>
      <c r="F2285" s="13">
        <f>IF(OR(ISNA(D2285),ISNA(E2285)),0,C2285*VLOOKUP(D2285&amp;E2285,reference_cepidc!$C$1:$H$381,6,FALSE))</f>
        <v>0</v>
      </c>
      <c r="G2285" s="13">
        <f>IF(OR(ISNA(D2285),ISNA(E2285)),0,C2285*VLOOKUP(D2285&amp;E2285,reference_snds!$C$1:$D$406,2,FALSE))</f>
        <v>0</v>
      </c>
    </row>
    <row r="2286" spans="1:7" x14ac:dyDescent="0.25">
      <c r="A2286" s="14"/>
      <c r="B2286" s="14"/>
      <c r="C2286" s="14"/>
      <c r="D2286" s="9" t="e">
        <f>VLOOKUP(A2286,mappings!$D$1:$F$240,3,FALSE)</f>
        <v>#N/A</v>
      </c>
      <c r="E2286" s="9" t="e">
        <f>IF(ISBLANK(A2286),#N/A,VLOOKUP(B2286,mappings!$A$1:$B$152,2,FALSE))</f>
        <v>#N/A</v>
      </c>
      <c r="F2286" s="13">
        <f>IF(OR(ISNA(D2286),ISNA(E2286)),0,C2286*VLOOKUP(D2286&amp;E2286,reference_cepidc!$C$1:$H$381,6,FALSE))</f>
        <v>0</v>
      </c>
      <c r="G2286" s="13">
        <f>IF(OR(ISNA(D2286),ISNA(E2286)),0,C2286*VLOOKUP(D2286&amp;E2286,reference_snds!$C$1:$D$406,2,FALSE))</f>
        <v>0</v>
      </c>
    </row>
    <row r="2287" spans="1:7" x14ac:dyDescent="0.25">
      <c r="A2287" s="14"/>
      <c r="B2287" s="14"/>
      <c r="C2287" s="14"/>
      <c r="D2287" s="9" t="e">
        <f>VLOOKUP(A2287,mappings!$D$1:$F$240,3,FALSE)</f>
        <v>#N/A</v>
      </c>
      <c r="E2287" s="9" t="e">
        <f>IF(ISBLANK(A2287),#N/A,VLOOKUP(B2287,mappings!$A$1:$B$152,2,FALSE))</f>
        <v>#N/A</v>
      </c>
      <c r="F2287" s="13">
        <f>IF(OR(ISNA(D2287),ISNA(E2287)),0,C2287*VLOOKUP(D2287&amp;E2287,reference_cepidc!$C$1:$H$381,6,FALSE))</f>
        <v>0</v>
      </c>
      <c r="G2287" s="13">
        <f>IF(OR(ISNA(D2287),ISNA(E2287)),0,C2287*VLOOKUP(D2287&amp;E2287,reference_snds!$C$1:$D$406,2,FALSE))</f>
        <v>0</v>
      </c>
    </row>
    <row r="2288" spans="1:7" x14ac:dyDescent="0.25">
      <c r="A2288" s="14"/>
      <c r="B2288" s="14"/>
      <c r="C2288" s="14"/>
      <c r="D2288" s="9" t="e">
        <f>VLOOKUP(A2288,mappings!$D$1:$F$240,3,FALSE)</f>
        <v>#N/A</v>
      </c>
      <c r="E2288" s="9" t="e">
        <f>IF(ISBLANK(A2288),#N/A,VLOOKUP(B2288,mappings!$A$1:$B$152,2,FALSE))</f>
        <v>#N/A</v>
      </c>
      <c r="F2288" s="13">
        <f>IF(OR(ISNA(D2288),ISNA(E2288)),0,C2288*VLOOKUP(D2288&amp;E2288,reference_cepidc!$C$1:$H$381,6,FALSE))</f>
        <v>0</v>
      </c>
      <c r="G2288" s="13">
        <f>IF(OR(ISNA(D2288),ISNA(E2288)),0,C2288*VLOOKUP(D2288&amp;E2288,reference_snds!$C$1:$D$406,2,FALSE))</f>
        <v>0</v>
      </c>
    </row>
    <row r="2289" spans="1:7" x14ac:dyDescent="0.25">
      <c r="A2289" s="14"/>
      <c r="B2289" s="14"/>
      <c r="C2289" s="14"/>
      <c r="D2289" s="9" t="e">
        <f>VLOOKUP(A2289,mappings!$D$1:$F$240,3,FALSE)</f>
        <v>#N/A</v>
      </c>
      <c r="E2289" s="9" t="e">
        <f>IF(ISBLANK(A2289),#N/A,VLOOKUP(B2289,mappings!$A$1:$B$152,2,FALSE))</f>
        <v>#N/A</v>
      </c>
      <c r="F2289" s="13">
        <f>IF(OR(ISNA(D2289),ISNA(E2289)),0,C2289*VLOOKUP(D2289&amp;E2289,reference_cepidc!$C$1:$H$381,6,FALSE))</f>
        <v>0</v>
      </c>
      <c r="G2289" s="13">
        <f>IF(OR(ISNA(D2289),ISNA(E2289)),0,C2289*VLOOKUP(D2289&amp;E2289,reference_snds!$C$1:$D$406,2,FALSE))</f>
        <v>0</v>
      </c>
    </row>
    <row r="2290" spans="1:7" x14ac:dyDescent="0.25">
      <c r="A2290" s="14"/>
      <c r="B2290" s="14"/>
      <c r="C2290" s="14"/>
      <c r="D2290" s="9" t="e">
        <f>VLOOKUP(A2290,mappings!$D$1:$F$240,3,FALSE)</f>
        <v>#N/A</v>
      </c>
      <c r="E2290" s="9" t="e">
        <f>IF(ISBLANK(A2290),#N/A,VLOOKUP(B2290,mappings!$A$1:$B$152,2,FALSE))</f>
        <v>#N/A</v>
      </c>
      <c r="F2290" s="13">
        <f>IF(OR(ISNA(D2290),ISNA(E2290)),0,C2290*VLOOKUP(D2290&amp;E2290,reference_cepidc!$C$1:$H$381,6,FALSE))</f>
        <v>0</v>
      </c>
      <c r="G2290" s="13">
        <f>IF(OR(ISNA(D2290),ISNA(E2290)),0,C2290*VLOOKUP(D2290&amp;E2290,reference_snds!$C$1:$D$406,2,FALSE))</f>
        <v>0</v>
      </c>
    </row>
    <row r="2291" spans="1:7" x14ac:dyDescent="0.25">
      <c r="A2291" s="14"/>
      <c r="B2291" s="14"/>
      <c r="C2291" s="14"/>
      <c r="D2291" s="9" t="e">
        <f>VLOOKUP(A2291,mappings!$D$1:$F$240,3,FALSE)</f>
        <v>#N/A</v>
      </c>
      <c r="E2291" s="9" t="e">
        <f>IF(ISBLANK(A2291),#N/A,VLOOKUP(B2291,mappings!$A$1:$B$152,2,FALSE))</f>
        <v>#N/A</v>
      </c>
      <c r="F2291" s="13">
        <f>IF(OR(ISNA(D2291),ISNA(E2291)),0,C2291*VLOOKUP(D2291&amp;E2291,reference_cepidc!$C$1:$H$381,6,FALSE))</f>
        <v>0</v>
      </c>
      <c r="G2291" s="13">
        <f>IF(OR(ISNA(D2291),ISNA(E2291)),0,C2291*VLOOKUP(D2291&amp;E2291,reference_snds!$C$1:$D$406,2,FALSE))</f>
        <v>0</v>
      </c>
    </row>
    <row r="2292" spans="1:7" x14ac:dyDescent="0.25">
      <c r="A2292" s="14"/>
      <c r="B2292" s="14"/>
      <c r="C2292" s="14"/>
      <c r="D2292" s="9" t="e">
        <f>VLOOKUP(A2292,mappings!$D$1:$F$240,3,FALSE)</f>
        <v>#N/A</v>
      </c>
      <c r="E2292" s="9" t="e">
        <f>IF(ISBLANK(A2292),#N/A,VLOOKUP(B2292,mappings!$A$1:$B$152,2,FALSE))</f>
        <v>#N/A</v>
      </c>
      <c r="F2292" s="13">
        <f>IF(OR(ISNA(D2292),ISNA(E2292)),0,C2292*VLOOKUP(D2292&amp;E2292,reference_cepidc!$C$1:$H$381,6,FALSE))</f>
        <v>0</v>
      </c>
      <c r="G2292" s="13">
        <f>IF(OR(ISNA(D2292),ISNA(E2292)),0,C2292*VLOOKUP(D2292&amp;E2292,reference_snds!$C$1:$D$406,2,FALSE))</f>
        <v>0</v>
      </c>
    </row>
    <row r="2293" spans="1:7" x14ac:dyDescent="0.25">
      <c r="A2293" s="14"/>
      <c r="B2293" s="14"/>
      <c r="C2293" s="14"/>
      <c r="D2293" s="9" t="e">
        <f>VLOOKUP(A2293,mappings!$D$1:$F$240,3,FALSE)</f>
        <v>#N/A</v>
      </c>
      <c r="E2293" s="9" t="e">
        <f>IF(ISBLANK(A2293),#N/A,VLOOKUP(B2293,mappings!$A$1:$B$152,2,FALSE))</f>
        <v>#N/A</v>
      </c>
      <c r="F2293" s="13">
        <f>IF(OR(ISNA(D2293),ISNA(E2293)),0,C2293*VLOOKUP(D2293&amp;E2293,reference_cepidc!$C$1:$H$381,6,FALSE))</f>
        <v>0</v>
      </c>
      <c r="G2293" s="13">
        <f>IF(OR(ISNA(D2293),ISNA(E2293)),0,C2293*VLOOKUP(D2293&amp;E2293,reference_snds!$C$1:$D$406,2,FALSE))</f>
        <v>0</v>
      </c>
    </row>
    <row r="2294" spans="1:7" x14ac:dyDescent="0.25">
      <c r="A2294" s="14"/>
      <c r="B2294" s="14"/>
      <c r="C2294" s="14"/>
      <c r="D2294" s="9" t="e">
        <f>VLOOKUP(A2294,mappings!$D$1:$F$240,3,FALSE)</f>
        <v>#N/A</v>
      </c>
      <c r="E2294" s="9" t="e">
        <f>IF(ISBLANK(A2294),#N/A,VLOOKUP(B2294,mappings!$A$1:$B$152,2,FALSE))</f>
        <v>#N/A</v>
      </c>
      <c r="F2294" s="13">
        <f>IF(OR(ISNA(D2294),ISNA(E2294)),0,C2294*VLOOKUP(D2294&amp;E2294,reference_cepidc!$C$1:$H$381,6,FALSE))</f>
        <v>0</v>
      </c>
      <c r="G2294" s="13">
        <f>IF(OR(ISNA(D2294),ISNA(E2294)),0,C2294*VLOOKUP(D2294&amp;E2294,reference_snds!$C$1:$D$406,2,FALSE))</f>
        <v>0</v>
      </c>
    </row>
    <row r="2295" spans="1:7" x14ac:dyDescent="0.25">
      <c r="A2295" s="14"/>
      <c r="B2295" s="14"/>
      <c r="C2295" s="14"/>
      <c r="D2295" s="9" t="e">
        <f>VLOOKUP(A2295,mappings!$D$1:$F$240,3,FALSE)</f>
        <v>#N/A</v>
      </c>
      <c r="E2295" s="9" t="e">
        <f>IF(ISBLANK(A2295),#N/A,VLOOKUP(B2295,mappings!$A$1:$B$152,2,FALSE))</f>
        <v>#N/A</v>
      </c>
      <c r="F2295" s="13">
        <f>IF(OR(ISNA(D2295),ISNA(E2295)),0,C2295*VLOOKUP(D2295&amp;E2295,reference_cepidc!$C$1:$H$381,6,FALSE))</f>
        <v>0</v>
      </c>
      <c r="G2295" s="13">
        <f>IF(OR(ISNA(D2295),ISNA(E2295)),0,C2295*VLOOKUP(D2295&amp;E2295,reference_snds!$C$1:$D$406,2,FALSE))</f>
        <v>0</v>
      </c>
    </row>
    <row r="2296" spans="1:7" x14ac:dyDescent="0.25">
      <c r="A2296" s="14"/>
      <c r="B2296" s="14"/>
      <c r="C2296" s="14"/>
      <c r="D2296" s="9" t="e">
        <f>VLOOKUP(A2296,mappings!$D$1:$F$240,3,FALSE)</f>
        <v>#N/A</v>
      </c>
      <c r="E2296" s="9" t="e">
        <f>IF(ISBLANK(A2296),#N/A,VLOOKUP(B2296,mappings!$A$1:$B$152,2,FALSE))</f>
        <v>#N/A</v>
      </c>
      <c r="F2296" s="13">
        <f>IF(OR(ISNA(D2296),ISNA(E2296)),0,C2296*VLOOKUP(D2296&amp;E2296,reference_cepidc!$C$1:$H$381,6,FALSE))</f>
        <v>0</v>
      </c>
      <c r="G2296" s="13">
        <f>IF(OR(ISNA(D2296),ISNA(E2296)),0,C2296*VLOOKUP(D2296&amp;E2296,reference_snds!$C$1:$D$406,2,FALSE))</f>
        <v>0</v>
      </c>
    </row>
    <row r="2297" spans="1:7" x14ac:dyDescent="0.25">
      <c r="A2297" s="14"/>
      <c r="B2297" s="14"/>
      <c r="C2297" s="14"/>
      <c r="D2297" s="9" t="e">
        <f>VLOOKUP(A2297,mappings!$D$1:$F$240,3,FALSE)</f>
        <v>#N/A</v>
      </c>
      <c r="E2297" s="9" t="e">
        <f>IF(ISBLANK(A2297),#N/A,VLOOKUP(B2297,mappings!$A$1:$B$152,2,FALSE))</f>
        <v>#N/A</v>
      </c>
      <c r="F2297" s="13">
        <f>IF(OR(ISNA(D2297),ISNA(E2297)),0,C2297*VLOOKUP(D2297&amp;E2297,reference_cepidc!$C$1:$H$381,6,FALSE))</f>
        <v>0</v>
      </c>
      <c r="G2297" s="13">
        <f>IF(OR(ISNA(D2297),ISNA(E2297)),0,C2297*VLOOKUP(D2297&amp;E2297,reference_snds!$C$1:$D$406,2,FALSE))</f>
        <v>0</v>
      </c>
    </row>
    <row r="2298" spans="1:7" x14ac:dyDescent="0.25">
      <c r="A2298" s="14"/>
      <c r="B2298" s="14"/>
      <c r="C2298" s="14"/>
      <c r="D2298" s="9" t="e">
        <f>VLOOKUP(A2298,mappings!$D$1:$F$240,3,FALSE)</f>
        <v>#N/A</v>
      </c>
      <c r="E2298" s="9" t="e">
        <f>IF(ISBLANK(A2298),#N/A,VLOOKUP(B2298,mappings!$A$1:$B$152,2,FALSE))</f>
        <v>#N/A</v>
      </c>
      <c r="F2298" s="13">
        <f>IF(OR(ISNA(D2298),ISNA(E2298)),0,C2298*VLOOKUP(D2298&amp;E2298,reference_cepidc!$C$1:$H$381,6,FALSE))</f>
        <v>0</v>
      </c>
      <c r="G2298" s="13">
        <f>IF(OR(ISNA(D2298),ISNA(E2298)),0,C2298*VLOOKUP(D2298&amp;E2298,reference_snds!$C$1:$D$406,2,FALSE))</f>
        <v>0</v>
      </c>
    </row>
    <row r="2299" spans="1:7" x14ac:dyDescent="0.25">
      <c r="A2299" s="14"/>
      <c r="B2299" s="14"/>
      <c r="C2299" s="14"/>
      <c r="D2299" s="9" t="e">
        <f>VLOOKUP(A2299,mappings!$D$1:$F$240,3,FALSE)</f>
        <v>#N/A</v>
      </c>
      <c r="E2299" s="9" t="e">
        <f>IF(ISBLANK(A2299),#N/A,VLOOKUP(B2299,mappings!$A$1:$B$152,2,FALSE))</f>
        <v>#N/A</v>
      </c>
      <c r="F2299" s="13">
        <f>IF(OR(ISNA(D2299),ISNA(E2299)),0,C2299*VLOOKUP(D2299&amp;E2299,reference_cepidc!$C$1:$H$381,6,FALSE))</f>
        <v>0</v>
      </c>
      <c r="G2299" s="13">
        <f>IF(OR(ISNA(D2299),ISNA(E2299)),0,C2299*VLOOKUP(D2299&amp;E2299,reference_snds!$C$1:$D$406,2,FALSE))</f>
        <v>0</v>
      </c>
    </row>
    <row r="2300" spans="1:7" x14ac:dyDescent="0.25">
      <c r="A2300" s="14"/>
      <c r="B2300" s="14"/>
      <c r="C2300" s="14"/>
      <c r="D2300" s="9" t="e">
        <f>VLOOKUP(A2300,mappings!$D$1:$F$240,3,FALSE)</f>
        <v>#N/A</v>
      </c>
      <c r="E2300" s="9" t="e">
        <f>IF(ISBLANK(A2300),#N/A,VLOOKUP(B2300,mappings!$A$1:$B$152,2,FALSE))</f>
        <v>#N/A</v>
      </c>
      <c r="F2300" s="13">
        <f>IF(OR(ISNA(D2300),ISNA(E2300)),0,C2300*VLOOKUP(D2300&amp;E2300,reference_cepidc!$C$1:$H$381,6,FALSE))</f>
        <v>0</v>
      </c>
      <c r="G2300" s="13">
        <f>IF(OR(ISNA(D2300),ISNA(E2300)),0,C2300*VLOOKUP(D2300&amp;E2300,reference_snds!$C$1:$D$406,2,FALSE))</f>
        <v>0</v>
      </c>
    </row>
    <row r="2301" spans="1:7" x14ac:dyDescent="0.25">
      <c r="A2301" s="14"/>
      <c r="B2301" s="14"/>
      <c r="C2301" s="14"/>
      <c r="D2301" s="9" t="e">
        <f>VLOOKUP(A2301,mappings!$D$1:$F$240,3,FALSE)</f>
        <v>#N/A</v>
      </c>
      <c r="E2301" s="9" t="e">
        <f>IF(ISBLANK(A2301),#N/A,VLOOKUP(B2301,mappings!$A$1:$B$152,2,FALSE))</f>
        <v>#N/A</v>
      </c>
      <c r="F2301" s="13">
        <f>IF(OR(ISNA(D2301),ISNA(E2301)),0,C2301*VLOOKUP(D2301&amp;E2301,reference_cepidc!$C$1:$H$381,6,FALSE))</f>
        <v>0</v>
      </c>
      <c r="G2301" s="13">
        <f>IF(OR(ISNA(D2301),ISNA(E2301)),0,C2301*VLOOKUP(D2301&amp;E2301,reference_snds!$C$1:$D$406,2,FALSE))</f>
        <v>0</v>
      </c>
    </row>
    <row r="2302" spans="1:7" x14ac:dyDescent="0.25">
      <c r="A2302" s="14"/>
      <c r="B2302" s="14"/>
      <c r="C2302" s="14"/>
      <c r="D2302" s="9" t="e">
        <f>VLOOKUP(A2302,mappings!$D$1:$F$240,3,FALSE)</f>
        <v>#N/A</v>
      </c>
      <c r="E2302" s="9" t="e">
        <f>IF(ISBLANK(A2302),#N/A,VLOOKUP(B2302,mappings!$A$1:$B$152,2,FALSE))</f>
        <v>#N/A</v>
      </c>
      <c r="F2302" s="13">
        <f>IF(OR(ISNA(D2302),ISNA(E2302)),0,C2302*VLOOKUP(D2302&amp;E2302,reference_cepidc!$C$1:$H$381,6,FALSE))</f>
        <v>0</v>
      </c>
      <c r="G2302" s="13">
        <f>IF(OR(ISNA(D2302),ISNA(E2302)),0,C2302*VLOOKUP(D2302&amp;E2302,reference_snds!$C$1:$D$406,2,FALSE))</f>
        <v>0</v>
      </c>
    </row>
    <row r="2303" spans="1:7" x14ac:dyDescent="0.25">
      <c r="A2303" s="14"/>
      <c r="B2303" s="14"/>
      <c r="C2303" s="14"/>
      <c r="D2303" s="9" t="e">
        <f>VLOOKUP(A2303,mappings!$D$1:$F$240,3,FALSE)</f>
        <v>#N/A</v>
      </c>
      <c r="E2303" s="9" t="e">
        <f>IF(ISBLANK(A2303),#N/A,VLOOKUP(B2303,mappings!$A$1:$B$152,2,FALSE))</f>
        <v>#N/A</v>
      </c>
      <c r="F2303" s="13">
        <f>IF(OR(ISNA(D2303),ISNA(E2303)),0,C2303*VLOOKUP(D2303&amp;E2303,reference_cepidc!$C$1:$H$381,6,FALSE))</f>
        <v>0</v>
      </c>
      <c r="G2303" s="13">
        <f>IF(OR(ISNA(D2303),ISNA(E2303)),0,C2303*VLOOKUP(D2303&amp;E2303,reference_snds!$C$1:$D$406,2,FALSE))</f>
        <v>0</v>
      </c>
    </row>
    <row r="2304" spans="1:7" x14ac:dyDescent="0.25">
      <c r="A2304" s="14"/>
      <c r="B2304" s="14"/>
      <c r="C2304" s="14"/>
      <c r="D2304" s="9" t="e">
        <f>VLOOKUP(A2304,mappings!$D$1:$F$240,3,FALSE)</f>
        <v>#N/A</v>
      </c>
      <c r="E2304" s="9" t="e">
        <f>IF(ISBLANK(A2304),#N/A,VLOOKUP(B2304,mappings!$A$1:$B$152,2,FALSE))</f>
        <v>#N/A</v>
      </c>
      <c r="F2304" s="13">
        <f>IF(OR(ISNA(D2304),ISNA(E2304)),0,C2304*VLOOKUP(D2304&amp;E2304,reference_cepidc!$C$1:$H$381,6,FALSE))</f>
        <v>0</v>
      </c>
      <c r="G2304" s="13">
        <f>IF(OR(ISNA(D2304),ISNA(E2304)),0,C2304*VLOOKUP(D2304&amp;E2304,reference_snds!$C$1:$D$406,2,FALSE))</f>
        <v>0</v>
      </c>
    </row>
    <row r="2305" spans="1:7" x14ac:dyDescent="0.25">
      <c r="A2305" s="14"/>
      <c r="B2305" s="14"/>
      <c r="C2305" s="14"/>
      <c r="D2305" s="9" t="e">
        <f>VLOOKUP(A2305,mappings!$D$1:$F$240,3,FALSE)</f>
        <v>#N/A</v>
      </c>
      <c r="E2305" s="9" t="e">
        <f>IF(ISBLANK(A2305),#N/A,VLOOKUP(B2305,mappings!$A$1:$B$152,2,FALSE))</f>
        <v>#N/A</v>
      </c>
      <c r="F2305" s="13">
        <f>IF(OR(ISNA(D2305),ISNA(E2305)),0,C2305*VLOOKUP(D2305&amp;E2305,reference_cepidc!$C$1:$H$381,6,FALSE))</f>
        <v>0</v>
      </c>
      <c r="G2305" s="13">
        <f>IF(OR(ISNA(D2305),ISNA(E2305)),0,C2305*VLOOKUP(D2305&amp;E2305,reference_snds!$C$1:$D$406,2,FALSE))</f>
        <v>0</v>
      </c>
    </row>
    <row r="2306" spans="1:7" x14ac:dyDescent="0.25">
      <c r="A2306" s="14"/>
      <c r="B2306" s="14"/>
      <c r="C2306" s="14"/>
      <c r="D2306" s="9" t="e">
        <f>VLOOKUP(A2306,mappings!$D$1:$F$240,3,FALSE)</f>
        <v>#N/A</v>
      </c>
      <c r="E2306" s="9" t="e">
        <f>IF(ISBLANK(A2306),#N/A,VLOOKUP(B2306,mappings!$A$1:$B$152,2,FALSE))</f>
        <v>#N/A</v>
      </c>
      <c r="F2306" s="13">
        <f>IF(OR(ISNA(D2306),ISNA(E2306)),0,C2306*VLOOKUP(D2306&amp;E2306,reference_cepidc!$C$1:$H$381,6,FALSE))</f>
        <v>0</v>
      </c>
      <c r="G2306" s="13">
        <f>IF(OR(ISNA(D2306),ISNA(E2306)),0,C2306*VLOOKUP(D2306&amp;E2306,reference_snds!$C$1:$D$406,2,FALSE))</f>
        <v>0</v>
      </c>
    </row>
    <row r="2307" spans="1:7" x14ac:dyDescent="0.25">
      <c r="A2307" s="14"/>
      <c r="B2307" s="14"/>
      <c r="C2307" s="14"/>
      <c r="D2307" s="9" t="e">
        <f>VLOOKUP(A2307,mappings!$D$1:$F$240,3,FALSE)</f>
        <v>#N/A</v>
      </c>
      <c r="E2307" s="9" t="e">
        <f>IF(ISBLANK(A2307),#N/A,VLOOKUP(B2307,mappings!$A$1:$B$152,2,FALSE))</f>
        <v>#N/A</v>
      </c>
      <c r="F2307" s="13">
        <f>IF(OR(ISNA(D2307),ISNA(E2307)),0,C2307*VLOOKUP(D2307&amp;E2307,reference_cepidc!$C$1:$H$381,6,FALSE))</f>
        <v>0</v>
      </c>
      <c r="G2307" s="13">
        <f>IF(OR(ISNA(D2307),ISNA(E2307)),0,C2307*VLOOKUP(D2307&amp;E2307,reference_snds!$C$1:$D$406,2,FALSE))</f>
        <v>0</v>
      </c>
    </row>
    <row r="2308" spans="1:7" x14ac:dyDescent="0.25">
      <c r="A2308" s="14"/>
      <c r="B2308" s="14"/>
      <c r="C2308" s="14"/>
      <c r="D2308" s="9" t="e">
        <f>VLOOKUP(A2308,mappings!$D$1:$F$240,3,FALSE)</f>
        <v>#N/A</v>
      </c>
      <c r="E2308" s="9" t="e">
        <f>IF(ISBLANK(A2308),#N/A,VLOOKUP(B2308,mappings!$A$1:$B$152,2,FALSE))</f>
        <v>#N/A</v>
      </c>
      <c r="F2308" s="13">
        <f>IF(OR(ISNA(D2308),ISNA(E2308)),0,C2308*VLOOKUP(D2308&amp;E2308,reference_cepidc!$C$1:$H$381,6,FALSE))</f>
        <v>0</v>
      </c>
      <c r="G2308" s="13">
        <f>IF(OR(ISNA(D2308),ISNA(E2308)),0,C2308*VLOOKUP(D2308&amp;E2308,reference_snds!$C$1:$D$406,2,FALSE))</f>
        <v>0</v>
      </c>
    </row>
    <row r="2309" spans="1:7" x14ac:dyDescent="0.25">
      <c r="A2309" s="14"/>
      <c r="B2309" s="14"/>
      <c r="C2309" s="14"/>
      <c r="D2309" s="9" t="e">
        <f>VLOOKUP(A2309,mappings!$D$1:$F$240,3,FALSE)</f>
        <v>#N/A</v>
      </c>
      <c r="E2309" s="9" t="e">
        <f>IF(ISBLANK(A2309),#N/A,VLOOKUP(B2309,mappings!$A$1:$B$152,2,FALSE))</f>
        <v>#N/A</v>
      </c>
      <c r="F2309" s="13">
        <f>IF(OR(ISNA(D2309),ISNA(E2309)),0,C2309*VLOOKUP(D2309&amp;E2309,reference_cepidc!$C$1:$H$381,6,FALSE))</f>
        <v>0</v>
      </c>
      <c r="G2309" s="13">
        <f>IF(OR(ISNA(D2309),ISNA(E2309)),0,C2309*VLOOKUP(D2309&amp;E2309,reference_snds!$C$1:$D$406,2,FALSE))</f>
        <v>0</v>
      </c>
    </row>
    <row r="2310" spans="1:7" x14ac:dyDescent="0.25">
      <c r="A2310" s="14"/>
      <c r="B2310" s="14"/>
      <c r="C2310" s="14"/>
      <c r="D2310" s="9" t="e">
        <f>VLOOKUP(A2310,mappings!$D$1:$F$240,3,FALSE)</f>
        <v>#N/A</v>
      </c>
      <c r="E2310" s="9" t="e">
        <f>IF(ISBLANK(A2310),#N/A,VLOOKUP(B2310,mappings!$A$1:$B$152,2,FALSE))</f>
        <v>#N/A</v>
      </c>
      <c r="F2310" s="13">
        <f>IF(OR(ISNA(D2310),ISNA(E2310)),0,C2310*VLOOKUP(D2310&amp;E2310,reference_cepidc!$C$1:$H$381,6,FALSE))</f>
        <v>0</v>
      </c>
      <c r="G2310" s="13">
        <f>IF(OR(ISNA(D2310),ISNA(E2310)),0,C2310*VLOOKUP(D2310&amp;E2310,reference_snds!$C$1:$D$406,2,FALSE))</f>
        <v>0</v>
      </c>
    </row>
    <row r="2311" spans="1:7" x14ac:dyDescent="0.25">
      <c r="A2311" s="14"/>
      <c r="B2311" s="14"/>
      <c r="C2311" s="14"/>
      <c r="D2311" s="9" t="e">
        <f>VLOOKUP(A2311,mappings!$D$1:$F$240,3,FALSE)</f>
        <v>#N/A</v>
      </c>
      <c r="E2311" s="9" t="e">
        <f>IF(ISBLANK(A2311),#N/A,VLOOKUP(B2311,mappings!$A$1:$B$152,2,FALSE))</f>
        <v>#N/A</v>
      </c>
      <c r="F2311" s="13">
        <f>IF(OR(ISNA(D2311),ISNA(E2311)),0,C2311*VLOOKUP(D2311&amp;E2311,reference_cepidc!$C$1:$H$381,6,FALSE))</f>
        <v>0</v>
      </c>
      <c r="G2311" s="13">
        <f>IF(OR(ISNA(D2311),ISNA(E2311)),0,C2311*VLOOKUP(D2311&amp;E2311,reference_snds!$C$1:$D$406,2,FALSE))</f>
        <v>0</v>
      </c>
    </row>
    <row r="2312" spans="1:7" x14ac:dyDescent="0.25">
      <c r="A2312" s="14"/>
      <c r="B2312" s="14"/>
      <c r="C2312" s="14"/>
      <c r="D2312" s="9" t="e">
        <f>VLOOKUP(A2312,mappings!$D$1:$F$240,3,FALSE)</f>
        <v>#N/A</v>
      </c>
      <c r="E2312" s="9" t="e">
        <f>IF(ISBLANK(A2312),#N/A,VLOOKUP(B2312,mappings!$A$1:$B$152,2,FALSE))</f>
        <v>#N/A</v>
      </c>
      <c r="F2312" s="13">
        <f>IF(OR(ISNA(D2312),ISNA(E2312)),0,C2312*VLOOKUP(D2312&amp;E2312,reference_cepidc!$C$1:$H$381,6,FALSE))</f>
        <v>0</v>
      </c>
      <c r="G2312" s="13">
        <f>IF(OR(ISNA(D2312),ISNA(E2312)),0,C2312*VLOOKUP(D2312&amp;E2312,reference_snds!$C$1:$D$406,2,FALSE))</f>
        <v>0</v>
      </c>
    </row>
    <row r="2313" spans="1:7" x14ac:dyDescent="0.25">
      <c r="A2313" s="14"/>
      <c r="B2313" s="14"/>
      <c r="C2313" s="14"/>
      <c r="D2313" s="9" t="e">
        <f>VLOOKUP(A2313,mappings!$D$1:$F$240,3,FALSE)</f>
        <v>#N/A</v>
      </c>
      <c r="E2313" s="9" t="e">
        <f>IF(ISBLANK(A2313),#N/A,VLOOKUP(B2313,mappings!$A$1:$B$152,2,FALSE))</f>
        <v>#N/A</v>
      </c>
      <c r="F2313" s="13">
        <f>IF(OR(ISNA(D2313),ISNA(E2313)),0,C2313*VLOOKUP(D2313&amp;E2313,reference_cepidc!$C$1:$H$381,6,FALSE))</f>
        <v>0</v>
      </c>
      <c r="G2313" s="13">
        <f>IF(OR(ISNA(D2313),ISNA(E2313)),0,C2313*VLOOKUP(D2313&amp;E2313,reference_snds!$C$1:$D$406,2,FALSE))</f>
        <v>0</v>
      </c>
    </row>
    <row r="2314" spans="1:7" x14ac:dyDescent="0.25">
      <c r="A2314" s="14"/>
      <c r="B2314" s="14"/>
      <c r="C2314" s="14"/>
      <c r="D2314" s="9" t="e">
        <f>VLOOKUP(A2314,mappings!$D$1:$F$240,3,FALSE)</f>
        <v>#N/A</v>
      </c>
      <c r="E2314" s="9" t="e">
        <f>IF(ISBLANK(A2314),#N/A,VLOOKUP(B2314,mappings!$A$1:$B$152,2,FALSE))</f>
        <v>#N/A</v>
      </c>
      <c r="F2314" s="13">
        <f>IF(OR(ISNA(D2314),ISNA(E2314)),0,C2314*VLOOKUP(D2314&amp;E2314,reference_cepidc!$C$1:$H$381,6,FALSE))</f>
        <v>0</v>
      </c>
      <c r="G2314" s="13">
        <f>IF(OR(ISNA(D2314),ISNA(E2314)),0,C2314*VLOOKUP(D2314&amp;E2314,reference_snds!$C$1:$D$406,2,FALSE))</f>
        <v>0</v>
      </c>
    </row>
    <row r="2315" spans="1:7" x14ac:dyDescent="0.25">
      <c r="A2315" s="14"/>
      <c r="B2315" s="14"/>
      <c r="C2315" s="14"/>
      <c r="D2315" s="9" t="e">
        <f>VLOOKUP(A2315,mappings!$D$1:$F$240,3,FALSE)</f>
        <v>#N/A</v>
      </c>
      <c r="E2315" s="9" t="e">
        <f>IF(ISBLANK(A2315),#N/A,VLOOKUP(B2315,mappings!$A$1:$B$152,2,FALSE))</f>
        <v>#N/A</v>
      </c>
      <c r="F2315" s="13">
        <f>IF(OR(ISNA(D2315),ISNA(E2315)),0,C2315*VLOOKUP(D2315&amp;E2315,reference_cepidc!$C$1:$H$381,6,FALSE))</f>
        <v>0</v>
      </c>
      <c r="G2315" s="13">
        <f>IF(OR(ISNA(D2315),ISNA(E2315)),0,C2315*VLOOKUP(D2315&amp;E2315,reference_snds!$C$1:$D$406,2,FALSE))</f>
        <v>0</v>
      </c>
    </row>
    <row r="2316" spans="1:7" x14ac:dyDescent="0.25">
      <c r="A2316" s="14"/>
      <c r="B2316" s="14"/>
      <c r="C2316" s="14"/>
      <c r="D2316" s="9" t="e">
        <f>VLOOKUP(A2316,mappings!$D$1:$F$240,3,FALSE)</f>
        <v>#N/A</v>
      </c>
      <c r="E2316" s="9" t="e">
        <f>IF(ISBLANK(A2316),#N/A,VLOOKUP(B2316,mappings!$A$1:$B$152,2,FALSE))</f>
        <v>#N/A</v>
      </c>
      <c r="F2316" s="13">
        <f>IF(OR(ISNA(D2316),ISNA(E2316)),0,C2316*VLOOKUP(D2316&amp;E2316,reference_cepidc!$C$1:$H$381,6,FALSE))</f>
        <v>0</v>
      </c>
      <c r="G2316" s="13">
        <f>IF(OR(ISNA(D2316),ISNA(E2316)),0,C2316*VLOOKUP(D2316&amp;E2316,reference_snds!$C$1:$D$406,2,FALSE))</f>
        <v>0</v>
      </c>
    </row>
    <row r="2317" spans="1:7" x14ac:dyDescent="0.25">
      <c r="A2317" s="14"/>
      <c r="B2317" s="14"/>
      <c r="C2317" s="14"/>
      <c r="D2317" s="9" t="e">
        <f>VLOOKUP(A2317,mappings!$D$1:$F$240,3,FALSE)</f>
        <v>#N/A</v>
      </c>
      <c r="E2317" s="9" t="e">
        <f>IF(ISBLANK(A2317),#N/A,VLOOKUP(B2317,mappings!$A$1:$B$152,2,FALSE))</f>
        <v>#N/A</v>
      </c>
      <c r="F2317" s="13">
        <f>IF(OR(ISNA(D2317),ISNA(E2317)),0,C2317*VLOOKUP(D2317&amp;E2317,reference_cepidc!$C$1:$H$381,6,FALSE))</f>
        <v>0</v>
      </c>
      <c r="G2317" s="13">
        <f>IF(OR(ISNA(D2317),ISNA(E2317)),0,C2317*VLOOKUP(D2317&amp;E2317,reference_snds!$C$1:$D$406,2,FALSE))</f>
        <v>0</v>
      </c>
    </row>
    <row r="2318" spans="1:7" x14ac:dyDescent="0.25">
      <c r="A2318" s="14"/>
      <c r="B2318" s="14"/>
      <c r="C2318" s="14"/>
      <c r="D2318" s="9" t="e">
        <f>VLOOKUP(A2318,mappings!$D$1:$F$240,3,FALSE)</f>
        <v>#N/A</v>
      </c>
      <c r="E2318" s="9" t="e">
        <f>IF(ISBLANK(A2318),#N/A,VLOOKUP(B2318,mappings!$A$1:$B$152,2,FALSE))</f>
        <v>#N/A</v>
      </c>
      <c r="F2318" s="13">
        <f>IF(OR(ISNA(D2318),ISNA(E2318)),0,C2318*VLOOKUP(D2318&amp;E2318,reference_cepidc!$C$1:$H$381,6,FALSE))</f>
        <v>0</v>
      </c>
      <c r="G2318" s="13">
        <f>IF(OR(ISNA(D2318),ISNA(E2318)),0,C2318*VLOOKUP(D2318&amp;E2318,reference_snds!$C$1:$D$406,2,FALSE))</f>
        <v>0</v>
      </c>
    </row>
    <row r="2319" spans="1:7" x14ac:dyDescent="0.25">
      <c r="A2319" s="14"/>
      <c r="B2319" s="14"/>
      <c r="C2319" s="14"/>
      <c r="D2319" s="9" t="e">
        <f>VLOOKUP(A2319,mappings!$D$1:$F$240,3,FALSE)</f>
        <v>#N/A</v>
      </c>
      <c r="E2319" s="9" t="e">
        <f>IF(ISBLANK(A2319),#N/A,VLOOKUP(B2319,mappings!$A$1:$B$152,2,FALSE))</f>
        <v>#N/A</v>
      </c>
      <c r="F2319" s="13">
        <f>IF(OR(ISNA(D2319),ISNA(E2319)),0,C2319*VLOOKUP(D2319&amp;E2319,reference_cepidc!$C$1:$H$381,6,FALSE))</f>
        <v>0</v>
      </c>
      <c r="G2319" s="13">
        <f>IF(OR(ISNA(D2319),ISNA(E2319)),0,C2319*VLOOKUP(D2319&amp;E2319,reference_snds!$C$1:$D$406,2,FALSE))</f>
        <v>0</v>
      </c>
    </row>
    <row r="2320" spans="1:7" x14ac:dyDescent="0.25">
      <c r="A2320" s="14"/>
      <c r="B2320" s="14"/>
      <c r="C2320" s="14"/>
      <c r="D2320" s="9" t="e">
        <f>VLOOKUP(A2320,mappings!$D$1:$F$240,3,FALSE)</f>
        <v>#N/A</v>
      </c>
      <c r="E2320" s="9" t="e">
        <f>IF(ISBLANK(A2320),#N/A,VLOOKUP(B2320,mappings!$A$1:$B$152,2,FALSE))</f>
        <v>#N/A</v>
      </c>
      <c r="F2320" s="13">
        <f>IF(OR(ISNA(D2320),ISNA(E2320)),0,C2320*VLOOKUP(D2320&amp;E2320,reference_cepidc!$C$1:$H$381,6,FALSE))</f>
        <v>0</v>
      </c>
      <c r="G2320" s="13">
        <f>IF(OR(ISNA(D2320),ISNA(E2320)),0,C2320*VLOOKUP(D2320&amp;E2320,reference_snds!$C$1:$D$406,2,FALSE))</f>
        <v>0</v>
      </c>
    </row>
    <row r="2321" spans="1:7" x14ac:dyDescent="0.25">
      <c r="A2321" s="14"/>
      <c r="B2321" s="14"/>
      <c r="C2321" s="14"/>
      <c r="D2321" s="9" t="e">
        <f>VLOOKUP(A2321,mappings!$D$1:$F$240,3,FALSE)</f>
        <v>#N/A</v>
      </c>
      <c r="E2321" s="9" t="e">
        <f>IF(ISBLANK(A2321),#N/A,VLOOKUP(B2321,mappings!$A$1:$B$152,2,FALSE))</f>
        <v>#N/A</v>
      </c>
      <c r="F2321" s="13">
        <f>IF(OR(ISNA(D2321),ISNA(E2321)),0,C2321*VLOOKUP(D2321&amp;E2321,reference_cepidc!$C$1:$H$381,6,FALSE))</f>
        <v>0</v>
      </c>
      <c r="G2321" s="13">
        <f>IF(OR(ISNA(D2321),ISNA(E2321)),0,C2321*VLOOKUP(D2321&amp;E2321,reference_snds!$C$1:$D$406,2,FALSE))</f>
        <v>0</v>
      </c>
    </row>
    <row r="2322" spans="1:7" x14ac:dyDescent="0.25">
      <c r="A2322" s="14"/>
      <c r="B2322" s="14"/>
      <c r="C2322" s="14"/>
      <c r="D2322" s="9" t="e">
        <f>VLOOKUP(A2322,mappings!$D$1:$F$240,3,FALSE)</f>
        <v>#N/A</v>
      </c>
      <c r="E2322" s="9" t="e">
        <f>IF(ISBLANK(A2322),#N/A,VLOOKUP(B2322,mappings!$A$1:$B$152,2,FALSE))</f>
        <v>#N/A</v>
      </c>
      <c r="F2322" s="13">
        <f>IF(OR(ISNA(D2322),ISNA(E2322)),0,C2322*VLOOKUP(D2322&amp;E2322,reference_cepidc!$C$1:$H$381,6,FALSE))</f>
        <v>0</v>
      </c>
      <c r="G2322" s="13">
        <f>IF(OR(ISNA(D2322),ISNA(E2322)),0,C2322*VLOOKUP(D2322&amp;E2322,reference_snds!$C$1:$D$406,2,FALSE))</f>
        <v>0</v>
      </c>
    </row>
    <row r="2323" spans="1:7" x14ac:dyDescent="0.25">
      <c r="A2323" s="14"/>
      <c r="B2323" s="14"/>
      <c r="C2323" s="14"/>
      <c r="D2323" s="9" t="e">
        <f>VLOOKUP(A2323,mappings!$D$1:$F$240,3,FALSE)</f>
        <v>#N/A</v>
      </c>
      <c r="E2323" s="9" t="e">
        <f>IF(ISBLANK(A2323),#N/A,VLOOKUP(B2323,mappings!$A$1:$B$152,2,FALSE))</f>
        <v>#N/A</v>
      </c>
      <c r="F2323" s="13">
        <f>IF(OR(ISNA(D2323),ISNA(E2323)),0,C2323*VLOOKUP(D2323&amp;E2323,reference_cepidc!$C$1:$H$381,6,FALSE))</f>
        <v>0</v>
      </c>
      <c r="G2323" s="13">
        <f>IF(OR(ISNA(D2323),ISNA(E2323)),0,C2323*VLOOKUP(D2323&amp;E2323,reference_snds!$C$1:$D$406,2,FALSE))</f>
        <v>0</v>
      </c>
    </row>
    <row r="2324" spans="1:7" x14ac:dyDescent="0.25">
      <c r="A2324" s="14"/>
      <c r="B2324" s="14"/>
      <c r="C2324" s="14"/>
      <c r="D2324" s="9" t="e">
        <f>VLOOKUP(A2324,mappings!$D$1:$F$240,3,FALSE)</f>
        <v>#N/A</v>
      </c>
      <c r="E2324" s="9" t="e">
        <f>IF(ISBLANK(A2324),#N/A,VLOOKUP(B2324,mappings!$A$1:$B$152,2,FALSE))</f>
        <v>#N/A</v>
      </c>
      <c r="F2324" s="13">
        <f>IF(OR(ISNA(D2324),ISNA(E2324)),0,C2324*VLOOKUP(D2324&amp;E2324,reference_cepidc!$C$1:$H$381,6,FALSE))</f>
        <v>0</v>
      </c>
      <c r="G2324" s="13">
        <f>IF(OR(ISNA(D2324),ISNA(E2324)),0,C2324*VLOOKUP(D2324&amp;E2324,reference_snds!$C$1:$D$406,2,FALSE))</f>
        <v>0</v>
      </c>
    </row>
    <row r="2325" spans="1:7" x14ac:dyDescent="0.25">
      <c r="A2325" s="14"/>
      <c r="B2325" s="14"/>
      <c r="C2325" s="14"/>
      <c r="D2325" s="9" t="e">
        <f>VLOOKUP(A2325,mappings!$D$1:$F$240,3,FALSE)</f>
        <v>#N/A</v>
      </c>
      <c r="E2325" s="9" t="e">
        <f>IF(ISBLANK(A2325),#N/A,VLOOKUP(B2325,mappings!$A$1:$B$152,2,FALSE))</f>
        <v>#N/A</v>
      </c>
      <c r="F2325" s="13">
        <f>IF(OR(ISNA(D2325),ISNA(E2325)),0,C2325*VLOOKUP(D2325&amp;E2325,reference_cepidc!$C$1:$H$381,6,FALSE))</f>
        <v>0</v>
      </c>
      <c r="G2325" s="13">
        <f>IF(OR(ISNA(D2325),ISNA(E2325)),0,C2325*VLOOKUP(D2325&amp;E2325,reference_snds!$C$1:$D$406,2,FALSE))</f>
        <v>0</v>
      </c>
    </row>
    <row r="2326" spans="1:7" x14ac:dyDescent="0.25">
      <c r="A2326" s="14"/>
      <c r="B2326" s="14"/>
      <c r="C2326" s="14"/>
      <c r="D2326" s="9" t="e">
        <f>VLOOKUP(A2326,mappings!$D$1:$F$240,3,FALSE)</f>
        <v>#N/A</v>
      </c>
      <c r="E2326" s="9" t="e">
        <f>IF(ISBLANK(A2326),#N/A,VLOOKUP(B2326,mappings!$A$1:$B$152,2,FALSE))</f>
        <v>#N/A</v>
      </c>
      <c r="F2326" s="13">
        <f>IF(OR(ISNA(D2326),ISNA(E2326)),0,C2326*VLOOKUP(D2326&amp;E2326,reference_cepidc!$C$1:$H$381,6,FALSE))</f>
        <v>0</v>
      </c>
      <c r="G2326" s="13">
        <f>IF(OR(ISNA(D2326),ISNA(E2326)),0,C2326*VLOOKUP(D2326&amp;E2326,reference_snds!$C$1:$D$406,2,FALSE))</f>
        <v>0</v>
      </c>
    </row>
    <row r="2327" spans="1:7" x14ac:dyDescent="0.25">
      <c r="A2327" s="14"/>
      <c r="B2327" s="14"/>
      <c r="C2327" s="14"/>
      <c r="D2327" s="9" t="e">
        <f>VLOOKUP(A2327,mappings!$D$1:$F$240,3,FALSE)</f>
        <v>#N/A</v>
      </c>
      <c r="E2327" s="9" t="e">
        <f>IF(ISBLANK(A2327),#N/A,VLOOKUP(B2327,mappings!$A$1:$B$152,2,FALSE))</f>
        <v>#N/A</v>
      </c>
      <c r="F2327" s="13">
        <f>IF(OR(ISNA(D2327),ISNA(E2327)),0,C2327*VLOOKUP(D2327&amp;E2327,reference_cepidc!$C$1:$H$381,6,FALSE))</f>
        <v>0</v>
      </c>
      <c r="G2327" s="13">
        <f>IF(OR(ISNA(D2327),ISNA(E2327)),0,C2327*VLOOKUP(D2327&amp;E2327,reference_snds!$C$1:$D$406,2,FALSE))</f>
        <v>0</v>
      </c>
    </row>
    <row r="2328" spans="1:7" x14ac:dyDescent="0.25">
      <c r="A2328" s="14"/>
      <c r="B2328" s="14"/>
      <c r="C2328" s="14"/>
      <c r="D2328" s="9" t="e">
        <f>VLOOKUP(A2328,mappings!$D$1:$F$240,3,FALSE)</f>
        <v>#N/A</v>
      </c>
      <c r="E2328" s="9" t="e">
        <f>IF(ISBLANK(A2328),#N/A,VLOOKUP(B2328,mappings!$A$1:$B$152,2,FALSE))</f>
        <v>#N/A</v>
      </c>
      <c r="F2328" s="13">
        <f>IF(OR(ISNA(D2328),ISNA(E2328)),0,C2328*VLOOKUP(D2328&amp;E2328,reference_cepidc!$C$1:$H$381,6,FALSE))</f>
        <v>0</v>
      </c>
      <c r="G2328" s="13">
        <f>IF(OR(ISNA(D2328),ISNA(E2328)),0,C2328*VLOOKUP(D2328&amp;E2328,reference_snds!$C$1:$D$406,2,FALSE))</f>
        <v>0</v>
      </c>
    </row>
    <row r="2329" spans="1:7" x14ac:dyDescent="0.25">
      <c r="A2329" s="14"/>
      <c r="B2329" s="14"/>
      <c r="C2329" s="14"/>
      <c r="D2329" s="9" t="e">
        <f>VLOOKUP(A2329,mappings!$D$1:$F$240,3,FALSE)</f>
        <v>#N/A</v>
      </c>
      <c r="E2329" s="9" t="e">
        <f>IF(ISBLANK(A2329),#N/A,VLOOKUP(B2329,mappings!$A$1:$B$152,2,FALSE))</f>
        <v>#N/A</v>
      </c>
      <c r="F2329" s="13">
        <f>IF(OR(ISNA(D2329),ISNA(E2329)),0,C2329*VLOOKUP(D2329&amp;E2329,reference_cepidc!$C$1:$H$381,6,FALSE))</f>
        <v>0</v>
      </c>
      <c r="G2329" s="13">
        <f>IF(OR(ISNA(D2329),ISNA(E2329)),0,C2329*VLOOKUP(D2329&amp;E2329,reference_snds!$C$1:$D$406,2,FALSE))</f>
        <v>0</v>
      </c>
    </row>
    <row r="2330" spans="1:7" x14ac:dyDescent="0.25">
      <c r="A2330" s="14"/>
      <c r="B2330" s="14"/>
      <c r="C2330" s="14"/>
      <c r="D2330" s="9" t="e">
        <f>VLOOKUP(A2330,mappings!$D$1:$F$240,3,FALSE)</f>
        <v>#N/A</v>
      </c>
      <c r="E2330" s="9" t="e">
        <f>IF(ISBLANK(A2330),#N/A,VLOOKUP(B2330,mappings!$A$1:$B$152,2,FALSE))</f>
        <v>#N/A</v>
      </c>
      <c r="F2330" s="13">
        <f>IF(OR(ISNA(D2330),ISNA(E2330)),0,C2330*VLOOKUP(D2330&amp;E2330,reference_cepidc!$C$1:$H$381,6,FALSE))</f>
        <v>0</v>
      </c>
      <c r="G2330" s="13">
        <f>IF(OR(ISNA(D2330),ISNA(E2330)),0,C2330*VLOOKUP(D2330&amp;E2330,reference_snds!$C$1:$D$406,2,FALSE))</f>
        <v>0</v>
      </c>
    </row>
    <row r="2331" spans="1:7" x14ac:dyDescent="0.25">
      <c r="A2331" s="14"/>
      <c r="B2331" s="14"/>
      <c r="C2331" s="14"/>
      <c r="D2331" s="9" t="e">
        <f>VLOOKUP(A2331,mappings!$D$1:$F$240,3,FALSE)</f>
        <v>#N/A</v>
      </c>
      <c r="E2331" s="9" t="e">
        <f>IF(ISBLANK(A2331),#N/A,VLOOKUP(B2331,mappings!$A$1:$B$152,2,FALSE))</f>
        <v>#N/A</v>
      </c>
      <c r="F2331" s="13">
        <f>IF(OR(ISNA(D2331),ISNA(E2331)),0,C2331*VLOOKUP(D2331&amp;E2331,reference_cepidc!$C$1:$H$381,6,FALSE))</f>
        <v>0</v>
      </c>
      <c r="G2331" s="13">
        <f>IF(OR(ISNA(D2331),ISNA(E2331)),0,C2331*VLOOKUP(D2331&amp;E2331,reference_snds!$C$1:$D$406,2,FALSE))</f>
        <v>0</v>
      </c>
    </row>
    <row r="2332" spans="1:7" x14ac:dyDescent="0.25">
      <c r="A2332" s="14"/>
      <c r="B2332" s="14"/>
      <c r="C2332" s="14"/>
      <c r="D2332" s="9" t="e">
        <f>VLOOKUP(A2332,mappings!$D$1:$F$240,3,FALSE)</f>
        <v>#N/A</v>
      </c>
      <c r="E2332" s="9" t="e">
        <f>IF(ISBLANK(A2332),#N/A,VLOOKUP(B2332,mappings!$A$1:$B$152,2,FALSE))</f>
        <v>#N/A</v>
      </c>
      <c r="F2332" s="13">
        <f>IF(OR(ISNA(D2332),ISNA(E2332)),0,C2332*VLOOKUP(D2332&amp;E2332,reference_cepidc!$C$1:$H$381,6,FALSE))</f>
        <v>0</v>
      </c>
      <c r="G2332" s="13">
        <f>IF(OR(ISNA(D2332),ISNA(E2332)),0,C2332*VLOOKUP(D2332&amp;E2332,reference_snds!$C$1:$D$406,2,FALSE))</f>
        <v>0</v>
      </c>
    </row>
    <row r="2333" spans="1:7" x14ac:dyDescent="0.25">
      <c r="A2333" s="14"/>
      <c r="B2333" s="14"/>
      <c r="C2333" s="14"/>
      <c r="D2333" s="9" t="e">
        <f>VLOOKUP(A2333,mappings!$D$1:$F$240,3,FALSE)</f>
        <v>#N/A</v>
      </c>
      <c r="E2333" s="9" t="e">
        <f>IF(ISBLANK(A2333),#N/A,VLOOKUP(B2333,mappings!$A$1:$B$152,2,FALSE))</f>
        <v>#N/A</v>
      </c>
      <c r="F2333" s="13">
        <f>IF(OR(ISNA(D2333),ISNA(E2333)),0,C2333*VLOOKUP(D2333&amp;E2333,reference_cepidc!$C$1:$H$381,6,FALSE))</f>
        <v>0</v>
      </c>
      <c r="G2333" s="13">
        <f>IF(OR(ISNA(D2333),ISNA(E2333)),0,C2333*VLOOKUP(D2333&amp;E2333,reference_snds!$C$1:$D$406,2,FALSE))</f>
        <v>0</v>
      </c>
    </row>
    <row r="2334" spans="1:7" x14ac:dyDescent="0.25">
      <c r="A2334" s="14"/>
      <c r="B2334" s="14"/>
      <c r="C2334" s="14"/>
      <c r="D2334" s="9" t="e">
        <f>VLOOKUP(A2334,mappings!$D$1:$F$240,3,FALSE)</f>
        <v>#N/A</v>
      </c>
      <c r="E2334" s="9" t="e">
        <f>IF(ISBLANK(A2334),#N/A,VLOOKUP(B2334,mappings!$A$1:$B$152,2,FALSE))</f>
        <v>#N/A</v>
      </c>
      <c r="F2334" s="13">
        <f>IF(OR(ISNA(D2334),ISNA(E2334)),0,C2334*VLOOKUP(D2334&amp;E2334,reference_cepidc!$C$1:$H$381,6,FALSE))</f>
        <v>0</v>
      </c>
      <c r="G2334" s="13">
        <f>IF(OR(ISNA(D2334),ISNA(E2334)),0,C2334*VLOOKUP(D2334&amp;E2334,reference_snds!$C$1:$D$406,2,FALSE))</f>
        <v>0</v>
      </c>
    </row>
    <row r="2335" spans="1:7" x14ac:dyDescent="0.25">
      <c r="A2335" s="14"/>
      <c r="B2335" s="14"/>
      <c r="C2335" s="14"/>
      <c r="D2335" s="9" t="e">
        <f>VLOOKUP(A2335,mappings!$D$1:$F$240,3,FALSE)</f>
        <v>#N/A</v>
      </c>
      <c r="E2335" s="9" t="e">
        <f>IF(ISBLANK(A2335),#N/A,VLOOKUP(B2335,mappings!$A$1:$B$152,2,FALSE))</f>
        <v>#N/A</v>
      </c>
      <c r="F2335" s="13">
        <f>IF(OR(ISNA(D2335),ISNA(E2335)),0,C2335*VLOOKUP(D2335&amp;E2335,reference_cepidc!$C$1:$H$381,6,FALSE))</f>
        <v>0</v>
      </c>
      <c r="G2335" s="13">
        <f>IF(OR(ISNA(D2335),ISNA(E2335)),0,C2335*VLOOKUP(D2335&amp;E2335,reference_snds!$C$1:$D$406,2,FALSE))</f>
        <v>0</v>
      </c>
    </row>
    <row r="2336" spans="1:7" x14ac:dyDescent="0.25">
      <c r="A2336" s="14"/>
      <c r="B2336" s="14"/>
      <c r="C2336" s="14"/>
      <c r="D2336" s="9" t="e">
        <f>VLOOKUP(A2336,mappings!$D$1:$F$240,3,FALSE)</f>
        <v>#N/A</v>
      </c>
      <c r="E2336" s="9" t="e">
        <f>IF(ISBLANK(A2336),#N/A,VLOOKUP(B2336,mappings!$A$1:$B$152,2,FALSE))</f>
        <v>#N/A</v>
      </c>
      <c r="F2336" s="13">
        <f>IF(OR(ISNA(D2336),ISNA(E2336)),0,C2336*VLOOKUP(D2336&amp;E2336,reference_cepidc!$C$1:$H$381,6,FALSE))</f>
        <v>0</v>
      </c>
      <c r="G2336" s="13">
        <f>IF(OR(ISNA(D2336),ISNA(E2336)),0,C2336*VLOOKUP(D2336&amp;E2336,reference_snds!$C$1:$D$406,2,FALSE))</f>
        <v>0</v>
      </c>
    </row>
    <row r="2337" spans="1:7" x14ac:dyDescent="0.25">
      <c r="A2337" s="14"/>
      <c r="B2337" s="14"/>
      <c r="C2337" s="14"/>
      <c r="D2337" s="9" t="e">
        <f>VLOOKUP(A2337,mappings!$D$1:$F$240,3,FALSE)</f>
        <v>#N/A</v>
      </c>
      <c r="E2337" s="9" t="e">
        <f>IF(ISBLANK(A2337),#N/A,VLOOKUP(B2337,mappings!$A$1:$B$152,2,FALSE))</f>
        <v>#N/A</v>
      </c>
      <c r="F2337" s="13">
        <f>IF(OR(ISNA(D2337),ISNA(E2337)),0,C2337*VLOOKUP(D2337&amp;E2337,reference_cepidc!$C$1:$H$381,6,FALSE))</f>
        <v>0</v>
      </c>
      <c r="G2337" s="13">
        <f>IF(OR(ISNA(D2337),ISNA(E2337)),0,C2337*VLOOKUP(D2337&amp;E2337,reference_snds!$C$1:$D$406,2,FALSE))</f>
        <v>0</v>
      </c>
    </row>
    <row r="2338" spans="1:7" x14ac:dyDescent="0.25">
      <c r="A2338" s="14"/>
      <c r="B2338" s="14"/>
      <c r="C2338" s="14"/>
      <c r="D2338" s="9" t="e">
        <f>VLOOKUP(A2338,mappings!$D$1:$F$240,3,FALSE)</f>
        <v>#N/A</v>
      </c>
      <c r="E2338" s="9" t="e">
        <f>IF(ISBLANK(A2338),#N/A,VLOOKUP(B2338,mappings!$A$1:$B$152,2,FALSE))</f>
        <v>#N/A</v>
      </c>
      <c r="F2338" s="13">
        <f>IF(OR(ISNA(D2338),ISNA(E2338)),0,C2338*VLOOKUP(D2338&amp;E2338,reference_cepidc!$C$1:$H$381,6,FALSE))</f>
        <v>0</v>
      </c>
      <c r="G2338" s="13">
        <f>IF(OR(ISNA(D2338),ISNA(E2338)),0,C2338*VLOOKUP(D2338&amp;E2338,reference_snds!$C$1:$D$406,2,FALSE))</f>
        <v>0</v>
      </c>
    </row>
    <row r="2339" spans="1:7" x14ac:dyDescent="0.25">
      <c r="A2339" s="14"/>
      <c r="B2339" s="14"/>
      <c r="C2339" s="14"/>
      <c r="D2339" s="9" t="e">
        <f>VLOOKUP(A2339,mappings!$D$1:$F$240,3,FALSE)</f>
        <v>#N/A</v>
      </c>
      <c r="E2339" s="9" t="e">
        <f>IF(ISBLANK(A2339),#N/A,VLOOKUP(B2339,mappings!$A$1:$B$152,2,FALSE))</f>
        <v>#N/A</v>
      </c>
      <c r="F2339" s="13">
        <f>IF(OR(ISNA(D2339),ISNA(E2339)),0,C2339*VLOOKUP(D2339&amp;E2339,reference_cepidc!$C$1:$H$381,6,FALSE))</f>
        <v>0</v>
      </c>
      <c r="G2339" s="13">
        <f>IF(OR(ISNA(D2339),ISNA(E2339)),0,C2339*VLOOKUP(D2339&amp;E2339,reference_snds!$C$1:$D$406,2,FALSE))</f>
        <v>0</v>
      </c>
    </row>
    <row r="2340" spans="1:7" x14ac:dyDescent="0.25">
      <c r="A2340" s="14"/>
      <c r="B2340" s="14"/>
      <c r="C2340" s="14"/>
      <c r="D2340" s="9" t="e">
        <f>VLOOKUP(A2340,mappings!$D$1:$F$240,3,FALSE)</f>
        <v>#N/A</v>
      </c>
      <c r="E2340" s="9" t="e">
        <f>IF(ISBLANK(A2340),#N/A,VLOOKUP(B2340,mappings!$A$1:$B$152,2,FALSE))</f>
        <v>#N/A</v>
      </c>
      <c r="F2340" s="13">
        <f>IF(OR(ISNA(D2340),ISNA(E2340)),0,C2340*VLOOKUP(D2340&amp;E2340,reference_cepidc!$C$1:$H$381,6,FALSE))</f>
        <v>0</v>
      </c>
      <c r="G2340" s="13">
        <f>IF(OR(ISNA(D2340),ISNA(E2340)),0,C2340*VLOOKUP(D2340&amp;E2340,reference_snds!$C$1:$D$406,2,FALSE))</f>
        <v>0</v>
      </c>
    </row>
    <row r="2341" spans="1:7" x14ac:dyDescent="0.25">
      <c r="A2341" s="14"/>
      <c r="B2341" s="14"/>
      <c r="C2341" s="14"/>
      <c r="D2341" s="9" t="e">
        <f>VLOOKUP(A2341,mappings!$D$1:$F$240,3,FALSE)</f>
        <v>#N/A</v>
      </c>
      <c r="E2341" s="9" t="e">
        <f>IF(ISBLANK(A2341),#N/A,VLOOKUP(B2341,mappings!$A$1:$B$152,2,FALSE))</f>
        <v>#N/A</v>
      </c>
      <c r="F2341" s="13">
        <f>IF(OR(ISNA(D2341),ISNA(E2341)),0,C2341*VLOOKUP(D2341&amp;E2341,reference_cepidc!$C$1:$H$381,6,FALSE))</f>
        <v>0</v>
      </c>
      <c r="G2341" s="13">
        <f>IF(OR(ISNA(D2341),ISNA(E2341)),0,C2341*VLOOKUP(D2341&amp;E2341,reference_snds!$C$1:$D$406,2,FALSE))</f>
        <v>0</v>
      </c>
    </row>
    <row r="2342" spans="1:7" x14ac:dyDescent="0.25">
      <c r="A2342" s="14"/>
      <c r="B2342" s="14"/>
      <c r="C2342" s="14"/>
      <c r="D2342" s="9" t="e">
        <f>VLOOKUP(A2342,mappings!$D$1:$F$240,3,FALSE)</f>
        <v>#N/A</v>
      </c>
      <c r="E2342" s="9" t="e">
        <f>IF(ISBLANK(A2342),#N/A,VLOOKUP(B2342,mappings!$A$1:$B$152,2,FALSE))</f>
        <v>#N/A</v>
      </c>
      <c r="F2342" s="13">
        <f>IF(OR(ISNA(D2342),ISNA(E2342)),0,C2342*VLOOKUP(D2342&amp;E2342,reference_cepidc!$C$1:$H$381,6,FALSE))</f>
        <v>0</v>
      </c>
      <c r="G2342" s="13">
        <f>IF(OR(ISNA(D2342),ISNA(E2342)),0,C2342*VLOOKUP(D2342&amp;E2342,reference_snds!$C$1:$D$406,2,FALSE))</f>
        <v>0</v>
      </c>
    </row>
    <row r="2343" spans="1:7" x14ac:dyDescent="0.25">
      <c r="A2343" s="14"/>
      <c r="B2343" s="14"/>
      <c r="C2343" s="14"/>
      <c r="D2343" s="9" t="e">
        <f>VLOOKUP(A2343,mappings!$D$1:$F$240,3,FALSE)</f>
        <v>#N/A</v>
      </c>
      <c r="E2343" s="9" t="e">
        <f>IF(ISBLANK(A2343),#N/A,VLOOKUP(B2343,mappings!$A$1:$B$152,2,FALSE))</f>
        <v>#N/A</v>
      </c>
      <c r="F2343" s="13">
        <f>IF(OR(ISNA(D2343),ISNA(E2343)),0,C2343*VLOOKUP(D2343&amp;E2343,reference_cepidc!$C$1:$H$381,6,FALSE))</f>
        <v>0</v>
      </c>
      <c r="G2343" s="13">
        <f>IF(OR(ISNA(D2343),ISNA(E2343)),0,C2343*VLOOKUP(D2343&amp;E2343,reference_snds!$C$1:$D$406,2,FALSE))</f>
        <v>0</v>
      </c>
    </row>
    <row r="2344" spans="1:7" x14ac:dyDescent="0.25">
      <c r="A2344" s="14"/>
      <c r="B2344" s="14"/>
      <c r="C2344" s="14"/>
      <c r="D2344" s="9" t="e">
        <f>VLOOKUP(A2344,mappings!$D$1:$F$240,3,FALSE)</f>
        <v>#N/A</v>
      </c>
      <c r="E2344" s="9" t="e">
        <f>IF(ISBLANK(A2344),#N/A,VLOOKUP(B2344,mappings!$A$1:$B$152,2,FALSE))</f>
        <v>#N/A</v>
      </c>
      <c r="F2344" s="13">
        <f>IF(OR(ISNA(D2344),ISNA(E2344)),0,C2344*VLOOKUP(D2344&amp;E2344,reference_cepidc!$C$1:$H$381,6,FALSE))</f>
        <v>0</v>
      </c>
      <c r="G2344" s="13">
        <f>IF(OR(ISNA(D2344),ISNA(E2344)),0,C2344*VLOOKUP(D2344&amp;E2344,reference_snds!$C$1:$D$406,2,FALSE))</f>
        <v>0</v>
      </c>
    </row>
    <row r="2345" spans="1:7" x14ac:dyDescent="0.25">
      <c r="A2345" s="14"/>
      <c r="B2345" s="14"/>
      <c r="C2345" s="14"/>
      <c r="D2345" s="9" t="e">
        <f>VLOOKUP(A2345,mappings!$D$1:$F$240,3,FALSE)</f>
        <v>#N/A</v>
      </c>
      <c r="E2345" s="9" t="e">
        <f>IF(ISBLANK(A2345),#N/A,VLOOKUP(B2345,mappings!$A$1:$B$152,2,FALSE))</f>
        <v>#N/A</v>
      </c>
      <c r="F2345" s="13">
        <f>IF(OR(ISNA(D2345),ISNA(E2345)),0,C2345*VLOOKUP(D2345&amp;E2345,reference_cepidc!$C$1:$H$381,6,FALSE))</f>
        <v>0</v>
      </c>
      <c r="G2345" s="13">
        <f>IF(OR(ISNA(D2345),ISNA(E2345)),0,C2345*VLOOKUP(D2345&amp;E2345,reference_snds!$C$1:$D$406,2,FALSE))</f>
        <v>0</v>
      </c>
    </row>
    <row r="2346" spans="1:7" x14ac:dyDescent="0.25">
      <c r="A2346" s="14"/>
      <c r="B2346" s="14"/>
      <c r="C2346" s="14"/>
      <c r="D2346" s="9" t="e">
        <f>VLOOKUP(A2346,mappings!$D$1:$F$240,3,FALSE)</f>
        <v>#N/A</v>
      </c>
      <c r="E2346" s="9" t="e">
        <f>IF(ISBLANK(A2346),#N/A,VLOOKUP(B2346,mappings!$A$1:$B$152,2,FALSE))</f>
        <v>#N/A</v>
      </c>
      <c r="F2346" s="13">
        <f>IF(OR(ISNA(D2346),ISNA(E2346)),0,C2346*VLOOKUP(D2346&amp;E2346,reference_cepidc!$C$1:$H$381,6,FALSE))</f>
        <v>0</v>
      </c>
      <c r="G2346" s="13">
        <f>IF(OR(ISNA(D2346),ISNA(E2346)),0,C2346*VLOOKUP(D2346&amp;E2346,reference_snds!$C$1:$D$406,2,FALSE))</f>
        <v>0</v>
      </c>
    </row>
    <row r="2347" spans="1:7" x14ac:dyDescent="0.25">
      <c r="A2347" s="14"/>
      <c r="B2347" s="14"/>
      <c r="C2347" s="14"/>
      <c r="D2347" s="9" t="e">
        <f>VLOOKUP(A2347,mappings!$D$1:$F$240,3,FALSE)</f>
        <v>#N/A</v>
      </c>
      <c r="E2347" s="9" t="e">
        <f>IF(ISBLANK(A2347),#N/A,VLOOKUP(B2347,mappings!$A$1:$B$152,2,FALSE))</f>
        <v>#N/A</v>
      </c>
      <c r="F2347" s="13">
        <f>IF(OR(ISNA(D2347),ISNA(E2347)),0,C2347*VLOOKUP(D2347&amp;E2347,reference_cepidc!$C$1:$H$381,6,FALSE))</f>
        <v>0</v>
      </c>
      <c r="G2347" s="13">
        <f>IF(OR(ISNA(D2347),ISNA(E2347)),0,C2347*VLOOKUP(D2347&amp;E2347,reference_snds!$C$1:$D$406,2,FALSE))</f>
        <v>0</v>
      </c>
    </row>
    <row r="2348" spans="1:7" x14ac:dyDescent="0.25">
      <c r="A2348" s="14"/>
      <c r="B2348" s="14"/>
      <c r="C2348" s="14"/>
      <c r="D2348" s="9" t="e">
        <f>VLOOKUP(A2348,mappings!$D$1:$F$240,3,FALSE)</f>
        <v>#N/A</v>
      </c>
      <c r="E2348" s="9" t="e">
        <f>IF(ISBLANK(A2348),#N/A,VLOOKUP(B2348,mappings!$A$1:$B$152,2,FALSE))</f>
        <v>#N/A</v>
      </c>
      <c r="F2348" s="13">
        <f>IF(OR(ISNA(D2348),ISNA(E2348)),0,C2348*VLOOKUP(D2348&amp;E2348,reference_cepidc!$C$1:$H$381,6,FALSE))</f>
        <v>0</v>
      </c>
      <c r="G2348" s="13">
        <f>IF(OR(ISNA(D2348),ISNA(E2348)),0,C2348*VLOOKUP(D2348&amp;E2348,reference_snds!$C$1:$D$406,2,FALSE))</f>
        <v>0</v>
      </c>
    </row>
    <row r="2349" spans="1:7" x14ac:dyDescent="0.25">
      <c r="A2349" s="14"/>
      <c r="B2349" s="14"/>
      <c r="C2349" s="14"/>
      <c r="D2349" s="9" t="e">
        <f>VLOOKUP(A2349,mappings!$D$1:$F$240,3,FALSE)</f>
        <v>#N/A</v>
      </c>
      <c r="E2349" s="9" t="e">
        <f>IF(ISBLANK(A2349),#N/A,VLOOKUP(B2349,mappings!$A$1:$B$152,2,FALSE))</f>
        <v>#N/A</v>
      </c>
      <c r="F2349" s="13">
        <f>IF(OR(ISNA(D2349),ISNA(E2349)),0,C2349*VLOOKUP(D2349&amp;E2349,reference_cepidc!$C$1:$H$381,6,FALSE))</f>
        <v>0</v>
      </c>
      <c r="G2349" s="13">
        <f>IF(OR(ISNA(D2349),ISNA(E2349)),0,C2349*VLOOKUP(D2349&amp;E2349,reference_snds!$C$1:$D$406,2,FALSE))</f>
        <v>0</v>
      </c>
    </row>
    <row r="2350" spans="1:7" x14ac:dyDescent="0.25">
      <c r="A2350" s="14"/>
      <c r="B2350" s="14"/>
      <c r="C2350" s="14"/>
      <c r="D2350" s="9" t="e">
        <f>VLOOKUP(A2350,mappings!$D$1:$F$240,3,FALSE)</f>
        <v>#N/A</v>
      </c>
      <c r="E2350" s="9" t="e">
        <f>IF(ISBLANK(A2350),#N/A,VLOOKUP(B2350,mappings!$A$1:$B$152,2,FALSE))</f>
        <v>#N/A</v>
      </c>
      <c r="F2350" s="13">
        <f>IF(OR(ISNA(D2350),ISNA(E2350)),0,C2350*VLOOKUP(D2350&amp;E2350,reference_cepidc!$C$1:$H$381,6,FALSE))</f>
        <v>0</v>
      </c>
      <c r="G2350" s="13">
        <f>IF(OR(ISNA(D2350),ISNA(E2350)),0,C2350*VLOOKUP(D2350&amp;E2350,reference_snds!$C$1:$D$406,2,FALSE))</f>
        <v>0</v>
      </c>
    </row>
    <row r="2351" spans="1:7" x14ac:dyDescent="0.25">
      <c r="A2351" s="14"/>
      <c r="B2351" s="14"/>
      <c r="C2351" s="14"/>
      <c r="D2351" s="9" t="e">
        <f>VLOOKUP(A2351,mappings!$D$1:$F$240,3,FALSE)</f>
        <v>#N/A</v>
      </c>
      <c r="E2351" s="9" t="e">
        <f>IF(ISBLANK(A2351),#N/A,VLOOKUP(B2351,mappings!$A$1:$B$152,2,FALSE))</f>
        <v>#N/A</v>
      </c>
      <c r="F2351" s="13">
        <f>IF(OR(ISNA(D2351),ISNA(E2351)),0,C2351*VLOOKUP(D2351&amp;E2351,reference_cepidc!$C$1:$H$381,6,FALSE))</f>
        <v>0</v>
      </c>
      <c r="G2351" s="13">
        <f>IF(OR(ISNA(D2351),ISNA(E2351)),0,C2351*VLOOKUP(D2351&amp;E2351,reference_snds!$C$1:$D$406,2,FALSE))</f>
        <v>0</v>
      </c>
    </row>
    <row r="2352" spans="1:7" x14ac:dyDescent="0.25">
      <c r="A2352" s="14"/>
      <c r="B2352" s="14"/>
      <c r="C2352" s="14"/>
      <c r="D2352" s="9" t="e">
        <f>VLOOKUP(A2352,mappings!$D$1:$F$240,3,FALSE)</f>
        <v>#N/A</v>
      </c>
      <c r="E2352" s="9" t="e">
        <f>IF(ISBLANK(A2352),#N/A,VLOOKUP(B2352,mappings!$A$1:$B$152,2,FALSE))</f>
        <v>#N/A</v>
      </c>
      <c r="F2352" s="13">
        <f>IF(OR(ISNA(D2352),ISNA(E2352)),0,C2352*VLOOKUP(D2352&amp;E2352,reference_cepidc!$C$1:$H$381,6,FALSE))</f>
        <v>0</v>
      </c>
      <c r="G2352" s="13">
        <f>IF(OR(ISNA(D2352),ISNA(E2352)),0,C2352*VLOOKUP(D2352&amp;E2352,reference_snds!$C$1:$D$406,2,FALSE))</f>
        <v>0</v>
      </c>
    </row>
    <row r="2353" spans="1:7" x14ac:dyDescent="0.25">
      <c r="A2353" s="14"/>
      <c r="B2353" s="14"/>
      <c r="C2353" s="14"/>
      <c r="D2353" s="9" t="e">
        <f>VLOOKUP(A2353,mappings!$D$1:$F$240,3,FALSE)</f>
        <v>#N/A</v>
      </c>
      <c r="E2353" s="9" t="e">
        <f>IF(ISBLANK(A2353),#N/A,VLOOKUP(B2353,mappings!$A$1:$B$152,2,FALSE))</f>
        <v>#N/A</v>
      </c>
      <c r="F2353" s="13">
        <f>IF(OR(ISNA(D2353),ISNA(E2353)),0,C2353*VLOOKUP(D2353&amp;E2353,reference_cepidc!$C$1:$H$381,6,FALSE))</f>
        <v>0</v>
      </c>
      <c r="G2353" s="13">
        <f>IF(OR(ISNA(D2353),ISNA(E2353)),0,C2353*VLOOKUP(D2353&amp;E2353,reference_snds!$C$1:$D$406,2,FALSE))</f>
        <v>0</v>
      </c>
    </row>
    <row r="2354" spans="1:7" x14ac:dyDescent="0.25">
      <c r="A2354" s="14"/>
      <c r="B2354" s="14"/>
      <c r="C2354" s="14"/>
      <c r="D2354" s="9" t="e">
        <f>VLOOKUP(A2354,mappings!$D$1:$F$240,3,FALSE)</f>
        <v>#N/A</v>
      </c>
      <c r="E2354" s="9" t="e">
        <f>IF(ISBLANK(A2354),#N/A,VLOOKUP(B2354,mappings!$A$1:$B$152,2,FALSE))</f>
        <v>#N/A</v>
      </c>
      <c r="F2354" s="13">
        <f>IF(OR(ISNA(D2354),ISNA(E2354)),0,C2354*VLOOKUP(D2354&amp;E2354,reference_cepidc!$C$1:$H$381,6,FALSE))</f>
        <v>0</v>
      </c>
      <c r="G2354" s="13">
        <f>IF(OR(ISNA(D2354),ISNA(E2354)),0,C2354*VLOOKUP(D2354&amp;E2354,reference_snds!$C$1:$D$406,2,FALSE))</f>
        <v>0</v>
      </c>
    </row>
    <row r="2355" spans="1:7" x14ac:dyDescent="0.25">
      <c r="A2355" s="14"/>
      <c r="B2355" s="14"/>
      <c r="C2355" s="14"/>
      <c r="D2355" s="9" t="e">
        <f>VLOOKUP(A2355,mappings!$D$1:$F$240,3,FALSE)</f>
        <v>#N/A</v>
      </c>
      <c r="E2355" s="9" t="e">
        <f>IF(ISBLANK(A2355),#N/A,VLOOKUP(B2355,mappings!$A$1:$B$152,2,FALSE))</f>
        <v>#N/A</v>
      </c>
      <c r="F2355" s="13">
        <f>IF(OR(ISNA(D2355),ISNA(E2355)),0,C2355*VLOOKUP(D2355&amp;E2355,reference_cepidc!$C$1:$H$381,6,FALSE))</f>
        <v>0</v>
      </c>
      <c r="G2355" s="13">
        <f>IF(OR(ISNA(D2355),ISNA(E2355)),0,C2355*VLOOKUP(D2355&amp;E2355,reference_snds!$C$1:$D$406,2,FALSE))</f>
        <v>0</v>
      </c>
    </row>
    <row r="2356" spans="1:7" x14ac:dyDescent="0.25">
      <c r="A2356" s="14"/>
      <c r="B2356" s="14"/>
      <c r="C2356" s="14"/>
      <c r="D2356" s="9" t="e">
        <f>VLOOKUP(A2356,mappings!$D$1:$F$240,3,FALSE)</f>
        <v>#N/A</v>
      </c>
      <c r="E2356" s="9" t="e">
        <f>IF(ISBLANK(A2356),#N/A,VLOOKUP(B2356,mappings!$A$1:$B$152,2,FALSE))</f>
        <v>#N/A</v>
      </c>
      <c r="F2356" s="13">
        <f>IF(OR(ISNA(D2356),ISNA(E2356)),0,C2356*VLOOKUP(D2356&amp;E2356,reference_cepidc!$C$1:$H$381,6,FALSE))</f>
        <v>0</v>
      </c>
      <c r="G2356" s="13">
        <f>IF(OR(ISNA(D2356),ISNA(E2356)),0,C2356*VLOOKUP(D2356&amp;E2356,reference_snds!$C$1:$D$406,2,FALSE))</f>
        <v>0</v>
      </c>
    </row>
    <row r="2357" spans="1:7" x14ac:dyDescent="0.25">
      <c r="A2357" s="14"/>
      <c r="B2357" s="14"/>
      <c r="C2357" s="14"/>
      <c r="D2357" s="9" t="e">
        <f>VLOOKUP(A2357,mappings!$D$1:$F$240,3,FALSE)</f>
        <v>#N/A</v>
      </c>
      <c r="E2357" s="9" t="e">
        <f>IF(ISBLANK(A2357),#N/A,VLOOKUP(B2357,mappings!$A$1:$B$152,2,FALSE))</f>
        <v>#N/A</v>
      </c>
      <c r="F2357" s="13">
        <f>IF(OR(ISNA(D2357),ISNA(E2357)),0,C2357*VLOOKUP(D2357&amp;E2357,reference_cepidc!$C$1:$H$381,6,FALSE))</f>
        <v>0</v>
      </c>
      <c r="G2357" s="13">
        <f>IF(OR(ISNA(D2357),ISNA(E2357)),0,C2357*VLOOKUP(D2357&amp;E2357,reference_snds!$C$1:$D$406,2,FALSE))</f>
        <v>0</v>
      </c>
    </row>
    <row r="2358" spans="1:7" x14ac:dyDescent="0.25">
      <c r="A2358" s="14"/>
      <c r="B2358" s="14"/>
      <c r="C2358" s="14"/>
      <c r="D2358" s="9" t="e">
        <f>VLOOKUP(A2358,mappings!$D$1:$F$240,3,FALSE)</f>
        <v>#N/A</v>
      </c>
      <c r="E2358" s="9" t="e">
        <f>IF(ISBLANK(A2358),#N/A,VLOOKUP(B2358,mappings!$A$1:$B$152,2,FALSE))</f>
        <v>#N/A</v>
      </c>
      <c r="F2358" s="13">
        <f>IF(OR(ISNA(D2358),ISNA(E2358)),0,C2358*VLOOKUP(D2358&amp;E2358,reference_cepidc!$C$1:$H$381,6,FALSE))</f>
        <v>0</v>
      </c>
      <c r="G2358" s="13">
        <f>IF(OR(ISNA(D2358),ISNA(E2358)),0,C2358*VLOOKUP(D2358&amp;E2358,reference_snds!$C$1:$D$406,2,FALSE))</f>
        <v>0</v>
      </c>
    </row>
    <row r="2359" spans="1:7" x14ac:dyDescent="0.25">
      <c r="A2359" s="14"/>
      <c r="B2359" s="14"/>
      <c r="C2359" s="14"/>
      <c r="D2359" s="9" t="e">
        <f>VLOOKUP(A2359,mappings!$D$1:$F$240,3,FALSE)</f>
        <v>#N/A</v>
      </c>
      <c r="E2359" s="9" t="e">
        <f>IF(ISBLANK(A2359),#N/A,VLOOKUP(B2359,mappings!$A$1:$B$152,2,FALSE))</f>
        <v>#N/A</v>
      </c>
      <c r="F2359" s="13">
        <f>IF(OR(ISNA(D2359),ISNA(E2359)),0,C2359*VLOOKUP(D2359&amp;E2359,reference_cepidc!$C$1:$H$381,6,FALSE))</f>
        <v>0</v>
      </c>
      <c r="G2359" s="13">
        <f>IF(OR(ISNA(D2359),ISNA(E2359)),0,C2359*VLOOKUP(D2359&amp;E2359,reference_snds!$C$1:$D$406,2,FALSE))</f>
        <v>0</v>
      </c>
    </row>
    <row r="2360" spans="1:7" x14ac:dyDescent="0.25">
      <c r="A2360" s="14"/>
      <c r="B2360" s="14"/>
      <c r="C2360" s="14"/>
      <c r="D2360" s="9" t="e">
        <f>VLOOKUP(A2360,mappings!$D$1:$F$240,3,FALSE)</f>
        <v>#N/A</v>
      </c>
      <c r="E2360" s="9" t="e">
        <f>IF(ISBLANK(A2360),#N/A,VLOOKUP(B2360,mappings!$A$1:$B$152,2,FALSE))</f>
        <v>#N/A</v>
      </c>
      <c r="F2360" s="13">
        <f>IF(OR(ISNA(D2360),ISNA(E2360)),0,C2360*VLOOKUP(D2360&amp;E2360,reference_cepidc!$C$1:$H$381,6,FALSE))</f>
        <v>0</v>
      </c>
      <c r="G2360" s="13">
        <f>IF(OR(ISNA(D2360),ISNA(E2360)),0,C2360*VLOOKUP(D2360&amp;E2360,reference_snds!$C$1:$D$406,2,FALSE))</f>
        <v>0</v>
      </c>
    </row>
    <row r="2361" spans="1:7" x14ac:dyDescent="0.25">
      <c r="A2361" s="14"/>
      <c r="B2361" s="14"/>
      <c r="C2361" s="14"/>
      <c r="D2361" s="9" t="e">
        <f>VLOOKUP(A2361,mappings!$D$1:$F$240,3,FALSE)</f>
        <v>#N/A</v>
      </c>
      <c r="E2361" s="9" t="e">
        <f>IF(ISBLANK(A2361),#N/A,VLOOKUP(B2361,mappings!$A$1:$B$152,2,FALSE))</f>
        <v>#N/A</v>
      </c>
      <c r="F2361" s="13">
        <f>IF(OR(ISNA(D2361),ISNA(E2361)),0,C2361*VLOOKUP(D2361&amp;E2361,reference_cepidc!$C$1:$H$381,6,FALSE))</f>
        <v>0</v>
      </c>
      <c r="G2361" s="13">
        <f>IF(OR(ISNA(D2361),ISNA(E2361)),0,C2361*VLOOKUP(D2361&amp;E2361,reference_snds!$C$1:$D$406,2,FALSE))</f>
        <v>0</v>
      </c>
    </row>
    <row r="2362" spans="1:7" x14ac:dyDescent="0.25">
      <c r="A2362" s="14"/>
      <c r="B2362" s="14"/>
      <c r="C2362" s="14"/>
      <c r="D2362" s="9" t="e">
        <f>VLOOKUP(A2362,mappings!$D$1:$F$240,3,FALSE)</f>
        <v>#N/A</v>
      </c>
      <c r="E2362" s="9" t="e">
        <f>IF(ISBLANK(A2362),#N/A,VLOOKUP(B2362,mappings!$A$1:$B$152,2,FALSE))</f>
        <v>#N/A</v>
      </c>
      <c r="F2362" s="13">
        <f>IF(OR(ISNA(D2362),ISNA(E2362)),0,C2362*VLOOKUP(D2362&amp;E2362,reference_cepidc!$C$1:$H$381,6,FALSE))</f>
        <v>0</v>
      </c>
      <c r="G2362" s="13">
        <f>IF(OR(ISNA(D2362),ISNA(E2362)),0,C2362*VLOOKUP(D2362&amp;E2362,reference_snds!$C$1:$D$406,2,FALSE))</f>
        <v>0</v>
      </c>
    </row>
    <row r="2363" spans="1:7" x14ac:dyDescent="0.25">
      <c r="A2363" s="14"/>
      <c r="B2363" s="14"/>
      <c r="C2363" s="14"/>
      <c r="D2363" s="9" t="e">
        <f>VLOOKUP(A2363,mappings!$D$1:$F$240,3,FALSE)</f>
        <v>#N/A</v>
      </c>
      <c r="E2363" s="9" t="e">
        <f>IF(ISBLANK(A2363),#N/A,VLOOKUP(B2363,mappings!$A$1:$B$152,2,FALSE))</f>
        <v>#N/A</v>
      </c>
      <c r="F2363" s="13">
        <f>IF(OR(ISNA(D2363),ISNA(E2363)),0,C2363*VLOOKUP(D2363&amp;E2363,reference_cepidc!$C$1:$H$381,6,FALSE))</f>
        <v>0</v>
      </c>
      <c r="G2363" s="13">
        <f>IF(OR(ISNA(D2363),ISNA(E2363)),0,C2363*VLOOKUP(D2363&amp;E2363,reference_snds!$C$1:$D$406,2,FALSE))</f>
        <v>0</v>
      </c>
    </row>
    <row r="2364" spans="1:7" x14ac:dyDescent="0.25">
      <c r="A2364" s="14"/>
      <c r="B2364" s="14"/>
      <c r="C2364" s="14"/>
      <c r="D2364" s="9" t="e">
        <f>VLOOKUP(A2364,mappings!$D$1:$F$240,3,FALSE)</f>
        <v>#N/A</v>
      </c>
      <c r="E2364" s="9" t="e">
        <f>IF(ISBLANK(A2364),#N/A,VLOOKUP(B2364,mappings!$A$1:$B$152,2,FALSE))</f>
        <v>#N/A</v>
      </c>
      <c r="F2364" s="13">
        <f>IF(OR(ISNA(D2364),ISNA(E2364)),0,C2364*VLOOKUP(D2364&amp;E2364,reference_cepidc!$C$1:$H$381,6,FALSE))</f>
        <v>0</v>
      </c>
      <c r="G2364" s="13">
        <f>IF(OR(ISNA(D2364),ISNA(E2364)),0,C2364*VLOOKUP(D2364&amp;E2364,reference_snds!$C$1:$D$406,2,FALSE))</f>
        <v>0</v>
      </c>
    </row>
    <row r="2365" spans="1:7" x14ac:dyDescent="0.25">
      <c r="A2365" s="14"/>
      <c r="B2365" s="14"/>
      <c r="C2365" s="14"/>
      <c r="D2365" s="9" t="e">
        <f>VLOOKUP(A2365,mappings!$D$1:$F$240,3,FALSE)</f>
        <v>#N/A</v>
      </c>
      <c r="E2365" s="9" t="e">
        <f>IF(ISBLANK(A2365),#N/A,VLOOKUP(B2365,mappings!$A$1:$B$152,2,FALSE))</f>
        <v>#N/A</v>
      </c>
      <c r="F2365" s="13">
        <f>IF(OR(ISNA(D2365),ISNA(E2365)),0,C2365*VLOOKUP(D2365&amp;E2365,reference_cepidc!$C$1:$H$381,6,FALSE))</f>
        <v>0</v>
      </c>
      <c r="G2365" s="13">
        <f>IF(OR(ISNA(D2365),ISNA(E2365)),0,C2365*VLOOKUP(D2365&amp;E2365,reference_snds!$C$1:$D$406,2,FALSE))</f>
        <v>0</v>
      </c>
    </row>
    <row r="2366" spans="1:7" x14ac:dyDescent="0.25">
      <c r="A2366" s="14"/>
      <c r="B2366" s="14"/>
      <c r="C2366" s="14"/>
      <c r="D2366" s="9" t="e">
        <f>VLOOKUP(A2366,mappings!$D$1:$F$240,3,FALSE)</f>
        <v>#N/A</v>
      </c>
      <c r="E2366" s="9" t="e">
        <f>IF(ISBLANK(A2366),#N/A,VLOOKUP(B2366,mappings!$A$1:$B$152,2,FALSE))</f>
        <v>#N/A</v>
      </c>
      <c r="F2366" s="13">
        <f>IF(OR(ISNA(D2366),ISNA(E2366)),0,C2366*VLOOKUP(D2366&amp;E2366,reference_cepidc!$C$1:$H$381,6,FALSE))</f>
        <v>0</v>
      </c>
      <c r="G2366" s="13">
        <f>IF(OR(ISNA(D2366),ISNA(E2366)),0,C2366*VLOOKUP(D2366&amp;E2366,reference_snds!$C$1:$D$406,2,FALSE))</f>
        <v>0</v>
      </c>
    </row>
    <row r="2367" spans="1:7" x14ac:dyDescent="0.25">
      <c r="A2367" s="14"/>
      <c r="B2367" s="14"/>
      <c r="C2367" s="14"/>
      <c r="D2367" s="9" t="e">
        <f>VLOOKUP(A2367,mappings!$D$1:$F$240,3,FALSE)</f>
        <v>#N/A</v>
      </c>
      <c r="E2367" s="9" t="e">
        <f>IF(ISBLANK(A2367),#N/A,VLOOKUP(B2367,mappings!$A$1:$B$152,2,FALSE))</f>
        <v>#N/A</v>
      </c>
      <c r="F2367" s="13">
        <f>IF(OR(ISNA(D2367),ISNA(E2367)),0,C2367*VLOOKUP(D2367&amp;E2367,reference_cepidc!$C$1:$H$381,6,FALSE))</f>
        <v>0</v>
      </c>
      <c r="G2367" s="13">
        <f>IF(OR(ISNA(D2367),ISNA(E2367)),0,C2367*VLOOKUP(D2367&amp;E2367,reference_snds!$C$1:$D$406,2,FALSE))</f>
        <v>0</v>
      </c>
    </row>
    <row r="2368" spans="1:7" x14ac:dyDescent="0.25">
      <c r="A2368" s="14"/>
      <c r="B2368" s="14"/>
      <c r="C2368" s="14"/>
      <c r="D2368" s="9" t="e">
        <f>VLOOKUP(A2368,mappings!$D$1:$F$240,3,FALSE)</f>
        <v>#N/A</v>
      </c>
      <c r="E2368" s="9" t="e">
        <f>IF(ISBLANK(A2368),#N/A,VLOOKUP(B2368,mappings!$A$1:$B$152,2,FALSE))</f>
        <v>#N/A</v>
      </c>
      <c r="F2368" s="13">
        <f>IF(OR(ISNA(D2368),ISNA(E2368)),0,C2368*VLOOKUP(D2368&amp;E2368,reference_cepidc!$C$1:$H$381,6,FALSE))</f>
        <v>0</v>
      </c>
      <c r="G2368" s="13">
        <f>IF(OR(ISNA(D2368),ISNA(E2368)),0,C2368*VLOOKUP(D2368&amp;E2368,reference_snds!$C$1:$D$406,2,FALSE))</f>
        <v>0</v>
      </c>
    </row>
    <row r="2369" spans="1:7" x14ac:dyDescent="0.25">
      <c r="A2369" s="14"/>
      <c r="B2369" s="14"/>
      <c r="C2369" s="14"/>
      <c r="D2369" s="9" t="e">
        <f>VLOOKUP(A2369,mappings!$D$1:$F$240,3,FALSE)</f>
        <v>#N/A</v>
      </c>
      <c r="E2369" s="9" t="e">
        <f>IF(ISBLANK(A2369),#N/A,VLOOKUP(B2369,mappings!$A$1:$B$152,2,FALSE))</f>
        <v>#N/A</v>
      </c>
      <c r="F2369" s="13">
        <f>IF(OR(ISNA(D2369),ISNA(E2369)),0,C2369*VLOOKUP(D2369&amp;E2369,reference_cepidc!$C$1:$H$381,6,FALSE))</f>
        <v>0</v>
      </c>
      <c r="G2369" s="13">
        <f>IF(OR(ISNA(D2369),ISNA(E2369)),0,C2369*VLOOKUP(D2369&amp;E2369,reference_snds!$C$1:$D$406,2,FALSE))</f>
        <v>0</v>
      </c>
    </row>
    <row r="2370" spans="1:7" x14ac:dyDescent="0.25">
      <c r="A2370" s="14"/>
      <c r="B2370" s="14"/>
      <c r="C2370" s="14"/>
      <c r="D2370" s="9" t="e">
        <f>VLOOKUP(A2370,mappings!$D$1:$F$240,3,FALSE)</f>
        <v>#N/A</v>
      </c>
      <c r="E2370" s="9" t="e">
        <f>IF(ISBLANK(A2370),#N/A,VLOOKUP(B2370,mappings!$A$1:$B$152,2,FALSE))</f>
        <v>#N/A</v>
      </c>
      <c r="F2370" s="13">
        <f>IF(OR(ISNA(D2370),ISNA(E2370)),0,C2370*VLOOKUP(D2370&amp;E2370,reference_cepidc!$C$1:$H$381,6,FALSE))</f>
        <v>0</v>
      </c>
      <c r="G2370" s="13">
        <f>IF(OR(ISNA(D2370),ISNA(E2370)),0,C2370*VLOOKUP(D2370&amp;E2370,reference_snds!$C$1:$D$406,2,FALSE))</f>
        <v>0</v>
      </c>
    </row>
    <row r="2371" spans="1:7" x14ac:dyDescent="0.25">
      <c r="A2371" s="14"/>
      <c r="B2371" s="14"/>
      <c r="C2371" s="14"/>
      <c r="D2371" s="9" t="e">
        <f>VLOOKUP(A2371,mappings!$D$1:$F$240,3,FALSE)</f>
        <v>#N/A</v>
      </c>
      <c r="E2371" s="9" t="e">
        <f>IF(ISBLANK(A2371),#N/A,VLOOKUP(B2371,mappings!$A$1:$B$152,2,FALSE))</f>
        <v>#N/A</v>
      </c>
      <c r="F2371" s="13">
        <f>IF(OR(ISNA(D2371),ISNA(E2371)),0,C2371*VLOOKUP(D2371&amp;E2371,reference_cepidc!$C$1:$H$381,6,FALSE))</f>
        <v>0</v>
      </c>
      <c r="G2371" s="13">
        <f>IF(OR(ISNA(D2371),ISNA(E2371)),0,C2371*VLOOKUP(D2371&amp;E2371,reference_snds!$C$1:$D$406,2,FALSE))</f>
        <v>0</v>
      </c>
    </row>
    <row r="2372" spans="1:7" x14ac:dyDescent="0.25">
      <c r="A2372" s="14"/>
      <c r="B2372" s="14"/>
      <c r="C2372" s="14"/>
      <c r="D2372" s="9" t="e">
        <f>VLOOKUP(A2372,mappings!$D$1:$F$240,3,FALSE)</f>
        <v>#N/A</v>
      </c>
      <c r="E2372" s="9" t="e">
        <f>IF(ISBLANK(A2372),#N/A,VLOOKUP(B2372,mappings!$A$1:$B$152,2,FALSE))</f>
        <v>#N/A</v>
      </c>
      <c r="F2372" s="13">
        <f>IF(OR(ISNA(D2372),ISNA(E2372)),0,C2372*VLOOKUP(D2372&amp;E2372,reference_cepidc!$C$1:$H$381,6,FALSE))</f>
        <v>0</v>
      </c>
      <c r="G2372" s="13">
        <f>IF(OR(ISNA(D2372),ISNA(E2372)),0,C2372*VLOOKUP(D2372&amp;E2372,reference_snds!$C$1:$D$406,2,FALSE))</f>
        <v>0</v>
      </c>
    </row>
    <row r="2373" spans="1:7" x14ac:dyDescent="0.25">
      <c r="A2373" s="14"/>
      <c r="B2373" s="14"/>
      <c r="C2373" s="14"/>
      <c r="D2373" s="9" t="e">
        <f>VLOOKUP(A2373,mappings!$D$1:$F$240,3,FALSE)</f>
        <v>#N/A</v>
      </c>
      <c r="E2373" s="9" t="e">
        <f>IF(ISBLANK(A2373),#N/A,VLOOKUP(B2373,mappings!$A$1:$B$152,2,FALSE))</f>
        <v>#N/A</v>
      </c>
      <c r="F2373" s="13">
        <f>IF(OR(ISNA(D2373),ISNA(E2373)),0,C2373*VLOOKUP(D2373&amp;E2373,reference_cepidc!$C$1:$H$381,6,FALSE))</f>
        <v>0</v>
      </c>
      <c r="G2373" s="13">
        <f>IF(OR(ISNA(D2373),ISNA(E2373)),0,C2373*VLOOKUP(D2373&amp;E2373,reference_snds!$C$1:$D$406,2,FALSE))</f>
        <v>0</v>
      </c>
    </row>
    <row r="2374" spans="1:7" x14ac:dyDescent="0.25">
      <c r="A2374" s="14"/>
      <c r="B2374" s="14"/>
      <c r="C2374" s="14"/>
      <c r="D2374" s="9" t="e">
        <f>VLOOKUP(A2374,mappings!$D$1:$F$240,3,FALSE)</f>
        <v>#N/A</v>
      </c>
      <c r="E2374" s="9" t="e">
        <f>IF(ISBLANK(A2374),#N/A,VLOOKUP(B2374,mappings!$A$1:$B$152,2,FALSE))</f>
        <v>#N/A</v>
      </c>
      <c r="F2374" s="13">
        <f>IF(OR(ISNA(D2374),ISNA(E2374)),0,C2374*VLOOKUP(D2374&amp;E2374,reference_cepidc!$C$1:$H$381,6,FALSE))</f>
        <v>0</v>
      </c>
      <c r="G2374" s="13">
        <f>IF(OR(ISNA(D2374),ISNA(E2374)),0,C2374*VLOOKUP(D2374&amp;E2374,reference_snds!$C$1:$D$406,2,FALSE))</f>
        <v>0</v>
      </c>
    </row>
    <row r="2375" spans="1:7" x14ac:dyDescent="0.25">
      <c r="A2375" s="14"/>
      <c r="B2375" s="14"/>
      <c r="C2375" s="14"/>
      <c r="D2375" s="9" t="e">
        <f>VLOOKUP(A2375,mappings!$D$1:$F$240,3,FALSE)</f>
        <v>#N/A</v>
      </c>
      <c r="E2375" s="9" t="e">
        <f>IF(ISBLANK(A2375),#N/A,VLOOKUP(B2375,mappings!$A$1:$B$152,2,FALSE))</f>
        <v>#N/A</v>
      </c>
      <c r="F2375" s="13">
        <f>IF(OR(ISNA(D2375),ISNA(E2375)),0,C2375*VLOOKUP(D2375&amp;E2375,reference_cepidc!$C$1:$H$381,6,FALSE))</f>
        <v>0</v>
      </c>
      <c r="G2375" s="13">
        <f>IF(OR(ISNA(D2375),ISNA(E2375)),0,C2375*VLOOKUP(D2375&amp;E2375,reference_snds!$C$1:$D$406,2,FALSE))</f>
        <v>0</v>
      </c>
    </row>
    <row r="2376" spans="1:7" x14ac:dyDescent="0.25">
      <c r="A2376" s="14"/>
      <c r="B2376" s="14"/>
      <c r="C2376" s="14"/>
      <c r="D2376" s="9" t="e">
        <f>VLOOKUP(A2376,mappings!$D$1:$F$240,3,FALSE)</f>
        <v>#N/A</v>
      </c>
      <c r="E2376" s="9" t="e">
        <f>IF(ISBLANK(A2376),#N/A,VLOOKUP(B2376,mappings!$A$1:$B$152,2,FALSE))</f>
        <v>#N/A</v>
      </c>
      <c r="F2376" s="13">
        <f>IF(OR(ISNA(D2376),ISNA(E2376)),0,C2376*VLOOKUP(D2376&amp;E2376,reference_cepidc!$C$1:$H$381,6,FALSE))</f>
        <v>0</v>
      </c>
      <c r="G2376" s="13">
        <f>IF(OR(ISNA(D2376),ISNA(E2376)),0,C2376*VLOOKUP(D2376&amp;E2376,reference_snds!$C$1:$D$406,2,FALSE))</f>
        <v>0</v>
      </c>
    </row>
    <row r="2377" spans="1:7" x14ac:dyDescent="0.25">
      <c r="A2377" s="14"/>
      <c r="B2377" s="14"/>
      <c r="C2377" s="14"/>
      <c r="D2377" s="9" t="e">
        <f>VLOOKUP(A2377,mappings!$D$1:$F$240,3,FALSE)</f>
        <v>#N/A</v>
      </c>
      <c r="E2377" s="9" t="e">
        <f>IF(ISBLANK(A2377),#N/A,VLOOKUP(B2377,mappings!$A$1:$B$152,2,FALSE))</f>
        <v>#N/A</v>
      </c>
      <c r="F2377" s="13">
        <f>IF(OR(ISNA(D2377),ISNA(E2377)),0,C2377*VLOOKUP(D2377&amp;E2377,reference_cepidc!$C$1:$H$381,6,FALSE))</f>
        <v>0</v>
      </c>
      <c r="G2377" s="13">
        <f>IF(OR(ISNA(D2377),ISNA(E2377)),0,C2377*VLOOKUP(D2377&amp;E2377,reference_snds!$C$1:$D$406,2,FALSE))</f>
        <v>0</v>
      </c>
    </row>
    <row r="2378" spans="1:7" x14ac:dyDescent="0.25">
      <c r="A2378" s="14"/>
      <c r="B2378" s="14"/>
      <c r="C2378" s="14"/>
      <c r="D2378" s="9" t="e">
        <f>VLOOKUP(A2378,mappings!$D$1:$F$240,3,FALSE)</f>
        <v>#N/A</v>
      </c>
      <c r="E2378" s="9" t="e">
        <f>IF(ISBLANK(A2378),#N/A,VLOOKUP(B2378,mappings!$A$1:$B$152,2,FALSE))</f>
        <v>#N/A</v>
      </c>
      <c r="F2378" s="13">
        <f>IF(OR(ISNA(D2378),ISNA(E2378)),0,C2378*VLOOKUP(D2378&amp;E2378,reference_cepidc!$C$1:$H$381,6,FALSE))</f>
        <v>0</v>
      </c>
      <c r="G2378" s="13">
        <f>IF(OR(ISNA(D2378),ISNA(E2378)),0,C2378*VLOOKUP(D2378&amp;E2378,reference_snds!$C$1:$D$406,2,FALSE))</f>
        <v>0</v>
      </c>
    </row>
    <row r="2379" spans="1:7" x14ac:dyDescent="0.25">
      <c r="A2379" s="14"/>
      <c r="B2379" s="14"/>
      <c r="C2379" s="14"/>
      <c r="D2379" s="9" t="e">
        <f>VLOOKUP(A2379,mappings!$D$1:$F$240,3,FALSE)</f>
        <v>#N/A</v>
      </c>
      <c r="E2379" s="9" t="e">
        <f>IF(ISBLANK(A2379),#N/A,VLOOKUP(B2379,mappings!$A$1:$B$152,2,FALSE))</f>
        <v>#N/A</v>
      </c>
      <c r="F2379" s="13">
        <f>IF(OR(ISNA(D2379),ISNA(E2379)),0,C2379*VLOOKUP(D2379&amp;E2379,reference_cepidc!$C$1:$H$381,6,FALSE))</f>
        <v>0</v>
      </c>
      <c r="G2379" s="13">
        <f>IF(OR(ISNA(D2379),ISNA(E2379)),0,C2379*VLOOKUP(D2379&amp;E2379,reference_snds!$C$1:$D$406,2,FALSE))</f>
        <v>0</v>
      </c>
    </row>
    <row r="2380" spans="1:7" x14ac:dyDescent="0.25">
      <c r="A2380" s="14"/>
      <c r="B2380" s="14"/>
      <c r="C2380" s="14"/>
      <c r="D2380" s="9" t="e">
        <f>VLOOKUP(A2380,mappings!$D$1:$F$240,3,FALSE)</f>
        <v>#N/A</v>
      </c>
      <c r="E2380" s="9" t="e">
        <f>IF(ISBLANK(A2380),#N/A,VLOOKUP(B2380,mappings!$A$1:$B$152,2,FALSE))</f>
        <v>#N/A</v>
      </c>
      <c r="F2380" s="13">
        <f>IF(OR(ISNA(D2380),ISNA(E2380)),0,C2380*VLOOKUP(D2380&amp;E2380,reference_cepidc!$C$1:$H$381,6,FALSE))</f>
        <v>0</v>
      </c>
      <c r="G2380" s="13">
        <f>IF(OR(ISNA(D2380),ISNA(E2380)),0,C2380*VLOOKUP(D2380&amp;E2380,reference_snds!$C$1:$D$406,2,FALSE))</f>
        <v>0</v>
      </c>
    </row>
    <row r="2381" spans="1:7" x14ac:dyDescent="0.25">
      <c r="A2381" s="14"/>
      <c r="B2381" s="14"/>
      <c r="C2381" s="14"/>
      <c r="D2381" s="9" t="e">
        <f>VLOOKUP(A2381,mappings!$D$1:$F$240,3,FALSE)</f>
        <v>#N/A</v>
      </c>
      <c r="E2381" s="9" t="e">
        <f>IF(ISBLANK(A2381),#N/A,VLOOKUP(B2381,mappings!$A$1:$B$152,2,FALSE))</f>
        <v>#N/A</v>
      </c>
      <c r="F2381" s="13">
        <f>IF(OR(ISNA(D2381),ISNA(E2381)),0,C2381*VLOOKUP(D2381&amp;E2381,reference_cepidc!$C$1:$H$381,6,FALSE))</f>
        <v>0</v>
      </c>
      <c r="G2381" s="13">
        <f>IF(OR(ISNA(D2381),ISNA(E2381)),0,C2381*VLOOKUP(D2381&amp;E2381,reference_snds!$C$1:$D$406,2,FALSE))</f>
        <v>0</v>
      </c>
    </row>
    <row r="2382" spans="1:7" x14ac:dyDescent="0.25">
      <c r="A2382" s="14"/>
      <c r="B2382" s="14"/>
      <c r="C2382" s="14"/>
      <c r="D2382" s="9" t="e">
        <f>VLOOKUP(A2382,mappings!$D$1:$F$240,3,FALSE)</f>
        <v>#N/A</v>
      </c>
      <c r="E2382" s="9" t="e">
        <f>IF(ISBLANK(A2382),#N/A,VLOOKUP(B2382,mappings!$A$1:$B$152,2,FALSE))</f>
        <v>#N/A</v>
      </c>
      <c r="F2382" s="13">
        <f>IF(OR(ISNA(D2382),ISNA(E2382)),0,C2382*VLOOKUP(D2382&amp;E2382,reference_cepidc!$C$1:$H$381,6,FALSE))</f>
        <v>0</v>
      </c>
      <c r="G2382" s="13">
        <f>IF(OR(ISNA(D2382),ISNA(E2382)),0,C2382*VLOOKUP(D2382&amp;E2382,reference_snds!$C$1:$D$406,2,FALSE))</f>
        <v>0</v>
      </c>
    </row>
    <row r="2383" spans="1:7" x14ac:dyDescent="0.25">
      <c r="A2383" s="14"/>
      <c r="B2383" s="14"/>
      <c r="C2383" s="14"/>
      <c r="D2383" s="9" t="e">
        <f>VLOOKUP(A2383,mappings!$D$1:$F$240,3,FALSE)</f>
        <v>#N/A</v>
      </c>
      <c r="E2383" s="9" t="e">
        <f>IF(ISBLANK(A2383),#N/A,VLOOKUP(B2383,mappings!$A$1:$B$152,2,FALSE))</f>
        <v>#N/A</v>
      </c>
      <c r="F2383" s="13">
        <f>IF(OR(ISNA(D2383),ISNA(E2383)),0,C2383*VLOOKUP(D2383&amp;E2383,reference_cepidc!$C$1:$H$381,6,FALSE))</f>
        <v>0</v>
      </c>
      <c r="G2383" s="13">
        <f>IF(OR(ISNA(D2383),ISNA(E2383)),0,C2383*VLOOKUP(D2383&amp;E2383,reference_snds!$C$1:$D$406,2,FALSE))</f>
        <v>0</v>
      </c>
    </row>
    <row r="2384" spans="1:7" x14ac:dyDescent="0.25">
      <c r="A2384" s="14"/>
      <c r="B2384" s="14"/>
      <c r="C2384" s="14"/>
      <c r="D2384" s="9" t="e">
        <f>VLOOKUP(A2384,mappings!$D$1:$F$240,3,FALSE)</f>
        <v>#N/A</v>
      </c>
      <c r="E2384" s="9" t="e">
        <f>IF(ISBLANK(A2384),#N/A,VLOOKUP(B2384,mappings!$A$1:$B$152,2,FALSE))</f>
        <v>#N/A</v>
      </c>
      <c r="F2384" s="13">
        <f>IF(OR(ISNA(D2384),ISNA(E2384)),0,C2384*VLOOKUP(D2384&amp;E2384,reference_cepidc!$C$1:$H$381,6,FALSE))</f>
        <v>0</v>
      </c>
      <c r="G2384" s="13">
        <f>IF(OR(ISNA(D2384),ISNA(E2384)),0,C2384*VLOOKUP(D2384&amp;E2384,reference_snds!$C$1:$D$406,2,FALSE))</f>
        <v>0</v>
      </c>
    </row>
    <row r="2385" spans="1:7" x14ac:dyDescent="0.25">
      <c r="A2385" s="14"/>
      <c r="B2385" s="14"/>
      <c r="C2385" s="14"/>
      <c r="D2385" s="9" t="e">
        <f>VLOOKUP(A2385,mappings!$D$1:$F$240,3,FALSE)</f>
        <v>#N/A</v>
      </c>
      <c r="E2385" s="9" t="e">
        <f>IF(ISBLANK(A2385),#N/A,VLOOKUP(B2385,mappings!$A$1:$B$152,2,FALSE))</f>
        <v>#N/A</v>
      </c>
      <c r="F2385" s="13">
        <f>IF(OR(ISNA(D2385),ISNA(E2385)),0,C2385*VLOOKUP(D2385&amp;E2385,reference_cepidc!$C$1:$H$381,6,FALSE))</f>
        <v>0</v>
      </c>
      <c r="G2385" s="13">
        <f>IF(OR(ISNA(D2385),ISNA(E2385)),0,C2385*VLOOKUP(D2385&amp;E2385,reference_snds!$C$1:$D$406,2,FALSE))</f>
        <v>0</v>
      </c>
    </row>
    <row r="2386" spans="1:7" x14ac:dyDescent="0.25">
      <c r="A2386" s="14"/>
      <c r="B2386" s="14"/>
      <c r="C2386" s="14"/>
      <c r="D2386" s="9" t="e">
        <f>VLOOKUP(A2386,mappings!$D$1:$F$240,3,FALSE)</f>
        <v>#N/A</v>
      </c>
      <c r="E2386" s="9" t="e">
        <f>IF(ISBLANK(A2386),#N/A,VLOOKUP(B2386,mappings!$A$1:$B$152,2,FALSE))</f>
        <v>#N/A</v>
      </c>
      <c r="F2386" s="13">
        <f>IF(OR(ISNA(D2386),ISNA(E2386)),0,C2386*VLOOKUP(D2386&amp;E2386,reference_cepidc!$C$1:$H$381,6,FALSE))</f>
        <v>0</v>
      </c>
      <c r="G2386" s="13">
        <f>IF(OR(ISNA(D2386),ISNA(E2386)),0,C2386*VLOOKUP(D2386&amp;E2386,reference_snds!$C$1:$D$406,2,FALSE))</f>
        <v>0</v>
      </c>
    </row>
    <row r="2387" spans="1:7" x14ac:dyDescent="0.25">
      <c r="A2387" s="14"/>
      <c r="B2387" s="14"/>
      <c r="C2387" s="14"/>
      <c r="D2387" s="9" t="e">
        <f>VLOOKUP(A2387,mappings!$D$1:$F$240,3,FALSE)</f>
        <v>#N/A</v>
      </c>
      <c r="E2387" s="9" t="e">
        <f>IF(ISBLANK(A2387),#N/A,VLOOKUP(B2387,mappings!$A$1:$B$152,2,FALSE))</f>
        <v>#N/A</v>
      </c>
      <c r="F2387" s="13">
        <f>IF(OR(ISNA(D2387),ISNA(E2387)),0,C2387*VLOOKUP(D2387&amp;E2387,reference_cepidc!$C$1:$H$381,6,FALSE))</f>
        <v>0</v>
      </c>
      <c r="G2387" s="13">
        <f>IF(OR(ISNA(D2387),ISNA(E2387)),0,C2387*VLOOKUP(D2387&amp;E2387,reference_snds!$C$1:$D$406,2,FALSE))</f>
        <v>0</v>
      </c>
    </row>
    <row r="2388" spans="1:7" x14ac:dyDescent="0.25">
      <c r="A2388" s="14"/>
      <c r="B2388" s="14"/>
      <c r="C2388" s="14"/>
      <c r="D2388" s="9" t="e">
        <f>VLOOKUP(A2388,mappings!$D$1:$F$240,3,FALSE)</f>
        <v>#N/A</v>
      </c>
      <c r="E2388" s="9" t="e">
        <f>IF(ISBLANK(A2388),#N/A,VLOOKUP(B2388,mappings!$A$1:$B$152,2,FALSE))</f>
        <v>#N/A</v>
      </c>
      <c r="F2388" s="13">
        <f>IF(OR(ISNA(D2388),ISNA(E2388)),0,C2388*VLOOKUP(D2388&amp;E2388,reference_cepidc!$C$1:$H$381,6,FALSE))</f>
        <v>0</v>
      </c>
      <c r="G2388" s="13">
        <f>IF(OR(ISNA(D2388),ISNA(E2388)),0,C2388*VLOOKUP(D2388&amp;E2388,reference_snds!$C$1:$D$406,2,FALSE))</f>
        <v>0</v>
      </c>
    </row>
    <row r="2389" spans="1:7" x14ac:dyDescent="0.25">
      <c r="A2389" s="14"/>
      <c r="B2389" s="14"/>
      <c r="C2389" s="14"/>
      <c r="D2389" s="9" t="e">
        <f>VLOOKUP(A2389,mappings!$D$1:$F$240,3,FALSE)</f>
        <v>#N/A</v>
      </c>
      <c r="E2389" s="9" t="e">
        <f>IF(ISBLANK(A2389),#N/A,VLOOKUP(B2389,mappings!$A$1:$B$152,2,FALSE))</f>
        <v>#N/A</v>
      </c>
      <c r="F2389" s="13">
        <f>IF(OR(ISNA(D2389),ISNA(E2389)),0,C2389*VLOOKUP(D2389&amp;E2389,reference_cepidc!$C$1:$H$381,6,FALSE))</f>
        <v>0</v>
      </c>
      <c r="G2389" s="13">
        <f>IF(OR(ISNA(D2389),ISNA(E2389)),0,C2389*VLOOKUP(D2389&amp;E2389,reference_snds!$C$1:$D$406,2,FALSE))</f>
        <v>0</v>
      </c>
    </row>
    <row r="2390" spans="1:7" x14ac:dyDescent="0.25">
      <c r="A2390" s="14"/>
      <c r="B2390" s="14"/>
      <c r="C2390" s="14"/>
      <c r="D2390" s="9" t="e">
        <f>VLOOKUP(A2390,mappings!$D$1:$F$240,3,FALSE)</f>
        <v>#N/A</v>
      </c>
      <c r="E2390" s="9" t="e">
        <f>IF(ISBLANK(A2390),#N/A,VLOOKUP(B2390,mappings!$A$1:$B$152,2,FALSE))</f>
        <v>#N/A</v>
      </c>
      <c r="F2390" s="13">
        <f>IF(OR(ISNA(D2390),ISNA(E2390)),0,C2390*VLOOKUP(D2390&amp;E2390,reference_cepidc!$C$1:$H$381,6,FALSE))</f>
        <v>0</v>
      </c>
      <c r="G2390" s="13">
        <f>IF(OR(ISNA(D2390),ISNA(E2390)),0,C2390*VLOOKUP(D2390&amp;E2390,reference_snds!$C$1:$D$406,2,FALSE))</f>
        <v>0</v>
      </c>
    </row>
    <row r="2391" spans="1:7" x14ac:dyDescent="0.25">
      <c r="A2391" s="14"/>
      <c r="B2391" s="14"/>
      <c r="C2391" s="14"/>
      <c r="D2391" s="9" t="e">
        <f>VLOOKUP(A2391,mappings!$D$1:$F$240,3,FALSE)</f>
        <v>#N/A</v>
      </c>
      <c r="E2391" s="9" t="e">
        <f>IF(ISBLANK(A2391),#N/A,VLOOKUP(B2391,mappings!$A$1:$B$152,2,FALSE))</f>
        <v>#N/A</v>
      </c>
      <c r="F2391" s="13">
        <f>IF(OR(ISNA(D2391),ISNA(E2391)),0,C2391*VLOOKUP(D2391&amp;E2391,reference_cepidc!$C$1:$H$381,6,FALSE))</f>
        <v>0</v>
      </c>
      <c r="G2391" s="13">
        <f>IF(OR(ISNA(D2391),ISNA(E2391)),0,C2391*VLOOKUP(D2391&amp;E2391,reference_snds!$C$1:$D$406,2,FALSE))</f>
        <v>0</v>
      </c>
    </row>
    <row r="2392" spans="1:7" x14ac:dyDescent="0.25">
      <c r="A2392" s="14"/>
      <c r="B2392" s="14"/>
      <c r="C2392" s="14"/>
      <c r="D2392" s="9" t="e">
        <f>VLOOKUP(A2392,mappings!$D$1:$F$240,3,FALSE)</f>
        <v>#N/A</v>
      </c>
      <c r="E2392" s="9" t="e">
        <f>IF(ISBLANK(A2392),#N/A,VLOOKUP(B2392,mappings!$A$1:$B$152,2,FALSE))</f>
        <v>#N/A</v>
      </c>
      <c r="F2392" s="13">
        <f>IF(OR(ISNA(D2392),ISNA(E2392)),0,C2392*VLOOKUP(D2392&amp;E2392,reference_cepidc!$C$1:$H$381,6,FALSE))</f>
        <v>0</v>
      </c>
      <c r="G2392" s="13">
        <f>IF(OR(ISNA(D2392),ISNA(E2392)),0,C2392*VLOOKUP(D2392&amp;E2392,reference_snds!$C$1:$D$406,2,FALSE))</f>
        <v>0</v>
      </c>
    </row>
    <row r="2393" spans="1:7" x14ac:dyDescent="0.25">
      <c r="A2393" s="14"/>
      <c r="B2393" s="14"/>
      <c r="C2393" s="14"/>
      <c r="D2393" s="9" t="e">
        <f>VLOOKUP(A2393,mappings!$D$1:$F$240,3,FALSE)</f>
        <v>#N/A</v>
      </c>
      <c r="E2393" s="9" t="e">
        <f>IF(ISBLANK(A2393),#N/A,VLOOKUP(B2393,mappings!$A$1:$B$152,2,FALSE))</f>
        <v>#N/A</v>
      </c>
      <c r="F2393" s="13">
        <f>IF(OR(ISNA(D2393),ISNA(E2393)),0,C2393*VLOOKUP(D2393&amp;E2393,reference_cepidc!$C$1:$H$381,6,FALSE))</f>
        <v>0</v>
      </c>
      <c r="G2393" s="13">
        <f>IF(OR(ISNA(D2393),ISNA(E2393)),0,C2393*VLOOKUP(D2393&amp;E2393,reference_snds!$C$1:$D$406,2,FALSE))</f>
        <v>0</v>
      </c>
    </row>
    <row r="2394" spans="1:7" x14ac:dyDescent="0.25">
      <c r="A2394" s="14"/>
      <c r="B2394" s="14"/>
      <c r="C2394" s="14"/>
      <c r="D2394" s="9" t="e">
        <f>VLOOKUP(A2394,mappings!$D$1:$F$240,3,FALSE)</f>
        <v>#N/A</v>
      </c>
      <c r="E2394" s="9" t="e">
        <f>IF(ISBLANK(A2394),#N/A,VLOOKUP(B2394,mappings!$A$1:$B$152,2,FALSE))</f>
        <v>#N/A</v>
      </c>
      <c r="F2394" s="13">
        <f>IF(OR(ISNA(D2394),ISNA(E2394)),0,C2394*VLOOKUP(D2394&amp;E2394,reference_cepidc!$C$1:$H$381,6,FALSE))</f>
        <v>0</v>
      </c>
      <c r="G2394" s="13">
        <f>IF(OR(ISNA(D2394),ISNA(E2394)),0,C2394*VLOOKUP(D2394&amp;E2394,reference_snds!$C$1:$D$406,2,FALSE))</f>
        <v>0</v>
      </c>
    </row>
    <row r="2395" spans="1:7" x14ac:dyDescent="0.25">
      <c r="A2395" s="14"/>
      <c r="B2395" s="14"/>
      <c r="C2395" s="14"/>
      <c r="D2395" s="9" t="e">
        <f>VLOOKUP(A2395,mappings!$D$1:$F$240,3,FALSE)</f>
        <v>#N/A</v>
      </c>
      <c r="E2395" s="9" t="e">
        <f>IF(ISBLANK(A2395),#N/A,VLOOKUP(B2395,mappings!$A$1:$B$152,2,FALSE))</f>
        <v>#N/A</v>
      </c>
      <c r="F2395" s="13">
        <f>IF(OR(ISNA(D2395),ISNA(E2395)),0,C2395*VLOOKUP(D2395&amp;E2395,reference_cepidc!$C$1:$H$381,6,FALSE))</f>
        <v>0</v>
      </c>
      <c r="G2395" s="13">
        <f>IF(OR(ISNA(D2395),ISNA(E2395)),0,C2395*VLOOKUP(D2395&amp;E2395,reference_snds!$C$1:$D$406,2,FALSE))</f>
        <v>0</v>
      </c>
    </row>
    <row r="2396" spans="1:7" x14ac:dyDescent="0.25">
      <c r="A2396" s="14"/>
      <c r="B2396" s="14"/>
      <c r="C2396" s="14"/>
      <c r="D2396" s="9" t="e">
        <f>VLOOKUP(A2396,mappings!$D$1:$F$240,3,FALSE)</f>
        <v>#N/A</v>
      </c>
      <c r="E2396" s="9" t="e">
        <f>IF(ISBLANK(A2396),#N/A,VLOOKUP(B2396,mappings!$A$1:$B$152,2,FALSE))</f>
        <v>#N/A</v>
      </c>
      <c r="F2396" s="13">
        <f>IF(OR(ISNA(D2396),ISNA(E2396)),0,C2396*VLOOKUP(D2396&amp;E2396,reference_cepidc!$C$1:$H$381,6,FALSE))</f>
        <v>0</v>
      </c>
      <c r="G2396" s="13">
        <f>IF(OR(ISNA(D2396),ISNA(E2396)),0,C2396*VLOOKUP(D2396&amp;E2396,reference_snds!$C$1:$D$406,2,FALSE))</f>
        <v>0</v>
      </c>
    </row>
    <row r="2397" spans="1:7" x14ac:dyDescent="0.25">
      <c r="A2397" s="14"/>
      <c r="B2397" s="14"/>
      <c r="C2397" s="14"/>
      <c r="D2397" s="9" t="e">
        <f>VLOOKUP(A2397,mappings!$D$1:$F$240,3,FALSE)</f>
        <v>#N/A</v>
      </c>
      <c r="E2397" s="9" t="e">
        <f>IF(ISBLANK(A2397),#N/A,VLOOKUP(B2397,mappings!$A$1:$B$152,2,FALSE))</f>
        <v>#N/A</v>
      </c>
      <c r="F2397" s="13">
        <f>IF(OR(ISNA(D2397),ISNA(E2397)),0,C2397*VLOOKUP(D2397&amp;E2397,reference_cepidc!$C$1:$H$381,6,FALSE))</f>
        <v>0</v>
      </c>
      <c r="G2397" s="13">
        <f>IF(OR(ISNA(D2397),ISNA(E2397)),0,C2397*VLOOKUP(D2397&amp;E2397,reference_snds!$C$1:$D$406,2,FALSE))</f>
        <v>0</v>
      </c>
    </row>
    <row r="2398" spans="1:7" x14ac:dyDescent="0.25">
      <c r="A2398" s="14"/>
      <c r="B2398" s="14"/>
      <c r="C2398" s="14"/>
      <c r="D2398" s="9" t="e">
        <f>VLOOKUP(A2398,mappings!$D$1:$F$240,3,FALSE)</f>
        <v>#N/A</v>
      </c>
      <c r="E2398" s="9" t="e">
        <f>IF(ISBLANK(A2398),#N/A,VLOOKUP(B2398,mappings!$A$1:$B$152,2,FALSE))</f>
        <v>#N/A</v>
      </c>
      <c r="F2398" s="13">
        <f>IF(OR(ISNA(D2398),ISNA(E2398)),0,C2398*VLOOKUP(D2398&amp;E2398,reference_cepidc!$C$1:$H$381,6,FALSE))</f>
        <v>0</v>
      </c>
      <c r="G2398" s="13">
        <f>IF(OR(ISNA(D2398),ISNA(E2398)),0,C2398*VLOOKUP(D2398&amp;E2398,reference_snds!$C$1:$D$406,2,FALSE))</f>
        <v>0</v>
      </c>
    </row>
    <row r="2399" spans="1:7" x14ac:dyDescent="0.25">
      <c r="A2399" s="14"/>
      <c r="B2399" s="14"/>
      <c r="C2399" s="14"/>
      <c r="D2399" s="9" t="e">
        <f>VLOOKUP(A2399,mappings!$D$1:$F$240,3,FALSE)</f>
        <v>#N/A</v>
      </c>
      <c r="E2399" s="9" t="e">
        <f>IF(ISBLANK(A2399),#N/A,VLOOKUP(B2399,mappings!$A$1:$B$152,2,FALSE))</f>
        <v>#N/A</v>
      </c>
      <c r="F2399" s="13">
        <f>IF(OR(ISNA(D2399),ISNA(E2399)),0,C2399*VLOOKUP(D2399&amp;E2399,reference_cepidc!$C$1:$H$381,6,FALSE))</f>
        <v>0</v>
      </c>
      <c r="G2399" s="13">
        <f>IF(OR(ISNA(D2399),ISNA(E2399)),0,C2399*VLOOKUP(D2399&amp;E2399,reference_snds!$C$1:$D$406,2,FALSE))</f>
        <v>0</v>
      </c>
    </row>
    <row r="2400" spans="1:7" x14ac:dyDescent="0.25">
      <c r="A2400" s="14"/>
      <c r="B2400" s="14"/>
      <c r="C2400" s="14"/>
      <c r="D2400" s="9" t="e">
        <f>VLOOKUP(A2400,mappings!$D$1:$F$240,3,FALSE)</f>
        <v>#N/A</v>
      </c>
      <c r="E2400" s="9" t="e">
        <f>IF(ISBLANK(A2400),#N/A,VLOOKUP(B2400,mappings!$A$1:$B$152,2,FALSE))</f>
        <v>#N/A</v>
      </c>
      <c r="F2400" s="13">
        <f>IF(OR(ISNA(D2400),ISNA(E2400)),0,C2400*VLOOKUP(D2400&amp;E2400,reference_cepidc!$C$1:$H$381,6,FALSE))</f>
        <v>0</v>
      </c>
      <c r="G2400" s="13">
        <f>IF(OR(ISNA(D2400),ISNA(E2400)),0,C2400*VLOOKUP(D2400&amp;E2400,reference_snds!$C$1:$D$406,2,FALSE))</f>
        <v>0</v>
      </c>
    </row>
    <row r="2401" spans="1:7" x14ac:dyDescent="0.25">
      <c r="A2401" s="14"/>
      <c r="B2401" s="14"/>
      <c r="C2401" s="14"/>
      <c r="D2401" s="9" t="e">
        <f>VLOOKUP(A2401,mappings!$D$1:$F$240,3,FALSE)</f>
        <v>#N/A</v>
      </c>
      <c r="E2401" s="9" t="e">
        <f>IF(ISBLANK(A2401),#N/A,VLOOKUP(B2401,mappings!$A$1:$B$152,2,FALSE))</f>
        <v>#N/A</v>
      </c>
      <c r="F2401" s="13">
        <f>IF(OR(ISNA(D2401),ISNA(E2401)),0,C2401*VLOOKUP(D2401&amp;E2401,reference_cepidc!$C$1:$H$381,6,FALSE))</f>
        <v>0</v>
      </c>
      <c r="G2401" s="13">
        <f>IF(OR(ISNA(D2401),ISNA(E2401)),0,C2401*VLOOKUP(D2401&amp;E2401,reference_snds!$C$1:$D$406,2,FALSE))</f>
        <v>0</v>
      </c>
    </row>
    <row r="2402" spans="1:7" x14ac:dyDescent="0.25">
      <c r="A2402" s="14"/>
      <c r="B2402" s="14"/>
      <c r="C2402" s="14"/>
      <c r="D2402" s="9" t="e">
        <f>VLOOKUP(A2402,mappings!$D$1:$F$240,3,FALSE)</f>
        <v>#N/A</v>
      </c>
      <c r="E2402" s="9" t="e">
        <f>IF(ISBLANK(A2402),#N/A,VLOOKUP(B2402,mappings!$A$1:$B$152,2,FALSE))</f>
        <v>#N/A</v>
      </c>
      <c r="F2402" s="13">
        <f>IF(OR(ISNA(D2402),ISNA(E2402)),0,C2402*VLOOKUP(D2402&amp;E2402,reference_cepidc!$C$1:$H$381,6,FALSE))</f>
        <v>0</v>
      </c>
      <c r="G2402" s="13">
        <f>IF(OR(ISNA(D2402),ISNA(E2402)),0,C2402*VLOOKUP(D2402&amp;E2402,reference_snds!$C$1:$D$406,2,FALSE))</f>
        <v>0</v>
      </c>
    </row>
    <row r="2403" spans="1:7" x14ac:dyDescent="0.25">
      <c r="A2403" s="14"/>
      <c r="B2403" s="14"/>
      <c r="C2403" s="14"/>
      <c r="D2403" s="9" t="e">
        <f>VLOOKUP(A2403,mappings!$D$1:$F$240,3,FALSE)</f>
        <v>#N/A</v>
      </c>
      <c r="E2403" s="9" t="e">
        <f>IF(ISBLANK(A2403),#N/A,VLOOKUP(B2403,mappings!$A$1:$B$152,2,FALSE))</f>
        <v>#N/A</v>
      </c>
      <c r="F2403" s="13">
        <f>IF(OR(ISNA(D2403),ISNA(E2403)),0,C2403*VLOOKUP(D2403&amp;E2403,reference_cepidc!$C$1:$H$381,6,FALSE))</f>
        <v>0</v>
      </c>
      <c r="G2403" s="13">
        <f>IF(OR(ISNA(D2403),ISNA(E2403)),0,C2403*VLOOKUP(D2403&amp;E2403,reference_snds!$C$1:$D$406,2,FALSE))</f>
        <v>0</v>
      </c>
    </row>
    <row r="2404" spans="1:7" x14ac:dyDescent="0.25">
      <c r="A2404" s="14"/>
      <c r="B2404" s="14"/>
      <c r="C2404" s="14"/>
      <c r="D2404" s="9" t="e">
        <f>VLOOKUP(A2404,mappings!$D$1:$F$240,3,FALSE)</f>
        <v>#N/A</v>
      </c>
      <c r="E2404" s="9" t="e">
        <f>IF(ISBLANK(A2404),#N/A,VLOOKUP(B2404,mappings!$A$1:$B$152,2,FALSE))</f>
        <v>#N/A</v>
      </c>
      <c r="F2404" s="13">
        <f>IF(OR(ISNA(D2404),ISNA(E2404)),0,C2404*VLOOKUP(D2404&amp;E2404,reference_cepidc!$C$1:$H$381,6,FALSE))</f>
        <v>0</v>
      </c>
      <c r="G2404" s="13">
        <f>IF(OR(ISNA(D2404),ISNA(E2404)),0,C2404*VLOOKUP(D2404&amp;E2404,reference_snds!$C$1:$D$406,2,FALSE))</f>
        <v>0</v>
      </c>
    </row>
    <row r="2405" spans="1:7" x14ac:dyDescent="0.25">
      <c r="A2405" s="14"/>
      <c r="B2405" s="14"/>
      <c r="C2405" s="14"/>
      <c r="D2405" s="9" t="e">
        <f>VLOOKUP(A2405,mappings!$D$1:$F$240,3,FALSE)</f>
        <v>#N/A</v>
      </c>
      <c r="E2405" s="9" t="e">
        <f>IF(ISBLANK(A2405),#N/A,VLOOKUP(B2405,mappings!$A$1:$B$152,2,FALSE))</f>
        <v>#N/A</v>
      </c>
      <c r="F2405" s="13">
        <f>IF(OR(ISNA(D2405),ISNA(E2405)),0,C2405*VLOOKUP(D2405&amp;E2405,reference_cepidc!$C$1:$H$381,6,FALSE))</f>
        <v>0</v>
      </c>
      <c r="G2405" s="13">
        <f>IF(OR(ISNA(D2405),ISNA(E2405)),0,C2405*VLOOKUP(D2405&amp;E2405,reference_snds!$C$1:$D$406,2,FALSE))</f>
        <v>0</v>
      </c>
    </row>
    <row r="2406" spans="1:7" x14ac:dyDescent="0.25">
      <c r="A2406" s="14"/>
      <c r="B2406" s="14"/>
      <c r="C2406" s="14"/>
      <c r="D2406" s="9" t="e">
        <f>VLOOKUP(A2406,mappings!$D$1:$F$240,3,FALSE)</f>
        <v>#N/A</v>
      </c>
      <c r="E2406" s="9" t="e">
        <f>IF(ISBLANK(A2406),#N/A,VLOOKUP(B2406,mappings!$A$1:$B$152,2,FALSE))</f>
        <v>#N/A</v>
      </c>
      <c r="F2406" s="13">
        <f>IF(OR(ISNA(D2406),ISNA(E2406)),0,C2406*VLOOKUP(D2406&amp;E2406,reference_cepidc!$C$1:$H$381,6,FALSE))</f>
        <v>0</v>
      </c>
      <c r="G2406" s="13">
        <f>IF(OR(ISNA(D2406),ISNA(E2406)),0,C2406*VLOOKUP(D2406&amp;E2406,reference_snds!$C$1:$D$406,2,FALSE))</f>
        <v>0</v>
      </c>
    </row>
    <row r="2407" spans="1:7" x14ac:dyDescent="0.25">
      <c r="A2407" s="14"/>
      <c r="B2407" s="14"/>
      <c r="C2407" s="14"/>
      <c r="D2407" s="9" t="e">
        <f>VLOOKUP(A2407,mappings!$D$1:$F$240,3,FALSE)</f>
        <v>#N/A</v>
      </c>
      <c r="E2407" s="9" t="e">
        <f>IF(ISBLANK(A2407),#N/A,VLOOKUP(B2407,mappings!$A$1:$B$152,2,FALSE))</f>
        <v>#N/A</v>
      </c>
      <c r="F2407" s="13">
        <f>IF(OR(ISNA(D2407),ISNA(E2407)),0,C2407*VLOOKUP(D2407&amp;E2407,reference_cepidc!$C$1:$H$381,6,FALSE))</f>
        <v>0</v>
      </c>
      <c r="G2407" s="13">
        <f>IF(OR(ISNA(D2407),ISNA(E2407)),0,C2407*VLOOKUP(D2407&amp;E2407,reference_snds!$C$1:$D$406,2,FALSE))</f>
        <v>0</v>
      </c>
    </row>
    <row r="2408" spans="1:7" x14ac:dyDescent="0.25">
      <c r="A2408" s="14"/>
      <c r="B2408" s="14"/>
      <c r="C2408" s="14"/>
      <c r="D2408" s="9" t="e">
        <f>VLOOKUP(A2408,mappings!$D$1:$F$240,3,FALSE)</f>
        <v>#N/A</v>
      </c>
      <c r="E2408" s="9" t="e">
        <f>IF(ISBLANK(A2408),#N/A,VLOOKUP(B2408,mappings!$A$1:$B$152,2,FALSE))</f>
        <v>#N/A</v>
      </c>
      <c r="F2408" s="13">
        <f>IF(OR(ISNA(D2408),ISNA(E2408)),0,C2408*VLOOKUP(D2408&amp;E2408,reference_cepidc!$C$1:$H$381,6,FALSE))</f>
        <v>0</v>
      </c>
      <c r="G2408" s="13">
        <f>IF(OR(ISNA(D2408),ISNA(E2408)),0,C2408*VLOOKUP(D2408&amp;E2408,reference_snds!$C$1:$D$406,2,FALSE))</f>
        <v>0</v>
      </c>
    </row>
    <row r="2409" spans="1:7" x14ac:dyDescent="0.25">
      <c r="A2409" s="14"/>
      <c r="B2409" s="14"/>
      <c r="C2409" s="14"/>
      <c r="D2409" s="9" t="e">
        <f>VLOOKUP(A2409,mappings!$D$1:$F$240,3,FALSE)</f>
        <v>#N/A</v>
      </c>
      <c r="E2409" s="9" t="e">
        <f>IF(ISBLANK(A2409),#N/A,VLOOKUP(B2409,mappings!$A$1:$B$152,2,FALSE))</f>
        <v>#N/A</v>
      </c>
      <c r="F2409" s="13">
        <f>IF(OR(ISNA(D2409),ISNA(E2409)),0,C2409*VLOOKUP(D2409&amp;E2409,reference_cepidc!$C$1:$H$381,6,FALSE))</f>
        <v>0</v>
      </c>
      <c r="G2409" s="13">
        <f>IF(OR(ISNA(D2409),ISNA(E2409)),0,C2409*VLOOKUP(D2409&amp;E2409,reference_snds!$C$1:$D$406,2,FALSE))</f>
        <v>0</v>
      </c>
    </row>
    <row r="2410" spans="1:7" x14ac:dyDescent="0.25">
      <c r="A2410" s="14"/>
      <c r="B2410" s="14"/>
      <c r="C2410" s="14"/>
      <c r="D2410" s="9" t="e">
        <f>VLOOKUP(A2410,mappings!$D$1:$F$240,3,FALSE)</f>
        <v>#N/A</v>
      </c>
      <c r="E2410" s="9" t="e">
        <f>IF(ISBLANK(A2410),#N/A,VLOOKUP(B2410,mappings!$A$1:$B$152,2,FALSE))</f>
        <v>#N/A</v>
      </c>
      <c r="F2410" s="13">
        <f>IF(OR(ISNA(D2410),ISNA(E2410)),0,C2410*VLOOKUP(D2410&amp;E2410,reference_cepidc!$C$1:$H$381,6,FALSE))</f>
        <v>0</v>
      </c>
      <c r="G2410" s="13">
        <f>IF(OR(ISNA(D2410),ISNA(E2410)),0,C2410*VLOOKUP(D2410&amp;E2410,reference_snds!$C$1:$D$406,2,FALSE))</f>
        <v>0</v>
      </c>
    </row>
    <row r="2411" spans="1:7" x14ac:dyDescent="0.25">
      <c r="A2411" s="14"/>
      <c r="B2411" s="14"/>
      <c r="C2411" s="14"/>
      <c r="D2411" s="9" t="e">
        <f>VLOOKUP(A2411,mappings!$D$1:$F$240,3,FALSE)</f>
        <v>#N/A</v>
      </c>
      <c r="E2411" s="9" t="e">
        <f>IF(ISBLANK(A2411),#N/A,VLOOKUP(B2411,mappings!$A$1:$B$152,2,FALSE))</f>
        <v>#N/A</v>
      </c>
      <c r="F2411" s="13">
        <f>IF(OR(ISNA(D2411),ISNA(E2411)),0,C2411*VLOOKUP(D2411&amp;E2411,reference_cepidc!$C$1:$H$381,6,FALSE))</f>
        <v>0</v>
      </c>
      <c r="G2411" s="13">
        <f>IF(OR(ISNA(D2411),ISNA(E2411)),0,C2411*VLOOKUP(D2411&amp;E2411,reference_snds!$C$1:$D$406,2,FALSE))</f>
        <v>0</v>
      </c>
    </row>
    <row r="2412" spans="1:7" x14ac:dyDescent="0.25">
      <c r="A2412" s="14"/>
      <c r="B2412" s="14"/>
      <c r="C2412" s="14"/>
      <c r="D2412" s="9" t="e">
        <f>VLOOKUP(A2412,mappings!$D$1:$F$240,3,FALSE)</f>
        <v>#N/A</v>
      </c>
      <c r="E2412" s="9" t="e">
        <f>IF(ISBLANK(A2412),#N/A,VLOOKUP(B2412,mappings!$A$1:$B$152,2,FALSE))</f>
        <v>#N/A</v>
      </c>
      <c r="F2412" s="13">
        <f>IF(OR(ISNA(D2412),ISNA(E2412)),0,C2412*VLOOKUP(D2412&amp;E2412,reference_cepidc!$C$1:$H$381,6,FALSE))</f>
        <v>0</v>
      </c>
      <c r="G2412" s="13">
        <f>IF(OR(ISNA(D2412),ISNA(E2412)),0,C2412*VLOOKUP(D2412&amp;E2412,reference_snds!$C$1:$D$406,2,FALSE))</f>
        <v>0</v>
      </c>
    </row>
    <row r="2413" spans="1:7" x14ac:dyDescent="0.25">
      <c r="A2413" s="14"/>
      <c r="B2413" s="14"/>
      <c r="C2413" s="14"/>
      <c r="D2413" s="9" t="e">
        <f>VLOOKUP(A2413,mappings!$D$1:$F$240,3,FALSE)</f>
        <v>#N/A</v>
      </c>
      <c r="E2413" s="9" t="e">
        <f>IF(ISBLANK(A2413),#N/A,VLOOKUP(B2413,mappings!$A$1:$B$152,2,FALSE))</f>
        <v>#N/A</v>
      </c>
      <c r="F2413" s="13">
        <f>IF(OR(ISNA(D2413),ISNA(E2413)),0,C2413*VLOOKUP(D2413&amp;E2413,reference_cepidc!$C$1:$H$381,6,FALSE))</f>
        <v>0</v>
      </c>
      <c r="G2413" s="13">
        <f>IF(OR(ISNA(D2413),ISNA(E2413)),0,C2413*VLOOKUP(D2413&amp;E2413,reference_snds!$C$1:$D$406,2,FALSE))</f>
        <v>0</v>
      </c>
    </row>
    <row r="2414" spans="1:7" x14ac:dyDescent="0.25">
      <c r="A2414" s="14"/>
      <c r="B2414" s="14"/>
      <c r="C2414" s="14"/>
      <c r="D2414" s="9" t="e">
        <f>VLOOKUP(A2414,mappings!$D$1:$F$240,3,FALSE)</f>
        <v>#N/A</v>
      </c>
      <c r="E2414" s="9" t="e">
        <f>IF(ISBLANK(A2414),#N/A,VLOOKUP(B2414,mappings!$A$1:$B$152,2,FALSE))</f>
        <v>#N/A</v>
      </c>
      <c r="F2414" s="13">
        <f>IF(OR(ISNA(D2414),ISNA(E2414)),0,C2414*VLOOKUP(D2414&amp;E2414,reference_cepidc!$C$1:$H$381,6,FALSE))</f>
        <v>0</v>
      </c>
      <c r="G2414" s="13">
        <f>IF(OR(ISNA(D2414),ISNA(E2414)),0,C2414*VLOOKUP(D2414&amp;E2414,reference_snds!$C$1:$D$406,2,FALSE))</f>
        <v>0</v>
      </c>
    </row>
    <row r="2415" spans="1:7" x14ac:dyDescent="0.25">
      <c r="A2415" s="14"/>
      <c r="B2415" s="14"/>
      <c r="C2415" s="14"/>
      <c r="D2415" s="9" t="e">
        <f>VLOOKUP(A2415,mappings!$D$1:$F$240,3,FALSE)</f>
        <v>#N/A</v>
      </c>
      <c r="E2415" s="9" t="e">
        <f>IF(ISBLANK(A2415),#N/A,VLOOKUP(B2415,mappings!$A$1:$B$152,2,FALSE))</f>
        <v>#N/A</v>
      </c>
      <c r="F2415" s="13">
        <f>IF(OR(ISNA(D2415),ISNA(E2415)),0,C2415*VLOOKUP(D2415&amp;E2415,reference_cepidc!$C$1:$H$381,6,FALSE))</f>
        <v>0</v>
      </c>
      <c r="G2415" s="13">
        <f>IF(OR(ISNA(D2415),ISNA(E2415)),0,C2415*VLOOKUP(D2415&amp;E2415,reference_snds!$C$1:$D$406,2,FALSE))</f>
        <v>0</v>
      </c>
    </row>
    <row r="2416" spans="1:7" x14ac:dyDescent="0.25">
      <c r="A2416" s="14"/>
      <c r="B2416" s="14"/>
      <c r="C2416" s="14"/>
      <c r="D2416" s="9" t="e">
        <f>VLOOKUP(A2416,mappings!$D$1:$F$240,3,FALSE)</f>
        <v>#N/A</v>
      </c>
      <c r="E2416" s="9" t="e">
        <f>IF(ISBLANK(A2416),#N/A,VLOOKUP(B2416,mappings!$A$1:$B$152,2,FALSE))</f>
        <v>#N/A</v>
      </c>
      <c r="F2416" s="13">
        <f>IF(OR(ISNA(D2416),ISNA(E2416)),0,C2416*VLOOKUP(D2416&amp;E2416,reference_cepidc!$C$1:$H$381,6,FALSE))</f>
        <v>0</v>
      </c>
      <c r="G2416" s="13">
        <f>IF(OR(ISNA(D2416),ISNA(E2416)),0,C2416*VLOOKUP(D2416&amp;E2416,reference_snds!$C$1:$D$406,2,FALSE))</f>
        <v>0</v>
      </c>
    </row>
    <row r="2417" spans="1:7" x14ac:dyDescent="0.25">
      <c r="A2417" s="14"/>
      <c r="B2417" s="14"/>
      <c r="C2417" s="14"/>
      <c r="D2417" s="9" t="e">
        <f>VLOOKUP(A2417,mappings!$D$1:$F$240,3,FALSE)</f>
        <v>#N/A</v>
      </c>
      <c r="E2417" s="9" t="e">
        <f>IF(ISBLANK(A2417),#N/A,VLOOKUP(B2417,mappings!$A$1:$B$152,2,FALSE))</f>
        <v>#N/A</v>
      </c>
      <c r="F2417" s="13">
        <f>IF(OR(ISNA(D2417),ISNA(E2417)),0,C2417*VLOOKUP(D2417&amp;E2417,reference_cepidc!$C$1:$H$381,6,FALSE))</f>
        <v>0</v>
      </c>
      <c r="G2417" s="13">
        <f>IF(OR(ISNA(D2417),ISNA(E2417)),0,C2417*VLOOKUP(D2417&amp;E2417,reference_snds!$C$1:$D$406,2,FALSE))</f>
        <v>0</v>
      </c>
    </row>
    <row r="2418" spans="1:7" x14ac:dyDescent="0.25">
      <c r="A2418" s="14"/>
      <c r="B2418" s="14"/>
      <c r="C2418" s="14"/>
      <c r="D2418" s="9" t="e">
        <f>VLOOKUP(A2418,mappings!$D$1:$F$240,3,FALSE)</f>
        <v>#N/A</v>
      </c>
      <c r="E2418" s="9" t="e">
        <f>IF(ISBLANK(A2418),#N/A,VLOOKUP(B2418,mappings!$A$1:$B$152,2,FALSE))</f>
        <v>#N/A</v>
      </c>
      <c r="F2418" s="13">
        <f>IF(OR(ISNA(D2418),ISNA(E2418)),0,C2418*VLOOKUP(D2418&amp;E2418,reference_cepidc!$C$1:$H$381,6,FALSE))</f>
        <v>0</v>
      </c>
      <c r="G2418" s="13">
        <f>IF(OR(ISNA(D2418),ISNA(E2418)),0,C2418*VLOOKUP(D2418&amp;E2418,reference_snds!$C$1:$D$406,2,FALSE))</f>
        <v>0</v>
      </c>
    </row>
    <row r="2419" spans="1:7" x14ac:dyDescent="0.25">
      <c r="A2419" s="14"/>
      <c r="B2419" s="14"/>
      <c r="C2419" s="14"/>
      <c r="D2419" s="9" t="e">
        <f>VLOOKUP(A2419,mappings!$D$1:$F$240,3,FALSE)</f>
        <v>#N/A</v>
      </c>
      <c r="E2419" s="9" t="e">
        <f>IF(ISBLANK(A2419),#N/A,VLOOKUP(B2419,mappings!$A$1:$B$152,2,FALSE))</f>
        <v>#N/A</v>
      </c>
      <c r="F2419" s="13">
        <f>IF(OR(ISNA(D2419),ISNA(E2419)),0,C2419*VLOOKUP(D2419&amp;E2419,reference_cepidc!$C$1:$H$381,6,FALSE))</f>
        <v>0</v>
      </c>
      <c r="G2419" s="13">
        <f>IF(OR(ISNA(D2419),ISNA(E2419)),0,C2419*VLOOKUP(D2419&amp;E2419,reference_snds!$C$1:$D$406,2,FALSE))</f>
        <v>0</v>
      </c>
    </row>
    <row r="2420" spans="1:7" x14ac:dyDescent="0.25">
      <c r="A2420" s="14"/>
      <c r="B2420" s="14"/>
      <c r="C2420" s="14"/>
      <c r="D2420" s="9" t="e">
        <f>VLOOKUP(A2420,mappings!$D$1:$F$240,3,FALSE)</f>
        <v>#N/A</v>
      </c>
      <c r="E2420" s="9" t="e">
        <f>IF(ISBLANK(A2420),#N/A,VLOOKUP(B2420,mappings!$A$1:$B$152,2,FALSE))</f>
        <v>#N/A</v>
      </c>
      <c r="F2420" s="13">
        <f>IF(OR(ISNA(D2420),ISNA(E2420)),0,C2420*VLOOKUP(D2420&amp;E2420,reference_cepidc!$C$1:$H$381,6,FALSE))</f>
        <v>0</v>
      </c>
      <c r="G2420" s="13">
        <f>IF(OR(ISNA(D2420),ISNA(E2420)),0,C2420*VLOOKUP(D2420&amp;E2420,reference_snds!$C$1:$D$406,2,FALSE))</f>
        <v>0</v>
      </c>
    </row>
    <row r="2421" spans="1:7" x14ac:dyDescent="0.25">
      <c r="A2421" s="14"/>
      <c r="B2421" s="14"/>
      <c r="C2421" s="14"/>
      <c r="D2421" s="9" t="e">
        <f>VLOOKUP(A2421,mappings!$D$1:$F$240,3,FALSE)</f>
        <v>#N/A</v>
      </c>
      <c r="E2421" s="9" t="e">
        <f>IF(ISBLANK(A2421),#N/A,VLOOKUP(B2421,mappings!$A$1:$B$152,2,FALSE))</f>
        <v>#N/A</v>
      </c>
      <c r="F2421" s="13">
        <f>IF(OR(ISNA(D2421),ISNA(E2421)),0,C2421*VLOOKUP(D2421&amp;E2421,reference_cepidc!$C$1:$H$381,6,FALSE))</f>
        <v>0</v>
      </c>
      <c r="G2421" s="13">
        <f>IF(OR(ISNA(D2421),ISNA(E2421)),0,C2421*VLOOKUP(D2421&amp;E2421,reference_snds!$C$1:$D$406,2,FALSE))</f>
        <v>0</v>
      </c>
    </row>
    <row r="2422" spans="1:7" x14ac:dyDescent="0.25">
      <c r="A2422" s="14"/>
      <c r="B2422" s="14"/>
      <c r="C2422" s="14"/>
      <c r="D2422" s="9" t="e">
        <f>VLOOKUP(A2422,mappings!$D$1:$F$240,3,FALSE)</f>
        <v>#N/A</v>
      </c>
      <c r="E2422" s="9" t="e">
        <f>IF(ISBLANK(A2422),#N/A,VLOOKUP(B2422,mappings!$A$1:$B$152,2,FALSE))</f>
        <v>#N/A</v>
      </c>
      <c r="F2422" s="13">
        <f>IF(OR(ISNA(D2422),ISNA(E2422)),0,C2422*VLOOKUP(D2422&amp;E2422,reference_cepidc!$C$1:$H$381,6,FALSE))</f>
        <v>0</v>
      </c>
      <c r="G2422" s="13">
        <f>IF(OR(ISNA(D2422),ISNA(E2422)),0,C2422*VLOOKUP(D2422&amp;E2422,reference_snds!$C$1:$D$406,2,FALSE))</f>
        <v>0</v>
      </c>
    </row>
    <row r="2423" spans="1:7" x14ac:dyDescent="0.25">
      <c r="A2423" s="14"/>
      <c r="B2423" s="14"/>
      <c r="C2423" s="14"/>
      <c r="D2423" s="9" t="e">
        <f>VLOOKUP(A2423,mappings!$D$1:$F$240,3,FALSE)</f>
        <v>#N/A</v>
      </c>
      <c r="E2423" s="9" t="e">
        <f>IF(ISBLANK(A2423),#N/A,VLOOKUP(B2423,mappings!$A$1:$B$152,2,FALSE))</f>
        <v>#N/A</v>
      </c>
      <c r="F2423" s="13">
        <f>IF(OR(ISNA(D2423),ISNA(E2423)),0,C2423*VLOOKUP(D2423&amp;E2423,reference_cepidc!$C$1:$H$381,6,FALSE))</f>
        <v>0</v>
      </c>
      <c r="G2423" s="13">
        <f>IF(OR(ISNA(D2423),ISNA(E2423)),0,C2423*VLOOKUP(D2423&amp;E2423,reference_snds!$C$1:$D$406,2,FALSE))</f>
        <v>0</v>
      </c>
    </row>
    <row r="2424" spans="1:7" x14ac:dyDescent="0.25">
      <c r="A2424" s="14"/>
      <c r="B2424" s="14"/>
      <c r="C2424" s="14"/>
      <c r="D2424" s="9" t="e">
        <f>VLOOKUP(A2424,mappings!$D$1:$F$240,3,FALSE)</f>
        <v>#N/A</v>
      </c>
      <c r="E2424" s="9" t="e">
        <f>IF(ISBLANK(A2424),#N/A,VLOOKUP(B2424,mappings!$A$1:$B$152,2,FALSE))</f>
        <v>#N/A</v>
      </c>
      <c r="F2424" s="13">
        <f>IF(OR(ISNA(D2424),ISNA(E2424)),0,C2424*VLOOKUP(D2424&amp;E2424,reference_cepidc!$C$1:$H$381,6,FALSE))</f>
        <v>0</v>
      </c>
      <c r="G2424" s="13">
        <f>IF(OR(ISNA(D2424),ISNA(E2424)),0,C2424*VLOOKUP(D2424&amp;E2424,reference_snds!$C$1:$D$406,2,FALSE))</f>
        <v>0</v>
      </c>
    </row>
    <row r="2425" spans="1:7" x14ac:dyDescent="0.25">
      <c r="A2425" s="14"/>
      <c r="B2425" s="14"/>
      <c r="C2425" s="14"/>
      <c r="D2425" s="9" t="e">
        <f>VLOOKUP(A2425,mappings!$D$1:$F$240,3,FALSE)</f>
        <v>#N/A</v>
      </c>
      <c r="E2425" s="9" t="e">
        <f>IF(ISBLANK(A2425),#N/A,VLOOKUP(B2425,mappings!$A$1:$B$152,2,FALSE))</f>
        <v>#N/A</v>
      </c>
      <c r="F2425" s="13">
        <f>IF(OR(ISNA(D2425),ISNA(E2425)),0,C2425*VLOOKUP(D2425&amp;E2425,reference_cepidc!$C$1:$H$381,6,FALSE))</f>
        <v>0</v>
      </c>
      <c r="G2425" s="13">
        <f>IF(OR(ISNA(D2425),ISNA(E2425)),0,C2425*VLOOKUP(D2425&amp;E2425,reference_snds!$C$1:$D$406,2,FALSE))</f>
        <v>0</v>
      </c>
    </row>
    <row r="2426" spans="1:7" x14ac:dyDescent="0.25">
      <c r="A2426" s="14"/>
      <c r="B2426" s="14"/>
      <c r="C2426" s="14"/>
      <c r="D2426" s="9" t="e">
        <f>VLOOKUP(A2426,mappings!$D$1:$F$240,3,FALSE)</f>
        <v>#N/A</v>
      </c>
      <c r="E2426" s="9" t="e">
        <f>IF(ISBLANK(A2426),#N/A,VLOOKUP(B2426,mappings!$A$1:$B$152,2,FALSE))</f>
        <v>#N/A</v>
      </c>
      <c r="F2426" s="13">
        <f>IF(OR(ISNA(D2426),ISNA(E2426)),0,C2426*VLOOKUP(D2426&amp;E2426,reference_cepidc!$C$1:$H$381,6,FALSE))</f>
        <v>0</v>
      </c>
      <c r="G2426" s="13">
        <f>IF(OR(ISNA(D2426),ISNA(E2426)),0,C2426*VLOOKUP(D2426&amp;E2426,reference_snds!$C$1:$D$406,2,FALSE))</f>
        <v>0</v>
      </c>
    </row>
    <row r="2427" spans="1:7" x14ac:dyDescent="0.25">
      <c r="A2427" s="14"/>
      <c r="B2427" s="14"/>
      <c r="C2427" s="14"/>
      <c r="D2427" s="9" t="e">
        <f>VLOOKUP(A2427,mappings!$D$1:$F$240,3,FALSE)</f>
        <v>#N/A</v>
      </c>
      <c r="E2427" s="9" t="e">
        <f>IF(ISBLANK(A2427),#N/A,VLOOKUP(B2427,mappings!$A$1:$B$152,2,FALSE))</f>
        <v>#N/A</v>
      </c>
      <c r="F2427" s="13">
        <f>IF(OR(ISNA(D2427),ISNA(E2427)),0,C2427*VLOOKUP(D2427&amp;E2427,reference_cepidc!$C$1:$H$381,6,FALSE))</f>
        <v>0</v>
      </c>
      <c r="G2427" s="13">
        <f>IF(OR(ISNA(D2427),ISNA(E2427)),0,C2427*VLOOKUP(D2427&amp;E2427,reference_snds!$C$1:$D$406,2,FALSE))</f>
        <v>0</v>
      </c>
    </row>
    <row r="2428" spans="1:7" x14ac:dyDescent="0.25">
      <c r="A2428" s="14"/>
      <c r="B2428" s="14"/>
      <c r="C2428" s="14"/>
      <c r="D2428" s="9" t="e">
        <f>VLOOKUP(A2428,mappings!$D$1:$F$240,3,FALSE)</f>
        <v>#N/A</v>
      </c>
      <c r="E2428" s="9" t="e">
        <f>IF(ISBLANK(A2428),#N/A,VLOOKUP(B2428,mappings!$A$1:$B$152,2,FALSE))</f>
        <v>#N/A</v>
      </c>
      <c r="F2428" s="13">
        <f>IF(OR(ISNA(D2428),ISNA(E2428)),0,C2428*VLOOKUP(D2428&amp;E2428,reference_cepidc!$C$1:$H$381,6,FALSE))</f>
        <v>0</v>
      </c>
      <c r="G2428" s="13">
        <f>IF(OR(ISNA(D2428),ISNA(E2428)),0,C2428*VLOOKUP(D2428&amp;E2428,reference_snds!$C$1:$D$406,2,FALSE))</f>
        <v>0</v>
      </c>
    </row>
    <row r="2429" spans="1:7" x14ac:dyDescent="0.25">
      <c r="A2429" s="14"/>
      <c r="B2429" s="14"/>
      <c r="C2429" s="14"/>
      <c r="D2429" s="9" t="e">
        <f>VLOOKUP(A2429,mappings!$D$1:$F$240,3,FALSE)</f>
        <v>#N/A</v>
      </c>
      <c r="E2429" s="9" t="e">
        <f>IF(ISBLANK(A2429),#N/A,VLOOKUP(B2429,mappings!$A$1:$B$152,2,FALSE))</f>
        <v>#N/A</v>
      </c>
      <c r="F2429" s="13">
        <f>IF(OR(ISNA(D2429),ISNA(E2429)),0,C2429*VLOOKUP(D2429&amp;E2429,reference_cepidc!$C$1:$H$381,6,FALSE))</f>
        <v>0</v>
      </c>
      <c r="G2429" s="13">
        <f>IF(OR(ISNA(D2429),ISNA(E2429)),0,C2429*VLOOKUP(D2429&amp;E2429,reference_snds!$C$1:$D$406,2,FALSE))</f>
        <v>0</v>
      </c>
    </row>
    <row r="2430" spans="1:7" x14ac:dyDescent="0.25">
      <c r="A2430" s="14"/>
      <c r="B2430" s="14"/>
      <c r="C2430" s="14"/>
      <c r="D2430" s="9" t="e">
        <f>VLOOKUP(A2430,mappings!$D$1:$F$240,3,FALSE)</f>
        <v>#N/A</v>
      </c>
      <c r="E2430" s="9" t="e">
        <f>IF(ISBLANK(A2430),#N/A,VLOOKUP(B2430,mappings!$A$1:$B$152,2,FALSE))</f>
        <v>#N/A</v>
      </c>
      <c r="F2430" s="13">
        <f>IF(OR(ISNA(D2430),ISNA(E2430)),0,C2430*VLOOKUP(D2430&amp;E2430,reference_cepidc!$C$1:$H$381,6,FALSE))</f>
        <v>0</v>
      </c>
      <c r="G2430" s="13">
        <f>IF(OR(ISNA(D2430),ISNA(E2430)),0,C2430*VLOOKUP(D2430&amp;E2430,reference_snds!$C$1:$D$406,2,FALSE))</f>
        <v>0</v>
      </c>
    </row>
    <row r="2431" spans="1:7" x14ac:dyDescent="0.25">
      <c r="A2431" s="14"/>
      <c r="B2431" s="14"/>
      <c r="C2431" s="14"/>
      <c r="D2431" s="9" t="e">
        <f>VLOOKUP(A2431,mappings!$D$1:$F$240,3,FALSE)</f>
        <v>#N/A</v>
      </c>
      <c r="E2431" s="9" t="e">
        <f>IF(ISBLANK(A2431),#N/A,VLOOKUP(B2431,mappings!$A$1:$B$152,2,FALSE))</f>
        <v>#N/A</v>
      </c>
      <c r="F2431" s="13">
        <f>IF(OR(ISNA(D2431),ISNA(E2431)),0,C2431*VLOOKUP(D2431&amp;E2431,reference_cepidc!$C$1:$H$381,6,FALSE))</f>
        <v>0</v>
      </c>
      <c r="G2431" s="13">
        <f>IF(OR(ISNA(D2431),ISNA(E2431)),0,C2431*VLOOKUP(D2431&amp;E2431,reference_snds!$C$1:$D$406,2,FALSE))</f>
        <v>0</v>
      </c>
    </row>
    <row r="2432" spans="1:7" x14ac:dyDescent="0.25">
      <c r="A2432" s="14"/>
      <c r="B2432" s="14"/>
      <c r="C2432" s="14"/>
      <c r="D2432" s="9" t="e">
        <f>VLOOKUP(A2432,mappings!$D$1:$F$240,3,FALSE)</f>
        <v>#N/A</v>
      </c>
      <c r="E2432" s="9" t="e">
        <f>IF(ISBLANK(A2432),#N/A,VLOOKUP(B2432,mappings!$A$1:$B$152,2,FALSE))</f>
        <v>#N/A</v>
      </c>
      <c r="F2432" s="13">
        <f>IF(OR(ISNA(D2432),ISNA(E2432)),0,C2432*VLOOKUP(D2432&amp;E2432,reference_cepidc!$C$1:$H$381,6,FALSE))</f>
        <v>0</v>
      </c>
      <c r="G2432" s="13">
        <f>IF(OR(ISNA(D2432),ISNA(E2432)),0,C2432*VLOOKUP(D2432&amp;E2432,reference_snds!$C$1:$D$406,2,FALSE))</f>
        <v>0</v>
      </c>
    </row>
    <row r="2433" spans="1:7" x14ac:dyDescent="0.25">
      <c r="A2433" s="14"/>
      <c r="B2433" s="14"/>
      <c r="C2433" s="14"/>
      <c r="D2433" s="9" t="e">
        <f>VLOOKUP(A2433,mappings!$D$1:$F$240,3,FALSE)</f>
        <v>#N/A</v>
      </c>
      <c r="E2433" s="9" t="e">
        <f>IF(ISBLANK(A2433),#N/A,VLOOKUP(B2433,mappings!$A$1:$B$152,2,FALSE))</f>
        <v>#N/A</v>
      </c>
      <c r="F2433" s="13">
        <f>IF(OR(ISNA(D2433),ISNA(E2433)),0,C2433*VLOOKUP(D2433&amp;E2433,reference_cepidc!$C$1:$H$381,6,FALSE))</f>
        <v>0</v>
      </c>
      <c r="G2433" s="13">
        <f>IF(OR(ISNA(D2433),ISNA(E2433)),0,C2433*VLOOKUP(D2433&amp;E2433,reference_snds!$C$1:$D$406,2,FALSE))</f>
        <v>0</v>
      </c>
    </row>
    <row r="2434" spans="1:7" x14ac:dyDescent="0.25">
      <c r="A2434" s="14"/>
      <c r="B2434" s="14"/>
      <c r="C2434" s="14"/>
      <c r="D2434" s="9" t="e">
        <f>VLOOKUP(A2434,mappings!$D$1:$F$240,3,FALSE)</f>
        <v>#N/A</v>
      </c>
      <c r="E2434" s="9" t="e">
        <f>IF(ISBLANK(A2434),#N/A,VLOOKUP(B2434,mappings!$A$1:$B$152,2,FALSE))</f>
        <v>#N/A</v>
      </c>
      <c r="F2434" s="13">
        <f>IF(OR(ISNA(D2434),ISNA(E2434)),0,C2434*VLOOKUP(D2434&amp;E2434,reference_cepidc!$C$1:$H$381,6,FALSE))</f>
        <v>0</v>
      </c>
      <c r="G2434" s="13">
        <f>IF(OR(ISNA(D2434),ISNA(E2434)),0,C2434*VLOOKUP(D2434&amp;E2434,reference_snds!$C$1:$D$406,2,FALSE))</f>
        <v>0</v>
      </c>
    </row>
    <row r="2435" spans="1:7" x14ac:dyDescent="0.25">
      <c r="A2435" s="14"/>
      <c r="B2435" s="14"/>
      <c r="C2435" s="14"/>
      <c r="D2435" s="9" t="e">
        <f>VLOOKUP(A2435,mappings!$D$1:$F$240,3,FALSE)</f>
        <v>#N/A</v>
      </c>
      <c r="E2435" s="9" t="e">
        <f>IF(ISBLANK(A2435),#N/A,VLOOKUP(B2435,mappings!$A$1:$B$152,2,FALSE))</f>
        <v>#N/A</v>
      </c>
      <c r="F2435" s="13">
        <f>IF(OR(ISNA(D2435),ISNA(E2435)),0,C2435*VLOOKUP(D2435&amp;E2435,reference_cepidc!$C$1:$H$381,6,FALSE))</f>
        <v>0</v>
      </c>
      <c r="G2435" s="13">
        <f>IF(OR(ISNA(D2435),ISNA(E2435)),0,C2435*VLOOKUP(D2435&amp;E2435,reference_snds!$C$1:$D$406,2,FALSE))</f>
        <v>0</v>
      </c>
    </row>
    <row r="2436" spans="1:7" x14ac:dyDescent="0.25">
      <c r="A2436" s="14"/>
      <c r="B2436" s="14"/>
      <c r="C2436" s="14"/>
      <c r="D2436" s="9" t="e">
        <f>VLOOKUP(A2436,mappings!$D$1:$F$240,3,FALSE)</f>
        <v>#N/A</v>
      </c>
      <c r="E2436" s="9" t="e">
        <f>IF(ISBLANK(A2436),#N/A,VLOOKUP(B2436,mappings!$A$1:$B$152,2,FALSE))</f>
        <v>#N/A</v>
      </c>
      <c r="F2436" s="13">
        <f>IF(OR(ISNA(D2436),ISNA(E2436)),0,C2436*VLOOKUP(D2436&amp;E2436,reference_cepidc!$C$1:$H$381,6,FALSE))</f>
        <v>0</v>
      </c>
      <c r="G2436" s="13">
        <f>IF(OR(ISNA(D2436),ISNA(E2436)),0,C2436*VLOOKUP(D2436&amp;E2436,reference_snds!$C$1:$D$406,2,FALSE))</f>
        <v>0</v>
      </c>
    </row>
    <row r="2437" spans="1:7" x14ac:dyDescent="0.25">
      <c r="A2437" s="14"/>
      <c r="B2437" s="14"/>
      <c r="C2437" s="14"/>
      <c r="D2437" s="9" t="e">
        <f>VLOOKUP(A2437,mappings!$D$1:$F$240,3,FALSE)</f>
        <v>#N/A</v>
      </c>
      <c r="E2437" s="9" t="e">
        <f>IF(ISBLANK(A2437),#N/A,VLOOKUP(B2437,mappings!$A$1:$B$152,2,FALSE))</f>
        <v>#N/A</v>
      </c>
      <c r="F2437" s="13">
        <f>IF(OR(ISNA(D2437),ISNA(E2437)),0,C2437*VLOOKUP(D2437&amp;E2437,reference_cepidc!$C$1:$H$381,6,FALSE))</f>
        <v>0</v>
      </c>
      <c r="G2437" s="13">
        <f>IF(OR(ISNA(D2437),ISNA(E2437)),0,C2437*VLOOKUP(D2437&amp;E2437,reference_snds!$C$1:$D$406,2,FALSE))</f>
        <v>0</v>
      </c>
    </row>
    <row r="2438" spans="1:7" x14ac:dyDescent="0.25">
      <c r="A2438" s="14"/>
      <c r="B2438" s="14"/>
      <c r="C2438" s="14"/>
      <c r="D2438" s="9" t="e">
        <f>VLOOKUP(A2438,mappings!$D$1:$F$240,3,FALSE)</f>
        <v>#N/A</v>
      </c>
      <c r="E2438" s="9" t="e">
        <f>IF(ISBLANK(A2438),#N/A,VLOOKUP(B2438,mappings!$A$1:$B$152,2,FALSE))</f>
        <v>#N/A</v>
      </c>
      <c r="F2438" s="13">
        <f>IF(OR(ISNA(D2438),ISNA(E2438)),0,C2438*VLOOKUP(D2438&amp;E2438,reference_cepidc!$C$1:$H$381,6,FALSE))</f>
        <v>0</v>
      </c>
      <c r="G2438" s="13">
        <f>IF(OR(ISNA(D2438),ISNA(E2438)),0,C2438*VLOOKUP(D2438&amp;E2438,reference_snds!$C$1:$D$406,2,FALSE))</f>
        <v>0</v>
      </c>
    </row>
    <row r="2439" spans="1:7" x14ac:dyDescent="0.25">
      <c r="A2439" s="14"/>
      <c r="B2439" s="14"/>
      <c r="C2439" s="14"/>
      <c r="D2439" s="9" t="e">
        <f>VLOOKUP(A2439,mappings!$D$1:$F$240,3,FALSE)</f>
        <v>#N/A</v>
      </c>
      <c r="E2439" s="9" t="e">
        <f>IF(ISBLANK(A2439),#N/A,VLOOKUP(B2439,mappings!$A$1:$B$152,2,FALSE))</f>
        <v>#N/A</v>
      </c>
      <c r="F2439" s="13">
        <f>IF(OR(ISNA(D2439),ISNA(E2439)),0,C2439*VLOOKUP(D2439&amp;E2439,reference_cepidc!$C$1:$H$381,6,FALSE))</f>
        <v>0</v>
      </c>
      <c r="G2439" s="13">
        <f>IF(OR(ISNA(D2439),ISNA(E2439)),0,C2439*VLOOKUP(D2439&amp;E2439,reference_snds!$C$1:$D$406,2,FALSE))</f>
        <v>0</v>
      </c>
    </row>
    <row r="2440" spans="1:7" x14ac:dyDescent="0.25">
      <c r="A2440" s="14"/>
      <c r="B2440" s="14"/>
      <c r="C2440" s="14"/>
      <c r="D2440" s="9" t="e">
        <f>VLOOKUP(A2440,mappings!$D$1:$F$240,3,FALSE)</f>
        <v>#N/A</v>
      </c>
      <c r="E2440" s="9" t="e">
        <f>IF(ISBLANK(A2440),#N/A,VLOOKUP(B2440,mappings!$A$1:$B$152,2,FALSE))</f>
        <v>#N/A</v>
      </c>
      <c r="F2440" s="13">
        <f>IF(OR(ISNA(D2440),ISNA(E2440)),0,C2440*VLOOKUP(D2440&amp;E2440,reference_cepidc!$C$1:$H$381,6,FALSE))</f>
        <v>0</v>
      </c>
      <c r="G2440" s="13">
        <f>IF(OR(ISNA(D2440),ISNA(E2440)),0,C2440*VLOOKUP(D2440&amp;E2440,reference_snds!$C$1:$D$406,2,FALSE))</f>
        <v>0</v>
      </c>
    </row>
    <row r="2441" spans="1:7" x14ac:dyDescent="0.25">
      <c r="A2441" s="14"/>
      <c r="B2441" s="14"/>
      <c r="C2441" s="14"/>
      <c r="D2441" s="9" t="e">
        <f>VLOOKUP(A2441,mappings!$D$1:$F$240,3,FALSE)</f>
        <v>#N/A</v>
      </c>
      <c r="E2441" s="9" t="e">
        <f>IF(ISBLANK(A2441),#N/A,VLOOKUP(B2441,mappings!$A$1:$B$152,2,FALSE))</f>
        <v>#N/A</v>
      </c>
      <c r="F2441" s="13">
        <f>IF(OR(ISNA(D2441),ISNA(E2441)),0,C2441*VLOOKUP(D2441&amp;E2441,reference_cepidc!$C$1:$H$381,6,FALSE))</f>
        <v>0</v>
      </c>
      <c r="G2441" s="13">
        <f>IF(OR(ISNA(D2441),ISNA(E2441)),0,C2441*VLOOKUP(D2441&amp;E2441,reference_snds!$C$1:$D$406,2,FALSE))</f>
        <v>0</v>
      </c>
    </row>
    <row r="2442" spans="1:7" x14ac:dyDescent="0.25">
      <c r="A2442" s="14"/>
      <c r="B2442" s="14"/>
      <c r="C2442" s="14"/>
      <c r="D2442" s="9" t="e">
        <f>VLOOKUP(A2442,mappings!$D$1:$F$240,3,FALSE)</f>
        <v>#N/A</v>
      </c>
      <c r="E2442" s="9" t="e">
        <f>IF(ISBLANK(A2442),#N/A,VLOOKUP(B2442,mappings!$A$1:$B$152,2,FALSE))</f>
        <v>#N/A</v>
      </c>
      <c r="F2442" s="13">
        <f>IF(OR(ISNA(D2442),ISNA(E2442)),0,C2442*VLOOKUP(D2442&amp;E2442,reference_cepidc!$C$1:$H$381,6,FALSE))</f>
        <v>0</v>
      </c>
      <c r="G2442" s="13">
        <f>IF(OR(ISNA(D2442),ISNA(E2442)),0,C2442*VLOOKUP(D2442&amp;E2442,reference_snds!$C$1:$D$406,2,FALSE))</f>
        <v>0</v>
      </c>
    </row>
    <row r="2443" spans="1:7" x14ac:dyDescent="0.25">
      <c r="A2443" s="14"/>
      <c r="B2443" s="14"/>
      <c r="C2443" s="14"/>
      <c r="D2443" s="9" t="e">
        <f>VLOOKUP(A2443,mappings!$D$1:$F$240,3,FALSE)</f>
        <v>#N/A</v>
      </c>
      <c r="E2443" s="9" t="e">
        <f>IF(ISBLANK(A2443),#N/A,VLOOKUP(B2443,mappings!$A$1:$B$152,2,FALSE))</f>
        <v>#N/A</v>
      </c>
      <c r="F2443" s="13">
        <f>IF(OR(ISNA(D2443),ISNA(E2443)),0,C2443*VLOOKUP(D2443&amp;E2443,reference_cepidc!$C$1:$H$381,6,FALSE))</f>
        <v>0</v>
      </c>
      <c r="G2443" s="13">
        <f>IF(OR(ISNA(D2443),ISNA(E2443)),0,C2443*VLOOKUP(D2443&amp;E2443,reference_snds!$C$1:$D$406,2,FALSE))</f>
        <v>0</v>
      </c>
    </row>
    <row r="2444" spans="1:7" x14ac:dyDescent="0.25">
      <c r="A2444" s="14"/>
      <c r="B2444" s="14"/>
      <c r="C2444" s="14"/>
      <c r="D2444" s="9" t="e">
        <f>VLOOKUP(A2444,mappings!$D$1:$F$240,3,FALSE)</f>
        <v>#N/A</v>
      </c>
      <c r="E2444" s="9" t="e">
        <f>IF(ISBLANK(A2444),#N/A,VLOOKUP(B2444,mappings!$A$1:$B$152,2,FALSE))</f>
        <v>#N/A</v>
      </c>
      <c r="F2444" s="13">
        <f>IF(OR(ISNA(D2444),ISNA(E2444)),0,C2444*VLOOKUP(D2444&amp;E2444,reference_cepidc!$C$1:$H$381,6,FALSE))</f>
        <v>0</v>
      </c>
      <c r="G2444" s="13">
        <f>IF(OR(ISNA(D2444),ISNA(E2444)),0,C2444*VLOOKUP(D2444&amp;E2444,reference_snds!$C$1:$D$406,2,FALSE))</f>
        <v>0</v>
      </c>
    </row>
    <row r="2445" spans="1:7" x14ac:dyDescent="0.25">
      <c r="A2445" s="14"/>
      <c r="B2445" s="14"/>
      <c r="C2445" s="14"/>
      <c r="D2445" s="9" t="e">
        <f>VLOOKUP(A2445,mappings!$D$1:$F$240,3,FALSE)</f>
        <v>#N/A</v>
      </c>
      <c r="E2445" s="9" t="e">
        <f>IF(ISBLANK(A2445),#N/A,VLOOKUP(B2445,mappings!$A$1:$B$152,2,FALSE))</f>
        <v>#N/A</v>
      </c>
      <c r="F2445" s="13">
        <f>IF(OR(ISNA(D2445),ISNA(E2445)),0,C2445*VLOOKUP(D2445&amp;E2445,reference_cepidc!$C$1:$H$381,6,FALSE))</f>
        <v>0</v>
      </c>
      <c r="G2445" s="13">
        <f>IF(OR(ISNA(D2445),ISNA(E2445)),0,C2445*VLOOKUP(D2445&amp;E2445,reference_snds!$C$1:$D$406,2,FALSE))</f>
        <v>0</v>
      </c>
    </row>
    <row r="2446" spans="1:7" x14ac:dyDescent="0.25">
      <c r="A2446" s="14"/>
      <c r="B2446" s="14"/>
      <c r="C2446" s="14"/>
      <c r="D2446" s="9" t="e">
        <f>VLOOKUP(A2446,mappings!$D$1:$F$240,3,FALSE)</f>
        <v>#N/A</v>
      </c>
      <c r="E2446" s="9" t="e">
        <f>IF(ISBLANK(A2446),#N/A,VLOOKUP(B2446,mappings!$A$1:$B$152,2,FALSE))</f>
        <v>#N/A</v>
      </c>
      <c r="F2446" s="13">
        <f>IF(OR(ISNA(D2446),ISNA(E2446)),0,C2446*VLOOKUP(D2446&amp;E2446,reference_cepidc!$C$1:$H$381,6,FALSE))</f>
        <v>0</v>
      </c>
      <c r="G2446" s="13">
        <f>IF(OR(ISNA(D2446),ISNA(E2446)),0,C2446*VLOOKUP(D2446&amp;E2446,reference_snds!$C$1:$D$406,2,FALSE))</f>
        <v>0</v>
      </c>
    </row>
    <row r="2447" spans="1:7" x14ac:dyDescent="0.25">
      <c r="A2447" s="14"/>
      <c r="B2447" s="14"/>
      <c r="C2447" s="14"/>
      <c r="D2447" s="9" t="e">
        <f>VLOOKUP(A2447,mappings!$D$1:$F$240,3,FALSE)</f>
        <v>#N/A</v>
      </c>
      <c r="E2447" s="9" t="e">
        <f>IF(ISBLANK(A2447),#N/A,VLOOKUP(B2447,mappings!$A$1:$B$152,2,FALSE))</f>
        <v>#N/A</v>
      </c>
      <c r="F2447" s="13">
        <f>IF(OR(ISNA(D2447),ISNA(E2447)),0,C2447*VLOOKUP(D2447&amp;E2447,reference_cepidc!$C$1:$H$381,6,FALSE))</f>
        <v>0</v>
      </c>
      <c r="G2447" s="13">
        <f>IF(OR(ISNA(D2447),ISNA(E2447)),0,C2447*VLOOKUP(D2447&amp;E2447,reference_snds!$C$1:$D$406,2,FALSE))</f>
        <v>0</v>
      </c>
    </row>
    <row r="2448" spans="1:7" x14ac:dyDescent="0.25">
      <c r="A2448" s="14"/>
      <c r="B2448" s="14"/>
      <c r="C2448" s="14"/>
      <c r="D2448" s="9" t="e">
        <f>VLOOKUP(A2448,mappings!$D$1:$F$240,3,FALSE)</f>
        <v>#N/A</v>
      </c>
      <c r="E2448" s="9" t="e">
        <f>IF(ISBLANK(A2448),#N/A,VLOOKUP(B2448,mappings!$A$1:$B$152,2,FALSE))</f>
        <v>#N/A</v>
      </c>
      <c r="F2448" s="13">
        <f>IF(OR(ISNA(D2448),ISNA(E2448)),0,C2448*VLOOKUP(D2448&amp;E2448,reference_cepidc!$C$1:$H$381,6,FALSE))</f>
        <v>0</v>
      </c>
      <c r="G2448" s="13">
        <f>IF(OR(ISNA(D2448),ISNA(E2448)),0,C2448*VLOOKUP(D2448&amp;E2448,reference_snds!$C$1:$D$406,2,FALSE))</f>
        <v>0</v>
      </c>
    </row>
    <row r="2449" spans="1:7" x14ac:dyDescent="0.25">
      <c r="A2449" s="14"/>
      <c r="B2449" s="14"/>
      <c r="C2449" s="14"/>
      <c r="D2449" s="9" t="e">
        <f>VLOOKUP(A2449,mappings!$D$1:$F$240,3,FALSE)</f>
        <v>#N/A</v>
      </c>
      <c r="E2449" s="9" t="e">
        <f>IF(ISBLANK(A2449),#N/A,VLOOKUP(B2449,mappings!$A$1:$B$152,2,FALSE))</f>
        <v>#N/A</v>
      </c>
      <c r="F2449" s="13">
        <f>IF(OR(ISNA(D2449),ISNA(E2449)),0,C2449*VLOOKUP(D2449&amp;E2449,reference_cepidc!$C$1:$H$381,6,FALSE))</f>
        <v>0</v>
      </c>
      <c r="G2449" s="13">
        <f>IF(OR(ISNA(D2449),ISNA(E2449)),0,C2449*VLOOKUP(D2449&amp;E2449,reference_snds!$C$1:$D$406,2,FALSE))</f>
        <v>0</v>
      </c>
    </row>
    <row r="2450" spans="1:7" x14ac:dyDescent="0.25">
      <c r="A2450" s="14"/>
      <c r="B2450" s="14"/>
      <c r="C2450" s="14"/>
      <c r="D2450" s="9" t="e">
        <f>VLOOKUP(A2450,mappings!$D$1:$F$240,3,FALSE)</f>
        <v>#N/A</v>
      </c>
      <c r="E2450" s="9" t="e">
        <f>IF(ISBLANK(A2450),#N/A,VLOOKUP(B2450,mappings!$A$1:$B$152,2,FALSE))</f>
        <v>#N/A</v>
      </c>
      <c r="F2450" s="13">
        <f>IF(OR(ISNA(D2450),ISNA(E2450)),0,C2450*VLOOKUP(D2450&amp;E2450,reference_cepidc!$C$1:$H$381,6,FALSE))</f>
        <v>0</v>
      </c>
      <c r="G2450" s="13">
        <f>IF(OR(ISNA(D2450),ISNA(E2450)),0,C2450*VLOOKUP(D2450&amp;E2450,reference_snds!$C$1:$D$406,2,FALSE))</f>
        <v>0</v>
      </c>
    </row>
    <row r="2451" spans="1:7" x14ac:dyDescent="0.25">
      <c r="A2451" s="14"/>
      <c r="B2451" s="14"/>
      <c r="C2451" s="14"/>
      <c r="D2451" s="9" t="e">
        <f>VLOOKUP(A2451,mappings!$D$1:$F$240,3,FALSE)</f>
        <v>#N/A</v>
      </c>
      <c r="E2451" s="9" t="e">
        <f>IF(ISBLANK(A2451),#N/A,VLOOKUP(B2451,mappings!$A$1:$B$152,2,FALSE))</f>
        <v>#N/A</v>
      </c>
      <c r="F2451" s="13">
        <f>IF(OR(ISNA(D2451),ISNA(E2451)),0,C2451*VLOOKUP(D2451&amp;E2451,reference_cepidc!$C$1:$H$381,6,FALSE))</f>
        <v>0</v>
      </c>
      <c r="G2451" s="13">
        <f>IF(OR(ISNA(D2451),ISNA(E2451)),0,C2451*VLOOKUP(D2451&amp;E2451,reference_snds!$C$1:$D$406,2,FALSE))</f>
        <v>0</v>
      </c>
    </row>
    <row r="2452" spans="1:7" x14ac:dyDescent="0.25">
      <c r="A2452" s="14"/>
      <c r="B2452" s="14"/>
      <c r="C2452" s="14"/>
      <c r="D2452" s="9" t="e">
        <f>VLOOKUP(A2452,mappings!$D$1:$F$240,3,FALSE)</f>
        <v>#N/A</v>
      </c>
      <c r="E2452" s="9" t="e">
        <f>IF(ISBLANK(A2452),#N/A,VLOOKUP(B2452,mappings!$A$1:$B$152,2,FALSE))</f>
        <v>#N/A</v>
      </c>
      <c r="F2452" s="13">
        <f>IF(OR(ISNA(D2452),ISNA(E2452)),0,C2452*VLOOKUP(D2452&amp;E2452,reference_cepidc!$C$1:$H$381,6,FALSE))</f>
        <v>0</v>
      </c>
      <c r="G2452" s="13">
        <f>IF(OR(ISNA(D2452),ISNA(E2452)),0,C2452*VLOOKUP(D2452&amp;E2452,reference_snds!$C$1:$D$406,2,FALSE))</f>
        <v>0</v>
      </c>
    </row>
    <row r="2453" spans="1:7" x14ac:dyDescent="0.25">
      <c r="A2453" s="14"/>
      <c r="B2453" s="14"/>
      <c r="C2453" s="14"/>
      <c r="D2453" s="9" t="e">
        <f>VLOOKUP(A2453,mappings!$D$1:$F$240,3,FALSE)</f>
        <v>#N/A</v>
      </c>
      <c r="E2453" s="9" t="e">
        <f>IF(ISBLANK(A2453),#N/A,VLOOKUP(B2453,mappings!$A$1:$B$152,2,FALSE))</f>
        <v>#N/A</v>
      </c>
      <c r="F2453" s="13">
        <f>IF(OR(ISNA(D2453),ISNA(E2453)),0,C2453*VLOOKUP(D2453&amp;E2453,reference_cepidc!$C$1:$H$381,6,FALSE))</f>
        <v>0</v>
      </c>
      <c r="G2453" s="13">
        <f>IF(OR(ISNA(D2453),ISNA(E2453)),0,C2453*VLOOKUP(D2453&amp;E2453,reference_snds!$C$1:$D$406,2,FALSE))</f>
        <v>0</v>
      </c>
    </row>
    <row r="2454" spans="1:7" x14ac:dyDescent="0.25">
      <c r="A2454" s="14"/>
      <c r="B2454" s="14"/>
      <c r="C2454" s="14"/>
      <c r="D2454" s="9" t="e">
        <f>VLOOKUP(A2454,mappings!$D$1:$F$240,3,FALSE)</f>
        <v>#N/A</v>
      </c>
      <c r="E2454" s="9" t="e">
        <f>IF(ISBLANK(A2454),#N/A,VLOOKUP(B2454,mappings!$A$1:$B$152,2,FALSE))</f>
        <v>#N/A</v>
      </c>
      <c r="F2454" s="13">
        <f>IF(OR(ISNA(D2454),ISNA(E2454)),0,C2454*VLOOKUP(D2454&amp;E2454,reference_cepidc!$C$1:$H$381,6,FALSE))</f>
        <v>0</v>
      </c>
      <c r="G2454" s="13">
        <f>IF(OR(ISNA(D2454),ISNA(E2454)),0,C2454*VLOOKUP(D2454&amp;E2454,reference_snds!$C$1:$D$406,2,FALSE))</f>
        <v>0</v>
      </c>
    </row>
    <row r="2455" spans="1:7" x14ac:dyDescent="0.25">
      <c r="A2455" s="14"/>
      <c r="B2455" s="14"/>
      <c r="C2455" s="14"/>
      <c r="D2455" s="9" t="e">
        <f>VLOOKUP(A2455,mappings!$D$1:$F$240,3,FALSE)</f>
        <v>#N/A</v>
      </c>
      <c r="E2455" s="9" t="e">
        <f>IF(ISBLANK(A2455),#N/A,VLOOKUP(B2455,mappings!$A$1:$B$152,2,FALSE))</f>
        <v>#N/A</v>
      </c>
      <c r="F2455" s="13">
        <f>IF(OR(ISNA(D2455),ISNA(E2455)),0,C2455*VLOOKUP(D2455&amp;E2455,reference_cepidc!$C$1:$H$381,6,FALSE))</f>
        <v>0</v>
      </c>
      <c r="G2455" s="13">
        <f>IF(OR(ISNA(D2455),ISNA(E2455)),0,C2455*VLOOKUP(D2455&amp;E2455,reference_snds!$C$1:$D$406,2,FALSE))</f>
        <v>0</v>
      </c>
    </row>
    <row r="2456" spans="1:7" x14ac:dyDescent="0.25">
      <c r="A2456" s="14"/>
      <c r="B2456" s="14"/>
      <c r="C2456" s="14"/>
      <c r="D2456" s="9" t="e">
        <f>VLOOKUP(A2456,mappings!$D$1:$F$240,3,FALSE)</f>
        <v>#N/A</v>
      </c>
      <c r="E2456" s="9" t="e">
        <f>IF(ISBLANK(A2456),#N/A,VLOOKUP(B2456,mappings!$A$1:$B$152,2,FALSE))</f>
        <v>#N/A</v>
      </c>
      <c r="F2456" s="13">
        <f>IF(OR(ISNA(D2456),ISNA(E2456)),0,C2456*VLOOKUP(D2456&amp;E2456,reference_cepidc!$C$1:$H$381,6,FALSE))</f>
        <v>0</v>
      </c>
      <c r="G2456" s="13">
        <f>IF(OR(ISNA(D2456),ISNA(E2456)),0,C2456*VLOOKUP(D2456&amp;E2456,reference_snds!$C$1:$D$406,2,FALSE))</f>
        <v>0</v>
      </c>
    </row>
    <row r="2457" spans="1:7" x14ac:dyDescent="0.25">
      <c r="A2457" s="14"/>
      <c r="B2457" s="14"/>
      <c r="C2457" s="14"/>
      <c r="D2457" s="9" t="e">
        <f>VLOOKUP(A2457,mappings!$D$1:$F$240,3,FALSE)</f>
        <v>#N/A</v>
      </c>
      <c r="E2457" s="9" t="e">
        <f>IF(ISBLANK(A2457),#N/A,VLOOKUP(B2457,mappings!$A$1:$B$152,2,FALSE))</f>
        <v>#N/A</v>
      </c>
      <c r="F2457" s="13">
        <f>IF(OR(ISNA(D2457),ISNA(E2457)),0,C2457*VLOOKUP(D2457&amp;E2457,reference_cepidc!$C$1:$H$381,6,FALSE))</f>
        <v>0</v>
      </c>
      <c r="G2457" s="13">
        <f>IF(OR(ISNA(D2457),ISNA(E2457)),0,C2457*VLOOKUP(D2457&amp;E2457,reference_snds!$C$1:$D$406,2,FALSE))</f>
        <v>0</v>
      </c>
    </row>
    <row r="2458" spans="1:7" x14ac:dyDescent="0.25">
      <c r="A2458" s="14"/>
      <c r="B2458" s="14"/>
      <c r="C2458" s="14"/>
      <c r="D2458" s="9" t="e">
        <f>VLOOKUP(A2458,mappings!$D$1:$F$240,3,FALSE)</f>
        <v>#N/A</v>
      </c>
      <c r="E2458" s="9" t="e">
        <f>IF(ISBLANK(A2458),#N/A,VLOOKUP(B2458,mappings!$A$1:$B$152,2,FALSE))</f>
        <v>#N/A</v>
      </c>
      <c r="F2458" s="13">
        <f>IF(OR(ISNA(D2458),ISNA(E2458)),0,C2458*VLOOKUP(D2458&amp;E2458,reference_cepidc!$C$1:$H$381,6,FALSE))</f>
        <v>0</v>
      </c>
      <c r="G2458" s="13">
        <f>IF(OR(ISNA(D2458),ISNA(E2458)),0,C2458*VLOOKUP(D2458&amp;E2458,reference_snds!$C$1:$D$406,2,FALSE))</f>
        <v>0</v>
      </c>
    </row>
    <row r="2459" spans="1:7" x14ac:dyDescent="0.25">
      <c r="A2459" s="14"/>
      <c r="B2459" s="14"/>
      <c r="C2459" s="14"/>
      <c r="D2459" s="9" t="e">
        <f>VLOOKUP(A2459,mappings!$D$1:$F$240,3,FALSE)</f>
        <v>#N/A</v>
      </c>
      <c r="E2459" s="9" t="e">
        <f>IF(ISBLANK(A2459),#N/A,VLOOKUP(B2459,mappings!$A$1:$B$152,2,FALSE))</f>
        <v>#N/A</v>
      </c>
      <c r="F2459" s="13">
        <f>IF(OR(ISNA(D2459),ISNA(E2459)),0,C2459*VLOOKUP(D2459&amp;E2459,reference_cepidc!$C$1:$H$381,6,FALSE))</f>
        <v>0</v>
      </c>
      <c r="G2459" s="13">
        <f>IF(OR(ISNA(D2459),ISNA(E2459)),0,C2459*VLOOKUP(D2459&amp;E2459,reference_snds!$C$1:$D$406,2,FALSE))</f>
        <v>0</v>
      </c>
    </row>
    <row r="2460" spans="1:7" x14ac:dyDescent="0.25">
      <c r="A2460" s="14"/>
      <c r="B2460" s="14"/>
      <c r="C2460" s="14"/>
      <c r="D2460" s="9" t="e">
        <f>VLOOKUP(A2460,mappings!$D$1:$F$240,3,FALSE)</f>
        <v>#N/A</v>
      </c>
      <c r="E2460" s="9" t="e">
        <f>IF(ISBLANK(A2460),#N/A,VLOOKUP(B2460,mappings!$A$1:$B$152,2,FALSE))</f>
        <v>#N/A</v>
      </c>
      <c r="F2460" s="13">
        <f>IF(OR(ISNA(D2460),ISNA(E2460)),0,C2460*VLOOKUP(D2460&amp;E2460,reference_cepidc!$C$1:$H$381,6,FALSE))</f>
        <v>0</v>
      </c>
      <c r="G2460" s="13">
        <f>IF(OR(ISNA(D2460),ISNA(E2460)),0,C2460*VLOOKUP(D2460&amp;E2460,reference_snds!$C$1:$D$406,2,FALSE))</f>
        <v>0</v>
      </c>
    </row>
    <row r="2461" spans="1:7" x14ac:dyDescent="0.25">
      <c r="A2461" s="14"/>
      <c r="B2461" s="14"/>
      <c r="C2461" s="14"/>
      <c r="D2461" s="9" t="e">
        <f>VLOOKUP(A2461,mappings!$D$1:$F$240,3,FALSE)</f>
        <v>#N/A</v>
      </c>
      <c r="E2461" s="9" t="e">
        <f>IF(ISBLANK(A2461),#N/A,VLOOKUP(B2461,mappings!$A$1:$B$152,2,FALSE))</f>
        <v>#N/A</v>
      </c>
      <c r="F2461" s="13">
        <f>IF(OR(ISNA(D2461),ISNA(E2461)),0,C2461*VLOOKUP(D2461&amp;E2461,reference_cepidc!$C$1:$H$381,6,FALSE))</f>
        <v>0</v>
      </c>
      <c r="G2461" s="13">
        <f>IF(OR(ISNA(D2461),ISNA(E2461)),0,C2461*VLOOKUP(D2461&amp;E2461,reference_snds!$C$1:$D$406,2,FALSE))</f>
        <v>0</v>
      </c>
    </row>
    <row r="2462" spans="1:7" x14ac:dyDescent="0.25">
      <c r="A2462" s="14"/>
      <c r="B2462" s="14"/>
      <c r="C2462" s="14"/>
      <c r="D2462" s="9" t="e">
        <f>VLOOKUP(A2462,mappings!$D$1:$F$240,3,FALSE)</f>
        <v>#N/A</v>
      </c>
      <c r="E2462" s="9" t="e">
        <f>IF(ISBLANK(A2462),#N/A,VLOOKUP(B2462,mappings!$A$1:$B$152,2,FALSE))</f>
        <v>#N/A</v>
      </c>
      <c r="F2462" s="13">
        <f>IF(OR(ISNA(D2462),ISNA(E2462)),0,C2462*VLOOKUP(D2462&amp;E2462,reference_cepidc!$C$1:$H$381,6,FALSE))</f>
        <v>0</v>
      </c>
      <c r="G2462" s="13">
        <f>IF(OR(ISNA(D2462),ISNA(E2462)),0,C2462*VLOOKUP(D2462&amp;E2462,reference_snds!$C$1:$D$406,2,FALSE))</f>
        <v>0</v>
      </c>
    </row>
    <row r="2463" spans="1:7" x14ac:dyDescent="0.25">
      <c r="A2463" s="14"/>
      <c r="B2463" s="14"/>
      <c r="C2463" s="14"/>
      <c r="D2463" s="9" t="e">
        <f>VLOOKUP(A2463,mappings!$D$1:$F$240,3,FALSE)</f>
        <v>#N/A</v>
      </c>
      <c r="E2463" s="9" t="e">
        <f>IF(ISBLANK(A2463),#N/A,VLOOKUP(B2463,mappings!$A$1:$B$152,2,FALSE))</f>
        <v>#N/A</v>
      </c>
      <c r="F2463" s="13">
        <f>IF(OR(ISNA(D2463),ISNA(E2463)),0,C2463*VLOOKUP(D2463&amp;E2463,reference_cepidc!$C$1:$H$381,6,FALSE))</f>
        <v>0</v>
      </c>
      <c r="G2463" s="13">
        <f>IF(OR(ISNA(D2463),ISNA(E2463)),0,C2463*VLOOKUP(D2463&amp;E2463,reference_snds!$C$1:$D$406,2,FALSE))</f>
        <v>0</v>
      </c>
    </row>
    <row r="2464" spans="1:7" x14ac:dyDescent="0.25">
      <c r="A2464" s="14"/>
      <c r="B2464" s="14"/>
      <c r="C2464" s="14"/>
      <c r="D2464" s="9" t="e">
        <f>VLOOKUP(A2464,mappings!$D$1:$F$240,3,FALSE)</f>
        <v>#N/A</v>
      </c>
      <c r="E2464" s="9" t="e">
        <f>IF(ISBLANK(A2464),#N/A,VLOOKUP(B2464,mappings!$A$1:$B$152,2,FALSE))</f>
        <v>#N/A</v>
      </c>
      <c r="F2464" s="13">
        <f>IF(OR(ISNA(D2464),ISNA(E2464)),0,C2464*VLOOKUP(D2464&amp;E2464,reference_cepidc!$C$1:$H$381,6,FALSE))</f>
        <v>0</v>
      </c>
      <c r="G2464" s="13">
        <f>IF(OR(ISNA(D2464),ISNA(E2464)),0,C2464*VLOOKUP(D2464&amp;E2464,reference_snds!$C$1:$D$406,2,FALSE))</f>
        <v>0</v>
      </c>
    </row>
    <row r="2465" spans="1:7" x14ac:dyDescent="0.25">
      <c r="A2465" s="14"/>
      <c r="B2465" s="14"/>
      <c r="C2465" s="14"/>
      <c r="D2465" s="9" t="e">
        <f>VLOOKUP(A2465,mappings!$D$1:$F$240,3,FALSE)</f>
        <v>#N/A</v>
      </c>
      <c r="E2465" s="9" t="e">
        <f>IF(ISBLANK(A2465),#N/A,VLOOKUP(B2465,mappings!$A$1:$B$152,2,FALSE))</f>
        <v>#N/A</v>
      </c>
      <c r="F2465" s="13">
        <f>IF(OR(ISNA(D2465),ISNA(E2465)),0,C2465*VLOOKUP(D2465&amp;E2465,reference_cepidc!$C$1:$H$381,6,FALSE))</f>
        <v>0</v>
      </c>
      <c r="G2465" s="13">
        <f>IF(OR(ISNA(D2465),ISNA(E2465)),0,C2465*VLOOKUP(D2465&amp;E2465,reference_snds!$C$1:$D$406,2,FALSE))</f>
        <v>0</v>
      </c>
    </row>
    <row r="2466" spans="1:7" x14ac:dyDescent="0.25">
      <c r="A2466" s="14"/>
      <c r="B2466" s="14"/>
      <c r="C2466" s="14"/>
      <c r="D2466" s="9" t="e">
        <f>VLOOKUP(A2466,mappings!$D$1:$F$240,3,FALSE)</f>
        <v>#N/A</v>
      </c>
      <c r="E2466" s="9" t="e">
        <f>IF(ISBLANK(A2466),#N/A,VLOOKUP(B2466,mappings!$A$1:$B$152,2,FALSE))</f>
        <v>#N/A</v>
      </c>
      <c r="F2466" s="13">
        <f>IF(OR(ISNA(D2466),ISNA(E2466)),0,C2466*VLOOKUP(D2466&amp;E2466,reference_cepidc!$C$1:$H$381,6,FALSE))</f>
        <v>0</v>
      </c>
      <c r="G2466" s="13">
        <f>IF(OR(ISNA(D2466),ISNA(E2466)),0,C2466*VLOOKUP(D2466&amp;E2466,reference_snds!$C$1:$D$406,2,FALSE))</f>
        <v>0</v>
      </c>
    </row>
    <row r="2467" spans="1:7" x14ac:dyDescent="0.25">
      <c r="A2467" s="14"/>
      <c r="B2467" s="14"/>
      <c r="C2467" s="14"/>
      <c r="D2467" s="9" t="e">
        <f>VLOOKUP(A2467,mappings!$D$1:$F$240,3,FALSE)</f>
        <v>#N/A</v>
      </c>
      <c r="E2467" s="9" t="e">
        <f>IF(ISBLANK(A2467),#N/A,VLOOKUP(B2467,mappings!$A$1:$B$152,2,FALSE))</f>
        <v>#N/A</v>
      </c>
      <c r="F2467" s="13">
        <f>IF(OR(ISNA(D2467),ISNA(E2467)),0,C2467*VLOOKUP(D2467&amp;E2467,reference_cepidc!$C$1:$H$381,6,FALSE))</f>
        <v>0</v>
      </c>
      <c r="G2467" s="13">
        <f>IF(OR(ISNA(D2467),ISNA(E2467)),0,C2467*VLOOKUP(D2467&amp;E2467,reference_snds!$C$1:$D$406,2,FALSE))</f>
        <v>0</v>
      </c>
    </row>
    <row r="2468" spans="1:7" x14ac:dyDescent="0.25">
      <c r="A2468" s="14"/>
      <c r="B2468" s="14"/>
      <c r="C2468" s="14"/>
      <c r="D2468" s="9" t="e">
        <f>VLOOKUP(A2468,mappings!$D$1:$F$240,3,FALSE)</f>
        <v>#N/A</v>
      </c>
      <c r="E2468" s="9" t="e">
        <f>IF(ISBLANK(A2468),#N/A,VLOOKUP(B2468,mappings!$A$1:$B$152,2,FALSE))</f>
        <v>#N/A</v>
      </c>
      <c r="F2468" s="13">
        <f>IF(OR(ISNA(D2468),ISNA(E2468)),0,C2468*VLOOKUP(D2468&amp;E2468,reference_cepidc!$C$1:$H$381,6,FALSE))</f>
        <v>0</v>
      </c>
      <c r="G2468" s="13">
        <f>IF(OR(ISNA(D2468),ISNA(E2468)),0,C2468*VLOOKUP(D2468&amp;E2468,reference_snds!$C$1:$D$406,2,FALSE))</f>
        <v>0</v>
      </c>
    </row>
    <row r="2469" spans="1:7" x14ac:dyDescent="0.25">
      <c r="A2469" s="14"/>
      <c r="B2469" s="14"/>
      <c r="C2469" s="14"/>
      <c r="D2469" s="9" t="e">
        <f>VLOOKUP(A2469,mappings!$D$1:$F$240,3,FALSE)</f>
        <v>#N/A</v>
      </c>
      <c r="E2469" s="9" t="e">
        <f>IF(ISBLANK(A2469),#N/A,VLOOKUP(B2469,mappings!$A$1:$B$152,2,FALSE))</f>
        <v>#N/A</v>
      </c>
      <c r="F2469" s="13">
        <f>IF(OR(ISNA(D2469),ISNA(E2469)),0,C2469*VLOOKUP(D2469&amp;E2469,reference_cepidc!$C$1:$H$381,6,FALSE))</f>
        <v>0</v>
      </c>
      <c r="G2469" s="13">
        <f>IF(OR(ISNA(D2469),ISNA(E2469)),0,C2469*VLOOKUP(D2469&amp;E2469,reference_snds!$C$1:$D$406,2,FALSE))</f>
        <v>0</v>
      </c>
    </row>
    <row r="2470" spans="1:7" x14ac:dyDescent="0.25">
      <c r="A2470" s="14"/>
      <c r="B2470" s="14"/>
      <c r="C2470" s="14"/>
      <c r="D2470" s="9" t="e">
        <f>VLOOKUP(A2470,mappings!$D$1:$F$240,3,FALSE)</f>
        <v>#N/A</v>
      </c>
      <c r="E2470" s="9" t="e">
        <f>IF(ISBLANK(A2470),#N/A,VLOOKUP(B2470,mappings!$A$1:$B$152,2,FALSE))</f>
        <v>#N/A</v>
      </c>
      <c r="F2470" s="13">
        <f>IF(OR(ISNA(D2470),ISNA(E2470)),0,C2470*VLOOKUP(D2470&amp;E2470,reference_cepidc!$C$1:$H$381,6,FALSE))</f>
        <v>0</v>
      </c>
      <c r="G2470" s="13">
        <f>IF(OR(ISNA(D2470),ISNA(E2470)),0,C2470*VLOOKUP(D2470&amp;E2470,reference_snds!$C$1:$D$406,2,FALSE))</f>
        <v>0</v>
      </c>
    </row>
    <row r="2471" spans="1:7" x14ac:dyDescent="0.25">
      <c r="A2471" s="14"/>
      <c r="B2471" s="14"/>
      <c r="C2471" s="14"/>
      <c r="D2471" s="9" t="e">
        <f>VLOOKUP(A2471,mappings!$D$1:$F$240,3,FALSE)</f>
        <v>#N/A</v>
      </c>
      <c r="E2471" s="9" t="e">
        <f>IF(ISBLANK(A2471),#N/A,VLOOKUP(B2471,mappings!$A$1:$B$152,2,FALSE))</f>
        <v>#N/A</v>
      </c>
      <c r="F2471" s="13">
        <f>IF(OR(ISNA(D2471),ISNA(E2471)),0,C2471*VLOOKUP(D2471&amp;E2471,reference_cepidc!$C$1:$H$381,6,FALSE))</f>
        <v>0</v>
      </c>
      <c r="G2471" s="13">
        <f>IF(OR(ISNA(D2471),ISNA(E2471)),0,C2471*VLOOKUP(D2471&amp;E2471,reference_snds!$C$1:$D$406,2,FALSE))</f>
        <v>0</v>
      </c>
    </row>
    <row r="2472" spans="1:7" x14ac:dyDescent="0.25">
      <c r="A2472" s="14"/>
      <c r="B2472" s="14"/>
      <c r="C2472" s="14"/>
      <c r="D2472" s="9" t="e">
        <f>VLOOKUP(A2472,mappings!$D$1:$F$240,3,FALSE)</f>
        <v>#N/A</v>
      </c>
      <c r="E2472" s="9" t="e">
        <f>IF(ISBLANK(A2472),#N/A,VLOOKUP(B2472,mappings!$A$1:$B$152,2,FALSE))</f>
        <v>#N/A</v>
      </c>
      <c r="F2472" s="13">
        <f>IF(OR(ISNA(D2472),ISNA(E2472)),0,C2472*VLOOKUP(D2472&amp;E2472,reference_cepidc!$C$1:$H$381,6,FALSE))</f>
        <v>0</v>
      </c>
      <c r="G2472" s="13">
        <f>IF(OR(ISNA(D2472),ISNA(E2472)),0,C2472*VLOOKUP(D2472&amp;E2472,reference_snds!$C$1:$D$406,2,FALSE))</f>
        <v>0</v>
      </c>
    </row>
    <row r="2473" spans="1:7" x14ac:dyDescent="0.25">
      <c r="A2473" s="14"/>
      <c r="B2473" s="14"/>
      <c r="C2473" s="14"/>
      <c r="D2473" s="9" t="e">
        <f>VLOOKUP(A2473,mappings!$D$1:$F$240,3,FALSE)</f>
        <v>#N/A</v>
      </c>
      <c r="E2473" s="9" t="e">
        <f>IF(ISBLANK(A2473),#N/A,VLOOKUP(B2473,mappings!$A$1:$B$152,2,FALSE))</f>
        <v>#N/A</v>
      </c>
      <c r="F2473" s="13">
        <f>IF(OR(ISNA(D2473),ISNA(E2473)),0,C2473*VLOOKUP(D2473&amp;E2473,reference_cepidc!$C$1:$H$381,6,FALSE))</f>
        <v>0</v>
      </c>
      <c r="G2473" s="13">
        <f>IF(OR(ISNA(D2473),ISNA(E2473)),0,C2473*VLOOKUP(D2473&amp;E2473,reference_snds!$C$1:$D$406,2,FALSE))</f>
        <v>0</v>
      </c>
    </row>
    <row r="2474" spans="1:7" x14ac:dyDescent="0.25">
      <c r="A2474" s="14"/>
      <c r="B2474" s="14"/>
      <c r="C2474" s="14"/>
      <c r="D2474" s="9" t="e">
        <f>VLOOKUP(A2474,mappings!$D$1:$F$240,3,FALSE)</f>
        <v>#N/A</v>
      </c>
      <c r="E2474" s="9" t="e">
        <f>IF(ISBLANK(A2474),#N/A,VLOOKUP(B2474,mappings!$A$1:$B$152,2,FALSE))</f>
        <v>#N/A</v>
      </c>
      <c r="F2474" s="13">
        <f>IF(OR(ISNA(D2474),ISNA(E2474)),0,C2474*VLOOKUP(D2474&amp;E2474,reference_cepidc!$C$1:$H$381,6,FALSE))</f>
        <v>0</v>
      </c>
      <c r="G2474" s="13">
        <f>IF(OR(ISNA(D2474),ISNA(E2474)),0,C2474*VLOOKUP(D2474&amp;E2474,reference_snds!$C$1:$D$406,2,FALSE))</f>
        <v>0</v>
      </c>
    </row>
    <row r="2475" spans="1:7" x14ac:dyDescent="0.25">
      <c r="A2475" s="14"/>
      <c r="B2475" s="14"/>
      <c r="C2475" s="14"/>
      <c r="D2475" s="9" t="e">
        <f>VLOOKUP(A2475,mappings!$D$1:$F$240,3,FALSE)</f>
        <v>#N/A</v>
      </c>
      <c r="E2475" s="9" t="e">
        <f>IF(ISBLANK(A2475),#N/A,VLOOKUP(B2475,mappings!$A$1:$B$152,2,FALSE))</f>
        <v>#N/A</v>
      </c>
      <c r="F2475" s="13">
        <f>IF(OR(ISNA(D2475),ISNA(E2475)),0,C2475*VLOOKUP(D2475&amp;E2475,reference_cepidc!$C$1:$H$381,6,FALSE))</f>
        <v>0</v>
      </c>
      <c r="G2475" s="13">
        <f>IF(OR(ISNA(D2475),ISNA(E2475)),0,C2475*VLOOKUP(D2475&amp;E2475,reference_snds!$C$1:$D$406,2,FALSE))</f>
        <v>0</v>
      </c>
    </row>
    <row r="2476" spans="1:7" x14ac:dyDescent="0.25">
      <c r="A2476" s="14"/>
      <c r="B2476" s="14"/>
      <c r="C2476" s="14"/>
      <c r="D2476" s="9" t="e">
        <f>VLOOKUP(A2476,mappings!$D$1:$F$240,3,FALSE)</f>
        <v>#N/A</v>
      </c>
      <c r="E2476" s="9" t="e">
        <f>IF(ISBLANK(A2476),#N/A,VLOOKUP(B2476,mappings!$A$1:$B$152,2,FALSE))</f>
        <v>#N/A</v>
      </c>
      <c r="F2476" s="13">
        <f>IF(OR(ISNA(D2476),ISNA(E2476)),0,C2476*VLOOKUP(D2476&amp;E2476,reference_cepidc!$C$1:$H$381,6,FALSE))</f>
        <v>0</v>
      </c>
      <c r="G2476" s="13">
        <f>IF(OR(ISNA(D2476),ISNA(E2476)),0,C2476*VLOOKUP(D2476&amp;E2476,reference_snds!$C$1:$D$406,2,FALSE))</f>
        <v>0</v>
      </c>
    </row>
    <row r="2477" spans="1:7" x14ac:dyDescent="0.25">
      <c r="A2477" s="14"/>
      <c r="B2477" s="14"/>
      <c r="C2477" s="14"/>
      <c r="D2477" s="9" t="e">
        <f>VLOOKUP(A2477,mappings!$D$1:$F$240,3,FALSE)</f>
        <v>#N/A</v>
      </c>
      <c r="E2477" s="9" t="e">
        <f>IF(ISBLANK(A2477),#N/A,VLOOKUP(B2477,mappings!$A$1:$B$152,2,FALSE))</f>
        <v>#N/A</v>
      </c>
      <c r="F2477" s="13">
        <f>IF(OR(ISNA(D2477),ISNA(E2477)),0,C2477*VLOOKUP(D2477&amp;E2477,reference_cepidc!$C$1:$H$381,6,FALSE))</f>
        <v>0</v>
      </c>
      <c r="G2477" s="13">
        <f>IF(OR(ISNA(D2477),ISNA(E2477)),0,C2477*VLOOKUP(D2477&amp;E2477,reference_snds!$C$1:$D$406,2,FALSE))</f>
        <v>0</v>
      </c>
    </row>
    <row r="2478" spans="1:7" x14ac:dyDescent="0.25">
      <c r="A2478" s="14"/>
      <c r="B2478" s="14"/>
      <c r="C2478" s="14"/>
      <c r="D2478" s="9" t="e">
        <f>VLOOKUP(A2478,mappings!$D$1:$F$240,3,FALSE)</f>
        <v>#N/A</v>
      </c>
      <c r="E2478" s="9" t="e">
        <f>IF(ISBLANK(A2478),#N/A,VLOOKUP(B2478,mappings!$A$1:$B$152,2,FALSE))</f>
        <v>#N/A</v>
      </c>
      <c r="F2478" s="13">
        <f>IF(OR(ISNA(D2478),ISNA(E2478)),0,C2478*VLOOKUP(D2478&amp;E2478,reference_cepidc!$C$1:$H$381,6,FALSE))</f>
        <v>0</v>
      </c>
      <c r="G2478" s="13">
        <f>IF(OR(ISNA(D2478),ISNA(E2478)),0,C2478*VLOOKUP(D2478&amp;E2478,reference_snds!$C$1:$D$406,2,FALSE))</f>
        <v>0</v>
      </c>
    </row>
    <row r="2479" spans="1:7" x14ac:dyDescent="0.25">
      <c r="A2479" s="14"/>
      <c r="B2479" s="14"/>
      <c r="C2479" s="14"/>
      <c r="D2479" s="9" t="e">
        <f>VLOOKUP(A2479,mappings!$D$1:$F$240,3,FALSE)</f>
        <v>#N/A</v>
      </c>
      <c r="E2479" s="9" t="e">
        <f>IF(ISBLANK(A2479),#N/A,VLOOKUP(B2479,mappings!$A$1:$B$152,2,FALSE))</f>
        <v>#N/A</v>
      </c>
      <c r="F2479" s="13">
        <f>IF(OR(ISNA(D2479),ISNA(E2479)),0,C2479*VLOOKUP(D2479&amp;E2479,reference_cepidc!$C$1:$H$381,6,FALSE))</f>
        <v>0</v>
      </c>
      <c r="G2479" s="13">
        <f>IF(OR(ISNA(D2479),ISNA(E2479)),0,C2479*VLOOKUP(D2479&amp;E2479,reference_snds!$C$1:$D$406,2,FALSE))</f>
        <v>0</v>
      </c>
    </row>
    <row r="2480" spans="1:7" x14ac:dyDescent="0.25">
      <c r="A2480" s="14"/>
      <c r="B2480" s="14"/>
      <c r="C2480" s="14"/>
      <c r="D2480" s="9" t="e">
        <f>VLOOKUP(A2480,mappings!$D$1:$F$240,3,FALSE)</f>
        <v>#N/A</v>
      </c>
      <c r="E2480" s="9" t="e">
        <f>IF(ISBLANK(A2480),#N/A,VLOOKUP(B2480,mappings!$A$1:$B$152,2,FALSE))</f>
        <v>#N/A</v>
      </c>
      <c r="F2480" s="13">
        <f>IF(OR(ISNA(D2480),ISNA(E2480)),0,C2480*VLOOKUP(D2480&amp;E2480,reference_cepidc!$C$1:$H$381,6,FALSE))</f>
        <v>0</v>
      </c>
      <c r="G2480" s="13">
        <f>IF(OR(ISNA(D2480),ISNA(E2480)),0,C2480*VLOOKUP(D2480&amp;E2480,reference_snds!$C$1:$D$406,2,FALSE))</f>
        <v>0</v>
      </c>
    </row>
    <row r="2481" spans="1:7" x14ac:dyDescent="0.25">
      <c r="A2481" s="14"/>
      <c r="B2481" s="14"/>
      <c r="C2481" s="14"/>
      <c r="D2481" s="9" t="e">
        <f>VLOOKUP(A2481,mappings!$D$1:$F$240,3,FALSE)</f>
        <v>#N/A</v>
      </c>
      <c r="E2481" s="9" t="e">
        <f>IF(ISBLANK(A2481),#N/A,VLOOKUP(B2481,mappings!$A$1:$B$152,2,FALSE))</f>
        <v>#N/A</v>
      </c>
      <c r="F2481" s="13">
        <f>IF(OR(ISNA(D2481),ISNA(E2481)),0,C2481*VLOOKUP(D2481&amp;E2481,reference_cepidc!$C$1:$H$381,6,FALSE))</f>
        <v>0</v>
      </c>
      <c r="G2481" s="13">
        <f>IF(OR(ISNA(D2481),ISNA(E2481)),0,C2481*VLOOKUP(D2481&amp;E2481,reference_snds!$C$1:$D$406,2,FALSE))</f>
        <v>0</v>
      </c>
    </row>
    <row r="2482" spans="1:7" x14ac:dyDescent="0.25">
      <c r="A2482" s="14"/>
      <c r="B2482" s="14"/>
      <c r="C2482" s="14"/>
      <c r="D2482" s="9" t="e">
        <f>VLOOKUP(A2482,mappings!$D$1:$F$240,3,FALSE)</f>
        <v>#N/A</v>
      </c>
      <c r="E2482" s="9" t="e">
        <f>IF(ISBLANK(A2482),#N/A,VLOOKUP(B2482,mappings!$A$1:$B$152,2,FALSE))</f>
        <v>#N/A</v>
      </c>
      <c r="F2482" s="13">
        <f>IF(OR(ISNA(D2482),ISNA(E2482)),0,C2482*VLOOKUP(D2482&amp;E2482,reference_cepidc!$C$1:$H$381,6,FALSE))</f>
        <v>0</v>
      </c>
      <c r="G2482" s="13">
        <f>IF(OR(ISNA(D2482),ISNA(E2482)),0,C2482*VLOOKUP(D2482&amp;E2482,reference_snds!$C$1:$D$406,2,FALSE))</f>
        <v>0</v>
      </c>
    </row>
    <row r="2483" spans="1:7" x14ac:dyDescent="0.25">
      <c r="A2483" s="14"/>
      <c r="B2483" s="14"/>
      <c r="C2483" s="14"/>
      <c r="D2483" s="9" t="e">
        <f>VLOOKUP(A2483,mappings!$D$1:$F$240,3,FALSE)</f>
        <v>#N/A</v>
      </c>
      <c r="E2483" s="9" t="e">
        <f>IF(ISBLANK(A2483),#N/A,VLOOKUP(B2483,mappings!$A$1:$B$152,2,FALSE))</f>
        <v>#N/A</v>
      </c>
      <c r="F2483" s="13">
        <f>IF(OR(ISNA(D2483),ISNA(E2483)),0,C2483*VLOOKUP(D2483&amp;E2483,reference_cepidc!$C$1:$H$381,6,FALSE))</f>
        <v>0</v>
      </c>
      <c r="G2483" s="13">
        <f>IF(OR(ISNA(D2483),ISNA(E2483)),0,C2483*VLOOKUP(D2483&amp;E2483,reference_snds!$C$1:$D$406,2,FALSE))</f>
        <v>0</v>
      </c>
    </row>
    <row r="2484" spans="1:7" x14ac:dyDescent="0.25">
      <c r="A2484" s="14"/>
      <c r="B2484" s="14"/>
      <c r="C2484" s="14"/>
      <c r="D2484" s="9" t="e">
        <f>VLOOKUP(A2484,mappings!$D$1:$F$240,3,FALSE)</f>
        <v>#N/A</v>
      </c>
      <c r="E2484" s="9" t="e">
        <f>IF(ISBLANK(A2484),#N/A,VLOOKUP(B2484,mappings!$A$1:$B$152,2,FALSE))</f>
        <v>#N/A</v>
      </c>
      <c r="F2484" s="13">
        <f>IF(OR(ISNA(D2484),ISNA(E2484)),0,C2484*VLOOKUP(D2484&amp;E2484,reference_cepidc!$C$1:$H$381,6,FALSE))</f>
        <v>0</v>
      </c>
      <c r="G2484" s="13">
        <f>IF(OR(ISNA(D2484),ISNA(E2484)),0,C2484*VLOOKUP(D2484&amp;E2484,reference_snds!$C$1:$D$406,2,FALSE))</f>
        <v>0</v>
      </c>
    </row>
    <row r="2485" spans="1:7" x14ac:dyDescent="0.25">
      <c r="A2485" s="14"/>
      <c r="B2485" s="14"/>
      <c r="C2485" s="14"/>
      <c r="D2485" s="9" t="e">
        <f>VLOOKUP(A2485,mappings!$D$1:$F$240,3,FALSE)</f>
        <v>#N/A</v>
      </c>
      <c r="E2485" s="9" t="e">
        <f>IF(ISBLANK(A2485),#N/A,VLOOKUP(B2485,mappings!$A$1:$B$152,2,FALSE))</f>
        <v>#N/A</v>
      </c>
      <c r="F2485" s="13">
        <f>IF(OR(ISNA(D2485),ISNA(E2485)),0,C2485*VLOOKUP(D2485&amp;E2485,reference_cepidc!$C$1:$H$381,6,FALSE))</f>
        <v>0</v>
      </c>
      <c r="G2485" s="13">
        <f>IF(OR(ISNA(D2485),ISNA(E2485)),0,C2485*VLOOKUP(D2485&amp;E2485,reference_snds!$C$1:$D$406,2,FALSE))</f>
        <v>0</v>
      </c>
    </row>
    <row r="2486" spans="1:7" x14ac:dyDescent="0.25">
      <c r="A2486" s="14"/>
      <c r="B2486" s="14"/>
      <c r="C2486" s="14"/>
      <c r="D2486" s="9" t="e">
        <f>VLOOKUP(A2486,mappings!$D$1:$F$240,3,FALSE)</f>
        <v>#N/A</v>
      </c>
      <c r="E2486" s="9" t="e">
        <f>IF(ISBLANK(A2486),#N/A,VLOOKUP(B2486,mappings!$A$1:$B$152,2,FALSE))</f>
        <v>#N/A</v>
      </c>
      <c r="F2486" s="13">
        <f>IF(OR(ISNA(D2486),ISNA(E2486)),0,C2486*VLOOKUP(D2486&amp;E2486,reference_cepidc!$C$1:$H$381,6,FALSE))</f>
        <v>0</v>
      </c>
      <c r="G2486" s="13">
        <f>IF(OR(ISNA(D2486),ISNA(E2486)),0,C2486*VLOOKUP(D2486&amp;E2486,reference_snds!$C$1:$D$406,2,FALSE))</f>
        <v>0</v>
      </c>
    </row>
    <row r="2487" spans="1:7" x14ac:dyDescent="0.25">
      <c r="A2487" s="14"/>
      <c r="B2487" s="14"/>
      <c r="C2487" s="14"/>
      <c r="D2487" s="9" t="e">
        <f>VLOOKUP(A2487,mappings!$D$1:$F$240,3,FALSE)</f>
        <v>#N/A</v>
      </c>
      <c r="E2487" s="9" t="e">
        <f>IF(ISBLANK(A2487),#N/A,VLOOKUP(B2487,mappings!$A$1:$B$152,2,FALSE))</f>
        <v>#N/A</v>
      </c>
      <c r="F2487" s="13">
        <f>IF(OR(ISNA(D2487),ISNA(E2487)),0,C2487*VLOOKUP(D2487&amp;E2487,reference_cepidc!$C$1:$H$381,6,FALSE))</f>
        <v>0</v>
      </c>
      <c r="G2487" s="13">
        <f>IF(OR(ISNA(D2487),ISNA(E2487)),0,C2487*VLOOKUP(D2487&amp;E2487,reference_snds!$C$1:$D$406,2,FALSE))</f>
        <v>0</v>
      </c>
    </row>
    <row r="2488" spans="1:7" x14ac:dyDescent="0.25">
      <c r="A2488" s="14"/>
      <c r="B2488" s="14"/>
      <c r="C2488" s="14"/>
      <c r="D2488" s="9" t="e">
        <f>VLOOKUP(A2488,mappings!$D$1:$F$240,3,FALSE)</f>
        <v>#N/A</v>
      </c>
      <c r="E2488" s="9" t="e">
        <f>IF(ISBLANK(A2488),#N/A,VLOOKUP(B2488,mappings!$A$1:$B$152,2,FALSE))</f>
        <v>#N/A</v>
      </c>
      <c r="F2488" s="13">
        <f>IF(OR(ISNA(D2488),ISNA(E2488)),0,C2488*VLOOKUP(D2488&amp;E2488,reference_cepidc!$C$1:$H$381,6,FALSE))</f>
        <v>0</v>
      </c>
      <c r="G2488" s="13">
        <f>IF(OR(ISNA(D2488),ISNA(E2488)),0,C2488*VLOOKUP(D2488&amp;E2488,reference_snds!$C$1:$D$406,2,FALSE))</f>
        <v>0</v>
      </c>
    </row>
    <row r="2489" spans="1:7" x14ac:dyDescent="0.25">
      <c r="A2489" s="14"/>
      <c r="B2489" s="14"/>
      <c r="C2489" s="14"/>
      <c r="D2489" s="9" t="e">
        <f>VLOOKUP(A2489,mappings!$D$1:$F$240,3,FALSE)</f>
        <v>#N/A</v>
      </c>
      <c r="E2489" s="9" t="e">
        <f>IF(ISBLANK(A2489),#N/A,VLOOKUP(B2489,mappings!$A$1:$B$152,2,FALSE))</f>
        <v>#N/A</v>
      </c>
      <c r="F2489" s="13">
        <f>IF(OR(ISNA(D2489),ISNA(E2489)),0,C2489*VLOOKUP(D2489&amp;E2489,reference_cepidc!$C$1:$H$381,6,FALSE))</f>
        <v>0</v>
      </c>
      <c r="G2489" s="13">
        <f>IF(OR(ISNA(D2489),ISNA(E2489)),0,C2489*VLOOKUP(D2489&amp;E2489,reference_snds!$C$1:$D$406,2,FALSE))</f>
        <v>0</v>
      </c>
    </row>
    <row r="2490" spans="1:7" x14ac:dyDescent="0.25">
      <c r="A2490" s="14"/>
      <c r="B2490" s="14"/>
      <c r="C2490" s="14"/>
      <c r="D2490" s="9" t="e">
        <f>VLOOKUP(A2490,mappings!$D$1:$F$240,3,FALSE)</f>
        <v>#N/A</v>
      </c>
      <c r="E2490" s="9" t="e">
        <f>IF(ISBLANK(A2490),#N/A,VLOOKUP(B2490,mappings!$A$1:$B$152,2,FALSE))</f>
        <v>#N/A</v>
      </c>
      <c r="F2490" s="13">
        <f>IF(OR(ISNA(D2490),ISNA(E2490)),0,C2490*VLOOKUP(D2490&amp;E2490,reference_cepidc!$C$1:$H$381,6,FALSE))</f>
        <v>0</v>
      </c>
      <c r="G2490" s="13">
        <f>IF(OR(ISNA(D2490),ISNA(E2490)),0,C2490*VLOOKUP(D2490&amp;E2490,reference_snds!$C$1:$D$406,2,FALSE))</f>
        <v>0</v>
      </c>
    </row>
    <row r="2491" spans="1:7" x14ac:dyDescent="0.25">
      <c r="A2491" s="14"/>
      <c r="B2491" s="14"/>
      <c r="C2491" s="14"/>
      <c r="D2491" s="9" t="e">
        <f>VLOOKUP(A2491,mappings!$D$1:$F$240,3,FALSE)</f>
        <v>#N/A</v>
      </c>
      <c r="E2491" s="9" t="e">
        <f>IF(ISBLANK(A2491),#N/A,VLOOKUP(B2491,mappings!$A$1:$B$152,2,FALSE))</f>
        <v>#N/A</v>
      </c>
      <c r="F2491" s="13">
        <f>IF(OR(ISNA(D2491),ISNA(E2491)),0,C2491*VLOOKUP(D2491&amp;E2491,reference_cepidc!$C$1:$H$381,6,FALSE))</f>
        <v>0</v>
      </c>
      <c r="G2491" s="13">
        <f>IF(OR(ISNA(D2491),ISNA(E2491)),0,C2491*VLOOKUP(D2491&amp;E2491,reference_snds!$C$1:$D$406,2,FALSE))</f>
        <v>0</v>
      </c>
    </row>
    <row r="2492" spans="1:7" x14ac:dyDescent="0.25">
      <c r="A2492" s="14"/>
      <c r="B2492" s="14"/>
      <c r="C2492" s="14"/>
      <c r="D2492" s="9" t="e">
        <f>VLOOKUP(A2492,mappings!$D$1:$F$240,3,FALSE)</f>
        <v>#N/A</v>
      </c>
      <c r="E2492" s="9" t="e">
        <f>IF(ISBLANK(A2492),#N/A,VLOOKUP(B2492,mappings!$A$1:$B$152,2,FALSE))</f>
        <v>#N/A</v>
      </c>
      <c r="F2492" s="13">
        <f>IF(OR(ISNA(D2492),ISNA(E2492)),0,C2492*VLOOKUP(D2492&amp;E2492,reference_cepidc!$C$1:$H$381,6,FALSE))</f>
        <v>0</v>
      </c>
      <c r="G2492" s="13">
        <f>IF(OR(ISNA(D2492),ISNA(E2492)),0,C2492*VLOOKUP(D2492&amp;E2492,reference_snds!$C$1:$D$406,2,FALSE))</f>
        <v>0</v>
      </c>
    </row>
    <row r="2493" spans="1:7" x14ac:dyDescent="0.25">
      <c r="A2493" s="14"/>
      <c r="B2493" s="14"/>
      <c r="C2493" s="14"/>
      <c r="D2493" s="9" t="e">
        <f>VLOOKUP(A2493,mappings!$D$1:$F$240,3,FALSE)</f>
        <v>#N/A</v>
      </c>
      <c r="E2493" s="9" t="e">
        <f>IF(ISBLANK(A2493),#N/A,VLOOKUP(B2493,mappings!$A$1:$B$152,2,FALSE))</f>
        <v>#N/A</v>
      </c>
      <c r="F2493" s="13">
        <f>IF(OR(ISNA(D2493),ISNA(E2493)),0,C2493*VLOOKUP(D2493&amp;E2493,reference_cepidc!$C$1:$H$381,6,FALSE))</f>
        <v>0</v>
      </c>
      <c r="G2493" s="13">
        <f>IF(OR(ISNA(D2493),ISNA(E2493)),0,C2493*VLOOKUP(D2493&amp;E2493,reference_snds!$C$1:$D$406,2,FALSE))</f>
        <v>0</v>
      </c>
    </row>
    <row r="2494" spans="1:7" x14ac:dyDescent="0.25">
      <c r="A2494" s="14"/>
      <c r="B2494" s="14"/>
      <c r="C2494" s="14"/>
      <c r="D2494" s="9" t="e">
        <f>VLOOKUP(A2494,mappings!$D$1:$F$240,3,FALSE)</f>
        <v>#N/A</v>
      </c>
      <c r="E2494" s="9" t="e">
        <f>IF(ISBLANK(A2494),#N/A,VLOOKUP(B2494,mappings!$A$1:$B$152,2,FALSE))</f>
        <v>#N/A</v>
      </c>
      <c r="F2494" s="13">
        <f>IF(OR(ISNA(D2494),ISNA(E2494)),0,C2494*VLOOKUP(D2494&amp;E2494,reference_cepidc!$C$1:$H$381,6,FALSE))</f>
        <v>0</v>
      </c>
      <c r="G2494" s="13">
        <f>IF(OR(ISNA(D2494),ISNA(E2494)),0,C2494*VLOOKUP(D2494&amp;E2494,reference_snds!$C$1:$D$406,2,FALSE))</f>
        <v>0</v>
      </c>
    </row>
    <row r="2495" spans="1:7" x14ac:dyDescent="0.25">
      <c r="A2495" s="14"/>
      <c r="B2495" s="14"/>
      <c r="C2495" s="14"/>
      <c r="D2495" s="9" t="e">
        <f>VLOOKUP(A2495,mappings!$D$1:$F$240,3,FALSE)</f>
        <v>#N/A</v>
      </c>
      <c r="E2495" s="9" t="e">
        <f>IF(ISBLANK(A2495),#N/A,VLOOKUP(B2495,mappings!$A$1:$B$152,2,FALSE))</f>
        <v>#N/A</v>
      </c>
      <c r="F2495" s="13">
        <f>IF(OR(ISNA(D2495),ISNA(E2495)),0,C2495*VLOOKUP(D2495&amp;E2495,reference_cepidc!$C$1:$H$381,6,FALSE))</f>
        <v>0</v>
      </c>
      <c r="G2495" s="13">
        <f>IF(OR(ISNA(D2495),ISNA(E2495)),0,C2495*VLOOKUP(D2495&amp;E2495,reference_snds!$C$1:$D$406,2,FALSE))</f>
        <v>0</v>
      </c>
    </row>
    <row r="2496" spans="1:7" x14ac:dyDescent="0.25">
      <c r="A2496" s="14"/>
      <c r="B2496" s="14"/>
      <c r="C2496" s="14"/>
      <c r="D2496" s="9" t="e">
        <f>VLOOKUP(A2496,mappings!$D$1:$F$240,3,FALSE)</f>
        <v>#N/A</v>
      </c>
      <c r="E2496" s="9" t="e">
        <f>IF(ISBLANK(A2496),#N/A,VLOOKUP(B2496,mappings!$A$1:$B$152,2,FALSE))</f>
        <v>#N/A</v>
      </c>
      <c r="F2496" s="13">
        <f>IF(OR(ISNA(D2496),ISNA(E2496)),0,C2496*VLOOKUP(D2496&amp;E2496,reference_cepidc!$C$1:$H$381,6,FALSE))</f>
        <v>0</v>
      </c>
      <c r="G2496" s="13">
        <f>IF(OR(ISNA(D2496),ISNA(E2496)),0,C2496*VLOOKUP(D2496&amp;E2496,reference_snds!$C$1:$D$406,2,FALSE))</f>
        <v>0</v>
      </c>
    </row>
    <row r="2497" spans="1:7" x14ac:dyDescent="0.25">
      <c r="A2497" s="14"/>
      <c r="B2497" s="14"/>
      <c r="C2497" s="14"/>
      <c r="D2497" s="9" t="e">
        <f>VLOOKUP(A2497,mappings!$D$1:$F$240,3,FALSE)</f>
        <v>#N/A</v>
      </c>
      <c r="E2497" s="9" t="e">
        <f>IF(ISBLANK(A2497),#N/A,VLOOKUP(B2497,mappings!$A$1:$B$152,2,FALSE))</f>
        <v>#N/A</v>
      </c>
      <c r="F2497" s="13">
        <f>IF(OR(ISNA(D2497),ISNA(E2497)),0,C2497*VLOOKUP(D2497&amp;E2497,reference_cepidc!$C$1:$H$381,6,FALSE))</f>
        <v>0</v>
      </c>
      <c r="G2497" s="13">
        <f>IF(OR(ISNA(D2497),ISNA(E2497)),0,C2497*VLOOKUP(D2497&amp;E2497,reference_snds!$C$1:$D$406,2,FALSE))</f>
        <v>0</v>
      </c>
    </row>
    <row r="2498" spans="1:7" x14ac:dyDescent="0.25">
      <c r="A2498" s="14"/>
      <c r="B2498" s="14"/>
      <c r="C2498" s="14"/>
      <c r="D2498" s="9" t="e">
        <f>VLOOKUP(A2498,mappings!$D$1:$F$240,3,FALSE)</f>
        <v>#N/A</v>
      </c>
      <c r="E2498" s="9" t="e">
        <f>IF(ISBLANK(A2498),#N/A,VLOOKUP(B2498,mappings!$A$1:$B$152,2,FALSE))</f>
        <v>#N/A</v>
      </c>
      <c r="F2498" s="13">
        <f>IF(OR(ISNA(D2498),ISNA(E2498)),0,C2498*VLOOKUP(D2498&amp;E2498,reference_cepidc!$C$1:$H$381,6,FALSE))</f>
        <v>0</v>
      </c>
      <c r="G2498" s="13">
        <f>IF(OR(ISNA(D2498),ISNA(E2498)),0,C2498*VLOOKUP(D2498&amp;E2498,reference_snds!$C$1:$D$406,2,FALSE))</f>
        <v>0</v>
      </c>
    </row>
    <row r="2499" spans="1:7" x14ac:dyDescent="0.25">
      <c r="A2499" s="14"/>
      <c r="B2499" s="14"/>
      <c r="C2499" s="14"/>
      <c r="D2499" s="9" t="e">
        <f>VLOOKUP(A2499,mappings!$D$1:$F$240,3,FALSE)</f>
        <v>#N/A</v>
      </c>
      <c r="E2499" s="9" t="e">
        <f>IF(ISBLANK(A2499),#N/A,VLOOKUP(B2499,mappings!$A$1:$B$152,2,FALSE))</f>
        <v>#N/A</v>
      </c>
      <c r="F2499" s="13">
        <f>IF(OR(ISNA(D2499),ISNA(E2499)),0,C2499*VLOOKUP(D2499&amp;E2499,reference_cepidc!$C$1:$H$381,6,FALSE))</f>
        <v>0</v>
      </c>
      <c r="G2499" s="13">
        <f>IF(OR(ISNA(D2499),ISNA(E2499)),0,C2499*VLOOKUP(D2499&amp;E2499,reference_snds!$C$1:$D$406,2,FALSE))</f>
        <v>0</v>
      </c>
    </row>
    <row r="2500" spans="1:7" x14ac:dyDescent="0.25">
      <c r="A2500" s="14"/>
      <c r="B2500" s="14"/>
      <c r="C2500" s="14"/>
      <c r="D2500" s="9" t="e">
        <f>VLOOKUP(A2500,mappings!$D$1:$F$240,3,FALSE)</f>
        <v>#N/A</v>
      </c>
      <c r="E2500" s="9" t="e">
        <f>IF(ISBLANK(A2500),#N/A,VLOOKUP(B2500,mappings!$A$1:$B$152,2,FALSE))</f>
        <v>#N/A</v>
      </c>
      <c r="F2500" s="13">
        <f>IF(OR(ISNA(D2500),ISNA(E2500)),0,C2500*VLOOKUP(D2500&amp;E2500,reference_cepidc!$C$1:$H$381,6,FALSE))</f>
        <v>0</v>
      </c>
      <c r="G2500" s="13">
        <f>IF(OR(ISNA(D2500),ISNA(E2500)),0,C2500*VLOOKUP(D2500&amp;E2500,reference_snds!$C$1:$D$406,2,FALSE))</f>
        <v>0</v>
      </c>
    </row>
    <row r="2501" spans="1:7" x14ac:dyDescent="0.25">
      <c r="A2501" s="14"/>
      <c r="B2501" s="14"/>
      <c r="C2501" s="14"/>
      <c r="D2501" s="9" t="e">
        <f>VLOOKUP(A2501,mappings!$D$1:$F$240,3,FALSE)</f>
        <v>#N/A</v>
      </c>
      <c r="E2501" s="9" t="e">
        <f>IF(ISBLANK(A2501),#N/A,VLOOKUP(B2501,mappings!$A$1:$B$152,2,FALSE))</f>
        <v>#N/A</v>
      </c>
      <c r="F2501" s="13">
        <f>IF(OR(ISNA(D2501),ISNA(E2501)),0,C2501*VLOOKUP(D2501&amp;E2501,reference_cepidc!$C$1:$H$381,6,FALSE))</f>
        <v>0</v>
      </c>
      <c r="G2501" s="13">
        <f>IF(OR(ISNA(D2501),ISNA(E2501)),0,C2501*VLOOKUP(D2501&amp;E2501,reference_snds!$C$1:$D$406,2,FALSE))</f>
        <v>0</v>
      </c>
    </row>
    <row r="2502" spans="1:7" x14ac:dyDescent="0.25">
      <c r="A2502" s="14"/>
      <c r="B2502" s="14"/>
      <c r="C2502" s="14"/>
      <c r="D2502" s="9" t="e">
        <f>VLOOKUP(A2502,mappings!$D$1:$F$240,3,FALSE)</f>
        <v>#N/A</v>
      </c>
      <c r="E2502" s="9" t="e">
        <f>IF(ISBLANK(A2502),#N/A,VLOOKUP(B2502,mappings!$A$1:$B$152,2,FALSE))</f>
        <v>#N/A</v>
      </c>
      <c r="F2502" s="13">
        <f>IF(OR(ISNA(D2502),ISNA(E2502)),0,C2502*VLOOKUP(D2502&amp;E2502,reference_cepidc!$C$1:$H$381,6,FALSE))</f>
        <v>0</v>
      </c>
      <c r="G2502" s="13">
        <f>IF(OR(ISNA(D2502),ISNA(E2502)),0,C2502*VLOOKUP(D2502&amp;E2502,reference_snds!$C$1:$D$406,2,FALSE))</f>
        <v>0</v>
      </c>
    </row>
    <row r="2503" spans="1:7" x14ac:dyDescent="0.25">
      <c r="A2503" s="14"/>
      <c r="B2503" s="14"/>
      <c r="C2503" s="14"/>
      <c r="D2503" s="9" t="e">
        <f>VLOOKUP(A2503,mappings!$D$1:$F$240,3,FALSE)</f>
        <v>#N/A</v>
      </c>
      <c r="E2503" s="9" t="e">
        <f>IF(ISBLANK(A2503),#N/A,VLOOKUP(B2503,mappings!$A$1:$B$152,2,FALSE))</f>
        <v>#N/A</v>
      </c>
      <c r="F2503" s="13">
        <f>IF(OR(ISNA(D2503),ISNA(E2503)),0,C2503*VLOOKUP(D2503&amp;E2503,reference_cepidc!$C$1:$H$381,6,FALSE))</f>
        <v>0</v>
      </c>
      <c r="G2503" s="13">
        <f>IF(OR(ISNA(D2503),ISNA(E2503)),0,C2503*VLOOKUP(D2503&amp;E2503,reference_snds!$C$1:$D$406,2,FALSE))</f>
        <v>0</v>
      </c>
    </row>
    <row r="2504" spans="1:7" x14ac:dyDescent="0.25">
      <c r="A2504" s="14"/>
      <c r="B2504" s="14"/>
      <c r="C2504" s="14"/>
      <c r="D2504" s="9" t="e">
        <f>VLOOKUP(A2504,mappings!$D$1:$F$240,3,FALSE)</f>
        <v>#N/A</v>
      </c>
      <c r="E2504" s="9" t="e">
        <f>IF(ISBLANK(A2504),#N/A,VLOOKUP(B2504,mappings!$A$1:$B$152,2,FALSE))</f>
        <v>#N/A</v>
      </c>
      <c r="F2504" s="13">
        <f>IF(OR(ISNA(D2504),ISNA(E2504)),0,C2504*VLOOKUP(D2504&amp;E2504,reference_cepidc!$C$1:$H$381,6,FALSE))</f>
        <v>0</v>
      </c>
      <c r="G2504" s="13">
        <f>IF(OR(ISNA(D2504),ISNA(E2504)),0,C2504*VLOOKUP(D2504&amp;E2504,reference_snds!$C$1:$D$406,2,FALSE))</f>
        <v>0</v>
      </c>
    </row>
    <row r="2505" spans="1:7" x14ac:dyDescent="0.25">
      <c r="A2505" s="14"/>
      <c r="B2505" s="14"/>
      <c r="C2505" s="14"/>
      <c r="D2505" s="9" t="e">
        <f>VLOOKUP(A2505,mappings!$D$1:$F$240,3,FALSE)</f>
        <v>#N/A</v>
      </c>
      <c r="E2505" s="9" t="e">
        <f>IF(ISBLANK(A2505),#N/A,VLOOKUP(B2505,mappings!$A$1:$B$152,2,FALSE))</f>
        <v>#N/A</v>
      </c>
      <c r="F2505" s="13">
        <f>IF(OR(ISNA(D2505),ISNA(E2505)),0,C2505*VLOOKUP(D2505&amp;E2505,reference_cepidc!$C$1:$H$381,6,FALSE))</f>
        <v>0</v>
      </c>
      <c r="G2505" s="13">
        <f>IF(OR(ISNA(D2505),ISNA(E2505)),0,C2505*VLOOKUP(D2505&amp;E2505,reference_snds!$C$1:$D$406,2,FALSE))</f>
        <v>0</v>
      </c>
    </row>
    <row r="2506" spans="1:7" x14ac:dyDescent="0.25">
      <c r="A2506" s="14"/>
      <c r="B2506" s="14"/>
      <c r="C2506" s="14"/>
      <c r="D2506" s="9" t="e">
        <f>VLOOKUP(A2506,mappings!$D$1:$F$240,3,FALSE)</f>
        <v>#N/A</v>
      </c>
      <c r="E2506" s="9" t="e">
        <f>IF(ISBLANK(A2506),#N/A,VLOOKUP(B2506,mappings!$A$1:$B$152,2,FALSE))</f>
        <v>#N/A</v>
      </c>
      <c r="F2506" s="13">
        <f>IF(OR(ISNA(D2506),ISNA(E2506)),0,C2506*VLOOKUP(D2506&amp;E2506,reference_cepidc!$C$1:$H$381,6,FALSE))</f>
        <v>0</v>
      </c>
      <c r="G2506" s="13">
        <f>IF(OR(ISNA(D2506),ISNA(E2506)),0,C2506*VLOOKUP(D2506&amp;E2506,reference_snds!$C$1:$D$406,2,FALSE))</f>
        <v>0</v>
      </c>
    </row>
    <row r="2507" spans="1:7" x14ac:dyDescent="0.25">
      <c r="A2507" s="14"/>
      <c r="B2507" s="14"/>
      <c r="C2507" s="14"/>
      <c r="D2507" s="9" t="e">
        <f>VLOOKUP(A2507,mappings!$D$1:$F$240,3,FALSE)</f>
        <v>#N/A</v>
      </c>
      <c r="E2507" s="9" t="e">
        <f>IF(ISBLANK(A2507),#N/A,VLOOKUP(B2507,mappings!$A$1:$B$152,2,FALSE))</f>
        <v>#N/A</v>
      </c>
      <c r="F2507" s="13">
        <f>IF(OR(ISNA(D2507),ISNA(E2507)),0,C2507*VLOOKUP(D2507&amp;E2507,reference_cepidc!$C$1:$H$381,6,FALSE))</f>
        <v>0</v>
      </c>
      <c r="G2507" s="13">
        <f>IF(OR(ISNA(D2507),ISNA(E2507)),0,C2507*VLOOKUP(D2507&amp;E2507,reference_snds!$C$1:$D$406,2,FALSE))</f>
        <v>0</v>
      </c>
    </row>
    <row r="2508" spans="1:7" x14ac:dyDescent="0.25">
      <c r="A2508" s="14"/>
      <c r="B2508" s="14"/>
      <c r="C2508" s="14"/>
      <c r="D2508" s="9" t="e">
        <f>VLOOKUP(A2508,mappings!$D$1:$F$240,3,FALSE)</f>
        <v>#N/A</v>
      </c>
      <c r="E2508" s="9" t="e">
        <f>IF(ISBLANK(A2508),#N/A,VLOOKUP(B2508,mappings!$A$1:$B$152,2,FALSE))</f>
        <v>#N/A</v>
      </c>
      <c r="F2508" s="13">
        <f>IF(OR(ISNA(D2508),ISNA(E2508)),0,C2508*VLOOKUP(D2508&amp;E2508,reference_cepidc!$C$1:$H$381,6,FALSE))</f>
        <v>0</v>
      </c>
      <c r="G2508" s="13">
        <f>IF(OR(ISNA(D2508),ISNA(E2508)),0,C2508*VLOOKUP(D2508&amp;E2508,reference_snds!$C$1:$D$406,2,FALSE))</f>
        <v>0</v>
      </c>
    </row>
    <row r="2509" spans="1:7" x14ac:dyDescent="0.25">
      <c r="A2509" s="14"/>
      <c r="B2509" s="14"/>
      <c r="C2509" s="14"/>
      <c r="D2509" s="9" t="e">
        <f>VLOOKUP(A2509,mappings!$D$1:$F$240,3,FALSE)</f>
        <v>#N/A</v>
      </c>
      <c r="E2509" s="9" t="e">
        <f>IF(ISBLANK(A2509),#N/A,VLOOKUP(B2509,mappings!$A$1:$B$152,2,FALSE))</f>
        <v>#N/A</v>
      </c>
      <c r="F2509" s="13">
        <f>IF(OR(ISNA(D2509),ISNA(E2509)),0,C2509*VLOOKUP(D2509&amp;E2509,reference_cepidc!$C$1:$H$381,6,FALSE))</f>
        <v>0</v>
      </c>
      <c r="G2509" s="13">
        <f>IF(OR(ISNA(D2509),ISNA(E2509)),0,C2509*VLOOKUP(D2509&amp;E2509,reference_snds!$C$1:$D$406,2,FALSE))</f>
        <v>0</v>
      </c>
    </row>
    <row r="2510" spans="1:7" x14ac:dyDescent="0.25">
      <c r="A2510" s="14"/>
      <c r="B2510" s="14"/>
      <c r="C2510" s="14"/>
      <c r="D2510" s="9" t="e">
        <f>VLOOKUP(A2510,mappings!$D$1:$F$240,3,FALSE)</f>
        <v>#N/A</v>
      </c>
      <c r="E2510" s="9" t="e">
        <f>IF(ISBLANK(A2510),#N/A,VLOOKUP(B2510,mappings!$A$1:$B$152,2,FALSE))</f>
        <v>#N/A</v>
      </c>
      <c r="F2510" s="13">
        <f>IF(OR(ISNA(D2510),ISNA(E2510)),0,C2510*VLOOKUP(D2510&amp;E2510,reference_cepidc!$C$1:$H$381,6,FALSE))</f>
        <v>0</v>
      </c>
      <c r="G2510" s="13">
        <f>IF(OR(ISNA(D2510),ISNA(E2510)),0,C2510*VLOOKUP(D2510&amp;E2510,reference_snds!$C$1:$D$406,2,FALSE))</f>
        <v>0</v>
      </c>
    </row>
    <row r="2511" spans="1:7" x14ac:dyDescent="0.25">
      <c r="A2511" s="14"/>
      <c r="B2511" s="14"/>
      <c r="C2511" s="14"/>
      <c r="D2511" s="9" t="e">
        <f>VLOOKUP(A2511,mappings!$D$1:$F$240,3,FALSE)</f>
        <v>#N/A</v>
      </c>
      <c r="E2511" s="9" t="e">
        <f>IF(ISBLANK(A2511),#N/A,VLOOKUP(B2511,mappings!$A$1:$B$152,2,FALSE))</f>
        <v>#N/A</v>
      </c>
      <c r="F2511" s="13">
        <f>IF(OR(ISNA(D2511),ISNA(E2511)),0,C2511*VLOOKUP(D2511&amp;E2511,reference_cepidc!$C$1:$H$381,6,FALSE))</f>
        <v>0</v>
      </c>
      <c r="G2511" s="13">
        <f>IF(OR(ISNA(D2511),ISNA(E2511)),0,C2511*VLOOKUP(D2511&amp;E2511,reference_snds!$C$1:$D$406,2,FALSE))</f>
        <v>0</v>
      </c>
    </row>
    <row r="2512" spans="1:7" x14ac:dyDescent="0.25">
      <c r="A2512" s="14"/>
      <c r="B2512" s="14"/>
      <c r="C2512" s="14"/>
      <c r="D2512" s="9" t="e">
        <f>VLOOKUP(A2512,mappings!$D$1:$F$240,3,FALSE)</f>
        <v>#N/A</v>
      </c>
      <c r="E2512" s="9" t="e">
        <f>IF(ISBLANK(A2512),#N/A,VLOOKUP(B2512,mappings!$A$1:$B$152,2,FALSE))</f>
        <v>#N/A</v>
      </c>
      <c r="F2512" s="13">
        <f>IF(OR(ISNA(D2512),ISNA(E2512)),0,C2512*VLOOKUP(D2512&amp;E2512,reference_cepidc!$C$1:$H$381,6,FALSE))</f>
        <v>0</v>
      </c>
      <c r="G2512" s="13">
        <f>IF(OR(ISNA(D2512),ISNA(E2512)),0,C2512*VLOOKUP(D2512&amp;E2512,reference_snds!$C$1:$D$406,2,FALSE))</f>
        <v>0</v>
      </c>
    </row>
    <row r="2513" spans="1:7" x14ac:dyDescent="0.25">
      <c r="A2513" s="14"/>
      <c r="B2513" s="14"/>
      <c r="C2513" s="14"/>
      <c r="D2513" s="9" t="e">
        <f>VLOOKUP(A2513,mappings!$D$1:$F$240,3,FALSE)</f>
        <v>#N/A</v>
      </c>
      <c r="E2513" s="9" t="e">
        <f>IF(ISBLANK(A2513),#N/A,VLOOKUP(B2513,mappings!$A$1:$B$152,2,FALSE))</f>
        <v>#N/A</v>
      </c>
      <c r="F2513" s="13">
        <f>IF(OR(ISNA(D2513),ISNA(E2513)),0,C2513*VLOOKUP(D2513&amp;E2513,reference_cepidc!$C$1:$H$381,6,FALSE))</f>
        <v>0</v>
      </c>
      <c r="G2513" s="13">
        <f>IF(OR(ISNA(D2513),ISNA(E2513)),0,C2513*VLOOKUP(D2513&amp;E2513,reference_snds!$C$1:$D$406,2,FALSE))</f>
        <v>0</v>
      </c>
    </row>
    <row r="2514" spans="1:7" x14ac:dyDescent="0.25">
      <c r="A2514" s="14"/>
      <c r="B2514" s="14"/>
      <c r="C2514" s="14"/>
      <c r="D2514" s="9" t="e">
        <f>VLOOKUP(A2514,mappings!$D$1:$F$240,3,FALSE)</f>
        <v>#N/A</v>
      </c>
      <c r="E2514" s="9" t="e">
        <f>IF(ISBLANK(A2514),#N/A,VLOOKUP(B2514,mappings!$A$1:$B$152,2,FALSE))</f>
        <v>#N/A</v>
      </c>
      <c r="F2514" s="13">
        <f>IF(OR(ISNA(D2514),ISNA(E2514)),0,C2514*VLOOKUP(D2514&amp;E2514,reference_cepidc!$C$1:$H$381,6,FALSE))</f>
        <v>0</v>
      </c>
      <c r="G2514" s="13">
        <f>IF(OR(ISNA(D2514),ISNA(E2514)),0,C2514*VLOOKUP(D2514&amp;E2514,reference_snds!$C$1:$D$406,2,FALSE))</f>
        <v>0</v>
      </c>
    </row>
    <row r="2515" spans="1:7" x14ac:dyDescent="0.25">
      <c r="A2515" s="14"/>
      <c r="B2515" s="14"/>
      <c r="C2515" s="14"/>
      <c r="D2515" s="9" t="e">
        <f>VLOOKUP(A2515,mappings!$D$1:$F$240,3,FALSE)</f>
        <v>#N/A</v>
      </c>
      <c r="E2515" s="9" t="e">
        <f>IF(ISBLANK(A2515),#N/A,VLOOKUP(B2515,mappings!$A$1:$B$152,2,FALSE))</f>
        <v>#N/A</v>
      </c>
      <c r="F2515" s="13">
        <f>IF(OR(ISNA(D2515),ISNA(E2515)),0,C2515*VLOOKUP(D2515&amp;E2515,reference_cepidc!$C$1:$H$381,6,FALSE))</f>
        <v>0</v>
      </c>
      <c r="G2515" s="13">
        <f>IF(OR(ISNA(D2515),ISNA(E2515)),0,C2515*VLOOKUP(D2515&amp;E2515,reference_snds!$C$1:$D$406,2,FALSE))</f>
        <v>0</v>
      </c>
    </row>
    <row r="2516" spans="1:7" x14ac:dyDescent="0.25">
      <c r="A2516" s="14"/>
      <c r="B2516" s="14"/>
      <c r="C2516" s="14"/>
      <c r="D2516" s="9" t="e">
        <f>VLOOKUP(A2516,mappings!$D$1:$F$240,3,FALSE)</f>
        <v>#N/A</v>
      </c>
      <c r="E2516" s="9" t="e">
        <f>IF(ISBLANK(A2516),#N/A,VLOOKUP(B2516,mappings!$A$1:$B$152,2,FALSE))</f>
        <v>#N/A</v>
      </c>
      <c r="F2516" s="13">
        <f>IF(OR(ISNA(D2516),ISNA(E2516)),0,C2516*VLOOKUP(D2516&amp;E2516,reference_cepidc!$C$1:$H$381,6,FALSE))</f>
        <v>0</v>
      </c>
      <c r="G2516" s="13">
        <f>IF(OR(ISNA(D2516),ISNA(E2516)),0,C2516*VLOOKUP(D2516&amp;E2516,reference_snds!$C$1:$D$406,2,FALSE))</f>
        <v>0</v>
      </c>
    </row>
    <row r="2517" spans="1:7" x14ac:dyDescent="0.25">
      <c r="A2517" s="14"/>
      <c r="B2517" s="14"/>
      <c r="C2517" s="14"/>
      <c r="D2517" s="9" t="e">
        <f>VLOOKUP(A2517,mappings!$D$1:$F$240,3,FALSE)</f>
        <v>#N/A</v>
      </c>
      <c r="E2517" s="9" t="e">
        <f>IF(ISBLANK(A2517),#N/A,VLOOKUP(B2517,mappings!$A$1:$B$152,2,FALSE))</f>
        <v>#N/A</v>
      </c>
      <c r="F2517" s="13">
        <f>IF(OR(ISNA(D2517),ISNA(E2517)),0,C2517*VLOOKUP(D2517&amp;E2517,reference_cepidc!$C$1:$H$381,6,FALSE))</f>
        <v>0</v>
      </c>
      <c r="G2517" s="13">
        <f>IF(OR(ISNA(D2517),ISNA(E2517)),0,C2517*VLOOKUP(D2517&amp;E2517,reference_snds!$C$1:$D$406,2,FALSE))</f>
        <v>0</v>
      </c>
    </row>
    <row r="2518" spans="1:7" x14ac:dyDescent="0.25">
      <c r="A2518" s="14"/>
      <c r="B2518" s="14"/>
      <c r="C2518" s="14"/>
      <c r="D2518" s="9" t="e">
        <f>VLOOKUP(A2518,mappings!$D$1:$F$240,3,FALSE)</f>
        <v>#N/A</v>
      </c>
      <c r="E2518" s="9" t="e">
        <f>IF(ISBLANK(A2518),#N/A,VLOOKUP(B2518,mappings!$A$1:$B$152,2,FALSE))</f>
        <v>#N/A</v>
      </c>
      <c r="F2518" s="13">
        <f>IF(OR(ISNA(D2518),ISNA(E2518)),0,C2518*VLOOKUP(D2518&amp;E2518,reference_cepidc!$C$1:$H$381,6,FALSE))</f>
        <v>0</v>
      </c>
      <c r="G2518" s="13">
        <f>IF(OR(ISNA(D2518),ISNA(E2518)),0,C2518*VLOOKUP(D2518&amp;E2518,reference_snds!$C$1:$D$406,2,FALSE))</f>
        <v>0</v>
      </c>
    </row>
    <row r="2519" spans="1:7" x14ac:dyDescent="0.25">
      <c r="A2519" s="14"/>
      <c r="B2519" s="14"/>
      <c r="C2519" s="14"/>
      <c r="D2519" s="9" t="e">
        <f>VLOOKUP(A2519,mappings!$D$1:$F$240,3,FALSE)</f>
        <v>#N/A</v>
      </c>
      <c r="E2519" s="9" t="e">
        <f>IF(ISBLANK(A2519),#N/A,VLOOKUP(B2519,mappings!$A$1:$B$152,2,FALSE))</f>
        <v>#N/A</v>
      </c>
      <c r="F2519" s="13">
        <f>IF(OR(ISNA(D2519),ISNA(E2519)),0,C2519*VLOOKUP(D2519&amp;E2519,reference_cepidc!$C$1:$H$381,6,FALSE))</f>
        <v>0</v>
      </c>
      <c r="G2519" s="13">
        <f>IF(OR(ISNA(D2519),ISNA(E2519)),0,C2519*VLOOKUP(D2519&amp;E2519,reference_snds!$C$1:$D$406,2,FALSE))</f>
        <v>0</v>
      </c>
    </row>
    <row r="2520" spans="1:7" x14ac:dyDescent="0.25">
      <c r="A2520" s="14"/>
      <c r="B2520" s="14"/>
      <c r="C2520" s="14"/>
      <c r="D2520" s="9" t="e">
        <f>VLOOKUP(A2520,mappings!$D$1:$F$240,3,FALSE)</f>
        <v>#N/A</v>
      </c>
      <c r="E2520" s="9" t="e">
        <f>IF(ISBLANK(A2520),#N/A,VLOOKUP(B2520,mappings!$A$1:$B$152,2,FALSE))</f>
        <v>#N/A</v>
      </c>
      <c r="F2520" s="13">
        <f>IF(OR(ISNA(D2520),ISNA(E2520)),0,C2520*VLOOKUP(D2520&amp;E2520,reference_cepidc!$C$1:$H$381,6,FALSE))</f>
        <v>0</v>
      </c>
      <c r="G2520" s="13">
        <f>IF(OR(ISNA(D2520),ISNA(E2520)),0,C2520*VLOOKUP(D2520&amp;E2520,reference_snds!$C$1:$D$406,2,FALSE))</f>
        <v>0</v>
      </c>
    </row>
    <row r="2521" spans="1:7" x14ac:dyDescent="0.25">
      <c r="A2521" s="14"/>
      <c r="B2521" s="14"/>
      <c r="C2521" s="14"/>
      <c r="D2521" s="9" t="e">
        <f>VLOOKUP(A2521,mappings!$D$1:$F$240,3,FALSE)</f>
        <v>#N/A</v>
      </c>
      <c r="E2521" s="9" t="e">
        <f>IF(ISBLANK(A2521),#N/A,VLOOKUP(B2521,mappings!$A$1:$B$152,2,FALSE))</f>
        <v>#N/A</v>
      </c>
      <c r="F2521" s="13">
        <f>IF(OR(ISNA(D2521),ISNA(E2521)),0,C2521*VLOOKUP(D2521&amp;E2521,reference_cepidc!$C$1:$H$381,6,FALSE))</f>
        <v>0</v>
      </c>
      <c r="G2521" s="13">
        <f>IF(OR(ISNA(D2521),ISNA(E2521)),0,C2521*VLOOKUP(D2521&amp;E2521,reference_snds!$C$1:$D$406,2,FALSE))</f>
        <v>0</v>
      </c>
    </row>
    <row r="2522" spans="1:7" x14ac:dyDescent="0.25">
      <c r="A2522" s="14"/>
      <c r="B2522" s="14"/>
      <c r="C2522" s="14"/>
      <c r="D2522" s="9" t="e">
        <f>VLOOKUP(A2522,mappings!$D$1:$F$240,3,FALSE)</f>
        <v>#N/A</v>
      </c>
      <c r="E2522" s="9" t="e">
        <f>IF(ISBLANK(A2522),#N/A,VLOOKUP(B2522,mappings!$A$1:$B$152,2,FALSE))</f>
        <v>#N/A</v>
      </c>
      <c r="F2522" s="13">
        <f>IF(OR(ISNA(D2522),ISNA(E2522)),0,C2522*VLOOKUP(D2522&amp;E2522,reference_cepidc!$C$1:$H$381,6,FALSE))</f>
        <v>0</v>
      </c>
      <c r="G2522" s="13">
        <f>IF(OR(ISNA(D2522),ISNA(E2522)),0,C2522*VLOOKUP(D2522&amp;E2522,reference_snds!$C$1:$D$406,2,FALSE))</f>
        <v>0</v>
      </c>
    </row>
    <row r="2523" spans="1:7" x14ac:dyDescent="0.25">
      <c r="A2523" s="14"/>
      <c r="B2523" s="14"/>
      <c r="C2523" s="14"/>
      <c r="D2523" s="9" t="e">
        <f>VLOOKUP(A2523,mappings!$D$1:$F$240,3,FALSE)</f>
        <v>#N/A</v>
      </c>
      <c r="E2523" s="9" t="e">
        <f>IF(ISBLANK(A2523),#N/A,VLOOKUP(B2523,mappings!$A$1:$B$152,2,FALSE))</f>
        <v>#N/A</v>
      </c>
      <c r="F2523" s="13">
        <f>IF(OR(ISNA(D2523),ISNA(E2523)),0,C2523*VLOOKUP(D2523&amp;E2523,reference_cepidc!$C$1:$H$381,6,FALSE))</f>
        <v>0</v>
      </c>
      <c r="G2523" s="13">
        <f>IF(OR(ISNA(D2523),ISNA(E2523)),0,C2523*VLOOKUP(D2523&amp;E2523,reference_snds!$C$1:$D$406,2,FALSE))</f>
        <v>0</v>
      </c>
    </row>
    <row r="2524" spans="1:7" x14ac:dyDescent="0.25">
      <c r="A2524" s="14"/>
      <c r="B2524" s="14"/>
      <c r="C2524" s="14"/>
      <c r="D2524" s="9" t="e">
        <f>VLOOKUP(A2524,mappings!$D$1:$F$240,3,FALSE)</f>
        <v>#N/A</v>
      </c>
      <c r="E2524" s="9" t="e">
        <f>IF(ISBLANK(A2524),#N/A,VLOOKUP(B2524,mappings!$A$1:$B$152,2,FALSE))</f>
        <v>#N/A</v>
      </c>
      <c r="F2524" s="13">
        <f>IF(OR(ISNA(D2524),ISNA(E2524)),0,C2524*VLOOKUP(D2524&amp;E2524,reference_cepidc!$C$1:$H$381,6,FALSE))</f>
        <v>0</v>
      </c>
      <c r="G2524" s="13">
        <f>IF(OR(ISNA(D2524),ISNA(E2524)),0,C2524*VLOOKUP(D2524&amp;E2524,reference_snds!$C$1:$D$406,2,FALSE))</f>
        <v>0</v>
      </c>
    </row>
    <row r="2525" spans="1:7" x14ac:dyDescent="0.25">
      <c r="A2525" s="14"/>
      <c r="B2525" s="14"/>
      <c r="C2525" s="14"/>
      <c r="D2525" s="9" t="e">
        <f>VLOOKUP(A2525,mappings!$D$1:$F$240,3,FALSE)</f>
        <v>#N/A</v>
      </c>
      <c r="E2525" s="9" t="e">
        <f>IF(ISBLANK(A2525),#N/A,VLOOKUP(B2525,mappings!$A$1:$B$152,2,FALSE))</f>
        <v>#N/A</v>
      </c>
      <c r="F2525" s="13">
        <f>IF(OR(ISNA(D2525),ISNA(E2525)),0,C2525*VLOOKUP(D2525&amp;E2525,reference_cepidc!$C$1:$H$381,6,FALSE))</f>
        <v>0</v>
      </c>
      <c r="G2525" s="13">
        <f>IF(OR(ISNA(D2525),ISNA(E2525)),0,C2525*VLOOKUP(D2525&amp;E2525,reference_snds!$C$1:$D$406,2,FALSE))</f>
        <v>0</v>
      </c>
    </row>
    <row r="2526" spans="1:7" x14ac:dyDescent="0.25">
      <c r="A2526" s="14"/>
      <c r="B2526" s="14"/>
      <c r="C2526" s="14"/>
      <c r="D2526" s="9" t="e">
        <f>VLOOKUP(A2526,mappings!$D$1:$F$240,3,FALSE)</f>
        <v>#N/A</v>
      </c>
      <c r="E2526" s="9" t="e">
        <f>IF(ISBLANK(A2526),#N/A,VLOOKUP(B2526,mappings!$A$1:$B$152,2,FALSE))</f>
        <v>#N/A</v>
      </c>
      <c r="F2526" s="13">
        <f>IF(OR(ISNA(D2526),ISNA(E2526)),0,C2526*VLOOKUP(D2526&amp;E2526,reference_cepidc!$C$1:$H$381,6,FALSE))</f>
        <v>0</v>
      </c>
      <c r="G2526" s="13">
        <f>IF(OR(ISNA(D2526),ISNA(E2526)),0,C2526*VLOOKUP(D2526&amp;E2526,reference_snds!$C$1:$D$406,2,FALSE))</f>
        <v>0</v>
      </c>
    </row>
    <row r="2527" spans="1:7" x14ac:dyDescent="0.25">
      <c r="A2527" s="14"/>
      <c r="B2527" s="14"/>
      <c r="C2527" s="14"/>
      <c r="D2527" s="9" t="e">
        <f>VLOOKUP(A2527,mappings!$D$1:$F$240,3,FALSE)</f>
        <v>#N/A</v>
      </c>
      <c r="E2527" s="9" t="e">
        <f>IF(ISBLANK(A2527),#N/A,VLOOKUP(B2527,mappings!$A$1:$B$152,2,FALSE))</f>
        <v>#N/A</v>
      </c>
      <c r="F2527" s="13">
        <f>IF(OR(ISNA(D2527),ISNA(E2527)),0,C2527*VLOOKUP(D2527&amp;E2527,reference_cepidc!$C$1:$H$381,6,FALSE))</f>
        <v>0</v>
      </c>
      <c r="G2527" s="13">
        <f>IF(OR(ISNA(D2527),ISNA(E2527)),0,C2527*VLOOKUP(D2527&amp;E2527,reference_snds!$C$1:$D$406,2,FALSE))</f>
        <v>0</v>
      </c>
    </row>
    <row r="2528" spans="1:7" x14ac:dyDescent="0.25">
      <c r="A2528" s="14"/>
      <c r="B2528" s="14"/>
      <c r="C2528" s="14"/>
      <c r="D2528" s="9" t="e">
        <f>VLOOKUP(A2528,mappings!$D$1:$F$240,3,FALSE)</f>
        <v>#N/A</v>
      </c>
      <c r="E2528" s="9" t="e">
        <f>IF(ISBLANK(A2528),#N/A,VLOOKUP(B2528,mappings!$A$1:$B$152,2,FALSE))</f>
        <v>#N/A</v>
      </c>
      <c r="F2528" s="13">
        <f>IF(OR(ISNA(D2528),ISNA(E2528)),0,C2528*VLOOKUP(D2528&amp;E2528,reference_cepidc!$C$1:$H$381,6,FALSE))</f>
        <v>0</v>
      </c>
      <c r="G2528" s="13">
        <f>IF(OR(ISNA(D2528),ISNA(E2528)),0,C2528*VLOOKUP(D2528&amp;E2528,reference_snds!$C$1:$D$406,2,FALSE))</f>
        <v>0</v>
      </c>
    </row>
    <row r="2529" spans="1:7" x14ac:dyDescent="0.25">
      <c r="A2529" s="14"/>
      <c r="B2529" s="14"/>
      <c r="C2529" s="14"/>
      <c r="D2529" s="9" t="e">
        <f>VLOOKUP(A2529,mappings!$D$1:$F$240,3,FALSE)</f>
        <v>#N/A</v>
      </c>
      <c r="E2529" s="9" t="e">
        <f>IF(ISBLANK(A2529),#N/A,VLOOKUP(B2529,mappings!$A$1:$B$152,2,FALSE))</f>
        <v>#N/A</v>
      </c>
      <c r="F2529" s="13">
        <f>IF(OR(ISNA(D2529),ISNA(E2529)),0,C2529*VLOOKUP(D2529&amp;E2529,reference_cepidc!$C$1:$H$381,6,FALSE))</f>
        <v>0</v>
      </c>
      <c r="G2529" s="13">
        <f>IF(OR(ISNA(D2529),ISNA(E2529)),0,C2529*VLOOKUP(D2529&amp;E2529,reference_snds!$C$1:$D$406,2,FALSE))</f>
        <v>0</v>
      </c>
    </row>
    <row r="2530" spans="1:7" x14ac:dyDescent="0.25">
      <c r="A2530" s="14"/>
      <c r="B2530" s="14"/>
      <c r="C2530" s="14"/>
      <c r="D2530" s="9" t="e">
        <f>VLOOKUP(A2530,mappings!$D$1:$F$240,3,FALSE)</f>
        <v>#N/A</v>
      </c>
      <c r="E2530" s="9" t="e">
        <f>IF(ISBLANK(A2530),#N/A,VLOOKUP(B2530,mappings!$A$1:$B$152,2,FALSE))</f>
        <v>#N/A</v>
      </c>
      <c r="F2530" s="13">
        <f>IF(OR(ISNA(D2530),ISNA(E2530)),0,C2530*VLOOKUP(D2530&amp;E2530,reference_cepidc!$C$1:$H$381,6,FALSE))</f>
        <v>0</v>
      </c>
      <c r="G2530" s="13">
        <f>IF(OR(ISNA(D2530),ISNA(E2530)),0,C2530*VLOOKUP(D2530&amp;E2530,reference_snds!$C$1:$D$406,2,FALSE))</f>
        <v>0</v>
      </c>
    </row>
    <row r="2531" spans="1:7" x14ac:dyDescent="0.25">
      <c r="A2531" s="14"/>
      <c r="B2531" s="14"/>
      <c r="C2531" s="14"/>
      <c r="D2531" s="9" t="e">
        <f>VLOOKUP(A2531,mappings!$D$1:$F$240,3,FALSE)</f>
        <v>#N/A</v>
      </c>
      <c r="E2531" s="9" t="e">
        <f>IF(ISBLANK(A2531),#N/A,VLOOKUP(B2531,mappings!$A$1:$B$152,2,FALSE))</f>
        <v>#N/A</v>
      </c>
      <c r="F2531" s="13">
        <f>IF(OR(ISNA(D2531),ISNA(E2531)),0,C2531*VLOOKUP(D2531&amp;E2531,reference_cepidc!$C$1:$H$381,6,FALSE))</f>
        <v>0</v>
      </c>
      <c r="G2531" s="13">
        <f>IF(OR(ISNA(D2531),ISNA(E2531)),0,C2531*VLOOKUP(D2531&amp;E2531,reference_snds!$C$1:$D$406,2,FALSE))</f>
        <v>0</v>
      </c>
    </row>
    <row r="2532" spans="1:7" x14ac:dyDescent="0.25">
      <c r="A2532" s="14"/>
      <c r="B2532" s="14"/>
      <c r="C2532" s="14"/>
      <c r="D2532" s="9" t="e">
        <f>VLOOKUP(A2532,mappings!$D$1:$F$240,3,FALSE)</f>
        <v>#N/A</v>
      </c>
      <c r="E2532" s="9" t="e">
        <f>IF(ISBLANK(A2532),#N/A,VLOOKUP(B2532,mappings!$A$1:$B$152,2,FALSE))</f>
        <v>#N/A</v>
      </c>
      <c r="F2532" s="13">
        <f>IF(OR(ISNA(D2532),ISNA(E2532)),0,C2532*VLOOKUP(D2532&amp;E2532,reference_cepidc!$C$1:$H$381,6,FALSE))</f>
        <v>0</v>
      </c>
      <c r="G2532" s="13">
        <f>IF(OR(ISNA(D2532),ISNA(E2532)),0,C2532*VLOOKUP(D2532&amp;E2532,reference_snds!$C$1:$D$406,2,FALSE))</f>
        <v>0</v>
      </c>
    </row>
    <row r="2533" spans="1:7" x14ac:dyDescent="0.25">
      <c r="A2533" s="14"/>
      <c r="B2533" s="14"/>
      <c r="C2533" s="14"/>
      <c r="D2533" s="9" t="e">
        <f>VLOOKUP(A2533,mappings!$D$1:$F$240,3,FALSE)</f>
        <v>#N/A</v>
      </c>
      <c r="E2533" s="9" t="e">
        <f>IF(ISBLANK(A2533),#N/A,VLOOKUP(B2533,mappings!$A$1:$B$152,2,FALSE))</f>
        <v>#N/A</v>
      </c>
      <c r="F2533" s="13">
        <f>IF(OR(ISNA(D2533),ISNA(E2533)),0,C2533*VLOOKUP(D2533&amp;E2533,reference_cepidc!$C$1:$H$381,6,FALSE))</f>
        <v>0</v>
      </c>
      <c r="G2533" s="13">
        <f>IF(OR(ISNA(D2533),ISNA(E2533)),0,C2533*VLOOKUP(D2533&amp;E2533,reference_snds!$C$1:$D$406,2,FALSE))</f>
        <v>0</v>
      </c>
    </row>
    <row r="2534" spans="1:7" x14ac:dyDescent="0.25">
      <c r="A2534" s="14"/>
      <c r="B2534" s="14"/>
      <c r="C2534" s="14"/>
      <c r="D2534" s="9" t="e">
        <f>VLOOKUP(A2534,mappings!$D$1:$F$240,3,FALSE)</f>
        <v>#N/A</v>
      </c>
      <c r="E2534" s="9" t="e">
        <f>IF(ISBLANK(A2534),#N/A,VLOOKUP(B2534,mappings!$A$1:$B$152,2,FALSE))</f>
        <v>#N/A</v>
      </c>
      <c r="F2534" s="13">
        <f>IF(OR(ISNA(D2534),ISNA(E2534)),0,C2534*VLOOKUP(D2534&amp;E2534,reference_cepidc!$C$1:$H$381,6,FALSE))</f>
        <v>0</v>
      </c>
      <c r="G2534" s="13">
        <f>IF(OR(ISNA(D2534),ISNA(E2534)),0,C2534*VLOOKUP(D2534&amp;E2534,reference_snds!$C$1:$D$406,2,FALSE))</f>
        <v>0</v>
      </c>
    </row>
    <row r="2535" spans="1:7" x14ac:dyDescent="0.25">
      <c r="A2535" s="14"/>
      <c r="B2535" s="14"/>
      <c r="C2535" s="14"/>
      <c r="D2535" s="9" t="e">
        <f>VLOOKUP(A2535,mappings!$D$1:$F$240,3,FALSE)</f>
        <v>#N/A</v>
      </c>
      <c r="E2535" s="9" t="e">
        <f>IF(ISBLANK(A2535),#N/A,VLOOKUP(B2535,mappings!$A$1:$B$152,2,FALSE))</f>
        <v>#N/A</v>
      </c>
      <c r="F2535" s="13">
        <f>IF(OR(ISNA(D2535),ISNA(E2535)),0,C2535*VLOOKUP(D2535&amp;E2535,reference_cepidc!$C$1:$H$381,6,FALSE))</f>
        <v>0</v>
      </c>
      <c r="G2535" s="13">
        <f>IF(OR(ISNA(D2535),ISNA(E2535)),0,C2535*VLOOKUP(D2535&amp;E2535,reference_snds!$C$1:$D$406,2,FALSE))</f>
        <v>0</v>
      </c>
    </row>
    <row r="2536" spans="1:7" x14ac:dyDescent="0.25">
      <c r="A2536" s="14"/>
      <c r="B2536" s="14"/>
      <c r="C2536" s="14"/>
      <c r="D2536" s="9" t="e">
        <f>VLOOKUP(A2536,mappings!$D$1:$F$240,3,FALSE)</f>
        <v>#N/A</v>
      </c>
      <c r="E2536" s="9" t="e">
        <f>IF(ISBLANK(A2536),#N/A,VLOOKUP(B2536,mappings!$A$1:$B$152,2,FALSE))</f>
        <v>#N/A</v>
      </c>
      <c r="F2536" s="13">
        <f>IF(OR(ISNA(D2536),ISNA(E2536)),0,C2536*VLOOKUP(D2536&amp;E2536,reference_cepidc!$C$1:$H$381,6,FALSE))</f>
        <v>0</v>
      </c>
      <c r="G2536" s="13">
        <f>IF(OR(ISNA(D2536),ISNA(E2536)),0,C2536*VLOOKUP(D2536&amp;E2536,reference_snds!$C$1:$D$406,2,FALSE))</f>
        <v>0</v>
      </c>
    </row>
    <row r="2537" spans="1:7" x14ac:dyDescent="0.25">
      <c r="A2537" s="14"/>
      <c r="B2537" s="14"/>
      <c r="C2537" s="14"/>
      <c r="D2537" s="9" t="e">
        <f>VLOOKUP(A2537,mappings!$D$1:$F$240,3,FALSE)</f>
        <v>#N/A</v>
      </c>
      <c r="E2537" s="9" t="e">
        <f>IF(ISBLANK(A2537),#N/A,VLOOKUP(B2537,mappings!$A$1:$B$152,2,FALSE))</f>
        <v>#N/A</v>
      </c>
      <c r="F2537" s="13">
        <f>IF(OR(ISNA(D2537),ISNA(E2537)),0,C2537*VLOOKUP(D2537&amp;E2537,reference_cepidc!$C$1:$H$381,6,FALSE))</f>
        <v>0</v>
      </c>
      <c r="G2537" s="13">
        <f>IF(OR(ISNA(D2537),ISNA(E2537)),0,C2537*VLOOKUP(D2537&amp;E2537,reference_snds!$C$1:$D$406,2,FALSE))</f>
        <v>0</v>
      </c>
    </row>
    <row r="2538" spans="1:7" x14ac:dyDescent="0.25">
      <c r="A2538" s="14"/>
      <c r="B2538" s="14"/>
      <c r="C2538" s="14"/>
      <c r="D2538" s="9" t="e">
        <f>VLOOKUP(A2538,mappings!$D$1:$F$240,3,FALSE)</f>
        <v>#N/A</v>
      </c>
      <c r="E2538" s="9" t="e">
        <f>IF(ISBLANK(A2538),#N/A,VLOOKUP(B2538,mappings!$A$1:$B$152,2,FALSE))</f>
        <v>#N/A</v>
      </c>
      <c r="F2538" s="13">
        <f>IF(OR(ISNA(D2538),ISNA(E2538)),0,C2538*VLOOKUP(D2538&amp;E2538,reference_cepidc!$C$1:$H$381,6,FALSE))</f>
        <v>0</v>
      </c>
      <c r="G2538" s="13">
        <f>IF(OR(ISNA(D2538),ISNA(E2538)),0,C2538*VLOOKUP(D2538&amp;E2538,reference_snds!$C$1:$D$406,2,FALSE))</f>
        <v>0</v>
      </c>
    </row>
    <row r="2539" spans="1:7" x14ac:dyDescent="0.25">
      <c r="A2539" s="14"/>
      <c r="B2539" s="14"/>
      <c r="C2539" s="14"/>
      <c r="D2539" s="9" t="e">
        <f>VLOOKUP(A2539,mappings!$D$1:$F$240,3,FALSE)</f>
        <v>#N/A</v>
      </c>
      <c r="E2539" s="9" t="e">
        <f>IF(ISBLANK(A2539),#N/A,VLOOKUP(B2539,mappings!$A$1:$B$152,2,FALSE))</f>
        <v>#N/A</v>
      </c>
      <c r="F2539" s="13">
        <f>IF(OR(ISNA(D2539),ISNA(E2539)),0,C2539*VLOOKUP(D2539&amp;E2539,reference_cepidc!$C$1:$H$381,6,FALSE))</f>
        <v>0</v>
      </c>
      <c r="G2539" s="13">
        <f>IF(OR(ISNA(D2539),ISNA(E2539)),0,C2539*VLOOKUP(D2539&amp;E2539,reference_snds!$C$1:$D$406,2,FALSE))</f>
        <v>0</v>
      </c>
    </row>
    <row r="2540" spans="1:7" x14ac:dyDescent="0.25">
      <c r="A2540" s="14"/>
      <c r="B2540" s="14"/>
      <c r="C2540" s="14"/>
      <c r="D2540" s="9" t="e">
        <f>VLOOKUP(A2540,mappings!$D$1:$F$240,3,FALSE)</f>
        <v>#N/A</v>
      </c>
      <c r="E2540" s="9" t="e">
        <f>IF(ISBLANK(A2540),#N/A,VLOOKUP(B2540,mappings!$A$1:$B$152,2,FALSE))</f>
        <v>#N/A</v>
      </c>
      <c r="F2540" s="13">
        <f>IF(OR(ISNA(D2540),ISNA(E2540)),0,C2540*VLOOKUP(D2540&amp;E2540,reference_cepidc!$C$1:$H$381,6,FALSE))</f>
        <v>0</v>
      </c>
      <c r="G2540" s="13">
        <f>IF(OR(ISNA(D2540),ISNA(E2540)),0,C2540*VLOOKUP(D2540&amp;E2540,reference_snds!$C$1:$D$406,2,FALSE))</f>
        <v>0</v>
      </c>
    </row>
    <row r="2541" spans="1:7" x14ac:dyDescent="0.25">
      <c r="A2541" s="14"/>
      <c r="B2541" s="14"/>
      <c r="C2541" s="14"/>
      <c r="D2541" s="9" t="e">
        <f>VLOOKUP(A2541,mappings!$D$1:$F$240,3,FALSE)</f>
        <v>#N/A</v>
      </c>
      <c r="E2541" s="9" t="e">
        <f>IF(ISBLANK(A2541),#N/A,VLOOKUP(B2541,mappings!$A$1:$B$152,2,FALSE))</f>
        <v>#N/A</v>
      </c>
      <c r="F2541" s="13">
        <f>IF(OR(ISNA(D2541),ISNA(E2541)),0,C2541*VLOOKUP(D2541&amp;E2541,reference_cepidc!$C$1:$H$381,6,FALSE))</f>
        <v>0</v>
      </c>
      <c r="G2541" s="13">
        <f>IF(OR(ISNA(D2541),ISNA(E2541)),0,C2541*VLOOKUP(D2541&amp;E2541,reference_snds!$C$1:$D$406,2,FALSE))</f>
        <v>0</v>
      </c>
    </row>
    <row r="2542" spans="1:7" x14ac:dyDescent="0.25">
      <c r="A2542" s="14"/>
      <c r="B2542" s="14"/>
      <c r="C2542" s="14"/>
      <c r="D2542" s="9" t="e">
        <f>VLOOKUP(A2542,mappings!$D$1:$F$240,3,FALSE)</f>
        <v>#N/A</v>
      </c>
      <c r="E2542" s="9" t="e">
        <f>IF(ISBLANK(A2542),#N/A,VLOOKUP(B2542,mappings!$A$1:$B$152,2,FALSE))</f>
        <v>#N/A</v>
      </c>
      <c r="F2542" s="13">
        <f>IF(OR(ISNA(D2542),ISNA(E2542)),0,C2542*VLOOKUP(D2542&amp;E2542,reference_cepidc!$C$1:$H$381,6,FALSE))</f>
        <v>0</v>
      </c>
      <c r="G2542" s="13">
        <f>IF(OR(ISNA(D2542),ISNA(E2542)),0,C2542*VLOOKUP(D2542&amp;E2542,reference_snds!$C$1:$D$406,2,FALSE))</f>
        <v>0</v>
      </c>
    </row>
    <row r="2543" spans="1:7" x14ac:dyDescent="0.25">
      <c r="A2543" s="14"/>
      <c r="B2543" s="14"/>
      <c r="C2543" s="14"/>
      <c r="D2543" s="9" t="e">
        <f>VLOOKUP(A2543,mappings!$D$1:$F$240,3,FALSE)</f>
        <v>#N/A</v>
      </c>
      <c r="E2543" s="9" t="e">
        <f>IF(ISBLANK(A2543),#N/A,VLOOKUP(B2543,mappings!$A$1:$B$152,2,FALSE))</f>
        <v>#N/A</v>
      </c>
      <c r="F2543" s="13">
        <f>IF(OR(ISNA(D2543),ISNA(E2543)),0,C2543*VLOOKUP(D2543&amp;E2543,reference_cepidc!$C$1:$H$381,6,FALSE))</f>
        <v>0</v>
      </c>
      <c r="G2543" s="13">
        <f>IF(OR(ISNA(D2543),ISNA(E2543)),0,C2543*VLOOKUP(D2543&amp;E2543,reference_snds!$C$1:$D$406,2,FALSE))</f>
        <v>0</v>
      </c>
    </row>
    <row r="2544" spans="1:7" x14ac:dyDescent="0.25">
      <c r="A2544" s="14"/>
      <c r="B2544" s="14"/>
      <c r="C2544" s="14"/>
      <c r="D2544" s="9" t="e">
        <f>VLOOKUP(A2544,mappings!$D$1:$F$240,3,FALSE)</f>
        <v>#N/A</v>
      </c>
      <c r="E2544" s="9" t="e">
        <f>IF(ISBLANK(A2544),#N/A,VLOOKUP(B2544,mappings!$A$1:$B$152,2,FALSE))</f>
        <v>#N/A</v>
      </c>
      <c r="F2544" s="13">
        <f>IF(OR(ISNA(D2544),ISNA(E2544)),0,C2544*VLOOKUP(D2544&amp;E2544,reference_cepidc!$C$1:$H$381,6,FALSE))</f>
        <v>0</v>
      </c>
      <c r="G2544" s="13">
        <f>IF(OR(ISNA(D2544),ISNA(E2544)),0,C2544*VLOOKUP(D2544&amp;E2544,reference_snds!$C$1:$D$406,2,FALSE))</f>
        <v>0</v>
      </c>
    </row>
    <row r="2545" spans="1:7" x14ac:dyDescent="0.25">
      <c r="A2545" s="14"/>
      <c r="B2545" s="14"/>
      <c r="C2545" s="14"/>
      <c r="D2545" s="9" t="e">
        <f>VLOOKUP(A2545,mappings!$D$1:$F$240,3,FALSE)</f>
        <v>#N/A</v>
      </c>
      <c r="E2545" s="9" t="e">
        <f>IF(ISBLANK(A2545),#N/A,VLOOKUP(B2545,mappings!$A$1:$B$152,2,FALSE))</f>
        <v>#N/A</v>
      </c>
      <c r="F2545" s="13">
        <f>IF(OR(ISNA(D2545),ISNA(E2545)),0,C2545*VLOOKUP(D2545&amp;E2545,reference_cepidc!$C$1:$H$381,6,FALSE))</f>
        <v>0</v>
      </c>
      <c r="G2545" s="13">
        <f>IF(OR(ISNA(D2545),ISNA(E2545)),0,C2545*VLOOKUP(D2545&amp;E2545,reference_snds!$C$1:$D$406,2,FALSE))</f>
        <v>0</v>
      </c>
    </row>
    <row r="2546" spans="1:7" x14ac:dyDescent="0.25">
      <c r="A2546" s="14"/>
      <c r="B2546" s="14"/>
      <c r="C2546" s="14"/>
      <c r="D2546" s="9" t="e">
        <f>VLOOKUP(A2546,mappings!$D$1:$F$240,3,FALSE)</f>
        <v>#N/A</v>
      </c>
      <c r="E2546" s="9" t="e">
        <f>IF(ISBLANK(A2546),#N/A,VLOOKUP(B2546,mappings!$A$1:$B$152,2,FALSE))</f>
        <v>#N/A</v>
      </c>
      <c r="F2546" s="13">
        <f>IF(OR(ISNA(D2546),ISNA(E2546)),0,C2546*VLOOKUP(D2546&amp;E2546,reference_cepidc!$C$1:$H$381,6,FALSE))</f>
        <v>0</v>
      </c>
      <c r="G2546" s="13">
        <f>IF(OR(ISNA(D2546),ISNA(E2546)),0,C2546*VLOOKUP(D2546&amp;E2546,reference_snds!$C$1:$D$406,2,FALSE))</f>
        <v>0</v>
      </c>
    </row>
    <row r="2547" spans="1:7" x14ac:dyDescent="0.25">
      <c r="A2547" s="14"/>
      <c r="B2547" s="14"/>
      <c r="C2547" s="14"/>
      <c r="D2547" s="9" t="e">
        <f>VLOOKUP(A2547,mappings!$D$1:$F$240,3,FALSE)</f>
        <v>#N/A</v>
      </c>
      <c r="E2547" s="9" t="e">
        <f>IF(ISBLANK(A2547),#N/A,VLOOKUP(B2547,mappings!$A$1:$B$152,2,FALSE))</f>
        <v>#N/A</v>
      </c>
      <c r="F2547" s="13">
        <f>IF(OR(ISNA(D2547),ISNA(E2547)),0,C2547*VLOOKUP(D2547&amp;E2547,reference_cepidc!$C$1:$H$381,6,FALSE))</f>
        <v>0</v>
      </c>
      <c r="G2547" s="13">
        <f>IF(OR(ISNA(D2547),ISNA(E2547)),0,C2547*VLOOKUP(D2547&amp;E2547,reference_snds!$C$1:$D$406,2,FALSE))</f>
        <v>0</v>
      </c>
    </row>
    <row r="2548" spans="1:7" x14ac:dyDescent="0.25">
      <c r="A2548" s="14"/>
      <c r="B2548" s="14"/>
      <c r="C2548" s="14"/>
      <c r="D2548" s="9" t="e">
        <f>VLOOKUP(A2548,mappings!$D$1:$F$240,3,FALSE)</f>
        <v>#N/A</v>
      </c>
      <c r="E2548" s="9" t="e">
        <f>IF(ISBLANK(A2548),#N/A,VLOOKUP(B2548,mappings!$A$1:$B$152,2,FALSE))</f>
        <v>#N/A</v>
      </c>
      <c r="F2548" s="13">
        <f>IF(OR(ISNA(D2548),ISNA(E2548)),0,C2548*VLOOKUP(D2548&amp;E2548,reference_cepidc!$C$1:$H$381,6,FALSE))</f>
        <v>0</v>
      </c>
      <c r="G2548" s="13">
        <f>IF(OR(ISNA(D2548),ISNA(E2548)),0,C2548*VLOOKUP(D2548&amp;E2548,reference_snds!$C$1:$D$406,2,FALSE))</f>
        <v>0</v>
      </c>
    </row>
    <row r="2549" spans="1:7" x14ac:dyDescent="0.25">
      <c r="A2549" s="14"/>
      <c r="B2549" s="14"/>
      <c r="C2549" s="14"/>
      <c r="D2549" s="9" t="e">
        <f>VLOOKUP(A2549,mappings!$D$1:$F$240,3,FALSE)</f>
        <v>#N/A</v>
      </c>
      <c r="E2549" s="9" t="e">
        <f>IF(ISBLANK(A2549),#N/A,VLOOKUP(B2549,mappings!$A$1:$B$152,2,FALSE))</f>
        <v>#N/A</v>
      </c>
      <c r="F2549" s="13">
        <f>IF(OR(ISNA(D2549),ISNA(E2549)),0,C2549*VLOOKUP(D2549&amp;E2549,reference_cepidc!$C$1:$H$381,6,FALSE))</f>
        <v>0</v>
      </c>
      <c r="G2549" s="13">
        <f>IF(OR(ISNA(D2549),ISNA(E2549)),0,C2549*VLOOKUP(D2549&amp;E2549,reference_snds!$C$1:$D$406,2,FALSE))</f>
        <v>0</v>
      </c>
    </row>
    <row r="2550" spans="1:7" x14ac:dyDescent="0.25">
      <c r="A2550" s="14"/>
      <c r="B2550" s="14"/>
      <c r="C2550" s="14"/>
      <c r="D2550" s="9" t="e">
        <f>VLOOKUP(A2550,mappings!$D$1:$F$240,3,FALSE)</f>
        <v>#N/A</v>
      </c>
      <c r="E2550" s="9" t="e">
        <f>IF(ISBLANK(A2550),#N/A,VLOOKUP(B2550,mappings!$A$1:$B$152,2,FALSE))</f>
        <v>#N/A</v>
      </c>
      <c r="F2550" s="13">
        <f>IF(OR(ISNA(D2550),ISNA(E2550)),0,C2550*VLOOKUP(D2550&amp;E2550,reference_cepidc!$C$1:$H$381,6,FALSE))</f>
        <v>0</v>
      </c>
      <c r="G2550" s="13">
        <f>IF(OR(ISNA(D2550),ISNA(E2550)),0,C2550*VLOOKUP(D2550&amp;E2550,reference_snds!$C$1:$D$406,2,FALSE))</f>
        <v>0</v>
      </c>
    </row>
    <row r="2551" spans="1:7" x14ac:dyDescent="0.25">
      <c r="A2551" s="14"/>
      <c r="B2551" s="14"/>
      <c r="C2551" s="14"/>
      <c r="D2551" s="9" t="e">
        <f>VLOOKUP(A2551,mappings!$D$1:$F$240,3,FALSE)</f>
        <v>#N/A</v>
      </c>
      <c r="E2551" s="9" t="e">
        <f>IF(ISBLANK(A2551),#N/A,VLOOKUP(B2551,mappings!$A$1:$B$152,2,FALSE))</f>
        <v>#N/A</v>
      </c>
      <c r="F2551" s="13">
        <f>IF(OR(ISNA(D2551),ISNA(E2551)),0,C2551*VLOOKUP(D2551&amp;E2551,reference_cepidc!$C$1:$H$381,6,FALSE))</f>
        <v>0</v>
      </c>
      <c r="G2551" s="13">
        <f>IF(OR(ISNA(D2551),ISNA(E2551)),0,C2551*VLOOKUP(D2551&amp;E2551,reference_snds!$C$1:$D$406,2,FALSE))</f>
        <v>0</v>
      </c>
    </row>
    <row r="2552" spans="1:7" x14ac:dyDescent="0.25">
      <c r="A2552" s="14"/>
      <c r="B2552" s="14"/>
      <c r="C2552" s="14"/>
      <c r="D2552" s="9" t="e">
        <f>VLOOKUP(A2552,mappings!$D$1:$F$240,3,FALSE)</f>
        <v>#N/A</v>
      </c>
      <c r="E2552" s="9" t="e">
        <f>IF(ISBLANK(A2552),#N/A,VLOOKUP(B2552,mappings!$A$1:$B$152,2,FALSE))</f>
        <v>#N/A</v>
      </c>
      <c r="F2552" s="13">
        <f>IF(OR(ISNA(D2552),ISNA(E2552)),0,C2552*VLOOKUP(D2552&amp;E2552,reference_cepidc!$C$1:$H$381,6,FALSE))</f>
        <v>0</v>
      </c>
      <c r="G2552" s="13">
        <f>IF(OR(ISNA(D2552),ISNA(E2552)),0,C2552*VLOOKUP(D2552&amp;E2552,reference_snds!$C$1:$D$406,2,FALSE))</f>
        <v>0</v>
      </c>
    </row>
    <row r="2553" spans="1:7" x14ac:dyDescent="0.25">
      <c r="A2553" s="14"/>
      <c r="B2553" s="14"/>
      <c r="C2553" s="14"/>
      <c r="D2553" s="9" t="e">
        <f>VLOOKUP(A2553,mappings!$D$1:$F$240,3,FALSE)</f>
        <v>#N/A</v>
      </c>
      <c r="E2553" s="9" t="e">
        <f>IF(ISBLANK(A2553),#N/A,VLOOKUP(B2553,mappings!$A$1:$B$152,2,FALSE))</f>
        <v>#N/A</v>
      </c>
      <c r="F2553" s="13">
        <f>IF(OR(ISNA(D2553),ISNA(E2553)),0,C2553*VLOOKUP(D2553&amp;E2553,reference_cepidc!$C$1:$H$381,6,FALSE))</f>
        <v>0</v>
      </c>
      <c r="G2553" s="13">
        <f>IF(OR(ISNA(D2553),ISNA(E2553)),0,C2553*VLOOKUP(D2553&amp;E2553,reference_snds!$C$1:$D$406,2,FALSE))</f>
        <v>0</v>
      </c>
    </row>
    <row r="2554" spans="1:7" x14ac:dyDescent="0.25">
      <c r="A2554" s="14"/>
      <c r="B2554" s="14"/>
      <c r="C2554" s="14"/>
      <c r="D2554" s="9" t="e">
        <f>VLOOKUP(A2554,mappings!$D$1:$F$240,3,FALSE)</f>
        <v>#N/A</v>
      </c>
      <c r="E2554" s="9" t="e">
        <f>IF(ISBLANK(A2554),#N/A,VLOOKUP(B2554,mappings!$A$1:$B$152,2,FALSE))</f>
        <v>#N/A</v>
      </c>
      <c r="F2554" s="13">
        <f>IF(OR(ISNA(D2554),ISNA(E2554)),0,C2554*VLOOKUP(D2554&amp;E2554,reference_cepidc!$C$1:$H$381,6,FALSE))</f>
        <v>0</v>
      </c>
      <c r="G2554" s="13">
        <f>IF(OR(ISNA(D2554),ISNA(E2554)),0,C2554*VLOOKUP(D2554&amp;E2554,reference_snds!$C$1:$D$406,2,FALSE))</f>
        <v>0</v>
      </c>
    </row>
    <row r="2555" spans="1:7" x14ac:dyDescent="0.25">
      <c r="A2555" s="14"/>
      <c r="B2555" s="14"/>
      <c r="C2555" s="14"/>
      <c r="D2555" s="9" t="e">
        <f>VLOOKUP(A2555,mappings!$D$1:$F$240,3,FALSE)</f>
        <v>#N/A</v>
      </c>
      <c r="E2555" s="9" t="e">
        <f>IF(ISBLANK(A2555),#N/A,VLOOKUP(B2555,mappings!$A$1:$B$152,2,FALSE))</f>
        <v>#N/A</v>
      </c>
      <c r="F2555" s="13">
        <f>IF(OR(ISNA(D2555),ISNA(E2555)),0,C2555*VLOOKUP(D2555&amp;E2555,reference_cepidc!$C$1:$H$381,6,FALSE))</f>
        <v>0</v>
      </c>
      <c r="G2555" s="13">
        <f>IF(OR(ISNA(D2555),ISNA(E2555)),0,C2555*VLOOKUP(D2555&amp;E2555,reference_snds!$C$1:$D$406,2,FALSE))</f>
        <v>0</v>
      </c>
    </row>
    <row r="2556" spans="1:7" x14ac:dyDescent="0.25">
      <c r="A2556" s="14"/>
      <c r="B2556" s="14"/>
      <c r="C2556" s="14"/>
      <c r="D2556" s="9" t="e">
        <f>VLOOKUP(A2556,mappings!$D$1:$F$240,3,FALSE)</f>
        <v>#N/A</v>
      </c>
      <c r="E2556" s="9" t="e">
        <f>IF(ISBLANK(A2556),#N/A,VLOOKUP(B2556,mappings!$A$1:$B$152,2,FALSE))</f>
        <v>#N/A</v>
      </c>
      <c r="F2556" s="13">
        <f>IF(OR(ISNA(D2556),ISNA(E2556)),0,C2556*VLOOKUP(D2556&amp;E2556,reference_cepidc!$C$1:$H$381,6,FALSE))</f>
        <v>0</v>
      </c>
      <c r="G2556" s="13">
        <f>IF(OR(ISNA(D2556),ISNA(E2556)),0,C2556*VLOOKUP(D2556&amp;E2556,reference_snds!$C$1:$D$406,2,FALSE))</f>
        <v>0</v>
      </c>
    </row>
    <row r="2557" spans="1:7" x14ac:dyDescent="0.25">
      <c r="A2557" s="14"/>
      <c r="B2557" s="14"/>
      <c r="C2557" s="14"/>
      <c r="D2557" s="9" t="e">
        <f>VLOOKUP(A2557,mappings!$D$1:$F$240,3,FALSE)</f>
        <v>#N/A</v>
      </c>
      <c r="E2557" s="9" t="e">
        <f>IF(ISBLANK(A2557),#N/A,VLOOKUP(B2557,mappings!$A$1:$B$152,2,FALSE))</f>
        <v>#N/A</v>
      </c>
      <c r="F2557" s="13">
        <f>IF(OR(ISNA(D2557),ISNA(E2557)),0,C2557*VLOOKUP(D2557&amp;E2557,reference_cepidc!$C$1:$H$381,6,FALSE))</f>
        <v>0</v>
      </c>
      <c r="G2557" s="13">
        <f>IF(OR(ISNA(D2557),ISNA(E2557)),0,C2557*VLOOKUP(D2557&amp;E2557,reference_snds!$C$1:$D$406,2,FALSE))</f>
        <v>0</v>
      </c>
    </row>
    <row r="2558" spans="1:7" x14ac:dyDescent="0.25">
      <c r="A2558" s="14"/>
      <c r="B2558" s="14"/>
      <c r="C2558" s="14"/>
      <c r="D2558" s="9" t="e">
        <f>VLOOKUP(A2558,mappings!$D$1:$F$240,3,FALSE)</f>
        <v>#N/A</v>
      </c>
      <c r="E2558" s="9" t="e">
        <f>IF(ISBLANK(A2558),#N/A,VLOOKUP(B2558,mappings!$A$1:$B$152,2,FALSE))</f>
        <v>#N/A</v>
      </c>
      <c r="F2558" s="13">
        <f>IF(OR(ISNA(D2558),ISNA(E2558)),0,C2558*VLOOKUP(D2558&amp;E2558,reference_cepidc!$C$1:$H$381,6,FALSE))</f>
        <v>0</v>
      </c>
      <c r="G2558" s="13">
        <f>IF(OR(ISNA(D2558),ISNA(E2558)),0,C2558*VLOOKUP(D2558&amp;E2558,reference_snds!$C$1:$D$406,2,FALSE))</f>
        <v>0</v>
      </c>
    </row>
    <row r="2559" spans="1:7" x14ac:dyDescent="0.25">
      <c r="A2559" s="14"/>
      <c r="B2559" s="14"/>
      <c r="C2559" s="14"/>
      <c r="D2559" s="9" t="e">
        <f>VLOOKUP(A2559,mappings!$D$1:$F$240,3,FALSE)</f>
        <v>#N/A</v>
      </c>
      <c r="E2559" s="9" t="e">
        <f>IF(ISBLANK(A2559),#N/A,VLOOKUP(B2559,mappings!$A$1:$B$152,2,FALSE))</f>
        <v>#N/A</v>
      </c>
      <c r="F2559" s="13">
        <f>IF(OR(ISNA(D2559),ISNA(E2559)),0,C2559*VLOOKUP(D2559&amp;E2559,reference_cepidc!$C$1:$H$381,6,FALSE))</f>
        <v>0</v>
      </c>
      <c r="G2559" s="13">
        <f>IF(OR(ISNA(D2559),ISNA(E2559)),0,C2559*VLOOKUP(D2559&amp;E2559,reference_snds!$C$1:$D$406,2,FALSE))</f>
        <v>0</v>
      </c>
    </row>
    <row r="2560" spans="1:7" x14ac:dyDescent="0.25">
      <c r="A2560" s="14"/>
      <c r="B2560" s="14"/>
      <c r="C2560" s="14"/>
      <c r="D2560" s="9" t="e">
        <f>VLOOKUP(A2560,mappings!$D$1:$F$240,3,FALSE)</f>
        <v>#N/A</v>
      </c>
      <c r="E2560" s="9" t="e">
        <f>IF(ISBLANK(A2560),#N/A,VLOOKUP(B2560,mappings!$A$1:$B$152,2,FALSE))</f>
        <v>#N/A</v>
      </c>
      <c r="F2560" s="13">
        <f>IF(OR(ISNA(D2560),ISNA(E2560)),0,C2560*VLOOKUP(D2560&amp;E2560,reference_cepidc!$C$1:$H$381,6,FALSE))</f>
        <v>0</v>
      </c>
      <c r="G2560" s="13">
        <f>IF(OR(ISNA(D2560),ISNA(E2560)),0,C2560*VLOOKUP(D2560&amp;E2560,reference_snds!$C$1:$D$406,2,FALSE))</f>
        <v>0</v>
      </c>
    </row>
    <row r="2561" spans="1:7" x14ac:dyDescent="0.25">
      <c r="A2561" s="14"/>
      <c r="B2561" s="14"/>
      <c r="C2561" s="14"/>
      <c r="D2561" s="9" t="e">
        <f>VLOOKUP(A2561,mappings!$D$1:$F$240,3,FALSE)</f>
        <v>#N/A</v>
      </c>
      <c r="E2561" s="9" t="e">
        <f>IF(ISBLANK(A2561),#N/A,VLOOKUP(B2561,mappings!$A$1:$B$152,2,FALSE))</f>
        <v>#N/A</v>
      </c>
      <c r="F2561" s="13">
        <f>IF(OR(ISNA(D2561),ISNA(E2561)),0,C2561*VLOOKUP(D2561&amp;E2561,reference_cepidc!$C$1:$H$381,6,FALSE))</f>
        <v>0</v>
      </c>
      <c r="G2561" s="13">
        <f>IF(OR(ISNA(D2561),ISNA(E2561)),0,C2561*VLOOKUP(D2561&amp;E2561,reference_snds!$C$1:$D$406,2,FALSE))</f>
        <v>0</v>
      </c>
    </row>
    <row r="2562" spans="1:7" x14ac:dyDescent="0.25">
      <c r="A2562" s="14"/>
      <c r="B2562" s="14"/>
      <c r="C2562" s="14"/>
      <c r="D2562" s="9" t="e">
        <f>VLOOKUP(A2562,mappings!$D$1:$F$240,3,FALSE)</f>
        <v>#N/A</v>
      </c>
      <c r="E2562" s="9" t="e">
        <f>IF(ISBLANK(A2562),#N/A,VLOOKUP(B2562,mappings!$A$1:$B$152,2,FALSE))</f>
        <v>#N/A</v>
      </c>
      <c r="F2562" s="13">
        <f>IF(OR(ISNA(D2562),ISNA(E2562)),0,C2562*VLOOKUP(D2562&amp;E2562,reference_cepidc!$C$1:$H$381,6,FALSE))</f>
        <v>0</v>
      </c>
      <c r="G2562" s="13">
        <f>IF(OR(ISNA(D2562),ISNA(E2562)),0,C2562*VLOOKUP(D2562&amp;E2562,reference_snds!$C$1:$D$406,2,FALSE))</f>
        <v>0</v>
      </c>
    </row>
    <row r="2563" spans="1:7" x14ac:dyDescent="0.25">
      <c r="A2563" s="14"/>
      <c r="B2563" s="14"/>
      <c r="C2563" s="14"/>
      <c r="D2563" s="9" t="e">
        <f>VLOOKUP(A2563,mappings!$D$1:$F$240,3,FALSE)</f>
        <v>#N/A</v>
      </c>
      <c r="E2563" s="9" t="e">
        <f>IF(ISBLANK(A2563),#N/A,VLOOKUP(B2563,mappings!$A$1:$B$152,2,FALSE))</f>
        <v>#N/A</v>
      </c>
      <c r="F2563" s="13">
        <f>IF(OR(ISNA(D2563),ISNA(E2563)),0,C2563*VLOOKUP(D2563&amp;E2563,reference_cepidc!$C$1:$H$381,6,FALSE))</f>
        <v>0</v>
      </c>
      <c r="G2563" s="13">
        <f>IF(OR(ISNA(D2563),ISNA(E2563)),0,C2563*VLOOKUP(D2563&amp;E2563,reference_snds!$C$1:$D$406,2,FALSE))</f>
        <v>0</v>
      </c>
    </row>
    <row r="2564" spans="1:7" x14ac:dyDescent="0.25">
      <c r="A2564" s="14"/>
      <c r="B2564" s="14"/>
      <c r="C2564" s="14"/>
      <c r="D2564" s="9" t="e">
        <f>VLOOKUP(A2564,mappings!$D$1:$F$240,3,FALSE)</f>
        <v>#N/A</v>
      </c>
      <c r="E2564" s="9" t="e">
        <f>IF(ISBLANK(A2564),#N/A,VLOOKUP(B2564,mappings!$A$1:$B$152,2,FALSE))</f>
        <v>#N/A</v>
      </c>
      <c r="F2564" s="13">
        <f>IF(OR(ISNA(D2564),ISNA(E2564)),0,C2564*VLOOKUP(D2564&amp;E2564,reference_cepidc!$C$1:$H$381,6,FALSE))</f>
        <v>0</v>
      </c>
      <c r="G2564" s="13">
        <f>IF(OR(ISNA(D2564),ISNA(E2564)),0,C2564*VLOOKUP(D2564&amp;E2564,reference_snds!$C$1:$D$406,2,FALSE))</f>
        <v>0</v>
      </c>
    </row>
    <row r="2565" spans="1:7" x14ac:dyDescent="0.25">
      <c r="A2565" s="14"/>
      <c r="B2565" s="14"/>
      <c r="C2565" s="14"/>
      <c r="D2565" s="9" t="e">
        <f>VLOOKUP(A2565,mappings!$D$1:$F$240,3,FALSE)</f>
        <v>#N/A</v>
      </c>
      <c r="E2565" s="9" t="e">
        <f>IF(ISBLANK(A2565),#N/A,VLOOKUP(B2565,mappings!$A$1:$B$152,2,FALSE))</f>
        <v>#N/A</v>
      </c>
      <c r="F2565" s="13">
        <f>IF(OR(ISNA(D2565),ISNA(E2565)),0,C2565*VLOOKUP(D2565&amp;E2565,reference_cepidc!$C$1:$H$381,6,FALSE))</f>
        <v>0</v>
      </c>
      <c r="G2565" s="13">
        <f>IF(OR(ISNA(D2565),ISNA(E2565)),0,C2565*VLOOKUP(D2565&amp;E2565,reference_snds!$C$1:$D$406,2,FALSE))</f>
        <v>0</v>
      </c>
    </row>
    <row r="2566" spans="1:7" x14ac:dyDescent="0.25">
      <c r="A2566" s="14"/>
      <c r="B2566" s="14"/>
      <c r="C2566" s="14"/>
      <c r="D2566" s="9" t="e">
        <f>VLOOKUP(A2566,mappings!$D$1:$F$240,3,FALSE)</f>
        <v>#N/A</v>
      </c>
      <c r="E2566" s="9" t="e">
        <f>IF(ISBLANK(A2566),#N/A,VLOOKUP(B2566,mappings!$A$1:$B$152,2,FALSE))</f>
        <v>#N/A</v>
      </c>
      <c r="F2566" s="13">
        <f>IF(OR(ISNA(D2566),ISNA(E2566)),0,C2566*VLOOKUP(D2566&amp;E2566,reference_cepidc!$C$1:$H$381,6,FALSE))</f>
        <v>0</v>
      </c>
      <c r="G2566" s="13">
        <f>IF(OR(ISNA(D2566),ISNA(E2566)),0,C2566*VLOOKUP(D2566&amp;E2566,reference_snds!$C$1:$D$406,2,FALSE))</f>
        <v>0</v>
      </c>
    </row>
    <row r="2567" spans="1:7" x14ac:dyDescent="0.25">
      <c r="A2567" s="14"/>
      <c r="B2567" s="14"/>
      <c r="C2567" s="14"/>
      <c r="D2567" s="9" t="e">
        <f>VLOOKUP(A2567,mappings!$D$1:$F$240,3,FALSE)</f>
        <v>#N/A</v>
      </c>
      <c r="E2567" s="9" t="e">
        <f>IF(ISBLANK(A2567),#N/A,VLOOKUP(B2567,mappings!$A$1:$B$152,2,FALSE))</f>
        <v>#N/A</v>
      </c>
      <c r="F2567" s="13">
        <f>IF(OR(ISNA(D2567),ISNA(E2567)),0,C2567*VLOOKUP(D2567&amp;E2567,reference_cepidc!$C$1:$H$381,6,FALSE))</f>
        <v>0</v>
      </c>
      <c r="G2567" s="13">
        <f>IF(OR(ISNA(D2567),ISNA(E2567)),0,C2567*VLOOKUP(D2567&amp;E2567,reference_snds!$C$1:$D$406,2,FALSE))</f>
        <v>0</v>
      </c>
    </row>
    <row r="2568" spans="1:7" x14ac:dyDescent="0.25">
      <c r="A2568" s="14"/>
      <c r="B2568" s="14"/>
      <c r="C2568" s="14"/>
      <c r="D2568" s="9" t="e">
        <f>VLOOKUP(A2568,mappings!$D$1:$F$240,3,FALSE)</f>
        <v>#N/A</v>
      </c>
      <c r="E2568" s="9" t="e">
        <f>IF(ISBLANK(A2568),#N/A,VLOOKUP(B2568,mappings!$A$1:$B$152,2,FALSE))</f>
        <v>#N/A</v>
      </c>
      <c r="F2568" s="13">
        <f>IF(OR(ISNA(D2568),ISNA(E2568)),0,C2568*VLOOKUP(D2568&amp;E2568,reference_cepidc!$C$1:$H$381,6,FALSE))</f>
        <v>0</v>
      </c>
      <c r="G2568" s="13">
        <f>IF(OR(ISNA(D2568),ISNA(E2568)),0,C2568*VLOOKUP(D2568&amp;E2568,reference_snds!$C$1:$D$406,2,FALSE))</f>
        <v>0</v>
      </c>
    </row>
    <row r="2569" spans="1:7" x14ac:dyDescent="0.25">
      <c r="A2569" s="14"/>
      <c r="B2569" s="14"/>
      <c r="C2569" s="14"/>
      <c r="D2569" s="9" t="e">
        <f>VLOOKUP(A2569,mappings!$D$1:$F$240,3,FALSE)</f>
        <v>#N/A</v>
      </c>
      <c r="E2569" s="9" t="e">
        <f>IF(ISBLANK(A2569),#N/A,VLOOKUP(B2569,mappings!$A$1:$B$152,2,FALSE))</f>
        <v>#N/A</v>
      </c>
      <c r="F2569" s="13">
        <f>IF(OR(ISNA(D2569),ISNA(E2569)),0,C2569*VLOOKUP(D2569&amp;E2569,reference_cepidc!$C$1:$H$381,6,FALSE))</f>
        <v>0</v>
      </c>
      <c r="G2569" s="13">
        <f>IF(OR(ISNA(D2569),ISNA(E2569)),0,C2569*VLOOKUP(D2569&amp;E2569,reference_snds!$C$1:$D$406,2,FALSE))</f>
        <v>0</v>
      </c>
    </row>
    <row r="2570" spans="1:7" x14ac:dyDescent="0.25">
      <c r="A2570" s="14"/>
      <c r="B2570" s="14"/>
      <c r="C2570" s="14"/>
      <c r="D2570" s="9" t="e">
        <f>VLOOKUP(A2570,mappings!$D$1:$F$240,3,FALSE)</f>
        <v>#N/A</v>
      </c>
      <c r="E2570" s="9" t="e">
        <f>IF(ISBLANK(A2570),#N/A,VLOOKUP(B2570,mappings!$A$1:$B$152,2,FALSE))</f>
        <v>#N/A</v>
      </c>
      <c r="F2570" s="13">
        <f>IF(OR(ISNA(D2570),ISNA(E2570)),0,C2570*VLOOKUP(D2570&amp;E2570,reference_cepidc!$C$1:$H$381,6,FALSE))</f>
        <v>0</v>
      </c>
      <c r="G2570" s="13">
        <f>IF(OR(ISNA(D2570),ISNA(E2570)),0,C2570*VLOOKUP(D2570&amp;E2570,reference_snds!$C$1:$D$406,2,FALSE))</f>
        <v>0</v>
      </c>
    </row>
    <row r="2571" spans="1:7" x14ac:dyDescent="0.25">
      <c r="A2571" s="14"/>
      <c r="B2571" s="14"/>
      <c r="C2571" s="14"/>
      <c r="D2571" s="9" t="e">
        <f>VLOOKUP(A2571,mappings!$D$1:$F$240,3,FALSE)</f>
        <v>#N/A</v>
      </c>
      <c r="E2571" s="9" t="e">
        <f>IF(ISBLANK(A2571),#N/A,VLOOKUP(B2571,mappings!$A$1:$B$152,2,FALSE))</f>
        <v>#N/A</v>
      </c>
      <c r="F2571" s="13">
        <f>IF(OR(ISNA(D2571),ISNA(E2571)),0,C2571*VLOOKUP(D2571&amp;E2571,reference_cepidc!$C$1:$H$381,6,FALSE))</f>
        <v>0</v>
      </c>
      <c r="G2571" s="13">
        <f>IF(OR(ISNA(D2571),ISNA(E2571)),0,C2571*VLOOKUP(D2571&amp;E2571,reference_snds!$C$1:$D$406,2,FALSE))</f>
        <v>0</v>
      </c>
    </row>
    <row r="2572" spans="1:7" x14ac:dyDescent="0.25">
      <c r="A2572" s="14"/>
      <c r="B2572" s="14"/>
      <c r="C2572" s="14"/>
      <c r="D2572" s="9" t="e">
        <f>VLOOKUP(A2572,mappings!$D$1:$F$240,3,FALSE)</f>
        <v>#N/A</v>
      </c>
      <c r="E2572" s="9" t="e">
        <f>IF(ISBLANK(A2572),#N/A,VLOOKUP(B2572,mappings!$A$1:$B$152,2,FALSE))</f>
        <v>#N/A</v>
      </c>
      <c r="F2572" s="13">
        <f>IF(OR(ISNA(D2572),ISNA(E2572)),0,C2572*VLOOKUP(D2572&amp;E2572,reference_cepidc!$C$1:$H$381,6,FALSE))</f>
        <v>0</v>
      </c>
      <c r="G2572" s="13">
        <f>IF(OR(ISNA(D2572),ISNA(E2572)),0,C2572*VLOOKUP(D2572&amp;E2572,reference_snds!$C$1:$D$406,2,FALSE))</f>
        <v>0</v>
      </c>
    </row>
    <row r="2573" spans="1:7" x14ac:dyDescent="0.25">
      <c r="A2573" s="14"/>
      <c r="B2573" s="14"/>
      <c r="C2573" s="14"/>
      <c r="D2573" s="9" t="e">
        <f>VLOOKUP(A2573,mappings!$D$1:$F$240,3,FALSE)</f>
        <v>#N/A</v>
      </c>
      <c r="E2573" s="9" t="e">
        <f>IF(ISBLANK(A2573),#N/A,VLOOKUP(B2573,mappings!$A$1:$B$152,2,FALSE))</f>
        <v>#N/A</v>
      </c>
      <c r="F2573" s="13">
        <f>IF(OR(ISNA(D2573),ISNA(E2573)),0,C2573*VLOOKUP(D2573&amp;E2573,reference_cepidc!$C$1:$H$381,6,FALSE))</f>
        <v>0</v>
      </c>
      <c r="G2573" s="13">
        <f>IF(OR(ISNA(D2573),ISNA(E2573)),0,C2573*VLOOKUP(D2573&amp;E2573,reference_snds!$C$1:$D$406,2,FALSE))</f>
        <v>0</v>
      </c>
    </row>
    <row r="2574" spans="1:7" x14ac:dyDescent="0.25">
      <c r="A2574" s="14"/>
      <c r="B2574" s="14"/>
      <c r="C2574" s="14"/>
      <c r="D2574" s="9" t="e">
        <f>VLOOKUP(A2574,mappings!$D$1:$F$240,3,FALSE)</f>
        <v>#N/A</v>
      </c>
      <c r="E2574" s="9" t="e">
        <f>IF(ISBLANK(A2574),#N/A,VLOOKUP(B2574,mappings!$A$1:$B$152,2,FALSE))</f>
        <v>#N/A</v>
      </c>
      <c r="F2574" s="13">
        <f>IF(OR(ISNA(D2574),ISNA(E2574)),0,C2574*VLOOKUP(D2574&amp;E2574,reference_cepidc!$C$1:$H$381,6,FALSE))</f>
        <v>0</v>
      </c>
      <c r="G2574" s="13">
        <f>IF(OR(ISNA(D2574),ISNA(E2574)),0,C2574*VLOOKUP(D2574&amp;E2574,reference_snds!$C$1:$D$406,2,FALSE))</f>
        <v>0</v>
      </c>
    </row>
    <row r="2575" spans="1:7" x14ac:dyDescent="0.25">
      <c r="A2575" s="14"/>
      <c r="B2575" s="14"/>
      <c r="C2575" s="14"/>
      <c r="D2575" s="9" t="e">
        <f>VLOOKUP(A2575,mappings!$D$1:$F$240,3,FALSE)</f>
        <v>#N/A</v>
      </c>
      <c r="E2575" s="9" t="e">
        <f>IF(ISBLANK(A2575),#N/A,VLOOKUP(B2575,mappings!$A$1:$B$152,2,FALSE))</f>
        <v>#N/A</v>
      </c>
      <c r="F2575" s="13">
        <f>IF(OR(ISNA(D2575),ISNA(E2575)),0,C2575*VLOOKUP(D2575&amp;E2575,reference_cepidc!$C$1:$H$381,6,FALSE))</f>
        <v>0</v>
      </c>
      <c r="G2575" s="13">
        <f>IF(OR(ISNA(D2575),ISNA(E2575)),0,C2575*VLOOKUP(D2575&amp;E2575,reference_snds!$C$1:$D$406,2,FALSE))</f>
        <v>0</v>
      </c>
    </row>
    <row r="2576" spans="1:7" x14ac:dyDescent="0.25">
      <c r="A2576" s="14"/>
      <c r="B2576" s="14"/>
      <c r="C2576" s="14"/>
      <c r="D2576" s="9" t="e">
        <f>VLOOKUP(A2576,mappings!$D$1:$F$240,3,FALSE)</f>
        <v>#N/A</v>
      </c>
      <c r="E2576" s="9" t="e">
        <f>IF(ISBLANK(A2576),#N/A,VLOOKUP(B2576,mappings!$A$1:$B$152,2,FALSE))</f>
        <v>#N/A</v>
      </c>
      <c r="F2576" s="13">
        <f>IF(OR(ISNA(D2576),ISNA(E2576)),0,C2576*VLOOKUP(D2576&amp;E2576,reference_cepidc!$C$1:$H$381,6,FALSE))</f>
        <v>0</v>
      </c>
      <c r="G2576" s="13">
        <f>IF(OR(ISNA(D2576),ISNA(E2576)),0,C2576*VLOOKUP(D2576&amp;E2576,reference_snds!$C$1:$D$406,2,FALSE))</f>
        <v>0</v>
      </c>
    </row>
    <row r="2577" spans="1:7" x14ac:dyDescent="0.25">
      <c r="A2577" s="14"/>
      <c r="B2577" s="14"/>
      <c r="C2577" s="14"/>
      <c r="D2577" s="9" t="e">
        <f>VLOOKUP(A2577,mappings!$D$1:$F$240,3,FALSE)</f>
        <v>#N/A</v>
      </c>
      <c r="E2577" s="9" t="e">
        <f>IF(ISBLANK(A2577),#N/A,VLOOKUP(B2577,mappings!$A$1:$B$152,2,FALSE))</f>
        <v>#N/A</v>
      </c>
      <c r="F2577" s="13">
        <f>IF(OR(ISNA(D2577),ISNA(E2577)),0,C2577*VLOOKUP(D2577&amp;E2577,reference_cepidc!$C$1:$H$381,6,FALSE))</f>
        <v>0</v>
      </c>
      <c r="G2577" s="13">
        <f>IF(OR(ISNA(D2577),ISNA(E2577)),0,C2577*VLOOKUP(D2577&amp;E2577,reference_snds!$C$1:$D$406,2,FALSE))</f>
        <v>0</v>
      </c>
    </row>
    <row r="2578" spans="1:7" x14ac:dyDescent="0.25">
      <c r="A2578" s="14"/>
      <c r="B2578" s="14"/>
      <c r="C2578" s="14"/>
      <c r="D2578" s="9" t="e">
        <f>VLOOKUP(A2578,mappings!$D$1:$F$240,3,FALSE)</f>
        <v>#N/A</v>
      </c>
      <c r="E2578" s="9" t="e">
        <f>IF(ISBLANK(A2578),#N/A,VLOOKUP(B2578,mappings!$A$1:$B$152,2,FALSE))</f>
        <v>#N/A</v>
      </c>
      <c r="F2578" s="13">
        <f>IF(OR(ISNA(D2578),ISNA(E2578)),0,C2578*VLOOKUP(D2578&amp;E2578,reference_cepidc!$C$1:$H$381,6,FALSE))</f>
        <v>0</v>
      </c>
      <c r="G2578" s="13">
        <f>IF(OR(ISNA(D2578),ISNA(E2578)),0,C2578*VLOOKUP(D2578&amp;E2578,reference_snds!$C$1:$D$406,2,FALSE))</f>
        <v>0</v>
      </c>
    </row>
    <row r="2579" spans="1:7" x14ac:dyDescent="0.25">
      <c r="A2579" s="14"/>
      <c r="B2579" s="14"/>
      <c r="C2579" s="14"/>
      <c r="D2579" s="9" t="e">
        <f>VLOOKUP(A2579,mappings!$D$1:$F$240,3,FALSE)</f>
        <v>#N/A</v>
      </c>
      <c r="E2579" s="9" t="e">
        <f>IF(ISBLANK(A2579),#N/A,VLOOKUP(B2579,mappings!$A$1:$B$152,2,FALSE))</f>
        <v>#N/A</v>
      </c>
      <c r="F2579" s="13">
        <f>IF(OR(ISNA(D2579),ISNA(E2579)),0,C2579*VLOOKUP(D2579&amp;E2579,reference_cepidc!$C$1:$H$381,6,FALSE))</f>
        <v>0</v>
      </c>
      <c r="G2579" s="13">
        <f>IF(OR(ISNA(D2579),ISNA(E2579)),0,C2579*VLOOKUP(D2579&amp;E2579,reference_snds!$C$1:$D$406,2,FALSE))</f>
        <v>0</v>
      </c>
    </row>
    <row r="2580" spans="1:7" x14ac:dyDescent="0.25">
      <c r="A2580" s="14"/>
      <c r="B2580" s="14"/>
      <c r="C2580" s="14"/>
      <c r="D2580" s="9" t="e">
        <f>VLOOKUP(A2580,mappings!$D$1:$F$240,3,FALSE)</f>
        <v>#N/A</v>
      </c>
      <c r="E2580" s="9" t="e">
        <f>IF(ISBLANK(A2580),#N/A,VLOOKUP(B2580,mappings!$A$1:$B$152,2,FALSE))</f>
        <v>#N/A</v>
      </c>
      <c r="F2580" s="13">
        <f>IF(OR(ISNA(D2580),ISNA(E2580)),0,C2580*VLOOKUP(D2580&amp;E2580,reference_cepidc!$C$1:$H$381,6,FALSE))</f>
        <v>0</v>
      </c>
      <c r="G2580" s="13">
        <f>IF(OR(ISNA(D2580),ISNA(E2580)),0,C2580*VLOOKUP(D2580&amp;E2580,reference_snds!$C$1:$D$406,2,FALSE))</f>
        <v>0</v>
      </c>
    </row>
    <row r="2581" spans="1:7" x14ac:dyDescent="0.25">
      <c r="A2581" s="14"/>
      <c r="B2581" s="14"/>
      <c r="C2581" s="14"/>
      <c r="D2581" s="9" t="e">
        <f>VLOOKUP(A2581,mappings!$D$1:$F$240,3,FALSE)</f>
        <v>#N/A</v>
      </c>
      <c r="E2581" s="9" t="e">
        <f>IF(ISBLANK(A2581),#N/A,VLOOKUP(B2581,mappings!$A$1:$B$152,2,FALSE))</f>
        <v>#N/A</v>
      </c>
      <c r="F2581" s="13">
        <f>IF(OR(ISNA(D2581),ISNA(E2581)),0,C2581*VLOOKUP(D2581&amp;E2581,reference_cepidc!$C$1:$H$381,6,FALSE))</f>
        <v>0</v>
      </c>
      <c r="G2581" s="13">
        <f>IF(OR(ISNA(D2581),ISNA(E2581)),0,C2581*VLOOKUP(D2581&amp;E2581,reference_snds!$C$1:$D$406,2,FALSE))</f>
        <v>0</v>
      </c>
    </row>
    <row r="2582" spans="1:7" x14ac:dyDescent="0.25">
      <c r="A2582" s="14"/>
      <c r="B2582" s="14"/>
      <c r="C2582" s="14"/>
      <c r="D2582" s="9" t="e">
        <f>VLOOKUP(A2582,mappings!$D$1:$F$240,3,FALSE)</f>
        <v>#N/A</v>
      </c>
      <c r="E2582" s="9" t="e">
        <f>IF(ISBLANK(A2582),#N/A,VLOOKUP(B2582,mappings!$A$1:$B$152,2,FALSE))</f>
        <v>#N/A</v>
      </c>
      <c r="F2582" s="13">
        <f>IF(OR(ISNA(D2582),ISNA(E2582)),0,C2582*VLOOKUP(D2582&amp;E2582,reference_cepidc!$C$1:$H$381,6,FALSE))</f>
        <v>0</v>
      </c>
      <c r="G2582" s="13">
        <f>IF(OR(ISNA(D2582),ISNA(E2582)),0,C2582*VLOOKUP(D2582&amp;E2582,reference_snds!$C$1:$D$406,2,FALSE))</f>
        <v>0</v>
      </c>
    </row>
    <row r="2583" spans="1:7" x14ac:dyDescent="0.25">
      <c r="A2583" s="14"/>
      <c r="B2583" s="14"/>
      <c r="C2583" s="14"/>
      <c r="D2583" s="9" t="e">
        <f>VLOOKUP(A2583,mappings!$D$1:$F$240,3,FALSE)</f>
        <v>#N/A</v>
      </c>
      <c r="E2583" s="9" t="e">
        <f>IF(ISBLANK(A2583),#N/A,VLOOKUP(B2583,mappings!$A$1:$B$152,2,FALSE))</f>
        <v>#N/A</v>
      </c>
      <c r="F2583" s="13">
        <f>IF(OR(ISNA(D2583),ISNA(E2583)),0,C2583*VLOOKUP(D2583&amp;E2583,reference_cepidc!$C$1:$H$381,6,FALSE))</f>
        <v>0</v>
      </c>
      <c r="G2583" s="13">
        <f>IF(OR(ISNA(D2583),ISNA(E2583)),0,C2583*VLOOKUP(D2583&amp;E2583,reference_snds!$C$1:$D$406,2,FALSE))</f>
        <v>0</v>
      </c>
    </row>
    <row r="2584" spans="1:7" x14ac:dyDescent="0.25">
      <c r="A2584" s="14"/>
      <c r="B2584" s="14"/>
      <c r="C2584" s="14"/>
      <c r="D2584" s="9" t="e">
        <f>VLOOKUP(A2584,mappings!$D$1:$F$240,3,FALSE)</f>
        <v>#N/A</v>
      </c>
      <c r="E2584" s="9" t="e">
        <f>IF(ISBLANK(A2584),#N/A,VLOOKUP(B2584,mappings!$A$1:$B$152,2,FALSE))</f>
        <v>#N/A</v>
      </c>
      <c r="F2584" s="13">
        <f>IF(OR(ISNA(D2584),ISNA(E2584)),0,C2584*VLOOKUP(D2584&amp;E2584,reference_cepidc!$C$1:$H$381,6,FALSE))</f>
        <v>0</v>
      </c>
      <c r="G2584" s="13">
        <f>IF(OR(ISNA(D2584),ISNA(E2584)),0,C2584*VLOOKUP(D2584&amp;E2584,reference_snds!$C$1:$D$406,2,FALSE))</f>
        <v>0</v>
      </c>
    </row>
    <row r="2585" spans="1:7" x14ac:dyDescent="0.25">
      <c r="A2585" s="14"/>
      <c r="B2585" s="14"/>
      <c r="C2585" s="14"/>
      <c r="D2585" s="9" t="e">
        <f>VLOOKUP(A2585,mappings!$D$1:$F$240,3,FALSE)</f>
        <v>#N/A</v>
      </c>
      <c r="E2585" s="9" t="e">
        <f>IF(ISBLANK(A2585),#N/A,VLOOKUP(B2585,mappings!$A$1:$B$152,2,FALSE))</f>
        <v>#N/A</v>
      </c>
      <c r="F2585" s="13">
        <f>IF(OR(ISNA(D2585),ISNA(E2585)),0,C2585*VLOOKUP(D2585&amp;E2585,reference_cepidc!$C$1:$H$381,6,FALSE))</f>
        <v>0</v>
      </c>
      <c r="G2585" s="13">
        <f>IF(OR(ISNA(D2585),ISNA(E2585)),0,C2585*VLOOKUP(D2585&amp;E2585,reference_snds!$C$1:$D$406,2,FALSE))</f>
        <v>0</v>
      </c>
    </row>
    <row r="2586" spans="1:7" x14ac:dyDescent="0.25">
      <c r="A2586" s="14"/>
      <c r="B2586" s="14"/>
      <c r="C2586" s="14"/>
      <c r="D2586" s="9" t="e">
        <f>VLOOKUP(A2586,mappings!$D$1:$F$240,3,FALSE)</f>
        <v>#N/A</v>
      </c>
      <c r="E2586" s="9" t="e">
        <f>IF(ISBLANK(A2586),#N/A,VLOOKUP(B2586,mappings!$A$1:$B$152,2,FALSE))</f>
        <v>#N/A</v>
      </c>
      <c r="F2586" s="13">
        <f>IF(OR(ISNA(D2586),ISNA(E2586)),0,C2586*VLOOKUP(D2586&amp;E2586,reference_cepidc!$C$1:$H$381,6,FALSE))</f>
        <v>0</v>
      </c>
      <c r="G2586" s="13">
        <f>IF(OR(ISNA(D2586),ISNA(E2586)),0,C2586*VLOOKUP(D2586&amp;E2586,reference_snds!$C$1:$D$406,2,FALSE))</f>
        <v>0</v>
      </c>
    </row>
    <row r="2587" spans="1:7" x14ac:dyDescent="0.25">
      <c r="A2587" s="14"/>
      <c r="B2587" s="14"/>
      <c r="C2587" s="14"/>
      <c r="D2587" s="9" t="e">
        <f>VLOOKUP(A2587,mappings!$D$1:$F$240,3,FALSE)</f>
        <v>#N/A</v>
      </c>
      <c r="E2587" s="9" t="e">
        <f>IF(ISBLANK(A2587),#N/A,VLOOKUP(B2587,mappings!$A$1:$B$152,2,FALSE))</f>
        <v>#N/A</v>
      </c>
      <c r="F2587" s="13">
        <f>IF(OR(ISNA(D2587),ISNA(E2587)),0,C2587*VLOOKUP(D2587&amp;E2587,reference_cepidc!$C$1:$H$381,6,FALSE))</f>
        <v>0</v>
      </c>
      <c r="G2587" s="13">
        <f>IF(OR(ISNA(D2587),ISNA(E2587)),0,C2587*VLOOKUP(D2587&amp;E2587,reference_snds!$C$1:$D$406,2,FALSE))</f>
        <v>0</v>
      </c>
    </row>
    <row r="2588" spans="1:7" x14ac:dyDescent="0.25">
      <c r="A2588" s="14"/>
      <c r="B2588" s="14"/>
      <c r="C2588" s="14"/>
      <c r="D2588" s="9" t="e">
        <f>VLOOKUP(A2588,mappings!$D$1:$F$240,3,FALSE)</f>
        <v>#N/A</v>
      </c>
      <c r="E2588" s="9" t="e">
        <f>IF(ISBLANK(A2588),#N/A,VLOOKUP(B2588,mappings!$A$1:$B$152,2,FALSE))</f>
        <v>#N/A</v>
      </c>
      <c r="F2588" s="13">
        <f>IF(OR(ISNA(D2588),ISNA(E2588)),0,C2588*VLOOKUP(D2588&amp;E2588,reference_cepidc!$C$1:$H$381,6,FALSE))</f>
        <v>0</v>
      </c>
      <c r="G2588" s="13">
        <f>IF(OR(ISNA(D2588),ISNA(E2588)),0,C2588*VLOOKUP(D2588&amp;E2588,reference_snds!$C$1:$D$406,2,FALSE))</f>
        <v>0</v>
      </c>
    </row>
    <row r="2589" spans="1:7" x14ac:dyDescent="0.25">
      <c r="A2589" s="14"/>
      <c r="B2589" s="14"/>
      <c r="C2589" s="14"/>
      <c r="D2589" s="9" t="e">
        <f>VLOOKUP(A2589,mappings!$D$1:$F$240,3,FALSE)</f>
        <v>#N/A</v>
      </c>
      <c r="E2589" s="9" t="e">
        <f>IF(ISBLANK(A2589),#N/A,VLOOKUP(B2589,mappings!$A$1:$B$152,2,FALSE))</f>
        <v>#N/A</v>
      </c>
      <c r="F2589" s="13">
        <f>IF(OR(ISNA(D2589),ISNA(E2589)),0,C2589*VLOOKUP(D2589&amp;E2589,reference_cepidc!$C$1:$H$381,6,FALSE))</f>
        <v>0</v>
      </c>
      <c r="G2589" s="13">
        <f>IF(OR(ISNA(D2589),ISNA(E2589)),0,C2589*VLOOKUP(D2589&amp;E2589,reference_snds!$C$1:$D$406,2,FALSE))</f>
        <v>0</v>
      </c>
    </row>
    <row r="2590" spans="1:7" x14ac:dyDescent="0.25">
      <c r="A2590" s="14"/>
      <c r="B2590" s="14"/>
      <c r="C2590" s="14"/>
      <c r="D2590" s="9" t="e">
        <f>VLOOKUP(A2590,mappings!$D$1:$F$240,3,FALSE)</f>
        <v>#N/A</v>
      </c>
      <c r="E2590" s="9" t="e">
        <f>IF(ISBLANK(A2590),#N/A,VLOOKUP(B2590,mappings!$A$1:$B$152,2,FALSE))</f>
        <v>#N/A</v>
      </c>
      <c r="F2590" s="13">
        <f>IF(OR(ISNA(D2590),ISNA(E2590)),0,C2590*VLOOKUP(D2590&amp;E2590,reference_cepidc!$C$1:$H$381,6,FALSE))</f>
        <v>0</v>
      </c>
      <c r="G2590" s="13">
        <f>IF(OR(ISNA(D2590),ISNA(E2590)),0,C2590*VLOOKUP(D2590&amp;E2590,reference_snds!$C$1:$D$406,2,FALSE))</f>
        <v>0</v>
      </c>
    </row>
    <row r="2591" spans="1:7" x14ac:dyDescent="0.25">
      <c r="A2591" s="14"/>
      <c r="B2591" s="14"/>
      <c r="C2591" s="14"/>
      <c r="D2591" s="9" t="e">
        <f>VLOOKUP(A2591,mappings!$D$1:$F$240,3,FALSE)</f>
        <v>#N/A</v>
      </c>
      <c r="E2591" s="9" t="e">
        <f>IF(ISBLANK(A2591),#N/A,VLOOKUP(B2591,mappings!$A$1:$B$152,2,FALSE))</f>
        <v>#N/A</v>
      </c>
      <c r="F2591" s="13">
        <f>IF(OR(ISNA(D2591),ISNA(E2591)),0,C2591*VLOOKUP(D2591&amp;E2591,reference_cepidc!$C$1:$H$381,6,FALSE))</f>
        <v>0</v>
      </c>
      <c r="G2591" s="13">
        <f>IF(OR(ISNA(D2591),ISNA(E2591)),0,C2591*VLOOKUP(D2591&amp;E2591,reference_snds!$C$1:$D$406,2,FALSE))</f>
        <v>0</v>
      </c>
    </row>
    <row r="2592" spans="1:7" x14ac:dyDescent="0.25">
      <c r="A2592" s="14"/>
      <c r="B2592" s="14"/>
      <c r="C2592" s="14"/>
      <c r="D2592" s="9" t="e">
        <f>VLOOKUP(A2592,mappings!$D$1:$F$240,3,FALSE)</f>
        <v>#N/A</v>
      </c>
      <c r="E2592" s="9" t="e">
        <f>IF(ISBLANK(A2592),#N/A,VLOOKUP(B2592,mappings!$A$1:$B$152,2,FALSE))</f>
        <v>#N/A</v>
      </c>
      <c r="F2592" s="13">
        <f>IF(OR(ISNA(D2592),ISNA(E2592)),0,C2592*VLOOKUP(D2592&amp;E2592,reference_cepidc!$C$1:$H$381,6,FALSE))</f>
        <v>0</v>
      </c>
      <c r="G2592" s="13">
        <f>IF(OR(ISNA(D2592),ISNA(E2592)),0,C2592*VLOOKUP(D2592&amp;E2592,reference_snds!$C$1:$D$406,2,FALSE))</f>
        <v>0</v>
      </c>
    </row>
    <row r="2593" spans="1:7" x14ac:dyDescent="0.25">
      <c r="A2593" s="14"/>
      <c r="B2593" s="14"/>
      <c r="C2593" s="14"/>
      <c r="D2593" s="9" t="e">
        <f>VLOOKUP(A2593,mappings!$D$1:$F$240,3,FALSE)</f>
        <v>#N/A</v>
      </c>
      <c r="E2593" s="9" t="e">
        <f>IF(ISBLANK(A2593),#N/A,VLOOKUP(B2593,mappings!$A$1:$B$152,2,FALSE))</f>
        <v>#N/A</v>
      </c>
      <c r="F2593" s="13">
        <f>IF(OR(ISNA(D2593),ISNA(E2593)),0,C2593*VLOOKUP(D2593&amp;E2593,reference_cepidc!$C$1:$H$381,6,FALSE))</f>
        <v>0</v>
      </c>
      <c r="G2593" s="13">
        <f>IF(OR(ISNA(D2593),ISNA(E2593)),0,C2593*VLOOKUP(D2593&amp;E2593,reference_snds!$C$1:$D$406,2,FALSE))</f>
        <v>0</v>
      </c>
    </row>
    <row r="2594" spans="1:7" x14ac:dyDescent="0.25">
      <c r="A2594" s="14"/>
      <c r="B2594" s="14"/>
      <c r="C2594" s="14"/>
      <c r="D2594" s="9" t="e">
        <f>VLOOKUP(A2594,mappings!$D$1:$F$240,3,FALSE)</f>
        <v>#N/A</v>
      </c>
      <c r="E2594" s="9" t="e">
        <f>IF(ISBLANK(A2594),#N/A,VLOOKUP(B2594,mappings!$A$1:$B$152,2,FALSE))</f>
        <v>#N/A</v>
      </c>
      <c r="F2594" s="13">
        <f>IF(OR(ISNA(D2594),ISNA(E2594)),0,C2594*VLOOKUP(D2594&amp;E2594,reference_cepidc!$C$1:$H$381,6,FALSE))</f>
        <v>0</v>
      </c>
      <c r="G2594" s="13">
        <f>IF(OR(ISNA(D2594),ISNA(E2594)),0,C2594*VLOOKUP(D2594&amp;E2594,reference_snds!$C$1:$D$406,2,FALSE))</f>
        <v>0</v>
      </c>
    </row>
    <row r="2595" spans="1:7" x14ac:dyDescent="0.25">
      <c r="A2595" s="14"/>
      <c r="B2595" s="14"/>
      <c r="C2595" s="14"/>
      <c r="D2595" s="9" t="e">
        <f>VLOOKUP(A2595,mappings!$D$1:$F$240,3,FALSE)</f>
        <v>#N/A</v>
      </c>
      <c r="E2595" s="9" t="e">
        <f>IF(ISBLANK(A2595),#N/A,VLOOKUP(B2595,mappings!$A$1:$B$152,2,FALSE))</f>
        <v>#N/A</v>
      </c>
      <c r="F2595" s="13">
        <f>IF(OR(ISNA(D2595),ISNA(E2595)),0,C2595*VLOOKUP(D2595&amp;E2595,reference_cepidc!$C$1:$H$381,6,FALSE))</f>
        <v>0</v>
      </c>
      <c r="G2595" s="13">
        <f>IF(OR(ISNA(D2595),ISNA(E2595)),0,C2595*VLOOKUP(D2595&amp;E2595,reference_snds!$C$1:$D$406,2,FALSE))</f>
        <v>0</v>
      </c>
    </row>
    <row r="2596" spans="1:7" x14ac:dyDescent="0.25">
      <c r="A2596" s="14"/>
      <c r="B2596" s="14"/>
      <c r="C2596" s="14"/>
      <c r="D2596" s="9" t="e">
        <f>VLOOKUP(A2596,mappings!$D$1:$F$240,3,FALSE)</f>
        <v>#N/A</v>
      </c>
      <c r="E2596" s="9" t="e">
        <f>IF(ISBLANK(A2596),#N/A,VLOOKUP(B2596,mappings!$A$1:$B$152,2,FALSE))</f>
        <v>#N/A</v>
      </c>
      <c r="F2596" s="13">
        <f>IF(OR(ISNA(D2596),ISNA(E2596)),0,C2596*VLOOKUP(D2596&amp;E2596,reference_cepidc!$C$1:$H$381,6,FALSE))</f>
        <v>0</v>
      </c>
      <c r="G2596" s="13">
        <f>IF(OR(ISNA(D2596),ISNA(E2596)),0,C2596*VLOOKUP(D2596&amp;E2596,reference_snds!$C$1:$D$406,2,FALSE))</f>
        <v>0</v>
      </c>
    </row>
    <row r="2597" spans="1:7" x14ac:dyDescent="0.25">
      <c r="A2597" s="14"/>
      <c r="B2597" s="14"/>
      <c r="C2597" s="14"/>
      <c r="D2597" s="9" t="e">
        <f>VLOOKUP(A2597,mappings!$D$1:$F$240,3,FALSE)</f>
        <v>#N/A</v>
      </c>
      <c r="E2597" s="9" t="e">
        <f>IF(ISBLANK(A2597),#N/A,VLOOKUP(B2597,mappings!$A$1:$B$152,2,FALSE))</f>
        <v>#N/A</v>
      </c>
      <c r="F2597" s="13">
        <f>IF(OR(ISNA(D2597),ISNA(E2597)),0,C2597*VLOOKUP(D2597&amp;E2597,reference_cepidc!$C$1:$H$381,6,FALSE))</f>
        <v>0</v>
      </c>
      <c r="G2597" s="13">
        <f>IF(OR(ISNA(D2597),ISNA(E2597)),0,C2597*VLOOKUP(D2597&amp;E2597,reference_snds!$C$1:$D$406,2,FALSE))</f>
        <v>0</v>
      </c>
    </row>
    <row r="2598" spans="1:7" x14ac:dyDescent="0.25">
      <c r="A2598" s="14"/>
      <c r="B2598" s="14"/>
      <c r="C2598" s="14"/>
      <c r="D2598" s="9" t="e">
        <f>VLOOKUP(A2598,mappings!$D$1:$F$240,3,FALSE)</f>
        <v>#N/A</v>
      </c>
      <c r="E2598" s="9" t="e">
        <f>IF(ISBLANK(A2598),#N/A,VLOOKUP(B2598,mappings!$A$1:$B$152,2,FALSE))</f>
        <v>#N/A</v>
      </c>
      <c r="F2598" s="13">
        <f>IF(OR(ISNA(D2598),ISNA(E2598)),0,C2598*VLOOKUP(D2598&amp;E2598,reference_cepidc!$C$1:$H$381,6,FALSE))</f>
        <v>0</v>
      </c>
      <c r="G2598" s="13">
        <f>IF(OR(ISNA(D2598),ISNA(E2598)),0,C2598*VLOOKUP(D2598&amp;E2598,reference_snds!$C$1:$D$406,2,FALSE))</f>
        <v>0</v>
      </c>
    </row>
    <row r="2599" spans="1:7" x14ac:dyDescent="0.25">
      <c r="A2599" s="14"/>
      <c r="B2599" s="14"/>
      <c r="C2599" s="14"/>
      <c r="D2599" s="9" t="e">
        <f>VLOOKUP(A2599,mappings!$D$1:$F$240,3,FALSE)</f>
        <v>#N/A</v>
      </c>
      <c r="E2599" s="9" t="e">
        <f>IF(ISBLANK(A2599),#N/A,VLOOKUP(B2599,mappings!$A$1:$B$152,2,FALSE))</f>
        <v>#N/A</v>
      </c>
      <c r="F2599" s="13">
        <f>IF(OR(ISNA(D2599),ISNA(E2599)),0,C2599*VLOOKUP(D2599&amp;E2599,reference_cepidc!$C$1:$H$381,6,FALSE))</f>
        <v>0</v>
      </c>
      <c r="G2599" s="13">
        <f>IF(OR(ISNA(D2599),ISNA(E2599)),0,C2599*VLOOKUP(D2599&amp;E2599,reference_snds!$C$1:$D$406,2,FALSE))</f>
        <v>0</v>
      </c>
    </row>
    <row r="2600" spans="1:7" x14ac:dyDescent="0.25">
      <c r="A2600" s="14"/>
      <c r="B2600" s="14"/>
      <c r="C2600" s="14"/>
      <c r="D2600" s="9" t="e">
        <f>VLOOKUP(A2600,mappings!$D$1:$F$240,3,FALSE)</f>
        <v>#N/A</v>
      </c>
      <c r="E2600" s="9" t="e">
        <f>IF(ISBLANK(A2600),#N/A,VLOOKUP(B2600,mappings!$A$1:$B$152,2,FALSE))</f>
        <v>#N/A</v>
      </c>
      <c r="F2600" s="13">
        <f>IF(OR(ISNA(D2600),ISNA(E2600)),0,C2600*VLOOKUP(D2600&amp;E2600,reference_cepidc!$C$1:$H$381,6,FALSE))</f>
        <v>0</v>
      </c>
      <c r="G2600" s="13">
        <f>IF(OR(ISNA(D2600),ISNA(E2600)),0,C2600*VLOOKUP(D2600&amp;E2600,reference_snds!$C$1:$D$406,2,FALSE))</f>
        <v>0</v>
      </c>
    </row>
    <row r="2601" spans="1:7" x14ac:dyDescent="0.25">
      <c r="A2601" s="14"/>
      <c r="B2601" s="14"/>
      <c r="C2601" s="14"/>
      <c r="D2601" s="9" t="e">
        <f>VLOOKUP(A2601,mappings!$D$1:$F$240,3,FALSE)</f>
        <v>#N/A</v>
      </c>
      <c r="E2601" s="9" t="e">
        <f>IF(ISBLANK(A2601),#N/A,VLOOKUP(B2601,mappings!$A$1:$B$152,2,FALSE))</f>
        <v>#N/A</v>
      </c>
      <c r="F2601" s="13">
        <f>IF(OR(ISNA(D2601),ISNA(E2601)),0,C2601*VLOOKUP(D2601&amp;E2601,reference_cepidc!$C$1:$H$381,6,FALSE))</f>
        <v>0</v>
      </c>
      <c r="G2601" s="13">
        <f>IF(OR(ISNA(D2601),ISNA(E2601)),0,C2601*VLOOKUP(D2601&amp;E2601,reference_snds!$C$1:$D$406,2,FALSE))</f>
        <v>0</v>
      </c>
    </row>
    <row r="2602" spans="1:7" x14ac:dyDescent="0.25">
      <c r="A2602" s="14"/>
      <c r="B2602" s="14"/>
      <c r="C2602" s="14"/>
      <c r="D2602" s="9" t="e">
        <f>VLOOKUP(A2602,mappings!$D$1:$F$240,3,FALSE)</f>
        <v>#N/A</v>
      </c>
      <c r="E2602" s="9" t="e">
        <f>IF(ISBLANK(A2602),#N/A,VLOOKUP(B2602,mappings!$A$1:$B$152,2,FALSE))</f>
        <v>#N/A</v>
      </c>
      <c r="F2602" s="13">
        <f>IF(OR(ISNA(D2602),ISNA(E2602)),0,C2602*VLOOKUP(D2602&amp;E2602,reference_cepidc!$C$1:$H$381,6,FALSE))</f>
        <v>0</v>
      </c>
      <c r="G2602" s="13">
        <f>IF(OR(ISNA(D2602),ISNA(E2602)),0,C2602*VLOOKUP(D2602&amp;E2602,reference_snds!$C$1:$D$406,2,FALSE))</f>
        <v>0</v>
      </c>
    </row>
    <row r="2603" spans="1:7" x14ac:dyDescent="0.25">
      <c r="A2603" s="14"/>
      <c r="B2603" s="14"/>
      <c r="C2603" s="14"/>
      <c r="D2603" s="9" t="e">
        <f>VLOOKUP(A2603,mappings!$D$1:$F$240,3,FALSE)</f>
        <v>#N/A</v>
      </c>
      <c r="E2603" s="9" t="e">
        <f>IF(ISBLANK(A2603),#N/A,VLOOKUP(B2603,mappings!$A$1:$B$152,2,FALSE))</f>
        <v>#N/A</v>
      </c>
      <c r="F2603" s="13">
        <f>IF(OR(ISNA(D2603),ISNA(E2603)),0,C2603*VLOOKUP(D2603&amp;E2603,reference_cepidc!$C$1:$H$381,6,FALSE))</f>
        <v>0</v>
      </c>
      <c r="G2603" s="13">
        <f>IF(OR(ISNA(D2603),ISNA(E2603)),0,C2603*VLOOKUP(D2603&amp;E2603,reference_snds!$C$1:$D$406,2,FALSE))</f>
        <v>0</v>
      </c>
    </row>
    <row r="2604" spans="1:7" x14ac:dyDescent="0.25">
      <c r="A2604" s="14"/>
      <c r="B2604" s="14"/>
      <c r="C2604" s="14"/>
      <c r="D2604" s="9" t="e">
        <f>VLOOKUP(A2604,mappings!$D$1:$F$240,3,FALSE)</f>
        <v>#N/A</v>
      </c>
      <c r="E2604" s="9" t="e">
        <f>IF(ISBLANK(A2604),#N/A,VLOOKUP(B2604,mappings!$A$1:$B$152,2,FALSE))</f>
        <v>#N/A</v>
      </c>
      <c r="F2604" s="13">
        <f>IF(OR(ISNA(D2604),ISNA(E2604)),0,C2604*VLOOKUP(D2604&amp;E2604,reference_cepidc!$C$1:$H$381,6,FALSE))</f>
        <v>0</v>
      </c>
      <c r="G2604" s="13">
        <f>IF(OR(ISNA(D2604),ISNA(E2604)),0,C2604*VLOOKUP(D2604&amp;E2604,reference_snds!$C$1:$D$406,2,FALSE))</f>
        <v>0</v>
      </c>
    </row>
    <row r="2605" spans="1:7" x14ac:dyDescent="0.25">
      <c r="A2605" s="14"/>
      <c r="B2605" s="14"/>
      <c r="C2605" s="14"/>
      <c r="D2605" s="9" t="e">
        <f>VLOOKUP(A2605,mappings!$D$1:$F$240,3,FALSE)</f>
        <v>#N/A</v>
      </c>
      <c r="E2605" s="9" t="e">
        <f>IF(ISBLANK(A2605),#N/A,VLOOKUP(B2605,mappings!$A$1:$B$152,2,FALSE))</f>
        <v>#N/A</v>
      </c>
      <c r="F2605" s="13">
        <f>IF(OR(ISNA(D2605),ISNA(E2605)),0,C2605*VLOOKUP(D2605&amp;E2605,reference_cepidc!$C$1:$H$381,6,FALSE))</f>
        <v>0</v>
      </c>
      <c r="G2605" s="13">
        <f>IF(OR(ISNA(D2605),ISNA(E2605)),0,C2605*VLOOKUP(D2605&amp;E2605,reference_snds!$C$1:$D$406,2,FALSE))</f>
        <v>0</v>
      </c>
    </row>
    <row r="2606" spans="1:7" x14ac:dyDescent="0.25">
      <c r="A2606" s="14"/>
      <c r="B2606" s="14"/>
      <c r="C2606" s="14"/>
      <c r="D2606" s="9" t="e">
        <f>VLOOKUP(A2606,mappings!$D$1:$F$240,3,FALSE)</f>
        <v>#N/A</v>
      </c>
      <c r="E2606" s="9" t="e">
        <f>IF(ISBLANK(A2606),#N/A,VLOOKUP(B2606,mappings!$A$1:$B$152,2,FALSE))</f>
        <v>#N/A</v>
      </c>
      <c r="F2606" s="13">
        <f>IF(OR(ISNA(D2606),ISNA(E2606)),0,C2606*VLOOKUP(D2606&amp;E2606,reference_cepidc!$C$1:$H$381,6,FALSE))</f>
        <v>0</v>
      </c>
      <c r="G2606" s="13">
        <f>IF(OR(ISNA(D2606),ISNA(E2606)),0,C2606*VLOOKUP(D2606&amp;E2606,reference_snds!$C$1:$D$406,2,FALSE))</f>
        <v>0</v>
      </c>
    </row>
    <row r="2607" spans="1:7" x14ac:dyDescent="0.25">
      <c r="A2607" s="14"/>
      <c r="B2607" s="14"/>
      <c r="C2607" s="14"/>
      <c r="D2607" s="9" t="e">
        <f>VLOOKUP(A2607,mappings!$D$1:$F$240,3,FALSE)</f>
        <v>#N/A</v>
      </c>
      <c r="E2607" s="9" t="e">
        <f>IF(ISBLANK(A2607),#N/A,VLOOKUP(B2607,mappings!$A$1:$B$152,2,FALSE))</f>
        <v>#N/A</v>
      </c>
      <c r="F2607" s="13">
        <f>IF(OR(ISNA(D2607),ISNA(E2607)),0,C2607*VLOOKUP(D2607&amp;E2607,reference_cepidc!$C$1:$H$381,6,FALSE))</f>
        <v>0</v>
      </c>
      <c r="G2607" s="13">
        <f>IF(OR(ISNA(D2607),ISNA(E2607)),0,C2607*VLOOKUP(D2607&amp;E2607,reference_snds!$C$1:$D$406,2,FALSE))</f>
        <v>0</v>
      </c>
    </row>
    <row r="2608" spans="1:7" x14ac:dyDescent="0.25">
      <c r="A2608" s="14"/>
      <c r="B2608" s="14"/>
      <c r="C2608" s="14"/>
      <c r="D2608" s="9" t="e">
        <f>VLOOKUP(A2608,mappings!$D$1:$F$240,3,FALSE)</f>
        <v>#N/A</v>
      </c>
      <c r="E2608" s="9" t="e">
        <f>IF(ISBLANK(A2608),#N/A,VLOOKUP(B2608,mappings!$A$1:$B$152,2,FALSE))</f>
        <v>#N/A</v>
      </c>
      <c r="F2608" s="13">
        <f>IF(OR(ISNA(D2608),ISNA(E2608)),0,C2608*VLOOKUP(D2608&amp;E2608,reference_cepidc!$C$1:$H$381,6,FALSE))</f>
        <v>0</v>
      </c>
      <c r="G2608" s="13">
        <f>IF(OR(ISNA(D2608),ISNA(E2608)),0,C2608*VLOOKUP(D2608&amp;E2608,reference_snds!$C$1:$D$406,2,FALSE))</f>
        <v>0</v>
      </c>
    </row>
    <row r="2609" spans="1:7" x14ac:dyDescent="0.25">
      <c r="A2609" s="14"/>
      <c r="B2609" s="14"/>
      <c r="C2609" s="14"/>
      <c r="D2609" s="9" t="e">
        <f>VLOOKUP(A2609,mappings!$D$1:$F$240,3,FALSE)</f>
        <v>#N/A</v>
      </c>
      <c r="E2609" s="9" t="e">
        <f>IF(ISBLANK(A2609),#N/A,VLOOKUP(B2609,mappings!$A$1:$B$152,2,FALSE))</f>
        <v>#N/A</v>
      </c>
      <c r="F2609" s="13">
        <f>IF(OR(ISNA(D2609),ISNA(E2609)),0,C2609*VLOOKUP(D2609&amp;E2609,reference_cepidc!$C$1:$H$381,6,FALSE))</f>
        <v>0</v>
      </c>
      <c r="G2609" s="13">
        <f>IF(OR(ISNA(D2609),ISNA(E2609)),0,C2609*VLOOKUP(D2609&amp;E2609,reference_snds!$C$1:$D$406,2,FALSE))</f>
        <v>0</v>
      </c>
    </row>
    <row r="2610" spans="1:7" x14ac:dyDescent="0.25">
      <c r="A2610" s="14"/>
      <c r="B2610" s="14"/>
      <c r="C2610" s="14"/>
      <c r="D2610" s="9" t="e">
        <f>VLOOKUP(A2610,mappings!$D$1:$F$240,3,FALSE)</f>
        <v>#N/A</v>
      </c>
      <c r="E2610" s="9" t="e">
        <f>IF(ISBLANK(A2610),#N/A,VLOOKUP(B2610,mappings!$A$1:$B$152,2,FALSE))</f>
        <v>#N/A</v>
      </c>
      <c r="F2610" s="13">
        <f>IF(OR(ISNA(D2610),ISNA(E2610)),0,C2610*VLOOKUP(D2610&amp;E2610,reference_cepidc!$C$1:$H$381,6,FALSE))</f>
        <v>0</v>
      </c>
      <c r="G2610" s="13">
        <f>IF(OR(ISNA(D2610),ISNA(E2610)),0,C2610*VLOOKUP(D2610&amp;E2610,reference_snds!$C$1:$D$406,2,FALSE))</f>
        <v>0</v>
      </c>
    </row>
    <row r="2611" spans="1:7" x14ac:dyDescent="0.25">
      <c r="A2611" s="14"/>
      <c r="B2611" s="14"/>
      <c r="C2611" s="14"/>
      <c r="D2611" s="9" t="e">
        <f>VLOOKUP(A2611,mappings!$D$1:$F$240,3,FALSE)</f>
        <v>#N/A</v>
      </c>
      <c r="E2611" s="9" t="e">
        <f>IF(ISBLANK(A2611),#N/A,VLOOKUP(B2611,mappings!$A$1:$B$152,2,FALSE))</f>
        <v>#N/A</v>
      </c>
      <c r="F2611" s="13">
        <f>IF(OR(ISNA(D2611),ISNA(E2611)),0,C2611*VLOOKUP(D2611&amp;E2611,reference_cepidc!$C$1:$H$381,6,FALSE))</f>
        <v>0</v>
      </c>
      <c r="G2611" s="13">
        <f>IF(OR(ISNA(D2611),ISNA(E2611)),0,C2611*VLOOKUP(D2611&amp;E2611,reference_snds!$C$1:$D$406,2,FALSE))</f>
        <v>0</v>
      </c>
    </row>
    <row r="2612" spans="1:7" x14ac:dyDescent="0.25">
      <c r="A2612" s="14"/>
      <c r="B2612" s="14"/>
      <c r="C2612" s="14"/>
      <c r="D2612" s="9" t="e">
        <f>VLOOKUP(A2612,mappings!$D$1:$F$240,3,FALSE)</f>
        <v>#N/A</v>
      </c>
      <c r="E2612" s="9" t="e">
        <f>IF(ISBLANK(A2612),#N/A,VLOOKUP(B2612,mappings!$A$1:$B$152,2,FALSE))</f>
        <v>#N/A</v>
      </c>
      <c r="F2612" s="13">
        <f>IF(OR(ISNA(D2612),ISNA(E2612)),0,C2612*VLOOKUP(D2612&amp;E2612,reference_cepidc!$C$1:$H$381,6,FALSE))</f>
        <v>0</v>
      </c>
      <c r="G2612" s="13">
        <f>IF(OR(ISNA(D2612),ISNA(E2612)),0,C2612*VLOOKUP(D2612&amp;E2612,reference_snds!$C$1:$D$406,2,FALSE))</f>
        <v>0</v>
      </c>
    </row>
    <row r="2613" spans="1:7" x14ac:dyDescent="0.25">
      <c r="A2613" s="14"/>
      <c r="B2613" s="14"/>
      <c r="C2613" s="14"/>
      <c r="D2613" s="9" t="e">
        <f>VLOOKUP(A2613,mappings!$D$1:$F$240,3,FALSE)</f>
        <v>#N/A</v>
      </c>
      <c r="E2613" s="9" t="e">
        <f>IF(ISBLANK(A2613),#N/A,VLOOKUP(B2613,mappings!$A$1:$B$152,2,FALSE))</f>
        <v>#N/A</v>
      </c>
      <c r="F2613" s="13">
        <f>IF(OR(ISNA(D2613),ISNA(E2613)),0,C2613*VLOOKUP(D2613&amp;E2613,reference_cepidc!$C$1:$H$381,6,FALSE))</f>
        <v>0</v>
      </c>
      <c r="G2613" s="13">
        <f>IF(OR(ISNA(D2613),ISNA(E2613)),0,C2613*VLOOKUP(D2613&amp;E2613,reference_snds!$C$1:$D$406,2,FALSE))</f>
        <v>0</v>
      </c>
    </row>
    <row r="2614" spans="1:7" x14ac:dyDescent="0.25">
      <c r="A2614" s="14"/>
      <c r="B2614" s="14"/>
      <c r="C2614" s="14"/>
      <c r="D2614" s="9" t="e">
        <f>VLOOKUP(A2614,mappings!$D$1:$F$240,3,FALSE)</f>
        <v>#N/A</v>
      </c>
      <c r="E2614" s="9" t="e">
        <f>IF(ISBLANK(A2614),#N/A,VLOOKUP(B2614,mappings!$A$1:$B$152,2,FALSE))</f>
        <v>#N/A</v>
      </c>
      <c r="F2614" s="13">
        <f>IF(OR(ISNA(D2614),ISNA(E2614)),0,C2614*VLOOKUP(D2614&amp;E2614,reference_cepidc!$C$1:$H$381,6,FALSE))</f>
        <v>0</v>
      </c>
      <c r="G2614" s="13">
        <f>IF(OR(ISNA(D2614),ISNA(E2614)),0,C2614*VLOOKUP(D2614&amp;E2614,reference_snds!$C$1:$D$406,2,FALSE))</f>
        <v>0</v>
      </c>
    </row>
    <row r="2615" spans="1:7" x14ac:dyDescent="0.25">
      <c r="A2615" s="14"/>
      <c r="B2615" s="14"/>
      <c r="C2615" s="14"/>
      <c r="D2615" s="9" t="e">
        <f>VLOOKUP(A2615,mappings!$D$1:$F$240,3,FALSE)</f>
        <v>#N/A</v>
      </c>
      <c r="E2615" s="9" t="e">
        <f>IF(ISBLANK(A2615),#N/A,VLOOKUP(B2615,mappings!$A$1:$B$152,2,FALSE))</f>
        <v>#N/A</v>
      </c>
      <c r="F2615" s="13">
        <f>IF(OR(ISNA(D2615),ISNA(E2615)),0,C2615*VLOOKUP(D2615&amp;E2615,reference_cepidc!$C$1:$H$381,6,FALSE))</f>
        <v>0</v>
      </c>
      <c r="G2615" s="13">
        <f>IF(OR(ISNA(D2615),ISNA(E2615)),0,C2615*VLOOKUP(D2615&amp;E2615,reference_snds!$C$1:$D$406,2,FALSE))</f>
        <v>0</v>
      </c>
    </row>
    <row r="2616" spans="1:7" x14ac:dyDescent="0.25">
      <c r="A2616" s="14"/>
      <c r="B2616" s="14"/>
      <c r="C2616" s="14"/>
      <c r="D2616" s="9" t="e">
        <f>VLOOKUP(A2616,mappings!$D$1:$F$240,3,FALSE)</f>
        <v>#N/A</v>
      </c>
      <c r="E2616" s="9" t="e">
        <f>IF(ISBLANK(A2616),#N/A,VLOOKUP(B2616,mappings!$A$1:$B$152,2,FALSE))</f>
        <v>#N/A</v>
      </c>
      <c r="F2616" s="13">
        <f>IF(OR(ISNA(D2616),ISNA(E2616)),0,C2616*VLOOKUP(D2616&amp;E2616,reference_cepidc!$C$1:$H$381,6,FALSE))</f>
        <v>0</v>
      </c>
      <c r="G2616" s="13">
        <f>IF(OR(ISNA(D2616),ISNA(E2616)),0,C2616*VLOOKUP(D2616&amp;E2616,reference_snds!$C$1:$D$406,2,FALSE))</f>
        <v>0</v>
      </c>
    </row>
    <row r="2617" spans="1:7" x14ac:dyDescent="0.25">
      <c r="A2617" s="14"/>
      <c r="B2617" s="14"/>
      <c r="C2617" s="14"/>
      <c r="D2617" s="9" t="e">
        <f>VLOOKUP(A2617,mappings!$D$1:$F$240,3,FALSE)</f>
        <v>#N/A</v>
      </c>
      <c r="E2617" s="9" t="e">
        <f>IF(ISBLANK(A2617),#N/A,VLOOKUP(B2617,mappings!$A$1:$B$152,2,FALSE))</f>
        <v>#N/A</v>
      </c>
      <c r="F2617" s="13">
        <f>IF(OR(ISNA(D2617),ISNA(E2617)),0,C2617*VLOOKUP(D2617&amp;E2617,reference_cepidc!$C$1:$H$381,6,FALSE))</f>
        <v>0</v>
      </c>
      <c r="G2617" s="13">
        <f>IF(OR(ISNA(D2617),ISNA(E2617)),0,C2617*VLOOKUP(D2617&amp;E2617,reference_snds!$C$1:$D$406,2,FALSE))</f>
        <v>0</v>
      </c>
    </row>
    <row r="2618" spans="1:7" x14ac:dyDescent="0.25">
      <c r="A2618" s="14"/>
      <c r="B2618" s="14"/>
      <c r="C2618" s="14"/>
      <c r="D2618" s="9" t="e">
        <f>VLOOKUP(A2618,mappings!$D$1:$F$240,3,FALSE)</f>
        <v>#N/A</v>
      </c>
      <c r="E2618" s="9" t="e">
        <f>IF(ISBLANK(A2618),#N/A,VLOOKUP(B2618,mappings!$A$1:$B$152,2,FALSE))</f>
        <v>#N/A</v>
      </c>
      <c r="F2618" s="13">
        <f>IF(OR(ISNA(D2618),ISNA(E2618)),0,C2618*VLOOKUP(D2618&amp;E2618,reference_cepidc!$C$1:$H$381,6,FALSE))</f>
        <v>0</v>
      </c>
      <c r="G2618" s="13">
        <f>IF(OR(ISNA(D2618),ISNA(E2618)),0,C2618*VLOOKUP(D2618&amp;E2618,reference_snds!$C$1:$D$406,2,FALSE))</f>
        <v>0</v>
      </c>
    </row>
    <row r="2619" spans="1:7" x14ac:dyDescent="0.25">
      <c r="A2619" s="14"/>
      <c r="B2619" s="14"/>
      <c r="C2619" s="14"/>
      <c r="D2619" s="9" t="e">
        <f>VLOOKUP(A2619,mappings!$D$1:$F$240,3,FALSE)</f>
        <v>#N/A</v>
      </c>
      <c r="E2619" s="9" t="e">
        <f>IF(ISBLANK(A2619),#N/A,VLOOKUP(B2619,mappings!$A$1:$B$152,2,FALSE))</f>
        <v>#N/A</v>
      </c>
      <c r="F2619" s="13">
        <f>IF(OR(ISNA(D2619),ISNA(E2619)),0,C2619*VLOOKUP(D2619&amp;E2619,reference_cepidc!$C$1:$H$381,6,FALSE))</f>
        <v>0</v>
      </c>
      <c r="G2619" s="13">
        <f>IF(OR(ISNA(D2619),ISNA(E2619)),0,C2619*VLOOKUP(D2619&amp;E2619,reference_snds!$C$1:$D$406,2,FALSE))</f>
        <v>0</v>
      </c>
    </row>
    <row r="2620" spans="1:7" x14ac:dyDescent="0.25">
      <c r="A2620" s="14"/>
      <c r="B2620" s="14"/>
      <c r="C2620" s="14"/>
      <c r="D2620" s="9" t="e">
        <f>VLOOKUP(A2620,mappings!$D$1:$F$240,3,FALSE)</f>
        <v>#N/A</v>
      </c>
      <c r="E2620" s="9" t="e">
        <f>IF(ISBLANK(A2620),#N/A,VLOOKUP(B2620,mappings!$A$1:$B$152,2,FALSE))</f>
        <v>#N/A</v>
      </c>
      <c r="F2620" s="13">
        <f>IF(OR(ISNA(D2620),ISNA(E2620)),0,C2620*VLOOKUP(D2620&amp;E2620,reference_cepidc!$C$1:$H$381,6,FALSE))</f>
        <v>0</v>
      </c>
      <c r="G2620" s="13">
        <f>IF(OR(ISNA(D2620),ISNA(E2620)),0,C2620*VLOOKUP(D2620&amp;E2620,reference_snds!$C$1:$D$406,2,FALSE))</f>
        <v>0</v>
      </c>
    </row>
    <row r="2621" spans="1:7" x14ac:dyDescent="0.25">
      <c r="A2621" s="14"/>
      <c r="B2621" s="14"/>
      <c r="C2621" s="14"/>
      <c r="D2621" s="9" t="e">
        <f>VLOOKUP(A2621,mappings!$D$1:$F$240,3,FALSE)</f>
        <v>#N/A</v>
      </c>
      <c r="E2621" s="9" t="e">
        <f>IF(ISBLANK(A2621),#N/A,VLOOKUP(B2621,mappings!$A$1:$B$152,2,FALSE))</f>
        <v>#N/A</v>
      </c>
      <c r="F2621" s="13">
        <f>IF(OR(ISNA(D2621),ISNA(E2621)),0,C2621*VLOOKUP(D2621&amp;E2621,reference_cepidc!$C$1:$H$381,6,FALSE))</f>
        <v>0</v>
      </c>
      <c r="G2621" s="13">
        <f>IF(OR(ISNA(D2621),ISNA(E2621)),0,C2621*VLOOKUP(D2621&amp;E2621,reference_snds!$C$1:$D$406,2,FALSE))</f>
        <v>0</v>
      </c>
    </row>
    <row r="2622" spans="1:7" x14ac:dyDescent="0.25">
      <c r="A2622" s="14"/>
      <c r="B2622" s="14"/>
      <c r="C2622" s="14"/>
      <c r="D2622" s="9" t="e">
        <f>VLOOKUP(A2622,mappings!$D$1:$F$240,3,FALSE)</f>
        <v>#N/A</v>
      </c>
      <c r="E2622" s="9" t="e">
        <f>IF(ISBLANK(A2622),#N/A,VLOOKUP(B2622,mappings!$A$1:$B$152,2,FALSE))</f>
        <v>#N/A</v>
      </c>
      <c r="F2622" s="13">
        <f>IF(OR(ISNA(D2622),ISNA(E2622)),0,C2622*VLOOKUP(D2622&amp;E2622,reference_cepidc!$C$1:$H$381,6,FALSE))</f>
        <v>0</v>
      </c>
      <c r="G2622" s="13">
        <f>IF(OR(ISNA(D2622),ISNA(E2622)),0,C2622*VLOOKUP(D2622&amp;E2622,reference_snds!$C$1:$D$406,2,FALSE))</f>
        <v>0</v>
      </c>
    </row>
    <row r="2623" spans="1:7" x14ac:dyDescent="0.25">
      <c r="A2623" s="14"/>
      <c r="B2623" s="14"/>
      <c r="C2623" s="14"/>
      <c r="D2623" s="9" t="e">
        <f>VLOOKUP(A2623,mappings!$D$1:$F$240,3,FALSE)</f>
        <v>#N/A</v>
      </c>
      <c r="E2623" s="9" t="e">
        <f>IF(ISBLANK(A2623),#N/A,VLOOKUP(B2623,mappings!$A$1:$B$152,2,FALSE))</f>
        <v>#N/A</v>
      </c>
      <c r="F2623" s="13">
        <f>IF(OR(ISNA(D2623),ISNA(E2623)),0,C2623*VLOOKUP(D2623&amp;E2623,reference_cepidc!$C$1:$H$381,6,FALSE))</f>
        <v>0</v>
      </c>
      <c r="G2623" s="13">
        <f>IF(OR(ISNA(D2623),ISNA(E2623)),0,C2623*VLOOKUP(D2623&amp;E2623,reference_snds!$C$1:$D$406,2,FALSE))</f>
        <v>0</v>
      </c>
    </row>
    <row r="2624" spans="1:7" x14ac:dyDescent="0.25">
      <c r="A2624" s="14"/>
      <c r="B2624" s="14"/>
      <c r="C2624" s="14"/>
      <c r="D2624" s="9" t="e">
        <f>VLOOKUP(A2624,mappings!$D$1:$F$240,3,FALSE)</f>
        <v>#N/A</v>
      </c>
      <c r="E2624" s="9" t="e">
        <f>IF(ISBLANK(A2624),#N/A,VLOOKUP(B2624,mappings!$A$1:$B$152,2,FALSE))</f>
        <v>#N/A</v>
      </c>
      <c r="F2624" s="13">
        <f>IF(OR(ISNA(D2624),ISNA(E2624)),0,C2624*VLOOKUP(D2624&amp;E2624,reference_cepidc!$C$1:$H$381,6,FALSE))</f>
        <v>0</v>
      </c>
      <c r="G2624" s="13">
        <f>IF(OR(ISNA(D2624),ISNA(E2624)),0,C2624*VLOOKUP(D2624&amp;E2624,reference_snds!$C$1:$D$406,2,FALSE))</f>
        <v>0</v>
      </c>
    </row>
    <row r="2625" spans="1:7" x14ac:dyDescent="0.25">
      <c r="A2625" s="14"/>
      <c r="B2625" s="14"/>
      <c r="C2625" s="14"/>
      <c r="D2625" s="9" t="e">
        <f>VLOOKUP(A2625,mappings!$D$1:$F$240,3,FALSE)</f>
        <v>#N/A</v>
      </c>
      <c r="E2625" s="9" t="e">
        <f>IF(ISBLANK(A2625),#N/A,VLOOKUP(B2625,mappings!$A$1:$B$152,2,FALSE))</f>
        <v>#N/A</v>
      </c>
      <c r="F2625" s="13">
        <f>IF(OR(ISNA(D2625),ISNA(E2625)),0,C2625*VLOOKUP(D2625&amp;E2625,reference_cepidc!$C$1:$H$381,6,FALSE))</f>
        <v>0</v>
      </c>
      <c r="G2625" s="13">
        <f>IF(OR(ISNA(D2625),ISNA(E2625)),0,C2625*VLOOKUP(D2625&amp;E2625,reference_snds!$C$1:$D$406,2,FALSE))</f>
        <v>0</v>
      </c>
    </row>
    <row r="2626" spans="1:7" x14ac:dyDescent="0.25">
      <c r="A2626" s="14"/>
      <c r="B2626" s="14"/>
      <c r="C2626" s="14"/>
      <c r="D2626" s="9" t="e">
        <f>VLOOKUP(A2626,mappings!$D$1:$F$240,3,FALSE)</f>
        <v>#N/A</v>
      </c>
      <c r="E2626" s="9" t="e">
        <f>IF(ISBLANK(A2626),#N/A,VLOOKUP(B2626,mappings!$A$1:$B$152,2,FALSE))</f>
        <v>#N/A</v>
      </c>
      <c r="F2626" s="13">
        <f>IF(OR(ISNA(D2626),ISNA(E2626)),0,C2626*VLOOKUP(D2626&amp;E2626,reference_cepidc!$C$1:$H$381,6,FALSE))</f>
        <v>0</v>
      </c>
      <c r="G2626" s="13">
        <f>IF(OR(ISNA(D2626),ISNA(E2626)),0,C2626*VLOOKUP(D2626&amp;E2626,reference_snds!$C$1:$D$406,2,FALSE))</f>
        <v>0</v>
      </c>
    </row>
    <row r="2627" spans="1:7" x14ac:dyDescent="0.25">
      <c r="A2627" s="14"/>
      <c r="B2627" s="14"/>
      <c r="C2627" s="14"/>
      <c r="D2627" s="9" t="e">
        <f>VLOOKUP(A2627,mappings!$D$1:$F$240,3,FALSE)</f>
        <v>#N/A</v>
      </c>
      <c r="E2627" s="9" t="e">
        <f>IF(ISBLANK(A2627),#N/A,VLOOKUP(B2627,mappings!$A$1:$B$152,2,FALSE))</f>
        <v>#N/A</v>
      </c>
      <c r="F2627" s="13">
        <f>IF(OR(ISNA(D2627),ISNA(E2627)),0,C2627*VLOOKUP(D2627&amp;E2627,reference_cepidc!$C$1:$H$381,6,FALSE))</f>
        <v>0</v>
      </c>
      <c r="G2627" s="13">
        <f>IF(OR(ISNA(D2627),ISNA(E2627)),0,C2627*VLOOKUP(D2627&amp;E2627,reference_snds!$C$1:$D$406,2,FALSE))</f>
        <v>0</v>
      </c>
    </row>
    <row r="2628" spans="1:7" x14ac:dyDescent="0.25">
      <c r="A2628" s="14"/>
      <c r="B2628" s="14"/>
      <c r="C2628" s="14"/>
      <c r="D2628" s="9" t="e">
        <f>VLOOKUP(A2628,mappings!$D$1:$F$240,3,FALSE)</f>
        <v>#N/A</v>
      </c>
      <c r="E2628" s="9" t="e">
        <f>IF(ISBLANK(A2628),#N/A,VLOOKUP(B2628,mappings!$A$1:$B$152,2,FALSE))</f>
        <v>#N/A</v>
      </c>
      <c r="F2628" s="13">
        <f>IF(OR(ISNA(D2628),ISNA(E2628)),0,C2628*VLOOKUP(D2628&amp;E2628,reference_cepidc!$C$1:$H$381,6,FALSE))</f>
        <v>0</v>
      </c>
      <c r="G2628" s="13">
        <f>IF(OR(ISNA(D2628),ISNA(E2628)),0,C2628*VLOOKUP(D2628&amp;E2628,reference_snds!$C$1:$D$406,2,FALSE))</f>
        <v>0</v>
      </c>
    </row>
    <row r="2629" spans="1:7" x14ac:dyDescent="0.25">
      <c r="A2629" s="14"/>
      <c r="B2629" s="14"/>
      <c r="C2629" s="14"/>
      <c r="D2629" s="9" t="e">
        <f>VLOOKUP(A2629,mappings!$D$1:$F$240,3,FALSE)</f>
        <v>#N/A</v>
      </c>
      <c r="E2629" s="9" t="e">
        <f>IF(ISBLANK(A2629),#N/A,VLOOKUP(B2629,mappings!$A$1:$B$152,2,FALSE))</f>
        <v>#N/A</v>
      </c>
      <c r="F2629" s="13">
        <f>IF(OR(ISNA(D2629),ISNA(E2629)),0,C2629*VLOOKUP(D2629&amp;E2629,reference_cepidc!$C$1:$H$381,6,FALSE))</f>
        <v>0</v>
      </c>
      <c r="G2629" s="13">
        <f>IF(OR(ISNA(D2629),ISNA(E2629)),0,C2629*VLOOKUP(D2629&amp;E2629,reference_snds!$C$1:$D$406,2,FALSE))</f>
        <v>0</v>
      </c>
    </row>
    <row r="2630" spans="1:7" x14ac:dyDescent="0.25">
      <c r="A2630" s="14"/>
      <c r="B2630" s="14"/>
      <c r="C2630" s="14"/>
      <c r="D2630" s="9" t="e">
        <f>VLOOKUP(A2630,mappings!$D$1:$F$240,3,FALSE)</f>
        <v>#N/A</v>
      </c>
      <c r="E2630" s="9" t="e">
        <f>IF(ISBLANK(A2630),#N/A,VLOOKUP(B2630,mappings!$A$1:$B$152,2,FALSE))</f>
        <v>#N/A</v>
      </c>
      <c r="F2630" s="13">
        <f>IF(OR(ISNA(D2630),ISNA(E2630)),0,C2630*VLOOKUP(D2630&amp;E2630,reference_cepidc!$C$1:$H$381,6,FALSE))</f>
        <v>0</v>
      </c>
      <c r="G2630" s="13">
        <f>IF(OR(ISNA(D2630),ISNA(E2630)),0,C2630*VLOOKUP(D2630&amp;E2630,reference_snds!$C$1:$D$406,2,FALSE))</f>
        <v>0</v>
      </c>
    </row>
    <row r="2631" spans="1:7" x14ac:dyDescent="0.25">
      <c r="A2631" s="14"/>
      <c r="B2631" s="14"/>
      <c r="C2631" s="14"/>
      <c r="D2631" s="9" t="e">
        <f>VLOOKUP(A2631,mappings!$D$1:$F$240,3,FALSE)</f>
        <v>#N/A</v>
      </c>
      <c r="E2631" s="9" t="e">
        <f>IF(ISBLANK(A2631),#N/A,VLOOKUP(B2631,mappings!$A$1:$B$152,2,FALSE))</f>
        <v>#N/A</v>
      </c>
      <c r="F2631" s="13">
        <f>IF(OR(ISNA(D2631),ISNA(E2631)),0,C2631*VLOOKUP(D2631&amp;E2631,reference_cepidc!$C$1:$H$381,6,FALSE))</f>
        <v>0</v>
      </c>
      <c r="G2631" s="13">
        <f>IF(OR(ISNA(D2631),ISNA(E2631)),0,C2631*VLOOKUP(D2631&amp;E2631,reference_snds!$C$1:$D$406,2,FALSE))</f>
        <v>0</v>
      </c>
    </row>
    <row r="2632" spans="1:7" x14ac:dyDescent="0.25">
      <c r="A2632" s="14"/>
      <c r="B2632" s="14"/>
      <c r="C2632" s="14"/>
      <c r="D2632" s="9" t="e">
        <f>VLOOKUP(A2632,mappings!$D$1:$F$240,3,FALSE)</f>
        <v>#N/A</v>
      </c>
      <c r="E2632" s="9" t="e">
        <f>IF(ISBLANK(A2632),#N/A,VLOOKUP(B2632,mappings!$A$1:$B$152,2,FALSE))</f>
        <v>#N/A</v>
      </c>
      <c r="F2632" s="13">
        <f>IF(OR(ISNA(D2632),ISNA(E2632)),0,C2632*VLOOKUP(D2632&amp;E2632,reference_cepidc!$C$1:$H$381,6,FALSE))</f>
        <v>0</v>
      </c>
      <c r="G2632" s="13">
        <f>IF(OR(ISNA(D2632),ISNA(E2632)),0,C2632*VLOOKUP(D2632&amp;E2632,reference_snds!$C$1:$D$406,2,FALSE))</f>
        <v>0</v>
      </c>
    </row>
    <row r="2633" spans="1:7" x14ac:dyDescent="0.25">
      <c r="A2633" s="14"/>
      <c r="B2633" s="14"/>
      <c r="C2633" s="14"/>
      <c r="D2633" s="9" t="e">
        <f>VLOOKUP(A2633,mappings!$D$1:$F$240,3,FALSE)</f>
        <v>#N/A</v>
      </c>
      <c r="E2633" s="9" t="e">
        <f>IF(ISBLANK(A2633),#N/A,VLOOKUP(B2633,mappings!$A$1:$B$152,2,FALSE))</f>
        <v>#N/A</v>
      </c>
      <c r="F2633" s="13">
        <f>IF(OR(ISNA(D2633),ISNA(E2633)),0,C2633*VLOOKUP(D2633&amp;E2633,reference_cepidc!$C$1:$H$381,6,FALSE))</f>
        <v>0</v>
      </c>
      <c r="G2633" s="13">
        <f>IF(OR(ISNA(D2633),ISNA(E2633)),0,C2633*VLOOKUP(D2633&amp;E2633,reference_snds!$C$1:$D$406,2,FALSE))</f>
        <v>0</v>
      </c>
    </row>
    <row r="2634" spans="1:7" x14ac:dyDescent="0.25">
      <c r="A2634" s="14"/>
      <c r="B2634" s="14"/>
      <c r="C2634" s="14"/>
      <c r="D2634" s="9" t="e">
        <f>VLOOKUP(A2634,mappings!$D$1:$F$240,3,FALSE)</f>
        <v>#N/A</v>
      </c>
      <c r="E2634" s="9" t="e">
        <f>IF(ISBLANK(A2634),#N/A,VLOOKUP(B2634,mappings!$A$1:$B$152,2,FALSE))</f>
        <v>#N/A</v>
      </c>
      <c r="F2634" s="13">
        <f>IF(OR(ISNA(D2634),ISNA(E2634)),0,C2634*VLOOKUP(D2634&amp;E2634,reference_cepidc!$C$1:$H$381,6,FALSE))</f>
        <v>0</v>
      </c>
      <c r="G2634" s="13">
        <f>IF(OR(ISNA(D2634),ISNA(E2634)),0,C2634*VLOOKUP(D2634&amp;E2634,reference_snds!$C$1:$D$406,2,FALSE))</f>
        <v>0</v>
      </c>
    </row>
    <row r="2635" spans="1:7" x14ac:dyDescent="0.25">
      <c r="A2635" s="14"/>
      <c r="B2635" s="14"/>
      <c r="C2635" s="14"/>
      <c r="D2635" s="9" t="e">
        <f>VLOOKUP(A2635,mappings!$D$1:$F$240,3,FALSE)</f>
        <v>#N/A</v>
      </c>
      <c r="E2635" s="9" t="e">
        <f>IF(ISBLANK(A2635),#N/A,VLOOKUP(B2635,mappings!$A$1:$B$152,2,FALSE))</f>
        <v>#N/A</v>
      </c>
      <c r="F2635" s="13">
        <f>IF(OR(ISNA(D2635),ISNA(E2635)),0,C2635*VLOOKUP(D2635&amp;E2635,reference_cepidc!$C$1:$H$381,6,FALSE))</f>
        <v>0</v>
      </c>
      <c r="G2635" s="13">
        <f>IF(OR(ISNA(D2635),ISNA(E2635)),0,C2635*VLOOKUP(D2635&amp;E2635,reference_snds!$C$1:$D$406,2,FALSE))</f>
        <v>0</v>
      </c>
    </row>
    <row r="2636" spans="1:7" x14ac:dyDescent="0.25">
      <c r="A2636" s="14"/>
      <c r="B2636" s="14"/>
      <c r="C2636" s="14"/>
      <c r="D2636" s="9" t="e">
        <f>VLOOKUP(A2636,mappings!$D$1:$F$240,3,FALSE)</f>
        <v>#N/A</v>
      </c>
      <c r="E2636" s="9" t="e">
        <f>IF(ISBLANK(A2636),#N/A,VLOOKUP(B2636,mappings!$A$1:$B$152,2,FALSE))</f>
        <v>#N/A</v>
      </c>
      <c r="F2636" s="13">
        <f>IF(OR(ISNA(D2636),ISNA(E2636)),0,C2636*VLOOKUP(D2636&amp;E2636,reference_cepidc!$C$1:$H$381,6,FALSE))</f>
        <v>0</v>
      </c>
      <c r="G2636" s="13">
        <f>IF(OR(ISNA(D2636),ISNA(E2636)),0,C2636*VLOOKUP(D2636&amp;E2636,reference_snds!$C$1:$D$406,2,FALSE))</f>
        <v>0</v>
      </c>
    </row>
    <row r="2637" spans="1:7" x14ac:dyDescent="0.25">
      <c r="A2637" s="14"/>
      <c r="B2637" s="14"/>
      <c r="C2637" s="14"/>
      <c r="D2637" s="9" t="e">
        <f>VLOOKUP(A2637,mappings!$D$1:$F$240,3,FALSE)</f>
        <v>#N/A</v>
      </c>
      <c r="E2637" s="9" t="e">
        <f>IF(ISBLANK(A2637),#N/A,VLOOKUP(B2637,mappings!$A$1:$B$152,2,FALSE))</f>
        <v>#N/A</v>
      </c>
      <c r="F2637" s="13">
        <f>IF(OR(ISNA(D2637),ISNA(E2637)),0,C2637*VLOOKUP(D2637&amp;E2637,reference_cepidc!$C$1:$H$381,6,FALSE))</f>
        <v>0</v>
      </c>
      <c r="G2637" s="13">
        <f>IF(OR(ISNA(D2637),ISNA(E2637)),0,C2637*VLOOKUP(D2637&amp;E2637,reference_snds!$C$1:$D$406,2,FALSE))</f>
        <v>0</v>
      </c>
    </row>
    <row r="2638" spans="1:7" x14ac:dyDescent="0.25">
      <c r="A2638" s="14"/>
      <c r="B2638" s="14"/>
      <c r="C2638" s="14"/>
      <c r="D2638" s="9" t="e">
        <f>VLOOKUP(A2638,mappings!$D$1:$F$240,3,FALSE)</f>
        <v>#N/A</v>
      </c>
      <c r="E2638" s="9" t="e">
        <f>IF(ISBLANK(A2638),#N/A,VLOOKUP(B2638,mappings!$A$1:$B$152,2,FALSE))</f>
        <v>#N/A</v>
      </c>
      <c r="F2638" s="13">
        <f>IF(OR(ISNA(D2638),ISNA(E2638)),0,C2638*VLOOKUP(D2638&amp;E2638,reference_cepidc!$C$1:$H$381,6,FALSE))</f>
        <v>0</v>
      </c>
      <c r="G2638" s="13">
        <f>IF(OR(ISNA(D2638),ISNA(E2638)),0,C2638*VLOOKUP(D2638&amp;E2638,reference_snds!$C$1:$D$406,2,FALSE))</f>
        <v>0</v>
      </c>
    </row>
    <row r="2639" spans="1:7" x14ac:dyDescent="0.25">
      <c r="A2639" s="14"/>
      <c r="B2639" s="14"/>
      <c r="C2639" s="14"/>
      <c r="D2639" s="9" t="e">
        <f>VLOOKUP(A2639,mappings!$D$1:$F$240,3,FALSE)</f>
        <v>#N/A</v>
      </c>
      <c r="E2639" s="9" t="e">
        <f>IF(ISBLANK(A2639),#N/A,VLOOKUP(B2639,mappings!$A$1:$B$152,2,FALSE))</f>
        <v>#N/A</v>
      </c>
      <c r="F2639" s="13">
        <f>IF(OR(ISNA(D2639),ISNA(E2639)),0,C2639*VLOOKUP(D2639&amp;E2639,reference_cepidc!$C$1:$H$381,6,FALSE))</f>
        <v>0</v>
      </c>
      <c r="G2639" s="13">
        <f>IF(OR(ISNA(D2639),ISNA(E2639)),0,C2639*VLOOKUP(D2639&amp;E2639,reference_snds!$C$1:$D$406,2,FALSE))</f>
        <v>0</v>
      </c>
    </row>
    <row r="2640" spans="1:7" x14ac:dyDescent="0.25">
      <c r="A2640" s="14"/>
      <c r="B2640" s="14"/>
      <c r="C2640" s="14"/>
      <c r="D2640" s="9" t="e">
        <f>VLOOKUP(A2640,mappings!$D$1:$F$240,3,FALSE)</f>
        <v>#N/A</v>
      </c>
      <c r="E2640" s="9" t="e">
        <f>IF(ISBLANK(A2640),#N/A,VLOOKUP(B2640,mappings!$A$1:$B$152,2,FALSE))</f>
        <v>#N/A</v>
      </c>
      <c r="F2640" s="13">
        <f>IF(OR(ISNA(D2640),ISNA(E2640)),0,C2640*VLOOKUP(D2640&amp;E2640,reference_cepidc!$C$1:$H$381,6,FALSE))</f>
        <v>0</v>
      </c>
      <c r="G2640" s="13">
        <f>IF(OR(ISNA(D2640),ISNA(E2640)),0,C2640*VLOOKUP(D2640&amp;E2640,reference_snds!$C$1:$D$406,2,FALSE))</f>
        <v>0</v>
      </c>
    </row>
    <row r="2641" spans="1:7" x14ac:dyDescent="0.25">
      <c r="A2641" s="14"/>
      <c r="B2641" s="14"/>
      <c r="C2641" s="14"/>
      <c r="D2641" s="9" t="e">
        <f>VLOOKUP(A2641,mappings!$D$1:$F$240,3,FALSE)</f>
        <v>#N/A</v>
      </c>
      <c r="E2641" s="9" t="e">
        <f>IF(ISBLANK(A2641),#N/A,VLOOKUP(B2641,mappings!$A$1:$B$152,2,FALSE))</f>
        <v>#N/A</v>
      </c>
      <c r="F2641" s="13">
        <f>IF(OR(ISNA(D2641),ISNA(E2641)),0,C2641*VLOOKUP(D2641&amp;E2641,reference_cepidc!$C$1:$H$381,6,FALSE))</f>
        <v>0</v>
      </c>
      <c r="G2641" s="13">
        <f>IF(OR(ISNA(D2641),ISNA(E2641)),0,C2641*VLOOKUP(D2641&amp;E2641,reference_snds!$C$1:$D$406,2,FALSE))</f>
        <v>0</v>
      </c>
    </row>
    <row r="2642" spans="1:7" x14ac:dyDescent="0.25">
      <c r="A2642" s="14"/>
      <c r="B2642" s="14"/>
      <c r="C2642" s="14"/>
      <c r="D2642" s="9" t="e">
        <f>VLOOKUP(A2642,mappings!$D$1:$F$240,3,FALSE)</f>
        <v>#N/A</v>
      </c>
      <c r="E2642" s="9" t="e">
        <f>IF(ISBLANK(A2642),#N/A,VLOOKUP(B2642,mappings!$A$1:$B$152,2,FALSE))</f>
        <v>#N/A</v>
      </c>
      <c r="F2642" s="13">
        <f>IF(OR(ISNA(D2642),ISNA(E2642)),0,C2642*VLOOKUP(D2642&amp;E2642,reference_cepidc!$C$1:$H$381,6,FALSE))</f>
        <v>0</v>
      </c>
      <c r="G2642" s="13">
        <f>IF(OR(ISNA(D2642),ISNA(E2642)),0,C2642*VLOOKUP(D2642&amp;E2642,reference_snds!$C$1:$D$406,2,FALSE))</f>
        <v>0</v>
      </c>
    </row>
    <row r="2643" spans="1:7" x14ac:dyDescent="0.25">
      <c r="A2643" s="14"/>
      <c r="B2643" s="14"/>
      <c r="C2643" s="14"/>
      <c r="D2643" s="9" t="e">
        <f>VLOOKUP(A2643,mappings!$D$1:$F$240,3,FALSE)</f>
        <v>#N/A</v>
      </c>
      <c r="E2643" s="9" t="e">
        <f>IF(ISBLANK(A2643),#N/A,VLOOKUP(B2643,mappings!$A$1:$B$152,2,FALSE))</f>
        <v>#N/A</v>
      </c>
      <c r="F2643" s="13">
        <f>IF(OR(ISNA(D2643),ISNA(E2643)),0,C2643*VLOOKUP(D2643&amp;E2643,reference_cepidc!$C$1:$H$381,6,FALSE))</f>
        <v>0</v>
      </c>
      <c r="G2643" s="13">
        <f>IF(OR(ISNA(D2643),ISNA(E2643)),0,C2643*VLOOKUP(D2643&amp;E2643,reference_snds!$C$1:$D$406,2,FALSE))</f>
        <v>0</v>
      </c>
    </row>
    <row r="2644" spans="1:7" x14ac:dyDescent="0.25">
      <c r="A2644" s="14"/>
      <c r="B2644" s="14"/>
      <c r="C2644" s="14"/>
      <c r="D2644" s="9" t="e">
        <f>VLOOKUP(A2644,mappings!$D$1:$F$240,3,FALSE)</f>
        <v>#N/A</v>
      </c>
      <c r="E2644" s="9" t="e">
        <f>IF(ISBLANK(A2644),#N/A,VLOOKUP(B2644,mappings!$A$1:$B$152,2,FALSE))</f>
        <v>#N/A</v>
      </c>
      <c r="F2644" s="13">
        <f>IF(OR(ISNA(D2644),ISNA(E2644)),0,C2644*VLOOKUP(D2644&amp;E2644,reference_cepidc!$C$1:$H$381,6,FALSE))</f>
        <v>0</v>
      </c>
      <c r="G2644" s="13">
        <f>IF(OR(ISNA(D2644),ISNA(E2644)),0,C2644*VLOOKUP(D2644&amp;E2644,reference_snds!$C$1:$D$406,2,FALSE))</f>
        <v>0</v>
      </c>
    </row>
    <row r="2645" spans="1:7" x14ac:dyDescent="0.25">
      <c r="A2645" s="14"/>
      <c r="B2645" s="14"/>
      <c r="C2645" s="14"/>
      <c r="D2645" s="9" t="e">
        <f>VLOOKUP(A2645,mappings!$D$1:$F$240,3,FALSE)</f>
        <v>#N/A</v>
      </c>
      <c r="E2645" s="9" t="e">
        <f>IF(ISBLANK(A2645),#N/A,VLOOKUP(B2645,mappings!$A$1:$B$152,2,FALSE))</f>
        <v>#N/A</v>
      </c>
      <c r="F2645" s="13">
        <f>IF(OR(ISNA(D2645),ISNA(E2645)),0,C2645*VLOOKUP(D2645&amp;E2645,reference_cepidc!$C$1:$H$381,6,FALSE))</f>
        <v>0</v>
      </c>
      <c r="G2645" s="13">
        <f>IF(OR(ISNA(D2645),ISNA(E2645)),0,C2645*VLOOKUP(D2645&amp;E2645,reference_snds!$C$1:$D$406,2,FALSE))</f>
        <v>0</v>
      </c>
    </row>
    <row r="2646" spans="1:7" x14ac:dyDescent="0.25">
      <c r="A2646" s="14"/>
      <c r="B2646" s="14"/>
      <c r="C2646" s="14"/>
      <c r="D2646" s="9" t="e">
        <f>VLOOKUP(A2646,mappings!$D$1:$F$240,3,FALSE)</f>
        <v>#N/A</v>
      </c>
      <c r="E2646" s="9" t="e">
        <f>IF(ISBLANK(A2646),#N/A,VLOOKUP(B2646,mappings!$A$1:$B$152,2,FALSE))</f>
        <v>#N/A</v>
      </c>
      <c r="F2646" s="13">
        <f>IF(OR(ISNA(D2646),ISNA(E2646)),0,C2646*VLOOKUP(D2646&amp;E2646,reference_cepidc!$C$1:$H$381,6,FALSE))</f>
        <v>0</v>
      </c>
      <c r="G2646" s="13">
        <f>IF(OR(ISNA(D2646),ISNA(E2646)),0,C2646*VLOOKUP(D2646&amp;E2646,reference_snds!$C$1:$D$406,2,FALSE))</f>
        <v>0</v>
      </c>
    </row>
    <row r="2647" spans="1:7" x14ac:dyDescent="0.25">
      <c r="A2647" s="14"/>
      <c r="B2647" s="14"/>
      <c r="C2647" s="14"/>
      <c r="D2647" s="9" t="e">
        <f>VLOOKUP(A2647,mappings!$D$1:$F$240,3,FALSE)</f>
        <v>#N/A</v>
      </c>
      <c r="E2647" s="9" t="e">
        <f>IF(ISBLANK(A2647),#N/A,VLOOKUP(B2647,mappings!$A$1:$B$152,2,FALSE))</f>
        <v>#N/A</v>
      </c>
      <c r="F2647" s="13">
        <f>IF(OR(ISNA(D2647),ISNA(E2647)),0,C2647*VLOOKUP(D2647&amp;E2647,reference_cepidc!$C$1:$H$381,6,FALSE))</f>
        <v>0</v>
      </c>
      <c r="G2647" s="13">
        <f>IF(OR(ISNA(D2647),ISNA(E2647)),0,C2647*VLOOKUP(D2647&amp;E2647,reference_snds!$C$1:$D$406,2,FALSE))</f>
        <v>0</v>
      </c>
    </row>
    <row r="2648" spans="1:7" x14ac:dyDescent="0.25">
      <c r="A2648" s="14"/>
      <c r="B2648" s="14"/>
      <c r="C2648" s="14"/>
      <c r="D2648" s="9" t="e">
        <f>VLOOKUP(A2648,mappings!$D$1:$F$240,3,FALSE)</f>
        <v>#N/A</v>
      </c>
      <c r="E2648" s="9" t="e">
        <f>IF(ISBLANK(A2648),#N/A,VLOOKUP(B2648,mappings!$A$1:$B$152,2,FALSE))</f>
        <v>#N/A</v>
      </c>
      <c r="F2648" s="13">
        <f>IF(OR(ISNA(D2648),ISNA(E2648)),0,C2648*VLOOKUP(D2648&amp;E2648,reference_cepidc!$C$1:$H$381,6,FALSE))</f>
        <v>0</v>
      </c>
      <c r="G2648" s="13">
        <f>IF(OR(ISNA(D2648),ISNA(E2648)),0,C2648*VLOOKUP(D2648&amp;E2648,reference_snds!$C$1:$D$406,2,FALSE))</f>
        <v>0</v>
      </c>
    </row>
    <row r="2649" spans="1:7" x14ac:dyDescent="0.25">
      <c r="A2649" s="14"/>
      <c r="B2649" s="14"/>
      <c r="C2649" s="14"/>
      <c r="D2649" s="9" t="e">
        <f>VLOOKUP(A2649,mappings!$D$1:$F$240,3,FALSE)</f>
        <v>#N/A</v>
      </c>
      <c r="E2649" s="9" t="e">
        <f>IF(ISBLANK(A2649),#N/A,VLOOKUP(B2649,mappings!$A$1:$B$152,2,FALSE))</f>
        <v>#N/A</v>
      </c>
      <c r="F2649" s="13">
        <f>IF(OR(ISNA(D2649),ISNA(E2649)),0,C2649*VLOOKUP(D2649&amp;E2649,reference_cepidc!$C$1:$H$381,6,FALSE))</f>
        <v>0</v>
      </c>
      <c r="G2649" s="13">
        <f>IF(OR(ISNA(D2649),ISNA(E2649)),0,C2649*VLOOKUP(D2649&amp;E2649,reference_snds!$C$1:$D$406,2,FALSE))</f>
        <v>0</v>
      </c>
    </row>
    <row r="2650" spans="1:7" x14ac:dyDescent="0.25">
      <c r="A2650" s="14"/>
      <c r="B2650" s="14"/>
      <c r="C2650" s="14"/>
      <c r="D2650" s="9" t="e">
        <f>VLOOKUP(A2650,mappings!$D$1:$F$240,3,FALSE)</f>
        <v>#N/A</v>
      </c>
      <c r="E2650" s="9" t="e">
        <f>IF(ISBLANK(A2650),#N/A,VLOOKUP(B2650,mappings!$A$1:$B$152,2,FALSE))</f>
        <v>#N/A</v>
      </c>
      <c r="F2650" s="13">
        <f>IF(OR(ISNA(D2650),ISNA(E2650)),0,C2650*VLOOKUP(D2650&amp;E2650,reference_cepidc!$C$1:$H$381,6,FALSE))</f>
        <v>0</v>
      </c>
      <c r="G2650" s="13">
        <f>IF(OR(ISNA(D2650),ISNA(E2650)),0,C2650*VLOOKUP(D2650&amp;E2650,reference_snds!$C$1:$D$406,2,FALSE))</f>
        <v>0</v>
      </c>
    </row>
    <row r="2651" spans="1:7" x14ac:dyDescent="0.25">
      <c r="A2651" s="14"/>
      <c r="B2651" s="14"/>
      <c r="C2651" s="14"/>
      <c r="D2651" s="9" t="e">
        <f>VLOOKUP(A2651,mappings!$D$1:$F$240,3,FALSE)</f>
        <v>#N/A</v>
      </c>
      <c r="E2651" s="9" t="e">
        <f>IF(ISBLANK(A2651),#N/A,VLOOKUP(B2651,mappings!$A$1:$B$152,2,FALSE))</f>
        <v>#N/A</v>
      </c>
      <c r="F2651" s="13">
        <f>IF(OR(ISNA(D2651),ISNA(E2651)),0,C2651*VLOOKUP(D2651&amp;E2651,reference_cepidc!$C$1:$H$381,6,FALSE))</f>
        <v>0</v>
      </c>
      <c r="G2651" s="13">
        <f>IF(OR(ISNA(D2651),ISNA(E2651)),0,C2651*VLOOKUP(D2651&amp;E2651,reference_snds!$C$1:$D$406,2,FALSE))</f>
        <v>0</v>
      </c>
    </row>
    <row r="2652" spans="1:7" x14ac:dyDescent="0.25">
      <c r="A2652" s="14"/>
      <c r="B2652" s="14"/>
      <c r="C2652" s="14"/>
      <c r="D2652" s="9" t="e">
        <f>VLOOKUP(A2652,mappings!$D$1:$F$240,3,FALSE)</f>
        <v>#N/A</v>
      </c>
      <c r="E2652" s="9" t="e">
        <f>IF(ISBLANK(A2652),#N/A,VLOOKUP(B2652,mappings!$A$1:$B$152,2,FALSE))</f>
        <v>#N/A</v>
      </c>
      <c r="F2652" s="13">
        <f>IF(OR(ISNA(D2652),ISNA(E2652)),0,C2652*VLOOKUP(D2652&amp;E2652,reference_cepidc!$C$1:$H$381,6,FALSE))</f>
        <v>0</v>
      </c>
      <c r="G2652" s="13">
        <f>IF(OR(ISNA(D2652),ISNA(E2652)),0,C2652*VLOOKUP(D2652&amp;E2652,reference_snds!$C$1:$D$406,2,FALSE))</f>
        <v>0</v>
      </c>
    </row>
    <row r="2653" spans="1:7" x14ac:dyDescent="0.25">
      <c r="A2653" s="14"/>
      <c r="B2653" s="14"/>
      <c r="C2653" s="14"/>
      <c r="D2653" s="9" t="e">
        <f>VLOOKUP(A2653,mappings!$D$1:$F$240,3,FALSE)</f>
        <v>#N/A</v>
      </c>
      <c r="E2653" s="9" t="e">
        <f>IF(ISBLANK(A2653),#N/A,VLOOKUP(B2653,mappings!$A$1:$B$152,2,FALSE))</f>
        <v>#N/A</v>
      </c>
      <c r="F2653" s="13">
        <f>IF(OR(ISNA(D2653),ISNA(E2653)),0,C2653*VLOOKUP(D2653&amp;E2653,reference_cepidc!$C$1:$H$381,6,FALSE))</f>
        <v>0</v>
      </c>
      <c r="G2653" s="13">
        <f>IF(OR(ISNA(D2653),ISNA(E2653)),0,C2653*VLOOKUP(D2653&amp;E2653,reference_snds!$C$1:$D$406,2,FALSE))</f>
        <v>0</v>
      </c>
    </row>
    <row r="2654" spans="1:7" x14ac:dyDescent="0.25">
      <c r="A2654" s="14"/>
      <c r="B2654" s="14"/>
      <c r="C2654" s="14"/>
      <c r="D2654" s="9" t="e">
        <f>VLOOKUP(A2654,mappings!$D$1:$F$240,3,FALSE)</f>
        <v>#N/A</v>
      </c>
      <c r="E2654" s="9" t="e">
        <f>IF(ISBLANK(A2654),#N/A,VLOOKUP(B2654,mappings!$A$1:$B$152,2,FALSE))</f>
        <v>#N/A</v>
      </c>
      <c r="F2654" s="13">
        <f>IF(OR(ISNA(D2654),ISNA(E2654)),0,C2654*VLOOKUP(D2654&amp;E2654,reference_cepidc!$C$1:$H$381,6,FALSE))</f>
        <v>0</v>
      </c>
      <c r="G2654" s="13">
        <f>IF(OR(ISNA(D2654),ISNA(E2654)),0,C2654*VLOOKUP(D2654&amp;E2654,reference_snds!$C$1:$D$406,2,FALSE))</f>
        <v>0</v>
      </c>
    </row>
    <row r="2655" spans="1:7" x14ac:dyDescent="0.25">
      <c r="A2655" s="14"/>
      <c r="B2655" s="14"/>
      <c r="C2655" s="14"/>
      <c r="D2655" s="9" t="e">
        <f>VLOOKUP(A2655,mappings!$D$1:$F$240,3,FALSE)</f>
        <v>#N/A</v>
      </c>
      <c r="E2655" s="9" t="e">
        <f>IF(ISBLANK(A2655),#N/A,VLOOKUP(B2655,mappings!$A$1:$B$152,2,FALSE))</f>
        <v>#N/A</v>
      </c>
      <c r="F2655" s="13">
        <f>IF(OR(ISNA(D2655),ISNA(E2655)),0,C2655*VLOOKUP(D2655&amp;E2655,reference_cepidc!$C$1:$H$381,6,FALSE))</f>
        <v>0</v>
      </c>
      <c r="G2655" s="13">
        <f>IF(OR(ISNA(D2655),ISNA(E2655)),0,C2655*VLOOKUP(D2655&amp;E2655,reference_snds!$C$1:$D$406,2,FALSE))</f>
        <v>0</v>
      </c>
    </row>
    <row r="2656" spans="1:7" x14ac:dyDescent="0.25">
      <c r="A2656" s="14"/>
      <c r="B2656" s="14"/>
      <c r="C2656" s="14"/>
      <c r="D2656" s="9" t="e">
        <f>VLOOKUP(A2656,mappings!$D$1:$F$240,3,FALSE)</f>
        <v>#N/A</v>
      </c>
      <c r="E2656" s="9" t="e">
        <f>IF(ISBLANK(A2656),#N/A,VLOOKUP(B2656,mappings!$A$1:$B$152,2,FALSE))</f>
        <v>#N/A</v>
      </c>
      <c r="F2656" s="13">
        <f>IF(OR(ISNA(D2656),ISNA(E2656)),0,C2656*VLOOKUP(D2656&amp;E2656,reference_cepidc!$C$1:$H$381,6,FALSE))</f>
        <v>0</v>
      </c>
      <c r="G2656" s="13">
        <f>IF(OR(ISNA(D2656),ISNA(E2656)),0,C2656*VLOOKUP(D2656&amp;E2656,reference_snds!$C$1:$D$406,2,FALSE))</f>
        <v>0</v>
      </c>
    </row>
    <row r="2657" spans="1:7" x14ac:dyDescent="0.25">
      <c r="A2657" s="14"/>
      <c r="B2657" s="14"/>
      <c r="C2657" s="14"/>
      <c r="D2657" s="9" t="e">
        <f>VLOOKUP(A2657,mappings!$D$1:$F$240,3,FALSE)</f>
        <v>#N/A</v>
      </c>
      <c r="E2657" s="9" t="e">
        <f>IF(ISBLANK(A2657),#N/A,VLOOKUP(B2657,mappings!$A$1:$B$152,2,FALSE))</f>
        <v>#N/A</v>
      </c>
      <c r="F2657" s="13">
        <f>IF(OR(ISNA(D2657),ISNA(E2657)),0,C2657*VLOOKUP(D2657&amp;E2657,reference_cepidc!$C$1:$H$381,6,FALSE))</f>
        <v>0</v>
      </c>
      <c r="G2657" s="13">
        <f>IF(OR(ISNA(D2657),ISNA(E2657)),0,C2657*VLOOKUP(D2657&amp;E2657,reference_snds!$C$1:$D$406,2,FALSE))</f>
        <v>0</v>
      </c>
    </row>
    <row r="2658" spans="1:7" x14ac:dyDescent="0.25">
      <c r="A2658" s="14"/>
      <c r="B2658" s="14"/>
      <c r="C2658" s="14"/>
      <c r="D2658" s="9" t="e">
        <f>VLOOKUP(A2658,mappings!$D$1:$F$240,3,FALSE)</f>
        <v>#N/A</v>
      </c>
      <c r="E2658" s="9" t="e">
        <f>IF(ISBLANK(A2658),#N/A,VLOOKUP(B2658,mappings!$A$1:$B$152,2,FALSE))</f>
        <v>#N/A</v>
      </c>
      <c r="F2658" s="13">
        <f>IF(OR(ISNA(D2658),ISNA(E2658)),0,C2658*VLOOKUP(D2658&amp;E2658,reference_cepidc!$C$1:$H$381,6,FALSE))</f>
        <v>0</v>
      </c>
      <c r="G2658" s="13">
        <f>IF(OR(ISNA(D2658),ISNA(E2658)),0,C2658*VLOOKUP(D2658&amp;E2658,reference_snds!$C$1:$D$406,2,FALSE))</f>
        <v>0</v>
      </c>
    </row>
    <row r="2659" spans="1:7" x14ac:dyDescent="0.25">
      <c r="A2659" s="14"/>
      <c r="B2659" s="14"/>
      <c r="C2659" s="14"/>
      <c r="D2659" s="9" t="e">
        <f>VLOOKUP(A2659,mappings!$D$1:$F$240,3,FALSE)</f>
        <v>#N/A</v>
      </c>
      <c r="E2659" s="9" t="e">
        <f>IF(ISBLANK(A2659),#N/A,VLOOKUP(B2659,mappings!$A$1:$B$152,2,FALSE))</f>
        <v>#N/A</v>
      </c>
      <c r="F2659" s="13">
        <f>IF(OR(ISNA(D2659),ISNA(E2659)),0,C2659*VLOOKUP(D2659&amp;E2659,reference_cepidc!$C$1:$H$381,6,FALSE))</f>
        <v>0</v>
      </c>
      <c r="G2659" s="13">
        <f>IF(OR(ISNA(D2659),ISNA(E2659)),0,C2659*VLOOKUP(D2659&amp;E2659,reference_snds!$C$1:$D$406,2,FALSE))</f>
        <v>0</v>
      </c>
    </row>
    <row r="2660" spans="1:7" x14ac:dyDescent="0.25">
      <c r="A2660" s="14"/>
      <c r="B2660" s="14"/>
      <c r="C2660" s="14"/>
      <c r="D2660" s="9" t="e">
        <f>VLOOKUP(A2660,mappings!$D$1:$F$240,3,FALSE)</f>
        <v>#N/A</v>
      </c>
      <c r="E2660" s="9" t="e">
        <f>IF(ISBLANK(A2660),#N/A,VLOOKUP(B2660,mappings!$A$1:$B$152,2,FALSE))</f>
        <v>#N/A</v>
      </c>
      <c r="F2660" s="13">
        <f>IF(OR(ISNA(D2660),ISNA(E2660)),0,C2660*VLOOKUP(D2660&amp;E2660,reference_cepidc!$C$1:$H$381,6,FALSE))</f>
        <v>0</v>
      </c>
      <c r="G2660" s="13">
        <f>IF(OR(ISNA(D2660),ISNA(E2660)),0,C2660*VLOOKUP(D2660&amp;E2660,reference_snds!$C$1:$D$406,2,FALSE))</f>
        <v>0</v>
      </c>
    </row>
    <row r="2661" spans="1:7" x14ac:dyDescent="0.25">
      <c r="A2661" s="14"/>
      <c r="B2661" s="14"/>
      <c r="C2661" s="14"/>
      <c r="D2661" s="9" t="e">
        <f>VLOOKUP(A2661,mappings!$D$1:$F$240,3,FALSE)</f>
        <v>#N/A</v>
      </c>
      <c r="E2661" s="9" t="e">
        <f>IF(ISBLANK(A2661),#N/A,VLOOKUP(B2661,mappings!$A$1:$B$152,2,FALSE))</f>
        <v>#N/A</v>
      </c>
      <c r="F2661" s="13">
        <f>IF(OR(ISNA(D2661),ISNA(E2661)),0,C2661*VLOOKUP(D2661&amp;E2661,reference_cepidc!$C$1:$H$381,6,FALSE))</f>
        <v>0</v>
      </c>
      <c r="G2661" s="13">
        <f>IF(OR(ISNA(D2661),ISNA(E2661)),0,C2661*VLOOKUP(D2661&amp;E2661,reference_snds!$C$1:$D$406,2,FALSE))</f>
        <v>0</v>
      </c>
    </row>
    <row r="2662" spans="1:7" x14ac:dyDescent="0.25">
      <c r="A2662" s="14"/>
      <c r="B2662" s="14"/>
      <c r="C2662" s="14"/>
      <c r="D2662" s="9" t="e">
        <f>VLOOKUP(A2662,mappings!$D$1:$F$240,3,FALSE)</f>
        <v>#N/A</v>
      </c>
      <c r="E2662" s="9" t="e">
        <f>IF(ISBLANK(A2662),#N/A,VLOOKUP(B2662,mappings!$A$1:$B$152,2,FALSE))</f>
        <v>#N/A</v>
      </c>
      <c r="F2662" s="13">
        <f>IF(OR(ISNA(D2662),ISNA(E2662)),0,C2662*VLOOKUP(D2662&amp;E2662,reference_cepidc!$C$1:$H$381,6,FALSE))</f>
        <v>0</v>
      </c>
      <c r="G2662" s="13">
        <f>IF(OR(ISNA(D2662),ISNA(E2662)),0,C2662*VLOOKUP(D2662&amp;E2662,reference_snds!$C$1:$D$406,2,FALSE))</f>
        <v>0</v>
      </c>
    </row>
    <row r="2663" spans="1:7" x14ac:dyDescent="0.25">
      <c r="A2663" s="14"/>
      <c r="B2663" s="14"/>
      <c r="C2663" s="14"/>
      <c r="D2663" s="9" t="e">
        <f>VLOOKUP(A2663,mappings!$D$1:$F$240,3,FALSE)</f>
        <v>#N/A</v>
      </c>
      <c r="E2663" s="9" t="e">
        <f>IF(ISBLANK(A2663),#N/A,VLOOKUP(B2663,mappings!$A$1:$B$152,2,FALSE))</f>
        <v>#N/A</v>
      </c>
      <c r="F2663" s="13">
        <f>IF(OR(ISNA(D2663),ISNA(E2663)),0,C2663*VLOOKUP(D2663&amp;E2663,reference_cepidc!$C$1:$H$381,6,FALSE))</f>
        <v>0</v>
      </c>
      <c r="G2663" s="13">
        <f>IF(OR(ISNA(D2663),ISNA(E2663)),0,C2663*VLOOKUP(D2663&amp;E2663,reference_snds!$C$1:$D$406,2,FALSE))</f>
        <v>0</v>
      </c>
    </row>
    <row r="2664" spans="1:7" x14ac:dyDescent="0.25">
      <c r="A2664" s="14"/>
      <c r="B2664" s="14"/>
      <c r="C2664" s="14"/>
      <c r="D2664" s="9" t="e">
        <f>VLOOKUP(A2664,mappings!$D$1:$F$240,3,FALSE)</f>
        <v>#N/A</v>
      </c>
      <c r="E2664" s="9" t="e">
        <f>IF(ISBLANK(A2664),#N/A,VLOOKUP(B2664,mappings!$A$1:$B$152,2,FALSE))</f>
        <v>#N/A</v>
      </c>
      <c r="F2664" s="13">
        <f>IF(OR(ISNA(D2664),ISNA(E2664)),0,C2664*VLOOKUP(D2664&amp;E2664,reference_cepidc!$C$1:$H$381,6,FALSE))</f>
        <v>0</v>
      </c>
      <c r="G2664" s="13">
        <f>IF(OR(ISNA(D2664),ISNA(E2664)),0,C2664*VLOOKUP(D2664&amp;E2664,reference_snds!$C$1:$D$406,2,FALSE))</f>
        <v>0</v>
      </c>
    </row>
    <row r="2665" spans="1:7" x14ac:dyDescent="0.25">
      <c r="A2665" s="14"/>
      <c r="B2665" s="14"/>
      <c r="C2665" s="14"/>
      <c r="D2665" s="9" t="e">
        <f>VLOOKUP(A2665,mappings!$D$1:$F$240,3,FALSE)</f>
        <v>#N/A</v>
      </c>
      <c r="E2665" s="9" t="e">
        <f>IF(ISBLANK(A2665),#N/A,VLOOKUP(B2665,mappings!$A$1:$B$152,2,FALSE))</f>
        <v>#N/A</v>
      </c>
      <c r="F2665" s="13">
        <f>IF(OR(ISNA(D2665),ISNA(E2665)),0,C2665*VLOOKUP(D2665&amp;E2665,reference_cepidc!$C$1:$H$381,6,FALSE))</f>
        <v>0</v>
      </c>
      <c r="G2665" s="13">
        <f>IF(OR(ISNA(D2665),ISNA(E2665)),0,C2665*VLOOKUP(D2665&amp;E2665,reference_snds!$C$1:$D$406,2,FALSE))</f>
        <v>0</v>
      </c>
    </row>
    <row r="2666" spans="1:7" x14ac:dyDescent="0.25">
      <c r="A2666" s="14"/>
      <c r="B2666" s="14"/>
      <c r="C2666" s="14"/>
      <c r="D2666" s="9" t="e">
        <f>VLOOKUP(A2666,mappings!$D$1:$F$240,3,FALSE)</f>
        <v>#N/A</v>
      </c>
      <c r="E2666" s="9" t="e">
        <f>IF(ISBLANK(A2666),#N/A,VLOOKUP(B2666,mappings!$A$1:$B$152,2,FALSE))</f>
        <v>#N/A</v>
      </c>
      <c r="F2666" s="13">
        <f>IF(OR(ISNA(D2666),ISNA(E2666)),0,C2666*VLOOKUP(D2666&amp;E2666,reference_cepidc!$C$1:$H$381,6,FALSE))</f>
        <v>0</v>
      </c>
      <c r="G2666" s="13">
        <f>IF(OR(ISNA(D2666),ISNA(E2666)),0,C2666*VLOOKUP(D2666&amp;E2666,reference_snds!$C$1:$D$406,2,FALSE))</f>
        <v>0</v>
      </c>
    </row>
    <row r="2667" spans="1:7" x14ac:dyDescent="0.25">
      <c r="A2667" s="14"/>
      <c r="B2667" s="14"/>
      <c r="C2667" s="14"/>
      <c r="D2667" s="9" t="e">
        <f>VLOOKUP(A2667,mappings!$D$1:$F$240,3,FALSE)</f>
        <v>#N/A</v>
      </c>
      <c r="E2667" s="9" t="e">
        <f>IF(ISBLANK(A2667),#N/A,VLOOKUP(B2667,mappings!$A$1:$B$152,2,FALSE))</f>
        <v>#N/A</v>
      </c>
      <c r="F2667" s="13">
        <f>IF(OR(ISNA(D2667),ISNA(E2667)),0,C2667*VLOOKUP(D2667&amp;E2667,reference_cepidc!$C$1:$H$381,6,FALSE))</f>
        <v>0</v>
      </c>
      <c r="G2667" s="13">
        <f>IF(OR(ISNA(D2667),ISNA(E2667)),0,C2667*VLOOKUP(D2667&amp;E2667,reference_snds!$C$1:$D$406,2,FALSE))</f>
        <v>0</v>
      </c>
    </row>
    <row r="2668" spans="1:7" x14ac:dyDescent="0.25">
      <c r="A2668" s="14"/>
      <c r="B2668" s="14"/>
      <c r="C2668" s="14"/>
      <c r="D2668" s="9" t="e">
        <f>VLOOKUP(A2668,mappings!$D$1:$F$240,3,FALSE)</f>
        <v>#N/A</v>
      </c>
      <c r="E2668" s="9" t="e">
        <f>IF(ISBLANK(A2668),#N/A,VLOOKUP(B2668,mappings!$A$1:$B$152,2,FALSE))</f>
        <v>#N/A</v>
      </c>
      <c r="F2668" s="13">
        <f>IF(OR(ISNA(D2668),ISNA(E2668)),0,C2668*VLOOKUP(D2668&amp;E2668,reference_cepidc!$C$1:$H$381,6,FALSE))</f>
        <v>0</v>
      </c>
      <c r="G2668" s="13">
        <f>IF(OR(ISNA(D2668),ISNA(E2668)),0,C2668*VLOOKUP(D2668&amp;E2668,reference_snds!$C$1:$D$406,2,FALSE))</f>
        <v>0</v>
      </c>
    </row>
    <row r="2669" spans="1:7" x14ac:dyDescent="0.25">
      <c r="A2669" s="14"/>
      <c r="B2669" s="14"/>
      <c r="C2669" s="14"/>
      <c r="D2669" s="9" t="e">
        <f>VLOOKUP(A2669,mappings!$D$1:$F$240,3,FALSE)</f>
        <v>#N/A</v>
      </c>
      <c r="E2669" s="9" t="e">
        <f>IF(ISBLANK(A2669),#N/A,VLOOKUP(B2669,mappings!$A$1:$B$152,2,FALSE))</f>
        <v>#N/A</v>
      </c>
      <c r="F2669" s="13">
        <f>IF(OR(ISNA(D2669),ISNA(E2669)),0,C2669*VLOOKUP(D2669&amp;E2669,reference_cepidc!$C$1:$H$381,6,FALSE))</f>
        <v>0</v>
      </c>
      <c r="G2669" s="13">
        <f>IF(OR(ISNA(D2669),ISNA(E2669)),0,C2669*VLOOKUP(D2669&amp;E2669,reference_snds!$C$1:$D$406,2,FALSE))</f>
        <v>0</v>
      </c>
    </row>
    <row r="2670" spans="1:7" x14ac:dyDescent="0.25">
      <c r="A2670" s="14"/>
      <c r="B2670" s="14"/>
      <c r="C2670" s="14"/>
      <c r="D2670" s="9" t="e">
        <f>VLOOKUP(A2670,mappings!$D$1:$F$240,3,FALSE)</f>
        <v>#N/A</v>
      </c>
      <c r="E2670" s="9" t="e">
        <f>IF(ISBLANK(A2670),#N/A,VLOOKUP(B2670,mappings!$A$1:$B$152,2,FALSE))</f>
        <v>#N/A</v>
      </c>
      <c r="F2670" s="13">
        <f>IF(OR(ISNA(D2670),ISNA(E2670)),0,C2670*VLOOKUP(D2670&amp;E2670,reference_cepidc!$C$1:$H$381,6,FALSE))</f>
        <v>0</v>
      </c>
      <c r="G2670" s="13">
        <f>IF(OR(ISNA(D2670),ISNA(E2670)),0,C2670*VLOOKUP(D2670&amp;E2670,reference_snds!$C$1:$D$406,2,FALSE))</f>
        <v>0</v>
      </c>
    </row>
    <row r="2671" spans="1:7" x14ac:dyDescent="0.25">
      <c r="A2671" s="14"/>
      <c r="B2671" s="14"/>
      <c r="C2671" s="14"/>
      <c r="D2671" s="9" t="e">
        <f>VLOOKUP(A2671,mappings!$D$1:$F$240,3,FALSE)</f>
        <v>#N/A</v>
      </c>
      <c r="E2671" s="9" t="e">
        <f>IF(ISBLANK(A2671),#N/A,VLOOKUP(B2671,mappings!$A$1:$B$152,2,FALSE))</f>
        <v>#N/A</v>
      </c>
      <c r="F2671" s="13">
        <f>IF(OR(ISNA(D2671),ISNA(E2671)),0,C2671*VLOOKUP(D2671&amp;E2671,reference_cepidc!$C$1:$H$381,6,FALSE))</f>
        <v>0</v>
      </c>
      <c r="G2671" s="13">
        <f>IF(OR(ISNA(D2671),ISNA(E2671)),0,C2671*VLOOKUP(D2671&amp;E2671,reference_snds!$C$1:$D$406,2,FALSE))</f>
        <v>0</v>
      </c>
    </row>
    <row r="2672" spans="1:7" x14ac:dyDescent="0.25">
      <c r="A2672" s="14"/>
      <c r="B2672" s="14"/>
      <c r="C2672" s="14"/>
      <c r="D2672" s="9" t="e">
        <f>VLOOKUP(A2672,mappings!$D$1:$F$240,3,FALSE)</f>
        <v>#N/A</v>
      </c>
      <c r="E2672" s="9" t="e">
        <f>IF(ISBLANK(A2672),#N/A,VLOOKUP(B2672,mappings!$A$1:$B$152,2,FALSE))</f>
        <v>#N/A</v>
      </c>
      <c r="F2672" s="13">
        <f>IF(OR(ISNA(D2672),ISNA(E2672)),0,C2672*VLOOKUP(D2672&amp;E2672,reference_cepidc!$C$1:$H$381,6,FALSE))</f>
        <v>0</v>
      </c>
      <c r="G2672" s="13">
        <f>IF(OR(ISNA(D2672),ISNA(E2672)),0,C2672*VLOOKUP(D2672&amp;E2672,reference_snds!$C$1:$D$406,2,FALSE))</f>
        <v>0</v>
      </c>
    </row>
    <row r="2673" spans="1:7" x14ac:dyDescent="0.25">
      <c r="A2673" s="14"/>
      <c r="B2673" s="14"/>
      <c r="C2673" s="14"/>
      <c r="D2673" s="9" t="e">
        <f>VLOOKUP(A2673,mappings!$D$1:$F$240,3,FALSE)</f>
        <v>#N/A</v>
      </c>
      <c r="E2673" s="9" t="e">
        <f>IF(ISBLANK(A2673),#N/A,VLOOKUP(B2673,mappings!$A$1:$B$152,2,FALSE))</f>
        <v>#N/A</v>
      </c>
      <c r="F2673" s="13">
        <f>IF(OR(ISNA(D2673),ISNA(E2673)),0,C2673*VLOOKUP(D2673&amp;E2673,reference_cepidc!$C$1:$H$381,6,FALSE))</f>
        <v>0</v>
      </c>
      <c r="G2673" s="13">
        <f>IF(OR(ISNA(D2673),ISNA(E2673)),0,C2673*VLOOKUP(D2673&amp;E2673,reference_snds!$C$1:$D$406,2,FALSE))</f>
        <v>0</v>
      </c>
    </row>
    <row r="2674" spans="1:7" x14ac:dyDescent="0.25">
      <c r="A2674" s="14"/>
      <c r="B2674" s="14"/>
      <c r="C2674" s="14"/>
      <c r="D2674" s="9" t="e">
        <f>VLOOKUP(A2674,mappings!$D$1:$F$240,3,FALSE)</f>
        <v>#N/A</v>
      </c>
      <c r="E2674" s="9" t="e">
        <f>IF(ISBLANK(A2674),#N/A,VLOOKUP(B2674,mappings!$A$1:$B$152,2,FALSE))</f>
        <v>#N/A</v>
      </c>
      <c r="F2674" s="13">
        <f>IF(OR(ISNA(D2674),ISNA(E2674)),0,C2674*VLOOKUP(D2674&amp;E2674,reference_cepidc!$C$1:$H$381,6,FALSE))</f>
        <v>0</v>
      </c>
      <c r="G2674" s="13">
        <f>IF(OR(ISNA(D2674),ISNA(E2674)),0,C2674*VLOOKUP(D2674&amp;E2674,reference_snds!$C$1:$D$406,2,FALSE))</f>
        <v>0</v>
      </c>
    </row>
    <row r="2675" spans="1:7" x14ac:dyDescent="0.25">
      <c r="A2675" s="14"/>
      <c r="B2675" s="14"/>
      <c r="C2675" s="14"/>
      <c r="D2675" s="9" t="e">
        <f>VLOOKUP(A2675,mappings!$D$1:$F$240,3,FALSE)</f>
        <v>#N/A</v>
      </c>
      <c r="E2675" s="9" t="e">
        <f>IF(ISBLANK(A2675),#N/A,VLOOKUP(B2675,mappings!$A$1:$B$152,2,FALSE))</f>
        <v>#N/A</v>
      </c>
      <c r="F2675" s="13">
        <f>IF(OR(ISNA(D2675),ISNA(E2675)),0,C2675*VLOOKUP(D2675&amp;E2675,reference_cepidc!$C$1:$H$381,6,FALSE))</f>
        <v>0</v>
      </c>
      <c r="G2675" s="13">
        <f>IF(OR(ISNA(D2675),ISNA(E2675)),0,C2675*VLOOKUP(D2675&amp;E2675,reference_snds!$C$1:$D$406,2,FALSE))</f>
        <v>0</v>
      </c>
    </row>
    <row r="2676" spans="1:7" x14ac:dyDescent="0.25">
      <c r="A2676" s="14"/>
      <c r="B2676" s="14"/>
      <c r="C2676" s="14"/>
      <c r="D2676" s="9" t="e">
        <f>VLOOKUP(A2676,mappings!$D$1:$F$240,3,FALSE)</f>
        <v>#N/A</v>
      </c>
      <c r="E2676" s="9" t="e">
        <f>IF(ISBLANK(A2676),#N/A,VLOOKUP(B2676,mappings!$A$1:$B$152,2,FALSE))</f>
        <v>#N/A</v>
      </c>
      <c r="F2676" s="13">
        <f>IF(OR(ISNA(D2676),ISNA(E2676)),0,C2676*VLOOKUP(D2676&amp;E2676,reference_cepidc!$C$1:$H$381,6,FALSE))</f>
        <v>0</v>
      </c>
      <c r="G2676" s="13">
        <f>IF(OR(ISNA(D2676),ISNA(E2676)),0,C2676*VLOOKUP(D2676&amp;E2676,reference_snds!$C$1:$D$406,2,FALSE))</f>
        <v>0</v>
      </c>
    </row>
    <row r="2677" spans="1:7" x14ac:dyDescent="0.25">
      <c r="A2677" s="14"/>
      <c r="B2677" s="14"/>
      <c r="C2677" s="14"/>
      <c r="D2677" s="9" t="e">
        <f>VLOOKUP(A2677,mappings!$D$1:$F$240,3,FALSE)</f>
        <v>#N/A</v>
      </c>
      <c r="E2677" s="9" t="e">
        <f>IF(ISBLANK(A2677),#N/A,VLOOKUP(B2677,mappings!$A$1:$B$152,2,FALSE))</f>
        <v>#N/A</v>
      </c>
      <c r="F2677" s="13">
        <f>IF(OR(ISNA(D2677),ISNA(E2677)),0,C2677*VLOOKUP(D2677&amp;E2677,reference_cepidc!$C$1:$H$381,6,FALSE))</f>
        <v>0</v>
      </c>
      <c r="G2677" s="13">
        <f>IF(OR(ISNA(D2677),ISNA(E2677)),0,C2677*VLOOKUP(D2677&amp;E2677,reference_snds!$C$1:$D$406,2,FALSE))</f>
        <v>0</v>
      </c>
    </row>
    <row r="2678" spans="1:7" x14ac:dyDescent="0.25">
      <c r="A2678" s="14"/>
      <c r="B2678" s="14"/>
      <c r="C2678" s="14"/>
      <c r="D2678" s="9" t="e">
        <f>VLOOKUP(A2678,mappings!$D$1:$F$240,3,FALSE)</f>
        <v>#N/A</v>
      </c>
      <c r="E2678" s="9" t="e">
        <f>IF(ISBLANK(A2678),#N/A,VLOOKUP(B2678,mappings!$A$1:$B$152,2,FALSE))</f>
        <v>#N/A</v>
      </c>
      <c r="F2678" s="13">
        <f>IF(OR(ISNA(D2678),ISNA(E2678)),0,C2678*VLOOKUP(D2678&amp;E2678,reference_cepidc!$C$1:$H$381,6,FALSE))</f>
        <v>0</v>
      </c>
      <c r="G2678" s="13">
        <f>IF(OR(ISNA(D2678),ISNA(E2678)),0,C2678*VLOOKUP(D2678&amp;E2678,reference_snds!$C$1:$D$406,2,FALSE))</f>
        <v>0</v>
      </c>
    </row>
    <row r="2679" spans="1:7" x14ac:dyDescent="0.25">
      <c r="A2679" s="14"/>
      <c r="B2679" s="14"/>
      <c r="C2679" s="14"/>
      <c r="D2679" s="9" t="e">
        <f>VLOOKUP(A2679,mappings!$D$1:$F$240,3,FALSE)</f>
        <v>#N/A</v>
      </c>
      <c r="E2679" s="9" t="e">
        <f>IF(ISBLANK(A2679),#N/A,VLOOKUP(B2679,mappings!$A$1:$B$152,2,FALSE))</f>
        <v>#N/A</v>
      </c>
      <c r="F2679" s="13">
        <f>IF(OR(ISNA(D2679),ISNA(E2679)),0,C2679*VLOOKUP(D2679&amp;E2679,reference_cepidc!$C$1:$H$381,6,FALSE))</f>
        <v>0</v>
      </c>
      <c r="G2679" s="13">
        <f>IF(OR(ISNA(D2679),ISNA(E2679)),0,C2679*VLOOKUP(D2679&amp;E2679,reference_snds!$C$1:$D$406,2,FALSE))</f>
        <v>0</v>
      </c>
    </row>
    <row r="2680" spans="1:7" x14ac:dyDescent="0.25">
      <c r="A2680" s="14"/>
      <c r="B2680" s="14"/>
      <c r="C2680" s="14"/>
      <c r="D2680" s="9" t="e">
        <f>VLOOKUP(A2680,mappings!$D$1:$F$240,3,FALSE)</f>
        <v>#N/A</v>
      </c>
      <c r="E2680" s="9" t="e">
        <f>IF(ISBLANK(A2680),#N/A,VLOOKUP(B2680,mappings!$A$1:$B$152,2,FALSE))</f>
        <v>#N/A</v>
      </c>
      <c r="F2680" s="13">
        <f>IF(OR(ISNA(D2680),ISNA(E2680)),0,C2680*VLOOKUP(D2680&amp;E2680,reference_cepidc!$C$1:$H$381,6,FALSE))</f>
        <v>0</v>
      </c>
      <c r="G2680" s="13">
        <f>IF(OR(ISNA(D2680),ISNA(E2680)),0,C2680*VLOOKUP(D2680&amp;E2680,reference_snds!$C$1:$D$406,2,FALSE))</f>
        <v>0</v>
      </c>
    </row>
    <row r="2681" spans="1:7" x14ac:dyDescent="0.25">
      <c r="A2681" s="14"/>
      <c r="B2681" s="14"/>
      <c r="C2681" s="14"/>
      <c r="D2681" s="9" t="e">
        <f>VLOOKUP(A2681,mappings!$D$1:$F$240,3,FALSE)</f>
        <v>#N/A</v>
      </c>
      <c r="E2681" s="9" t="e">
        <f>IF(ISBLANK(A2681),#N/A,VLOOKUP(B2681,mappings!$A$1:$B$152,2,FALSE))</f>
        <v>#N/A</v>
      </c>
      <c r="F2681" s="13">
        <f>IF(OR(ISNA(D2681),ISNA(E2681)),0,C2681*VLOOKUP(D2681&amp;E2681,reference_cepidc!$C$1:$H$381,6,FALSE))</f>
        <v>0</v>
      </c>
      <c r="G2681" s="13">
        <f>IF(OR(ISNA(D2681),ISNA(E2681)),0,C2681*VLOOKUP(D2681&amp;E2681,reference_snds!$C$1:$D$406,2,FALSE))</f>
        <v>0</v>
      </c>
    </row>
    <row r="2682" spans="1:7" x14ac:dyDescent="0.25">
      <c r="A2682" s="14"/>
      <c r="B2682" s="14"/>
      <c r="C2682" s="14"/>
      <c r="D2682" s="9" t="e">
        <f>VLOOKUP(A2682,mappings!$D$1:$F$240,3,FALSE)</f>
        <v>#N/A</v>
      </c>
      <c r="E2682" s="9" t="e">
        <f>IF(ISBLANK(A2682),#N/A,VLOOKUP(B2682,mappings!$A$1:$B$152,2,FALSE))</f>
        <v>#N/A</v>
      </c>
      <c r="F2682" s="13">
        <f>IF(OR(ISNA(D2682),ISNA(E2682)),0,C2682*VLOOKUP(D2682&amp;E2682,reference_cepidc!$C$1:$H$381,6,FALSE))</f>
        <v>0</v>
      </c>
      <c r="G2682" s="13">
        <f>IF(OR(ISNA(D2682),ISNA(E2682)),0,C2682*VLOOKUP(D2682&amp;E2682,reference_snds!$C$1:$D$406,2,FALSE))</f>
        <v>0</v>
      </c>
    </row>
    <row r="2683" spans="1:7" x14ac:dyDescent="0.25">
      <c r="A2683" s="14"/>
      <c r="B2683" s="14"/>
      <c r="C2683" s="14"/>
      <c r="D2683" s="9" t="e">
        <f>VLOOKUP(A2683,mappings!$D$1:$F$240,3,FALSE)</f>
        <v>#N/A</v>
      </c>
      <c r="E2683" s="9" t="e">
        <f>IF(ISBLANK(A2683),#N/A,VLOOKUP(B2683,mappings!$A$1:$B$152,2,FALSE))</f>
        <v>#N/A</v>
      </c>
      <c r="F2683" s="13">
        <f>IF(OR(ISNA(D2683),ISNA(E2683)),0,C2683*VLOOKUP(D2683&amp;E2683,reference_cepidc!$C$1:$H$381,6,FALSE))</f>
        <v>0</v>
      </c>
      <c r="G2683" s="13">
        <f>IF(OR(ISNA(D2683),ISNA(E2683)),0,C2683*VLOOKUP(D2683&amp;E2683,reference_snds!$C$1:$D$406,2,FALSE))</f>
        <v>0</v>
      </c>
    </row>
    <row r="2684" spans="1:7" x14ac:dyDescent="0.25">
      <c r="A2684" s="14"/>
      <c r="B2684" s="14"/>
      <c r="C2684" s="14"/>
      <c r="D2684" s="9" t="e">
        <f>VLOOKUP(A2684,mappings!$D$1:$F$240,3,FALSE)</f>
        <v>#N/A</v>
      </c>
      <c r="E2684" s="9" t="e">
        <f>IF(ISBLANK(A2684),#N/A,VLOOKUP(B2684,mappings!$A$1:$B$152,2,FALSE))</f>
        <v>#N/A</v>
      </c>
      <c r="F2684" s="13">
        <f>IF(OR(ISNA(D2684),ISNA(E2684)),0,C2684*VLOOKUP(D2684&amp;E2684,reference_cepidc!$C$1:$H$381,6,FALSE))</f>
        <v>0</v>
      </c>
      <c r="G2684" s="13">
        <f>IF(OR(ISNA(D2684),ISNA(E2684)),0,C2684*VLOOKUP(D2684&amp;E2684,reference_snds!$C$1:$D$406,2,FALSE))</f>
        <v>0</v>
      </c>
    </row>
    <row r="2685" spans="1:7" x14ac:dyDescent="0.25">
      <c r="A2685" s="14"/>
      <c r="B2685" s="14"/>
      <c r="C2685" s="14"/>
      <c r="D2685" s="9" t="e">
        <f>VLOOKUP(A2685,mappings!$D$1:$F$240,3,FALSE)</f>
        <v>#N/A</v>
      </c>
      <c r="E2685" s="9" t="e">
        <f>IF(ISBLANK(A2685),#N/A,VLOOKUP(B2685,mappings!$A$1:$B$152,2,FALSE))</f>
        <v>#N/A</v>
      </c>
      <c r="F2685" s="13">
        <f>IF(OR(ISNA(D2685),ISNA(E2685)),0,C2685*VLOOKUP(D2685&amp;E2685,reference_cepidc!$C$1:$H$381,6,FALSE))</f>
        <v>0</v>
      </c>
      <c r="G2685" s="13">
        <f>IF(OR(ISNA(D2685),ISNA(E2685)),0,C2685*VLOOKUP(D2685&amp;E2685,reference_snds!$C$1:$D$406,2,FALSE))</f>
        <v>0</v>
      </c>
    </row>
    <row r="2686" spans="1:7" x14ac:dyDescent="0.25">
      <c r="A2686" s="14"/>
      <c r="B2686" s="14"/>
      <c r="C2686" s="14"/>
      <c r="D2686" s="9" t="e">
        <f>VLOOKUP(A2686,mappings!$D$1:$F$240,3,FALSE)</f>
        <v>#N/A</v>
      </c>
      <c r="E2686" s="9" t="e">
        <f>IF(ISBLANK(A2686),#N/A,VLOOKUP(B2686,mappings!$A$1:$B$152,2,FALSE))</f>
        <v>#N/A</v>
      </c>
      <c r="F2686" s="13">
        <f>IF(OR(ISNA(D2686),ISNA(E2686)),0,C2686*VLOOKUP(D2686&amp;E2686,reference_cepidc!$C$1:$H$381,6,FALSE))</f>
        <v>0</v>
      </c>
      <c r="G2686" s="13">
        <f>IF(OR(ISNA(D2686),ISNA(E2686)),0,C2686*VLOOKUP(D2686&amp;E2686,reference_snds!$C$1:$D$406,2,FALSE))</f>
        <v>0</v>
      </c>
    </row>
    <row r="2687" spans="1:7" x14ac:dyDescent="0.25">
      <c r="A2687" s="14"/>
      <c r="B2687" s="14"/>
      <c r="C2687" s="14"/>
      <c r="D2687" s="9" t="e">
        <f>VLOOKUP(A2687,mappings!$D$1:$F$240,3,FALSE)</f>
        <v>#N/A</v>
      </c>
      <c r="E2687" s="9" t="e">
        <f>IF(ISBLANK(A2687),#N/A,VLOOKUP(B2687,mappings!$A$1:$B$152,2,FALSE))</f>
        <v>#N/A</v>
      </c>
      <c r="F2687" s="13">
        <f>IF(OR(ISNA(D2687),ISNA(E2687)),0,C2687*VLOOKUP(D2687&amp;E2687,reference_cepidc!$C$1:$H$381,6,FALSE))</f>
        <v>0</v>
      </c>
      <c r="G2687" s="13">
        <f>IF(OR(ISNA(D2687),ISNA(E2687)),0,C2687*VLOOKUP(D2687&amp;E2687,reference_snds!$C$1:$D$406,2,FALSE))</f>
        <v>0</v>
      </c>
    </row>
    <row r="2688" spans="1:7" x14ac:dyDescent="0.25">
      <c r="A2688" s="14"/>
      <c r="B2688" s="14"/>
      <c r="C2688" s="14"/>
      <c r="D2688" s="9" t="e">
        <f>VLOOKUP(A2688,mappings!$D$1:$F$240,3,FALSE)</f>
        <v>#N/A</v>
      </c>
      <c r="E2688" s="9" t="e">
        <f>IF(ISBLANK(A2688),#N/A,VLOOKUP(B2688,mappings!$A$1:$B$152,2,FALSE))</f>
        <v>#N/A</v>
      </c>
      <c r="F2688" s="13">
        <f>IF(OR(ISNA(D2688),ISNA(E2688)),0,C2688*VLOOKUP(D2688&amp;E2688,reference_cepidc!$C$1:$H$381,6,FALSE))</f>
        <v>0</v>
      </c>
      <c r="G2688" s="13">
        <f>IF(OR(ISNA(D2688),ISNA(E2688)),0,C2688*VLOOKUP(D2688&amp;E2688,reference_snds!$C$1:$D$406,2,FALSE))</f>
        <v>0</v>
      </c>
    </row>
    <row r="2689" spans="1:7" x14ac:dyDescent="0.25">
      <c r="A2689" s="14"/>
      <c r="B2689" s="14"/>
      <c r="C2689" s="14"/>
      <c r="D2689" s="9" t="e">
        <f>VLOOKUP(A2689,mappings!$D$1:$F$240,3,FALSE)</f>
        <v>#N/A</v>
      </c>
      <c r="E2689" s="9" t="e">
        <f>IF(ISBLANK(A2689),#N/A,VLOOKUP(B2689,mappings!$A$1:$B$152,2,FALSE))</f>
        <v>#N/A</v>
      </c>
      <c r="F2689" s="13">
        <f>IF(OR(ISNA(D2689),ISNA(E2689)),0,C2689*VLOOKUP(D2689&amp;E2689,reference_cepidc!$C$1:$H$381,6,FALSE))</f>
        <v>0</v>
      </c>
      <c r="G2689" s="13">
        <f>IF(OR(ISNA(D2689),ISNA(E2689)),0,C2689*VLOOKUP(D2689&amp;E2689,reference_snds!$C$1:$D$406,2,FALSE))</f>
        <v>0</v>
      </c>
    </row>
    <row r="2690" spans="1:7" x14ac:dyDescent="0.25">
      <c r="A2690" s="14"/>
      <c r="B2690" s="14"/>
      <c r="C2690" s="14"/>
      <c r="D2690" s="9" t="e">
        <f>VLOOKUP(A2690,mappings!$D$1:$F$240,3,FALSE)</f>
        <v>#N/A</v>
      </c>
      <c r="E2690" s="9" t="e">
        <f>IF(ISBLANK(A2690),#N/A,VLOOKUP(B2690,mappings!$A$1:$B$152,2,FALSE))</f>
        <v>#N/A</v>
      </c>
      <c r="F2690" s="13">
        <f>IF(OR(ISNA(D2690),ISNA(E2690)),0,C2690*VLOOKUP(D2690&amp;E2690,reference_cepidc!$C$1:$H$381,6,FALSE))</f>
        <v>0</v>
      </c>
      <c r="G2690" s="13">
        <f>IF(OR(ISNA(D2690),ISNA(E2690)),0,C2690*VLOOKUP(D2690&amp;E2690,reference_snds!$C$1:$D$406,2,FALSE))</f>
        <v>0</v>
      </c>
    </row>
    <row r="2691" spans="1:7" x14ac:dyDescent="0.25">
      <c r="A2691" s="14"/>
      <c r="B2691" s="14"/>
      <c r="C2691" s="14"/>
      <c r="D2691" s="9" t="e">
        <f>VLOOKUP(A2691,mappings!$D$1:$F$240,3,FALSE)</f>
        <v>#N/A</v>
      </c>
      <c r="E2691" s="9" t="e">
        <f>IF(ISBLANK(A2691),#N/A,VLOOKUP(B2691,mappings!$A$1:$B$152,2,FALSE))</f>
        <v>#N/A</v>
      </c>
      <c r="F2691" s="13">
        <f>IF(OR(ISNA(D2691),ISNA(E2691)),0,C2691*VLOOKUP(D2691&amp;E2691,reference_cepidc!$C$1:$H$381,6,FALSE))</f>
        <v>0</v>
      </c>
      <c r="G2691" s="13">
        <f>IF(OR(ISNA(D2691),ISNA(E2691)),0,C2691*VLOOKUP(D2691&amp;E2691,reference_snds!$C$1:$D$406,2,FALSE))</f>
        <v>0</v>
      </c>
    </row>
    <row r="2692" spans="1:7" x14ac:dyDescent="0.25">
      <c r="A2692" s="14"/>
      <c r="B2692" s="14"/>
      <c r="C2692" s="14"/>
      <c r="D2692" s="9" t="e">
        <f>VLOOKUP(A2692,mappings!$D$1:$F$240,3,FALSE)</f>
        <v>#N/A</v>
      </c>
      <c r="E2692" s="9" t="e">
        <f>IF(ISBLANK(A2692),#N/A,VLOOKUP(B2692,mappings!$A$1:$B$152,2,FALSE))</f>
        <v>#N/A</v>
      </c>
      <c r="F2692" s="13">
        <f>IF(OR(ISNA(D2692),ISNA(E2692)),0,C2692*VLOOKUP(D2692&amp;E2692,reference_cepidc!$C$1:$H$381,6,FALSE))</f>
        <v>0</v>
      </c>
      <c r="G2692" s="13">
        <f>IF(OR(ISNA(D2692),ISNA(E2692)),0,C2692*VLOOKUP(D2692&amp;E2692,reference_snds!$C$1:$D$406,2,FALSE))</f>
        <v>0</v>
      </c>
    </row>
    <row r="2693" spans="1:7" x14ac:dyDescent="0.25">
      <c r="A2693" s="14"/>
      <c r="B2693" s="14"/>
      <c r="C2693" s="14"/>
      <c r="D2693" s="9" t="e">
        <f>VLOOKUP(A2693,mappings!$D$1:$F$240,3,FALSE)</f>
        <v>#N/A</v>
      </c>
      <c r="E2693" s="9" t="e">
        <f>IF(ISBLANK(A2693),#N/A,VLOOKUP(B2693,mappings!$A$1:$B$152,2,FALSE))</f>
        <v>#N/A</v>
      </c>
      <c r="F2693" s="13">
        <f>IF(OR(ISNA(D2693),ISNA(E2693)),0,C2693*VLOOKUP(D2693&amp;E2693,reference_cepidc!$C$1:$H$381,6,FALSE))</f>
        <v>0</v>
      </c>
      <c r="G2693" s="13">
        <f>IF(OR(ISNA(D2693),ISNA(E2693)),0,C2693*VLOOKUP(D2693&amp;E2693,reference_snds!$C$1:$D$406,2,FALSE))</f>
        <v>0</v>
      </c>
    </row>
    <row r="2694" spans="1:7" x14ac:dyDescent="0.25">
      <c r="A2694" s="14"/>
      <c r="B2694" s="14"/>
      <c r="C2694" s="14"/>
      <c r="D2694" s="9" t="e">
        <f>VLOOKUP(A2694,mappings!$D$1:$F$240,3,FALSE)</f>
        <v>#N/A</v>
      </c>
      <c r="E2694" s="9" t="e">
        <f>IF(ISBLANK(A2694),#N/A,VLOOKUP(B2694,mappings!$A$1:$B$152,2,FALSE))</f>
        <v>#N/A</v>
      </c>
      <c r="F2694" s="13">
        <f>IF(OR(ISNA(D2694),ISNA(E2694)),0,C2694*VLOOKUP(D2694&amp;E2694,reference_cepidc!$C$1:$H$381,6,FALSE))</f>
        <v>0</v>
      </c>
      <c r="G2694" s="13">
        <f>IF(OR(ISNA(D2694),ISNA(E2694)),0,C2694*VLOOKUP(D2694&amp;E2694,reference_snds!$C$1:$D$406,2,FALSE))</f>
        <v>0</v>
      </c>
    </row>
    <row r="2695" spans="1:7" x14ac:dyDescent="0.25">
      <c r="A2695" s="14"/>
      <c r="B2695" s="14"/>
      <c r="C2695" s="14"/>
      <c r="D2695" s="9" t="e">
        <f>VLOOKUP(A2695,mappings!$D$1:$F$240,3,FALSE)</f>
        <v>#N/A</v>
      </c>
      <c r="E2695" s="9" t="e">
        <f>IF(ISBLANK(A2695),#N/A,VLOOKUP(B2695,mappings!$A$1:$B$152,2,FALSE))</f>
        <v>#N/A</v>
      </c>
      <c r="F2695" s="13">
        <f>IF(OR(ISNA(D2695),ISNA(E2695)),0,C2695*VLOOKUP(D2695&amp;E2695,reference_cepidc!$C$1:$H$381,6,FALSE))</f>
        <v>0</v>
      </c>
      <c r="G2695" s="13">
        <f>IF(OR(ISNA(D2695),ISNA(E2695)),0,C2695*VLOOKUP(D2695&amp;E2695,reference_snds!$C$1:$D$406,2,FALSE))</f>
        <v>0</v>
      </c>
    </row>
    <row r="2696" spans="1:7" x14ac:dyDescent="0.25">
      <c r="A2696" s="14"/>
      <c r="B2696" s="14"/>
      <c r="C2696" s="14"/>
      <c r="D2696" s="9" t="e">
        <f>VLOOKUP(A2696,mappings!$D$1:$F$240,3,FALSE)</f>
        <v>#N/A</v>
      </c>
      <c r="E2696" s="9" t="e">
        <f>IF(ISBLANK(A2696),#N/A,VLOOKUP(B2696,mappings!$A$1:$B$152,2,FALSE))</f>
        <v>#N/A</v>
      </c>
      <c r="F2696" s="13">
        <f>IF(OR(ISNA(D2696),ISNA(E2696)),0,C2696*VLOOKUP(D2696&amp;E2696,reference_cepidc!$C$1:$H$381,6,FALSE))</f>
        <v>0</v>
      </c>
      <c r="G2696" s="13">
        <f>IF(OR(ISNA(D2696),ISNA(E2696)),0,C2696*VLOOKUP(D2696&amp;E2696,reference_snds!$C$1:$D$406,2,FALSE))</f>
        <v>0</v>
      </c>
    </row>
    <row r="2697" spans="1:7" x14ac:dyDescent="0.25">
      <c r="A2697" s="14"/>
      <c r="B2697" s="14"/>
      <c r="C2697" s="14"/>
      <c r="D2697" s="9" t="e">
        <f>VLOOKUP(A2697,mappings!$D$1:$F$240,3,FALSE)</f>
        <v>#N/A</v>
      </c>
      <c r="E2697" s="9" t="e">
        <f>IF(ISBLANK(A2697),#N/A,VLOOKUP(B2697,mappings!$A$1:$B$152,2,FALSE))</f>
        <v>#N/A</v>
      </c>
      <c r="F2697" s="13">
        <f>IF(OR(ISNA(D2697),ISNA(E2697)),0,C2697*VLOOKUP(D2697&amp;E2697,reference_cepidc!$C$1:$H$381,6,FALSE))</f>
        <v>0</v>
      </c>
      <c r="G2697" s="13">
        <f>IF(OR(ISNA(D2697),ISNA(E2697)),0,C2697*VLOOKUP(D2697&amp;E2697,reference_snds!$C$1:$D$406,2,FALSE))</f>
        <v>0</v>
      </c>
    </row>
    <row r="2698" spans="1:7" x14ac:dyDescent="0.25">
      <c r="A2698" s="14"/>
      <c r="B2698" s="14"/>
      <c r="C2698" s="14"/>
      <c r="D2698" s="9" t="e">
        <f>VLOOKUP(A2698,mappings!$D$1:$F$240,3,FALSE)</f>
        <v>#N/A</v>
      </c>
      <c r="E2698" s="9" t="e">
        <f>IF(ISBLANK(A2698),#N/A,VLOOKUP(B2698,mappings!$A$1:$B$152,2,FALSE))</f>
        <v>#N/A</v>
      </c>
      <c r="F2698" s="13">
        <f>IF(OR(ISNA(D2698),ISNA(E2698)),0,C2698*VLOOKUP(D2698&amp;E2698,reference_cepidc!$C$1:$H$381,6,FALSE))</f>
        <v>0</v>
      </c>
      <c r="G2698" s="13">
        <f>IF(OR(ISNA(D2698),ISNA(E2698)),0,C2698*VLOOKUP(D2698&amp;E2698,reference_snds!$C$1:$D$406,2,FALSE))</f>
        <v>0</v>
      </c>
    </row>
    <row r="2699" spans="1:7" x14ac:dyDescent="0.25">
      <c r="A2699" s="14"/>
      <c r="B2699" s="14"/>
      <c r="C2699" s="14"/>
      <c r="D2699" s="9" t="e">
        <f>VLOOKUP(A2699,mappings!$D$1:$F$240,3,FALSE)</f>
        <v>#N/A</v>
      </c>
      <c r="E2699" s="9" t="e">
        <f>IF(ISBLANK(A2699),#N/A,VLOOKUP(B2699,mappings!$A$1:$B$152,2,FALSE))</f>
        <v>#N/A</v>
      </c>
      <c r="F2699" s="13">
        <f>IF(OR(ISNA(D2699),ISNA(E2699)),0,C2699*VLOOKUP(D2699&amp;E2699,reference_cepidc!$C$1:$H$381,6,FALSE))</f>
        <v>0</v>
      </c>
      <c r="G2699" s="13">
        <f>IF(OR(ISNA(D2699),ISNA(E2699)),0,C2699*VLOOKUP(D2699&amp;E2699,reference_snds!$C$1:$D$406,2,FALSE))</f>
        <v>0</v>
      </c>
    </row>
    <row r="2700" spans="1:7" x14ac:dyDescent="0.25">
      <c r="A2700" s="14"/>
      <c r="B2700" s="14"/>
      <c r="C2700" s="14"/>
      <c r="D2700" s="9" t="e">
        <f>VLOOKUP(A2700,mappings!$D$1:$F$240,3,FALSE)</f>
        <v>#N/A</v>
      </c>
      <c r="E2700" s="9" t="e">
        <f>IF(ISBLANK(A2700),#N/A,VLOOKUP(B2700,mappings!$A$1:$B$152,2,FALSE))</f>
        <v>#N/A</v>
      </c>
      <c r="F2700" s="13">
        <f>IF(OR(ISNA(D2700),ISNA(E2700)),0,C2700*VLOOKUP(D2700&amp;E2700,reference_cepidc!$C$1:$H$381,6,FALSE))</f>
        <v>0</v>
      </c>
      <c r="G2700" s="13">
        <f>IF(OR(ISNA(D2700),ISNA(E2700)),0,C2700*VLOOKUP(D2700&amp;E2700,reference_snds!$C$1:$D$406,2,FALSE))</f>
        <v>0</v>
      </c>
    </row>
    <row r="2701" spans="1:7" x14ac:dyDescent="0.25">
      <c r="A2701" s="14"/>
      <c r="B2701" s="14"/>
      <c r="C2701" s="14"/>
      <c r="D2701" s="9" t="e">
        <f>VLOOKUP(A2701,mappings!$D$1:$F$240,3,FALSE)</f>
        <v>#N/A</v>
      </c>
      <c r="E2701" s="9" t="e">
        <f>IF(ISBLANK(A2701),#N/A,VLOOKUP(B2701,mappings!$A$1:$B$152,2,FALSE))</f>
        <v>#N/A</v>
      </c>
      <c r="F2701" s="13">
        <f>IF(OR(ISNA(D2701),ISNA(E2701)),0,C2701*VLOOKUP(D2701&amp;E2701,reference_cepidc!$C$1:$H$381,6,FALSE))</f>
        <v>0</v>
      </c>
      <c r="G2701" s="13">
        <f>IF(OR(ISNA(D2701),ISNA(E2701)),0,C2701*VLOOKUP(D2701&amp;E2701,reference_snds!$C$1:$D$406,2,FALSE))</f>
        <v>0</v>
      </c>
    </row>
    <row r="2702" spans="1:7" x14ac:dyDescent="0.25">
      <c r="A2702" s="14"/>
      <c r="B2702" s="14"/>
      <c r="C2702" s="14"/>
      <c r="D2702" s="9" t="e">
        <f>VLOOKUP(A2702,mappings!$D$1:$F$240,3,FALSE)</f>
        <v>#N/A</v>
      </c>
      <c r="E2702" s="9" t="e">
        <f>IF(ISBLANK(A2702),#N/A,VLOOKUP(B2702,mappings!$A$1:$B$152,2,FALSE))</f>
        <v>#N/A</v>
      </c>
      <c r="F2702" s="13">
        <f>IF(OR(ISNA(D2702),ISNA(E2702)),0,C2702*VLOOKUP(D2702&amp;E2702,reference_cepidc!$C$1:$H$381,6,FALSE))</f>
        <v>0</v>
      </c>
      <c r="G2702" s="13">
        <f>IF(OR(ISNA(D2702),ISNA(E2702)),0,C2702*VLOOKUP(D2702&amp;E2702,reference_snds!$C$1:$D$406,2,FALSE))</f>
        <v>0</v>
      </c>
    </row>
    <row r="2703" spans="1:7" x14ac:dyDescent="0.25">
      <c r="A2703" s="14"/>
      <c r="B2703" s="14"/>
      <c r="C2703" s="14"/>
      <c r="D2703" s="9" t="e">
        <f>VLOOKUP(A2703,mappings!$D$1:$F$240,3,FALSE)</f>
        <v>#N/A</v>
      </c>
      <c r="E2703" s="9" t="e">
        <f>IF(ISBLANK(A2703),#N/A,VLOOKUP(B2703,mappings!$A$1:$B$152,2,FALSE))</f>
        <v>#N/A</v>
      </c>
      <c r="F2703" s="13">
        <f>IF(OR(ISNA(D2703),ISNA(E2703)),0,C2703*VLOOKUP(D2703&amp;E2703,reference_cepidc!$C$1:$H$381,6,FALSE))</f>
        <v>0</v>
      </c>
      <c r="G2703" s="13">
        <f>IF(OR(ISNA(D2703),ISNA(E2703)),0,C2703*VLOOKUP(D2703&amp;E2703,reference_snds!$C$1:$D$406,2,FALSE))</f>
        <v>0</v>
      </c>
    </row>
    <row r="2704" spans="1:7" x14ac:dyDescent="0.25">
      <c r="A2704" s="14"/>
      <c r="B2704" s="14"/>
      <c r="C2704" s="14"/>
      <c r="D2704" s="9" t="e">
        <f>VLOOKUP(A2704,mappings!$D$1:$F$240,3,FALSE)</f>
        <v>#N/A</v>
      </c>
      <c r="E2704" s="9" t="e">
        <f>IF(ISBLANK(A2704),#N/A,VLOOKUP(B2704,mappings!$A$1:$B$152,2,FALSE))</f>
        <v>#N/A</v>
      </c>
      <c r="F2704" s="13">
        <f>IF(OR(ISNA(D2704),ISNA(E2704)),0,C2704*VLOOKUP(D2704&amp;E2704,reference_cepidc!$C$1:$H$381,6,FALSE))</f>
        <v>0</v>
      </c>
      <c r="G2704" s="13">
        <f>IF(OR(ISNA(D2704),ISNA(E2704)),0,C2704*VLOOKUP(D2704&amp;E2704,reference_snds!$C$1:$D$406,2,FALSE))</f>
        <v>0</v>
      </c>
    </row>
    <row r="2705" spans="1:7" x14ac:dyDescent="0.25">
      <c r="A2705" s="14"/>
      <c r="B2705" s="14"/>
      <c r="C2705" s="14"/>
      <c r="D2705" s="9" t="e">
        <f>VLOOKUP(A2705,mappings!$D$1:$F$240,3,FALSE)</f>
        <v>#N/A</v>
      </c>
      <c r="E2705" s="9" t="e">
        <f>IF(ISBLANK(A2705),#N/A,VLOOKUP(B2705,mappings!$A$1:$B$152,2,FALSE))</f>
        <v>#N/A</v>
      </c>
      <c r="F2705" s="13">
        <f>IF(OR(ISNA(D2705),ISNA(E2705)),0,C2705*VLOOKUP(D2705&amp;E2705,reference_cepidc!$C$1:$H$381,6,FALSE))</f>
        <v>0</v>
      </c>
      <c r="G2705" s="13">
        <f>IF(OR(ISNA(D2705),ISNA(E2705)),0,C2705*VLOOKUP(D2705&amp;E2705,reference_snds!$C$1:$D$406,2,FALSE))</f>
        <v>0</v>
      </c>
    </row>
    <row r="2706" spans="1:7" x14ac:dyDescent="0.25">
      <c r="A2706" s="14"/>
      <c r="B2706" s="14"/>
      <c r="C2706" s="14"/>
      <c r="D2706" s="9" t="e">
        <f>VLOOKUP(A2706,mappings!$D$1:$F$240,3,FALSE)</f>
        <v>#N/A</v>
      </c>
      <c r="E2706" s="9" t="e">
        <f>IF(ISBLANK(A2706),#N/A,VLOOKUP(B2706,mappings!$A$1:$B$152,2,FALSE))</f>
        <v>#N/A</v>
      </c>
      <c r="F2706" s="13">
        <f>IF(OR(ISNA(D2706),ISNA(E2706)),0,C2706*VLOOKUP(D2706&amp;E2706,reference_cepidc!$C$1:$H$381,6,FALSE))</f>
        <v>0</v>
      </c>
      <c r="G2706" s="13">
        <f>IF(OR(ISNA(D2706),ISNA(E2706)),0,C2706*VLOOKUP(D2706&amp;E2706,reference_snds!$C$1:$D$406,2,FALSE))</f>
        <v>0</v>
      </c>
    </row>
    <row r="2707" spans="1:7" x14ac:dyDescent="0.25">
      <c r="A2707" s="14"/>
      <c r="B2707" s="14"/>
      <c r="C2707" s="14"/>
      <c r="D2707" s="9" t="e">
        <f>VLOOKUP(A2707,mappings!$D$1:$F$240,3,FALSE)</f>
        <v>#N/A</v>
      </c>
      <c r="E2707" s="9" t="e">
        <f>IF(ISBLANK(A2707),#N/A,VLOOKUP(B2707,mappings!$A$1:$B$152,2,FALSE))</f>
        <v>#N/A</v>
      </c>
      <c r="F2707" s="13">
        <f>IF(OR(ISNA(D2707),ISNA(E2707)),0,C2707*VLOOKUP(D2707&amp;E2707,reference_cepidc!$C$1:$H$381,6,FALSE))</f>
        <v>0</v>
      </c>
      <c r="G2707" s="13">
        <f>IF(OR(ISNA(D2707),ISNA(E2707)),0,C2707*VLOOKUP(D2707&amp;E2707,reference_snds!$C$1:$D$406,2,FALSE))</f>
        <v>0</v>
      </c>
    </row>
    <row r="2708" spans="1:7" x14ac:dyDescent="0.25">
      <c r="A2708" s="14"/>
      <c r="B2708" s="14"/>
      <c r="C2708" s="14"/>
      <c r="D2708" s="9" t="e">
        <f>VLOOKUP(A2708,mappings!$D$1:$F$240,3,FALSE)</f>
        <v>#N/A</v>
      </c>
      <c r="E2708" s="9" t="e">
        <f>IF(ISBLANK(A2708),#N/A,VLOOKUP(B2708,mappings!$A$1:$B$152,2,FALSE))</f>
        <v>#N/A</v>
      </c>
      <c r="F2708" s="13">
        <f>IF(OR(ISNA(D2708),ISNA(E2708)),0,C2708*VLOOKUP(D2708&amp;E2708,reference_cepidc!$C$1:$H$381,6,FALSE))</f>
        <v>0</v>
      </c>
      <c r="G2708" s="13">
        <f>IF(OR(ISNA(D2708),ISNA(E2708)),0,C2708*VLOOKUP(D2708&amp;E2708,reference_snds!$C$1:$D$406,2,FALSE))</f>
        <v>0</v>
      </c>
    </row>
    <row r="2709" spans="1:7" x14ac:dyDescent="0.25">
      <c r="A2709" s="14"/>
      <c r="B2709" s="14"/>
      <c r="C2709" s="14"/>
      <c r="D2709" s="9" t="e">
        <f>VLOOKUP(A2709,mappings!$D$1:$F$240,3,FALSE)</f>
        <v>#N/A</v>
      </c>
      <c r="E2709" s="9" t="e">
        <f>IF(ISBLANK(A2709),#N/A,VLOOKUP(B2709,mappings!$A$1:$B$152,2,FALSE))</f>
        <v>#N/A</v>
      </c>
      <c r="F2709" s="13">
        <f>IF(OR(ISNA(D2709),ISNA(E2709)),0,C2709*VLOOKUP(D2709&amp;E2709,reference_cepidc!$C$1:$H$381,6,FALSE))</f>
        <v>0</v>
      </c>
      <c r="G2709" s="13">
        <f>IF(OR(ISNA(D2709),ISNA(E2709)),0,C2709*VLOOKUP(D2709&amp;E2709,reference_snds!$C$1:$D$406,2,FALSE))</f>
        <v>0</v>
      </c>
    </row>
    <row r="2710" spans="1:7" x14ac:dyDescent="0.25">
      <c r="A2710" s="14"/>
      <c r="B2710" s="14"/>
      <c r="C2710" s="14"/>
      <c r="D2710" s="9" t="e">
        <f>VLOOKUP(A2710,mappings!$D$1:$F$240,3,FALSE)</f>
        <v>#N/A</v>
      </c>
      <c r="E2710" s="9" t="e">
        <f>IF(ISBLANK(A2710),#N/A,VLOOKUP(B2710,mappings!$A$1:$B$152,2,FALSE))</f>
        <v>#N/A</v>
      </c>
      <c r="F2710" s="13">
        <f>IF(OR(ISNA(D2710),ISNA(E2710)),0,C2710*VLOOKUP(D2710&amp;E2710,reference_cepidc!$C$1:$H$381,6,FALSE))</f>
        <v>0</v>
      </c>
      <c r="G2710" s="13">
        <f>IF(OR(ISNA(D2710),ISNA(E2710)),0,C2710*VLOOKUP(D2710&amp;E2710,reference_snds!$C$1:$D$406,2,FALSE))</f>
        <v>0</v>
      </c>
    </row>
    <row r="2711" spans="1:7" x14ac:dyDescent="0.25">
      <c r="A2711" s="14"/>
      <c r="B2711" s="14"/>
      <c r="C2711" s="14"/>
      <c r="D2711" s="9" t="e">
        <f>VLOOKUP(A2711,mappings!$D$1:$F$240,3,FALSE)</f>
        <v>#N/A</v>
      </c>
      <c r="E2711" s="9" t="e">
        <f>IF(ISBLANK(A2711),#N/A,VLOOKUP(B2711,mappings!$A$1:$B$152,2,FALSE))</f>
        <v>#N/A</v>
      </c>
      <c r="F2711" s="13">
        <f>IF(OR(ISNA(D2711),ISNA(E2711)),0,C2711*VLOOKUP(D2711&amp;E2711,reference_cepidc!$C$1:$H$381,6,FALSE))</f>
        <v>0</v>
      </c>
      <c r="G2711" s="13">
        <f>IF(OR(ISNA(D2711),ISNA(E2711)),0,C2711*VLOOKUP(D2711&amp;E2711,reference_snds!$C$1:$D$406,2,FALSE))</f>
        <v>0</v>
      </c>
    </row>
    <row r="2712" spans="1:7" x14ac:dyDescent="0.25">
      <c r="A2712" s="14"/>
      <c r="B2712" s="14"/>
      <c r="C2712" s="14"/>
      <c r="D2712" s="9" t="e">
        <f>VLOOKUP(A2712,mappings!$D$1:$F$240,3,FALSE)</f>
        <v>#N/A</v>
      </c>
      <c r="E2712" s="9" t="e">
        <f>IF(ISBLANK(A2712),#N/A,VLOOKUP(B2712,mappings!$A$1:$B$152,2,FALSE))</f>
        <v>#N/A</v>
      </c>
      <c r="F2712" s="13">
        <f>IF(OR(ISNA(D2712),ISNA(E2712)),0,C2712*VLOOKUP(D2712&amp;E2712,reference_cepidc!$C$1:$H$381,6,FALSE))</f>
        <v>0</v>
      </c>
      <c r="G2712" s="13">
        <f>IF(OR(ISNA(D2712),ISNA(E2712)),0,C2712*VLOOKUP(D2712&amp;E2712,reference_snds!$C$1:$D$406,2,FALSE))</f>
        <v>0</v>
      </c>
    </row>
    <row r="2713" spans="1:7" x14ac:dyDescent="0.25">
      <c r="A2713" s="14"/>
      <c r="B2713" s="14"/>
      <c r="C2713" s="14"/>
      <c r="D2713" s="9" t="e">
        <f>VLOOKUP(A2713,mappings!$D$1:$F$240,3,FALSE)</f>
        <v>#N/A</v>
      </c>
      <c r="E2713" s="9" t="e">
        <f>IF(ISBLANK(A2713),#N/A,VLOOKUP(B2713,mappings!$A$1:$B$152,2,FALSE))</f>
        <v>#N/A</v>
      </c>
      <c r="F2713" s="13">
        <f>IF(OR(ISNA(D2713),ISNA(E2713)),0,C2713*VLOOKUP(D2713&amp;E2713,reference_cepidc!$C$1:$H$381,6,FALSE))</f>
        <v>0</v>
      </c>
      <c r="G2713" s="13">
        <f>IF(OR(ISNA(D2713),ISNA(E2713)),0,C2713*VLOOKUP(D2713&amp;E2713,reference_snds!$C$1:$D$406,2,FALSE))</f>
        <v>0</v>
      </c>
    </row>
    <row r="2714" spans="1:7" x14ac:dyDescent="0.25">
      <c r="A2714" s="14"/>
      <c r="B2714" s="14"/>
      <c r="C2714" s="14"/>
      <c r="D2714" s="9" t="e">
        <f>VLOOKUP(A2714,mappings!$D$1:$F$240,3,FALSE)</f>
        <v>#N/A</v>
      </c>
      <c r="E2714" s="9" t="e">
        <f>IF(ISBLANK(A2714),#N/A,VLOOKUP(B2714,mappings!$A$1:$B$152,2,FALSE))</f>
        <v>#N/A</v>
      </c>
      <c r="F2714" s="13">
        <f>IF(OR(ISNA(D2714),ISNA(E2714)),0,C2714*VLOOKUP(D2714&amp;E2714,reference_cepidc!$C$1:$H$381,6,FALSE))</f>
        <v>0</v>
      </c>
      <c r="G2714" s="13">
        <f>IF(OR(ISNA(D2714),ISNA(E2714)),0,C2714*VLOOKUP(D2714&amp;E2714,reference_snds!$C$1:$D$406,2,FALSE))</f>
        <v>0</v>
      </c>
    </row>
    <row r="2715" spans="1:7" x14ac:dyDescent="0.25">
      <c r="A2715" s="14"/>
      <c r="B2715" s="14"/>
      <c r="C2715" s="14"/>
      <c r="D2715" s="9" t="e">
        <f>VLOOKUP(A2715,mappings!$D$1:$F$240,3,FALSE)</f>
        <v>#N/A</v>
      </c>
      <c r="E2715" s="9" t="e">
        <f>IF(ISBLANK(A2715),#N/A,VLOOKUP(B2715,mappings!$A$1:$B$152,2,FALSE))</f>
        <v>#N/A</v>
      </c>
      <c r="F2715" s="13">
        <f>IF(OR(ISNA(D2715),ISNA(E2715)),0,C2715*VLOOKUP(D2715&amp;E2715,reference_cepidc!$C$1:$H$381,6,FALSE))</f>
        <v>0</v>
      </c>
      <c r="G2715" s="13">
        <f>IF(OR(ISNA(D2715),ISNA(E2715)),0,C2715*VLOOKUP(D2715&amp;E2715,reference_snds!$C$1:$D$406,2,FALSE))</f>
        <v>0</v>
      </c>
    </row>
    <row r="2716" spans="1:7" x14ac:dyDescent="0.25">
      <c r="A2716" s="14"/>
      <c r="B2716" s="14"/>
      <c r="C2716" s="14"/>
      <c r="D2716" s="9" t="e">
        <f>VLOOKUP(A2716,mappings!$D$1:$F$240,3,FALSE)</f>
        <v>#N/A</v>
      </c>
      <c r="E2716" s="9" t="e">
        <f>IF(ISBLANK(A2716),#N/A,VLOOKUP(B2716,mappings!$A$1:$B$152,2,FALSE))</f>
        <v>#N/A</v>
      </c>
      <c r="F2716" s="13">
        <f>IF(OR(ISNA(D2716),ISNA(E2716)),0,C2716*VLOOKUP(D2716&amp;E2716,reference_cepidc!$C$1:$H$381,6,FALSE))</f>
        <v>0</v>
      </c>
      <c r="G2716" s="13">
        <f>IF(OR(ISNA(D2716),ISNA(E2716)),0,C2716*VLOOKUP(D2716&amp;E2716,reference_snds!$C$1:$D$406,2,FALSE))</f>
        <v>0</v>
      </c>
    </row>
    <row r="2717" spans="1:7" x14ac:dyDescent="0.25">
      <c r="A2717" s="14"/>
      <c r="B2717" s="14"/>
      <c r="C2717" s="14"/>
      <c r="D2717" s="9" t="e">
        <f>VLOOKUP(A2717,mappings!$D$1:$F$240,3,FALSE)</f>
        <v>#N/A</v>
      </c>
      <c r="E2717" s="9" t="e">
        <f>IF(ISBLANK(A2717),#N/A,VLOOKUP(B2717,mappings!$A$1:$B$152,2,FALSE))</f>
        <v>#N/A</v>
      </c>
      <c r="F2717" s="13">
        <f>IF(OR(ISNA(D2717),ISNA(E2717)),0,C2717*VLOOKUP(D2717&amp;E2717,reference_cepidc!$C$1:$H$381,6,FALSE))</f>
        <v>0</v>
      </c>
      <c r="G2717" s="13">
        <f>IF(OR(ISNA(D2717),ISNA(E2717)),0,C2717*VLOOKUP(D2717&amp;E2717,reference_snds!$C$1:$D$406,2,FALSE))</f>
        <v>0</v>
      </c>
    </row>
    <row r="2718" spans="1:7" x14ac:dyDescent="0.25">
      <c r="A2718" s="14"/>
      <c r="B2718" s="14"/>
      <c r="C2718" s="14"/>
      <c r="D2718" s="9" t="e">
        <f>VLOOKUP(A2718,mappings!$D$1:$F$240,3,FALSE)</f>
        <v>#N/A</v>
      </c>
      <c r="E2718" s="9" t="e">
        <f>IF(ISBLANK(A2718),#N/A,VLOOKUP(B2718,mappings!$A$1:$B$152,2,FALSE))</f>
        <v>#N/A</v>
      </c>
      <c r="F2718" s="13">
        <f>IF(OR(ISNA(D2718),ISNA(E2718)),0,C2718*VLOOKUP(D2718&amp;E2718,reference_cepidc!$C$1:$H$381,6,FALSE))</f>
        <v>0</v>
      </c>
      <c r="G2718" s="13">
        <f>IF(OR(ISNA(D2718),ISNA(E2718)),0,C2718*VLOOKUP(D2718&amp;E2718,reference_snds!$C$1:$D$406,2,FALSE))</f>
        <v>0</v>
      </c>
    </row>
    <row r="2719" spans="1:7" x14ac:dyDescent="0.25">
      <c r="A2719" s="14"/>
      <c r="B2719" s="14"/>
      <c r="C2719" s="14"/>
      <c r="D2719" s="9" t="e">
        <f>VLOOKUP(A2719,mappings!$D$1:$F$240,3,FALSE)</f>
        <v>#N/A</v>
      </c>
      <c r="E2719" s="9" t="e">
        <f>IF(ISBLANK(A2719),#N/A,VLOOKUP(B2719,mappings!$A$1:$B$152,2,FALSE))</f>
        <v>#N/A</v>
      </c>
      <c r="F2719" s="13">
        <f>IF(OR(ISNA(D2719),ISNA(E2719)),0,C2719*VLOOKUP(D2719&amp;E2719,reference_cepidc!$C$1:$H$381,6,FALSE))</f>
        <v>0</v>
      </c>
      <c r="G2719" s="13">
        <f>IF(OR(ISNA(D2719),ISNA(E2719)),0,C2719*VLOOKUP(D2719&amp;E2719,reference_snds!$C$1:$D$406,2,FALSE))</f>
        <v>0</v>
      </c>
    </row>
    <row r="2720" spans="1:7" x14ac:dyDescent="0.25">
      <c r="A2720" s="14"/>
      <c r="B2720" s="14"/>
      <c r="C2720" s="14"/>
      <c r="D2720" s="9" t="e">
        <f>VLOOKUP(A2720,mappings!$D$1:$F$240,3,FALSE)</f>
        <v>#N/A</v>
      </c>
      <c r="E2720" s="9" t="e">
        <f>IF(ISBLANK(A2720),#N/A,VLOOKUP(B2720,mappings!$A$1:$B$152,2,FALSE))</f>
        <v>#N/A</v>
      </c>
      <c r="F2720" s="13">
        <f>IF(OR(ISNA(D2720),ISNA(E2720)),0,C2720*VLOOKUP(D2720&amp;E2720,reference_cepidc!$C$1:$H$381,6,FALSE))</f>
        <v>0</v>
      </c>
      <c r="G2720" s="13">
        <f>IF(OR(ISNA(D2720),ISNA(E2720)),0,C2720*VLOOKUP(D2720&amp;E2720,reference_snds!$C$1:$D$406,2,FALSE))</f>
        <v>0</v>
      </c>
    </row>
    <row r="2721" spans="1:7" x14ac:dyDescent="0.25">
      <c r="A2721" s="14"/>
      <c r="B2721" s="14"/>
      <c r="C2721" s="14"/>
      <c r="D2721" s="9" t="e">
        <f>VLOOKUP(A2721,mappings!$D$1:$F$240,3,FALSE)</f>
        <v>#N/A</v>
      </c>
      <c r="E2721" s="9" t="e">
        <f>IF(ISBLANK(A2721),#N/A,VLOOKUP(B2721,mappings!$A$1:$B$152,2,FALSE))</f>
        <v>#N/A</v>
      </c>
      <c r="F2721" s="13">
        <f>IF(OR(ISNA(D2721),ISNA(E2721)),0,C2721*VLOOKUP(D2721&amp;E2721,reference_cepidc!$C$1:$H$381,6,FALSE))</f>
        <v>0</v>
      </c>
      <c r="G2721" s="13">
        <f>IF(OR(ISNA(D2721),ISNA(E2721)),0,C2721*VLOOKUP(D2721&amp;E2721,reference_snds!$C$1:$D$406,2,FALSE))</f>
        <v>0</v>
      </c>
    </row>
    <row r="2722" spans="1:7" x14ac:dyDescent="0.25">
      <c r="A2722" s="14"/>
      <c r="B2722" s="14"/>
      <c r="C2722" s="14"/>
      <c r="D2722" s="9" t="e">
        <f>VLOOKUP(A2722,mappings!$D$1:$F$240,3,FALSE)</f>
        <v>#N/A</v>
      </c>
      <c r="E2722" s="9" t="e">
        <f>IF(ISBLANK(A2722),#N/A,VLOOKUP(B2722,mappings!$A$1:$B$152,2,FALSE))</f>
        <v>#N/A</v>
      </c>
      <c r="F2722" s="13">
        <f>IF(OR(ISNA(D2722),ISNA(E2722)),0,C2722*VLOOKUP(D2722&amp;E2722,reference_cepidc!$C$1:$H$381,6,FALSE))</f>
        <v>0</v>
      </c>
      <c r="G2722" s="13">
        <f>IF(OR(ISNA(D2722),ISNA(E2722)),0,C2722*VLOOKUP(D2722&amp;E2722,reference_snds!$C$1:$D$406,2,FALSE))</f>
        <v>0</v>
      </c>
    </row>
    <row r="2723" spans="1:7" x14ac:dyDescent="0.25">
      <c r="A2723" s="14"/>
      <c r="B2723" s="14"/>
      <c r="C2723" s="14"/>
      <c r="D2723" s="9" t="e">
        <f>VLOOKUP(A2723,mappings!$D$1:$F$240,3,FALSE)</f>
        <v>#N/A</v>
      </c>
      <c r="E2723" s="9" t="e">
        <f>IF(ISBLANK(A2723),#N/A,VLOOKUP(B2723,mappings!$A$1:$B$152,2,FALSE))</f>
        <v>#N/A</v>
      </c>
      <c r="F2723" s="13">
        <f>IF(OR(ISNA(D2723),ISNA(E2723)),0,C2723*VLOOKUP(D2723&amp;E2723,reference_cepidc!$C$1:$H$381,6,FALSE))</f>
        <v>0</v>
      </c>
      <c r="G2723" s="13">
        <f>IF(OR(ISNA(D2723),ISNA(E2723)),0,C2723*VLOOKUP(D2723&amp;E2723,reference_snds!$C$1:$D$406,2,FALSE))</f>
        <v>0</v>
      </c>
    </row>
    <row r="2724" spans="1:7" x14ac:dyDescent="0.25">
      <c r="A2724" s="14"/>
      <c r="B2724" s="14"/>
      <c r="C2724" s="14"/>
      <c r="D2724" s="9" t="e">
        <f>VLOOKUP(A2724,mappings!$D$1:$F$240,3,FALSE)</f>
        <v>#N/A</v>
      </c>
      <c r="E2724" s="9" t="e">
        <f>IF(ISBLANK(A2724),#N/A,VLOOKUP(B2724,mappings!$A$1:$B$152,2,FALSE))</f>
        <v>#N/A</v>
      </c>
      <c r="F2724" s="13">
        <f>IF(OR(ISNA(D2724),ISNA(E2724)),0,C2724*VLOOKUP(D2724&amp;E2724,reference_cepidc!$C$1:$H$381,6,FALSE))</f>
        <v>0</v>
      </c>
      <c r="G2724" s="13">
        <f>IF(OR(ISNA(D2724),ISNA(E2724)),0,C2724*VLOOKUP(D2724&amp;E2724,reference_snds!$C$1:$D$406,2,FALSE))</f>
        <v>0</v>
      </c>
    </row>
    <row r="2725" spans="1:7" x14ac:dyDescent="0.25">
      <c r="A2725" s="14"/>
      <c r="B2725" s="14"/>
      <c r="C2725" s="14"/>
      <c r="D2725" s="9" t="e">
        <f>VLOOKUP(A2725,mappings!$D$1:$F$240,3,FALSE)</f>
        <v>#N/A</v>
      </c>
      <c r="E2725" s="9" t="e">
        <f>IF(ISBLANK(A2725),#N/A,VLOOKUP(B2725,mappings!$A$1:$B$152,2,FALSE))</f>
        <v>#N/A</v>
      </c>
      <c r="F2725" s="13">
        <f>IF(OR(ISNA(D2725),ISNA(E2725)),0,C2725*VLOOKUP(D2725&amp;E2725,reference_cepidc!$C$1:$H$381,6,FALSE))</f>
        <v>0</v>
      </c>
      <c r="G2725" s="13">
        <f>IF(OR(ISNA(D2725),ISNA(E2725)),0,C2725*VLOOKUP(D2725&amp;E2725,reference_snds!$C$1:$D$406,2,FALSE))</f>
        <v>0</v>
      </c>
    </row>
    <row r="2726" spans="1:7" x14ac:dyDescent="0.25">
      <c r="A2726" s="14"/>
      <c r="B2726" s="14"/>
      <c r="C2726" s="14"/>
      <c r="D2726" s="9" t="e">
        <f>VLOOKUP(A2726,mappings!$D$1:$F$240,3,FALSE)</f>
        <v>#N/A</v>
      </c>
      <c r="E2726" s="9" t="e">
        <f>IF(ISBLANK(A2726),#N/A,VLOOKUP(B2726,mappings!$A$1:$B$152,2,FALSE))</f>
        <v>#N/A</v>
      </c>
      <c r="F2726" s="13">
        <f>IF(OR(ISNA(D2726),ISNA(E2726)),0,C2726*VLOOKUP(D2726&amp;E2726,reference_cepidc!$C$1:$H$381,6,FALSE))</f>
        <v>0</v>
      </c>
      <c r="G2726" s="13">
        <f>IF(OR(ISNA(D2726),ISNA(E2726)),0,C2726*VLOOKUP(D2726&amp;E2726,reference_snds!$C$1:$D$406,2,FALSE))</f>
        <v>0</v>
      </c>
    </row>
    <row r="2727" spans="1:7" x14ac:dyDescent="0.25">
      <c r="A2727" s="14"/>
      <c r="B2727" s="14"/>
      <c r="C2727" s="14"/>
      <c r="D2727" s="9" t="e">
        <f>VLOOKUP(A2727,mappings!$D$1:$F$240,3,FALSE)</f>
        <v>#N/A</v>
      </c>
      <c r="E2727" s="9" t="e">
        <f>IF(ISBLANK(A2727),#N/A,VLOOKUP(B2727,mappings!$A$1:$B$152,2,FALSE))</f>
        <v>#N/A</v>
      </c>
      <c r="F2727" s="13">
        <f>IF(OR(ISNA(D2727),ISNA(E2727)),0,C2727*VLOOKUP(D2727&amp;E2727,reference_cepidc!$C$1:$H$381,6,FALSE))</f>
        <v>0</v>
      </c>
      <c r="G2727" s="13">
        <f>IF(OR(ISNA(D2727),ISNA(E2727)),0,C2727*VLOOKUP(D2727&amp;E2727,reference_snds!$C$1:$D$406,2,FALSE))</f>
        <v>0</v>
      </c>
    </row>
    <row r="2728" spans="1:7" x14ac:dyDescent="0.25">
      <c r="A2728" s="14"/>
      <c r="B2728" s="14"/>
      <c r="C2728" s="14"/>
      <c r="D2728" s="9" t="e">
        <f>VLOOKUP(A2728,mappings!$D$1:$F$240,3,FALSE)</f>
        <v>#N/A</v>
      </c>
      <c r="E2728" s="9" t="e">
        <f>IF(ISBLANK(A2728),#N/A,VLOOKUP(B2728,mappings!$A$1:$B$152,2,FALSE))</f>
        <v>#N/A</v>
      </c>
      <c r="F2728" s="13">
        <f>IF(OR(ISNA(D2728),ISNA(E2728)),0,C2728*VLOOKUP(D2728&amp;E2728,reference_cepidc!$C$1:$H$381,6,FALSE))</f>
        <v>0</v>
      </c>
      <c r="G2728" s="13">
        <f>IF(OR(ISNA(D2728),ISNA(E2728)),0,C2728*VLOOKUP(D2728&amp;E2728,reference_snds!$C$1:$D$406,2,FALSE))</f>
        <v>0</v>
      </c>
    </row>
    <row r="2729" spans="1:7" x14ac:dyDescent="0.25">
      <c r="A2729" s="14"/>
      <c r="B2729" s="14"/>
      <c r="C2729" s="14"/>
      <c r="D2729" s="9" t="e">
        <f>VLOOKUP(A2729,mappings!$D$1:$F$240,3,FALSE)</f>
        <v>#N/A</v>
      </c>
      <c r="E2729" s="9" t="e">
        <f>IF(ISBLANK(A2729),#N/A,VLOOKUP(B2729,mappings!$A$1:$B$152,2,FALSE))</f>
        <v>#N/A</v>
      </c>
      <c r="F2729" s="13">
        <f>IF(OR(ISNA(D2729),ISNA(E2729)),0,C2729*VLOOKUP(D2729&amp;E2729,reference_cepidc!$C$1:$H$381,6,FALSE))</f>
        <v>0</v>
      </c>
      <c r="G2729" s="13">
        <f>IF(OR(ISNA(D2729),ISNA(E2729)),0,C2729*VLOOKUP(D2729&amp;E2729,reference_snds!$C$1:$D$406,2,FALSE))</f>
        <v>0</v>
      </c>
    </row>
    <row r="2730" spans="1:7" x14ac:dyDescent="0.25">
      <c r="A2730" s="14"/>
      <c r="B2730" s="14"/>
      <c r="C2730" s="14"/>
      <c r="D2730" s="9" t="e">
        <f>VLOOKUP(A2730,mappings!$D$1:$F$240,3,FALSE)</f>
        <v>#N/A</v>
      </c>
      <c r="E2730" s="9" t="e">
        <f>IF(ISBLANK(A2730),#N/A,VLOOKUP(B2730,mappings!$A$1:$B$152,2,FALSE))</f>
        <v>#N/A</v>
      </c>
      <c r="F2730" s="13">
        <f>IF(OR(ISNA(D2730),ISNA(E2730)),0,C2730*VLOOKUP(D2730&amp;E2730,reference_cepidc!$C$1:$H$381,6,FALSE))</f>
        <v>0</v>
      </c>
      <c r="G2730" s="13">
        <f>IF(OR(ISNA(D2730),ISNA(E2730)),0,C2730*VLOOKUP(D2730&amp;E2730,reference_snds!$C$1:$D$406,2,FALSE))</f>
        <v>0</v>
      </c>
    </row>
    <row r="2731" spans="1:7" x14ac:dyDescent="0.25">
      <c r="A2731" s="14"/>
      <c r="B2731" s="14"/>
      <c r="C2731" s="14"/>
      <c r="D2731" s="9" t="e">
        <f>VLOOKUP(A2731,mappings!$D$1:$F$240,3,FALSE)</f>
        <v>#N/A</v>
      </c>
      <c r="E2731" s="9" t="e">
        <f>IF(ISBLANK(A2731),#N/A,VLOOKUP(B2731,mappings!$A$1:$B$152,2,FALSE))</f>
        <v>#N/A</v>
      </c>
      <c r="F2731" s="13">
        <f>IF(OR(ISNA(D2731),ISNA(E2731)),0,C2731*VLOOKUP(D2731&amp;E2731,reference_cepidc!$C$1:$H$381,6,FALSE))</f>
        <v>0</v>
      </c>
      <c r="G2731" s="13">
        <f>IF(OR(ISNA(D2731),ISNA(E2731)),0,C2731*VLOOKUP(D2731&amp;E2731,reference_snds!$C$1:$D$406,2,FALSE))</f>
        <v>0</v>
      </c>
    </row>
    <row r="2732" spans="1:7" x14ac:dyDescent="0.25">
      <c r="A2732" s="14"/>
      <c r="B2732" s="14"/>
      <c r="C2732" s="14"/>
      <c r="D2732" s="9" t="e">
        <f>VLOOKUP(A2732,mappings!$D$1:$F$240,3,FALSE)</f>
        <v>#N/A</v>
      </c>
      <c r="E2732" s="9" t="e">
        <f>IF(ISBLANK(A2732),#N/A,VLOOKUP(B2732,mappings!$A$1:$B$152,2,FALSE))</f>
        <v>#N/A</v>
      </c>
      <c r="F2732" s="13">
        <f>IF(OR(ISNA(D2732),ISNA(E2732)),0,C2732*VLOOKUP(D2732&amp;E2732,reference_cepidc!$C$1:$H$381,6,FALSE))</f>
        <v>0</v>
      </c>
      <c r="G2732" s="13">
        <f>IF(OR(ISNA(D2732),ISNA(E2732)),0,C2732*VLOOKUP(D2732&amp;E2732,reference_snds!$C$1:$D$406,2,FALSE))</f>
        <v>0</v>
      </c>
    </row>
    <row r="2733" spans="1:7" x14ac:dyDescent="0.25">
      <c r="A2733" s="14"/>
      <c r="B2733" s="14"/>
      <c r="C2733" s="14"/>
      <c r="D2733" s="9" t="e">
        <f>VLOOKUP(A2733,mappings!$D$1:$F$240,3,FALSE)</f>
        <v>#N/A</v>
      </c>
      <c r="E2733" s="9" t="e">
        <f>IF(ISBLANK(A2733),#N/A,VLOOKUP(B2733,mappings!$A$1:$B$152,2,FALSE))</f>
        <v>#N/A</v>
      </c>
      <c r="F2733" s="13">
        <f>IF(OR(ISNA(D2733),ISNA(E2733)),0,C2733*VLOOKUP(D2733&amp;E2733,reference_cepidc!$C$1:$H$381,6,FALSE))</f>
        <v>0</v>
      </c>
      <c r="G2733" s="13">
        <f>IF(OR(ISNA(D2733),ISNA(E2733)),0,C2733*VLOOKUP(D2733&amp;E2733,reference_snds!$C$1:$D$406,2,FALSE))</f>
        <v>0</v>
      </c>
    </row>
    <row r="2734" spans="1:7" x14ac:dyDescent="0.25">
      <c r="A2734" s="14"/>
      <c r="B2734" s="14"/>
      <c r="C2734" s="14"/>
      <c r="D2734" s="9" t="e">
        <f>VLOOKUP(A2734,mappings!$D$1:$F$240,3,FALSE)</f>
        <v>#N/A</v>
      </c>
      <c r="E2734" s="9" t="e">
        <f>IF(ISBLANK(A2734),#N/A,VLOOKUP(B2734,mappings!$A$1:$B$152,2,FALSE))</f>
        <v>#N/A</v>
      </c>
      <c r="F2734" s="13">
        <f>IF(OR(ISNA(D2734),ISNA(E2734)),0,C2734*VLOOKUP(D2734&amp;E2734,reference_cepidc!$C$1:$H$381,6,FALSE))</f>
        <v>0</v>
      </c>
      <c r="G2734" s="13">
        <f>IF(OR(ISNA(D2734),ISNA(E2734)),0,C2734*VLOOKUP(D2734&amp;E2734,reference_snds!$C$1:$D$406,2,FALSE))</f>
        <v>0</v>
      </c>
    </row>
    <row r="2735" spans="1:7" x14ac:dyDescent="0.25">
      <c r="A2735" s="14"/>
      <c r="B2735" s="14"/>
      <c r="C2735" s="14"/>
      <c r="D2735" s="9" t="e">
        <f>VLOOKUP(A2735,mappings!$D$1:$F$240,3,FALSE)</f>
        <v>#N/A</v>
      </c>
      <c r="E2735" s="9" t="e">
        <f>IF(ISBLANK(A2735),#N/A,VLOOKUP(B2735,mappings!$A$1:$B$152,2,FALSE))</f>
        <v>#N/A</v>
      </c>
      <c r="F2735" s="13">
        <f>IF(OR(ISNA(D2735),ISNA(E2735)),0,C2735*VLOOKUP(D2735&amp;E2735,reference_cepidc!$C$1:$H$381,6,FALSE))</f>
        <v>0</v>
      </c>
      <c r="G2735" s="13">
        <f>IF(OR(ISNA(D2735),ISNA(E2735)),0,C2735*VLOOKUP(D2735&amp;E2735,reference_snds!$C$1:$D$406,2,FALSE))</f>
        <v>0</v>
      </c>
    </row>
    <row r="2736" spans="1:7" x14ac:dyDescent="0.25">
      <c r="A2736" s="14"/>
      <c r="B2736" s="14"/>
      <c r="C2736" s="14"/>
      <c r="D2736" s="9" t="e">
        <f>VLOOKUP(A2736,mappings!$D$1:$F$240,3,FALSE)</f>
        <v>#N/A</v>
      </c>
      <c r="E2736" s="9" t="e">
        <f>IF(ISBLANK(A2736),#N/A,VLOOKUP(B2736,mappings!$A$1:$B$152,2,FALSE))</f>
        <v>#N/A</v>
      </c>
      <c r="F2736" s="13">
        <f>IF(OR(ISNA(D2736),ISNA(E2736)),0,C2736*VLOOKUP(D2736&amp;E2736,reference_cepidc!$C$1:$H$381,6,FALSE))</f>
        <v>0</v>
      </c>
      <c r="G2736" s="13">
        <f>IF(OR(ISNA(D2736),ISNA(E2736)),0,C2736*VLOOKUP(D2736&amp;E2736,reference_snds!$C$1:$D$406,2,FALSE))</f>
        <v>0</v>
      </c>
    </row>
    <row r="2737" spans="1:7" x14ac:dyDescent="0.25">
      <c r="A2737" s="14"/>
      <c r="B2737" s="14"/>
      <c r="C2737" s="14"/>
      <c r="D2737" s="9" t="e">
        <f>VLOOKUP(A2737,mappings!$D$1:$F$240,3,FALSE)</f>
        <v>#N/A</v>
      </c>
      <c r="E2737" s="9" t="e">
        <f>IF(ISBLANK(A2737),#N/A,VLOOKUP(B2737,mappings!$A$1:$B$152,2,FALSE))</f>
        <v>#N/A</v>
      </c>
      <c r="F2737" s="13">
        <f>IF(OR(ISNA(D2737),ISNA(E2737)),0,C2737*VLOOKUP(D2737&amp;E2737,reference_cepidc!$C$1:$H$381,6,FALSE))</f>
        <v>0</v>
      </c>
      <c r="G2737" s="13">
        <f>IF(OR(ISNA(D2737),ISNA(E2737)),0,C2737*VLOOKUP(D2737&amp;E2737,reference_snds!$C$1:$D$406,2,FALSE))</f>
        <v>0</v>
      </c>
    </row>
    <row r="2738" spans="1:7" x14ac:dyDescent="0.25">
      <c r="A2738" s="14"/>
      <c r="B2738" s="14"/>
      <c r="C2738" s="14"/>
      <c r="D2738" s="9" t="e">
        <f>VLOOKUP(A2738,mappings!$D$1:$F$240,3,FALSE)</f>
        <v>#N/A</v>
      </c>
      <c r="E2738" s="9" t="e">
        <f>IF(ISBLANK(A2738),#N/A,VLOOKUP(B2738,mappings!$A$1:$B$152,2,FALSE))</f>
        <v>#N/A</v>
      </c>
      <c r="F2738" s="13">
        <f>IF(OR(ISNA(D2738),ISNA(E2738)),0,C2738*VLOOKUP(D2738&amp;E2738,reference_cepidc!$C$1:$H$381,6,FALSE))</f>
        <v>0</v>
      </c>
      <c r="G2738" s="13">
        <f>IF(OR(ISNA(D2738),ISNA(E2738)),0,C2738*VLOOKUP(D2738&amp;E2738,reference_snds!$C$1:$D$406,2,FALSE))</f>
        <v>0</v>
      </c>
    </row>
    <row r="2739" spans="1:7" x14ac:dyDescent="0.25">
      <c r="A2739" s="14"/>
      <c r="B2739" s="14"/>
      <c r="C2739" s="14"/>
      <c r="D2739" s="9" t="e">
        <f>VLOOKUP(A2739,mappings!$D$1:$F$240,3,FALSE)</f>
        <v>#N/A</v>
      </c>
      <c r="E2739" s="9" t="e">
        <f>IF(ISBLANK(A2739),#N/A,VLOOKUP(B2739,mappings!$A$1:$B$152,2,FALSE))</f>
        <v>#N/A</v>
      </c>
      <c r="F2739" s="13">
        <f>IF(OR(ISNA(D2739),ISNA(E2739)),0,C2739*VLOOKUP(D2739&amp;E2739,reference_cepidc!$C$1:$H$381,6,FALSE))</f>
        <v>0</v>
      </c>
      <c r="G2739" s="13">
        <f>IF(OR(ISNA(D2739),ISNA(E2739)),0,C2739*VLOOKUP(D2739&amp;E2739,reference_snds!$C$1:$D$406,2,FALSE))</f>
        <v>0</v>
      </c>
    </row>
    <row r="2740" spans="1:7" x14ac:dyDescent="0.25">
      <c r="A2740" s="14"/>
      <c r="B2740" s="14"/>
      <c r="C2740" s="14"/>
      <c r="D2740" s="9" t="e">
        <f>VLOOKUP(A2740,mappings!$D$1:$F$240,3,FALSE)</f>
        <v>#N/A</v>
      </c>
      <c r="E2740" s="9" t="e">
        <f>IF(ISBLANK(A2740),#N/A,VLOOKUP(B2740,mappings!$A$1:$B$152,2,FALSE))</f>
        <v>#N/A</v>
      </c>
      <c r="F2740" s="13">
        <f>IF(OR(ISNA(D2740),ISNA(E2740)),0,C2740*VLOOKUP(D2740&amp;E2740,reference_cepidc!$C$1:$H$381,6,FALSE))</f>
        <v>0</v>
      </c>
      <c r="G2740" s="13">
        <f>IF(OR(ISNA(D2740),ISNA(E2740)),0,C2740*VLOOKUP(D2740&amp;E2740,reference_snds!$C$1:$D$406,2,FALSE))</f>
        <v>0</v>
      </c>
    </row>
    <row r="2741" spans="1:7" x14ac:dyDescent="0.25">
      <c r="A2741" s="14"/>
      <c r="B2741" s="14"/>
      <c r="C2741" s="14"/>
      <c r="D2741" s="9" t="e">
        <f>VLOOKUP(A2741,mappings!$D$1:$F$240,3,FALSE)</f>
        <v>#N/A</v>
      </c>
      <c r="E2741" s="9" t="e">
        <f>IF(ISBLANK(A2741),#N/A,VLOOKUP(B2741,mappings!$A$1:$B$152,2,FALSE))</f>
        <v>#N/A</v>
      </c>
      <c r="F2741" s="13">
        <f>IF(OR(ISNA(D2741),ISNA(E2741)),0,C2741*VLOOKUP(D2741&amp;E2741,reference_cepidc!$C$1:$H$381,6,FALSE))</f>
        <v>0</v>
      </c>
      <c r="G2741" s="13">
        <f>IF(OR(ISNA(D2741),ISNA(E2741)),0,C2741*VLOOKUP(D2741&amp;E2741,reference_snds!$C$1:$D$406,2,FALSE))</f>
        <v>0</v>
      </c>
    </row>
    <row r="2742" spans="1:7" x14ac:dyDescent="0.25">
      <c r="A2742" s="14"/>
      <c r="B2742" s="14"/>
      <c r="C2742" s="14"/>
      <c r="D2742" s="9" t="e">
        <f>VLOOKUP(A2742,mappings!$D$1:$F$240,3,FALSE)</f>
        <v>#N/A</v>
      </c>
      <c r="E2742" s="9" t="e">
        <f>IF(ISBLANK(A2742),#N/A,VLOOKUP(B2742,mappings!$A$1:$B$152,2,FALSE))</f>
        <v>#N/A</v>
      </c>
      <c r="F2742" s="13">
        <f>IF(OR(ISNA(D2742),ISNA(E2742)),0,C2742*VLOOKUP(D2742&amp;E2742,reference_cepidc!$C$1:$H$381,6,FALSE))</f>
        <v>0</v>
      </c>
      <c r="G2742" s="13">
        <f>IF(OR(ISNA(D2742),ISNA(E2742)),0,C2742*VLOOKUP(D2742&amp;E2742,reference_snds!$C$1:$D$406,2,FALSE))</f>
        <v>0</v>
      </c>
    </row>
    <row r="2743" spans="1:7" x14ac:dyDescent="0.25">
      <c r="A2743" s="14"/>
      <c r="B2743" s="14"/>
      <c r="C2743" s="14"/>
      <c r="D2743" s="9" t="e">
        <f>VLOOKUP(A2743,mappings!$D$1:$F$240,3,FALSE)</f>
        <v>#N/A</v>
      </c>
      <c r="E2743" s="9" t="e">
        <f>IF(ISBLANK(A2743),#N/A,VLOOKUP(B2743,mappings!$A$1:$B$152,2,FALSE))</f>
        <v>#N/A</v>
      </c>
      <c r="F2743" s="13">
        <f>IF(OR(ISNA(D2743),ISNA(E2743)),0,C2743*VLOOKUP(D2743&amp;E2743,reference_cepidc!$C$1:$H$381,6,FALSE))</f>
        <v>0</v>
      </c>
      <c r="G2743" s="13">
        <f>IF(OR(ISNA(D2743),ISNA(E2743)),0,C2743*VLOOKUP(D2743&amp;E2743,reference_snds!$C$1:$D$406,2,FALSE))</f>
        <v>0</v>
      </c>
    </row>
    <row r="2744" spans="1:7" x14ac:dyDescent="0.25">
      <c r="A2744" s="14"/>
      <c r="B2744" s="14"/>
      <c r="C2744" s="14"/>
      <c r="D2744" s="9" t="e">
        <f>VLOOKUP(A2744,mappings!$D$1:$F$240,3,FALSE)</f>
        <v>#N/A</v>
      </c>
      <c r="E2744" s="9" t="e">
        <f>IF(ISBLANK(A2744),#N/A,VLOOKUP(B2744,mappings!$A$1:$B$152,2,FALSE))</f>
        <v>#N/A</v>
      </c>
      <c r="F2744" s="13">
        <f>IF(OR(ISNA(D2744),ISNA(E2744)),0,C2744*VLOOKUP(D2744&amp;E2744,reference_cepidc!$C$1:$H$381,6,FALSE))</f>
        <v>0</v>
      </c>
      <c r="G2744" s="13">
        <f>IF(OR(ISNA(D2744),ISNA(E2744)),0,C2744*VLOOKUP(D2744&amp;E2744,reference_snds!$C$1:$D$406,2,FALSE))</f>
        <v>0</v>
      </c>
    </row>
    <row r="2745" spans="1:7" x14ac:dyDescent="0.25">
      <c r="A2745" s="14"/>
      <c r="B2745" s="14"/>
      <c r="C2745" s="14"/>
      <c r="D2745" s="9" t="e">
        <f>VLOOKUP(A2745,mappings!$D$1:$F$240,3,FALSE)</f>
        <v>#N/A</v>
      </c>
      <c r="E2745" s="9" t="e">
        <f>IF(ISBLANK(A2745),#N/A,VLOOKUP(B2745,mappings!$A$1:$B$152,2,FALSE))</f>
        <v>#N/A</v>
      </c>
      <c r="F2745" s="13">
        <f>IF(OR(ISNA(D2745),ISNA(E2745)),0,C2745*VLOOKUP(D2745&amp;E2745,reference_cepidc!$C$1:$H$381,6,FALSE))</f>
        <v>0</v>
      </c>
      <c r="G2745" s="13">
        <f>IF(OR(ISNA(D2745),ISNA(E2745)),0,C2745*VLOOKUP(D2745&amp;E2745,reference_snds!$C$1:$D$406,2,FALSE))</f>
        <v>0</v>
      </c>
    </row>
    <row r="2746" spans="1:7" x14ac:dyDescent="0.25">
      <c r="A2746" s="14"/>
      <c r="B2746" s="14"/>
      <c r="C2746" s="14"/>
      <c r="D2746" s="9" t="e">
        <f>VLOOKUP(A2746,mappings!$D$1:$F$240,3,FALSE)</f>
        <v>#N/A</v>
      </c>
      <c r="E2746" s="9" t="e">
        <f>IF(ISBLANK(A2746),#N/A,VLOOKUP(B2746,mappings!$A$1:$B$152,2,FALSE))</f>
        <v>#N/A</v>
      </c>
      <c r="F2746" s="13">
        <f>IF(OR(ISNA(D2746),ISNA(E2746)),0,C2746*VLOOKUP(D2746&amp;E2746,reference_cepidc!$C$1:$H$381,6,FALSE))</f>
        <v>0</v>
      </c>
      <c r="G2746" s="13">
        <f>IF(OR(ISNA(D2746),ISNA(E2746)),0,C2746*VLOOKUP(D2746&amp;E2746,reference_snds!$C$1:$D$406,2,FALSE))</f>
        <v>0</v>
      </c>
    </row>
    <row r="2747" spans="1:7" x14ac:dyDescent="0.25">
      <c r="A2747" s="14"/>
      <c r="B2747" s="14"/>
      <c r="C2747" s="14"/>
      <c r="D2747" s="9" t="e">
        <f>VLOOKUP(A2747,mappings!$D$1:$F$240,3,FALSE)</f>
        <v>#N/A</v>
      </c>
      <c r="E2747" s="9" t="e">
        <f>IF(ISBLANK(A2747),#N/A,VLOOKUP(B2747,mappings!$A$1:$B$152,2,FALSE))</f>
        <v>#N/A</v>
      </c>
      <c r="F2747" s="13">
        <f>IF(OR(ISNA(D2747),ISNA(E2747)),0,C2747*VLOOKUP(D2747&amp;E2747,reference_cepidc!$C$1:$H$381,6,FALSE))</f>
        <v>0</v>
      </c>
      <c r="G2747" s="13">
        <f>IF(OR(ISNA(D2747),ISNA(E2747)),0,C2747*VLOOKUP(D2747&amp;E2747,reference_snds!$C$1:$D$406,2,FALSE))</f>
        <v>0</v>
      </c>
    </row>
    <row r="2748" spans="1:7" x14ac:dyDescent="0.25">
      <c r="A2748" s="14"/>
      <c r="B2748" s="14"/>
      <c r="C2748" s="14"/>
      <c r="D2748" s="9" t="e">
        <f>VLOOKUP(A2748,mappings!$D$1:$F$240,3,FALSE)</f>
        <v>#N/A</v>
      </c>
      <c r="E2748" s="9" t="e">
        <f>IF(ISBLANK(A2748),#N/A,VLOOKUP(B2748,mappings!$A$1:$B$152,2,FALSE))</f>
        <v>#N/A</v>
      </c>
      <c r="F2748" s="13">
        <f>IF(OR(ISNA(D2748),ISNA(E2748)),0,C2748*VLOOKUP(D2748&amp;E2748,reference_cepidc!$C$1:$H$381,6,FALSE))</f>
        <v>0</v>
      </c>
      <c r="G2748" s="13">
        <f>IF(OR(ISNA(D2748),ISNA(E2748)),0,C2748*VLOOKUP(D2748&amp;E2748,reference_snds!$C$1:$D$406,2,FALSE))</f>
        <v>0</v>
      </c>
    </row>
    <row r="2749" spans="1:7" x14ac:dyDescent="0.25">
      <c r="A2749" s="14"/>
      <c r="B2749" s="14"/>
      <c r="C2749" s="14"/>
      <c r="D2749" s="9" t="e">
        <f>VLOOKUP(A2749,mappings!$D$1:$F$240,3,FALSE)</f>
        <v>#N/A</v>
      </c>
      <c r="E2749" s="9" t="e">
        <f>IF(ISBLANK(A2749),#N/A,VLOOKUP(B2749,mappings!$A$1:$B$152,2,FALSE))</f>
        <v>#N/A</v>
      </c>
      <c r="F2749" s="13">
        <f>IF(OR(ISNA(D2749),ISNA(E2749)),0,C2749*VLOOKUP(D2749&amp;E2749,reference_cepidc!$C$1:$H$381,6,FALSE))</f>
        <v>0</v>
      </c>
      <c r="G2749" s="13">
        <f>IF(OR(ISNA(D2749),ISNA(E2749)),0,C2749*VLOOKUP(D2749&amp;E2749,reference_snds!$C$1:$D$406,2,FALSE))</f>
        <v>0</v>
      </c>
    </row>
    <row r="2750" spans="1:7" x14ac:dyDescent="0.25">
      <c r="A2750" s="14"/>
      <c r="B2750" s="14"/>
      <c r="C2750" s="14"/>
      <c r="D2750" s="9" t="e">
        <f>VLOOKUP(A2750,mappings!$D$1:$F$240,3,FALSE)</f>
        <v>#N/A</v>
      </c>
      <c r="E2750" s="9" t="e">
        <f>IF(ISBLANK(A2750),#N/A,VLOOKUP(B2750,mappings!$A$1:$B$152,2,FALSE))</f>
        <v>#N/A</v>
      </c>
      <c r="F2750" s="13">
        <f>IF(OR(ISNA(D2750),ISNA(E2750)),0,C2750*VLOOKUP(D2750&amp;E2750,reference_cepidc!$C$1:$H$381,6,FALSE))</f>
        <v>0</v>
      </c>
      <c r="G2750" s="13">
        <f>IF(OR(ISNA(D2750),ISNA(E2750)),0,C2750*VLOOKUP(D2750&amp;E2750,reference_snds!$C$1:$D$406,2,FALSE))</f>
        <v>0</v>
      </c>
    </row>
    <row r="2751" spans="1:7" x14ac:dyDescent="0.25">
      <c r="A2751" s="14"/>
      <c r="B2751" s="14"/>
      <c r="C2751" s="14"/>
      <c r="D2751" s="9" t="e">
        <f>VLOOKUP(A2751,mappings!$D$1:$F$240,3,FALSE)</f>
        <v>#N/A</v>
      </c>
      <c r="E2751" s="9" t="e">
        <f>IF(ISBLANK(A2751),#N/A,VLOOKUP(B2751,mappings!$A$1:$B$152,2,FALSE))</f>
        <v>#N/A</v>
      </c>
      <c r="F2751" s="13">
        <f>IF(OR(ISNA(D2751),ISNA(E2751)),0,C2751*VLOOKUP(D2751&amp;E2751,reference_cepidc!$C$1:$H$381,6,FALSE))</f>
        <v>0</v>
      </c>
      <c r="G2751" s="13">
        <f>IF(OR(ISNA(D2751),ISNA(E2751)),0,C2751*VLOOKUP(D2751&amp;E2751,reference_snds!$C$1:$D$406,2,FALSE))</f>
        <v>0</v>
      </c>
    </row>
    <row r="2752" spans="1:7" x14ac:dyDescent="0.25">
      <c r="A2752" s="14"/>
      <c r="B2752" s="14"/>
      <c r="C2752" s="14"/>
      <c r="D2752" s="9" t="e">
        <f>VLOOKUP(A2752,mappings!$D$1:$F$240,3,FALSE)</f>
        <v>#N/A</v>
      </c>
      <c r="E2752" s="9" t="e">
        <f>IF(ISBLANK(A2752),#N/A,VLOOKUP(B2752,mappings!$A$1:$B$152,2,FALSE))</f>
        <v>#N/A</v>
      </c>
      <c r="F2752" s="13">
        <f>IF(OR(ISNA(D2752),ISNA(E2752)),0,C2752*VLOOKUP(D2752&amp;E2752,reference_cepidc!$C$1:$H$381,6,FALSE))</f>
        <v>0</v>
      </c>
      <c r="G2752" s="13">
        <f>IF(OR(ISNA(D2752),ISNA(E2752)),0,C2752*VLOOKUP(D2752&amp;E2752,reference_snds!$C$1:$D$406,2,FALSE))</f>
        <v>0</v>
      </c>
    </row>
    <row r="2753" spans="1:7" x14ac:dyDescent="0.25">
      <c r="A2753" s="14"/>
      <c r="B2753" s="14"/>
      <c r="C2753" s="14"/>
      <c r="D2753" s="9" t="e">
        <f>VLOOKUP(A2753,mappings!$D$1:$F$240,3,FALSE)</f>
        <v>#N/A</v>
      </c>
      <c r="E2753" s="9" t="e">
        <f>IF(ISBLANK(A2753),#N/A,VLOOKUP(B2753,mappings!$A$1:$B$152,2,FALSE))</f>
        <v>#N/A</v>
      </c>
      <c r="F2753" s="13">
        <f>IF(OR(ISNA(D2753),ISNA(E2753)),0,C2753*VLOOKUP(D2753&amp;E2753,reference_cepidc!$C$1:$H$381,6,FALSE))</f>
        <v>0</v>
      </c>
      <c r="G2753" s="13">
        <f>IF(OR(ISNA(D2753),ISNA(E2753)),0,C2753*VLOOKUP(D2753&amp;E2753,reference_snds!$C$1:$D$406,2,FALSE))</f>
        <v>0</v>
      </c>
    </row>
    <row r="2754" spans="1:7" x14ac:dyDescent="0.25">
      <c r="A2754" s="14"/>
      <c r="B2754" s="14"/>
      <c r="C2754" s="14"/>
      <c r="D2754" s="9" t="e">
        <f>VLOOKUP(A2754,mappings!$D$1:$F$240,3,FALSE)</f>
        <v>#N/A</v>
      </c>
      <c r="E2754" s="9" t="e">
        <f>IF(ISBLANK(A2754),#N/A,VLOOKUP(B2754,mappings!$A$1:$B$152,2,FALSE))</f>
        <v>#N/A</v>
      </c>
      <c r="F2754" s="13">
        <f>IF(OR(ISNA(D2754),ISNA(E2754)),0,C2754*VLOOKUP(D2754&amp;E2754,reference_cepidc!$C$1:$H$381,6,FALSE))</f>
        <v>0</v>
      </c>
      <c r="G2754" s="13">
        <f>IF(OR(ISNA(D2754),ISNA(E2754)),0,C2754*VLOOKUP(D2754&amp;E2754,reference_snds!$C$1:$D$406,2,FALSE))</f>
        <v>0</v>
      </c>
    </row>
    <row r="2755" spans="1:7" x14ac:dyDescent="0.25">
      <c r="A2755" s="14"/>
      <c r="B2755" s="14"/>
      <c r="C2755" s="14"/>
      <c r="D2755" s="9" t="e">
        <f>VLOOKUP(A2755,mappings!$D$1:$F$240,3,FALSE)</f>
        <v>#N/A</v>
      </c>
      <c r="E2755" s="9" t="e">
        <f>IF(ISBLANK(A2755),#N/A,VLOOKUP(B2755,mappings!$A$1:$B$152,2,FALSE))</f>
        <v>#N/A</v>
      </c>
      <c r="F2755" s="13">
        <f>IF(OR(ISNA(D2755),ISNA(E2755)),0,C2755*VLOOKUP(D2755&amp;E2755,reference_cepidc!$C$1:$H$381,6,FALSE))</f>
        <v>0</v>
      </c>
      <c r="G2755" s="13">
        <f>IF(OR(ISNA(D2755),ISNA(E2755)),0,C2755*VLOOKUP(D2755&amp;E2755,reference_snds!$C$1:$D$406,2,FALSE))</f>
        <v>0</v>
      </c>
    </row>
    <row r="2756" spans="1:7" x14ac:dyDescent="0.25">
      <c r="A2756" s="14"/>
      <c r="B2756" s="14"/>
      <c r="C2756" s="14"/>
      <c r="D2756" s="9" t="e">
        <f>VLOOKUP(A2756,mappings!$D$1:$F$240,3,FALSE)</f>
        <v>#N/A</v>
      </c>
      <c r="E2756" s="9" t="e">
        <f>IF(ISBLANK(A2756),#N/A,VLOOKUP(B2756,mappings!$A$1:$B$152,2,FALSE))</f>
        <v>#N/A</v>
      </c>
      <c r="F2756" s="13">
        <f>IF(OR(ISNA(D2756),ISNA(E2756)),0,C2756*VLOOKUP(D2756&amp;E2756,reference_cepidc!$C$1:$H$381,6,FALSE))</f>
        <v>0</v>
      </c>
      <c r="G2756" s="13">
        <f>IF(OR(ISNA(D2756),ISNA(E2756)),0,C2756*VLOOKUP(D2756&amp;E2756,reference_snds!$C$1:$D$406,2,FALSE))</f>
        <v>0</v>
      </c>
    </row>
    <row r="2757" spans="1:7" x14ac:dyDescent="0.25">
      <c r="A2757" s="14"/>
      <c r="B2757" s="14"/>
      <c r="C2757" s="14"/>
      <c r="D2757" s="9" t="e">
        <f>VLOOKUP(A2757,mappings!$D$1:$F$240,3,FALSE)</f>
        <v>#N/A</v>
      </c>
      <c r="E2757" s="9" t="e">
        <f>IF(ISBLANK(A2757),#N/A,VLOOKUP(B2757,mappings!$A$1:$B$152,2,FALSE))</f>
        <v>#N/A</v>
      </c>
      <c r="F2757" s="13">
        <f>IF(OR(ISNA(D2757),ISNA(E2757)),0,C2757*VLOOKUP(D2757&amp;E2757,reference_cepidc!$C$1:$H$381,6,FALSE))</f>
        <v>0</v>
      </c>
      <c r="G2757" s="13">
        <f>IF(OR(ISNA(D2757),ISNA(E2757)),0,C2757*VLOOKUP(D2757&amp;E2757,reference_snds!$C$1:$D$406,2,FALSE))</f>
        <v>0</v>
      </c>
    </row>
    <row r="2758" spans="1:7" x14ac:dyDescent="0.25">
      <c r="A2758" s="14"/>
      <c r="B2758" s="14"/>
      <c r="C2758" s="14"/>
      <c r="D2758" s="9" t="e">
        <f>VLOOKUP(A2758,mappings!$D$1:$F$240,3,FALSE)</f>
        <v>#N/A</v>
      </c>
      <c r="E2758" s="9" t="e">
        <f>IF(ISBLANK(A2758),#N/A,VLOOKUP(B2758,mappings!$A$1:$B$152,2,FALSE))</f>
        <v>#N/A</v>
      </c>
      <c r="F2758" s="13">
        <f>IF(OR(ISNA(D2758),ISNA(E2758)),0,C2758*VLOOKUP(D2758&amp;E2758,reference_cepidc!$C$1:$H$381,6,FALSE))</f>
        <v>0</v>
      </c>
      <c r="G2758" s="13">
        <f>IF(OR(ISNA(D2758),ISNA(E2758)),0,C2758*VLOOKUP(D2758&amp;E2758,reference_snds!$C$1:$D$406,2,FALSE))</f>
        <v>0</v>
      </c>
    </row>
    <row r="2759" spans="1:7" x14ac:dyDescent="0.25">
      <c r="A2759" s="14"/>
      <c r="B2759" s="14"/>
      <c r="C2759" s="14"/>
      <c r="D2759" s="9" t="e">
        <f>VLOOKUP(A2759,mappings!$D$1:$F$240,3,FALSE)</f>
        <v>#N/A</v>
      </c>
      <c r="E2759" s="9" t="e">
        <f>IF(ISBLANK(A2759),#N/A,VLOOKUP(B2759,mappings!$A$1:$B$152,2,FALSE))</f>
        <v>#N/A</v>
      </c>
      <c r="F2759" s="13">
        <f>IF(OR(ISNA(D2759),ISNA(E2759)),0,C2759*VLOOKUP(D2759&amp;E2759,reference_cepidc!$C$1:$H$381,6,FALSE))</f>
        <v>0</v>
      </c>
      <c r="G2759" s="13">
        <f>IF(OR(ISNA(D2759),ISNA(E2759)),0,C2759*VLOOKUP(D2759&amp;E2759,reference_snds!$C$1:$D$406,2,FALSE))</f>
        <v>0</v>
      </c>
    </row>
    <row r="2760" spans="1:7" x14ac:dyDescent="0.25">
      <c r="A2760" s="14"/>
      <c r="B2760" s="14"/>
      <c r="C2760" s="14"/>
      <c r="D2760" s="9" t="e">
        <f>VLOOKUP(A2760,mappings!$D$1:$F$240,3,FALSE)</f>
        <v>#N/A</v>
      </c>
      <c r="E2760" s="9" t="e">
        <f>IF(ISBLANK(A2760),#N/A,VLOOKUP(B2760,mappings!$A$1:$B$152,2,FALSE))</f>
        <v>#N/A</v>
      </c>
      <c r="F2760" s="13">
        <f>IF(OR(ISNA(D2760),ISNA(E2760)),0,C2760*VLOOKUP(D2760&amp;E2760,reference_cepidc!$C$1:$H$381,6,FALSE))</f>
        <v>0</v>
      </c>
      <c r="G2760" s="13">
        <f>IF(OR(ISNA(D2760),ISNA(E2760)),0,C2760*VLOOKUP(D2760&amp;E2760,reference_snds!$C$1:$D$406,2,FALSE))</f>
        <v>0</v>
      </c>
    </row>
    <row r="2761" spans="1:7" x14ac:dyDescent="0.25">
      <c r="A2761" s="14"/>
      <c r="B2761" s="14"/>
      <c r="C2761" s="14"/>
      <c r="D2761" s="9" t="e">
        <f>VLOOKUP(A2761,mappings!$D$1:$F$240,3,FALSE)</f>
        <v>#N/A</v>
      </c>
      <c r="E2761" s="9" t="e">
        <f>IF(ISBLANK(A2761),#N/A,VLOOKUP(B2761,mappings!$A$1:$B$152,2,FALSE))</f>
        <v>#N/A</v>
      </c>
      <c r="F2761" s="13">
        <f>IF(OR(ISNA(D2761),ISNA(E2761)),0,C2761*VLOOKUP(D2761&amp;E2761,reference_cepidc!$C$1:$H$381,6,FALSE))</f>
        <v>0</v>
      </c>
      <c r="G2761" s="13">
        <f>IF(OR(ISNA(D2761),ISNA(E2761)),0,C2761*VLOOKUP(D2761&amp;E2761,reference_snds!$C$1:$D$406,2,FALSE))</f>
        <v>0</v>
      </c>
    </row>
    <row r="2762" spans="1:7" x14ac:dyDescent="0.25">
      <c r="A2762" s="14"/>
      <c r="B2762" s="14"/>
      <c r="C2762" s="14"/>
      <c r="D2762" s="9" t="e">
        <f>VLOOKUP(A2762,mappings!$D$1:$F$240,3,FALSE)</f>
        <v>#N/A</v>
      </c>
      <c r="E2762" s="9" t="e">
        <f>IF(ISBLANK(A2762),#N/A,VLOOKUP(B2762,mappings!$A$1:$B$152,2,FALSE))</f>
        <v>#N/A</v>
      </c>
      <c r="F2762" s="13">
        <f>IF(OR(ISNA(D2762),ISNA(E2762)),0,C2762*VLOOKUP(D2762&amp;E2762,reference_cepidc!$C$1:$H$381,6,FALSE))</f>
        <v>0</v>
      </c>
      <c r="G2762" s="13">
        <f>IF(OR(ISNA(D2762),ISNA(E2762)),0,C2762*VLOOKUP(D2762&amp;E2762,reference_snds!$C$1:$D$406,2,FALSE))</f>
        <v>0</v>
      </c>
    </row>
    <row r="2763" spans="1:7" x14ac:dyDescent="0.25">
      <c r="A2763" s="14"/>
      <c r="B2763" s="14"/>
      <c r="C2763" s="14"/>
      <c r="D2763" s="9" t="e">
        <f>VLOOKUP(A2763,mappings!$D$1:$F$240,3,FALSE)</f>
        <v>#N/A</v>
      </c>
      <c r="E2763" s="9" t="e">
        <f>IF(ISBLANK(A2763),#N/A,VLOOKUP(B2763,mappings!$A$1:$B$152,2,FALSE))</f>
        <v>#N/A</v>
      </c>
      <c r="F2763" s="13">
        <f>IF(OR(ISNA(D2763),ISNA(E2763)),0,C2763*VLOOKUP(D2763&amp;E2763,reference_cepidc!$C$1:$H$381,6,FALSE))</f>
        <v>0</v>
      </c>
      <c r="G2763" s="13">
        <f>IF(OR(ISNA(D2763),ISNA(E2763)),0,C2763*VLOOKUP(D2763&amp;E2763,reference_snds!$C$1:$D$406,2,FALSE))</f>
        <v>0</v>
      </c>
    </row>
    <row r="2764" spans="1:7" x14ac:dyDescent="0.25">
      <c r="A2764" s="14"/>
      <c r="B2764" s="14"/>
      <c r="C2764" s="14"/>
      <c r="D2764" s="9" t="e">
        <f>VLOOKUP(A2764,mappings!$D$1:$F$240,3,FALSE)</f>
        <v>#N/A</v>
      </c>
      <c r="E2764" s="9" t="e">
        <f>IF(ISBLANK(A2764),#N/A,VLOOKUP(B2764,mappings!$A$1:$B$152,2,FALSE))</f>
        <v>#N/A</v>
      </c>
      <c r="F2764" s="13">
        <f>IF(OR(ISNA(D2764),ISNA(E2764)),0,C2764*VLOOKUP(D2764&amp;E2764,reference_cepidc!$C$1:$H$381,6,FALSE))</f>
        <v>0</v>
      </c>
      <c r="G2764" s="13">
        <f>IF(OR(ISNA(D2764),ISNA(E2764)),0,C2764*VLOOKUP(D2764&amp;E2764,reference_snds!$C$1:$D$406,2,FALSE))</f>
        <v>0</v>
      </c>
    </row>
    <row r="2765" spans="1:7" x14ac:dyDescent="0.25">
      <c r="A2765" s="14"/>
      <c r="B2765" s="14"/>
      <c r="C2765" s="14"/>
      <c r="D2765" s="9" t="e">
        <f>VLOOKUP(A2765,mappings!$D$1:$F$240,3,FALSE)</f>
        <v>#N/A</v>
      </c>
      <c r="E2765" s="9" t="e">
        <f>IF(ISBLANK(A2765),#N/A,VLOOKUP(B2765,mappings!$A$1:$B$152,2,FALSE))</f>
        <v>#N/A</v>
      </c>
      <c r="F2765" s="13">
        <f>IF(OR(ISNA(D2765),ISNA(E2765)),0,C2765*VLOOKUP(D2765&amp;E2765,reference_cepidc!$C$1:$H$381,6,FALSE))</f>
        <v>0</v>
      </c>
      <c r="G2765" s="13">
        <f>IF(OR(ISNA(D2765),ISNA(E2765)),0,C2765*VLOOKUP(D2765&amp;E2765,reference_snds!$C$1:$D$406,2,FALSE))</f>
        <v>0</v>
      </c>
    </row>
    <row r="2766" spans="1:7" x14ac:dyDescent="0.25">
      <c r="A2766" s="14"/>
      <c r="B2766" s="14"/>
      <c r="C2766" s="14"/>
      <c r="D2766" s="9" t="e">
        <f>VLOOKUP(A2766,mappings!$D$1:$F$240,3,FALSE)</f>
        <v>#N/A</v>
      </c>
      <c r="E2766" s="9" t="e">
        <f>IF(ISBLANK(A2766),#N/A,VLOOKUP(B2766,mappings!$A$1:$B$152,2,FALSE))</f>
        <v>#N/A</v>
      </c>
      <c r="F2766" s="13">
        <f>IF(OR(ISNA(D2766),ISNA(E2766)),0,C2766*VLOOKUP(D2766&amp;E2766,reference_cepidc!$C$1:$H$381,6,FALSE))</f>
        <v>0</v>
      </c>
      <c r="G2766" s="13">
        <f>IF(OR(ISNA(D2766),ISNA(E2766)),0,C2766*VLOOKUP(D2766&amp;E2766,reference_snds!$C$1:$D$406,2,FALSE))</f>
        <v>0</v>
      </c>
    </row>
    <row r="2767" spans="1:7" x14ac:dyDescent="0.25">
      <c r="A2767" s="14"/>
      <c r="B2767" s="14"/>
      <c r="C2767" s="14"/>
      <c r="D2767" s="9" t="e">
        <f>VLOOKUP(A2767,mappings!$D$1:$F$240,3,FALSE)</f>
        <v>#N/A</v>
      </c>
      <c r="E2767" s="9" t="e">
        <f>IF(ISBLANK(A2767),#N/A,VLOOKUP(B2767,mappings!$A$1:$B$152,2,FALSE))</f>
        <v>#N/A</v>
      </c>
      <c r="F2767" s="13">
        <f>IF(OR(ISNA(D2767),ISNA(E2767)),0,C2767*VLOOKUP(D2767&amp;E2767,reference_cepidc!$C$1:$H$381,6,FALSE))</f>
        <v>0</v>
      </c>
      <c r="G2767" s="13">
        <f>IF(OR(ISNA(D2767),ISNA(E2767)),0,C2767*VLOOKUP(D2767&amp;E2767,reference_snds!$C$1:$D$406,2,FALSE))</f>
        <v>0</v>
      </c>
    </row>
    <row r="2768" spans="1:7" x14ac:dyDescent="0.25">
      <c r="A2768" s="14"/>
      <c r="B2768" s="14"/>
      <c r="C2768" s="14"/>
      <c r="D2768" s="9" t="e">
        <f>VLOOKUP(A2768,mappings!$D$1:$F$240,3,FALSE)</f>
        <v>#N/A</v>
      </c>
      <c r="E2768" s="9" t="e">
        <f>IF(ISBLANK(A2768),#N/A,VLOOKUP(B2768,mappings!$A$1:$B$152,2,FALSE))</f>
        <v>#N/A</v>
      </c>
      <c r="F2768" s="13">
        <f>IF(OR(ISNA(D2768),ISNA(E2768)),0,C2768*VLOOKUP(D2768&amp;E2768,reference_cepidc!$C$1:$H$381,6,FALSE))</f>
        <v>0</v>
      </c>
      <c r="G2768" s="13">
        <f>IF(OR(ISNA(D2768),ISNA(E2768)),0,C2768*VLOOKUP(D2768&amp;E2768,reference_snds!$C$1:$D$406,2,FALSE))</f>
        <v>0</v>
      </c>
    </row>
    <row r="2769" spans="1:7" x14ac:dyDescent="0.25">
      <c r="A2769" s="14"/>
      <c r="B2769" s="14"/>
      <c r="C2769" s="14"/>
      <c r="D2769" s="9" t="e">
        <f>VLOOKUP(A2769,mappings!$D$1:$F$240,3,FALSE)</f>
        <v>#N/A</v>
      </c>
      <c r="E2769" s="9" t="e">
        <f>IF(ISBLANK(A2769),#N/A,VLOOKUP(B2769,mappings!$A$1:$B$152,2,FALSE))</f>
        <v>#N/A</v>
      </c>
      <c r="F2769" s="13">
        <f>IF(OR(ISNA(D2769),ISNA(E2769)),0,C2769*VLOOKUP(D2769&amp;E2769,reference_cepidc!$C$1:$H$381,6,FALSE))</f>
        <v>0</v>
      </c>
      <c r="G2769" s="13">
        <f>IF(OR(ISNA(D2769),ISNA(E2769)),0,C2769*VLOOKUP(D2769&amp;E2769,reference_snds!$C$1:$D$406,2,FALSE))</f>
        <v>0</v>
      </c>
    </row>
    <row r="2770" spans="1:7" x14ac:dyDescent="0.25">
      <c r="A2770" s="14"/>
      <c r="B2770" s="14"/>
      <c r="C2770" s="14"/>
      <c r="D2770" s="9" t="e">
        <f>VLOOKUP(A2770,mappings!$D$1:$F$240,3,FALSE)</f>
        <v>#N/A</v>
      </c>
      <c r="E2770" s="9" t="e">
        <f>IF(ISBLANK(A2770),#N/A,VLOOKUP(B2770,mappings!$A$1:$B$152,2,FALSE))</f>
        <v>#N/A</v>
      </c>
      <c r="F2770" s="13">
        <f>IF(OR(ISNA(D2770),ISNA(E2770)),0,C2770*VLOOKUP(D2770&amp;E2770,reference_cepidc!$C$1:$H$381,6,FALSE))</f>
        <v>0</v>
      </c>
      <c r="G2770" s="13">
        <f>IF(OR(ISNA(D2770),ISNA(E2770)),0,C2770*VLOOKUP(D2770&amp;E2770,reference_snds!$C$1:$D$406,2,FALSE))</f>
        <v>0</v>
      </c>
    </row>
    <row r="2771" spans="1:7" x14ac:dyDescent="0.25">
      <c r="A2771" s="14"/>
      <c r="B2771" s="14"/>
      <c r="C2771" s="14"/>
      <c r="D2771" s="9" t="e">
        <f>VLOOKUP(A2771,mappings!$D$1:$F$240,3,FALSE)</f>
        <v>#N/A</v>
      </c>
      <c r="E2771" s="9" t="e">
        <f>IF(ISBLANK(A2771),#N/A,VLOOKUP(B2771,mappings!$A$1:$B$152,2,FALSE))</f>
        <v>#N/A</v>
      </c>
      <c r="F2771" s="13">
        <f>IF(OR(ISNA(D2771),ISNA(E2771)),0,C2771*VLOOKUP(D2771&amp;E2771,reference_cepidc!$C$1:$H$381,6,FALSE))</f>
        <v>0</v>
      </c>
      <c r="G2771" s="13">
        <f>IF(OR(ISNA(D2771),ISNA(E2771)),0,C2771*VLOOKUP(D2771&amp;E2771,reference_snds!$C$1:$D$406,2,FALSE))</f>
        <v>0</v>
      </c>
    </row>
    <row r="2772" spans="1:7" x14ac:dyDescent="0.25">
      <c r="A2772" s="14"/>
      <c r="B2772" s="14"/>
      <c r="C2772" s="14"/>
      <c r="D2772" s="9" t="e">
        <f>VLOOKUP(A2772,mappings!$D$1:$F$240,3,FALSE)</f>
        <v>#N/A</v>
      </c>
      <c r="E2772" s="9" t="e">
        <f>IF(ISBLANK(A2772),#N/A,VLOOKUP(B2772,mappings!$A$1:$B$152,2,FALSE))</f>
        <v>#N/A</v>
      </c>
      <c r="F2772" s="13">
        <f>IF(OR(ISNA(D2772),ISNA(E2772)),0,C2772*VLOOKUP(D2772&amp;E2772,reference_cepidc!$C$1:$H$381,6,FALSE))</f>
        <v>0</v>
      </c>
      <c r="G2772" s="13">
        <f>IF(OR(ISNA(D2772),ISNA(E2772)),0,C2772*VLOOKUP(D2772&amp;E2772,reference_snds!$C$1:$D$406,2,FALSE))</f>
        <v>0</v>
      </c>
    </row>
    <row r="2773" spans="1:7" x14ac:dyDescent="0.25">
      <c r="A2773" s="14"/>
      <c r="B2773" s="14"/>
      <c r="C2773" s="14"/>
      <c r="D2773" s="9" t="e">
        <f>VLOOKUP(A2773,mappings!$D$1:$F$240,3,FALSE)</f>
        <v>#N/A</v>
      </c>
      <c r="E2773" s="9" t="e">
        <f>IF(ISBLANK(A2773),#N/A,VLOOKUP(B2773,mappings!$A$1:$B$152,2,FALSE))</f>
        <v>#N/A</v>
      </c>
      <c r="F2773" s="13">
        <f>IF(OR(ISNA(D2773),ISNA(E2773)),0,C2773*VLOOKUP(D2773&amp;E2773,reference_cepidc!$C$1:$H$381,6,FALSE))</f>
        <v>0</v>
      </c>
      <c r="G2773" s="13">
        <f>IF(OR(ISNA(D2773),ISNA(E2773)),0,C2773*VLOOKUP(D2773&amp;E2773,reference_snds!$C$1:$D$406,2,FALSE))</f>
        <v>0</v>
      </c>
    </row>
    <row r="2774" spans="1:7" x14ac:dyDescent="0.25">
      <c r="A2774" s="14"/>
      <c r="B2774" s="14"/>
      <c r="C2774" s="14"/>
      <c r="D2774" s="9" t="e">
        <f>VLOOKUP(A2774,mappings!$D$1:$F$240,3,FALSE)</f>
        <v>#N/A</v>
      </c>
      <c r="E2774" s="9" t="e">
        <f>IF(ISBLANK(A2774),#N/A,VLOOKUP(B2774,mappings!$A$1:$B$152,2,FALSE))</f>
        <v>#N/A</v>
      </c>
      <c r="F2774" s="13">
        <f>IF(OR(ISNA(D2774),ISNA(E2774)),0,C2774*VLOOKUP(D2774&amp;E2774,reference_cepidc!$C$1:$H$381,6,FALSE))</f>
        <v>0</v>
      </c>
      <c r="G2774" s="13">
        <f>IF(OR(ISNA(D2774),ISNA(E2774)),0,C2774*VLOOKUP(D2774&amp;E2774,reference_snds!$C$1:$D$406,2,FALSE))</f>
        <v>0</v>
      </c>
    </row>
    <row r="2775" spans="1:7" x14ac:dyDescent="0.25">
      <c r="A2775" s="14"/>
      <c r="B2775" s="14"/>
      <c r="C2775" s="14"/>
      <c r="D2775" s="9" t="e">
        <f>VLOOKUP(A2775,mappings!$D$1:$F$240,3,FALSE)</f>
        <v>#N/A</v>
      </c>
      <c r="E2775" s="9" t="e">
        <f>IF(ISBLANK(A2775),#N/A,VLOOKUP(B2775,mappings!$A$1:$B$152,2,FALSE))</f>
        <v>#N/A</v>
      </c>
      <c r="F2775" s="13">
        <f>IF(OR(ISNA(D2775),ISNA(E2775)),0,C2775*VLOOKUP(D2775&amp;E2775,reference_cepidc!$C$1:$H$381,6,FALSE))</f>
        <v>0</v>
      </c>
      <c r="G2775" s="13">
        <f>IF(OR(ISNA(D2775),ISNA(E2775)),0,C2775*VLOOKUP(D2775&amp;E2775,reference_snds!$C$1:$D$406,2,FALSE))</f>
        <v>0</v>
      </c>
    </row>
    <row r="2776" spans="1:7" x14ac:dyDescent="0.25">
      <c r="A2776" s="14"/>
      <c r="B2776" s="14"/>
      <c r="C2776" s="14"/>
      <c r="D2776" s="9" t="e">
        <f>VLOOKUP(A2776,mappings!$D$1:$F$240,3,FALSE)</f>
        <v>#N/A</v>
      </c>
      <c r="E2776" s="9" t="e">
        <f>IF(ISBLANK(A2776),#N/A,VLOOKUP(B2776,mappings!$A$1:$B$152,2,FALSE))</f>
        <v>#N/A</v>
      </c>
      <c r="F2776" s="13">
        <f>IF(OR(ISNA(D2776),ISNA(E2776)),0,C2776*VLOOKUP(D2776&amp;E2776,reference_cepidc!$C$1:$H$381,6,FALSE))</f>
        <v>0</v>
      </c>
      <c r="G2776" s="13">
        <f>IF(OR(ISNA(D2776),ISNA(E2776)),0,C2776*VLOOKUP(D2776&amp;E2776,reference_snds!$C$1:$D$406,2,FALSE))</f>
        <v>0</v>
      </c>
    </row>
    <row r="2777" spans="1:7" x14ac:dyDescent="0.25">
      <c r="A2777" s="14"/>
      <c r="B2777" s="14"/>
      <c r="C2777" s="14"/>
      <c r="D2777" s="9" t="e">
        <f>VLOOKUP(A2777,mappings!$D$1:$F$240,3,FALSE)</f>
        <v>#N/A</v>
      </c>
      <c r="E2777" s="9" t="e">
        <f>IF(ISBLANK(A2777),#N/A,VLOOKUP(B2777,mappings!$A$1:$B$152,2,FALSE))</f>
        <v>#N/A</v>
      </c>
      <c r="F2777" s="13">
        <f>IF(OR(ISNA(D2777),ISNA(E2777)),0,C2777*VLOOKUP(D2777&amp;E2777,reference_cepidc!$C$1:$H$381,6,FALSE))</f>
        <v>0</v>
      </c>
      <c r="G2777" s="13">
        <f>IF(OR(ISNA(D2777),ISNA(E2777)),0,C2777*VLOOKUP(D2777&amp;E2777,reference_snds!$C$1:$D$406,2,FALSE))</f>
        <v>0</v>
      </c>
    </row>
    <row r="2778" spans="1:7" x14ac:dyDescent="0.25">
      <c r="A2778" s="14"/>
      <c r="B2778" s="14"/>
      <c r="C2778" s="14"/>
      <c r="D2778" s="9" t="e">
        <f>VLOOKUP(A2778,mappings!$D$1:$F$240,3,FALSE)</f>
        <v>#N/A</v>
      </c>
      <c r="E2778" s="9" t="e">
        <f>IF(ISBLANK(A2778),#N/A,VLOOKUP(B2778,mappings!$A$1:$B$152,2,FALSE))</f>
        <v>#N/A</v>
      </c>
      <c r="F2778" s="13">
        <f>IF(OR(ISNA(D2778),ISNA(E2778)),0,C2778*VLOOKUP(D2778&amp;E2778,reference_cepidc!$C$1:$H$381,6,FALSE))</f>
        <v>0</v>
      </c>
      <c r="G2778" s="13">
        <f>IF(OR(ISNA(D2778),ISNA(E2778)),0,C2778*VLOOKUP(D2778&amp;E2778,reference_snds!$C$1:$D$406,2,FALSE))</f>
        <v>0</v>
      </c>
    </row>
    <row r="2779" spans="1:7" x14ac:dyDescent="0.25">
      <c r="A2779" s="14"/>
      <c r="B2779" s="14"/>
      <c r="C2779" s="14"/>
      <c r="D2779" s="9" t="e">
        <f>VLOOKUP(A2779,mappings!$D$1:$F$240,3,FALSE)</f>
        <v>#N/A</v>
      </c>
      <c r="E2779" s="9" t="e">
        <f>IF(ISBLANK(A2779),#N/A,VLOOKUP(B2779,mappings!$A$1:$B$152,2,FALSE))</f>
        <v>#N/A</v>
      </c>
      <c r="F2779" s="13">
        <f>IF(OR(ISNA(D2779),ISNA(E2779)),0,C2779*VLOOKUP(D2779&amp;E2779,reference_cepidc!$C$1:$H$381,6,FALSE))</f>
        <v>0</v>
      </c>
      <c r="G2779" s="13">
        <f>IF(OR(ISNA(D2779),ISNA(E2779)),0,C2779*VLOOKUP(D2779&amp;E2779,reference_snds!$C$1:$D$406,2,FALSE))</f>
        <v>0</v>
      </c>
    </row>
    <row r="2780" spans="1:7" x14ac:dyDescent="0.25">
      <c r="A2780" s="14"/>
      <c r="B2780" s="14"/>
      <c r="C2780" s="14"/>
      <c r="D2780" s="9" t="e">
        <f>VLOOKUP(A2780,mappings!$D$1:$F$240,3,FALSE)</f>
        <v>#N/A</v>
      </c>
      <c r="E2780" s="9" t="e">
        <f>IF(ISBLANK(A2780),#N/A,VLOOKUP(B2780,mappings!$A$1:$B$152,2,FALSE))</f>
        <v>#N/A</v>
      </c>
      <c r="F2780" s="13">
        <f>IF(OR(ISNA(D2780),ISNA(E2780)),0,C2780*VLOOKUP(D2780&amp;E2780,reference_cepidc!$C$1:$H$381,6,FALSE))</f>
        <v>0</v>
      </c>
      <c r="G2780" s="13">
        <f>IF(OR(ISNA(D2780),ISNA(E2780)),0,C2780*VLOOKUP(D2780&amp;E2780,reference_snds!$C$1:$D$406,2,FALSE))</f>
        <v>0</v>
      </c>
    </row>
    <row r="2781" spans="1:7" x14ac:dyDescent="0.25">
      <c r="A2781" s="14"/>
      <c r="B2781" s="14"/>
      <c r="C2781" s="14"/>
      <c r="D2781" s="9" t="e">
        <f>VLOOKUP(A2781,mappings!$D$1:$F$240,3,FALSE)</f>
        <v>#N/A</v>
      </c>
      <c r="E2781" s="9" t="e">
        <f>IF(ISBLANK(A2781),#N/A,VLOOKUP(B2781,mappings!$A$1:$B$152,2,FALSE))</f>
        <v>#N/A</v>
      </c>
      <c r="F2781" s="13">
        <f>IF(OR(ISNA(D2781),ISNA(E2781)),0,C2781*VLOOKUP(D2781&amp;E2781,reference_cepidc!$C$1:$H$381,6,FALSE))</f>
        <v>0</v>
      </c>
      <c r="G2781" s="13">
        <f>IF(OR(ISNA(D2781),ISNA(E2781)),0,C2781*VLOOKUP(D2781&amp;E2781,reference_snds!$C$1:$D$406,2,FALSE))</f>
        <v>0</v>
      </c>
    </row>
    <row r="2782" spans="1:7" x14ac:dyDescent="0.25">
      <c r="A2782" s="14"/>
      <c r="B2782" s="14"/>
      <c r="C2782" s="14"/>
      <c r="D2782" s="9" t="e">
        <f>VLOOKUP(A2782,mappings!$D$1:$F$240,3,FALSE)</f>
        <v>#N/A</v>
      </c>
      <c r="E2782" s="9" t="e">
        <f>IF(ISBLANK(A2782),#N/A,VLOOKUP(B2782,mappings!$A$1:$B$152,2,FALSE))</f>
        <v>#N/A</v>
      </c>
      <c r="F2782" s="13">
        <f>IF(OR(ISNA(D2782),ISNA(E2782)),0,C2782*VLOOKUP(D2782&amp;E2782,reference_cepidc!$C$1:$H$381,6,FALSE))</f>
        <v>0</v>
      </c>
      <c r="G2782" s="13">
        <f>IF(OR(ISNA(D2782),ISNA(E2782)),0,C2782*VLOOKUP(D2782&amp;E2782,reference_snds!$C$1:$D$406,2,FALSE))</f>
        <v>0</v>
      </c>
    </row>
    <row r="2783" spans="1:7" x14ac:dyDescent="0.25">
      <c r="A2783" s="14"/>
      <c r="B2783" s="14"/>
      <c r="C2783" s="14"/>
      <c r="D2783" s="9" t="e">
        <f>VLOOKUP(A2783,mappings!$D$1:$F$240,3,FALSE)</f>
        <v>#N/A</v>
      </c>
      <c r="E2783" s="9" t="e">
        <f>IF(ISBLANK(A2783),#N/A,VLOOKUP(B2783,mappings!$A$1:$B$152,2,FALSE))</f>
        <v>#N/A</v>
      </c>
      <c r="F2783" s="13">
        <f>IF(OR(ISNA(D2783),ISNA(E2783)),0,C2783*VLOOKUP(D2783&amp;E2783,reference_cepidc!$C$1:$H$381,6,FALSE))</f>
        <v>0</v>
      </c>
      <c r="G2783" s="13">
        <f>IF(OR(ISNA(D2783),ISNA(E2783)),0,C2783*VLOOKUP(D2783&amp;E2783,reference_snds!$C$1:$D$406,2,FALSE))</f>
        <v>0</v>
      </c>
    </row>
    <row r="2784" spans="1:7" x14ac:dyDescent="0.25">
      <c r="A2784" s="14"/>
      <c r="B2784" s="14"/>
      <c r="C2784" s="14"/>
      <c r="D2784" s="9" t="e">
        <f>VLOOKUP(A2784,mappings!$D$1:$F$240,3,FALSE)</f>
        <v>#N/A</v>
      </c>
      <c r="E2784" s="9" t="e">
        <f>IF(ISBLANK(A2784),#N/A,VLOOKUP(B2784,mappings!$A$1:$B$152,2,FALSE))</f>
        <v>#N/A</v>
      </c>
      <c r="F2784" s="13">
        <f>IF(OR(ISNA(D2784),ISNA(E2784)),0,C2784*VLOOKUP(D2784&amp;E2784,reference_cepidc!$C$1:$H$381,6,FALSE))</f>
        <v>0</v>
      </c>
      <c r="G2784" s="13">
        <f>IF(OR(ISNA(D2784),ISNA(E2784)),0,C2784*VLOOKUP(D2784&amp;E2784,reference_snds!$C$1:$D$406,2,FALSE))</f>
        <v>0</v>
      </c>
    </row>
    <row r="2785" spans="1:7" x14ac:dyDescent="0.25">
      <c r="A2785" s="14"/>
      <c r="B2785" s="14"/>
      <c r="C2785" s="14"/>
      <c r="D2785" s="9" t="e">
        <f>VLOOKUP(A2785,mappings!$D$1:$F$240,3,FALSE)</f>
        <v>#N/A</v>
      </c>
      <c r="E2785" s="9" t="e">
        <f>IF(ISBLANK(A2785),#N/A,VLOOKUP(B2785,mappings!$A$1:$B$152,2,FALSE))</f>
        <v>#N/A</v>
      </c>
      <c r="F2785" s="13">
        <f>IF(OR(ISNA(D2785),ISNA(E2785)),0,C2785*VLOOKUP(D2785&amp;E2785,reference_cepidc!$C$1:$H$381,6,FALSE))</f>
        <v>0</v>
      </c>
      <c r="G2785" s="13">
        <f>IF(OR(ISNA(D2785),ISNA(E2785)),0,C2785*VLOOKUP(D2785&amp;E2785,reference_snds!$C$1:$D$406,2,FALSE))</f>
        <v>0</v>
      </c>
    </row>
    <row r="2786" spans="1:7" x14ac:dyDescent="0.25">
      <c r="A2786" s="14"/>
      <c r="B2786" s="14"/>
      <c r="C2786" s="14"/>
      <c r="D2786" s="9" t="e">
        <f>VLOOKUP(A2786,mappings!$D$1:$F$240,3,FALSE)</f>
        <v>#N/A</v>
      </c>
      <c r="E2786" s="9" t="e">
        <f>IF(ISBLANK(A2786),#N/A,VLOOKUP(B2786,mappings!$A$1:$B$152,2,FALSE))</f>
        <v>#N/A</v>
      </c>
      <c r="F2786" s="13">
        <f>IF(OR(ISNA(D2786),ISNA(E2786)),0,C2786*VLOOKUP(D2786&amp;E2786,reference_cepidc!$C$1:$H$381,6,FALSE))</f>
        <v>0</v>
      </c>
      <c r="G2786" s="13">
        <f>IF(OR(ISNA(D2786),ISNA(E2786)),0,C2786*VLOOKUP(D2786&amp;E2786,reference_snds!$C$1:$D$406,2,FALSE))</f>
        <v>0</v>
      </c>
    </row>
    <row r="2787" spans="1:7" x14ac:dyDescent="0.25">
      <c r="A2787" s="14"/>
      <c r="B2787" s="14"/>
      <c r="C2787" s="14"/>
      <c r="D2787" s="9" t="e">
        <f>VLOOKUP(A2787,mappings!$D$1:$F$240,3,FALSE)</f>
        <v>#N/A</v>
      </c>
      <c r="E2787" s="9" t="e">
        <f>IF(ISBLANK(A2787),#N/A,VLOOKUP(B2787,mappings!$A$1:$B$152,2,FALSE))</f>
        <v>#N/A</v>
      </c>
      <c r="F2787" s="13">
        <f>IF(OR(ISNA(D2787),ISNA(E2787)),0,C2787*VLOOKUP(D2787&amp;E2787,reference_cepidc!$C$1:$H$381,6,FALSE))</f>
        <v>0</v>
      </c>
      <c r="G2787" s="13">
        <f>IF(OR(ISNA(D2787),ISNA(E2787)),0,C2787*VLOOKUP(D2787&amp;E2787,reference_snds!$C$1:$D$406,2,FALSE))</f>
        <v>0</v>
      </c>
    </row>
    <row r="2788" spans="1:7" x14ac:dyDescent="0.25">
      <c r="A2788" s="14"/>
      <c r="B2788" s="14"/>
      <c r="C2788" s="14"/>
      <c r="D2788" s="9" t="e">
        <f>VLOOKUP(A2788,mappings!$D$1:$F$240,3,FALSE)</f>
        <v>#N/A</v>
      </c>
      <c r="E2788" s="9" t="e">
        <f>IF(ISBLANK(A2788),#N/A,VLOOKUP(B2788,mappings!$A$1:$B$152,2,FALSE))</f>
        <v>#N/A</v>
      </c>
      <c r="F2788" s="13">
        <f>IF(OR(ISNA(D2788),ISNA(E2788)),0,C2788*VLOOKUP(D2788&amp;E2788,reference_cepidc!$C$1:$H$381,6,FALSE))</f>
        <v>0</v>
      </c>
      <c r="G2788" s="13">
        <f>IF(OR(ISNA(D2788),ISNA(E2788)),0,C2788*VLOOKUP(D2788&amp;E2788,reference_snds!$C$1:$D$406,2,FALSE))</f>
        <v>0</v>
      </c>
    </row>
    <row r="2789" spans="1:7" x14ac:dyDescent="0.25">
      <c r="A2789" s="14"/>
      <c r="B2789" s="14"/>
      <c r="C2789" s="14"/>
      <c r="D2789" s="9" t="e">
        <f>VLOOKUP(A2789,mappings!$D$1:$F$240,3,FALSE)</f>
        <v>#N/A</v>
      </c>
      <c r="E2789" s="9" t="e">
        <f>IF(ISBLANK(A2789),#N/A,VLOOKUP(B2789,mappings!$A$1:$B$152,2,FALSE))</f>
        <v>#N/A</v>
      </c>
      <c r="F2789" s="13">
        <f>IF(OR(ISNA(D2789),ISNA(E2789)),0,C2789*VLOOKUP(D2789&amp;E2789,reference_cepidc!$C$1:$H$381,6,FALSE))</f>
        <v>0</v>
      </c>
      <c r="G2789" s="13">
        <f>IF(OR(ISNA(D2789),ISNA(E2789)),0,C2789*VLOOKUP(D2789&amp;E2789,reference_snds!$C$1:$D$406,2,FALSE))</f>
        <v>0</v>
      </c>
    </row>
    <row r="2790" spans="1:7" x14ac:dyDescent="0.25">
      <c r="A2790" s="14"/>
      <c r="B2790" s="14"/>
      <c r="C2790" s="14"/>
      <c r="D2790" s="9" t="e">
        <f>VLOOKUP(A2790,mappings!$D$1:$F$240,3,FALSE)</f>
        <v>#N/A</v>
      </c>
      <c r="E2790" s="9" t="e">
        <f>IF(ISBLANK(A2790),#N/A,VLOOKUP(B2790,mappings!$A$1:$B$152,2,FALSE))</f>
        <v>#N/A</v>
      </c>
      <c r="F2790" s="13">
        <f>IF(OR(ISNA(D2790),ISNA(E2790)),0,C2790*VLOOKUP(D2790&amp;E2790,reference_cepidc!$C$1:$H$381,6,FALSE))</f>
        <v>0</v>
      </c>
      <c r="G2790" s="13">
        <f>IF(OR(ISNA(D2790),ISNA(E2790)),0,C2790*VLOOKUP(D2790&amp;E2790,reference_snds!$C$1:$D$406,2,FALSE))</f>
        <v>0</v>
      </c>
    </row>
    <row r="2791" spans="1:7" x14ac:dyDescent="0.25">
      <c r="A2791" s="14"/>
      <c r="B2791" s="14"/>
      <c r="C2791" s="14"/>
      <c r="D2791" s="9" t="e">
        <f>VLOOKUP(A2791,mappings!$D$1:$F$240,3,FALSE)</f>
        <v>#N/A</v>
      </c>
      <c r="E2791" s="9" t="e">
        <f>IF(ISBLANK(A2791),#N/A,VLOOKUP(B2791,mappings!$A$1:$B$152,2,FALSE))</f>
        <v>#N/A</v>
      </c>
      <c r="F2791" s="13">
        <f>IF(OR(ISNA(D2791),ISNA(E2791)),0,C2791*VLOOKUP(D2791&amp;E2791,reference_cepidc!$C$1:$H$381,6,FALSE))</f>
        <v>0</v>
      </c>
      <c r="G2791" s="13">
        <f>IF(OR(ISNA(D2791),ISNA(E2791)),0,C2791*VLOOKUP(D2791&amp;E2791,reference_snds!$C$1:$D$406,2,FALSE))</f>
        <v>0</v>
      </c>
    </row>
    <row r="2792" spans="1:7" x14ac:dyDescent="0.25">
      <c r="A2792" s="14"/>
      <c r="B2792" s="14"/>
      <c r="C2792" s="14"/>
      <c r="D2792" s="9" t="e">
        <f>VLOOKUP(A2792,mappings!$D$1:$F$240,3,FALSE)</f>
        <v>#N/A</v>
      </c>
      <c r="E2792" s="9" t="e">
        <f>IF(ISBLANK(A2792),#N/A,VLOOKUP(B2792,mappings!$A$1:$B$152,2,FALSE))</f>
        <v>#N/A</v>
      </c>
      <c r="F2792" s="13">
        <f>IF(OR(ISNA(D2792),ISNA(E2792)),0,C2792*VLOOKUP(D2792&amp;E2792,reference_cepidc!$C$1:$H$381,6,FALSE))</f>
        <v>0</v>
      </c>
      <c r="G2792" s="13">
        <f>IF(OR(ISNA(D2792),ISNA(E2792)),0,C2792*VLOOKUP(D2792&amp;E2792,reference_snds!$C$1:$D$406,2,FALSE))</f>
        <v>0</v>
      </c>
    </row>
    <row r="2793" spans="1:7" x14ac:dyDescent="0.25">
      <c r="A2793" s="14"/>
      <c r="B2793" s="14"/>
      <c r="C2793" s="14"/>
      <c r="D2793" s="9" t="e">
        <f>VLOOKUP(A2793,mappings!$D$1:$F$240,3,FALSE)</f>
        <v>#N/A</v>
      </c>
      <c r="E2793" s="9" t="e">
        <f>IF(ISBLANK(A2793),#N/A,VLOOKUP(B2793,mappings!$A$1:$B$152,2,FALSE))</f>
        <v>#N/A</v>
      </c>
      <c r="F2793" s="13">
        <f>IF(OR(ISNA(D2793),ISNA(E2793)),0,C2793*VLOOKUP(D2793&amp;E2793,reference_cepidc!$C$1:$H$381,6,FALSE))</f>
        <v>0</v>
      </c>
      <c r="G2793" s="13">
        <f>IF(OR(ISNA(D2793),ISNA(E2793)),0,C2793*VLOOKUP(D2793&amp;E2793,reference_snds!$C$1:$D$406,2,FALSE))</f>
        <v>0</v>
      </c>
    </row>
    <row r="2794" spans="1:7" x14ac:dyDescent="0.25">
      <c r="A2794" s="14"/>
      <c r="B2794" s="14"/>
      <c r="C2794" s="14"/>
      <c r="D2794" s="9" t="e">
        <f>VLOOKUP(A2794,mappings!$D$1:$F$240,3,FALSE)</f>
        <v>#N/A</v>
      </c>
      <c r="E2794" s="9" t="e">
        <f>IF(ISBLANK(A2794),#N/A,VLOOKUP(B2794,mappings!$A$1:$B$152,2,FALSE))</f>
        <v>#N/A</v>
      </c>
      <c r="F2794" s="13">
        <f>IF(OR(ISNA(D2794),ISNA(E2794)),0,C2794*VLOOKUP(D2794&amp;E2794,reference_cepidc!$C$1:$H$381,6,FALSE))</f>
        <v>0</v>
      </c>
      <c r="G2794" s="13">
        <f>IF(OR(ISNA(D2794),ISNA(E2794)),0,C2794*VLOOKUP(D2794&amp;E2794,reference_snds!$C$1:$D$406,2,FALSE))</f>
        <v>0</v>
      </c>
    </row>
    <row r="2795" spans="1:7" x14ac:dyDescent="0.25">
      <c r="A2795" s="14"/>
      <c r="B2795" s="14"/>
      <c r="C2795" s="14"/>
      <c r="D2795" s="9" t="e">
        <f>VLOOKUP(A2795,mappings!$D$1:$F$240,3,FALSE)</f>
        <v>#N/A</v>
      </c>
      <c r="E2795" s="9" t="e">
        <f>IF(ISBLANK(A2795),#N/A,VLOOKUP(B2795,mappings!$A$1:$B$152,2,FALSE))</f>
        <v>#N/A</v>
      </c>
      <c r="F2795" s="13">
        <f>IF(OR(ISNA(D2795),ISNA(E2795)),0,C2795*VLOOKUP(D2795&amp;E2795,reference_cepidc!$C$1:$H$381,6,FALSE))</f>
        <v>0</v>
      </c>
      <c r="G2795" s="13">
        <f>IF(OR(ISNA(D2795),ISNA(E2795)),0,C2795*VLOOKUP(D2795&amp;E2795,reference_snds!$C$1:$D$406,2,FALSE))</f>
        <v>0</v>
      </c>
    </row>
    <row r="2796" spans="1:7" x14ac:dyDescent="0.25">
      <c r="A2796" s="14"/>
      <c r="B2796" s="14"/>
      <c r="C2796" s="14"/>
      <c r="D2796" s="9" t="e">
        <f>VLOOKUP(A2796,mappings!$D$1:$F$240,3,FALSE)</f>
        <v>#N/A</v>
      </c>
      <c r="E2796" s="9" t="e">
        <f>IF(ISBLANK(A2796),#N/A,VLOOKUP(B2796,mappings!$A$1:$B$152,2,FALSE))</f>
        <v>#N/A</v>
      </c>
      <c r="F2796" s="13">
        <f>IF(OR(ISNA(D2796),ISNA(E2796)),0,C2796*VLOOKUP(D2796&amp;E2796,reference_cepidc!$C$1:$H$381,6,FALSE))</f>
        <v>0</v>
      </c>
      <c r="G2796" s="13">
        <f>IF(OR(ISNA(D2796),ISNA(E2796)),0,C2796*VLOOKUP(D2796&amp;E2796,reference_snds!$C$1:$D$406,2,FALSE))</f>
        <v>0</v>
      </c>
    </row>
    <row r="2797" spans="1:7" x14ac:dyDescent="0.25">
      <c r="A2797" s="14"/>
      <c r="B2797" s="14"/>
      <c r="C2797" s="14"/>
      <c r="D2797" s="9" t="e">
        <f>VLOOKUP(A2797,mappings!$D$1:$F$240,3,FALSE)</f>
        <v>#N/A</v>
      </c>
      <c r="E2797" s="9" t="e">
        <f>IF(ISBLANK(A2797),#N/A,VLOOKUP(B2797,mappings!$A$1:$B$152,2,FALSE))</f>
        <v>#N/A</v>
      </c>
      <c r="F2797" s="13">
        <f>IF(OR(ISNA(D2797),ISNA(E2797)),0,C2797*VLOOKUP(D2797&amp;E2797,reference_cepidc!$C$1:$H$381,6,FALSE))</f>
        <v>0</v>
      </c>
      <c r="G2797" s="13">
        <f>IF(OR(ISNA(D2797),ISNA(E2797)),0,C2797*VLOOKUP(D2797&amp;E2797,reference_snds!$C$1:$D$406,2,FALSE))</f>
        <v>0</v>
      </c>
    </row>
    <row r="2798" spans="1:7" x14ac:dyDescent="0.25">
      <c r="A2798" s="14"/>
      <c r="B2798" s="14"/>
      <c r="C2798" s="14"/>
      <c r="D2798" s="9" t="e">
        <f>VLOOKUP(A2798,mappings!$D$1:$F$240,3,FALSE)</f>
        <v>#N/A</v>
      </c>
      <c r="E2798" s="9" t="e">
        <f>IF(ISBLANK(A2798),#N/A,VLOOKUP(B2798,mappings!$A$1:$B$152,2,FALSE))</f>
        <v>#N/A</v>
      </c>
      <c r="F2798" s="13">
        <f>IF(OR(ISNA(D2798),ISNA(E2798)),0,C2798*VLOOKUP(D2798&amp;E2798,reference_cepidc!$C$1:$H$381,6,FALSE))</f>
        <v>0</v>
      </c>
      <c r="G2798" s="13">
        <f>IF(OR(ISNA(D2798),ISNA(E2798)),0,C2798*VLOOKUP(D2798&amp;E2798,reference_snds!$C$1:$D$406,2,FALSE))</f>
        <v>0</v>
      </c>
    </row>
    <row r="2799" spans="1:7" x14ac:dyDescent="0.25">
      <c r="A2799" s="14"/>
      <c r="B2799" s="14"/>
      <c r="C2799" s="14"/>
      <c r="D2799" s="9" t="e">
        <f>VLOOKUP(A2799,mappings!$D$1:$F$240,3,FALSE)</f>
        <v>#N/A</v>
      </c>
      <c r="E2799" s="9" t="e">
        <f>IF(ISBLANK(A2799),#N/A,VLOOKUP(B2799,mappings!$A$1:$B$152,2,FALSE))</f>
        <v>#N/A</v>
      </c>
      <c r="F2799" s="13">
        <f>IF(OR(ISNA(D2799),ISNA(E2799)),0,C2799*VLOOKUP(D2799&amp;E2799,reference_cepidc!$C$1:$H$381,6,FALSE))</f>
        <v>0</v>
      </c>
      <c r="G2799" s="13">
        <f>IF(OR(ISNA(D2799),ISNA(E2799)),0,C2799*VLOOKUP(D2799&amp;E2799,reference_snds!$C$1:$D$406,2,FALSE))</f>
        <v>0</v>
      </c>
    </row>
    <row r="2800" spans="1:7" x14ac:dyDescent="0.25">
      <c r="A2800" s="14"/>
      <c r="B2800" s="14"/>
      <c r="C2800" s="14"/>
      <c r="D2800" s="9" t="e">
        <f>VLOOKUP(A2800,mappings!$D$1:$F$240,3,FALSE)</f>
        <v>#N/A</v>
      </c>
      <c r="E2800" s="9" t="e">
        <f>IF(ISBLANK(A2800),#N/A,VLOOKUP(B2800,mappings!$A$1:$B$152,2,FALSE))</f>
        <v>#N/A</v>
      </c>
      <c r="F2800" s="13">
        <f>IF(OR(ISNA(D2800),ISNA(E2800)),0,C2800*VLOOKUP(D2800&amp;E2800,reference_cepidc!$C$1:$H$381,6,FALSE))</f>
        <v>0</v>
      </c>
      <c r="G2800" s="13">
        <f>IF(OR(ISNA(D2800),ISNA(E2800)),0,C2800*VLOOKUP(D2800&amp;E2800,reference_snds!$C$1:$D$406,2,FALSE))</f>
        <v>0</v>
      </c>
    </row>
    <row r="2801" spans="1:7" x14ac:dyDescent="0.25">
      <c r="A2801" s="14"/>
      <c r="B2801" s="14"/>
      <c r="C2801" s="14"/>
      <c r="D2801" s="9" t="e">
        <f>VLOOKUP(A2801,mappings!$D$1:$F$240,3,FALSE)</f>
        <v>#N/A</v>
      </c>
      <c r="E2801" s="9" t="e">
        <f>IF(ISBLANK(A2801),#N/A,VLOOKUP(B2801,mappings!$A$1:$B$152,2,FALSE))</f>
        <v>#N/A</v>
      </c>
      <c r="F2801" s="13">
        <f>IF(OR(ISNA(D2801),ISNA(E2801)),0,C2801*VLOOKUP(D2801&amp;E2801,reference_cepidc!$C$1:$H$381,6,FALSE))</f>
        <v>0</v>
      </c>
      <c r="G2801" s="13">
        <f>IF(OR(ISNA(D2801),ISNA(E2801)),0,C2801*VLOOKUP(D2801&amp;E2801,reference_snds!$C$1:$D$406,2,FALSE))</f>
        <v>0</v>
      </c>
    </row>
    <row r="2802" spans="1:7" x14ac:dyDescent="0.25">
      <c r="A2802" s="14"/>
      <c r="B2802" s="14"/>
      <c r="C2802" s="14"/>
      <c r="D2802" s="9" t="e">
        <f>VLOOKUP(A2802,mappings!$D$1:$F$240,3,FALSE)</f>
        <v>#N/A</v>
      </c>
      <c r="E2802" s="9" t="e">
        <f>IF(ISBLANK(A2802),#N/A,VLOOKUP(B2802,mappings!$A$1:$B$152,2,FALSE))</f>
        <v>#N/A</v>
      </c>
      <c r="F2802" s="13">
        <f>IF(OR(ISNA(D2802),ISNA(E2802)),0,C2802*VLOOKUP(D2802&amp;E2802,reference_cepidc!$C$1:$H$381,6,FALSE))</f>
        <v>0</v>
      </c>
      <c r="G2802" s="13">
        <f>IF(OR(ISNA(D2802),ISNA(E2802)),0,C2802*VLOOKUP(D2802&amp;E2802,reference_snds!$C$1:$D$406,2,FALSE))</f>
        <v>0</v>
      </c>
    </row>
    <row r="2803" spans="1:7" x14ac:dyDescent="0.25">
      <c r="A2803" s="14"/>
      <c r="B2803" s="14"/>
      <c r="C2803" s="14"/>
      <c r="D2803" s="9" t="e">
        <f>VLOOKUP(A2803,mappings!$D$1:$F$240,3,FALSE)</f>
        <v>#N/A</v>
      </c>
      <c r="E2803" s="9" t="e">
        <f>IF(ISBLANK(A2803),#N/A,VLOOKUP(B2803,mappings!$A$1:$B$152,2,FALSE))</f>
        <v>#N/A</v>
      </c>
      <c r="F2803" s="13">
        <f>IF(OR(ISNA(D2803),ISNA(E2803)),0,C2803*VLOOKUP(D2803&amp;E2803,reference_cepidc!$C$1:$H$381,6,FALSE))</f>
        <v>0</v>
      </c>
      <c r="G2803" s="13">
        <f>IF(OR(ISNA(D2803),ISNA(E2803)),0,C2803*VLOOKUP(D2803&amp;E2803,reference_snds!$C$1:$D$406,2,FALSE))</f>
        <v>0</v>
      </c>
    </row>
    <row r="2804" spans="1:7" x14ac:dyDescent="0.25">
      <c r="A2804" s="14"/>
      <c r="B2804" s="14"/>
      <c r="C2804" s="14"/>
      <c r="D2804" s="9" t="e">
        <f>VLOOKUP(A2804,mappings!$D$1:$F$240,3,FALSE)</f>
        <v>#N/A</v>
      </c>
      <c r="E2804" s="9" t="e">
        <f>IF(ISBLANK(A2804),#N/A,VLOOKUP(B2804,mappings!$A$1:$B$152,2,FALSE))</f>
        <v>#N/A</v>
      </c>
      <c r="F2804" s="13">
        <f>IF(OR(ISNA(D2804),ISNA(E2804)),0,C2804*VLOOKUP(D2804&amp;E2804,reference_cepidc!$C$1:$H$381,6,FALSE))</f>
        <v>0</v>
      </c>
      <c r="G2804" s="13">
        <f>IF(OR(ISNA(D2804),ISNA(E2804)),0,C2804*VLOOKUP(D2804&amp;E2804,reference_snds!$C$1:$D$406,2,FALSE))</f>
        <v>0</v>
      </c>
    </row>
    <row r="2805" spans="1:7" x14ac:dyDescent="0.25">
      <c r="A2805" s="14"/>
      <c r="B2805" s="14"/>
      <c r="C2805" s="14"/>
      <c r="D2805" s="9" t="e">
        <f>VLOOKUP(A2805,mappings!$D$1:$F$240,3,FALSE)</f>
        <v>#N/A</v>
      </c>
      <c r="E2805" s="9" t="e">
        <f>IF(ISBLANK(A2805),#N/A,VLOOKUP(B2805,mappings!$A$1:$B$152,2,FALSE))</f>
        <v>#N/A</v>
      </c>
      <c r="F2805" s="13">
        <f>IF(OR(ISNA(D2805),ISNA(E2805)),0,C2805*VLOOKUP(D2805&amp;E2805,reference_cepidc!$C$1:$H$381,6,FALSE))</f>
        <v>0</v>
      </c>
      <c r="G2805" s="13">
        <f>IF(OR(ISNA(D2805),ISNA(E2805)),0,C2805*VLOOKUP(D2805&amp;E2805,reference_snds!$C$1:$D$406,2,FALSE))</f>
        <v>0</v>
      </c>
    </row>
    <row r="2806" spans="1:7" x14ac:dyDescent="0.25">
      <c r="A2806" s="14"/>
      <c r="B2806" s="14"/>
      <c r="C2806" s="14"/>
      <c r="D2806" s="9" t="e">
        <f>VLOOKUP(A2806,mappings!$D$1:$F$240,3,FALSE)</f>
        <v>#N/A</v>
      </c>
      <c r="E2806" s="9" t="e">
        <f>IF(ISBLANK(A2806),#N/A,VLOOKUP(B2806,mappings!$A$1:$B$152,2,FALSE))</f>
        <v>#N/A</v>
      </c>
      <c r="F2806" s="13">
        <f>IF(OR(ISNA(D2806),ISNA(E2806)),0,C2806*VLOOKUP(D2806&amp;E2806,reference_cepidc!$C$1:$H$381,6,FALSE))</f>
        <v>0</v>
      </c>
      <c r="G2806" s="13">
        <f>IF(OR(ISNA(D2806),ISNA(E2806)),0,C2806*VLOOKUP(D2806&amp;E2806,reference_snds!$C$1:$D$406,2,FALSE))</f>
        <v>0</v>
      </c>
    </row>
    <row r="2807" spans="1:7" x14ac:dyDescent="0.25">
      <c r="A2807" s="14"/>
      <c r="B2807" s="14"/>
      <c r="C2807" s="14"/>
      <c r="D2807" s="9" t="e">
        <f>VLOOKUP(A2807,mappings!$D$1:$F$240,3,FALSE)</f>
        <v>#N/A</v>
      </c>
      <c r="E2807" s="9" t="e">
        <f>IF(ISBLANK(A2807),#N/A,VLOOKUP(B2807,mappings!$A$1:$B$152,2,FALSE))</f>
        <v>#N/A</v>
      </c>
      <c r="F2807" s="13">
        <f>IF(OR(ISNA(D2807),ISNA(E2807)),0,C2807*VLOOKUP(D2807&amp;E2807,reference_cepidc!$C$1:$H$381,6,FALSE))</f>
        <v>0</v>
      </c>
      <c r="G2807" s="13">
        <f>IF(OR(ISNA(D2807),ISNA(E2807)),0,C2807*VLOOKUP(D2807&amp;E2807,reference_snds!$C$1:$D$406,2,FALSE))</f>
        <v>0</v>
      </c>
    </row>
    <row r="2808" spans="1:7" x14ac:dyDescent="0.25">
      <c r="A2808" s="14"/>
      <c r="B2808" s="14"/>
      <c r="C2808" s="14"/>
      <c r="D2808" s="9" t="e">
        <f>VLOOKUP(A2808,mappings!$D$1:$F$240,3,FALSE)</f>
        <v>#N/A</v>
      </c>
      <c r="E2808" s="9" t="e">
        <f>IF(ISBLANK(A2808),#N/A,VLOOKUP(B2808,mappings!$A$1:$B$152,2,FALSE))</f>
        <v>#N/A</v>
      </c>
      <c r="F2808" s="13">
        <f>IF(OR(ISNA(D2808),ISNA(E2808)),0,C2808*VLOOKUP(D2808&amp;E2808,reference_cepidc!$C$1:$H$381,6,FALSE))</f>
        <v>0</v>
      </c>
      <c r="G2808" s="13">
        <f>IF(OR(ISNA(D2808),ISNA(E2808)),0,C2808*VLOOKUP(D2808&amp;E2808,reference_snds!$C$1:$D$406,2,FALSE))</f>
        <v>0</v>
      </c>
    </row>
    <row r="2809" spans="1:7" x14ac:dyDescent="0.25">
      <c r="A2809" s="14"/>
      <c r="B2809" s="14"/>
      <c r="C2809" s="14"/>
      <c r="D2809" s="9" t="e">
        <f>VLOOKUP(A2809,mappings!$D$1:$F$240,3,FALSE)</f>
        <v>#N/A</v>
      </c>
      <c r="E2809" s="9" t="e">
        <f>IF(ISBLANK(A2809),#N/A,VLOOKUP(B2809,mappings!$A$1:$B$152,2,FALSE))</f>
        <v>#N/A</v>
      </c>
      <c r="F2809" s="13">
        <f>IF(OR(ISNA(D2809),ISNA(E2809)),0,C2809*VLOOKUP(D2809&amp;E2809,reference_cepidc!$C$1:$H$381,6,FALSE))</f>
        <v>0</v>
      </c>
      <c r="G2809" s="13">
        <f>IF(OR(ISNA(D2809),ISNA(E2809)),0,C2809*VLOOKUP(D2809&amp;E2809,reference_snds!$C$1:$D$406,2,FALSE))</f>
        <v>0</v>
      </c>
    </row>
    <row r="2810" spans="1:7" x14ac:dyDescent="0.25">
      <c r="A2810" s="14"/>
      <c r="B2810" s="14"/>
      <c r="C2810" s="14"/>
      <c r="D2810" s="9" t="e">
        <f>VLOOKUP(A2810,mappings!$D$1:$F$240,3,FALSE)</f>
        <v>#N/A</v>
      </c>
      <c r="E2810" s="9" t="e">
        <f>IF(ISBLANK(A2810),#N/A,VLOOKUP(B2810,mappings!$A$1:$B$152,2,FALSE))</f>
        <v>#N/A</v>
      </c>
      <c r="F2810" s="13">
        <f>IF(OR(ISNA(D2810),ISNA(E2810)),0,C2810*VLOOKUP(D2810&amp;E2810,reference_cepidc!$C$1:$H$381,6,FALSE))</f>
        <v>0</v>
      </c>
      <c r="G2810" s="13">
        <f>IF(OR(ISNA(D2810),ISNA(E2810)),0,C2810*VLOOKUP(D2810&amp;E2810,reference_snds!$C$1:$D$406,2,FALSE))</f>
        <v>0</v>
      </c>
    </row>
    <row r="2811" spans="1:7" x14ac:dyDescent="0.25">
      <c r="A2811" s="14"/>
      <c r="B2811" s="14"/>
      <c r="C2811" s="14"/>
      <c r="D2811" s="9" t="e">
        <f>VLOOKUP(A2811,mappings!$D$1:$F$240,3,FALSE)</f>
        <v>#N/A</v>
      </c>
      <c r="E2811" s="9" t="e">
        <f>IF(ISBLANK(A2811),#N/A,VLOOKUP(B2811,mappings!$A$1:$B$152,2,FALSE))</f>
        <v>#N/A</v>
      </c>
      <c r="F2811" s="13">
        <f>IF(OR(ISNA(D2811),ISNA(E2811)),0,C2811*VLOOKUP(D2811&amp;E2811,reference_cepidc!$C$1:$H$381,6,FALSE))</f>
        <v>0</v>
      </c>
      <c r="G2811" s="13">
        <f>IF(OR(ISNA(D2811),ISNA(E2811)),0,C2811*VLOOKUP(D2811&amp;E2811,reference_snds!$C$1:$D$406,2,FALSE))</f>
        <v>0</v>
      </c>
    </row>
    <row r="2812" spans="1:7" x14ac:dyDescent="0.25">
      <c r="A2812" s="14"/>
      <c r="B2812" s="14"/>
      <c r="C2812" s="14"/>
      <c r="D2812" s="9" t="e">
        <f>VLOOKUP(A2812,mappings!$D$1:$F$240,3,FALSE)</f>
        <v>#N/A</v>
      </c>
      <c r="E2812" s="9" t="e">
        <f>IF(ISBLANK(A2812),#N/A,VLOOKUP(B2812,mappings!$A$1:$B$152,2,FALSE))</f>
        <v>#N/A</v>
      </c>
      <c r="F2812" s="13">
        <f>IF(OR(ISNA(D2812),ISNA(E2812)),0,C2812*VLOOKUP(D2812&amp;E2812,reference_cepidc!$C$1:$H$381,6,FALSE))</f>
        <v>0</v>
      </c>
      <c r="G2812" s="13">
        <f>IF(OR(ISNA(D2812),ISNA(E2812)),0,C2812*VLOOKUP(D2812&amp;E2812,reference_snds!$C$1:$D$406,2,FALSE))</f>
        <v>0</v>
      </c>
    </row>
    <row r="2813" spans="1:7" x14ac:dyDescent="0.25">
      <c r="A2813" s="14"/>
      <c r="B2813" s="14"/>
      <c r="C2813" s="14"/>
      <c r="D2813" s="9" t="e">
        <f>VLOOKUP(A2813,mappings!$D$1:$F$240,3,FALSE)</f>
        <v>#N/A</v>
      </c>
      <c r="E2813" s="9" t="e">
        <f>IF(ISBLANK(A2813),#N/A,VLOOKUP(B2813,mappings!$A$1:$B$152,2,FALSE))</f>
        <v>#N/A</v>
      </c>
      <c r="F2813" s="13">
        <f>IF(OR(ISNA(D2813),ISNA(E2813)),0,C2813*VLOOKUP(D2813&amp;E2813,reference_cepidc!$C$1:$H$381,6,FALSE))</f>
        <v>0</v>
      </c>
      <c r="G2813" s="13">
        <f>IF(OR(ISNA(D2813),ISNA(E2813)),0,C2813*VLOOKUP(D2813&amp;E2813,reference_snds!$C$1:$D$406,2,FALSE))</f>
        <v>0</v>
      </c>
    </row>
    <row r="2814" spans="1:7" x14ac:dyDescent="0.25">
      <c r="A2814" s="14"/>
      <c r="B2814" s="14"/>
      <c r="C2814" s="14"/>
      <c r="D2814" s="9" t="e">
        <f>VLOOKUP(A2814,mappings!$D$1:$F$240,3,FALSE)</f>
        <v>#N/A</v>
      </c>
      <c r="E2814" s="9" t="e">
        <f>IF(ISBLANK(A2814),#N/A,VLOOKUP(B2814,mappings!$A$1:$B$152,2,FALSE))</f>
        <v>#N/A</v>
      </c>
      <c r="F2814" s="13">
        <f>IF(OR(ISNA(D2814),ISNA(E2814)),0,C2814*VLOOKUP(D2814&amp;E2814,reference_cepidc!$C$1:$H$381,6,FALSE))</f>
        <v>0</v>
      </c>
      <c r="G2814" s="13">
        <f>IF(OR(ISNA(D2814),ISNA(E2814)),0,C2814*VLOOKUP(D2814&amp;E2814,reference_snds!$C$1:$D$406,2,FALSE))</f>
        <v>0</v>
      </c>
    </row>
    <row r="2815" spans="1:7" x14ac:dyDescent="0.25">
      <c r="A2815" s="14"/>
      <c r="B2815" s="14"/>
      <c r="C2815" s="14"/>
      <c r="D2815" s="9" t="e">
        <f>VLOOKUP(A2815,mappings!$D$1:$F$240,3,FALSE)</f>
        <v>#N/A</v>
      </c>
      <c r="E2815" s="9" t="e">
        <f>IF(ISBLANK(A2815),#N/A,VLOOKUP(B2815,mappings!$A$1:$B$152,2,FALSE))</f>
        <v>#N/A</v>
      </c>
      <c r="F2815" s="13">
        <f>IF(OR(ISNA(D2815),ISNA(E2815)),0,C2815*VLOOKUP(D2815&amp;E2815,reference_cepidc!$C$1:$H$381,6,FALSE))</f>
        <v>0</v>
      </c>
      <c r="G2815" s="13">
        <f>IF(OR(ISNA(D2815),ISNA(E2815)),0,C2815*VLOOKUP(D2815&amp;E2815,reference_snds!$C$1:$D$406,2,FALSE))</f>
        <v>0</v>
      </c>
    </row>
    <row r="2816" spans="1:7" x14ac:dyDescent="0.25">
      <c r="A2816" s="14"/>
      <c r="B2816" s="14"/>
      <c r="C2816" s="14"/>
      <c r="D2816" s="9" t="e">
        <f>VLOOKUP(A2816,mappings!$D$1:$F$240,3,FALSE)</f>
        <v>#N/A</v>
      </c>
      <c r="E2816" s="9" t="e">
        <f>IF(ISBLANK(A2816),#N/A,VLOOKUP(B2816,mappings!$A$1:$B$152,2,FALSE))</f>
        <v>#N/A</v>
      </c>
      <c r="F2816" s="13">
        <f>IF(OR(ISNA(D2816),ISNA(E2816)),0,C2816*VLOOKUP(D2816&amp;E2816,reference_cepidc!$C$1:$H$381,6,FALSE))</f>
        <v>0</v>
      </c>
      <c r="G2816" s="13">
        <f>IF(OR(ISNA(D2816),ISNA(E2816)),0,C2816*VLOOKUP(D2816&amp;E2816,reference_snds!$C$1:$D$406,2,FALSE))</f>
        <v>0</v>
      </c>
    </row>
    <row r="2817" spans="1:7" x14ac:dyDescent="0.25">
      <c r="A2817" s="14"/>
      <c r="B2817" s="14"/>
      <c r="C2817" s="14"/>
      <c r="D2817" s="9" t="e">
        <f>VLOOKUP(A2817,mappings!$D$1:$F$240,3,FALSE)</f>
        <v>#N/A</v>
      </c>
      <c r="E2817" s="9" t="e">
        <f>IF(ISBLANK(A2817),#N/A,VLOOKUP(B2817,mappings!$A$1:$B$152,2,FALSE))</f>
        <v>#N/A</v>
      </c>
      <c r="F2817" s="13">
        <f>IF(OR(ISNA(D2817),ISNA(E2817)),0,C2817*VLOOKUP(D2817&amp;E2817,reference_cepidc!$C$1:$H$381,6,FALSE))</f>
        <v>0</v>
      </c>
      <c r="G2817" s="13">
        <f>IF(OR(ISNA(D2817),ISNA(E2817)),0,C2817*VLOOKUP(D2817&amp;E2817,reference_snds!$C$1:$D$406,2,FALSE))</f>
        <v>0</v>
      </c>
    </row>
    <row r="2818" spans="1:7" x14ac:dyDescent="0.25">
      <c r="A2818" s="14"/>
      <c r="B2818" s="14"/>
      <c r="C2818" s="14"/>
      <c r="D2818" s="9" t="e">
        <f>VLOOKUP(A2818,mappings!$D$1:$F$240,3,FALSE)</f>
        <v>#N/A</v>
      </c>
      <c r="E2818" s="9" t="e">
        <f>IF(ISBLANK(A2818),#N/A,VLOOKUP(B2818,mappings!$A$1:$B$152,2,FALSE))</f>
        <v>#N/A</v>
      </c>
      <c r="F2818" s="13">
        <f>IF(OR(ISNA(D2818),ISNA(E2818)),0,C2818*VLOOKUP(D2818&amp;E2818,reference_cepidc!$C$1:$H$381,6,FALSE))</f>
        <v>0</v>
      </c>
      <c r="G2818" s="13">
        <f>IF(OR(ISNA(D2818),ISNA(E2818)),0,C2818*VLOOKUP(D2818&amp;E2818,reference_snds!$C$1:$D$406,2,FALSE))</f>
        <v>0</v>
      </c>
    </row>
    <row r="2819" spans="1:7" x14ac:dyDescent="0.25">
      <c r="A2819" s="14"/>
      <c r="B2819" s="14"/>
      <c r="C2819" s="14"/>
      <c r="D2819" s="9" t="e">
        <f>VLOOKUP(A2819,mappings!$D$1:$F$240,3,FALSE)</f>
        <v>#N/A</v>
      </c>
      <c r="E2819" s="9" t="e">
        <f>IF(ISBLANK(A2819),#N/A,VLOOKUP(B2819,mappings!$A$1:$B$152,2,FALSE))</f>
        <v>#N/A</v>
      </c>
      <c r="F2819" s="13">
        <f>IF(OR(ISNA(D2819),ISNA(E2819)),0,C2819*VLOOKUP(D2819&amp;E2819,reference_cepidc!$C$1:$H$381,6,FALSE))</f>
        <v>0</v>
      </c>
      <c r="G2819" s="13">
        <f>IF(OR(ISNA(D2819),ISNA(E2819)),0,C2819*VLOOKUP(D2819&amp;E2819,reference_snds!$C$1:$D$406,2,FALSE))</f>
        <v>0</v>
      </c>
    </row>
    <row r="2820" spans="1:7" x14ac:dyDescent="0.25">
      <c r="A2820" s="14"/>
      <c r="B2820" s="14"/>
      <c r="C2820" s="14"/>
      <c r="D2820" s="9" t="e">
        <f>VLOOKUP(A2820,mappings!$D$1:$F$240,3,FALSE)</f>
        <v>#N/A</v>
      </c>
      <c r="E2820" s="9" t="e">
        <f>IF(ISBLANK(A2820),#N/A,VLOOKUP(B2820,mappings!$A$1:$B$152,2,FALSE))</f>
        <v>#N/A</v>
      </c>
      <c r="F2820" s="13">
        <f>IF(OR(ISNA(D2820),ISNA(E2820)),0,C2820*VLOOKUP(D2820&amp;E2820,reference_cepidc!$C$1:$H$381,6,FALSE))</f>
        <v>0</v>
      </c>
      <c r="G2820" s="13">
        <f>IF(OR(ISNA(D2820),ISNA(E2820)),0,C2820*VLOOKUP(D2820&amp;E2820,reference_snds!$C$1:$D$406,2,FALSE))</f>
        <v>0</v>
      </c>
    </row>
    <row r="2821" spans="1:7" x14ac:dyDescent="0.25">
      <c r="A2821" s="14"/>
      <c r="B2821" s="14"/>
      <c r="C2821" s="14"/>
      <c r="D2821" s="9" t="e">
        <f>VLOOKUP(A2821,mappings!$D$1:$F$240,3,FALSE)</f>
        <v>#N/A</v>
      </c>
      <c r="E2821" s="9" t="e">
        <f>IF(ISBLANK(A2821),#N/A,VLOOKUP(B2821,mappings!$A$1:$B$152,2,FALSE))</f>
        <v>#N/A</v>
      </c>
      <c r="F2821" s="13">
        <f>IF(OR(ISNA(D2821),ISNA(E2821)),0,C2821*VLOOKUP(D2821&amp;E2821,reference_cepidc!$C$1:$H$381,6,FALSE))</f>
        <v>0</v>
      </c>
      <c r="G2821" s="13">
        <f>IF(OR(ISNA(D2821),ISNA(E2821)),0,C2821*VLOOKUP(D2821&amp;E2821,reference_snds!$C$1:$D$406,2,FALSE))</f>
        <v>0</v>
      </c>
    </row>
    <row r="2822" spans="1:7" x14ac:dyDescent="0.25">
      <c r="A2822" s="14"/>
      <c r="B2822" s="14"/>
      <c r="C2822" s="14"/>
      <c r="D2822" s="9" t="e">
        <f>VLOOKUP(A2822,mappings!$D$1:$F$240,3,FALSE)</f>
        <v>#N/A</v>
      </c>
      <c r="E2822" s="9" t="e">
        <f>IF(ISBLANK(A2822),#N/A,VLOOKUP(B2822,mappings!$A$1:$B$152,2,FALSE))</f>
        <v>#N/A</v>
      </c>
      <c r="F2822" s="13">
        <f>IF(OR(ISNA(D2822),ISNA(E2822)),0,C2822*VLOOKUP(D2822&amp;E2822,reference_cepidc!$C$1:$H$381,6,FALSE))</f>
        <v>0</v>
      </c>
      <c r="G2822" s="13">
        <f>IF(OR(ISNA(D2822),ISNA(E2822)),0,C2822*VLOOKUP(D2822&amp;E2822,reference_snds!$C$1:$D$406,2,FALSE))</f>
        <v>0</v>
      </c>
    </row>
    <row r="2823" spans="1:7" x14ac:dyDescent="0.25">
      <c r="A2823" s="14"/>
      <c r="B2823" s="14"/>
      <c r="C2823" s="14"/>
      <c r="D2823" s="9" t="e">
        <f>VLOOKUP(A2823,mappings!$D$1:$F$240,3,FALSE)</f>
        <v>#N/A</v>
      </c>
      <c r="E2823" s="9" t="e">
        <f>IF(ISBLANK(A2823),#N/A,VLOOKUP(B2823,mappings!$A$1:$B$152,2,FALSE))</f>
        <v>#N/A</v>
      </c>
      <c r="F2823" s="13">
        <f>IF(OR(ISNA(D2823),ISNA(E2823)),0,C2823*VLOOKUP(D2823&amp;E2823,reference_cepidc!$C$1:$H$381,6,FALSE))</f>
        <v>0</v>
      </c>
      <c r="G2823" s="13">
        <f>IF(OR(ISNA(D2823),ISNA(E2823)),0,C2823*VLOOKUP(D2823&amp;E2823,reference_snds!$C$1:$D$406,2,FALSE))</f>
        <v>0</v>
      </c>
    </row>
    <row r="2824" spans="1:7" x14ac:dyDescent="0.25">
      <c r="A2824" s="14"/>
      <c r="B2824" s="14"/>
      <c r="C2824" s="14"/>
      <c r="D2824" s="9" t="e">
        <f>VLOOKUP(A2824,mappings!$D$1:$F$240,3,FALSE)</f>
        <v>#N/A</v>
      </c>
      <c r="E2824" s="9" t="e">
        <f>IF(ISBLANK(A2824),#N/A,VLOOKUP(B2824,mappings!$A$1:$B$152,2,FALSE))</f>
        <v>#N/A</v>
      </c>
      <c r="F2824" s="13">
        <f>IF(OR(ISNA(D2824),ISNA(E2824)),0,C2824*VLOOKUP(D2824&amp;E2824,reference_cepidc!$C$1:$H$381,6,FALSE))</f>
        <v>0</v>
      </c>
      <c r="G2824" s="13">
        <f>IF(OR(ISNA(D2824),ISNA(E2824)),0,C2824*VLOOKUP(D2824&amp;E2824,reference_snds!$C$1:$D$406,2,FALSE))</f>
        <v>0</v>
      </c>
    </row>
    <row r="2825" spans="1:7" x14ac:dyDescent="0.25">
      <c r="A2825" s="14"/>
      <c r="B2825" s="14"/>
      <c r="C2825" s="14"/>
      <c r="D2825" s="9" t="e">
        <f>VLOOKUP(A2825,mappings!$D$1:$F$240,3,FALSE)</f>
        <v>#N/A</v>
      </c>
      <c r="E2825" s="9" t="e">
        <f>IF(ISBLANK(A2825),#N/A,VLOOKUP(B2825,mappings!$A$1:$B$152,2,FALSE))</f>
        <v>#N/A</v>
      </c>
      <c r="F2825" s="13">
        <f>IF(OR(ISNA(D2825),ISNA(E2825)),0,C2825*VLOOKUP(D2825&amp;E2825,reference_cepidc!$C$1:$H$381,6,FALSE))</f>
        <v>0</v>
      </c>
      <c r="G2825" s="13">
        <f>IF(OR(ISNA(D2825),ISNA(E2825)),0,C2825*VLOOKUP(D2825&amp;E2825,reference_snds!$C$1:$D$406,2,FALSE))</f>
        <v>0</v>
      </c>
    </row>
    <row r="2826" spans="1:7" x14ac:dyDescent="0.25">
      <c r="A2826" s="14"/>
      <c r="B2826" s="14"/>
      <c r="C2826" s="14"/>
      <c r="D2826" s="9" t="e">
        <f>VLOOKUP(A2826,mappings!$D$1:$F$240,3,FALSE)</f>
        <v>#N/A</v>
      </c>
      <c r="E2826" s="9" t="e">
        <f>IF(ISBLANK(A2826),#N/A,VLOOKUP(B2826,mappings!$A$1:$B$152,2,FALSE))</f>
        <v>#N/A</v>
      </c>
      <c r="F2826" s="13">
        <f>IF(OR(ISNA(D2826),ISNA(E2826)),0,C2826*VLOOKUP(D2826&amp;E2826,reference_cepidc!$C$1:$H$381,6,FALSE))</f>
        <v>0</v>
      </c>
      <c r="G2826" s="13">
        <f>IF(OR(ISNA(D2826),ISNA(E2826)),0,C2826*VLOOKUP(D2826&amp;E2826,reference_snds!$C$1:$D$406,2,FALSE))</f>
        <v>0</v>
      </c>
    </row>
    <row r="2827" spans="1:7" x14ac:dyDescent="0.25">
      <c r="A2827" s="14"/>
      <c r="B2827" s="14"/>
      <c r="C2827" s="14"/>
      <c r="D2827" s="9" t="e">
        <f>VLOOKUP(A2827,mappings!$D$1:$F$240,3,FALSE)</f>
        <v>#N/A</v>
      </c>
      <c r="E2827" s="9" t="e">
        <f>IF(ISBLANK(A2827),#N/A,VLOOKUP(B2827,mappings!$A$1:$B$152,2,FALSE))</f>
        <v>#N/A</v>
      </c>
      <c r="F2827" s="13">
        <f>IF(OR(ISNA(D2827),ISNA(E2827)),0,C2827*VLOOKUP(D2827&amp;E2827,reference_cepidc!$C$1:$H$381,6,FALSE))</f>
        <v>0</v>
      </c>
      <c r="G2827" s="13">
        <f>IF(OR(ISNA(D2827),ISNA(E2827)),0,C2827*VLOOKUP(D2827&amp;E2827,reference_snds!$C$1:$D$406,2,FALSE))</f>
        <v>0</v>
      </c>
    </row>
    <row r="2828" spans="1:7" x14ac:dyDescent="0.25">
      <c r="A2828" s="14"/>
      <c r="B2828" s="14"/>
      <c r="C2828" s="14"/>
      <c r="D2828" s="9" t="e">
        <f>VLOOKUP(A2828,mappings!$D$1:$F$240,3,FALSE)</f>
        <v>#N/A</v>
      </c>
      <c r="E2828" s="9" t="e">
        <f>IF(ISBLANK(A2828),#N/A,VLOOKUP(B2828,mappings!$A$1:$B$152,2,FALSE))</f>
        <v>#N/A</v>
      </c>
      <c r="F2828" s="13">
        <f>IF(OR(ISNA(D2828),ISNA(E2828)),0,C2828*VLOOKUP(D2828&amp;E2828,reference_cepidc!$C$1:$H$381,6,FALSE))</f>
        <v>0</v>
      </c>
      <c r="G2828" s="13">
        <f>IF(OR(ISNA(D2828),ISNA(E2828)),0,C2828*VLOOKUP(D2828&amp;E2828,reference_snds!$C$1:$D$406,2,FALSE))</f>
        <v>0</v>
      </c>
    </row>
    <row r="2829" spans="1:7" x14ac:dyDescent="0.25">
      <c r="A2829" s="14"/>
      <c r="B2829" s="14"/>
      <c r="C2829" s="14"/>
      <c r="D2829" s="9" t="e">
        <f>VLOOKUP(A2829,mappings!$D$1:$F$240,3,FALSE)</f>
        <v>#N/A</v>
      </c>
      <c r="E2829" s="9" t="e">
        <f>IF(ISBLANK(A2829),#N/A,VLOOKUP(B2829,mappings!$A$1:$B$152,2,FALSE))</f>
        <v>#N/A</v>
      </c>
      <c r="F2829" s="13">
        <f>IF(OR(ISNA(D2829),ISNA(E2829)),0,C2829*VLOOKUP(D2829&amp;E2829,reference_cepidc!$C$1:$H$381,6,FALSE))</f>
        <v>0</v>
      </c>
      <c r="G2829" s="13">
        <f>IF(OR(ISNA(D2829),ISNA(E2829)),0,C2829*VLOOKUP(D2829&amp;E2829,reference_snds!$C$1:$D$406,2,FALSE))</f>
        <v>0</v>
      </c>
    </row>
    <row r="2830" spans="1:7" x14ac:dyDescent="0.25">
      <c r="A2830" s="14"/>
      <c r="B2830" s="14"/>
      <c r="C2830" s="14"/>
      <c r="D2830" s="9" t="e">
        <f>VLOOKUP(A2830,mappings!$D$1:$F$240,3,FALSE)</f>
        <v>#N/A</v>
      </c>
      <c r="E2830" s="9" t="e">
        <f>IF(ISBLANK(A2830),#N/A,VLOOKUP(B2830,mappings!$A$1:$B$152,2,FALSE))</f>
        <v>#N/A</v>
      </c>
      <c r="F2830" s="13">
        <f>IF(OR(ISNA(D2830),ISNA(E2830)),0,C2830*VLOOKUP(D2830&amp;E2830,reference_cepidc!$C$1:$H$381,6,FALSE))</f>
        <v>0</v>
      </c>
      <c r="G2830" s="13">
        <f>IF(OR(ISNA(D2830),ISNA(E2830)),0,C2830*VLOOKUP(D2830&amp;E2830,reference_snds!$C$1:$D$406,2,FALSE))</f>
        <v>0</v>
      </c>
    </row>
    <row r="2831" spans="1:7" x14ac:dyDescent="0.25">
      <c r="A2831" s="14"/>
      <c r="B2831" s="14"/>
      <c r="C2831" s="14"/>
      <c r="D2831" s="9" t="e">
        <f>VLOOKUP(A2831,mappings!$D$1:$F$240,3,FALSE)</f>
        <v>#N/A</v>
      </c>
      <c r="E2831" s="9" t="e">
        <f>IF(ISBLANK(A2831),#N/A,VLOOKUP(B2831,mappings!$A$1:$B$152,2,FALSE))</f>
        <v>#N/A</v>
      </c>
      <c r="F2831" s="13">
        <f>IF(OR(ISNA(D2831),ISNA(E2831)),0,C2831*VLOOKUP(D2831&amp;E2831,reference_cepidc!$C$1:$H$381,6,FALSE))</f>
        <v>0</v>
      </c>
      <c r="G2831" s="13">
        <f>IF(OR(ISNA(D2831),ISNA(E2831)),0,C2831*VLOOKUP(D2831&amp;E2831,reference_snds!$C$1:$D$406,2,FALSE))</f>
        <v>0</v>
      </c>
    </row>
    <row r="2832" spans="1:7" x14ac:dyDescent="0.25">
      <c r="A2832" s="14"/>
      <c r="B2832" s="14"/>
      <c r="C2832" s="14"/>
      <c r="D2832" s="9" t="e">
        <f>VLOOKUP(A2832,mappings!$D$1:$F$240,3,FALSE)</f>
        <v>#N/A</v>
      </c>
      <c r="E2832" s="9" t="e">
        <f>IF(ISBLANK(A2832),#N/A,VLOOKUP(B2832,mappings!$A$1:$B$152,2,FALSE))</f>
        <v>#N/A</v>
      </c>
      <c r="F2832" s="13">
        <f>IF(OR(ISNA(D2832),ISNA(E2832)),0,C2832*VLOOKUP(D2832&amp;E2832,reference_cepidc!$C$1:$H$381,6,FALSE))</f>
        <v>0</v>
      </c>
      <c r="G2832" s="13">
        <f>IF(OR(ISNA(D2832),ISNA(E2832)),0,C2832*VLOOKUP(D2832&amp;E2832,reference_snds!$C$1:$D$406,2,FALSE))</f>
        <v>0</v>
      </c>
    </row>
    <row r="2833" spans="1:7" x14ac:dyDescent="0.25">
      <c r="A2833" s="14"/>
      <c r="B2833" s="14"/>
      <c r="C2833" s="14"/>
      <c r="D2833" s="9" t="e">
        <f>VLOOKUP(A2833,mappings!$D$1:$F$240,3,FALSE)</f>
        <v>#N/A</v>
      </c>
      <c r="E2833" s="9" t="e">
        <f>IF(ISBLANK(A2833),#N/A,VLOOKUP(B2833,mappings!$A$1:$B$152,2,FALSE))</f>
        <v>#N/A</v>
      </c>
      <c r="F2833" s="13">
        <f>IF(OR(ISNA(D2833),ISNA(E2833)),0,C2833*VLOOKUP(D2833&amp;E2833,reference_cepidc!$C$1:$H$381,6,FALSE))</f>
        <v>0</v>
      </c>
      <c r="G2833" s="13">
        <f>IF(OR(ISNA(D2833),ISNA(E2833)),0,C2833*VLOOKUP(D2833&amp;E2833,reference_snds!$C$1:$D$406,2,FALSE))</f>
        <v>0</v>
      </c>
    </row>
    <row r="2834" spans="1:7" x14ac:dyDescent="0.25">
      <c r="A2834" s="14"/>
      <c r="B2834" s="14"/>
      <c r="C2834" s="14"/>
      <c r="D2834" s="9" t="e">
        <f>VLOOKUP(A2834,mappings!$D$1:$F$240,3,FALSE)</f>
        <v>#N/A</v>
      </c>
      <c r="E2834" s="9" t="e">
        <f>IF(ISBLANK(A2834),#N/A,VLOOKUP(B2834,mappings!$A$1:$B$152,2,FALSE))</f>
        <v>#N/A</v>
      </c>
      <c r="F2834" s="13">
        <f>IF(OR(ISNA(D2834),ISNA(E2834)),0,C2834*VLOOKUP(D2834&amp;E2834,reference_cepidc!$C$1:$H$381,6,FALSE))</f>
        <v>0</v>
      </c>
      <c r="G2834" s="13">
        <f>IF(OR(ISNA(D2834),ISNA(E2834)),0,C2834*VLOOKUP(D2834&amp;E2834,reference_snds!$C$1:$D$406,2,FALSE))</f>
        <v>0</v>
      </c>
    </row>
    <row r="2835" spans="1:7" x14ac:dyDescent="0.25">
      <c r="A2835" s="14"/>
      <c r="B2835" s="14"/>
      <c r="C2835" s="14"/>
      <c r="D2835" s="9" t="e">
        <f>VLOOKUP(A2835,mappings!$D$1:$F$240,3,FALSE)</f>
        <v>#N/A</v>
      </c>
      <c r="E2835" s="9" t="e">
        <f>IF(ISBLANK(A2835),#N/A,VLOOKUP(B2835,mappings!$A$1:$B$152,2,FALSE))</f>
        <v>#N/A</v>
      </c>
      <c r="F2835" s="13">
        <f>IF(OR(ISNA(D2835),ISNA(E2835)),0,C2835*VLOOKUP(D2835&amp;E2835,reference_cepidc!$C$1:$H$381,6,FALSE))</f>
        <v>0</v>
      </c>
      <c r="G2835" s="13">
        <f>IF(OR(ISNA(D2835),ISNA(E2835)),0,C2835*VLOOKUP(D2835&amp;E2835,reference_snds!$C$1:$D$406,2,FALSE))</f>
        <v>0</v>
      </c>
    </row>
    <row r="2836" spans="1:7" x14ac:dyDescent="0.25">
      <c r="A2836" s="14"/>
      <c r="B2836" s="14"/>
      <c r="C2836" s="14"/>
      <c r="D2836" s="9" t="e">
        <f>VLOOKUP(A2836,mappings!$D$1:$F$240,3,FALSE)</f>
        <v>#N/A</v>
      </c>
      <c r="E2836" s="9" t="e">
        <f>IF(ISBLANK(A2836),#N/A,VLOOKUP(B2836,mappings!$A$1:$B$152,2,FALSE))</f>
        <v>#N/A</v>
      </c>
      <c r="F2836" s="13">
        <f>IF(OR(ISNA(D2836),ISNA(E2836)),0,C2836*VLOOKUP(D2836&amp;E2836,reference_cepidc!$C$1:$H$381,6,FALSE))</f>
        <v>0</v>
      </c>
      <c r="G2836" s="13">
        <f>IF(OR(ISNA(D2836),ISNA(E2836)),0,C2836*VLOOKUP(D2836&amp;E2836,reference_snds!$C$1:$D$406,2,FALSE))</f>
        <v>0</v>
      </c>
    </row>
    <row r="2837" spans="1:7" x14ac:dyDescent="0.25">
      <c r="A2837" s="14"/>
      <c r="B2837" s="14"/>
      <c r="C2837" s="14"/>
      <c r="D2837" s="9" t="e">
        <f>VLOOKUP(A2837,mappings!$D$1:$F$240,3,FALSE)</f>
        <v>#N/A</v>
      </c>
      <c r="E2837" s="9" t="e">
        <f>IF(ISBLANK(A2837),#N/A,VLOOKUP(B2837,mappings!$A$1:$B$152,2,FALSE))</f>
        <v>#N/A</v>
      </c>
      <c r="F2837" s="13">
        <f>IF(OR(ISNA(D2837),ISNA(E2837)),0,C2837*VLOOKUP(D2837&amp;E2837,reference_cepidc!$C$1:$H$381,6,FALSE))</f>
        <v>0</v>
      </c>
      <c r="G2837" s="13">
        <f>IF(OR(ISNA(D2837),ISNA(E2837)),0,C2837*VLOOKUP(D2837&amp;E2837,reference_snds!$C$1:$D$406,2,FALSE))</f>
        <v>0</v>
      </c>
    </row>
    <row r="2838" spans="1:7" x14ac:dyDescent="0.25">
      <c r="A2838" s="14"/>
      <c r="B2838" s="14"/>
      <c r="C2838" s="14"/>
      <c r="D2838" s="9" t="e">
        <f>VLOOKUP(A2838,mappings!$D$1:$F$240,3,FALSE)</f>
        <v>#N/A</v>
      </c>
      <c r="E2838" s="9" t="e">
        <f>IF(ISBLANK(A2838),#N/A,VLOOKUP(B2838,mappings!$A$1:$B$152,2,FALSE))</f>
        <v>#N/A</v>
      </c>
      <c r="F2838" s="13">
        <f>IF(OR(ISNA(D2838),ISNA(E2838)),0,C2838*VLOOKUP(D2838&amp;E2838,reference_cepidc!$C$1:$H$381,6,FALSE))</f>
        <v>0</v>
      </c>
      <c r="G2838" s="13">
        <f>IF(OR(ISNA(D2838),ISNA(E2838)),0,C2838*VLOOKUP(D2838&amp;E2838,reference_snds!$C$1:$D$406,2,FALSE))</f>
        <v>0</v>
      </c>
    </row>
    <row r="2839" spans="1:7" x14ac:dyDescent="0.25">
      <c r="A2839" s="14"/>
      <c r="B2839" s="14"/>
      <c r="C2839" s="14"/>
      <c r="D2839" s="9" t="e">
        <f>VLOOKUP(A2839,mappings!$D$1:$F$240,3,FALSE)</f>
        <v>#N/A</v>
      </c>
      <c r="E2839" s="9" t="e">
        <f>IF(ISBLANK(A2839),#N/A,VLOOKUP(B2839,mappings!$A$1:$B$152,2,FALSE))</f>
        <v>#N/A</v>
      </c>
      <c r="F2839" s="13">
        <f>IF(OR(ISNA(D2839),ISNA(E2839)),0,C2839*VLOOKUP(D2839&amp;E2839,reference_cepidc!$C$1:$H$381,6,FALSE))</f>
        <v>0</v>
      </c>
      <c r="G2839" s="13">
        <f>IF(OR(ISNA(D2839),ISNA(E2839)),0,C2839*VLOOKUP(D2839&amp;E2839,reference_snds!$C$1:$D$406,2,FALSE))</f>
        <v>0</v>
      </c>
    </row>
    <row r="2840" spans="1:7" x14ac:dyDescent="0.25">
      <c r="A2840" s="14"/>
      <c r="B2840" s="14"/>
      <c r="C2840" s="14"/>
      <c r="D2840" s="9" t="e">
        <f>VLOOKUP(A2840,mappings!$D$1:$F$240,3,FALSE)</f>
        <v>#N/A</v>
      </c>
      <c r="E2840" s="9" t="e">
        <f>IF(ISBLANK(A2840),#N/A,VLOOKUP(B2840,mappings!$A$1:$B$152,2,FALSE))</f>
        <v>#N/A</v>
      </c>
      <c r="F2840" s="13">
        <f>IF(OR(ISNA(D2840),ISNA(E2840)),0,C2840*VLOOKUP(D2840&amp;E2840,reference_cepidc!$C$1:$H$381,6,FALSE))</f>
        <v>0</v>
      </c>
      <c r="G2840" s="13">
        <f>IF(OR(ISNA(D2840),ISNA(E2840)),0,C2840*VLOOKUP(D2840&amp;E2840,reference_snds!$C$1:$D$406,2,FALSE))</f>
        <v>0</v>
      </c>
    </row>
    <row r="2841" spans="1:7" x14ac:dyDescent="0.25">
      <c r="A2841" s="14"/>
      <c r="B2841" s="14"/>
      <c r="C2841" s="14"/>
      <c r="D2841" s="9" t="e">
        <f>VLOOKUP(A2841,mappings!$D$1:$F$240,3,FALSE)</f>
        <v>#N/A</v>
      </c>
      <c r="E2841" s="9" t="e">
        <f>IF(ISBLANK(A2841),#N/A,VLOOKUP(B2841,mappings!$A$1:$B$152,2,FALSE))</f>
        <v>#N/A</v>
      </c>
      <c r="F2841" s="13">
        <f>IF(OR(ISNA(D2841),ISNA(E2841)),0,C2841*VLOOKUP(D2841&amp;E2841,reference_cepidc!$C$1:$H$381,6,FALSE))</f>
        <v>0</v>
      </c>
      <c r="G2841" s="13">
        <f>IF(OR(ISNA(D2841),ISNA(E2841)),0,C2841*VLOOKUP(D2841&amp;E2841,reference_snds!$C$1:$D$406,2,FALSE))</f>
        <v>0</v>
      </c>
    </row>
    <row r="2842" spans="1:7" x14ac:dyDescent="0.25">
      <c r="A2842" s="14"/>
      <c r="B2842" s="14"/>
      <c r="C2842" s="14"/>
      <c r="D2842" s="9" t="e">
        <f>VLOOKUP(A2842,mappings!$D$1:$F$240,3,FALSE)</f>
        <v>#N/A</v>
      </c>
      <c r="E2842" s="9" t="e">
        <f>IF(ISBLANK(A2842),#N/A,VLOOKUP(B2842,mappings!$A$1:$B$152,2,FALSE))</f>
        <v>#N/A</v>
      </c>
      <c r="F2842" s="13">
        <f>IF(OR(ISNA(D2842),ISNA(E2842)),0,C2842*VLOOKUP(D2842&amp;E2842,reference_cepidc!$C$1:$H$381,6,FALSE))</f>
        <v>0</v>
      </c>
      <c r="G2842" s="13">
        <f>IF(OR(ISNA(D2842),ISNA(E2842)),0,C2842*VLOOKUP(D2842&amp;E2842,reference_snds!$C$1:$D$406,2,FALSE))</f>
        <v>0</v>
      </c>
    </row>
    <row r="2843" spans="1:7" x14ac:dyDescent="0.25">
      <c r="A2843" s="14"/>
      <c r="B2843" s="14"/>
      <c r="C2843" s="14"/>
      <c r="D2843" s="9" t="e">
        <f>VLOOKUP(A2843,mappings!$D$1:$F$240,3,FALSE)</f>
        <v>#N/A</v>
      </c>
      <c r="E2843" s="9" t="e">
        <f>IF(ISBLANK(A2843),#N/A,VLOOKUP(B2843,mappings!$A$1:$B$152,2,FALSE))</f>
        <v>#N/A</v>
      </c>
      <c r="F2843" s="13">
        <f>IF(OR(ISNA(D2843),ISNA(E2843)),0,C2843*VLOOKUP(D2843&amp;E2843,reference_cepidc!$C$1:$H$381,6,FALSE))</f>
        <v>0</v>
      </c>
      <c r="G2843" s="13">
        <f>IF(OR(ISNA(D2843),ISNA(E2843)),0,C2843*VLOOKUP(D2843&amp;E2843,reference_snds!$C$1:$D$406,2,FALSE))</f>
        <v>0</v>
      </c>
    </row>
    <row r="2844" spans="1:7" x14ac:dyDescent="0.25">
      <c r="A2844" s="14"/>
      <c r="B2844" s="14"/>
      <c r="C2844" s="14"/>
      <c r="D2844" s="9" t="e">
        <f>VLOOKUP(A2844,mappings!$D$1:$F$240,3,FALSE)</f>
        <v>#N/A</v>
      </c>
      <c r="E2844" s="9" t="e">
        <f>IF(ISBLANK(A2844),#N/A,VLOOKUP(B2844,mappings!$A$1:$B$152,2,FALSE))</f>
        <v>#N/A</v>
      </c>
      <c r="F2844" s="13">
        <f>IF(OR(ISNA(D2844),ISNA(E2844)),0,C2844*VLOOKUP(D2844&amp;E2844,reference_cepidc!$C$1:$H$381,6,FALSE))</f>
        <v>0</v>
      </c>
      <c r="G2844" s="13">
        <f>IF(OR(ISNA(D2844),ISNA(E2844)),0,C2844*VLOOKUP(D2844&amp;E2844,reference_snds!$C$1:$D$406,2,FALSE))</f>
        <v>0</v>
      </c>
    </row>
    <row r="2845" spans="1:7" x14ac:dyDescent="0.25">
      <c r="A2845" s="14"/>
      <c r="B2845" s="14"/>
      <c r="C2845" s="14"/>
      <c r="D2845" s="9" t="e">
        <f>VLOOKUP(A2845,mappings!$D$1:$F$240,3,FALSE)</f>
        <v>#N/A</v>
      </c>
      <c r="E2845" s="9" t="e">
        <f>IF(ISBLANK(A2845),#N/A,VLOOKUP(B2845,mappings!$A$1:$B$152,2,FALSE))</f>
        <v>#N/A</v>
      </c>
      <c r="F2845" s="13">
        <f>IF(OR(ISNA(D2845),ISNA(E2845)),0,C2845*VLOOKUP(D2845&amp;E2845,reference_cepidc!$C$1:$H$381,6,FALSE))</f>
        <v>0</v>
      </c>
      <c r="G2845" s="13">
        <f>IF(OR(ISNA(D2845),ISNA(E2845)),0,C2845*VLOOKUP(D2845&amp;E2845,reference_snds!$C$1:$D$406,2,FALSE))</f>
        <v>0</v>
      </c>
    </row>
    <row r="2846" spans="1:7" x14ac:dyDescent="0.25">
      <c r="A2846" s="14"/>
      <c r="B2846" s="14"/>
      <c r="C2846" s="14"/>
      <c r="D2846" s="9" t="e">
        <f>VLOOKUP(A2846,mappings!$D$1:$F$240,3,FALSE)</f>
        <v>#N/A</v>
      </c>
      <c r="E2846" s="9" t="e">
        <f>IF(ISBLANK(A2846),#N/A,VLOOKUP(B2846,mappings!$A$1:$B$152,2,FALSE))</f>
        <v>#N/A</v>
      </c>
      <c r="F2846" s="13">
        <f>IF(OR(ISNA(D2846),ISNA(E2846)),0,C2846*VLOOKUP(D2846&amp;E2846,reference_cepidc!$C$1:$H$381,6,FALSE))</f>
        <v>0</v>
      </c>
      <c r="G2846" s="13">
        <f>IF(OR(ISNA(D2846),ISNA(E2846)),0,C2846*VLOOKUP(D2846&amp;E2846,reference_snds!$C$1:$D$406,2,FALSE))</f>
        <v>0</v>
      </c>
    </row>
    <row r="2847" spans="1:7" x14ac:dyDescent="0.25">
      <c r="A2847" s="14"/>
      <c r="B2847" s="14"/>
      <c r="C2847" s="14"/>
      <c r="D2847" s="9" t="e">
        <f>VLOOKUP(A2847,mappings!$D$1:$F$240,3,FALSE)</f>
        <v>#N/A</v>
      </c>
      <c r="E2847" s="9" t="e">
        <f>IF(ISBLANK(A2847),#N/A,VLOOKUP(B2847,mappings!$A$1:$B$152,2,FALSE))</f>
        <v>#N/A</v>
      </c>
      <c r="F2847" s="13">
        <f>IF(OR(ISNA(D2847),ISNA(E2847)),0,C2847*VLOOKUP(D2847&amp;E2847,reference_cepidc!$C$1:$H$381,6,FALSE))</f>
        <v>0</v>
      </c>
      <c r="G2847" s="13">
        <f>IF(OR(ISNA(D2847),ISNA(E2847)),0,C2847*VLOOKUP(D2847&amp;E2847,reference_snds!$C$1:$D$406,2,FALSE))</f>
        <v>0</v>
      </c>
    </row>
    <row r="2848" spans="1:7" x14ac:dyDescent="0.25">
      <c r="A2848" s="14"/>
      <c r="B2848" s="14"/>
      <c r="C2848" s="14"/>
      <c r="D2848" s="9" t="e">
        <f>VLOOKUP(A2848,mappings!$D$1:$F$240,3,FALSE)</f>
        <v>#N/A</v>
      </c>
      <c r="E2848" s="9" t="e">
        <f>IF(ISBLANK(A2848),#N/A,VLOOKUP(B2848,mappings!$A$1:$B$152,2,FALSE))</f>
        <v>#N/A</v>
      </c>
      <c r="F2848" s="13">
        <f>IF(OR(ISNA(D2848),ISNA(E2848)),0,C2848*VLOOKUP(D2848&amp;E2848,reference_cepidc!$C$1:$H$381,6,FALSE))</f>
        <v>0</v>
      </c>
      <c r="G2848" s="13">
        <f>IF(OR(ISNA(D2848),ISNA(E2848)),0,C2848*VLOOKUP(D2848&amp;E2848,reference_snds!$C$1:$D$406,2,FALSE))</f>
        <v>0</v>
      </c>
    </row>
    <row r="2849" spans="1:7" x14ac:dyDescent="0.25">
      <c r="A2849" s="14"/>
      <c r="B2849" s="14"/>
      <c r="C2849" s="14"/>
      <c r="D2849" s="9" t="e">
        <f>VLOOKUP(A2849,mappings!$D$1:$F$240,3,FALSE)</f>
        <v>#N/A</v>
      </c>
      <c r="E2849" s="9" t="e">
        <f>IF(ISBLANK(A2849),#N/A,VLOOKUP(B2849,mappings!$A$1:$B$152,2,FALSE))</f>
        <v>#N/A</v>
      </c>
      <c r="F2849" s="13">
        <f>IF(OR(ISNA(D2849),ISNA(E2849)),0,C2849*VLOOKUP(D2849&amp;E2849,reference_cepidc!$C$1:$H$381,6,FALSE))</f>
        <v>0</v>
      </c>
      <c r="G2849" s="13">
        <f>IF(OR(ISNA(D2849),ISNA(E2849)),0,C2849*VLOOKUP(D2849&amp;E2849,reference_snds!$C$1:$D$406,2,FALSE))</f>
        <v>0</v>
      </c>
    </row>
    <row r="2850" spans="1:7" x14ac:dyDescent="0.25">
      <c r="A2850" s="14"/>
      <c r="B2850" s="14"/>
      <c r="C2850" s="14"/>
      <c r="D2850" s="9" t="e">
        <f>VLOOKUP(A2850,mappings!$D$1:$F$240,3,FALSE)</f>
        <v>#N/A</v>
      </c>
      <c r="E2850" s="9" t="e">
        <f>IF(ISBLANK(A2850),#N/A,VLOOKUP(B2850,mappings!$A$1:$B$152,2,FALSE))</f>
        <v>#N/A</v>
      </c>
      <c r="F2850" s="13">
        <f>IF(OR(ISNA(D2850),ISNA(E2850)),0,C2850*VLOOKUP(D2850&amp;E2850,reference_cepidc!$C$1:$H$381,6,FALSE))</f>
        <v>0</v>
      </c>
      <c r="G2850" s="13">
        <f>IF(OR(ISNA(D2850),ISNA(E2850)),0,C2850*VLOOKUP(D2850&amp;E2850,reference_snds!$C$1:$D$406,2,FALSE))</f>
        <v>0</v>
      </c>
    </row>
    <row r="2851" spans="1:7" x14ac:dyDescent="0.25">
      <c r="A2851" s="14"/>
      <c r="B2851" s="14"/>
      <c r="C2851" s="14"/>
      <c r="D2851" s="9" t="e">
        <f>VLOOKUP(A2851,mappings!$D$1:$F$240,3,FALSE)</f>
        <v>#N/A</v>
      </c>
      <c r="E2851" s="9" t="e">
        <f>IF(ISBLANK(A2851),#N/A,VLOOKUP(B2851,mappings!$A$1:$B$152,2,FALSE))</f>
        <v>#N/A</v>
      </c>
      <c r="F2851" s="13">
        <f>IF(OR(ISNA(D2851),ISNA(E2851)),0,C2851*VLOOKUP(D2851&amp;E2851,reference_cepidc!$C$1:$H$381,6,FALSE))</f>
        <v>0</v>
      </c>
      <c r="G2851" s="13">
        <f>IF(OR(ISNA(D2851),ISNA(E2851)),0,C2851*VLOOKUP(D2851&amp;E2851,reference_snds!$C$1:$D$406,2,FALSE))</f>
        <v>0</v>
      </c>
    </row>
    <row r="2852" spans="1:7" x14ac:dyDescent="0.25">
      <c r="A2852" s="14"/>
      <c r="B2852" s="14"/>
      <c r="C2852" s="14"/>
      <c r="D2852" s="9" t="e">
        <f>VLOOKUP(A2852,mappings!$D$1:$F$240,3,FALSE)</f>
        <v>#N/A</v>
      </c>
      <c r="E2852" s="9" t="e">
        <f>IF(ISBLANK(A2852),#N/A,VLOOKUP(B2852,mappings!$A$1:$B$152,2,FALSE))</f>
        <v>#N/A</v>
      </c>
      <c r="F2852" s="13">
        <f>IF(OR(ISNA(D2852),ISNA(E2852)),0,C2852*VLOOKUP(D2852&amp;E2852,reference_cepidc!$C$1:$H$381,6,FALSE))</f>
        <v>0</v>
      </c>
      <c r="G2852" s="13">
        <f>IF(OR(ISNA(D2852),ISNA(E2852)),0,C2852*VLOOKUP(D2852&amp;E2852,reference_snds!$C$1:$D$406,2,FALSE))</f>
        <v>0</v>
      </c>
    </row>
    <row r="2853" spans="1:7" x14ac:dyDescent="0.25">
      <c r="A2853" s="14"/>
      <c r="B2853" s="14"/>
      <c r="C2853" s="14"/>
      <c r="D2853" s="9" t="e">
        <f>VLOOKUP(A2853,mappings!$D$1:$F$240,3,FALSE)</f>
        <v>#N/A</v>
      </c>
      <c r="E2853" s="9" t="e">
        <f>IF(ISBLANK(A2853),#N/A,VLOOKUP(B2853,mappings!$A$1:$B$152,2,FALSE))</f>
        <v>#N/A</v>
      </c>
      <c r="F2853" s="13">
        <f>IF(OR(ISNA(D2853),ISNA(E2853)),0,C2853*VLOOKUP(D2853&amp;E2853,reference_cepidc!$C$1:$H$381,6,FALSE))</f>
        <v>0</v>
      </c>
      <c r="G2853" s="13">
        <f>IF(OR(ISNA(D2853),ISNA(E2853)),0,C2853*VLOOKUP(D2853&amp;E2853,reference_snds!$C$1:$D$406,2,FALSE))</f>
        <v>0</v>
      </c>
    </row>
    <row r="2854" spans="1:7" x14ac:dyDescent="0.25">
      <c r="A2854" s="14"/>
      <c r="B2854" s="14"/>
      <c r="C2854" s="14"/>
      <c r="D2854" s="9" t="e">
        <f>VLOOKUP(A2854,mappings!$D$1:$F$240,3,FALSE)</f>
        <v>#N/A</v>
      </c>
      <c r="E2854" s="9" t="e">
        <f>IF(ISBLANK(A2854),#N/A,VLOOKUP(B2854,mappings!$A$1:$B$152,2,FALSE))</f>
        <v>#N/A</v>
      </c>
      <c r="F2854" s="13">
        <f>IF(OR(ISNA(D2854),ISNA(E2854)),0,C2854*VLOOKUP(D2854&amp;E2854,reference_cepidc!$C$1:$H$381,6,FALSE))</f>
        <v>0</v>
      </c>
      <c r="G2854" s="13">
        <f>IF(OR(ISNA(D2854),ISNA(E2854)),0,C2854*VLOOKUP(D2854&amp;E2854,reference_snds!$C$1:$D$406,2,FALSE))</f>
        <v>0</v>
      </c>
    </row>
    <row r="2855" spans="1:7" x14ac:dyDescent="0.25">
      <c r="A2855" s="14"/>
      <c r="B2855" s="14"/>
      <c r="C2855" s="14"/>
      <c r="D2855" s="9" t="e">
        <f>VLOOKUP(A2855,mappings!$D$1:$F$240,3,FALSE)</f>
        <v>#N/A</v>
      </c>
      <c r="E2855" s="9" t="e">
        <f>IF(ISBLANK(A2855),#N/A,VLOOKUP(B2855,mappings!$A$1:$B$152,2,FALSE))</f>
        <v>#N/A</v>
      </c>
      <c r="F2855" s="13">
        <f>IF(OR(ISNA(D2855),ISNA(E2855)),0,C2855*VLOOKUP(D2855&amp;E2855,reference_cepidc!$C$1:$H$381,6,FALSE))</f>
        <v>0</v>
      </c>
      <c r="G2855" s="13">
        <f>IF(OR(ISNA(D2855),ISNA(E2855)),0,C2855*VLOOKUP(D2855&amp;E2855,reference_snds!$C$1:$D$406,2,FALSE))</f>
        <v>0</v>
      </c>
    </row>
    <row r="2856" spans="1:7" x14ac:dyDescent="0.25">
      <c r="A2856" s="14"/>
      <c r="B2856" s="14"/>
      <c r="C2856" s="14"/>
      <c r="D2856" s="9" t="e">
        <f>VLOOKUP(A2856,mappings!$D$1:$F$240,3,FALSE)</f>
        <v>#N/A</v>
      </c>
      <c r="E2856" s="9" t="e">
        <f>IF(ISBLANK(A2856),#N/A,VLOOKUP(B2856,mappings!$A$1:$B$152,2,FALSE))</f>
        <v>#N/A</v>
      </c>
      <c r="F2856" s="13">
        <f>IF(OR(ISNA(D2856),ISNA(E2856)),0,C2856*VLOOKUP(D2856&amp;E2856,reference_cepidc!$C$1:$H$381,6,FALSE))</f>
        <v>0</v>
      </c>
      <c r="G2856" s="13">
        <f>IF(OR(ISNA(D2856),ISNA(E2856)),0,C2856*VLOOKUP(D2856&amp;E2856,reference_snds!$C$1:$D$406,2,FALSE))</f>
        <v>0</v>
      </c>
    </row>
    <row r="2857" spans="1:7" x14ac:dyDescent="0.25">
      <c r="A2857" s="14"/>
      <c r="B2857" s="14"/>
      <c r="C2857" s="14"/>
      <c r="D2857" s="9" t="e">
        <f>VLOOKUP(A2857,mappings!$D$1:$F$240,3,FALSE)</f>
        <v>#N/A</v>
      </c>
      <c r="E2857" s="9" t="e">
        <f>IF(ISBLANK(A2857),#N/A,VLOOKUP(B2857,mappings!$A$1:$B$152,2,FALSE))</f>
        <v>#N/A</v>
      </c>
      <c r="F2857" s="13">
        <f>IF(OR(ISNA(D2857),ISNA(E2857)),0,C2857*VLOOKUP(D2857&amp;E2857,reference_cepidc!$C$1:$H$381,6,FALSE))</f>
        <v>0</v>
      </c>
      <c r="G2857" s="13">
        <f>IF(OR(ISNA(D2857),ISNA(E2857)),0,C2857*VLOOKUP(D2857&amp;E2857,reference_snds!$C$1:$D$406,2,FALSE))</f>
        <v>0</v>
      </c>
    </row>
    <row r="2858" spans="1:7" x14ac:dyDescent="0.25">
      <c r="A2858" s="14"/>
      <c r="B2858" s="14"/>
      <c r="C2858" s="14"/>
      <c r="D2858" s="9" t="e">
        <f>VLOOKUP(A2858,mappings!$D$1:$F$240,3,FALSE)</f>
        <v>#N/A</v>
      </c>
      <c r="E2858" s="9" t="e">
        <f>IF(ISBLANK(A2858),#N/A,VLOOKUP(B2858,mappings!$A$1:$B$152,2,FALSE))</f>
        <v>#N/A</v>
      </c>
      <c r="F2858" s="13">
        <f>IF(OR(ISNA(D2858),ISNA(E2858)),0,C2858*VLOOKUP(D2858&amp;E2858,reference_cepidc!$C$1:$H$381,6,FALSE))</f>
        <v>0</v>
      </c>
      <c r="G2858" s="13">
        <f>IF(OR(ISNA(D2858),ISNA(E2858)),0,C2858*VLOOKUP(D2858&amp;E2858,reference_snds!$C$1:$D$406,2,FALSE))</f>
        <v>0</v>
      </c>
    </row>
    <row r="2859" spans="1:7" x14ac:dyDescent="0.25">
      <c r="A2859" s="14"/>
      <c r="B2859" s="14"/>
      <c r="C2859" s="14"/>
      <c r="D2859" s="9" t="e">
        <f>VLOOKUP(A2859,mappings!$D$1:$F$240,3,FALSE)</f>
        <v>#N/A</v>
      </c>
      <c r="E2859" s="9" t="e">
        <f>IF(ISBLANK(A2859),#N/A,VLOOKUP(B2859,mappings!$A$1:$B$152,2,FALSE))</f>
        <v>#N/A</v>
      </c>
      <c r="F2859" s="13">
        <f>IF(OR(ISNA(D2859),ISNA(E2859)),0,C2859*VLOOKUP(D2859&amp;E2859,reference_cepidc!$C$1:$H$381,6,FALSE))</f>
        <v>0</v>
      </c>
      <c r="G2859" s="13">
        <f>IF(OR(ISNA(D2859),ISNA(E2859)),0,C2859*VLOOKUP(D2859&amp;E2859,reference_snds!$C$1:$D$406,2,FALSE))</f>
        <v>0</v>
      </c>
    </row>
    <row r="2860" spans="1:7" x14ac:dyDescent="0.25">
      <c r="A2860" s="14"/>
      <c r="B2860" s="14"/>
      <c r="C2860" s="14"/>
      <c r="D2860" s="9" t="e">
        <f>VLOOKUP(A2860,mappings!$D$1:$F$240,3,FALSE)</f>
        <v>#N/A</v>
      </c>
      <c r="E2860" s="9" t="e">
        <f>IF(ISBLANK(A2860),#N/A,VLOOKUP(B2860,mappings!$A$1:$B$152,2,FALSE))</f>
        <v>#N/A</v>
      </c>
      <c r="F2860" s="13">
        <f>IF(OR(ISNA(D2860),ISNA(E2860)),0,C2860*VLOOKUP(D2860&amp;E2860,reference_cepidc!$C$1:$H$381,6,FALSE))</f>
        <v>0</v>
      </c>
      <c r="G2860" s="13">
        <f>IF(OR(ISNA(D2860),ISNA(E2860)),0,C2860*VLOOKUP(D2860&amp;E2860,reference_snds!$C$1:$D$406,2,FALSE))</f>
        <v>0</v>
      </c>
    </row>
    <row r="2861" spans="1:7" x14ac:dyDescent="0.25">
      <c r="A2861" s="14"/>
      <c r="B2861" s="14"/>
      <c r="C2861" s="14"/>
      <c r="D2861" s="9" t="e">
        <f>VLOOKUP(A2861,mappings!$D$1:$F$240,3,FALSE)</f>
        <v>#N/A</v>
      </c>
      <c r="E2861" s="9" t="e">
        <f>IF(ISBLANK(A2861),#N/A,VLOOKUP(B2861,mappings!$A$1:$B$152,2,FALSE))</f>
        <v>#N/A</v>
      </c>
      <c r="F2861" s="13">
        <f>IF(OR(ISNA(D2861),ISNA(E2861)),0,C2861*VLOOKUP(D2861&amp;E2861,reference_cepidc!$C$1:$H$381,6,FALSE))</f>
        <v>0</v>
      </c>
      <c r="G2861" s="13">
        <f>IF(OR(ISNA(D2861),ISNA(E2861)),0,C2861*VLOOKUP(D2861&amp;E2861,reference_snds!$C$1:$D$406,2,FALSE))</f>
        <v>0</v>
      </c>
    </row>
    <row r="2862" spans="1:7" x14ac:dyDescent="0.25">
      <c r="A2862" s="14"/>
      <c r="B2862" s="14"/>
      <c r="C2862" s="14"/>
      <c r="D2862" s="9" t="e">
        <f>VLOOKUP(A2862,mappings!$D$1:$F$240,3,FALSE)</f>
        <v>#N/A</v>
      </c>
      <c r="E2862" s="9" t="e">
        <f>IF(ISBLANK(A2862),#N/A,VLOOKUP(B2862,mappings!$A$1:$B$152,2,FALSE))</f>
        <v>#N/A</v>
      </c>
      <c r="F2862" s="13">
        <f>IF(OR(ISNA(D2862),ISNA(E2862)),0,C2862*VLOOKUP(D2862&amp;E2862,reference_cepidc!$C$1:$H$381,6,FALSE))</f>
        <v>0</v>
      </c>
      <c r="G2862" s="13">
        <f>IF(OR(ISNA(D2862),ISNA(E2862)),0,C2862*VLOOKUP(D2862&amp;E2862,reference_snds!$C$1:$D$406,2,FALSE))</f>
        <v>0</v>
      </c>
    </row>
    <row r="2863" spans="1:7" x14ac:dyDescent="0.25">
      <c r="A2863" s="14"/>
      <c r="B2863" s="14"/>
      <c r="C2863" s="14"/>
      <c r="D2863" s="9" t="e">
        <f>VLOOKUP(A2863,mappings!$D$1:$F$240,3,FALSE)</f>
        <v>#N/A</v>
      </c>
      <c r="E2863" s="9" t="e">
        <f>IF(ISBLANK(A2863),#N/A,VLOOKUP(B2863,mappings!$A$1:$B$152,2,FALSE))</f>
        <v>#N/A</v>
      </c>
      <c r="F2863" s="13">
        <f>IF(OR(ISNA(D2863),ISNA(E2863)),0,C2863*VLOOKUP(D2863&amp;E2863,reference_cepidc!$C$1:$H$381,6,FALSE))</f>
        <v>0</v>
      </c>
      <c r="G2863" s="13">
        <f>IF(OR(ISNA(D2863),ISNA(E2863)),0,C2863*VLOOKUP(D2863&amp;E2863,reference_snds!$C$1:$D$406,2,FALSE))</f>
        <v>0</v>
      </c>
    </row>
    <row r="2864" spans="1:7" x14ac:dyDescent="0.25">
      <c r="A2864" s="14"/>
      <c r="B2864" s="14"/>
      <c r="C2864" s="14"/>
      <c r="D2864" s="9" t="e">
        <f>VLOOKUP(A2864,mappings!$D$1:$F$240,3,FALSE)</f>
        <v>#N/A</v>
      </c>
      <c r="E2864" s="9" t="e">
        <f>IF(ISBLANK(A2864),#N/A,VLOOKUP(B2864,mappings!$A$1:$B$152,2,FALSE))</f>
        <v>#N/A</v>
      </c>
      <c r="F2864" s="13">
        <f>IF(OR(ISNA(D2864),ISNA(E2864)),0,C2864*VLOOKUP(D2864&amp;E2864,reference_cepidc!$C$1:$H$381,6,FALSE))</f>
        <v>0</v>
      </c>
      <c r="G2864" s="13">
        <f>IF(OR(ISNA(D2864),ISNA(E2864)),0,C2864*VLOOKUP(D2864&amp;E2864,reference_snds!$C$1:$D$406,2,FALSE))</f>
        <v>0</v>
      </c>
    </row>
    <row r="2865" spans="1:7" x14ac:dyDescent="0.25">
      <c r="A2865" s="14"/>
      <c r="B2865" s="14"/>
      <c r="C2865" s="14"/>
      <c r="D2865" s="9" t="e">
        <f>VLOOKUP(A2865,mappings!$D$1:$F$240,3,FALSE)</f>
        <v>#N/A</v>
      </c>
      <c r="E2865" s="9" t="e">
        <f>IF(ISBLANK(A2865),#N/A,VLOOKUP(B2865,mappings!$A$1:$B$152,2,FALSE))</f>
        <v>#N/A</v>
      </c>
      <c r="F2865" s="13">
        <f>IF(OR(ISNA(D2865),ISNA(E2865)),0,C2865*VLOOKUP(D2865&amp;E2865,reference_cepidc!$C$1:$H$381,6,FALSE))</f>
        <v>0</v>
      </c>
      <c r="G2865" s="13">
        <f>IF(OR(ISNA(D2865),ISNA(E2865)),0,C2865*VLOOKUP(D2865&amp;E2865,reference_snds!$C$1:$D$406,2,FALSE))</f>
        <v>0</v>
      </c>
    </row>
    <row r="2866" spans="1:7" x14ac:dyDescent="0.25">
      <c r="A2866" s="14"/>
      <c r="B2866" s="14"/>
      <c r="C2866" s="14"/>
      <c r="D2866" s="9" t="e">
        <f>VLOOKUP(A2866,mappings!$D$1:$F$240,3,FALSE)</f>
        <v>#N/A</v>
      </c>
      <c r="E2866" s="9" t="e">
        <f>IF(ISBLANK(A2866),#N/A,VLOOKUP(B2866,mappings!$A$1:$B$152,2,FALSE))</f>
        <v>#N/A</v>
      </c>
      <c r="F2866" s="13">
        <f>IF(OR(ISNA(D2866),ISNA(E2866)),0,C2866*VLOOKUP(D2866&amp;E2866,reference_cepidc!$C$1:$H$381,6,FALSE))</f>
        <v>0</v>
      </c>
      <c r="G2866" s="13">
        <f>IF(OR(ISNA(D2866),ISNA(E2866)),0,C2866*VLOOKUP(D2866&amp;E2866,reference_snds!$C$1:$D$406,2,FALSE))</f>
        <v>0</v>
      </c>
    </row>
    <row r="2867" spans="1:7" x14ac:dyDescent="0.25">
      <c r="A2867" s="14"/>
      <c r="B2867" s="14"/>
      <c r="C2867" s="14"/>
      <c r="D2867" s="9" t="e">
        <f>VLOOKUP(A2867,mappings!$D$1:$F$240,3,FALSE)</f>
        <v>#N/A</v>
      </c>
      <c r="E2867" s="9" t="e">
        <f>IF(ISBLANK(A2867),#N/A,VLOOKUP(B2867,mappings!$A$1:$B$152,2,FALSE))</f>
        <v>#N/A</v>
      </c>
      <c r="F2867" s="13">
        <f>IF(OR(ISNA(D2867),ISNA(E2867)),0,C2867*VLOOKUP(D2867&amp;E2867,reference_cepidc!$C$1:$H$381,6,FALSE))</f>
        <v>0</v>
      </c>
      <c r="G2867" s="13">
        <f>IF(OR(ISNA(D2867),ISNA(E2867)),0,C2867*VLOOKUP(D2867&amp;E2867,reference_snds!$C$1:$D$406,2,FALSE))</f>
        <v>0</v>
      </c>
    </row>
    <row r="2868" spans="1:7" x14ac:dyDescent="0.25">
      <c r="A2868" s="14"/>
      <c r="B2868" s="14"/>
      <c r="C2868" s="14"/>
      <c r="D2868" s="9" t="e">
        <f>VLOOKUP(A2868,mappings!$D$1:$F$240,3,FALSE)</f>
        <v>#N/A</v>
      </c>
      <c r="E2868" s="9" t="e">
        <f>IF(ISBLANK(A2868),#N/A,VLOOKUP(B2868,mappings!$A$1:$B$152,2,FALSE))</f>
        <v>#N/A</v>
      </c>
      <c r="F2868" s="13">
        <f>IF(OR(ISNA(D2868),ISNA(E2868)),0,C2868*VLOOKUP(D2868&amp;E2868,reference_cepidc!$C$1:$H$381,6,FALSE))</f>
        <v>0</v>
      </c>
      <c r="G2868" s="13">
        <f>IF(OR(ISNA(D2868),ISNA(E2868)),0,C2868*VLOOKUP(D2868&amp;E2868,reference_snds!$C$1:$D$406,2,FALSE))</f>
        <v>0</v>
      </c>
    </row>
    <row r="2869" spans="1:7" x14ac:dyDescent="0.25">
      <c r="A2869" s="14"/>
      <c r="B2869" s="14"/>
      <c r="C2869" s="14"/>
      <c r="D2869" s="9" t="e">
        <f>VLOOKUP(A2869,mappings!$D$1:$F$240,3,FALSE)</f>
        <v>#N/A</v>
      </c>
      <c r="E2869" s="9" t="e">
        <f>IF(ISBLANK(A2869),#N/A,VLOOKUP(B2869,mappings!$A$1:$B$152,2,FALSE))</f>
        <v>#N/A</v>
      </c>
      <c r="F2869" s="13">
        <f>IF(OR(ISNA(D2869),ISNA(E2869)),0,C2869*VLOOKUP(D2869&amp;E2869,reference_cepidc!$C$1:$H$381,6,FALSE))</f>
        <v>0</v>
      </c>
      <c r="G2869" s="13">
        <f>IF(OR(ISNA(D2869),ISNA(E2869)),0,C2869*VLOOKUP(D2869&amp;E2869,reference_snds!$C$1:$D$406,2,FALSE))</f>
        <v>0</v>
      </c>
    </row>
    <row r="2870" spans="1:7" x14ac:dyDescent="0.25">
      <c r="A2870" s="14"/>
      <c r="B2870" s="14"/>
      <c r="C2870" s="14"/>
      <c r="D2870" s="9" t="e">
        <f>VLOOKUP(A2870,mappings!$D$1:$F$240,3,FALSE)</f>
        <v>#N/A</v>
      </c>
      <c r="E2870" s="9" t="e">
        <f>IF(ISBLANK(A2870),#N/A,VLOOKUP(B2870,mappings!$A$1:$B$152,2,FALSE))</f>
        <v>#N/A</v>
      </c>
      <c r="F2870" s="13">
        <f>IF(OR(ISNA(D2870),ISNA(E2870)),0,C2870*VLOOKUP(D2870&amp;E2870,reference_cepidc!$C$1:$H$381,6,FALSE))</f>
        <v>0</v>
      </c>
      <c r="G2870" s="13">
        <f>IF(OR(ISNA(D2870),ISNA(E2870)),0,C2870*VLOOKUP(D2870&amp;E2870,reference_snds!$C$1:$D$406,2,FALSE))</f>
        <v>0</v>
      </c>
    </row>
    <row r="2871" spans="1:7" x14ac:dyDescent="0.25">
      <c r="A2871" s="14"/>
      <c r="B2871" s="14"/>
      <c r="C2871" s="14"/>
      <c r="D2871" s="9" t="e">
        <f>VLOOKUP(A2871,mappings!$D$1:$F$240,3,FALSE)</f>
        <v>#N/A</v>
      </c>
      <c r="E2871" s="9" t="e">
        <f>IF(ISBLANK(A2871),#N/A,VLOOKUP(B2871,mappings!$A$1:$B$152,2,FALSE))</f>
        <v>#N/A</v>
      </c>
      <c r="F2871" s="13">
        <f>IF(OR(ISNA(D2871),ISNA(E2871)),0,C2871*VLOOKUP(D2871&amp;E2871,reference_cepidc!$C$1:$H$381,6,FALSE))</f>
        <v>0</v>
      </c>
      <c r="G2871" s="13">
        <f>IF(OR(ISNA(D2871),ISNA(E2871)),0,C2871*VLOOKUP(D2871&amp;E2871,reference_snds!$C$1:$D$406,2,FALSE))</f>
        <v>0</v>
      </c>
    </row>
    <row r="2872" spans="1:7" x14ac:dyDescent="0.25">
      <c r="A2872" s="14"/>
      <c r="B2872" s="14"/>
      <c r="C2872" s="14"/>
      <c r="D2872" s="9" t="e">
        <f>VLOOKUP(A2872,mappings!$D$1:$F$240,3,FALSE)</f>
        <v>#N/A</v>
      </c>
      <c r="E2872" s="9" t="e">
        <f>IF(ISBLANK(A2872),#N/A,VLOOKUP(B2872,mappings!$A$1:$B$152,2,FALSE))</f>
        <v>#N/A</v>
      </c>
      <c r="F2872" s="13">
        <f>IF(OR(ISNA(D2872),ISNA(E2872)),0,C2872*VLOOKUP(D2872&amp;E2872,reference_cepidc!$C$1:$H$381,6,FALSE))</f>
        <v>0</v>
      </c>
      <c r="G2872" s="13">
        <f>IF(OR(ISNA(D2872),ISNA(E2872)),0,C2872*VLOOKUP(D2872&amp;E2872,reference_snds!$C$1:$D$406,2,FALSE))</f>
        <v>0</v>
      </c>
    </row>
    <row r="2873" spans="1:7" x14ac:dyDescent="0.25">
      <c r="A2873" s="14"/>
      <c r="B2873" s="14"/>
      <c r="C2873" s="14"/>
      <c r="D2873" s="9" t="e">
        <f>VLOOKUP(A2873,mappings!$D$1:$F$240,3,FALSE)</f>
        <v>#N/A</v>
      </c>
      <c r="E2873" s="9" t="e">
        <f>IF(ISBLANK(A2873),#N/A,VLOOKUP(B2873,mappings!$A$1:$B$152,2,FALSE))</f>
        <v>#N/A</v>
      </c>
      <c r="F2873" s="13">
        <f>IF(OR(ISNA(D2873),ISNA(E2873)),0,C2873*VLOOKUP(D2873&amp;E2873,reference_cepidc!$C$1:$H$381,6,FALSE))</f>
        <v>0</v>
      </c>
      <c r="G2873" s="13">
        <f>IF(OR(ISNA(D2873),ISNA(E2873)),0,C2873*VLOOKUP(D2873&amp;E2873,reference_snds!$C$1:$D$406,2,FALSE))</f>
        <v>0</v>
      </c>
    </row>
    <row r="2874" spans="1:7" x14ac:dyDescent="0.25">
      <c r="A2874" s="14"/>
      <c r="B2874" s="14"/>
      <c r="C2874" s="14"/>
      <c r="D2874" s="9" t="e">
        <f>VLOOKUP(A2874,mappings!$D$1:$F$240,3,FALSE)</f>
        <v>#N/A</v>
      </c>
      <c r="E2874" s="9" t="e">
        <f>IF(ISBLANK(A2874),#N/A,VLOOKUP(B2874,mappings!$A$1:$B$152,2,FALSE))</f>
        <v>#N/A</v>
      </c>
      <c r="F2874" s="13">
        <f>IF(OR(ISNA(D2874),ISNA(E2874)),0,C2874*VLOOKUP(D2874&amp;E2874,reference_cepidc!$C$1:$H$381,6,FALSE))</f>
        <v>0</v>
      </c>
      <c r="G2874" s="13">
        <f>IF(OR(ISNA(D2874),ISNA(E2874)),0,C2874*VLOOKUP(D2874&amp;E2874,reference_snds!$C$1:$D$406,2,FALSE))</f>
        <v>0</v>
      </c>
    </row>
    <row r="2875" spans="1:7" x14ac:dyDescent="0.25">
      <c r="A2875" s="14"/>
      <c r="B2875" s="14"/>
      <c r="C2875" s="14"/>
      <c r="D2875" s="9" t="e">
        <f>VLOOKUP(A2875,mappings!$D$1:$F$240,3,FALSE)</f>
        <v>#N/A</v>
      </c>
      <c r="E2875" s="9" t="e">
        <f>IF(ISBLANK(A2875),#N/A,VLOOKUP(B2875,mappings!$A$1:$B$152,2,FALSE))</f>
        <v>#N/A</v>
      </c>
      <c r="F2875" s="13">
        <f>IF(OR(ISNA(D2875),ISNA(E2875)),0,C2875*VLOOKUP(D2875&amp;E2875,reference_cepidc!$C$1:$H$381,6,FALSE))</f>
        <v>0</v>
      </c>
      <c r="G2875" s="13">
        <f>IF(OR(ISNA(D2875),ISNA(E2875)),0,C2875*VLOOKUP(D2875&amp;E2875,reference_snds!$C$1:$D$406,2,FALSE))</f>
        <v>0</v>
      </c>
    </row>
    <row r="2876" spans="1:7" x14ac:dyDescent="0.25">
      <c r="A2876" s="14"/>
      <c r="B2876" s="14"/>
      <c r="C2876" s="14"/>
      <c r="D2876" s="9" t="e">
        <f>VLOOKUP(A2876,mappings!$D$1:$F$240,3,FALSE)</f>
        <v>#N/A</v>
      </c>
      <c r="E2876" s="9" t="e">
        <f>IF(ISBLANK(A2876),#N/A,VLOOKUP(B2876,mappings!$A$1:$B$152,2,FALSE))</f>
        <v>#N/A</v>
      </c>
      <c r="F2876" s="13">
        <f>IF(OR(ISNA(D2876),ISNA(E2876)),0,C2876*VLOOKUP(D2876&amp;E2876,reference_cepidc!$C$1:$H$381,6,FALSE))</f>
        <v>0</v>
      </c>
      <c r="G2876" s="13">
        <f>IF(OR(ISNA(D2876),ISNA(E2876)),0,C2876*VLOOKUP(D2876&amp;E2876,reference_snds!$C$1:$D$406,2,FALSE))</f>
        <v>0</v>
      </c>
    </row>
    <row r="2877" spans="1:7" x14ac:dyDescent="0.25">
      <c r="A2877" s="14"/>
      <c r="B2877" s="14"/>
      <c r="C2877" s="14"/>
      <c r="D2877" s="9" t="e">
        <f>VLOOKUP(A2877,mappings!$D$1:$F$240,3,FALSE)</f>
        <v>#N/A</v>
      </c>
      <c r="E2877" s="9" t="e">
        <f>IF(ISBLANK(A2877),#N/A,VLOOKUP(B2877,mappings!$A$1:$B$152,2,FALSE))</f>
        <v>#N/A</v>
      </c>
      <c r="F2877" s="13">
        <f>IF(OR(ISNA(D2877),ISNA(E2877)),0,C2877*VLOOKUP(D2877&amp;E2877,reference_cepidc!$C$1:$H$381,6,FALSE))</f>
        <v>0</v>
      </c>
      <c r="G2877" s="13">
        <f>IF(OR(ISNA(D2877),ISNA(E2877)),0,C2877*VLOOKUP(D2877&amp;E2877,reference_snds!$C$1:$D$406,2,FALSE))</f>
        <v>0</v>
      </c>
    </row>
    <row r="2878" spans="1:7" x14ac:dyDescent="0.25">
      <c r="A2878" s="14"/>
      <c r="B2878" s="14"/>
      <c r="C2878" s="14"/>
      <c r="D2878" s="9" t="e">
        <f>VLOOKUP(A2878,mappings!$D$1:$F$240,3,FALSE)</f>
        <v>#N/A</v>
      </c>
      <c r="E2878" s="9" t="e">
        <f>IF(ISBLANK(A2878),#N/A,VLOOKUP(B2878,mappings!$A$1:$B$152,2,FALSE))</f>
        <v>#N/A</v>
      </c>
      <c r="F2878" s="13">
        <f>IF(OR(ISNA(D2878),ISNA(E2878)),0,C2878*VLOOKUP(D2878&amp;E2878,reference_cepidc!$C$1:$H$381,6,FALSE))</f>
        <v>0</v>
      </c>
      <c r="G2878" s="13">
        <f>IF(OR(ISNA(D2878),ISNA(E2878)),0,C2878*VLOOKUP(D2878&amp;E2878,reference_snds!$C$1:$D$406,2,FALSE))</f>
        <v>0</v>
      </c>
    </row>
    <row r="2879" spans="1:7" x14ac:dyDescent="0.25">
      <c r="A2879" s="14"/>
      <c r="B2879" s="14"/>
      <c r="C2879" s="14"/>
      <c r="D2879" s="9" t="e">
        <f>VLOOKUP(A2879,mappings!$D$1:$F$240,3,FALSE)</f>
        <v>#N/A</v>
      </c>
      <c r="E2879" s="9" t="e">
        <f>IF(ISBLANK(A2879),#N/A,VLOOKUP(B2879,mappings!$A$1:$B$152,2,FALSE))</f>
        <v>#N/A</v>
      </c>
      <c r="F2879" s="13">
        <f>IF(OR(ISNA(D2879),ISNA(E2879)),0,C2879*VLOOKUP(D2879&amp;E2879,reference_cepidc!$C$1:$H$381,6,FALSE))</f>
        <v>0</v>
      </c>
      <c r="G2879" s="13">
        <f>IF(OR(ISNA(D2879),ISNA(E2879)),0,C2879*VLOOKUP(D2879&amp;E2879,reference_snds!$C$1:$D$406,2,FALSE))</f>
        <v>0</v>
      </c>
    </row>
    <row r="2880" spans="1:7" x14ac:dyDescent="0.25">
      <c r="A2880" s="14"/>
      <c r="B2880" s="14"/>
      <c r="C2880" s="14"/>
      <c r="D2880" s="9" t="e">
        <f>VLOOKUP(A2880,mappings!$D$1:$F$240,3,FALSE)</f>
        <v>#N/A</v>
      </c>
      <c r="E2880" s="9" t="e">
        <f>IF(ISBLANK(A2880),#N/A,VLOOKUP(B2880,mappings!$A$1:$B$152,2,FALSE))</f>
        <v>#N/A</v>
      </c>
      <c r="F2880" s="13">
        <f>IF(OR(ISNA(D2880),ISNA(E2880)),0,C2880*VLOOKUP(D2880&amp;E2880,reference_cepidc!$C$1:$H$381,6,FALSE))</f>
        <v>0</v>
      </c>
      <c r="G2880" s="13">
        <f>IF(OR(ISNA(D2880),ISNA(E2880)),0,C2880*VLOOKUP(D2880&amp;E2880,reference_snds!$C$1:$D$406,2,FALSE))</f>
        <v>0</v>
      </c>
    </row>
    <row r="2881" spans="1:7" x14ac:dyDescent="0.25">
      <c r="A2881" s="14"/>
      <c r="B2881" s="14"/>
      <c r="C2881" s="14"/>
      <c r="D2881" s="9" t="e">
        <f>VLOOKUP(A2881,mappings!$D$1:$F$240,3,FALSE)</f>
        <v>#N/A</v>
      </c>
      <c r="E2881" s="9" t="e">
        <f>IF(ISBLANK(A2881),#N/A,VLOOKUP(B2881,mappings!$A$1:$B$152,2,FALSE))</f>
        <v>#N/A</v>
      </c>
      <c r="F2881" s="13">
        <f>IF(OR(ISNA(D2881),ISNA(E2881)),0,C2881*VLOOKUP(D2881&amp;E2881,reference_cepidc!$C$1:$H$381,6,FALSE))</f>
        <v>0</v>
      </c>
      <c r="G2881" s="13">
        <f>IF(OR(ISNA(D2881),ISNA(E2881)),0,C2881*VLOOKUP(D2881&amp;E2881,reference_snds!$C$1:$D$406,2,FALSE))</f>
        <v>0</v>
      </c>
    </row>
    <row r="2882" spans="1:7" x14ac:dyDescent="0.25">
      <c r="A2882" s="14"/>
      <c r="B2882" s="14"/>
      <c r="C2882" s="14"/>
      <c r="D2882" s="9" t="e">
        <f>VLOOKUP(A2882,mappings!$D$1:$F$240,3,FALSE)</f>
        <v>#N/A</v>
      </c>
      <c r="E2882" s="9" t="e">
        <f>IF(ISBLANK(A2882),#N/A,VLOOKUP(B2882,mappings!$A$1:$B$152,2,FALSE))</f>
        <v>#N/A</v>
      </c>
      <c r="F2882" s="13">
        <f>IF(OR(ISNA(D2882),ISNA(E2882)),0,C2882*VLOOKUP(D2882&amp;E2882,reference_cepidc!$C$1:$H$381,6,FALSE))</f>
        <v>0</v>
      </c>
      <c r="G2882" s="13">
        <f>IF(OR(ISNA(D2882),ISNA(E2882)),0,C2882*VLOOKUP(D2882&amp;E2882,reference_snds!$C$1:$D$406,2,FALSE))</f>
        <v>0</v>
      </c>
    </row>
    <row r="2883" spans="1:7" x14ac:dyDescent="0.25">
      <c r="A2883" s="14"/>
      <c r="B2883" s="14"/>
      <c r="C2883" s="14"/>
      <c r="D2883" s="9" t="e">
        <f>VLOOKUP(A2883,mappings!$D$1:$F$240,3,FALSE)</f>
        <v>#N/A</v>
      </c>
      <c r="E2883" s="9" t="e">
        <f>IF(ISBLANK(A2883),#N/A,VLOOKUP(B2883,mappings!$A$1:$B$152,2,FALSE))</f>
        <v>#N/A</v>
      </c>
      <c r="F2883" s="13">
        <f>IF(OR(ISNA(D2883),ISNA(E2883)),0,C2883*VLOOKUP(D2883&amp;E2883,reference_cepidc!$C$1:$H$381,6,FALSE))</f>
        <v>0</v>
      </c>
      <c r="G2883" s="13">
        <f>IF(OR(ISNA(D2883),ISNA(E2883)),0,C2883*VLOOKUP(D2883&amp;E2883,reference_snds!$C$1:$D$406,2,FALSE))</f>
        <v>0</v>
      </c>
    </row>
    <row r="2884" spans="1:7" x14ac:dyDescent="0.25">
      <c r="A2884" s="14"/>
      <c r="B2884" s="14"/>
      <c r="C2884" s="14"/>
      <c r="D2884" s="9" t="e">
        <f>VLOOKUP(A2884,mappings!$D$1:$F$240,3,FALSE)</f>
        <v>#N/A</v>
      </c>
      <c r="E2884" s="9" t="e">
        <f>IF(ISBLANK(A2884),#N/A,VLOOKUP(B2884,mappings!$A$1:$B$152,2,FALSE))</f>
        <v>#N/A</v>
      </c>
      <c r="F2884" s="13">
        <f>IF(OR(ISNA(D2884),ISNA(E2884)),0,C2884*VLOOKUP(D2884&amp;E2884,reference_cepidc!$C$1:$H$381,6,FALSE))</f>
        <v>0</v>
      </c>
      <c r="G2884" s="13">
        <f>IF(OR(ISNA(D2884),ISNA(E2884)),0,C2884*VLOOKUP(D2884&amp;E2884,reference_snds!$C$1:$D$406,2,FALSE))</f>
        <v>0</v>
      </c>
    </row>
    <row r="2885" spans="1:7" x14ac:dyDescent="0.25">
      <c r="A2885" s="14"/>
      <c r="B2885" s="14"/>
      <c r="C2885" s="14"/>
      <c r="D2885" s="9" t="e">
        <f>VLOOKUP(A2885,mappings!$D$1:$F$240,3,FALSE)</f>
        <v>#N/A</v>
      </c>
      <c r="E2885" s="9" t="e">
        <f>IF(ISBLANK(A2885),#N/A,VLOOKUP(B2885,mappings!$A$1:$B$152,2,FALSE))</f>
        <v>#N/A</v>
      </c>
      <c r="F2885" s="13">
        <f>IF(OR(ISNA(D2885),ISNA(E2885)),0,C2885*VLOOKUP(D2885&amp;E2885,reference_cepidc!$C$1:$H$381,6,FALSE))</f>
        <v>0</v>
      </c>
      <c r="G2885" s="13">
        <f>IF(OR(ISNA(D2885),ISNA(E2885)),0,C2885*VLOOKUP(D2885&amp;E2885,reference_snds!$C$1:$D$406,2,FALSE))</f>
        <v>0</v>
      </c>
    </row>
    <row r="2886" spans="1:7" x14ac:dyDescent="0.25">
      <c r="A2886" s="14"/>
      <c r="B2886" s="14"/>
      <c r="C2886" s="14"/>
      <c r="D2886" s="9" t="e">
        <f>VLOOKUP(A2886,mappings!$D$1:$F$240,3,FALSE)</f>
        <v>#N/A</v>
      </c>
      <c r="E2886" s="9" t="e">
        <f>IF(ISBLANK(A2886),#N/A,VLOOKUP(B2886,mappings!$A$1:$B$152,2,FALSE))</f>
        <v>#N/A</v>
      </c>
      <c r="F2886" s="13">
        <f>IF(OR(ISNA(D2886),ISNA(E2886)),0,C2886*VLOOKUP(D2886&amp;E2886,reference_cepidc!$C$1:$H$381,6,FALSE))</f>
        <v>0</v>
      </c>
      <c r="G2886" s="13">
        <f>IF(OR(ISNA(D2886),ISNA(E2886)),0,C2886*VLOOKUP(D2886&amp;E2886,reference_snds!$C$1:$D$406,2,FALSE))</f>
        <v>0</v>
      </c>
    </row>
    <row r="2887" spans="1:7" x14ac:dyDescent="0.25">
      <c r="A2887" s="14"/>
      <c r="B2887" s="14"/>
      <c r="C2887" s="14"/>
      <c r="D2887" s="9" t="e">
        <f>VLOOKUP(A2887,mappings!$D$1:$F$240,3,FALSE)</f>
        <v>#N/A</v>
      </c>
      <c r="E2887" s="9" t="e">
        <f>IF(ISBLANK(A2887),#N/A,VLOOKUP(B2887,mappings!$A$1:$B$152,2,FALSE))</f>
        <v>#N/A</v>
      </c>
      <c r="F2887" s="13">
        <f>IF(OR(ISNA(D2887),ISNA(E2887)),0,C2887*VLOOKUP(D2887&amp;E2887,reference_cepidc!$C$1:$H$381,6,FALSE))</f>
        <v>0</v>
      </c>
      <c r="G2887" s="13">
        <f>IF(OR(ISNA(D2887),ISNA(E2887)),0,C2887*VLOOKUP(D2887&amp;E2887,reference_snds!$C$1:$D$406,2,FALSE))</f>
        <v>0</v>
      </c>
    </row>
    <row r="2888" spans="1:7" x14ac:dyDescent="0.25">
      <c r="A2888" s="14"/>
      <c r="B2888" s="14"/>
      <c r="C2888" s="14"/>
      <c r="D2888" s="9" t="e">
        <f>VLOOKUP(A2888,mappings!$D$1:$F$240,3,FALSE)</f>
        <v>#N/A</v>
      </c>
      <c r="E2888" s="9" t="e">
        <f>IF(ISBLANK(A2888),#N/A,VLOOKUP(B2888,mappings!$A$1:$B$152,2,FALSE))</f>
        <v>#N/A</v>
      </c>
      <c r="F2888" s="13">
        <f>IF(OR(ISNA(D2888),ISNA(E2888)),0,C2888*VLOOKUP(D2888&amp;E2888,reference_cepidc!$C$1:$H$381,6,FALSE))</f>
        <v>0</v>
      </c>
      <c r="G2888" s="13">
        <f>IF(OR(ISNA(D2888),ISNA(E2888)),0,C2888*VLOOKUP(D2888&amp;E2888,reference_snds!$C$1:$D$406,2,FALSE))</f>
        <v>0</v>
      </c>
    </row>
    <row r="2889" spans="1:7" x14ac:dyDescent="0.25">
      <c r="A2889" s="14"/>
      <c r="B2889" s="14"/>
      <c r="C2889" s="14"/>
      <c r="D2889" s="9" t="e">
        <f>VLOOKUP(A2889,mappings!$D$1:$F$240,3,FALSE)</f>
        <v>#N/A</v>
      </c>
      <c r="E2889" s="9" t="e">
        <f>IF(ISBLANK(A2889),#N/A,VLOOKUP(B2889,mappings!$A$1:$B$152,2,FALSE))</f>
        <v>#N/A</v>
      </c>
      <c r="F2889" s="13">
        <f>IF(OR(ISNA(D2889),ISNA(E2889)),0,C2889*VLOOKUP(D2889&amp;E2889,reference_cepidc!$C$1:$H$381,6,FALSE))</f>
        <v>0</v>
      </c>
      <c r="G2889" s="13">
        <f>IF(OR(ISNA(D2889),ISNA(E2889)),0,C2889*VLOOKUP(D2889&amp;E2889,reference_snds!$C$1:$D$406,2,FALSE))</f>
        <v>0</v>
      </c>
    </row>
    <row r="2890" spans="1:7" x14ac:dyDescent="0.25">
      <c r="A2890" s="14"/>
      <c r="B2890" s="14"/>
      <c r="C2890" s="14"/>
      <c r="D2890" s="9" t="e">
        <f>VLOOKUP(A2890,mappings!$D$1:$F$240,3,FALSE)</f>
        <v>#N/A</v>
      </c>
      <c r="E2890" s="9" t="e">
        <f>IF(ISBLANK(A2890),#N/A,VLOOKUP(B2890,mappings!$A$1:$B$152,2,FALSE))</f>
        <v>#N/A</v>
      </c>
      <c r="F2890" s="13">
        <f>IF(OR(ISNA(D2890),ISNA(E2890)),0,C2890*VLOOKUP(D2890&amp;E2890,reference_cepidc!$C$1:$H$381,6,FALSE))</f>
        <v>0</v>
      </c>
      <c r="G2890" s="13">
        <f>IF(OR(ISNA(D2890),ISNA(E2890)),0,C2890*VLOOKUP(D2890&amp;E2890,reference_snds!$C$1:$D$406,2,FALSE))</f>
        <v>0</v>
      </c>
    </row>
    <row r="2891" spans="1:7" x14ac:dyDescent="0.25">
      <c r="A2891" s="14"/>
      <c r="B2891" s="14"/>
      <c r="C2891" s="14"/>
      <c r="D2891" s="9" t="e">
        <f>VLOOKUP(A2891,mappings!$D$1:$F$240,3,FALSE)</f>
        <v>#N/A</v>
      </c>
      <c r="E2891" s="9" t="e">
        <f>IF(ISBLANK(A2891),#N/A,VLOOKUP(B2891,mappings!$A$1:$B$152,2,FALSE))</f>
        <v>#N/A</v>
      </c>
      <c r="F2891" s="13">
        <f>IF(OR(ISNA(D2891),ISNA(E2891)),0,C2891*VLOOKUP(D2891&amp;E2891,reference_cepidc!$C$1:$H$381,6,FALSE))</f>
        <v>0</v>
      </c>
      <c r="G2891" s="13">
        <f>IF(OR(ISNA(D2891),ISNA(E2891)),0,C2891*VLOOKUP(D2891&amp;E2891,reference_snds!$C$1:$D$406,2,FALSE))</f>
        <v>0</v>
      </c>
    </row>
    <row r="2892" spans="1:7" x14ac:dyDescent="0.25">
      <c r="A2892" s="14"/>
      <c r="B2892" s="14"/>
      <c r="C2892" s="14"/>
      <c r="D2892" s="9" t="e">
        <f>VLOOKUP(A2892,mappings!$D$1:$F$240,3,FALSE)</f>
        <v>#N/A</v>
      </c>
      <c r="E2892" s="9" t="e">
        <f>IF(ISBLANK(A2892),#N/A,VLOOKUP(B2892,mappings!$A$1:$B$152,2,FALSE))</f>
        <v>#N/A</v>
      </c>
      <c r="F2892" s="13">
        <f>IF(OR(ISNA(D2892),ISNA(E2892)),0,C2892*VLOOKUP(D2892&amp;E2892,reference_cepidc!$C$1:$H$381,6,FALSE))</f>
        <v>0</v>
      </c>
      <c r="G2892" s="13">
        <f>IF(OR(ISNA(D2892),ISNA(E2892)),0,C2892*VLOOKUP(D2892&amp;E2892,reference_snds!$C$1:$D$406,2,FALSE))</f>
        <v>0</v>
      </c>
    </row>
    <row r="2893" spans="1:7" x14ac:dyDescent="0.25">
      <c r="A2893" s="14"/>
      <c r="B2893" s="14"/>
      <c r="C2893" s="14"/>
      <c r="D2893" s="9" t="e">
        <f>VLOOKUP(A2893,mappings!$D$1:$F$240,3,FALSE)</f>
        <v>#N/A</v>
      </c>
      <c r="E2893" s="9" t="e">
        <f>IF(ISBLANK(A2893),#N/A,VLOOKUP(B2893,mappings!$A$1:$B$152,2,FALSE))</f>
        <v>#N/A</v>
      </c>
      <c r="F2893" s="13">
        <f>IF(OR(ISNA(D2893),ISNA(E2893)),0,C2893*VLOOKUP(D2893&amp;E2893,reference_cepidc!$C$1:$H$381,6,FALSE))</f>
        <v>0</v>
      </c>
      <c r="G2893" s="13">
        <f>IF(OR(ISNA(D2893),ISNA(E2893)),0,C2893*VLOOKUP(D2893&amp;E2893,reference_snds!$C$1:$D$406,2,FALSE))</f>
        <v>0</v>
      </c>
    </row>
    <row r="2894" spans="1:7" x14ac:dyDescent="0.25">
      <c r="A2894" s="14"/>
      <c r="B2894" s="14"/>
      <c r="C2894" s="14"/>
      <c r="D2894" s="9" t="e">
        <f>VLOOKUP(A2894,mappings!$D$1:$F$240,3,FALSE)</f>
        <v>#N/A</v>
      </c>
      <c r="E2894" s="9" t="e">
        <f>IF(ISBLANK(A2894),#N/A,VLOOKUP(B2894,mappings!$A$1:$B$152,2,FALSE))</f>
        <v>#N/A</v>
      </c>
      <c r="F2894" s="13">
        <f>IF(OR(ISNA(D2894),ISNA(E2894)),0,C2894*VLOOKUP(D2894&amp;E2894,reference_cepidc!$C$1:$H$381,6,FALSE))</f>
        <v>0</v>
      </c>
      <c r="G2894" s="13">
        <f>IF(OR(ISNA(D2894),ISNA(E2894)),0,C2894*VLOOKUP(D2894&amp;E2894,reference_snds!$C$1:$D$406,2,FALSE))</f>
        <v>0</v>
      </c>
    </row>
    <row r="2895" spans="1:7" x14ac:dyDescent="0.25">
      <c r="A2895" s="14"/>
      <c r="B2895" s="14"/>
      <c r="C2895" s="14"/>
      <c r="D2895" s="9" t="e">
        <f>VLOOKUP(A2895,mappings!$D$1:$F$240,3,FALSE)</f>
        <v>#N/A</v>
      </c>
      <c r="E2895" s="9" t="e">
        <f>IF(ISBLANK(A2895),#N/A,VLOOKUP(B2895,mappings!$A$1:$B$152,2,FALSE))</f>
        <v>#N/A</v>
      </c>
      <c r="F2895" s="13">
        <f>IF(OR(ISNA(D2895),ISNA(E2895)),0,C2895*VLOOKUP(D2895&amp;E2895,reference_cepidc!$C$1:$H$381,6,FALSE))</f>
        <v>0</v>
      </c>
      <c r="G2895" s="13">
        <f>IF(OR(ISNA(D2895),ISNA(E2895)),0,C2895*VLOOKUP(D2895&amp;E2895,reference_snds!$C$1:$D$406,2,FALSE))</f>
        <v>0</v>
      </c>
    </row>
    <row r="2896" spans="1:7" x14ac:dyDescent="0.25">
      <c r="A2896" s="14"/>
      <c r="B2896" s="14"/>
      <c r="C2896" s="14"/>
      <c r="D2896" s="9" t="e">
        <f>VLOOKUP(A2896,mappings!$D$1:$F$240,3,FALSE)</f>
        <v>#N/A</v>
      </c>
      <c r="E2896" s="9" t="e">
        <f>IF(ISBLANK(A2896),#N/A,VLOOKUP(B2896,mappings!$A$1:$B$152,2,FALSE))</f>
        <v>#N/A</v>
      </c>
      <c r="F2896" s="13">
        <f>IF(OR(ISNA(D2896),ISNA(E2896)),0,C2896*VLOOKUP(D2896&amp;E2896,reference_cepidc!$C$1:$H$381,6,FALSE))</f>
        <v>0</v>
      </c>
      <c r="G2896" s="13">
        <f>IF(OR(ISNA(D2896),ISNA(E2896)),0,C2896*VLOOKUP(D2896&amp;E2896,reference_snds!$C$1:$D$406,2,FALSE))</f>
        <v>0</v>
      </c>
    </row>
    <row r="2897" spans="1:7" x14ac:dyDescent="0.25">
      <c r="A2897" s="14"/>
      <c r="B2897" s="14"/>
      <c r="C2897" s="14"/>
      <c r="D2897" s="9" t="e">
        <f>VLOOKUP(A2897,mappings!$D$1:$F$240,3,FALSE)</f>
        <v>#N/A</v>
      </c>
      <c r="E2897" s="9" t="e">
        <f>IF(ISBLANK(A2897),#N/A,VLOOKUP(B2897,mappings!$A$1:$B$152,2,FALSE))</f>
        <v>#N/A</v>
      </c>
      <c r="F2897" s="13">
        <f>IF(OR(ISNA(D2897),ISNA(E2897)),0,C2897*VLOOKUP(D2897&amp;E2897,reference_cepidc!$C$1:$H$381,6,FALSE))</f>
        <v>0</v>
      </c>
      <c r="G2897" s="13">
        <f>IF(OR(ISNA(D2897),ISNA(E2897)),0,C2897*VLOOKUP(D2897&amp;E2897,reference_snds!$C$1:$D$406,2,FALSE))</f>
        <v>0</v>
      </c>
    </row>
    <row r="2898" spans="1:7" x14ac:dyDescent="0.25">
      <c r="A2898" s="14"/>
      <c r="B2898" s="14"/>
      <c r="C2898" s="14"/>
      <c r="D2898" s="9" t="e">
        <f>VLOOKUP(A2898,mappings!$D$1:$F$240,3,FALSE)</f>
        <v>#N/A</v>
      </c>
      <c r="E2898" s="9" t="e">
        <f>IF(ISBLANK(A2898),#N/A,VLOOKUP(B2898,mappings!$A$1:$B$152,2,FALSE))</f>
        <v>#N/A</v>
      </c>
      <c r="F2898" s="13">
        <f>IF(OR(ISNA(D2898),ISNA(E2898)),0,C2898*VLOOKUP(D2898&amp;E2898,reference_cepidc!$C$1:$H$381,6,FALSE))</f>
        <v>0</v>
      </c>
      <c r="G2898" s="13">
        <f>IF(OR(ISNA(D2898),ISNA(E2898)),0,C2898*VLOOKUP(D2898&amp;E2898,reference_snds!$C$1:$D$406,2,FALSE))</f>
        <v>0</v>
      </c>
    </row>
    <row r="2899" spans="1:7" x14ac:dyDescent="0.25">
      <c r="A2899" s="14"/>
      <c r="B2899" s="14"/>
      <c r="C2899" s="14"/>
      <c r="D2899" s="9" t="e">
        <f>VLOOKUP(A2899,mappings!$D$1:$F$240,3,FALSE)</f>
        <v>#N/A</v>
      </c>
      <c r="E2899" s="9" t="e">
        <f>IF(ISBLANK(A2899),#N/A,VLOOKUP(B2899,mappings!$A$1:$B$152,2,FALSE))</f>
        <v>#N/A</v>
      </c>
      <c r="F2899" s="13">
        <f>IF(OR(ISNA(D2899),ISNA(E2899)),0,C2899*VLOOKUP(D2899&amp;E2899,reference_cepidc!$C$1:$H$381,6,FALSE))</f>
        <v>0</v>
      </c>
      <c r="G2899" s="13">
        <f>IF(OR(ISNA(D2899),ISNA(E2899)),0,C2899*VLOOKUP(D2899&amp;E2899,reference_snds!$C$1:$D$406,2,FALSE))</f>
        <v>0</v>
      </c>
    </row>
    <row r="2900" spans="1:7" x14ac:dyDescent="0.25">
      <c r="A2900" s="14"/>
      <c r="B2900" s="14"/>
      <c r="C2900" s="14"/>
      <c r="D2900" s="9" t="e">
        <f>VLOOKUP(A2900,mappings!$D$1:$F$240,3,FALSE)</f>
        <v>#N/A</v>
      </c>
      <c r="E2900" s="9" t="e">
        <f>IF(ISBLANK(A2900),#N/A,VLOOKUP(B2900,mappings!$A$1:$B$152,2,FALSE))</f>
        <v>#N/A</v>
      </c>
      <c r="F2900" s="13">
        <f>IF(OR(ISNA(D2900),ISNA(E2900)),0,C2900*VLOOKUP(D2900&amp;E2900,reference_cepidc!$C$1:$H$381,6,FALSE))</f>
        <v>0</v>
      </c>
      <c r="G2900" s="13">
        <f>IF(OR(ISNA(D2900),ISNA(E2900)),0,C2900*VLOOKUP(D2900&amp;E2900,reference_snds!$C$1:$D$406,2,FALSE))</f>
        <v>0</v>
      </c>
    </row>
    <row r="2901" spans="1:7" x14ac:dyDescent="0.25">
      <c r="A2901" s="14"/>
      <c r="B2901" s="14"/>
      <c r="C2901" s="14"/>
      <c r="D2901" s="9" t="e">
        <f>VLOOKUP(A2901,mappings!$D$1:$F$240,3,FALSE)</f>
        <v>#N/A</v>
      </c>
      <c r="E2901" s="9" t="e">
        <f>IF(ISBLANK(A2901),#N/A,VLOOKUP(B2901,mappings!$A$1:$B$152,2,FALSE))</f>
        <v>#N/A</v>
      </c>
      <c r="F2901" s="13">
        <f>IF(OR(ISNA(D2901),ISNA(E2901)),0,C2901*VLOOKUP(D2901&amp;E2901,reference_cepidc!$C$1:$H$381,6,FALSE))</f>
        <v>0</v>
      </c>
      <c r="G2901" s="13">
        <f>IF(OR(ISNA(D2901),ISNA(E2901)),0,C2901*VLOOKUP(D2901&amp;E2901,reference_snds!$C$1:$D$406,2,FALSE))</f>
        <v>0</v>
      </c>
    </row>
    <row r="2902" spans="1:7" x14ac:dyDescent="0.25">
      <c r="A2902" s="14"/>
      <c r="B2902" s="14"/>
      <c r="C2902" s="14"/>
      <c r="D2902" s="9" t="e">
        <f>VLOOKUP(A2902,mappings!$D$1:$F$240,3,FALSE)</f>
        <v>#N/A</v>
      </c>
      <c r="E2902" s="9" t="e">
        <f>IF(ISBLANK(A2902),#N/A,VLOOKUP(B2902,mappings!$A$1:$B$152,2,FALSE))</f>
        <v>#N/A</v>
      </c>
      <c r="F2902" s="13">
        <f>IF(OR(ISNA(D2902),ISNA(E2902)),0,C2902*VLOOKUP(D2902&amp;E2902,reference_cepidc!$C$1:$H$381,6,FALSE))</f>
        <v>0</v>
      </c>
      <c r="G2902" s="13">
        <f>IF(OR(ISNA(D2902),ISNA(E2902)),0,C2902*VLOOKUP(D2902&amp;E2902,reference_snds!$C$1:$D$406,2,FALSE))</f>
        <v>0</v>
      </c>
    </row>
    <row r="2903" spans="1:7" x14ac:dyDescent="0.25">
      <c r="A2903" s="14"/>
      <c r="B2903" s="14"/>
      <c r="C2903" s="14"/>
      <c r="D2903" s="9" t="e">
        <f>VLOOKUP(A2903,mappings!$D$1:$F$240,3,FALSE)</f>
        <v>#N/A</v>
      </c>
      <c r="E2903" s="9" t="e">
        <f>IF(ISBLANK(A2903),#N/A,VLOOKUP(B2903,mappings!$A$1:$B$152,2,FALSE))</f>
        <v>#N/A</v>
      </c>
      <c r="F2903" s="13">
        <f>IF(OR(ISNA(D2903),ISNA(E2903)),0,C2903*VLOOKUP(D2903&amp;E2903,reference_cepidc!$C$1:$H$381,6,FALSE))</f>
        <v>0</v>
      </c>
      <c r="G2903" s="13">
        <f>IF(OR(ISNA(D2903),ISNA(E2903)),0,C2903*VLOOKUP(D2903&amp;E2903,reference_snds!$C$1:$D$406,2,FALSE))</f>
        <v>0</v>
      </c>
    </row>
    <row r="2904" spans="1:7" x14ac:dyDescent="0.25">
      <c r="A2904" s="14"/>
      <c r="B2904" s="14"/>
      <c r="C2904" s="14"/>
      <c r="D2904" s="9" t="e">
        <f>VLOOKUP(A2904,mappings!$D$1:$F$240,3,FALSE)</f>
        <v>#N/A</v>
      </c>
      <c r="E2904" s="9" t="e">
        <f>IF(ISBLANK(A2904),#N/A,VLOOKUP(B2904,mappings!$A$1:$B$152,2,FALSE))</f>
        <v>#N/A</v>
      </c>
      <c r="F2904" s="13">
        <f>IF(OR(ISNA(D2904),ISNA(E2904)),0,C2904*VLOOKUP(D2904&amp;E2904,reference_cepidc!$C$1:$H$381,6,FALSE))</f>
        <v>0</v>
      </c>
      <c r="G2904" s="13">
        <f>IF(OR(ISNA(D2904),ISNA(E2904)),0,C2904*VLOOKUP(D2904&amp;E2904,reference_snds!$C$1:$D$406,2,FALSE))</f>
        <v>0</v>
      </c>
    </row>
    <row r="2905" spans="1:7" x14ac:dyDescent="0.25">
      <c r="A2905" s="14"/>
      <c r="B2905" s="14"/>
      <c r="C2905" s="14"/>
      <c r="D2905" s="9" t="e">
        <f>VLOOKUP(A2905,mappings!$D$1:$F$240,3,FALSE)</f>
        <v>#N/A</v>
      </c>
      <c r="E2905" s="9" t="e">
        <f>IF(ISBLANK(A2905),#N/A,VLOOKUP(B2905,mappings!$A$1:$B$152,2,FALSE))</f>
        <v>#N/A</v>
      </c>
      <c r="F2905" s="13">
        <f>IF(OR(ISNA(D2905),ISNA(E2905)),0,C2905*VLOOKUP(D2905&amp;E2905,reference_cepidc!$C$1:$H$381,6,FALSE))</f>
        <v>0</v>
      </c>
      <c r="G2905" s="13">
        <f>IF(OR(ISNA(D2905),ISNA(E2905)),0,C2905*VLOOKUP(D2905&amp;E2905,reference_snds!$C$1:$D$406,2,FALSE))</f>
        <v>0</v>
      </c>
    </row>
    <row r="2906" spans="1:7" x14ac:dyDescent="0.25">
      <c r="A2906" s="14"/>
      <c r="B2906" s="14"/>
      <c r="C2906" s="14"/>
      <c r="D2906" s="9" t="e">
        <f>VLOOKUP(A2906,mappings!$D$1:$F$240,3,FALSE)</f>
        <v>#N/A</v>
      </c>
      <c r="E2906" s="9" t="e">
        <f>IF(ISBLANK(A2906),#N/A,VLOOKUP(B2906,mappings!$A$1:$B$152,2,FALSE))</f>
        <v>#N/A</v>
      </c>
      <c r="F2906" s="13">
        <f>IF(OR(ISNA(D2906),ISNA(E2906)),0,C2906*VLOOKUP(D2906&amp;E2906,reference_cepidc!$C$1:$H$381,6,FALSE))</f>
        <v>0</v>
      </c>
      <c r="G2906" s="13">
        <f>IF(OR(ISNA(D2906),ISNA(E2906)),0,C2906*VLOOKUP(D2906&amp;E2906,reference_snds!$C$1:$D$406,2,FALSE))</f>
        <v>0</v>
      </c>
    </row>
    <row r="2907" spans="1:7" x14ac:dyDescent="0.25">
      <c r="A2907" s="14"/>
      <c r="B2907" s="14"/>
      <c r="C2907" s="14"/>
      <c r="D2907" s="9" t="e">
        <f>VLOOKUP(A2907,mappings!$D$1:$F$240,3,FALSE)</f>
        <v>#N/A</v>
      </c>
      <c r="E2907" s="9" t="e">
        <f>IF(ISBLANK(A2907),#N/A,VLOOKUP(B2907,mappings!$A$1:$B$152,2,FALSE))</f>
        <v>#N/A</v>
      </c>
      <c r="F2907" s="13">
        <f>IF(OR(ISNA(D2907),ISNA(E2907)),0,C2907*VLOOKUP(D2907&amp;E2907,reference_cepidc!$C$1:$H$381,6,FALSE))</f>
        <v>0</v>
      </c>
      <c r="G2907" s="13">
        <f>IF(OR(ISNA(D2907),ISNA(E2907)),0,C2907*VLOOKUP(D2907&amp;E2907,reference_snds!$C$1:$D$406,2,FALSE))</f>
        <v>0</v>
      </c>
    </row>
    <row r="2908" spans="1:7" x14ac:dyDescent="0.25">
      <c r="A2908" s="14"/>
      <c r="B2908" s="14"/>
      <c r="C2908" s="14"/>
      <c r="D2908" s="9" t="e">
        <f>VLOOKUP(A2908,mappings!$D$1:$F$240,3,FALSE)</f>
        <v>#N/A</v>
      </c>
      <c r="E2908" s="9" t="e">
        <f>IF(ISBLANK(A2908),#N/A,VLOOKUP(B2908,mappings!$A$1:$B$152,2,FALSE))</f>
        <v>#N/A</v>
      </c>
      <c r="F2908" s="13">
        <f>IF(OR(ISNA(D2908),ISNA(E2908)),0,C2908*VLOOKUP(D2908&amp;E2908,reference_cepidc!$C$1:$H$381,6,FALSE))</f>
        <v>0</v>
      </c>
      <c r="G2908" s="13">
        <f>IF(OR(ISNA(D2908),ISNA(E2908)),0,C2908*VLOOKUP(D2908&amp;E2908,reference_snds!$C$1:$D$406,2,FALSE))</f>
        <v>0</v>
      </c>
    </row>
    <row r="2909" spans="1:7" x14ac:dyDescent="0.25">
      <c r="A2909" s="14"/>
      <c r="B2909" s="14"/>
      <c r="C2909" s="14"/>
      <c r="D2909" s="9" t="e">
        <f>VLOOKUP(A2909,mappings!$D$1:$F$240,3,FALSE)</f>
        <v>#N/A</v>
      </c>
      <c r="E2909" s="9" t="e">
        <f>IF(ISBLANK(A2909),#N/A,VLOOKUP(B2909,mappings!$A$1:$B$152,2,FALSE))</f>
        <v>#N/A</v>
      </c>
      <c r="F2909" s="13">
        <f>IF(OR(ISNA(D2909),ISNA(E2909)),0,C2909*VLOOKUP(D2909&amp;E2909,reference_cepidc!$C$1:$H$381,6,FALSE))</f>
        <v>0</v>
      </c>
      <c r="G2909" s="13">
        <f>IF(OR(ISNA(D2909),ISNA(E2909)),0,C2909*VLOOKUP(D2909&amp;E2909,reference_snds!$C$1:$D$406,2,FALSE))</f>
        <v>0</v>
      </c>
    </row>
    <row r="2910" spans="1:7" x14ac:dyDescent="0.25">
      <c r="A2910" s="14"/>
      <c r="B2910" s="14"/>
      <c r="C2910" s="14"/>
      <c r="D2910" s="9" t="e">
        <f>VLOOKUP(A2910,mappings!$D$1:$F$240,3,FALSE)</f>
        <v>#N/A</v>
      </c>
      <c r="E2910" s="9" t="e">
        <f>IF(ISBLANK(A2910),#N/A,VLOOKUP(B2910,mappings!$A$1:$B$152,2,FALSE))</f>
        <v>#N/A</v>
      </c>
      <c r="F2910" s="13">
        <f>IF(OR(ISNA(D2910),ISNA(E2910)),0,C2910*VLOOKUP(D2910&amp;E2910,reference_cepidc!$C$1:$H$381,6,FALSE))</f>
        <v>0</v>
      </c>
      <c r="G2910" s="13">
        <f>IF(OR(ISNA(D2910),ISNA(E2910)),0,C2910*VLOOKUP(D2910&amp;E2910,reference_snds!$C$1:$D$406,2,FALSE))</f>
        <v>0</v>
      </c>
    </row>
    <row r="2911" spans="1:7" x14ac:dyDescent="0.25">
      <c r="A2911" s="14"/>
      <c r="B2911" s="14"/>
      <c r="C2911" s="14"/>
      <c r="D2911" s="9" t="e">
        <f>VLOOKUP(A2911,mappings!$D$1:$F$240,3,FALSE)</f>
        <v>#N/A</v>
      </c>
      <c r="E2911" s="9" t="e">
        <f>IF(ISBLANK(A2911),#N/A,VLOOKUP(B2911,mappings!$A$1:$B$152,2,FALSE))</f>
        <v>#N/A</v>
      </c>
      <c r="F2911" s="13">
        <f>IF(OR(ISNA(D2911),ISNA(E2911)),0,C2911*VLOOKUP(D2911&amp;E2911,reference_cepidc!$C$1:$H$381,6,FALSE))</f>
        <v>0</v>
      </c>
      <c r="G2911" s="13">
        <f>IF(OR(ISNA(D2911),ISNA(E2911)),0,C2911*VLOOKUP(D2911&amp;E2911,reference_snds!$C$1:$D$406,2,FALSE))</f>
        <v>0</v>
      </c>
    </row>
    <row r="2912" spans="1:7" x14ac:dyDescent="0.25">
      <c r="A2912" s="14"/>
      <c r="B2912" s="14"/>
      <c r="C2912" s="14"/>
      <c r="D2912" s="9" t="e">
        <f>VLOOKUP(A2912,mappings!$D$1:$F$240,3,FALSE)</f>
        <v>#N/A</v>
      </c>
      <c r="E2912" s="9" t="e">
        <f>IF(ISBLANK(A2912),#N/A,VLOOKUP(B2912,mappings!$A$1:$B$152,2,FALSE))</f>
        <v>#N/A</v>
      </c>
      <c r="F2912" s="13">
        <f>IF(OR(ISNA(D2912),ISNA(E2912)),0,C2912*VLOOKUP(D2912&amp;E2912,reference_cepidc!$C$1:$H$381,6,FALSE))</f>
        <v>0</v>
      </c>
      <c r="G2912" s="13">
        <f>IF(OR(ISNA(D2912),ISNA(E2912)),0,C2912*VLOOKUP(D2912&amp;E2912,reference_snds!$C$1:$D$406,2,FALSE))</f>
        <v>0</v>
      </c>
    </row>
    <row r="2913" spans="1:7" x14ac:dyDescent="0.25">
      <c r="A2913" s="14"/>
      <c r="B2913" s="14"/>
      <c r="C2913" s="14"/>
      <c r="D2913" s="9" t="e">
        <f>VLOOKUP(A2913,mappings!$D$1:$F$240,3,FALSE)</f>
        <v>#N/A</v>
      </c>
      <c r="E2913" s="9" t="e">
        <f>IF(ISBLANK(A2913),#N/A,VLOOKUP(B2913,mappings!$A$1:$B$152,2,FALSE))</f>
        <v>#N/A</v>
      </c>
      <c r="F2913" s="13">
        <f>IF(OR(ISNA(D2913),ISNA(E2913)),0,C2913*VLOOKUP(D2913&amp;E2913,reference_cepidc!$C$1:$H$381,6,FALSE))</f>
        <v>0</v>
      </c>
      <c r="G2913" s="13">
        <f>IF(OR(ISNA(D2913),ISNA(E2913)),0,C2913*VLOOKUP(D2913&amp;E2913,reference_snds!$C$1:$D$406,2,FALSE))</f>
        <v>0</v>
      </c>
    </row>
    <row r="2914" spans="1:7" x14ac:dyDescent="0.25">
      <c r="A2914" s="14"/>
      <c r="B2914" s="14"/>
      <c r="C2914" s="14"/>
      <c r="D2914" s="9" t="e">
        <f>VLOOKUP(A2914,mappings!$D$1:$F$240,3,FALSE)</f>
        <v>#N/A</v>
      </c>
      <c r="E2914" s="9" t="e">
        <f>IF(ISBLANK(A2914),#N/A,VLOOKUP(B2914,mappings!$A$1:$B$152,2,FALSE))</f>
        <v>#N/A</v>
      </c>
      <c r="F2914" s="13">
        <f>IF(OR(ISNA(D2914),ISNA(E2914)),0,C2914*VLOOKUP(D2914&amp;E2914,reference_cepidc!$C$1:$H$381,6,FALSE))</f>
        <v>0</v>
      </c>
      <c r="G2914" s="13">
        <f>IF(OR(ISNA(D2914),ISNA(E2914)),0,C2914*VLOOKUP(D2914&amp;E2914,reference_snds!$C$1:$D$406,2,FALSE))</f>
        <v>0</v>
      </c>
    </row>
    <row r="2915" spans="1:7" x14ac:dyDescent="0.25">
      <c r="A2915" s="14"/>
      <c r="B2915" s="14"/>
      <c r="C2915" s="14"/>
      <c r="D2915" s="9" t="e">
        <f>VLOOKUP(A2915,mappings!$D$1:$F$240,3,FALSE)</f>
        <v>#N/A</v>
      </c>
      <c r="E2915" s="9" t="e">
        <f>IF(ISBLANK(A2915),#N/A,VLOOKUP(B2915,mappings!$A$1:$B$152,2,FALSE))</f>
        <v>#N/A</v>
      </c>
      <c r="F2915" s="13">
        <f>IF(OR(ISNA(D2915),ISNA(E2915)),0,C2915*VLOOKUP(D2915&amp;E2915,reference_cepidc!$C$1:$H$381,6,FALSE))</f>
        <v>0</v>
      </c>
      <c r="G2915" s="13">
        <f>IF(OR(ISNA(D2915),ISNA(E2915)),0,C2915*VLOOKUP(D2915&amp;E2915,reference_snds!$C$1:$D$406,2,FALSE))</f>
        <v>0</v>
      </c>
    </row>
    <row r="2916" spans="1:7" x14ac:dyDescent="0.25">
      <c r="A2916" s="14"/>
      <c r="B2916" s="14"/>
      <c r="C2916" s="14"/>
      <c r="D2916" s="9" t="e">
        <f>VLOOKUP(A2916,mappings!$D$1:$F$240,3,FALSE)</f>
        <v>#N/A</v>
      </c>
      <c r="E2916" s="9" t="e">
        <f>IF(ISBLANK(A2916),#N/A,VLOOKUP(B2916,mappings!$A$1:$B$152,2,FALSE))</f>
        <v>#N/A</v>
      </c>
      <c r="F2916" s="13">
        <f>IF(OR(ISNA(D2916),ISNA(E2916)),0,C2916*VLOOKUP(D2916&amp;E2916,reference_cepidc!$C$1:$H$381,6,FALSE))</f>
        <v>0</v>
      </c>
      <c r="G2916" s="13">
        <f>IF(OR(ISNA(D2916),ISNA(E2916)),0,C2916*VLOOKUP(D2916&amp;E2916,reference_snds!$C$1:$D$406,2,FALSE))</f>
        <v>0</v>
      </c>
    </row>
    <row r="2917" spans="1:7" x14ac:dyDescent="0.25">
      <c r="A2917" s="14"/>
      <c r="B2917" s="14"/>
      <c r="C2917" s="14"/>
      <c r="D2917" s="9" t="e">
        <f>VLOOKUP(A2917,mappings!$D$1:$F$240,3,FALSE)</f>
        <v>#N/A</v>
      </c>
      <c r="E2917" s="9" t="e">
        <f>IF(ISBLANK(A2917),#N/A,VLOOKUP(B2917,mappings!$A$1:$B$152,2,FALSE))</f>
        <v>#N/A</v>
      </c>
      <c r="F2917" s="13">
        <f>IF(OR(ISNA(D2917),ISNA(E2917)),0,C2917*VLOOKUP(D2917&amp;E2917,reference_cepidc!$C$1:$H$381,6,FALSE))</f>
        <v>0</v>
      </c>
      <c r="G2917" s="13">
        <f>IF(OR(ISNA(D2917),ISNA(E2917)),0,C2917*VLOOKUP(D2917&amp;E2917,reference_snds!$C$1:$D$406,2,FALSE))</f>
        <v>0</v>
      </c>
    </row>
    <row r="2918" spans="1:7" x14ac:dyDescent="0.25">
      <c r="A2918" s="14"/>
      <c r="B2918" s="14"/>
      <c r="C2918" s="14"/>
      <c r="D2918" s="9" t="e">
        <f>VLOOKUP(A2918,mappings!$D$1:$F$240,3,FALSE)</f>
        <v>#N/A</v>
      </c>
      <c r="E2918" s="9" t="e">
        <f>IF(ISBLANK(A2918),#N/A,VLOOKUP(B2918,mappings!$A$1:$B$152,2,FALSE))</f>
        <v>#N/A</v>
      </c>
      <c r="F2918" s="13">
        <f>IF(OR(ISNA(D2918),ISNA(E2918)),0,C2918*VLOOKUP(D2918&amp;E2918,reference_cepidc!$C$1:$H$381,6,FALSE))</f>
        <v>0</v>
      </c>
      <c r="G2918" s="13">
        <f>IF(OR(ISNA(D2918),ISNA(E2918)),0,C2918*VLOOKUP(D2918&amp;E2918,reference_snds!$C$1:$D$406,2,FALSE))</f>
        <v>0</v>
      </c>
    </row>
    <row r="2919" spans="1:7" x14ac:dyDescent="0.25">
      <c r="A2919" s="14"/>
      <c r="B2919" s="14"/>
      <c r="C2919" s="14"/>
      <c r="D2919" s="9" t="e">
        <f>VLOOKUP(A2919,mappings!$D$1:$F$240,3,FALSE)</f>
        <v>#N/A</v>
      </c>
      <c r="E2919" s="9" t="e">
        <f>IF(ISBLANK(A2919),#N/A,VLOOKUP(B2919,mappings!$A$1:$B$152,2,FALSE))</f>
        <v>#N/A</v>
      </c>
      <c r="F2919" s="13">
        <f>IF(OR(ISNA(D2919),ISNA(E2919)),0,C2919*VLOOKUP(D2919&amp;E2919,reference_cepidc!$C$1:$H$381,6,FALSE))</f>
        <v>0</v>
      </c>
      <c r="G2919" s="13">
        <f>IF(OR(ISNA(D2919),ISNA(E2919)),0,C2919*VLOOKUP(D2919&amp;E2919,reference_snds!$C$1:$D$406,2,FALSE))</f>
        <v>0</v>
      </c>
    </row>
    <row r="2920" spans="1:7" x14ac:dyDescent="0.25">
      <c r="A2920" s="14"/>
      <c r="B2920" s="14"/>
      <c r="C2920" s="14"/>
      <c r="D2920" s="9" t="e">
        <f>VLOOKUP(A2920,mappings!$D$1:$F$240,3,FALSE)</f>
        <v>#N/A</v>
      </c>
      <c r="E2920" s="9" t="e">
        <f>IF(ISBLANK(A2920),#N/A,VLOOKUP(B2920,mappings!$A$1:$B$152,2,FALSE))</f>
        <v>#N/A</v>
      </c>
      <c r="F2920" s="13">
        <f>IF(OR(ISNA(D2920),ISNA(E2920)),0,C2920*VLOOKUP(D2920&amp;E2920,reference_cepidc!$C$1:$H$381,6,FALSE))</f>
        <v>0</v>
      </c>
      <c r="G2920" s="13">
        <f>IF(OR(ISNA(D2920),ISNA(E2920)),0,C2920*VLOOKUP(D2920&amp;E2920,reference_snds!$C$1:$D$406,2,FALSE))</f>
        <v>0</v>
      </c>
    </row>
    <row r="2921" spans="1:7" x14ac:dyDescent="0.25">
      <c r="A2921" s="14"/>
      <c r="B2921" s="14"/>
      <c r="C2921" s="14"/>
      <c r="D2921" s="9" t="e">
        <f>VLOOKUP(A2921,mappings!$D$1:$F$240,3,FALSE)</f>
        <v>#N/A</v>
      </c>
      <c r="E2921" s="9" t="e">
        <f>IF(ISBLANK(A2921),#N/A,VLOOKUP(B2921,mappings!$A$1:$B$152,2,FALSE))</f>
        <v>#N/A</v>
      </c>
      <c r="F2921" s="13">
        <f>IF(OR(ISNA(D2921),ISNA(E2921)),0,C2921*VLOOKUP(D2921&amp;E2921,reference_cepidc!$C$1:$H$381,6,FALSE))</f>
        <v>0</v>
      </c>
      <c r="G2921" s="13">
        <f>IF(OR(ISNA(D2921),ISNA(E2921)),0,C2921*VLOOKUP(D2921&amp;E2921,reference_snds!$C$1:$D$406,2,FALSE))</f>
        <v>0</v>
      </c>
    </row>
    <row r="2922" spans="1:7" x14ac:dyDescent="0.25">
      <c r="A2922" s="14"/>
      <c r="B2922" s="14"/>
      <c r="C2922" s="14"/>
      <c r="D2922" s="9" t="e">
        <f>VLOOKUP(A2922,mappings!$D$1:$F$240,3,FALSE)</f>
        <v>#N/A</v>
      </c>
      <c r="E2922" s="9" t="e">
        <f>IF(ISBLANK(A2922),#N/A,VLOOKUP(B2922,mappings!$A$1:$B$152,2,FALSE))</f>
        <v>#N/A</v>
      </c>
      <c r="F2922" s="13">
        <f>IF(OR(ISNA(D2922),ISNA(E2922)),0,C2922*VLOOKUP(D2922&amp;E2922,reference_cepidc!$C$1:$H$381,6,FALSE))</f>
        <v>0</v>
      </c>
      <c r="G2922" s="13">
        <f>IF(OR(ISNA(D2922),ISNA(E2922)),0,C2922*VLOOKUP(D2922&amp;E2922,reference_snds!$C$1:$D$406,2,FALSE))</f>
        <v>0</v>
      </c>
    </row>
    <row r="2923" spans="1:7" x14ac:dyDescent="0.25">
      <c r="A2923" s="14"/>
      <c r="B2923" s="14"/>
      <c r="C2923" s="14"/>
      <c r="D2923" s="9" t="e">
        <f>VLOOKUP(A2923,mappings!$D$1:$F$240,3,FALSE)</f>
        <v>#N/A</v>
      </c>
      <c r="E2923" s="9" t="e">
        <f>IF(ISBLANK(A2923),#N/A,VLOOKUP(B2923,mappings!$A$1:$B$152,2,FALSE))</f>
        <v>#N/A</v>
      </c>
      <c r="F2923" s="13">
        <f>IF(OR(ISNA(D2923),ISNA(E2923)),0,C2923*VLOOKUP(D2923&amp;E2923,reference_cepidc!$C$1:$H$381,6,FALSE))</f>
        <v>0</v>
      </c>
      <c r="G2923" s="13">
        <f>IF(OR(ISNA(D2923),ISNA(E2923)),0,C2923*VLOOKUP(D2923&amp;E2923,reference_snds!$C$1:$D$406,2,FALSE))</f>
        <v>0</v>
      </c>
    </row>
    <row r="2924" spans="1:7" x14ac:dyDescent="0.25">
      <c r="A2924" s="14"/>
      <c r="B2924" s="14"/>
      <c r="C2924" s="14"/>
      <c r="D2924" s="9" t="e">
        <f>VLOOKUP(A2924,mappings!$D$1:$F$240,3,FALSE)</f>
        <v>#N/A</v>
      </c>
      <c r="E2924" s="9" t="e">
        <f>IF(ISBLANK(A2924),#N/A,VLOOKUP(B2924,mappings!$A$1:$B$152,2,FALSE))</f>
        <v>#N/A</v>
      </c>
      <c r="F2924" s="13">
        <f>IF(OR(ISNA(D2924),ISNA(E2924)),0,C2924*VLOOKUP(D2924&amp;E2924,reference_cepidc!$C$1:$H$381,6,FALSE))</f>
        <v>0</v>
      </c>
      <c r="G2924" s="13">
        <f>IF(OR(ISNA(D2924),ISNA(E2924)),0,C2924*VLOOKUP(D2924&amp;E2924,reference_snds!$C$1:$D$406,2,FALSE))</f>
        <v>0</v>
      </c>
    </row>
    <row r="2925" spans="1:7" x14ac:dyDescent="0.25">
      <c r="A2925" s="14"/>
      <c r="B2925" s="14"/>
      <c r="C2925" s="14"/>
      <c r="D2925" s="9" t="e">
        <f>VLOOKUP(A2925,mappings!$D$1:$F$240,3,FALSE)</f>
        <v>#N/A</v>
      </c>
      <c r="E2925" s="9" t="e">
        <f>IF(ISBLANK(A2925),#N/A,VLOOKUP(B2925,mappings!$A$1:$B$152,2,FALSE))</f>
        <v>#N/A</v>
      </c>
      <c r="F2925" s="13">
        <f>IF(OR(ISNA(D2925),ISNA(E2925)),0,C2925*VLOOKUP(D2925&amp;E2925,reference_cepidc!$C$1:$H$381,6,FALSE))</f>
        <v>0</v>
      </c>
      <c r="G2925" s="13">
        <f>IF(OR(ISNA(D2925),ISNA(E2925)),0,C2925*VLOOKUP(D2925&amp;E2925,reference_snds!$C$1:$D$406,2,FALSE))</f>
        <v>0</v>
      </c>
    </row>
    <row r="2926" spans="1:7" x14ac:dyDescent="0.25">
      <c r="A2926" s="14"/>
      <c r="B2926" s="14"/>
      <c r="C2926" s="14"/>
      <c r="D2926" s="9" t="e">
        <f>VLOOKUP(A2926,mappings!$D$1:$F$240,3,FALSE)</f>
        <v>#N/A</v>
      </c>
      <c r="E2926" s="9" t="e">
        <f>IF(ISBLANK(A2926),#N/A,VLOOKUP(B2926,mappings!$A$1:$B$152,2,FALSE))</f>
        <v>#N/A</v>
      </c>
      <c r="F2926" s="13">
        <f>IF(OR(ISNA(D2926),ISNA(E2926)),0,C2926*VLOOKUP(D2926&amp;E2926,reference_cepidc!$C$1:$H$381,6,FALSE))</f>
        <v>0</v>
      </c>
      <c r="G2926" s="13">
        <f>IF(OR(ISNA(D2926),ISNA(E2926)),0,C2926*VLOOKUP(D2926&amp;E2926,reference_snds!$C$1:$D$406,2,FALSE))</f>
        <v>0</v>
      </c>
    </row>
    <row r="2927" spans="1:7" x14ac:dyDescent="0.25">
      <c r="A2927" s="14"/>
      <c r="B2927" s="14"/>
      <c r="C2927" s="14"/>
      <c r="D2927" s="9" t="e">
        <f>VLOOKUP(A2927,mappings!$D$1:$F$240,3,FALSE)</f>
        <v>#N/A</v>
      </c>
      <c r="E2927" s="9" t="e">
        <f>IF(ISBLANK(A2927),#N/A,VLOOKUP(B2927,mappings!$A$1:$B$152,2,FALSE))</f>
        <v>#N/A</v>
      </c>
      <c r="F2927" s="13">
        <f>IF(OR(ISNA(D2927),ISNA(E2927)),0,C2927*VLOOKUP(D2927&amp;E2927,reference_cepidc!$C$1:$H$381,6,FALSE))</f>
        <v>0</v>
      </c>
      <c r="G2927" s="13">
        <f>IF(OR(ISNA(D2927),ISNA(E2927)),0,C2927*VLOOKUP(D2927&amp;E2927,reference_snds!$C$1:$D$406,2,FALSE))</f>
        <v>0</v>
      </c>
    </row>
    <row r="2928" spans="1:7" x14ac:dyDescent="0.25">
      <c r="A2928" s="14"/>
      <c r="B2928" s="14"/>
      <c r="C2928" s="14"/>
      <c r="D2928" s="9" t="e">
        <f>VLOOKUP(A2928,mappings!$D$1:$F$240,3,FALSE)</f>
        <v>#N/A</v>
      </c>
      <c r="E2928" s="9" t="e">
        <f>IF(ISBLANK(A2928),#N/A,VLOOKUP(B2928,mappings!$A$1:$B$152,2,FALSE))</f>
        <v>#N/A</v>
      </c>
      <c r="F2928" s="13">
        <f>IF(OR(ISNA(D2928),ISNA(E2928)),0,C2928*VLOOKUP(D2928&amp;E2928,reference_cepidc!$C$1:$H$381,6,FALSE))</f>
        <v>0</v>
      </c>
      <c r="G2928" s="13">
        <f>IF(OR(ISNA(D2928),ISNA(E2928)),0,C2928*VLOOKUP(D2928&amp;E2928,reference_snds!$C$1:$D$406,2,FALSE))</f>
        <v>0</v>
      </c>
    </row>
    <row r="2929" spans="1:7" x14ac:dyDescent="0.25">
      <c r="A2929" s="14"/>
      <c r="B2929" s="14"/>
      <c r="C2929" s="14"/>
      <c r="D2929" s="9" t="e">
        <f>VLOOKUP(A2929,mappings!$D$1:$F$240,3,FALSE)</f>
        <v>#N/A</v>
      </c>
      <c r="E2929" s="9" t="e">
        <f>IF(ISBLANK(A2929),#N/A,VLOOKUP(B2929,mappings!$A$1:$B$152,2,FALSE))</f>
        <v>#N/A</v>
      </c>
      <c r="F2929" s="13">
        <f>IF(OR(ISNA(D2929),ISNA(E2929)),0,C2929*VLOOKUP(D2929&amp;E2929,reference_cepidc!$C$1:$H$381,6,FALSE))</f>
        <v>0</v>
      </c>
      <c r="G2929" s="13">
        <f>IF(OR(ISNA(D2929),ISNA(E2929)),0,C2929*VLOOKUP(D2929&amp;E2929,reference_snds!$C$1:$D$406,2,FALSE))</f>
        <v>0</v>
      </c>
    </row>
    <row r="2930" spans="1:7" x14ac:dyDescent="0.25">
      <c r="A2930" s="14"/>
      <c r="B2930" s="14"/>
      <c r="C2930" s="14"/>
      <c r="D2930" s="9" t="e">
        <f>VLOOKUP(A2930,mappings!$D$1:$F$240,3,FALSE)</f>
        <v>#N/A</v>
      </c>
      <c r="E2930" s="9" t="e">
        <f>IF(ISBLANK(A2930),#N/A,VLOOKUP(B2930,mappings!$A$1:$B$152,2,FALSE))</f>
        <v>#N/A</v>
      </c>
      <c r="F2930" s="13">
        <f>IF(OR(ISNA(D2930),ISNA(E2930)),0,C2930*VLOOKUP(D2930&amp;E2930,reference_cepidc!$C$1:$H$381,6,FALSE))</f>
        <v>0</v>
      </c>
      <c r="G2930" s="13">
        <f>IF(OR(ISNA(D2930),ISNA(E2930)),0,C2930*VLOOKUP(D2930&amp;E2930,reference_snds!$C$1:$D$406,2,FALSE))</f>
        <v>0</v>
      </c>
    </row>
    <row r="2931" spans="1:7" x14ac:dyDescent="0.25">
      <c r="A2931" s="14"/>
      <c r="B2931" s="14"/>
      <c r="C2931" s="14"/>
      <c r="D2931" s="9" t="e">
        <f>VLOOKUP(A2931,mappings!$D$1:$F$240,3,FALSE)</f>
        <v>#N/A</v>
      </c>
      <c r="E2931" s="9" t="e">
        <f>IF(ISBLANK(A2931),#N/A,VLOOKUP(B2931,mappings!$A$1:$B$152,2,FALSE))</f>
        <v>#N/A</v>
      </c>
      <c r="F2931" s="13">
        <f>IF(OR(ISNA(D2931),ISNA(E2931)),0,C2931*VLOOKUP(D2931&amp;E2931,reference_cepidc!$C$1:$H$381,6,FALSE))</f>
        <v>0</v>
      </c>
      <c r="G2931" s="13">
        <f>IF(OR(ISNA(D2931),ISNA(E2931)),0,C2931*VLOOKUP(D2931&amp;E2931,reference_snds!$C$1:$D$406,2,FALSE))</f>
        <v>0</v>
      </c>
    </row>
    <row r="2932" spans="1:7" x14ac:dyDescent="0.25">
      <c r="A2932" s="14"/>
      <c r="B2932" s="14"/>
      <c r="C2932" s="14"/>
      <c r="D2932" s="9" t="e">
        <f>VLOOKUP(A2932,mappings!$D$1:$F$240,3,FALSE)</f>
        <v>#N/A</v>
      </c>
      <c r="E2932" s="9" t="e">
        <f>IF(ISBLANK(A2932),#N/A,VLOOKUP(B2932,mappings!$A$1:$B$152,2,FALSE))</f>
        <v>#N/A</v>
      </c>
      <c r="F2932" s="13">
        <f>IF(OR(ISNA(D2932),ISNA(E2932)),0,C2932*VLOOKUP(D2932&amp;E2932,reference_cepidc!$C$1:$H$381,6,FALSE))</f>
        <v>0</v>
      </c>
      <c r="G2932" s="13">
        <f>IF(OR(ISNA(D2932),ISNA(E2932)),0,C2932*VLOOKUP(D2932&amp;E2932,reference_snds!$C$1:$D$406,2,FALSE))</f>
        <v>0</v>
      </c>
    </row>
    <row r="2933" spans="1:7" x14ac:dyDescent="0.25">
      <c r="A2933" s="14"/>
      <c r="B2933" s="14"/>
      <c r="C2933" s="14"/>
      <c r="D2933" s="9" t="e">
        <f>VLOOKUP(A2933,mappings!$D$1:$F$240,3,FALSE)</f>
        <v>#N/A</v>
      </c>
      <c r="E2933" s="9" t="e">
        <f>IF(ISBLANK(A2933),#N/A,VLOOKUP(B2933,mappings!$A$1:$B$152,2,FALSE))</f>
        <v>#N/A</v>
      </c>
      <c r="F2933" s="13">
        <f>IF(OR(ISNA(D2933),ISNA(E2933)),0,C2933*VLOOKUP(D2933&amp;E2933,reference_cepidc!$C$1:$H$381,6,FALSE))</f>
        <v>0</v>
      </c>
      <c r="G2933" s="13">
        <f>IF(OR(ISNA(D2933),ISNA(E2933)),0,C2933*VLOOKUP(D2933&amp;E2933,reference_snds!$C$1:$D$406,2,FALSE))</f>
        <v>0</v>
      </c>
    </row>
    <row r="2934" spans="1:7" x14ac:dyDescent="0.25">
      <c r="A2934" s="14"/>
      <c r="B2934" s="14"/>
      <c r="C2934" s="14"/>
      <c r="D2934" s="9" t="e">
        <f>VLOOKUP(A2934,mappings!$D$1:$F$240,3,FALSE)</f>
        <v>#N/A</v>
      </c>
      <c r="E2934" s="9" t="e">
        <f>IF(ISBLANK(A2934),#N/A,VLOOKUP(B2934,mappings!$A$1:$B$152,2,FALSE))</f>
        <v>#N/A</v>
      </c>
      <c r="F2934" s="13">
        <f>IF(OR(ISNA(D2934),ISNA(E2934)),0,C2934*VLOOKUP(D2934&amp;E2934,reference_cepidc!$C$1:$H$381,6,FALSE))</f>
        <v>0</v>
      </c>
      <c r="G2934" s="13">
        <f>IF(OR(ISNA(D2934),ISNA(E2934)),0,C2934*VLOOKUP(D2934&amp;E2934,reference_snds!$C$1:$D$406,2,FALSE))</f>
        <v>0</v>
      </c>
    </row>
    <row r="2935" spans="1:7" x14ac:dyDescent="0.25">
      <c r="A2935" s="14"/>
      <c r="B2935" s="14"/>
      <c r="C2935" s="14"/>
      <c r="D2935" s="9" t="e">
        <f>VLOOKUP(A2935,mappings!$D$1:$F$240,3,FALSE)</f>
        <v>#N/A</v>
      </c>
      <c r="E2935" s="9" t="e">
        <f>IF(ISBLANK(A2935),#N/A,VLOOKUP(B2935,mappings!$A$1:$B$152,2,FALSE))</f>
        <v>#N/A</v>
      </c>
      <c r="F2935" s="13">
        <f>IF(OR(ISNA(D2935),ISNA(E2935)),0,C2935*VLOOKUP(D2935&amp;E2935,reference_cepidc!$C$1:$H$381,6,FALSE))</f>
        <v>0</v>
      </c>
      <c r="G2935" s="13">
        <f>IF(OR(ISNA(D2935),ISNA(E2935)),0,C2935*VLOOKUP(D2935&amp;E2935,reference_snds!$C$1:$D$406,2,FALSE))</f>
        <v>0</v>
      </c>
    </row>
    <row r="2936" spans="1:7" x14ac:dyDescent="0.25">
      <c r="A2936" s="14"/>
      <c r="B2936" s="14"/>
      <c r="C2936" s="14"/>
      <c r="D2936" s="9" t="e">
        <f>VLOOKUP(A2936,mappings!$D$1:$F$240,3,FALSE)</f>
        <v>#N/A</v>
      </c>
      <c r="E2936" s="9" t="e">
        <f>IF(ISBLANK(A2936),#N/A,VLOOKUP(B2936,mappings!$A$1:$B$152,2,FALSE))</f>
        <v>#N/A</v>
      </c>
      <c r="F2936" s="13">
        <f>IF(OR(ISNA(D2936),ISNA(E2936)),0,C2936*VLOOKUP(D2936&amp;E2936,reference_cepidc!$C$1:$H$381,6,FALSE))</f>
        <v>0</v>
      </c>
      <c r="G2936" s="13">
        <f>IF(OR(ISNA(D2936),ISNA(E2936)),0,C2936*VLOOKUP(D2936&amp;E2936,reference_snds!$C$1:$D$406,2,FALSE))</f>
        <v>0</v>
      </c>
    </row>
    <row r="2937" spans="1:7" x14ac:dyDescent="0.25">
      <c r="A2937" s="14"/>
      <c r="B2937" s="14"/>
      <c r="C2937" s="14"/>
      <c r="D2937" s="9" t="e">
        <f>VLOOKUP(A2937,mappings!$D$1:$F$240,3,FALSE)</f>
        <v>#N/A</v>
      </c>
      <c r="E2937" s="9" t="e">
        <f>IF(ISBLANK(A2937),#N/A,VLOOKUP(B2937,mappings!$A$1:$B$152,2,FALSE))</f>
        <v>#N/A</v>
      </c>
      <c r="F2937" s="13">
        <f>IF(OR(ISNA(D2937),ISNA(E2937)),0,C2937*VLOOKUP(D2937&amp;E2937,reference_cepidc!$C$1:$H$381,6,FALSE))</f>
        <v>0</v>
      </c>
      <c r="G2937" s="13">
        <f>IF(OR(ISNA(D2937),ISNA(E2937)),0,C2937*VLOOKUP(D2937&amp;E2937,reference_snds!$C$1:$D$406,2,FALSE))</f>
        <v>0</v>
      </c>
    </row>
    <row r="2938" spans="1:7" x14ac:dyDescent="0.25">
      <c r="A2938" s="14"/>
      <c r="B2938" s="14"/>
      <c r="C2938" s="14"/>
      <c r="D2938" s="9" t="e">
        <f>VLOOKUP(A2938,mappings!$D$1:$F$240,3,FALSE)</f>
        <v>#N/A</v>
      </c>
      <c r="E2938" s="9" t="e">
        <f>IF(ISBLANK(A2938),#N/A,VLOOKUP(B2938,mappings!$A$1:$B$152,2,FALSE))</f>
        <v>#N/A</v>
      </c>
      <c r="F2938" s="13">
        <f>IF(OR(ISNA(D2938),ISNA(E2938)),0,C2938*VLOOKUP(D2938&amp;E2938,reference_cepidc!$C$1:$H$381,6,FALSE))</f>
        <v>0</v>
      </c>
      <c r="G2938" s="13">
        <f>IF(OR(ISNA(D2938),ISNA(E2938)),0,C2938*VLOOKUP(D2938&amp;E2938,reference_snds!$C$1:$D$406,2,FALSE))</f>
        <v>0</v>
      </c>
    </row>
    <row r="2939" spans="1:7" x14ac:dyDescent="0.25">
      <c r="A2939" s="14"/>
      <c r="B2939" s="14"/>
      <c r="C2939" s="14"/>
      <c r="D2939" s="9" t="e">
        <f>VLOOKUP(A2939,mappings!$D$1:$F$240,3,FALSE)</f>
        <v>#N/A</v>
      </c>
      <c r="E2939" s="9" t="e">
        <f>IF(ISBLANK(A2939),#N/A,VLOOKUP(B2939,mappings!$A$1:$B$152,2,FALSE))</f>
        <v>#N/A</v>
      </c>
      <c r="F2939" s="13">
        <f>IF(OR(ISNA(D2939),ISNA(E2939)),0,C2939*VLOOKUP(D2939&amp;E2939,reference_cepidc!$C$1:$H$381,6,FALSE))</f>
        <v>0</v>
      </c>
      <c r="G2939" s="13">
        <f>IF(OR(ISNA(D2939),ISNA(E2939)),0,C2939*VLOOKUP(D2939&amp;E2939,reference_snds!$C$1:$D$406,2,FALSE))</f>
        <v>0</v>
      </c>
    </row>
    <row r="2940" spans="1:7" x14ac:dyDescent="0.25">
      <c r="A2940" s="14"/>
      <c r="B2940" s="14"/>
      <c r="C2940" s="14"/>
      <c r="D2940" s="9" t="e">
        <f>VLOOKUP(A2940,mappings!$D$1:$F$240,3,FALSE)</f>
        <v>#N/A</v>
      </c>
      <c r="E2940" s="9" t="e">
        <f>IF(ISBLANK(A2940),#N/A,VLOOKUP(B2940,mappings!$A$1:$B$152,2,FALSE))</f>
        <v>#N/A</v>
      </c>
      <c r="F2940" s="13">
        <f>IF(OR(ISNA(D2940),ISNA(E2940)),0,C2940*VLOOKUP(D2940&amp;E2940,reference_cepidc!$C$1:$H$381,6,FALSE))</f>
        <v>0</v>
      </c>
      <c r="G2940" s="13">
        <f>IF(OR(ISNA(D2940),ISNA(E2940)),0,C2940*VLOOKUP(D2940&amp;E2940,reference_snds!$C$1:$D$406,2,FALSE))</f>
        <v>0</v>
      </c>
    </row>
    <row r="2941" spans="1:7" x14ac:dyDescent="0.25">
      <c r="A2941" s="14"/>
      <c r="B2941" s="14"/>
      <c r="C2941" s="14"/>
      <c r="D2941" s="9" t="e">
        <f>VLOOKUP(A2941,mappings!$D$1:$F$240,3,FALSE)</f>
        <v>#N/A</v>
      </c>
      <c r="E2941" s="9" t="e">
        <f>IF(ISBLANK(A2941),#N/A,VLOOKUP(B2941,mappings!$A$1:$B$152,2,FALSE))</f>
        <v>#N/A</v>
      </c>
      <c r="F2941" s="13">
        <f>IF(OR(ISNA(D2941),ISNA(E2941)),0,C2941*VLOOKUP(D2941&amp;E2941,reference_cepidc!$C$1:$H$381,6,FALSE))</f>
        <v>0</v>
      </c>
      <c r="G2941" s="13">
        <f>IF(OR(ISNA(D2941),ISNA(E2941)),0,C2941*VLOOKUP(D2941&amp;E2941,reference_snds!$C$1:$D$406,2,FALSE))</f>
        <v>0</v>
      </c>
    </row>
    <row r="2942" spans="1:7" x14ac:dyDescent="0.25">
      <c r="A2942" s="14"/>
      <c r="B2942" s="14"/>
      <c r="C2942" s="14"/>
      <c r="D2942" s="9" t="e">
        <f>VLOOKUP(A2942,mappings!$D$1:$F$240,3,FALSE)</f>
        <v>#N/A</v>
      </c>
      <c r="E2942" s="9" t="e">
        <f>IF(ISBLANK(A2942),#N/A,VLOOKUP(B2942,mappings!$A$1:$B$152,2,FALSE))</f>
        <v>#N/A</v>
      </c>
      <c r="F2942" s="13">
        <f>IF(OR(ISNA(D2942),ISNA(E2942)),0,C2942*VLOOKUP(D2942&amp;E2942,reference_cepidc!$C$1:$H$381,6,FALSE))</f>
        <v>0</v>
      </c>
      <c r="G2942" s="13">
        <f>IF(OR(ISNA(D2942),ISNA(E2942)),0,C2942*VLOOKUP(D2942&amp;E2942,reference_snds!$C$1:$D$406,2,FALSE))</f>
        <v>0</v>
      </c>
    </row>
    <row r="2943" spans="1:7" x14ac:dyDescent="0.25">
      <c r="A2943" s="14"/>
      <c r="B2943" s="14"/>
      <c r="C2943" s="14"/>
      <c r="D2943" s="9" t="e">
        <f>VLOOKUP(A2943,mappings!$D$1:$F$240,3,FALSE)</f>
        <v>#N/A</v>
      </c>
      <c r="E2943" s="9" t="e">
        <f>IF(ISBLANK(A2943),#N/A,VLOOKUP(B2943,mappings!$A$1:$B$152,2,FALSE))</f>
        <v>#N/A</v>
      </c>
      <c r="F2943" s="13">
        <f>IF(OR(ISNA(D2943),ISNA(E2943)),0,C2943*VLOOKUP(D2943&amp;E2943,reference_cepidc!$C$1:$H$381,6,FALSE))</f>
        <v>0</v>
      </c>
      <c r="G2943" s="13">
        <f>IF(OR(ISNA(D2943),ISNA(E2943)),0,C2943*VLOOKUP(D2943&amp;E2943,reference_snds!$C$1:$D$406,2,FALSE))</f>
        <v>0</v>
      </c>
    </row>
    <row r="2944" spans="1:7" x14ac:dyDescent="0.25">
      <c r="A2944" s="14"/>
      <c r="B2944" s="14"/>
      <c r="C2944" s="14"/>
      <c r="D2944" s="9" t="e">
        <f>VLOOKUP(A2944,mappings!$D$1:$F$240,3,FALSE)</f>
        <v>#N/A</v>
      </c>
      <c r="E2944" s="9" t="e">
        <f>IF(ISBLANK(A2944),#N/A,VLOOKUP(B2944,mappings!$A$1:$B$152,2,FALSE))</f>
        <v>#N/A</v>
      </c>
      <c r="F2944" s="13">
        <f>IF(OR(ISNA(D2944),ISNA(E2944)),0,C2944*VLOOKUP(D2944&amp;E2944,reference_cepidc!$C$1:$H$381,6,FALSE))</f>
        <v>0</v>
      </c>
      <c r="G2944" s="13">
        <f>IF(OR(ISNA(D2944),ISNA(E2944)),0,C2944*VLOOKUP(D2944&amp;E2944,reference_snds!$C$1:$D$406,2,FALSE))</f>
        <v>0</v>
      </c>
    </row>
    <row r="2945" spans="1:7" x14ac:dyDescent="0.25">
      <c r="A2945" s="14"/>
      <c r="B2945" s="14"/>
      <c r="C2945" s="14"/>
      <c r="D2945" s="9" t="e">
        <f>VLOOKUP(A2945,mappings!$D$1:$F$240,3,FALSE)</f>
        <v>#N/A</v>
      </c>
      <c r="E2945" s="9" t="e">
        <f>IF(ISBLANK(A2945),#N/A,VLOOKUP(B2945,mappings!$A$1:$B$152,2,FALSE))</f>
        <v>#N/A</v>
      </c>
      <c r="F2945" s="13">
        <f>IF(OR(ISNA(D2945),ISNA(E2945)),0,C2945*VLOOKUP(D2945&amp;E2945,reference_cepidc!$C$1:$H$381,6,FALSE))</f>
        <v>0</v>
      </c>
      <c r="G2945" s="13">
        <f>IF(OR(ISNA(D2945),ISNA(E2945)),0,C2945*VLOOKUP(D2945&amp;E2945,reference_snds!$C$1:$D$406,2,FALSE))</f>
        <v>0</v>
      </c>
    </row>
    <row r="2946" spans="1:7" x14ac:dyDescent="0.25">
      <c r="A2946" s="14"/>
      <c r="B2946" s="14"/>
      <c r="C2946" s="14"/>
      <c r="D2946" s="9" t="e">
        <f>VLOOKUP(A2946,mappings!$D$1:$F$240,3,FALSE)</f>
        <v>#N/A</v>
      </c>
      <c r="E2946" s="9" t="e">
        <f>IF(ISBLANK(A2946),#N/A,VLOOKUP(B2946,mappings!$A$1:$B$152,2,FALSE))</f>
        <v>#N/A</v>
      </c>
      <c r="F2946" s="13">
        <f>IF(OR(ISNA(D2946),ISNA(E2946)),0,C2946*VLOOKUP(D2946&amp;E2946,reference_cepidc!$C$1:$H$381,6,FALSE))</f>
        <v>0</v>
      </c>
      <c r="G2946" s="13">
        <f>IF(OR(ISNA(D2946),ISNA(E2946)),0,C2946*VLOOKUP(D2946&amp;E2946,reference_snds!$C$1:$D$406,2,FALSE))</f>
        <v>0</v>
      </c>
    </row>
    <row r="2947" spans="1:7" x14ac:dyDescent="0.25">
      <c r="A2947" s="14"/>
      <c r="B2947" s="14"/>
      <c r="C2947" s="14"/>
      <c r="D2947" s="9" t="e">
        <f>VLOOKUP(A2947,mappings!$D$1:$F$240,3,FALSE)</f>
        <v>#N/A</v>
      </c>
      <c r="E2947" s="9" t="e">
        <f>IF(ISBLANK(A2947),#N/A,VLOOKUP(B2947,mappings!$A$1:$B$152,2,FALSE))</f>
        <v>#N/A</v>
      </c>
      <c r="F2947" s="13">
        <f>IF(OR(ISNA(D2947),ISNA(E2947)),0,C2947*VLOOKUP(D2947&amp;E2947,reference_cepidc!$C$1:$H$381,6,FALSE))</f>
        <v>0</v>
      </c>
      <c r="G2947" s="13">
        <f>IF(OR(ISNA(D2947),ISNA(E2947)),0,C2947*VLOOKUP(D2947&amp;E2947,reference_snds!$C$1:$D$406,2,FALSE))</f>
        <v>0</v>
      </c>
    </row>
    <row r="2948" spans="1:7" x14ac:dyDescent="0.25">
      <c r="A2948" s="14"/>
      <c r="B2948" s="14"/>
      <c r="C2948" s="14"/>
      <c r="D2948" s="9" t="e">
        <f>VLOOKUP(A2948,mappings!$D$1:$F$240,3,FALSE)</f>
        <v>#N/A</v>
      </c>
      <c r="E2948" s="9" t="e">
        <f>IF(ISBLANK(A2948),#N/A,VLOOKUP(B2948,mappings!$A$1:$B$152,2,FALSE))</f>
        <v>#N/A</v>
      </c>
      <c r="F2948" s="13">
        <f>IF(OR(ISNA(D2948),ISNA(E2948)),0,C2948*VLOOKUP(D2948&amp;E2948,reference_cepidc!$C$1:$H$381,6,FALSE))</f>
        <v>0</v>
      </c>
      <c r="G2948" s="13">
        <f>IF(OR(ISNA(D2948),ISNA(E2948)),0,C2948*VLOOKUP(D2948&amp;E2948,reference_snds!$C$1:$D$406,2,FALSE))</f>
        <v>0</v>
      </c>
    </row>
    <row r="2949" spans="1:7" x14ac:dyDescent="0.25">
      <c r="A2949" s="14"/>
      <c r="B2949" s="14"/>
      <c r="C2949" s="14"/>
      <c r="D2949" s="9" t="e">
        <f>VLOOKUP(A2949,mappings!$D$1:$F$240,3,FALSE)</f>
        <v>#N/A</v>
      </c>
      <c r="E2949" s="9" t="e">
        <f>IF(ISBLANK(A2949),#N/A,VLOOKUP(B2949,mappings!$A$1:$B$152,2,FALSE))</f>
        <v>#N/A</v>
      </c>
      <c r="F2949" s="13">
        <f>IF(OR(ISNA(D2949),ISNA(E2949)),0,C2949*VLOOKUP(D2949&amp;E2949,reference_cepidc!$C$1:$H$381,6,FALSE))</f>
        <v>0</v>
      </c>
      <c r="G2949" s="13">
        <f>IF(OR(ISNA(D2949),ISNA(E2949)),0,C2949*VLOOKUP(D2949&amp;E2949,reference_snds!$C$1:$D$406,2,FALSE))</f>
        <v>0</v>
      </c>
    </row>
    <row r="2950" spans="1:7" x14ac:dyDescent="0.25">
      <c r="A2950" s="14"/>
      <c r="B2950" s="14"/>
      <c r="C2950" s="14"/>
      <c r="D2950" s="9" t="e">
        <f>VLOOKUP(A2950,mappings!$D$1:$F$240,3,FALSE)</f>
        <v>#N/A</v>
      </c>
      <c r="E2950" s="9" t="e">
        <f>IF(ISBLANK(A2950),#N/A,VLOOKUP(B2950,mappings!$A$1:$B$152,2,FALSE))</f>
        <v>#N/A</v>
      </c>
      <c r="F2950" s="13">
        <f>IF(OR(ISNA(D2950),ISNA(E2950)),0,C2950*VLOOKUP(D2950&amp;E2950,reference_cepidc!$C$1:$H$381,6,FALSE))</f>
        <v>0</v>
      </c>
      <c r="G2950" s="13">
        <f>IF(OR(ISNA(D2950),ISNA(E2950)),0,C2950*VLOOKUP(D2950&amp;E2950,reference_snds!$C$1:$D$406,2,FALSE))</f>
        <v>0</v>
      </c>
    </row>
    <row r="2951" spans="1:7" x14ac:dyDescent="0.25">
      <c r="A2951" s="14"/>
      <c r="B2951" s="14"/>
      <c r="C2951" s="14"/>
      <c r="D2951" s="9" t="e">
        <f>VLOOKUP(A2951,mappings!$D$1:$F$240,3,FALSE)</f>
        <v>#N/A</v>
      </c>
      <c r="E2951" s="9" t="e">
        <f>IF(ISBLANK(A2951),#N/A,VLOOKUP(B2951,mappings!$A$1:$B$152,2,FALSE))</f>
        <v>#N/A</v>
      </c>
      <c r="F2951" s="13">
        <f>IF(OR(ISNA(D2951),ISNA(E2951)),0,C2951*VLOOKUP(D2951&amp;E2951,reference_cepidc!$C$1:$H$381,6,FALSE))</f>
        <v>0</v>
      </c>
      <c r="G2951" s="13">
        <f>IF(OR(ISNA(D2951),ISNA(E2951)),0,C2951*VLOOKUP(D2951&amp;E2951,reference_snds!$C$1:$D$406,2,FALSE))</f>
        <v>0</v>
      </c>
    </row>
    <row r="2952" spans="1:7" x14ac:dyDescent="0.25">
      <c r="A2952" s="14"/>
      <c r="B2952" s="14"/>
      <c r="C2952" s="14"/>
      <c r="D2952" s="9" t="e">
        <f>VLOOKUP(A2952,mappings!$D$1:$F$240,3,FALSE)</f>
        <v>#N/A</v>
      </c>
      <c r="E2952" s="9" t="e">
        <f>IF(ISBLANK(A2952),#N/A,VLOOKUP(B2952,mappings!$A$1:$B$152,2,FALSE))</f>
        <v>#N/A</v>
      </c>
      <c r="F2952" s="13">
        <f>IF(OR(ISNA(D2952),ISNA(E2952)),0,C2952*VLOOKUP(D2952&amp;E2952,reference_cepidc!$C$1:$H$381,6,FALSE))</f>
        <v>0</v>
      </c>
      <c r="G2952" s="13">
        <f>IF(OR(ISNA(D2952),ISNA(E2952)),0,C2952*VLOOKUP(D2952&amp;E2952,reference_snds!$C$1:$D$406,2,FALSE))</f>
        <v>0</v>
      </c>
    </row>
    <row r="2953" spans="1:7" x14ac:dyDescent="0.25">
      <c r="A2953" s="14"/>
      <c r="B2953" s="14"/>
      <c r="C2953" s="14"/>
      <c r="D2953" s="9" t="e">
        <f>VLOOKUP(A2953,mappings!$D$1:$F$240,3,FALSE)</f>
        <v>#N/A</v>
      </c>
      <c r="E2953" s="9" t="e">
        <f>IF(ISBLANK(A2953),#N/A,VLOOKUP(B2953,mappings!$A$1:$B$152,2,FALSE))</f>
        <v>#N/A</v>
      </c>
      <c r="F2953" s="13">
        <f>IF(OR(ISNA(D2953),ISNA(E2953)),0,C2953*VLOOKUP(D2953&amp;E2953,reference_cepidc!$C$1:$H$381,6,FALSE))</f>
        <v>0</v>
      </c>
      <c r="G2953" s="13">
        <f>IF(OR(ISNA(D2953),ISNA(E2953)),0,C2953*VLOOKUP(D2953&amp;E2953,reference_snds!$C$1:$D$406,2,FALSE))</f>
        <v>0</v>
      </c>
    </row>
    <row r="2954" spans="1:7" x14ac:dyDescent="0.25">
      <c r="A2954" s="14"/>
      <c r="B2954" s="14"/>
      <c r="C2954" s="14"/>
      <c r="D2954" s="9" t="e">
        <f>VLOOKUP(A2954,mappings!$D$1:$F$240,3,FALSE)</f>
        <v>#N/A</v>
      </c>
      <c r="E2954" s="9" t="e">
        <f>IF(ISBLANK(A2954),#N/A,VLOOKUP(B2954,mappings!$A$1:$B$152,2,FALSE))</f>
        <v>#N/A</v>
      </c>
      <c r="F2954" s="13">
        <f>IF(OR(ISNA(D2954),ISNA(E2954)),0,C2954*VLOOKUP(D2954&amp;E2954,reference_cepidc!$C$1:$H$381,6,FALSE))</f>
        <v>0</v>
      </c>
      <c r="G2954" s="13">
        <f>IF(OR(ISNA(D2954),ISNA(E2954)),0,C2954*VLOOKUP(D2954&amp;E2954,reference_snds!$C$1:$D$406,2,FALSE))</f>
        <v>0</v>
      </c>
    </row>
    <row r="2955" spans="1:7" x14ac:dyDescent="0.25">
      <c r="A2955" s="14"/>
      <c r="B2955" s="14"/>
      <c r="C2955" s="14"/>
      <c r="D2955" s="9" t="e">
        <f>VLOOKUP(A2955,mappings!$D$1:$F$240,3,FALSE)</f>
        <v>#N/A</v>
      </c>
      <c r="E2955" s="9" t="e">
        <f>IF(ISBLANK(A2955),#N/A,VLOOKUP(B2955,mappings!$A$1:$B$152,2,FALSE))</f>
        <v>#N/A</v>
      </c>
      <c r="F2955" s="13">
        <f>IF(OR(ISNA(D2955),ISNA(E2955)),0,C2955*VLOOKUP(D2955&amp;E2955,reference_cepidc!$C$1:$H$381,6,FALSE))</f>
        <v>0</v>
      </c>
      <c r="G2955" s="13">
        <f>IF(OR(ISNA(D2955),ISNA(E2955)),0,C2955*VLOOKUP(D2955&amp;E2955,reference_snds!$C$1:$D$406,2,FALSE))</f>
        <v>0</v>
      </c>
    </row>
    <row r="2956" spans="1:7" x14ac:dyDescent="0.25">
      <c r="A2956" s="14"/>
      <c r="B2956" s="14"/>
      <c r="C2956" s="14"/>
      <c r="D2956" s="9" t="e">
        <f>VLOOKUP(A2956,mappings!$D$1:$F$240,3,FALSE)</f>
        <v>#N/A</v>
      </c>
      <c r="E2956" s="9" t="e">
        <f>IF(ISBLANK(A2956),#N/A,VLOOKUP(B2956,mappings!$A$1:$B$152,2,FALSE))</f>
        <v>#N/A</v>
      </c>
      <c r="F2956" s="13">
        <f>IF(OR(ISNA(D2956),ISNA(E2956)),0,C2956*VLOOKUP(D2956&amp;E2956,reference_cepidc!$C$1:$H$381,6,FALSE))</f>
        <v>0</v>
      </c>
      <c r="G2956" s="13">
        <f>IF(OR(ISNA(D2956),ISNA(E2956)),0,C2956*VLOOKUP(D2956&amp;E2956,reference_snds!$C$1:$D$406,2,FALSE))</f>
        <v>0</v>
      </c>
    </row>
    <row r="2957" spans="1:7" x14ac:dyDescent="0.25">
      <c r="A2957" s="14"/>
      <c r="B2957" s="14"/>
      <c r="C2957" s="14"/>
      <c r="D2957" s="9" t="e">
        <f>VLOOKUP(A2957,mappings!$D$1:$F$240,3,FALSE)</f>
        <v>#N/A</v>
      </c>
      <c r="E2957" s="9" t="e">
        <f>IF(ISBLANK(A2957),#N/A,VLOOKUP(B2957,mappings!$A$1:$B$152,2,FALSE))</f>
        <v>#N/A</v>
      </c>
      <c r="F2957" s="13">
        <f>IF(OR(ISNA(D2957),ISNA(E2957)),0,C2957*VLOOKUP(D2957&amp;E2957,reference_cepidc!$C$1:$H$381,6,FALSE))</f>
        <v>0</v>
      </c>
      <c r="G2957" s="13">
        <f>IF(OR(ISNA(D2957),ISNA(E2957)),0,C2957*VLOOKUP(D2957&amp;E2957,reference_snds!$C$1:$D$406,2,FALSE))</f>
        <v>0</v>
      </c>
    </row>
    <row r="2958" spans="1:7" x14ac:dyDescent="0.25">
      <c r="A2958" s="14"/>
      <c r="B2958" s="14"/>
      <c r="C2958" s="14"/>
      <c r="D2958" s="9" t="e">
        <f>VLOOKUP(A2958,mappings!$D$1:$F$240,3,FALSE)</f>
        <v>#N/A</v>
      </c>
      <c r="E2958" s="9" t="e">
        <f>IF(ISBLANK(A2958),#N/A,VLOOKUP(B2958,mappings!$A$1:$B$152,2,FALSE))</f>
        <v>#N/A</v>
      </c>
      <c r="F2958" s="13">
        <f>IF(OR(ISNA(D2958),ISNA(E2958)),0,C2958*VLOOKUP(D2958&amp;E2958,reference_cepidc!$C$1:$H$381,6,FALSE))</f>
        <v>0</v>
      </c>
      <c r="G2958" s="13">
        <f>IF(OR(ISNA(D2958),ISNA(E2958)),0,C2958*VLOOKUP(D2958&amp;E2958,reference_snds!$C$1:$D$406,2,FALSE))</f>
        <v>0</v>
      </c>
    </row>
    <row r="2959" spans="1:7" x14ac:dyDescent="0.25">
      <c r="A2959" s="14"/>
      <c r="B2959" s="14"/>
      <c r="C2959" s="14"/>
      <c r="D2959" s="9" t="e">
        <f>VLOOKUP(A2959,mappings!$D$1:$F$240,3,FALSE)</f>
        <v>#N/A</v>
      </c>
      <c r="E2959" s="9" t="e">
        <f>IF(ISBLANK(A2959),#N/A,VLOOKUP(B2959,mappings!$A$1:$B$152,2,FALSE))</f>
        <v>#N/A</v>
      </c>
      <c r="F2959" s="13">
        <f>IF(OR(ISNA(D2959),ISNA(E2959)),0,C2959*VLOOKUP(D2959&amp;E2959,reference_cepidc!$C$1:$H$381,6,FALSE))</f>
        <v>0</v>
      </c>
      <c r="G2959" s="13">
        <f>IF(OR(ISNA(D2959),ISNA(E2959)),0,C2959*VLOOKUP(D2959&amp;E2959,reference_snds!$C$1:$D$406,2,FALSE))</f>
        <v>0</v>
      </c>
    </row>
    <row r="2960" spans="1:7" x14ac:dyDescent="0.25">
      <c r="A2960" s="14"/>
      <c r="B2960" s="14"/>
      <c r="C2960" s="14"/>
      <c r="D2960" s="9" t="e">
        <f>VLOOKUP(A2960,mappings!$D$1:$F$240,3,FALSE)</f>
        <v>#N/A</v>
      </c>
      <c r="E2960" s="9" t="e">
        <f>IF(ISBLANK(A2960),#N/A,VLOOKUP(B2960,mappings!$A$1:$B$152,2,FALSE))</f>
        <v>#N/A</v>
      </c>
      <c r="F2960" s="13">
        <f>IF(OR(ISNA(D2960),ISNA(E2960)),0,C2960*VLOOKUP(D2960&amp;E2960,reference_cepidc!$C$1:$H$381,6,FALSE))</f>
        <v>0</v>
      </c>
      <c r="G2960" s="13">
        <f>IF(OR(ISNA(D2960),ISNA(E2960)),0,C2960*VLOOKUP(D2960&amp;E2960,reference_snds!$C$1:$D$406,2,FALSE))</f>
        <v>0</v>
      </c>
    </row>
    <row r="2961" spans="1:7" x14ac:dyDescent="0.25">
      <c r="A2961" s="14"/>
      <c r="B2961" s="14"/>
      <c r="C2961" s="14"/>
      <c r="D2961" s="9" t="e">
        <f>VLOOKUP(A2961,mappings!$D$1:$F$240,3,FALSE)</f>
        <v>#N/A</v>
      </c>
      <c r="E2961" s="9" t="e">
        <f>IF(ISBLANK(A2961),#N/A,VLOOKUP(B2961,mappings!$A$1:$B$152,2,FALSE))</f>
        <v>#N/A</v>
      </c>
      <c r="F2961" s="13">
        <f>IF(OR(ISNA(D2961),ISNA(E2961)),0,C2961*VLOOKUP(D2961&amp;E2961,reference_cepidc!$C$1:$H$381,6,FALSE))</f>
        <v>0</v>
      </c>
      <c r="G2961" s="13">
        <f>IF(OR(ISNA(D2961),ISNA(E2961)),0,C2961*VLOOKUP(D2961&amp;E2961,reference_snds!$C$1:$D$406,2,FALSE))</f>
        <v>0</v>
      </c>
    </row>
    <row r="2962" spans="1:7" x14ac:dyDescent="0.25">
      <c r="A2962" s="14"/>
      <c r="B2962" s="14"/>
      <c r="C2962" s="14"/>
      <c r="D2962" s="9" t="e">
        <f>VLOOKUP(A2962,mappings!$D$1:$F$240,3,FALSE)</f>
        <v>#N/A</v>
      </c>
      <c r="E2962" s="9" t="e">
        <f>IF(ISBLANK(A2962),#N/A,VLOOKUP(B2962,mappings!$A$1:$B$152,2,FALSE))</f>
        <v>#N/A</v>
      </c>
      <c r="F2962" s="13">
        <f>IF(OR(ISNA(D2962),ISNA(E2962)),0,C2962*VLOOKUP(D2962&amp;E2962,reference_cepidc!$C$1:$H$381,6,FALSE))</f>
        <v>0</v>
      </c>
      <c r="G2962" s="13">
        <f>IF(OR(ISNA(D2962),ISNA(E2962)),0,C2962*VLOOKUP(D2962&amp;E2962,reference_snds!$C$1:$D$406,2,FALSE))</f>
        <v>0</v>
      </c>
    </row>
    <row r="2963" spans="1:7" x14ac:dyDescent="0.25">
      <c r="A2963" s="14"/>
      <c r="B2963" s="14"/>
      <c r="C2963" s="14"/>
      <c r="D2963" s="9" t="e">
        <f>VLOOKUP(A2963,mappings!$D$1:$F$240,3,FALSE)</f>
        <v>#N/A</v>
      </c>
      <c r="E2963" s="9" t="e">
        <f>IF(ISBLANK(A2963),#N/A,VLOOKUP(B2963,mappings!$A$1:$B$152,2,FALSE))</f>
        <v>#N/A</v>
      </c>
      <c r="F2963" s="13">
        <f>IF(OR(ISNA(D2963),ISNA(E2963)),0,C2963*VLOOKUP(D2963&amp;E2963,reference_cepidc!$C$1:$H$381,6,FALSE))</f>
        <v>0</v>
      </c>
      <c r="G2963" s="13">
        <f>IF(OR(ISNA(D2963),ISNA(E2963)),0,C2963*VLOOKUP(D2963&amp;E2963,reference_snds!$C$1:$D$406,2,FALSE))</f>
        <v>0</v>
      </c>
    </row>
    <row r="2964" spans="1:7" x14ac:dyDescent="0.25">
      <c r="A2964" s="14"/>
      <c r="B2964" s="14"/>
      <c r="C2964" s="14"/>
      <c r="D2964" s="9" t="e">
        <f>VLOOKUP(A2964,mappings!$D$1:$F$240,3,FALSE)</f>
        <v>#N/A</v>
      </c>
      <c r="E2964" s="9" t="e">
        <f>IF(ISBLANK(A2964),#N/A,VLOOKUP(B2964,mappings!$A$1:$B$152,2,FALSE))</f>
        <v>#N/A</v>
      </c>
      <c r="F2964" s="13">
        <f>IF(OR(ISNA(D2964),ISNA(E2964)),0,C2964*VLOOKUP(D2964&amp;E2964,reference_cepidc!$C$1:$H$381,6,FALSE))</f>
        <v>0</v>
      </c>
      <c r="G2964" s="13">
        <f>IF(OR(ISNA(D2964),ISNA(E2964)),0,C2964*VLOOKUP(D2964&amp;E2964,reference_snds!$C$1:$D$406,2,FALSE))</f>
        <v>0</v>
      </c>
    </row>
    <row r="2965" spans="1:7" x14ac:dyDescent="0.25">
      <c r="A2965" s="14"/>
      <c r="B2965" s="14"/>
      <c r="C2965" s="14"/>
      <c r="D2965" s="9" t="e">
        <f>VLOOKUP(A2965,mappings!$D$1:$F$240,3,FALSE)</f>
        <v>#N/A</v>
      </c>
      <c r="E2965" s="9" t="e">
        <f>IF(ISBLANK(A2965),#N/A,VLOOKUP(B2965,mappings!$A$1:$B$152,2,FALSE))</f>
        <v>#N/A</v>
      </c>
      <c r="F2965" s="13">
        <f>IF(OR(ISNA(D2965),ISNA(E2965)),0,C2965*VLOOKUP(D2965&amp;E2965,reference_cepidc!$C$1:$H$381,6,FALSE))</f>
        <v>0</v>
      </c>
      <c r="G2965" s="13">
        <f>IF(OR(ISNA(D2965),ISNA(E2965)),0,C2965*VLOOKUP(D2965&amp;E2965,reference_snds!$C$1:$D$406,2,FALSE))</f>
        <v>0</v>
      </c>
    </row>
    <row r="2966" spans="1:7" x14ac:dyDescent="0.25">
      <c r="A2966" s="14"/>
      <c r="B2966" s="14"/>
      <c r="C2966" s="14"/>
      <c r="D2966" s="9" t="e">
        <f>VLOOKUP(A2966,mappings!$D$1:$F$240,3,FALSE)</f>
        <v>#N/A</v>
      </c>
      <c r="E2966" s="9" t="e">
        <f>IF(ISBLANK(A2966),#N/A,VLOOKUP(B2966,mappings!$A$1:$B$152,2,FALSE))</f>
        <v>#N/A</v>
      </c>
      <c r="F2966" s="13">
        <f>IF(OR(ISNA(D2966),ISNA(E2966)),0,C2966*VLOOKUP(D2966&amp;E2966,reference_cepidc!$C$1:$H$381,6,FALSE))</f>
        <v>0</v>
      </c>
      <c r="G2966" s="13">
        <f>IF(OR(ISNA(D2966),ISNA(E2966)),0,C2966*VLOOKUP(D2966&amp;E2966,reference_snds!$C$1:$D$406,2,FALSE))</f>
        <v>0</v>
      </c>
    </row>
    <row r="2967" spans="1:7" x14ac:dyDescent="0.25">
      <c r="A2967" s="14"/>
      <c r="B2967" s="14"/>
      <c r="C2967" s="14"/>
      <c r="D2967" s="9" t="e">
        <f>VLOOKUP(A2967,mappings!$D$1:$F$240,3,FALSE)</f>
        <v>#N/A</v>
      </c>
      <c r="E2967" s="9" t="e">
        <f>IF(ISBLANK(A2967),#N/A,VLOOKUP(B2967,mappings!$A$1:$B$152,2,FALSE))</f>
        <v>#N/A</v>
      </c>
      <c r="F2967" s="13">
        <f>IF(OR(ISNA(D2967),ISNA(E2967)),0,C2967*VLOOKUP(D2967&amp;E2967,reference_cepidc!$C$1:$H$381,6,FALSE))</f>
        <v>0</v>
      </c>
      <c r="G2967" s="13">
        <f>IF(OR(ISNA(D2967),ISNA(E2967)),0,C2967*VLOOKUP(D2967&amp;E2967,reference_snds!$C$1:$D$406,2,FALSE))</f>
        <v>0</v>
      </c>
    </row>
    <row r="2968" spans="1:7" x14ac:dyDescent="0.25">
      <c r="A2968" s="14"/>
      <c r="B2968" s="14"/>
      <c r="C2968" s="14"/>
      <c r="D2968" s="9" t="e">
        <f>VLOOKUP(A2968,mappings!$D$1:$F$240,3,FALSE)</f>
        <v>#N/A</v>
      </c>
      <c r="E2968" s="9" t="e">
        <f>IF(ISBLANK(A2968),#N/A,VLOOKUP(B2968,mappings!$A$1:$B$152,2,FALSE))</f>
        <v>#N/A</v>
      </c>
      <c r="F2968" s="13">
        <f>IF(OR(ISNA(D2968),ISNA(E2968)),0,C2968*VLOOKUP(D2968&amp;E2968,reference_cepidc!$C$1:$H$381,6,FALSE))</f>
        <v>0</v>
      </c>
      <c r="G2968" s="13">
        <f>IF(OR(ISNA(D2968),ISNA(E2968)),0,C2968*VLOOKUP(D2968&amp;E2968,reference_snds!$C$1:$D$406,2,FALSE))</f>
        <v>0</v>
      </c>
    </row>
    <row r="2969" spans="1:7" x14ac:dyDescent="0.25">
      <c r="A2969" s="14"/>
      <c r="B2969" s="14"/>
      <c r="C2969" s="14"/>
      <c r="D2969" s="9" t="e">
        <f>VLOOKUP(A2969,mappings!$D$1:$F$240,3,FALSE)</f>
        <v>#N/A</v>
      </c>
      <c r="E2969" s="9" t="e">
        <f>IF(ISBLANK(A2969),#N/A,VLOOKUP(B2969,mappings!$A$1:$B$152,2,FALSE))</f>
        <v>#N/A</v>
      </c>
      <c r="F2969" s="13">
        <f>IF(OR(ISNA(D2969),ISNA(E2969)),0,C2969*VLOOKUP(D2969&amp;E2969,reference_cepidc!$C$1:$H$381,6,FALSE))</f>
        <v>0</v>
      </c>
      <c r="G2969" s="13">
        <f>IF(OR(ISNA(D2969),ISNA(E2969)),0,C2969*VLOOKUP(D2969&amp;E2969,reference_snds!$C$1:$D$406,2,FALSE))</f>
        <v>0</v>
      </c>
    </row>
    <row r="2970" spans="1:7" x14ac:dyDescent="0.25">
      <c r="A2970" s="14"/>
      <c r="B2970" s="14"/>
      <c r="C2970" s="14"/>
      <c r="D2970" s="9" t="e">
        <f>VLOOKUP(A2970,mappings!$D$1:$F$240,3,FALSE)</f>
        <v>#N/A</v>
      </c>
      <c r="E2970" s="9" t="e">
        <f>IF(ISBLANK(A2970),#N/A,VLOOKUP(B2970,mappings!$A$1:$B$152,2,FALSE))</f>
        <v>#N/A</v>
      </c>
      <c r="F2970" s="13">
        <f>IF(OR(ISNA(D2970),ISNA(E2970)),0,C2970*VLOOKUP(D2970&amp;E2970,reference_cepidc!$C$1:$H$381,6,FALSE))</f>
        <v>0</v>
      </c>
      <c r="G2970" s="13">
        <f>IF(OR(ISNA(D2970),ISNA(E2970)),0,C2970*VLOOKUP(D2970&amp;E2970,reference_snds!$C$1:$D$406,2,FALSE))</f>
        <v>0</v>
      </c>
    </row>
    <row r="2971" spans="1:7" x14ac:dyDescent="0.25">
      <c r="A2971" s="14"/>
      <c r="B2971" s="14"/>
      <c r="C2971" s="14"/>
      <c r="D2971" s="9" t="e">
        <f>VLOOKUP(A2971,mappings!$D$1:$F$240,3,FALSE)</f>
        <v>#N/A</v>
      </c>
      <c r="E2971" s="9" t="e">
        <f>IF(ISBLANK(A2971),#N/A,VLOOKUP(B2971,mappings!$A$1:$B$152,2,FALSE))</f>
        <v>#N/A</v>
      </c>
      <c r="F2971" s="13">
        <f>IF(OR(ISNA(D2971),ISNA(E2971)),0,C2971*VLOOKUP(D2971&amp;E2971,reference_cepidc!$C$1:$H$381,6,FALSE))</f>
        <v>0</v>
      </c>
      <c r="G2971" s="13">
        <f>IF(OR(ISNA(D2971),ISNA(E2971)),0,C2971*VLOOKUP(D2971&amp;E2971,reference_snds!$C$1:$D$406,2,FALSE))</f>
        <v>0</v>
      </c>
    </row>
    <row r="2972" spans="1:7" x14ac:dyDescent="0.25">
      <c r="A2972" s="14"/>
      <c r="B2972" s="14"/>
      <c r="C2972" s="14"/>
      <c r="D2972" s="9" t="e">
        <f>VLOOKUP(A2972,mappings!$D$1:$F$240,3,FALSE)</f>
        <v>#N/A</v>
      </c>
      <c r="E2972" s="9" t="e">
        <f>IF(ISBLANK(A2972),#N/A,VLOOKUP(B2972,mappings!$A$1:$B$152,2,FALSE))</f>
        <v>#N/A</v>
      </c>
      <c r="F2972" s="13">
        <f>IF(OR(ISNA(D2972),ISNA(E2972)),0,C2972*VLOOKUP(D2972&amp;E2972,reference_cepidc!$C$1:$H$381,6,FALSE))</f>
        <v>0</v>
      </c>
      <c r="G2972" s="13">
        <f>IF(OR(ISNA(D2972),ISNA(E2972)),0,C2972*VLOOKUP(D2972&amp;E2972,reference_snds!$C$1:$D$406,2,FALSE))</f>
        <v>0</v>
      </c>
    </row>
    <row r="2973" spans="1:7" x14ac:dyDescent="0.25">
      <c r="A2973" s="14"/>
      <c r="B2973" s="14"/>
      <c r="C2973" s="14"/>
      <c r="D2973" s="9" t="e">
        <f>VLOOKUP(A2973,mappings!$D$1:$F$240,3,FALSE)</f>
        <v>#N/A</v>
      </c>
      <c r="E2973" s="9" t="e">
        <f>IF(ISBLANK(A2973),#N/A,VLOOKUP(B2973,mappings!$A$1:$B$152,2,FALSE))</f>
        <v>#N/A</v>
      </c>
      <c r="F2973" s="13">
        <f>IF(OR(ISNA(D2973),ISNA(E2973)),0,C2973*VLOOKUP(D2973&amp;E2973,reference_cepidc!$C$1:$H$381,6,FALSE))</f>
        <v>0</v>
      </c>
      <c r="G2973" s="13">
        <f>IF(OR(ISNA(D2973),ISNA(E2973)),0,C2973*VLOOKUP(D2973&amp;E2973,reference_snds!$C$1:$D$406,2,FALSE))</f>
        <v>0</v>
      </c>
    </row>
    <row r="2974" spans="1:7" x14ac:dyDescent="0.25">
      <c r="A2974" s="14"/>
      <c r="B2974" s="14"/>
      <c r="C2974" s="14"/>
      <c r="D2974" s="9" t="e">
        <f>VLOOKUP(A2974,mappings!$D$1:$F$240,3,FALSE)</f>
        <v>#N/A</v>
      </c>
      <c r="E2974" s="9" t="e">
        <f>IF(ISBLANK(A2974),#N/A,VLOOKUP(B2974,mappings!$A$1:$B$152,2,FALSE))</f>
        <v>#N/A</v>
      </c>
      <c r="F2974" s="13">
        <f>IF(OR(ISNA(D2974),ISNA(E2974)),0,C2974*VLOOKUP(D2974&amp;E2974,reference_cepidc!$C$1:$H$381,6,FALSE))</f>
        <v>0</v>
      </c>
      <c r="G2974" s="13">
        <f>IF(OR(ISNA(D2974),ISNA(E2974)),0,C2974*VLOOKUP(D2974&amp;E2974,reference_snds!$C$1:$D$406,2,FALSE))</f>
        <v>0</v>
      </c>
    </row>
    <row r="2975" spans="1:7" x14ac:dyDescent="0.25">
      <c r="A2975" s="14"/>
      <c r="B2975" s="14"/>
      <c r="C2975" s="14"/>
      <c r="D2975" s="9" t="e">
        <f>VLOOKUP(A2975,mappings!$D$1:$F$240,3,FALSE)</f>
        <v>#N/A</v>
      </c>
      <c r="E2975" s="9" t="e">
        <f>IF(ISBLANK(A2975),#N/A,VLOOKUP(B2975,mappings!$A$1:$B$152,2,FALSE))</f>
        <v>#N/A</v>
      </c>
      <c r="F2975" s="13">
        <f>IF(OR(ISNA(D2975),ISNA(E2975)),0,C2975*VLOOKUP(D2975&amp;E2975,reference_cepidc!$C$1:$H$381,6,FALSE))</f>
        <v>0</v>
      </c>
      <c r="G2975" s="13">
        <f>IF(OR(ISNA(D2975),ISNA(E2975)),0,C2975*VLOOKUP(D2975&amp;E2975,reference_snds!$C$1:$D$406,2,FALSE))</f>
        <v>0</v>
      </c>
    </row>
    <row r="2976" spans="1:7" x14ac:dyDescent="0.25">
      <c r="A2976" s="14"/>
      <c r="B2976" s="14"/>
      <c r="C2976" s="14"/>
      <c r="D2976" s="9" t="e">
        <f>VLOOKUP(A2976,mappings!$D$1:$F$240,3,FALSE)</f>
        <v>#N/A</v>
      </c>
      <c r="E2976" s="9" t="e">
        <f>IF(ISBLANK(A2976),#N/A,VLOOKUP(B2976,mappings!$A$1:$B$152,2,FALSE))</f>
        <v>#N/A</v>
      </c>
      <c r="F2976" s="13">
        <f>IF(OR(ISNA(D2976),ISNA(E2976)),0,C2976*VLOOKUP(D2976&amp;E2976,reference_cepidc!$C$1:$H$381,6,FALSE))</f>
        <v>0</v>
      </c>
      <c r="G2976" s="13">
        <f>IF(OR(ISNA(D2976),ISNA(E2976)),0,C2976*VLOOKUP(D2976&amp;E2976,reference_snds!$C$1:$D$406,2,FALSE))</f>
        <v>0</v>
      </c>
    </row>
    <row r="2977" spans="1:7" x14ac:dyDescent="0.25">
      <c r="A2977" s="14"/>
      <c r="B2977" s="14"/>
      <c r="C2977" s="14"/>
      <c r="D2977" s="9" t="e">
        <f>VLOOKUP(A2977,mappings!$D$1:$F$240,3,FALSE)</f>
        <v>#N/A</v>
      </c>
      <c r="E2977" s="9" t="e">
        <f>IF(ISBLANK(A2977),#N/A,VLOOKUP(B2977,mappings!$A$1:$B$152,2,FALSE))</f>
        <v>#N/A</v>
      </c>
      <c r="F2977" s="13">
        <f>IF(OR(ISNA(D2977),ISNA(E2977)),0,C2977*VLOOKUP(D2977&amp;E2977,reference_cepidc!$C$1:$H$381,6,FALSE))</f>
        <v>0</v>
      </c>
      <c r="G2977" s="13">
        <f>IF(OR(ISNA(D2977),ISNA(E2977)),0,C2977*VLOOKUP(D2977&amp;E2977,reference_snds!$C$1:$D$406,2,FALSE))</f>
        <v>0</v>
      </c>
    </row>
    <row r="2978" spans="1:7" x14ac:dyDescent="0.25">
      <c r="A2978" s="14"/>
      <c r="B2978" s="14"/>
      <c r="C2978" s="14"/>
      <c r="D2978" s="9" t="e">
        <f>VLOOKUP(A2978,mappings!$D$1:$F$240,3,FALSE)</f>
        <v>#N/A</v>
      </c>
      <c r="E2978" s="9" t="e">
        <f>IF(ISBLANK(A2978),#N/A,VLOOKUP(B2978,mappings!$A$1:$B$152,2,FALSE))</f>
        <v>#N/A</v>
      </c>
      <c r="F2978" s="13">
        <f>IF(OR(ISNA(D2978),ISNA(E2978)),0,C2978*VLOOKUP(D2978&amp;E2978,reference_cepidc!$C$1:$H$381,6,FALSE))</f>
        <v>0</v>
      </c>
      <c r="G2978" s="13">
        <f>IF(OR(ISNA(D2978),ISNA(E2978)),0,C2978*VLOOKUP(D2978&amp;E2978,reference_snds!$C$1:$D$406,2,FALSE))</f>
        <v>0</v>
      </c>
    </row>
    <row r="2979" spans="1:7" x14ac:dyDescent="0.25">
      <c r="A2979" s="14"/>
      <c r="B2979" s="14"/>
      <c r="C2979" s="14"/>
      <c r="D2979" s="9" t="e">
        <f>VLOOKUP(A2979,mappings!$D$1:$F$240,3,FALSE)</f>
        <v>#N/A</v>
      </c>
      <c r="E2979" s="9" t="e">
        <f>IF(ISBLANK(A2979),#N/A,VLOOKUP(B2979,mappings!$A$1:$B$152,2,FALSE))</f>
        <v>#N/A</v>
      </c>
      <c r="F2979" s="13">
        <f>IF(OR(ISNA(D2979),ISNA(E2979)),0,C2979*VLOOKUP(D2979&amp;E2979,reference_cepidc!$C$1:$H$381,6,FALSE))</f>
        <v>0</v>
      </c>
      <c r="G2979" s="13">
        <f>IF(OR(ISNA(D2979),ISNA(E2979)),0,C2979*VLOOKUP(D2979&amp;E2979,reference_snds!$C$1:$D$406,2,FALSE))</f>
        <v>0</v>
      </c>
    </row>
    <row r="2980" spans="1:7" x14ac:dyDescent="0.25">
      <c r="A2980" s="14"/>
      <c r="B2980" s="14"/>
      <c r="C2980" s="14"/>
      <c r="D2980" s="9" t="e">
        <f>VLOOKUP(A2980,mappings!$D$1:$F$240,3,FALSE)</f>
        <v>#N/A</v>
      </c>
      <c r="E2980" s="9" t="e">
        <f>IF(ISBLANK(A2980),#N/A,VLOOKUP(B2980,mappings!$A$1:$B$152,2,FALSE))</f>
        <v>#N/A</v>
      </c>
      <c r="F2980" s="13">
        <f>IF(OR(ISNA(D2980),ISNA(E2980)),0,C2980*VLOOKUP(D2980&amp;E2980,reference_cepidc!$C$1:$H$381,6,FALSE))</f>
        <v>0</v>
      </c>
      <c r="G2980" s="13">
        <f>IF(OR(ISNA(D2980),ISNA(E2980)),0,C2980*VLOOKUP(D2980&amp;E2980,reference_snds!$C$1:$D$406,2,FALSE))</f>
        <v>0</v>
      </c>
    </row>
    <row r="2981" spans="1:7" x14ac:dyDescent="0.25">
      <c r="A2981" s="14"/>
      <c r="B2981" s="14"/>
      <c r="C2981" s="14"/>
      <c r="D2981" s="9" t="e">
        <f>VLOOKUP(A2981,mappings!$D$1:$F$240,3,FALSE)</f>
        <v>#N/A</v>
      </c>
      <c r="E2981" s="9" t="e">
        <f>IF(ISBLANK(A2981),#N/A,VLOOKUP(B2981,mappings!$A$1:$B$152,2,FALSE))</f>
        <v>#N/A</v>
      </c>
      <c r="F2981" s="13">
        <f>IF(OR(ISNA(D2981),ISNA(E2981)),0,C2981*VLOOKUP(D2981&amp;E2981,reference_cepidc!$C$1:$H$381,6,FALSE))</f>
        <v>0</v>
      </c>
      <c r="G2981" s="13">
        <f>IF(OR(ISNA(D2981),ISNA(E2981)),0,C2981*VLOOKUP(D2981&amp;E2981,reference_snds!$C$1:$D$406,2,FALSE))</f>
        <v>0</v>
      </c>
    </row>
    <row r="2982" spans="1:7" x14ac:dyDescent="0.25">
      <c r="A2982" s="14"/>
      <c r="B2982" s="14"/>
      <c r="C2982" s="14"/>
      <c r="D2982" s="9" t="e">
        <f>VLOOKUP(A2982,mappings!$D$1:$F$240,3,FALSE)</f>
        <v>#N/A</v>
      </c>
      <c r="E2982" s="9" t="e">
        <f>IF(ISBLANK(A2982),#N/A,VLOOKUP(B2982,mappings!$A$1:$B$152,2,FALSE))</f>
        <v>#N/A</v>
      </c>
      <c r="F2982" s="13">
        <f>IF(OR(ISNA(D2982),ISNA(E2982)),0,C2982*VLOOKUP(D2982&amp;E2982,reference_cepidc!$C$1:$H$381,6,FALSE))</f>
        <v>0</v>
      </c>
      <c r="G2982" s="13">
        <f>IF(OR(ISNA(D2982),ISNA(E2982)),0,C2982*VLOOKUP(D2982&amp;E2982,reference_snds!$C$1:$D$406,2,FALSE))</f>
        <v>0</v>
      </c>
    </row>
    <row r="2983" spans="1:7" x14ac:dyDescent="0.25">
      <c r="A2983" s="14"/>
      <c r="B2983" s="14"/>
      <c r="C2983" s="14"/>
      <c r="D2983" s="9" t="e">
        <f>VLOOKUP(A2983,mappings!$D$1:$F$240,3,FALSE)</f>
        <v>#N/A</v>
      </c>
      <c r="E2983" s="9" t="e">
        <f>IF(ISBLANK(A2983),#N/A,VLOOKUP(B2983,mappings!$A$1:$B$152,2,FALSE))</f>
        <v>#N/A</v>
      </c>
      <c r="F2983" s="13">
        <f>IF(OR(ISNA(D2983),ISNA(E2983)),0,C2983*VLOOKUP(D2983&amp;E2983,reference_cepidc!$C$1:$H$381,6,FALSE))</f>
        <v>0</v>
      </c>
      <c r="G2983" s="13">
        <f>IF(OR(ISNA(D2983),ISNA(E2983)),0,C2983*VLOOKUP(D2983&amp;E2983,reference_snds!$C$1:$D$406,2,FALSE))</f>
        <v>0</v>
      </c>
    </row>
    <row r="2984" spans="1:7" x14ac:dyDescent="0.25">
      <c r="A2984" s="14"/>
      <c r="B2984" s="14"/>
      <c r="C2984" s="14"/>
      <c r="D2984" s="9" t="e">
        <f>VLOOKUP(A2984,mappings!$D$1:$F$240,3,FALSE)</f>
        <v>#N/A</v>
      </c>
      <c r="E2984" s="9" t="e">
        <f>IF(ISBLANK(A2984),#N/A,VLOOKUP(B2984,mappings!$A$1:$B$152,2,FALSE))</f>
        <v>#N/A</v>
      </c>
      <c r="F2984" s="13">
        <f>IF(OR(ISNA(D2984),ISNA(E2984)),0,C2984*VLOOKUP(D2984&amp;E2984,reference_cepidc!$C$1:$H$381,6,FALSE))</f>
        <v>0</v>
      </c>
      <c r="G2984" s="13">
        <f>IF(OR(ISNA(D2984),ISNA(E2984)),0,C2984*VLOOKUP(D2984&amp;E2984,reference_snds!$C$1:$D$406,2,FALSE))</f>
        <v>0</v>
      </c>
    </row>
    <row r="2985" spans="1:7" x14ac:dyDescent="0.25">
      <c r="A2985" s="14"/>
      <c r="B2985" s="14"/>
      <c r="C2985" s="14"/>
      <c r="D2985" s="9" t="e">
        <f>VLOOKUP(A2985,mappings!$D$1:$F$240,3,FALSE)</f>
        <v>#N/A</v>
      </c>
      <c r="E2985" s="9" t="e">
        <f>IF(ISBLANK(A2985),#N/A,VLOOKUP(B2985,mappings!$A$1:$B$152,2,FALSE))</f>
        <v>#N/A</v>
      </c>
      <c r="F2985" s="13">
        <f>IF(OR(ISNA(D2985),ISNA(E2985)),0,C2985*VLOOKUP(D2985&amp;E2985,reference_cepidc!$C$1:$H$381,6,FALSE))</f>
        <v>0</v>
      </c>
      <c r="G2985" s="13">
        <f>IF(OR(ISNA(D2985),ISNA(E2985)),0,C2985*VLOOKUP(D2985&amp;E2985,reference_snds!$C$1:$D$406,2,FALSE))</f>
        <v>0</v>
      </c>
    </row>
    <row r="2986" spans="1:7" x14ac:dyDescent="0.25">
      <c r="A2986" s="14"/>
      <c r="B2986" s="14"/>
      <c r="C2986" s="14"/>
      <c r="D2986" s="9" t="e">
        <f>VLOOKUP(A2986,mappings!$D$1:$F$240,3,FALSE)</f>
        <v>#N/A</v>
      </c>
      <c r="E2986" s="9" t="e">
        <f>IF(ISBLANK(A2986),#N/A,VLOOKUP(B2986,mappings!$A$1:$B$152,2,FALSE))</f>
        <v>#N/A</v>
      </c>
      <c r="F2986" s="13">
        <f>IF(OR(ISNA(D2986),ISNA(E2986)),0,C2986*VLOOKUP(D2986&amp;E2986,reference_cepidc!$C$1:$H$381,6,FALSE))</f>
        <v>0</v>
      </c>
      <c r="G2986" s="13">
        <f>IF(OR(ISNA(D2986),ISNA(E2986)),0,C2986*VLOOKUP(D2986&amp;E2986,reference_snds!$C$1:$D$406,2,FALSE))</f>
        <v>0</v>
      </c>
    </row>
    <row r="2987" spans="1:7" x14ac:dyDescent="0.25">
      <c r="A2987" s="14"/>
      <c r="B2987" s="14"/>
      <c r="C2987" s="14"/>
      <c r="D2987" s="9" t="e">
        <f>VLOOKUP(A2987,mappings!$D$1:$F$240,3,FALSE)</f>
        <v>#N/A</v>
      </c>
      <c r="E2987" s="9" t="e">
        <f>IF(ISBLANK(A2987),#N/A,VLOOKUP(B2987,mappings!$A$1:$B$152,2,FALSE))</f>
        <v>#N/A</v>
      </c>
      <c r="F2987" s="13">
        <f>IF(OR(ISNA(D2987),ISNA(E2987)),0,C2987*VLOOKUP(D2987&amp;E2987,reference_cepidc!$C$1:$H$381,6,FALSE))</f>
        <v>0</v>
      </c>
      <c r="G2987" s="13">
        <f>IF(OR(ISNA(D2987),ISNA(E2987)),0,C2987*VLOOKUP(D2987&amp;E2987,reference_snds!$C$1:$D$406,2,FALSE))</f>
        <v>0</v>
      </c>
    </row>
    <row r="2988" spans="1:7" x14ac:dyDescent="0.25">
      <c r="A2988" s="14"/>
      <c r="B2988" s="14"/>
      <c r="C2988" s="14"/>
      <c r="D2988" s="9" t="e">
        <f>VLOOKUP(A2988,mappings!$D$1:$F$240,3,FALSE)</f>
        <v>#N/A</v>
      </c>
      <c r="E2988" s="9" t="e">
        <f>IF(ISBLANK(A2988),#N/A,VLOOKUP(B2988,mappings!$A$1:$B$152,2,FALSE))</f>
        <v>#N/A</v>
      </c>
      <c r="F2988" s="13">
        <f>IF(OR(ISNA(D2988),ISNA(E2988)),0,C2988*VLOOKUP(D2988&amp;E2988,reference_cepidc!$C$1:$H$381,6,FALSE))</f>
        <v>0</v>
      </c>
      <c r="G2988" s="13">
        <f>IF(OR(ISNA(D2988),ISNA(E2988)),0,C2988*VLOOKUP(D2988&amp;E2988,reference_snds!$C$1:$D$406,2,FALSE))</f>
        <v>0</v>
      </c>
    </row>
    <row r="2989" spans="1:7" x14ac:dyDescent="0.25">
      <c r="A2989" s="14"/>
      <c r="B2989" s="14"/>
      <c r="C2989" s="14"/>
      <c r="D2989" s="9" t="e">
        <f>VLOOKUP(A2989,mappings!$D$1:$F$240,3,FALSE)</f>
        <v>#N/A</v>
      </c>
      <c r="E2989" s="9" t="e">
        <f>IF(ISBLANK(A2989),#N/A,VLOOKUP(B2989,mappings!$A$1:$B$152,2,FALSE))</f>
        <v>#N/A</v>
      </c>
      <c r="F2989" s="13">
        <f>IF(OR(ISNA(D2989),ISNA(E2989)),0,C2989*VLOOKUP(D2989&amp;E2989,reference_cepidc!$C$1:$H$381,6,FALSE))</f>
        <v>0</v>
      </c>
      <c r="G2989" s="13">
        <f>IF(OR(ISNA(D2989),ISNA(E2989)),0,C2989*VLOOKUP(D2989&amp;E2989,reference_snds!$C$1:$D$406,2,FALSE))</f>
        <v>0</v>
      </c>
    </row>
    <row r="2990" spans="1:7" x14ac:dyDescent="0.25">
      <c r="A2990" s="14"/>
      <c r="B2990" s="14"/>
      <c r="C2990" s="14"/>
      <c r="D2990" s="9" t="e">
        <f>VLOOKUP(A2990,mappings!$D$1:$F$240,3,FALSE)</f>
        <v>#N/A</v>
      </c>
      <c r="E2990" s="9" t="e">
        <f>IF(ISBLANK(A2990),#N/A,VLOOKUP(B2990,mappings!$A$1:$B$152,2,FALSE))</f>
        <v>#N/A</v>
      </c>
      <c r="F2990" s="13">
        <f>IF(OR(ISNA(D2990),ISNA(E2990)),0,C2990*VLOOKUP(D2990&amp;E2990,reference_cepidc!$C$1:$H$381,6,FALSE))</f>
        <v>0</v>
      </c>
      <c r="G2990" s="13">
        <f>IF(OR(ISNA(D2990),ISNA(E2990)),0,C2990*VLOOKUP(D2990&amp;E2990,reference_snds!$C$1:$D$406,2,FALSE))</f>
        <v>0</v>
      </c>
    </row>
    <row r="2991" spans="1:7" x14ac:dyDescent="0.25">
      <c r="A2991" s="14"/>
      <c r="B2991" s="14"/>
      <c r="C2991" s="14"/>
      <c r="D2991" s="9" t="e">
        <f>VLOOKUP(A2991,mappings!$D$1:$F$240,3,FALSE)</f>
        <v>#N/A</v>
      </c>
      <c r="E2991" s="9" t="e">
        <f>IF(ISBLANK(A2991),#N/A,VLOOKUP(B2991,mappings!$A$1:$B$152,2,FALSE))</f>
        <v>#N/A</v>
      </c>
      <c r="F2991" s="13">
        <f>IF(OR(ISNA(D2991),ISNA(E2991)),0,C2991*VLOOKUP(D2991&amp;E2991,reference_cepidc!$C$1:$H$381,6,FALSE))</f>
        <v>0</v>
      </c>
      <c r="G2991" s="13">
        <f>IF(OR(ISNA(D2991),ISNA(E2991)),0,C2991*VLOOKUP(D2991&amp;E2991,reference_snds!$C$1:$D$406,2,FALSE))</f>
        <v>0</v>
      </c>
    </row>
    <row r="2992" spans="1:7" x14ac:dyDescent="0.25">
      <c r="A2992" s="14"/>
      <c r="B2992" s="14"/>
      <c r="C2992" s="14"/>
      <c r="D2992" s="9" t="e">
        <f>VLOOKUP(A2992,mappings!$D$1:$F$240,3,FALSE)</f>
        <v>#N/A</v>
      </c>
      <c r="E2992" s="9" t="e">
        <f>IF(ISBLANK(A2992),#N/A,VLOOKUP(B2992,mappings!$A$1:$B$152,2,FALSE))</f>
        <v>#N/A</v>
      </c>
      <c r="F2992" s="13">
        <f>IF(OR(ISNA(D2992),ISNA(E2992)),0,C2992*VLOOKUP(D2992&amp;E2992,reference_cepidc!$C$1:$H$381,6,FALSE))</f>
        <v>0</v>
      </c>
      <c r="G2992" s="13">
        <f>IF(OR(ISNA(D2992),ISNA(E2992)),0,C2992*VLOOKUP(D2992&amp;E2992,reference_snds!$C$1:$D$406,2,FALSE))</f>
        <v>0</v>
      </c>
    </row>
    <row r="2993" spans="1:7" x14ac:dyDescent="0.25">
      <c r="A2993" s="14"/>
      <c r="B2993" s="14"/>
      <c r="C2993" s="14"/>
      <c r="D2993" s="9" t="e">
        <f>VLOOKUP(A2993,mappings!$D$1:$F$240,3,FALSE)</f>
        <v>#N/A</v>
      </c>
      <c r="E2993" s="9" t="e">
        <f>IF(ISBLANK(A2993),#N/A,VLOOKUP(B2993,mappings!$A$1:$B$152,2,FALSE))</f>
        <v>#N/A</v>
      </c>
      <c r="F2993" s="13">
        <f>IF(OR(ISNA(D2993),ISNA(E2993)),0,C2993*VLOOKUP(D2993&amp;E2993,reference_cepidc!$C$1:$H$381,6,FALSE))</f>
        <v>0</v>
      </c>
      <c r="G2993" s="13">
        <f>IF(OR(ISNA(D2993),ISNA(E2993)),0,C2993*VLOOKUP(D2993&amp;E2993,reference_snds!$C$1:$D$406,2,FALSE))</f>
        <v>0</v>
      </c>
    </row>
    <row r="2994" spans="1:7" x14ac:dyDescent="0.25">
      <c r="A2994" s="14"/>
      <c r="B2994" s="14"/>
      <c r="C2994" s="14"/>
      <c r="D2994" s="9" t="e">
        <f>VLOOKUP(A2994,mappings!$D$1:$F$240,3,FALSE)</f>
        <v>#N/A</v>
      </c>
      <c r="E2994" s="9" t="e">
        <f>IF(ISBLANK(A2994),#N/A,VLOOKUP(B2994,mappings!$A$1:$B$152,2,FALSE))</f>
        <v>#N/A</v>
      </c>
      <c r="F2994" s="13">
        <f>IF(OR(ISNA(D2994),ISNA(E2994)),0,C2994*VLOOKUP(D2994&amp;E2994,reference_cepidc!$C$1:$H$381,6,FALSE))</f>
        <v>0</v>
      </c>
      <c r="G2994" s="13">
        <f>IF(OR(ISNA(D2994),ISNA(E2994)),0,C2994*VLOOKUP(D2994&amp;E2994,reference_snds!$C$1:$D$406,2,FALSE))</f>
        <v>0</v>
      </c>
    </row>
    <row r="2995" spans="1:7" x14ac:dyDescent="0.25">
      <c r="A2995" s="14"/>
      <c r="B2995" s="14"/>
      <c r="C2995" s="14"/>
      <c r="D2995" s="9" t="e">
        <f>VLOOKUP(A2995,mappings!$D$1:$F$240,3,FALSE)</f>
        <v>#N/A</v>
      </c>
      <c r="E2995" s="9" t="e">
        <f>IF(ISBLANK(A2995),#N/A,VLOOKUP(B2995,mappings!$A$1:$B$152,2,FALSE))</f>
        <v>#N/A</v>
      </c>
      <c r="F2995" s="13">
        <f>IF(OR(ISNA(D2995),ISNA(E2995)),0,C2995*VLOOKUP(D2995&amp;E2995,reference_cepidc!$C$1:$H$381,6,FALSE))</f>
        <v>0</v>
      </c>
      <c r="G2995" s="13">
        <f>IF(OR(ISNA(D2995),ISNA(E2995)),0,C2995*VLOOKUP(D2995&amp;E2995,reference_snds!$C$1:$D$406,2,FALSE))</f>
        <v>0</v>
      </c>
    </row>
    <row r="2996" spans="1:7" x14ac:dyDescent="0.25">
      <c r="A2996" s="14"/>
      <c r="B2996" s="14"/>
      <c r="C2996" s="14"/>
      <c r="D2996" s="9" t="e">
        <f>VLOOKUP(A2996,mappings!$D$1:$F$240,3,FALSE)</f>
        <v>#N/A</v>
      </c>
      <c r="E2996" s="9" t="e">
        <f>IF(ISBLANK(A2996),#N/A,VLOOKUP(B2996,mappings!$A$1:$B$152,2,FALSE))</f>
        <v>#N/A</v>
      </c>
      <c r="F2996" s="13">
        <f>IF(OR(ISNA(D2996),ISNA(E2996)),0,C2996*VLOOKUP(D2996&amp;E2996,reference_cepidc!$C$1:$H$381,6,FALSE))</f>
        <v>0</v>
      </c>
      <c r="G2996" s="13">
        <f>IF(OR(ISNA(D2996),ISNA(E2996)),0,C2996*VLOOKUP(D2996&amp;E2996,reference_snds!$C$1:$D$406,2,FALSE))</f>
        <v>0</v>
      </c>
    </row>
    <row r="2997" spans="1:7" x14ac:dyDescent="0.25">
      <c r="A2997" s="14"/>
      <c r="B2997" s="14"/>
      <c r="C2997" s="14"/>
      <c r="D2997" s="9" t="e">
        <f>VLOOKUP(A2997,mappings!$D$1:$F$240,3,FALSE)</f>
        <v>#N/A</v>
      </c>
      <c r="E2997" s="9" t="e">
        <f>IF(ISBLANK(A2997),#N/A,VLOOKUP(B2997,mappings!$A$1:$B$152,2,FALSE))</f>
        <v>#N/A</v>
      </c>
      <c r="F2997" s="13">
        <f>IF(OR(ISNA(D2997),ISNA(E2997)),0,C2997*VLOOKUP(D2997&amp;E2997,reference_cepidc!$C$1:$H$381,6,FALSE))</f>
        <v>0</v>
      </c>
      <c r="G2997" s="13">
        <f>IF(OR(ISNA(D2997),ISNA(E2997)),0,C2997*VLOOKUP(D2997&amp;E2997,reference_snds!$C$1:$D$406,2,FALSE))</f>
        <v>0</v>
      </c>
    </row>
    <row r="2998" spans="1:7" x14ac:dyDescent="0.25">
      <c r="A2998" s="14"/>
      <c r="B2998" s="14"/>
      <c r="C2998" s="14"/>
      <c r="D2998" s="9" t="e">
        <f>VLOOKUP(A2998,mappings!$D$1:$F$240,3,FALSE)</f>
        <v>#N/A</v>
      </c>
      <c r="E2998" s="9" t="e">
        <f>IF(ISBLANK(A2998),#N/A,VLOOKUP(B2998,mappings!$A$1:$B$152,2,FALSE))</f>
        <v>#N/A</v>
      </c>
      <c r="F2998" s="13">
        <f>IF(OR(ISNA(D2998),ISNA(E2998)),0,C2998*VLOOKUP(D2998&amp;E2998,reference_cepidc!$C$1:$H$381,6,FALSE))</f>
        <v>0</v>
      </c>
      <c r="G2998" s="13">
        <f>IF(OR(ISNA(D2998),ISNA(E2998)),0,C2998*VLOOKUP(D2998&amp;E2998,reference_snds!$C$1:$D$406,2,FALSE))</f>
        <v>0</v>
      </c>
    </row>
    <row r="2999" spans="1:7" x14ac:dyDescent="0.25">
      <c r="A2999" s="14"/>
      <c r="B2999" s="14"/>
      <c r="C2999" s="14"/>
      <c r="D2999" s="9" t="e">
        <f>VLOOKUP(A2999,mappings!$D$1:$F$240,3,FALSE)</f>
        <v>#N/A</v>
      </c>
      <c r="E2999" s="9" t="e">
        <f>IF(ISBLANK(A2999),#N/A,VLOOKUP(B2999,mappings!$A$1:$B$152,2,FALSE))</f>
        <v>#N/A</v>
      </c>
      <c r="F2999" s="13">
        <f>IF(OR(ISNA(D2999),ISNA(E2999)),0,C2999*VLOOKUP(D2999&amp;E2999,reference_cepidc!$C$1:$H$381,6,FALSE))</f>
        <v>0</v>
      </c>
      <c r="G2999" s="13">
        <f>IF(OR(ISNA(D2999),ISNA(E2999)),0,C2999*VLOOKUP(D2999&amp;E2999,reference_snds!$C$1:$D$406,2,FALSE))</f>
        <v>0</v>
      </c>
    </row>
    <row r="3000" spans="1:7" x14ac:dyDescent="0.25">
      <c r="A3000" s="14"/>
      <c r="B3000" s="14"/>
      <c r="C3000" s="14"/>
      <c r="D3000" s="9" t="e">
        <f>VLOOKUP(A3000,mappings!$D$1:$F$240,3,FALSE)</f>
        <v>#N/A</v>
      </c>
      <c r="E3000" s="9" t="e">
        <f>IF(ISBLANK(A3000),#N/A,VLOOKUP(B3000,mappings!$A$1:$B$152,2,FALSE))</f>
        <v>#N/A</v>
      </c>
      <c r="F3000" s="13">
        <f>IF(OR(ISNA(D3000),ISNA(E3000)),0,C3000*VLOOKUP(D3000&amp;E3000,reference_cepidc!$C$1:$H$381,6,FALSE))</f>
        <v>0</v>
      </c>
      <c r="G3000" s="13">
        <f>IF(OR(ISNA(D3000),ISNA(E3000)),0,C3000*VLOOKUP(D3000&amp;E3000,reference_snds!$C$1:$D$406,2,FALSE))</f>
        <v>0</v>
      </c>
    </row>
    <row r="3001" spans="1:7" x14ac:dyDescent="0.25">
      <c r="A3001" s="14"/>
      <c r="B3001" s="14"/>
      <c r="C3001" s="14"/>
      <c r="D3001" s="9" t="e">
        <f>VLOOKUP(A3001,mappings!$D$1:$F$240,3,FALSE)</f>
        <v>#N/A</v>
      </c>
      <c r="E3001" s="9" t="e">
        <f>IF(ISBLANK(A3001),#N/A,VLOOKUP(B3001,mappings!$A$1:$B$152,2,FALSE))</f>
        <v>#N/A</v>
      </c>
      <c r="F3001" s="13">
        <f>IF(OR(ISNA(D3001),ISNA(E3001)),0,C3001*VLOOKUP(D3001&amp;E3001,reference_cepidc!$C$1:$H$381,6,FALSE))</f>
        <v>0</v>
      </c>
      <c r="G3001" s="13">
        <f>IF(OR(ISNA(D3001),ISNA(E3001)),0,C3001*VLOOKUP(D3001&amp;E3001,reference_snds!$C$1:$D$406,2,FALSE))</f>
        <v>0</v>
      </c>
    </row>
    <row r="3002" spans="1:7" x14ac:dyDescent="0.25">
      <c r="A3002" s="14"/>
      <c r="B3002" s="14"/>
      <c r="C3002" s="14"/>
      <c r="D3002" s="9" t="e">
        <f>VLOOKUP(A3002,mappings!$D$1:$F$240,3,FALSE)</f>
        <v>#N/A</v>
      </c>
      <c r="E3002" s="9" t="e">
        <f>IF(ISBLANK(A3002),#N/A,VLOOKUP(B3002,mappings!$A$1:$B$152,2,FALSE))</f>
        <v>#N/A</v>
      </c>
      <c r="F3002" s="13">
        <f>IF(OR(ISNA(D3002),ISNA(E3002)),0,C3002*VLOOKUP(D3002&amp;E3002,reference_cepidc!$C$1:$H$381,6,FALSE))</f>
        <v>0</v>
      </c>
      <c r="G3002" s="13">
        <f>IF(OR(ISNA(D3002),ISNA(E3002)),0,C3002*VLOOKUP(D3002&amp;E3002,reference_snds!$C$1:$D$406,2,FALSE))</f>
        <v>0</v>
      </c>
    </row>
    <row r="3003" spans="1:7" x14ac:dyDescent="0.25">
      <c r="A3003" s="14"/>
      <c r="B3003" s="14"/>
      <c r="C3003" s="14"/>
      <c r="D3003" s="9" t="e">
        <f>VLOOKUP(A3003,mappings!$D$1:$F$240,3,FALSE)</f>
        <v>#N/A</v>
      </c>
      <c r="E3003" s="9" t="e">
        <f>IF(ISBLANK(A3003),#N/A,VLOOKUP(B3003,mappings!$A$1:$B$152,2,FALSE))</f>
        <v>#N/A</v>
      </c>
      <c r="F3003" s="13">
        <f>IF(OR(ISNA(D3003),ISNA(E3003)),0,C3003*VLOOKUP(D3003&amp;E3003,reference_cepidc!$C$1:$H$381,6,FALSE))</f>
        <v>0</v>
      </c>
      <c r="G3003" s="13">
        <f>IF(OR(ISNA(D3003),ISNA(E3003)),0,C3003*VLOOKUP(D3003&amp;E3003,reference_snds!$C$1:$D$406,2,FALSE))</f>
        <v>0</v>
      </c>
    </row>
    <row r="3004" spans="1:7" x14ac:dyDescent="0.25">
      <c r="A3004" s="14"/>
      <c r="B3004" s="14"/>
      <c r="C3004" s="14"/>
      <c r="D3004" s="9" t="e">
        <f>VLOOKUP(A3004,mappings!$D$1:$F$240,3,FALSE)</f>
        <v>#N/A</v>
      </c>
      <c r="E3004" s="9" t="e">
        <f>IF(ISBLANK(A3004),#N/A,VLOOKUP(B3004,mappings!$A$1:$B$152,2,FALSE))</f>
        <v>#N/A</v>
      </c>
      <c r="F3004" s="13">
        <f>IF(OR(ISNA(D3004),ISNA(E3004)),0,C3004*VLOOKUP(D3004&amp;E3004,reference_cepidc!$C$1:$H$381,6,FALSE))</f>
        <v>0</v>
      </c>
      <c r="G3004" s="13">
        <f>IF(OR(ISNA(D3004),ISNA(E3004)),0,C3004*VLOOKUP(D3004&amp;E3004,reference_snds!$C$1:$D$406,2,FALSE))</f>
        <v>0</v>
      </c>
    </row>
    <row r="3005" spans="1:7" x14ac:dyDescent="0.25">
      <c r="A3005" s="14"/>
      <c r="B3005" s="14"/>
      <c r="C3005" s="14"/>
      <c r="D3005" s="9" t="e">
        <f>VLOOKUP(A3005,mappings!$D$1:$F$240,3,FALSE)</f>
        <v>#N/A</v>
      </c>
      <c r="E3005" s="9" t="e">
        <f>IF(ISBLANK(A3005),#N/A,VLOOKUP(B3005,mappings!$A$1:$B$152,2,FALSE))</f>
        <v>#N/A</v>
      </c>
      <c r="F3005" s="13">
        <f>IF(OR(ISNA(D3005),ISNA(E3005)),0,C3005*VLOOKUP(D3005&amp;E3005,reference_cepidc!$C$1:$H$381,6,FALSE))</f>
        <v>0</v>
      </c>
      <c r="G3005" s="13">
        <f>IF(OR(ISNA(D3005),ISNA(E3005)),0,C3005*VLOOKUP(D3005&amp;E3005,reference_snds!$C$1:$D$406,2,FALSE))</f>
        <v>0</v>
      </c>
    </row>
    <row r="3006" spans="1:7" x14ac:dyDescent="0.25">
      <c r="A3006" s="14"/>
      <c r="B3006" s="14"/>
      <c r="C3006" s="14"/>
      <c r="D3006" s="9" t="e">
        <f>VLOOKUP(A3006,mappings!$D$1:$F$240,3,FALSE)</f>
        <v>#N/A</v>
      </c>
      <c r="E3006" s="9" t="e">
        <f>IF(ISBLANK(A3006),#N/A,VLOOKUP(B3006,mappings!$A$1:$B$152,2,FALSE))</f>
        <v>#N/A</v>
      </c>
      <c r="F3006" s="13">
        <f>IF(OR(ISNA(D3006),ISNA(E3006)),0,C3006*VLOOKUP(D3006&amp;E3006,reference_cepidc!$C$1:$H$381,6,FALSE))</f>
        <v>0</v>
      </c>
      <c r="G3006" s="13">
        <f>IF(OR(ISNA(D3006),ISNA(E3006)),0,C3006*VLOOKUP(D3006&amp;E3006,reference_snds!$C$1:$D$406,2,FALSE))</f>
        <v>0</v>
      </c>
    </row>
    <row r="3007" spans="1:7" x14ac:dyDescent="0.25">
      <c r="A3007" s="14"/>
      <c r="B3007" s="14"/>
      <c r="C3007" s="14"/>
      <c r="D3007" s="9" t="e">
        <f>VLOOKUP(A3007,mappings!$D$1:$F$240,3,FALSE)</f>
        <v>#N/A</v>
      </c>
      <c r="E3007" s="9" t="e">
        <f>IF(ISBLANK(A3007),#N/A,VLOOKUP(B3007,mappings!$A$1:$B$152,2,FALSE))</f>
        <v>#N/A</v>
      </c>
      <c r="F3007" s="13">
        <f>IF(OR(ISNA(D3007),ISNA(E3007)),0,C3007*VLOOKUP(D3007&amp;E3007,reference_cepidc!$C$1:$H$381,6,FALSE))</f>
        <v>0</v>
      </c>
      <c r="G3007" s="13">
        <f>IF(OR(ISNA(D3007),ISNA(E3007)),0,C3007*VLOOKUP(D3007&amp;E3007,reference_snds!$C$1:$D$406,2,FALSE))</f>
        <v>0</v>
      </c>
    </row>
    <row r="3008" spans="1:7" x14ac:dyDescent="0.25">
      <c r="A3008" s="14"/>
      <c r="B3008" s="14"/>
      <c r="C3008" s="14"/>
      <c r="D3008" s="9" t="e">
        <f>VLOOKUP(A3008,mappings!$D$1:$F$240,3,FALSE)</f>
        <v>#N/A</v>
      </c>
      <c r="E3008" s="9" t="e">
        <f>IF(ISBLANK(A3008),#N/A,VLOOKUP(B3008,mappings!$A$1:$B$152,2,FALSE))</f>
        <v>#N/A</v>
      </c>
      <c r="F3008" s="13">
        <f>IF(OR(ISNA(D3008),ISNA(E3008)),0,C3008*VLOOKUP(D3008&amp;E3008,reference_cepidc!$C$1:$H$381,6,FALSE))</f>
        <v>0</v>
      </c>
      <c r="G3008" s="13">
        <f>IF(OR(ISNA(D3008),ISNA(E3008)),0,C3008*VLOOKUP(D3008&amp;E3008,reference_snds!$C$1:$D$406,2,FALSE))</f>
        <v>0</v>
      </c>
    </row>
    <row r="3009" spans="1:7" x14ac:dyDescent="0.25">
      <c r="A3009" s="14"/>
      <c r="B3009" s="14"/>
      <c r="C3009" s="14"/>
      <c r="D3009" s="9" t="e">
        <f>VLOOKUP(A3009,mappings!$D$1:$F$240,3,FALSE)</f>
        <v>#N/A</v>
      </c>
      <c r="E3009" s="9" t="e">
        <f>IF(ISBLANK(A3009),#N/A,VLOOKUP(B3009,mappings!$A$1:$B$152,2,FALSE))</f>
        <v>#N/A</v>
      </c>
      <c r="F3009" s="13">
        <f>IF(OR(ISNA(D3009),ISNA(E3009)),0,C3009*VLOOKUP(D3009&amp;E3009,reference_cepidc!$C$1:$H$381,6,FALSE))</f>
        <v>0</v>
      </c>
      <c r="G3009" s="13">
        <f>IF(OR(ISNA(D3009),ISNA(E3009)),0,C3009*VLOOKUP(D3009&amp;E3009,reference_snds!$C$1:$D$406,2,FALSE))</f>
        <v>0</v>
      </c>
    </row>
    <row r="3010" spans="1:7" x14ac:dyDescent="0.25">
      <c r="A3010" s="14"/>
      <c r="B3010" s="14"/>
      <c r="C3010" s="14"/>
      <c r="D3010" s="9" t="e">
        <f>VLOOKUP(A3010,mappings!$D$1:$F$240,3,FALSE)</f>
        <v>#N/A</v>
      </c>
      <c r="E3010" s="9" t="e">
        <f>IF(ISBLANK(A3010),#N/A,VLOOKUP(B3010,mappings!$A$1:$B$152,2,FALSE))</f>
        <v>#N/A</v>
      </c>
      <c r="F3010" s="13">
        <f>IF(OR(ISNA(D3010),ISNA(E3010)),0,C3010*VLOOKUP(D3010&amp;E3010,reference_cepidc!$C$1:$H$381,6,FALSE))</f>
        <v>0</v>
      </c>
      <c r="G3010" s="13">
        <f>IF(OR(ISNA(D3010),ISNA(E3010)),0,C3010*VLOOKUP(D3010&amp;E3010,reference_snds!$C$1:$D$406,2,FALSE))</f>
        <v>0</v>
      </c>
    </row>
    <row r="3011" spans="1:7" x14ac:dyDescent="0.25">
      <c r="A3011" s="14"/>
      <c r="B3011" s="14"/>
      <c r="C3011" s="14"/>
      <c r="D3011" s="9" t="e">
        <f>VLOOKUP(A3011,mappings!$D$1:$F$240,3,FALSE)</f>
        <v>#N/A</v>
      </c>
      <c r="E3011" s="9" t="e">
        <f>IF(ISBLANK(A3011),#N/A,VLOOKUP(B3011,mappings!$A$1:$B$152,2,FALSE))</f>
        <v>#N/A</v>
      </c>
      <c r="F3011" s="13">
        <f>IF(OR(ISNA(D3011),ISNA(E3011)),0,C3011*VLOOKUP(D3011&amp;E3011,reference_cepidc!$C$1:$H$381,6,FALSE))</f>
        <v>0</v>
      </c>
      <c r="G3011" s="13">
        <f>IF(OR(ISNA(D3011),ISNA(E3011)),0,C3011*VLOOKUP(D3011&amp;E3011,reference_snds!$C$1:$D$406,2,FALSE))</f>
        <v>0</v>
      </c>
    </row>
    <row r="3012" spans="1:7" x14ac:dyDescent="0.25">
      <c r="A3012" s="14"/>
      <c r="B3012" s="14"/>
      <c r="C3012" s="14"/>
      <c r="D3012" s="9" t="e">
        <f>VLOOKUP(A3012,mappings!$D$1:$F$240,3,FALSE)</f>
        <v>#N/A</v>
      </c>
      <c r="E3012" s="9" t="e">
        <f>IF(ISBLANK(A3012),#N/A,VLOOKUP(B3012,mappings!$A$1:$B$152,2,FALSE))</f>
        <v>#N/A</v>
      </c>
      <c r="F3012" s="13">
        <f>IF(OR(ISNA(D3012),ISNA(E3012)),0,C3012*VLOOKUP(D3012&amp;E3012,reference_cepidc!$C$1:$H$381,6,FALSE))</f>
        <v>0</v>
      </c>
      <c r="G3012" s="13">
        <f>IF(OR(ISNA(D3012),ISNA(E3012)),0,C3012*VLOOKUP(D3012&amp;E3012,reference_snds!$C$1:$D$406,2,FALSE))</f>
        <v>0</v>
      </c>
    </row>
    <row r="3013" spans="1:7" x14ac:dyDescent="0.25">
      <c r="A3013" s="14"/>
      <c r="B3013" s="14"/>
      <c r="C3013" s="14"/>
      <c r="D3013" s="9" t="e">
        <f>VLOOKUP(A3013,mappings!$D$1:$F$240,3,FALSE)</f>
        <v>#N/A</v>
      </c>
      <c r="E3013" s="9" t="e">
        <f>IF(ISBLANK(A3013),#N/A,VLOOKUP(B3013,mappings!$A$1:$B$152,2,FALSE))</f>
        <v>#N/A</v>
      </c>
      <c r="F3013" s="13">
        <f>IF(OR(ISNA(D3013),ISNA(E3013)),0,C3013*VLOOKUP(D3013&amp;E3013,reference_cepidc!$C$1:$H$381,6,FALSE))</f>
        <v>0</v>
      </c>
      <c r="G3013" s="13">
        <f>IF(OR(ISNA(D3013),ISNA(E3013)),0,C3013*VLOOKUP(D3013&amp;E3013,reference_snds!$C$1:$D$406,2,FALSE))</f>
        <v>0</v>
      </c>
    </row>
    <row r="3014" spans="1:7" x14ac:dyDescent="0.25">
      <c r="A3014" s="14"/>
      <c r="B3014" s="14"/>
      <c r="C3014" s="14"/>
      <c r="D3014" s="9" t="e">
        <f>VLOOKUP(A3014,mappings!$D$1:$F$240,3,FALSE)</f>
        <v>#N/A</v>
      </c>
      <c r="E3014" s="9" t="e">
        <f>IF(ISBLANK(A3014),#N/A,VLOOKUP(B3014,mappings!$A$1:$B$152,2,FALSE))</f>
        <v>#N/A</v>
      </c>
      <c r="F3014" s="13">
        <f>IF(OR(ISNA(D3014),ISNA(E3014)),0,C3014*VLOOKUP(D3014&amp;E3014,reference_cepidc!$C$1:$H$381,6,FALSE))</f>
        <v>0</v>
      </c>
      <c r="G3014" s="13">
        <f>IF(OR(ISNA(D3014),ISNA(E3014)),0,C3014*VLOOKUP(D3014&amp;E3014,reference_snds!$C$1:$D$406,2,FALSE))</f>
        <v>0</v>
      </c>
    </row>
    <row r="3015" spans="1:7" x14ac:dyDescent="0.25">
      <c r="A3015" s="14"/>
      <c r="B3015" s="14"/>
      <c r="C3015" s="14"/>
      <c r="D3015" s="9" t="e">
        <f>VLOOKUP(A3015,mappings!$D$1:$F$240,3,FALSE)</f>
        <v>#N/A</v>
      </c>
      <c r="E3015" s="9" t="e">
        <f>IF(ISBLANK(A3015),#N/A,VLOOKUP(B3015,mappings!$A$1:$B$152,2,FALSE))</f>
        <v>#N/A</v>
      </c>
      <c r="F3015" s="13">
        <f>IF(OR(ISNA(D3015),ISNA(E3015)),0,C3015*VLOOKUP(D3015&amp;E3015,reference_cepidc!$C$1:$H$381,6,FALSE))</f>
        <v>0</v>
      </c>
      <c r="G3015" s="13">
        <f>IF(OR(ISNA(D3015),ISNA(E3015)),0,C3015*VLOOKUP(D3015&amp;E3015,reference_snds!$C$1:$D$406,2,FALSE))</f>
        <v>0</v>
      </c>
    </row>
    <row r="3016" spans="1:7" x14ac:dyDescent="0.25">
      <c r="A3016" s="14"/>
      <c r="B3016" s="14"/>
      <c r="C3016" s="14"/>
      <c r="D3016" s="9" t="e">
        <f>VLOOKUP(A3016,mappings!$D$1:$F$240,3,FALSE)</f>
        <v>#N/A</v>
      </c>
      <c r="E3016" s="9" t="e">
        <f>IF(ISBLANK(A3016),#N/A,VLOOKUP(B3016,mappings!$A$1:$B$152,2,FALSE))</f>
        <v>#N/A</v>
      </c>
      <c r="F3016" s="13">
        <f>IF(OR(ISNA(D3016),ISNA(E3016)),0,C3016*VLOOKUP(D3016&amp;E3016,reference_cepidc!$C$1:$H$381,6,FALSE))</f>
        <v>0</v>
      </c>
      <c r="G3016" s="13">
        <f>IF(OR(ISNA(D3016),ISNA(E3016)),0,C3016*VLOOKUP(D3016&amp;E3016,reference_snds!$C$1:$D$406,2,FALSE))</f>
        <v>0</v>
      </c>
    </row>
    <row r="3017" spans="1:7" x14ac:dyDescent="0.25">
      <c r="A3017" s="14"/>
      <c r="B3017" s="14"/>
      <c r="C3017" s="14"/>
      <c r="D3017" s="9" t="e">
        <f>VLOOKUP(A3017,mappings!$D$1:$F$240,3,FALSE)</f>
        <v>#N/A</v>
      </c>
      <c r="E3017" s="9" t="e">
        <f>IF(ISBLANK(A3017),#N/A,VLOOKUP(B3017,mappings!$A$1:$B$152,2,FALSE))</f>
        <v>#N/A</v>
      </c>
      <c r="F3017" s="13">
        <f>IF(OR(ISNA(D3017),ISNA(E3017)),0,C3017*VLOOKUP(D3017&amp;E3017,reference_cepidc!$C$1:$H$381,6,FALSE))</f>
        <v>0</v>
      </c>
      <c r="G3017" s="13">
        <f>IF(OR(ISNA(D3017),ISNA(E3017)),0,C3017*VLOOKUP(D3017&amp;E3017,reference_snds!$C$1:$D$406,2,FALSE))</f>
        <v>0</v>
      </c>
    </row>
    <row r="3018" spans="1:7" x14ac:dyDescent="0.25">
      <c r="A3018" s="14"/>
      <c r="B3018" s="14"/>
      <c r="C3018" s="14"/>
      <c r="D3018" s="9" t="e">
        <f>VLOOKUP(A3018,mappings!$D$1:$F$240,3,FALSE)</f>
        <v>#N/A</v>
      </c>
      <c r="E3018" s="9" t="e">
        <f>IF(ISBLANK(A3018),#N/A,VLOOKUP(B3018,mappings!$A$1:$B$152,2,FALSE))</f>
        <v>#N/A</v>
      </c>
      <c r="F3018" s="13">
        <f>IF(OR(ISNA(D3018),ISNA(E3018)),0,C3018*VLOOKUP(D3018&amp;E3018,reference_cepidc!$C$1:$H$381,6,FALSE))</f>
        <v>0</v>
      </c>
      <c r="G3018" s="13">
        <f>IF(OR(ISNA(D3018),ISNA(E3018)),0,C3018*VLOOKUP(D3018&amp;E3018,reference_snds!$C$1:$D$406,2,FALSE))</f>
        <v>0</v>
      </c>
    </row>
    <row r="3019" spans="1:7" x14ac:dyDescent="0.25">
      <c r="A3019" s="14"/>
      <c r="B3019" s="14"/>
      <c r="C3019" s="14"/>
      <c r="D3019" s="9" t="e">
        <f>VLOOKUP(A3019,mappings!$D$1:$F$240,3,FALSE)</f>
        <v>#N/A</v>
      </c>
      <c r="E3019" s="9" t="e">
        <f>IF(ISBLANK(A3019),#N/A,VLOOKUP(B3019,mappings!$A$1:$B$152,2,FALSE))</f>
        <v>#N/A</v>
      </c>
      <c r="F3019" s="13">
        <f>IF(OR(ISNA(D3019),ISNA(E3019)),0,C3019*VLOOKUP(D3019&amp;E3019,reference_cepidc!$C$1:$H$381,6,FALSE))</f>
        <v>0</v>
      </c>
      <c r="G3019" s="13">
        <f>IF(OR(ISNA(D3019),ISNA(E3019)),0,C3019*VLOOKUP(D3019&amp;E3019,reference_snds!$C$1:$D$406,2,FALSE))</f>
        <v>0</v>
      </c>
    </row>
    <row r="3020" spans="1:7" x14ac:dyDescent="0.25">
      <c r="A3020" s="14"/>
      <c r="B3020" s="14"/>
      <c r="C3020" s="14"/>
      <c r="D3020" s="9" t="e">
        <f>VLOOKUP(A3020,mappings!$D$1:$F$240,3,FALSE)</f>
        <v>#N/A</v>
      </c>
      <c r="E3020" s="9" t="e">
        <f>IF(ISBLANK(A3020),#N/A,VLOOKUP(B3020,mappings!$A$1:$B$152,2,FALSE))</f>
        <v>#N/A</v>
      </c>
      <c r="F3020" s="13">
        <f>IF(OR(ISNA(D3020),ISNA(E3020)),0,C3020*VLOOKUP(D3020&amp;E3020,reference_cepidc!$C$1:$H$381,6,FALSE))</f>
        <v>0</v>
      </c>
      <c r="G3020" s="13">
        <f>IF(OR(ISNA(D3020),ISNA(E3020)),0,C3020*VLOOKUP(D3020&amp;E3020,reference_snds!$C$1:$D$406,2,FALSE))</f>
        <v>0</v>
      </c>
    </row>
    <row r="3021" spans="1:7" x14ac:dyDescent="0.25">
      <c r="A3021" s="14"/>
      <c r="B3021" s="14"/>
      <c r="C3021" s="14"/>
      <c r="D3021" s="9" t="e">
        <f>VLOOKUP(A3021,mappings!$D$1:$F$240,3,FALSE)</f>
        <v>#N/A</v>
      </c>
      <c r="E3021" s="9" t="e">
        <f>IF(ISBLANK(A3021),#N/A,VLOOKUP(B3021,mappings!$A$1:$B$152,2,FALSE))</f>
        <v>#N/A</v>
      </c>
      <c r="F3021" s="13">
        <f>IF(OR(ISNA(D3021),ISNA(E3021)),0,C3021*VLOOKUP(D3021&amp;E3021,reference_cepidc!$C$1:$H$381,6,FALSE))</f>
        <v>0</v>
      </c>
      <c r="G3021" s="13">
        <f>IF(OR(ISNA(D3021),ISNA(E3021)),0,C3021*VLOOKUP(D3021&amp;E3021,reference_snds!$C$1:$D$406,2,FALSE))</f>
        <v>0</v>
      </c>
    </row>
    <row r="3022" spans="1:7" x14ac:dyDescent="0.25">
      <c r="A3022" s="14"/>
      <c r="B3022" s="14"/>
      <c r="C3022" s="14"/>
      <c r="D3022" s="9" t="e">
        <f>VLOOKUP(A3022,mappings!$D$1:$F$240,3,FALSE)</f>
        <v>#N/A</v>
      </c>
      <c r="E3022" s="9" t="e">
        <f>IF(ISBLANK(A3022),#N/A,VLOOKUP(B3022,mappings!$A$1:$B$152,2,FALSE))</f>
        <v>#N/A</v>
      </c>
      <c r="F3022" s="13">
        <f>IF(OR(ISNA(D3022),ISNA(E3022)),0,C3022*VLOOKUP(D3022&amp;E3022,reference_cepidc!$C$1:$H$381,6,FALSE))</f>
        <v>0</v>
      </c>
      <c r="G3022" s="13">
        <f>IF(OR(ISNA(D3022),ISNA(E3022)),0,C3022*VLOOKUP(D3022&amp;E3022,reference_snds!$C$1:$D$406,2,FALSE))</f>
        <v>0</v>
      </c>
    </row>
    <row r="3023" spans="1:7" x14ac:dyDescent="0.25">
      <c r="A3023" s="14"/>
      <c r="B3023" s="14"/>
      <c r="C3023" s="14"/>
      <c r="D3023" s="9" t="e">
        <f>VLOOKUP(A3023,mappings!$D$1:$F$240,3,FALSE)</f>
        <v>#N/A</v>
      </c>
      <c r="E3023" s="9" t="e">
        <f>IF(ISBLANK(A3023),#N/A,VLOOKUP(B3023,mappings!$A$1:$B$152,2,FALSE))</f>
        <v>#N/A</v>
      </c>
      <c r="F3023" s="13">
        <f>IF(OR(ISNA(D3023),ISNA(E3023)),0,C3023*VLOOKUP(D3023&amp;E3023,reference_cepidc!$C$1:$H$381,6,FALSE))</f>
        <v>0</v>
      </c>
      <c r="G3023" s="13">
        <f>IF(OR(ISNA(D3023),ISNA(E3023)),0,C3023*VLOOKUP(D3023&amp;E3023,reference_snds!$C$1:$D$406,2,FALSE))</f>
        <v>0</v>
      </c>
    </row>
    <row r="3024" spans="1:7" x14ac:dyDescent="0.25">
      <c r="A3024" s="14"/>
      <c r="B3024" s="14"/>
      <c r="C3024" s="14"/>
      <c r="D3024" s="9" t="e">
        <f>VLOOKUP(A3024,mappings!$D$1:$F$240,3,FALSE)</f>
        <v>#N/A</v>
      </c>
      <c r="E3024" s="9" t="e">
        <f>IF(ISBLANK(A3024),#N/A,VLOOKUP(B3024,mappings!$A$1:$B$152,2,FALSE))</f>
        <v>#N/A</v>
      </c>
      <c r="F3024" s="13">
        <f>IF(OR(ISNA(D3024),ISNA(E3024)),0,C3024*VLOOKUP(D3024&amp;E3024,reference_cepidc!$C$1:$H$381,6,FALSE))</f>
        <v>0</v>
      </c>
      <c r="G3024" s="13">
        <f>IF(OR(ISNA(D3024),ISNA(E3024)),0,C3024*VLOOKUP(D3024&amp;E3024,reference_snds!$C$1:$D$406,2,FALSE))</f>
        <v>0</v>
      </c>
    </row>
    <row r="3025" spans="1:7" x14ac:dyDescent="0.25">
      <c r="A3025" s="14"/>
      <c r="B3025" s="14"/>
      <c r="C3025" s="14"/>
      <c r="D3025" s="9" t="e">
        <f>VLOOKUP(A3025,mappings!$D$1:$F$240,3,FALSE)</f>
        <v>#N/A</v>
      </c>
      <c r="E3025" s="9" t="e">
        <f>IF(ISBLANK(A3025),#N/A,VLOOKUP(B3025,mappings!$A$1:$B$152,2,FALSE))</f>
        <v>#N/A</v>
      </c>
      <c r="F3025" s="13">
        <f>IF(OR(ISNA(D3025),ISNA(E3025)),0,C3025*VLOOKUP(D3025&amp;E3025,reference_cepidc!$C$1:$H$381,6,FALSE))</f>
        <v>0</v>
      </c>
      <c r="G3025" s="13">
        <f>IF(OR(ISNA(D3025),ISNA(E3025)),0,C3025*VLOOKUP(D3025&amp;E3025,reference_snds!$C$1:$D$406,2,FALSE))</f>
        <v>0</v>
      </c>
    </row>
    <row r="3026" spans="1:7" x14ac:dyDescent="0.25">
      <c r="A3026" s="14"/>
      <c r="B3026" s="14"/>
      <c r="C3026" s="14"/>
      <c r="D3026" s="9" t="e">
        <f>VLOOKUP(A3026,mappings!$D$1:$F$240,3,FALSE)</f>
        <v>#N/A</v>
      </c>
      <c r="E3026" s="9" t="e">
        <f>IF(ISBLANK(A3026),#N/A,VLOOKUP(B3026,mappings!$A$1:$B$152,2,FALSE))</f>
        <v>#N/A</v>
      </c>
      <c r="F3026" s="13">
        <f>IF(OR(ISNA(D3026),ISNA(E3026)),0,C3026*VLOOKUP(D3026&amp;E3026,reference_cepidc!$C$1:$H$381,6,FALSE))</f>
        <v>0</v>
      </c>
      <c r="G3026" s="13">
        <f>IF(OR(ISNA(D3026),ISNA(E3026)),0,C3026*VLOOKUP(D3026&amp;E3026,reference_snds!$C$1:$D$406,2,FALSE))</f>
        <v>0</v>
      </c>
    </row>
    <row r="3027" spans="1:7" x14ac:dyDescent="0.25">
      <c r="A3027" s="14"/>
      <c r="B3027" s="14"/>
      <c r="C3027" s="14"/>
      <c r="D3027" s="9" t="e">
        <f>VLOOKUP(A3027,mappings!$D$1:$F$240,3,FALSE)</f>
        <v>#N/A</v>
      </c>
      <c r="E3027" s="9" t="e">
        <f>IF(ISBLANK(A3027),#N/A,VLOOKUP(B3027,mappings!$A$1:$B$152,2,FALSE))</f>
        <v>#N/A</v>
      </c>
      <c r="F3027" s="13">
        <f>IF(OR(ISNA(D3027),ISNA(E3027)),0,C3027*VLOOKUP(D3027&amp;E3027,reference_cepidc!$C$1:$H$381,6,FALSE))</f>
        <v>0</v>
      </c>
      <c r="G3027" s="13">
        <f>IF(OR(ISNA(D3027),ISNA(E3027)),0,C3027*VLOOKUP(D3027&amp;E3027,reference_snds!$C$1:$D$406,2,FALSE))</f>
        <v>0</v>
      </c>
    </row>
    <row r="3028" spans="1:7" x14ac:dyDescent="0.25">
      <c r="A3028" s="14"/>
      <c r="B3028" s="14"/>
      <c r="C3028" s="14"/>
      <c r="D3028" s="9" t="e">
        <f>VLOOKUP(A3028,mappings!$D$1:$F$240,3,FALSE)</f>
        <v>#N/A</v>
      </c>
      <c r="E3028" s="9" t="e">
        <f>IF(ISBLANK(A3028),#N/A,VLOOKUP(B3028,mappings!$A$1:$B$152,2,FALSE))</f>
        <v>#N/A</v>
      </c>
      <c r="F3028" s="13">
        <f>IF(OR(ISNA(D3028),ISNA(E3028)),0,C3028*VLOOKUP(D3028&amp;E3028,reference_cepidc!$C$1:$H$381,6,FALSE))</f>
        <v>0</v>
      </c>
      <c r="G3028" s="13">
        <f>IF(OR(ISNA(D3028),ISNA(E3028)),0,C3028*VLOOKUP(D3028&amp;E3028,reference_snds!$C$1:$D$406,2,FALSE))</f>
        <v>0</v>
      </c>
    </row>
    <row r="3029" spans="1:7" x14ac:dyDescent="0.25">
      <c r="A3029" s="14"/>
      <c r="B3029" s="14"/>
      <c r="C3029" s="14"/>
      <c r="D3029" s="9" t="e">
        <f>VLOOKUP(A3029,mappings!$D$1:$F$240,3,FALSE)</f>
        <v>#N/A</v>
      </c>
      <c r="E3029" s="9" t="e">
        <f>IF(ISBLANK(A3029),#N/A,VLOOKUP(B3029,mappings!$A$1:$B$152,2,FALSE))</f>
        <v>#N/A</v>
      </c>
      <c r="F3029" s="13">
        <f>IF(OR(ISNA(D3029),ISNA(E3029)),0,C3029*VLOOKUP(D3029&amp;E3029,reference_cepidc!$C$1:$H$381,6,FALSE))</f>
        <v>0</v>
      </c>
      <c r="G3029" s="13">
        <f>IF(OR(ISNA(D3029),ISNA(E3029)),0,C3029*VLOOKUP(D3029&amp;E3029,reference_snds!$C$1:$D$406,2,FALSE))</f>
        <v>0</v>
      </c>
    </row>
    <row r="3030" spans="1:7" x14ac:dyDescent="0.25">
      <c r="A3030" s="14"/>
      <c r="B3030" s="14"/>
      <c r="C3030" s="14"/>
      <c r="D3030" s="9" t="e">
        <f>VLOOKUP(A3030,mappings!$D$1:$F$240,3,FALSE)</f>
        <v>#N/A</v>
      </c>
      <c r="E3030" s="9" t="e">
        <f>IF(ISBLANK(A3030),#N/A,VLOOKUP(B3030,mappings!$A$1:$B$152,2,FALSE))</f>
        <v>#N/A</v>
      </c>
      <c r="F3030" s="13">
        <f>IF(OR(ISNA(D3030),ISNA(E3030)),0,C3030*VLOOKUP(D3030&amp;E3030,reference_cepidc!$C$1:$H$381,6,FALSE))</f>
        <v>0</v>
      </c>
      <c r="G3030" s="13">
        <f>IF(OR(ISNA(D3030),ISNA(E3030)),0,C3030*VLOOKUP(D3030&amp;E3030,reference_snds!$C$1:$D$406,2,FALSE))</f>
        <v>0</v>
      </c>
    </row>
    <row r="3031" spans="1:7" x14ac:dyDescent="0.25">
      <c r="A3031" s="14"/>
      <c r="B3031" s="14"/>
      <c r="C3031" s="14"/>
      <c r="D3031" s="9" t="e">
        <f>VLOOKUP(A3031,mappings!$D$1:$F$240,3,FALSE)</f>
        <v>#N/A</v>
      </c>
      <c r="E3031" s="9" t="e">
        <f>IF(ISBLANK(A3031),#N/A,VLOOKUP(B3031,mappings!$A$1:$B$152,2,FALSE))</f>
        <v>#N/A</v>
      </c>
      <c r="F3031" s="13">
        <f>IF(OR(ISNA(D3031),ISNA(E3031)),0,C3031*VLOOKUP(D3031&amp;E3031,reference_cepidc!$C$1:$H$381,6,FALSE))</f>
        <v>0</v>
      </c>
      <c r="G3031" s="13">
        <f>IF(OR(ISNA(D3031),ISNA(E3031)),0,C3031*VLOOKUP(D3031&amp;E3031,reference_snds!$C$1:$D$406,2,FALSE))</f>
        <v>0</v>
      </c>
    </row>
    <row r="3032" spans="1:7" x14ac:dyDescent="0.25">
      <c r="A3032" s="14"/>
      <c r="B3032" s="14"/>
      <c r="C3032" s="14"/>
      <c r="D3032" s="9" t="e">
        <f>VLOOKUP(A3032,mappings!$D$1:$F$240,3,FALSE)</f>
        <v>#N/A</v>
      </c>
      <c r="E3032" s="9" t="e">
        <f>IF(ISBLANK(A3032),#N/A,VLOOKUP(B3032,mappings!$A$1:$B$152,2,FALSE))</f>
        <v>#N/A</v>
      </c>
      <c r="F3032" s="13">
        <f>IF(OR(ISNA(D3032),ISNA(E3032)),0,C3032*VLOOKUP(D3032&amp;E3032,reference_cepidc!$C$1:$H$381,6,FALSE))</f>
        <v>0</v>
      </c>
      <c r="G3032" s="13">
        <f>IF(OR(ISNA(D3032),ISNA(E3032)),0,C3032*VLOOKUP(D3032&amp;E3032,reference_snds!$C$1:$D$406,2,FALSE))</f>
        <v>0</v>
      </c>
    </row>
    <row r="3033" spans="1:7" x14ac:dyDescent="0.25">
      <c r="A3033" s="14"/>
      <c r="B3033" s="14"/>
      <c r="C3033" s="14"/>
      <c r="D3033" s="9" t="e">
        <f>VLOOKUP(A3033,mappings!$D$1:$F$240,3,FALSE)</f>
        <v>#N/A</v>
      </c>
      <c r="E3033" s="9" t="e">
        <f>IF(ISBLANK(A3033),#N/A,VLOOKUP(B3033,mappings!$A$1:$B$152,2,FALSE))</f>
        <v>#N/A</v>
      </c>
      <c r="F3033" s="13">
        <f>IF(OR(ISNA(D3033),ISNA(E3033)),0,C3033*VLOOKUP(D3033&amp;E3033,reference_cepidc!$C$1:$H$381,6,FALSE))</f>
        <v>0</v>
      </c>
      <c r="G3033" s="13">
        <f>IF(OR(ISNA(D3033),ISNA(E3033)),0,C3033*VLOOKUP(D3033&amp;E3033,reference_snds!$C$1:$D$406,2,FALSE))</f>
        <v>0</v>
      </c>
    </row>
    <row r="3034" spans="1:7" x14ac:dyDescent="0.25">
      <c r="A3034" s="14"/>
      <c r="B3034" s="14"/>
      <c r="C3034" s="14"/>
      <c r="D3034" s="9" t="e">
        <f>VLOOKUP(A3034,mappings!$D$1:$F$240,3,FALSE)</f>
        <v>#N/A</v>
      </c>
      <c r="E3034" s="9" t="e">
        <f>IF(ISBLANK(A3034),#N/A,VLOOKUP(B3034,mappings!$A$1:$B$152,2,FALSE))</f>
        <v>#N/A</v>
      </c>
      <c r="F3034" s="13">
        <f>IF(OR(ISNA(D3034),ISNA(E3034)),0,C3034*VLOOKUP(D3034&amp;E3034,reference_cepidc!$C$1:$H$381,6,FALSE))</f>
        <v>0</v>
      </c>
      <c r="G3034" s="13">
        <f>IF(OR(ISNA(D3034),ISNA(E3034)),0,C3034*VLOOKUP(D3034&amp;E3034,reference_snds!$C$1:$D$406,2,FALSE))</f>
        <v>0</v>
      </c>
    </row>
    <row r="3035" spans="1:7" x14ac:dyDescent="0.25">
      <c r="A3035" s="14"/>
      <c r="B3035" s="14"/>
      <c r="C3035" s="14"/>
      <c r="D3035" s="9" t="e">
        <f>VLOOKUP(A3035,mappings!$D$1:$F$240,3,FALSE)</f>
        <v>#N/A</v>
      </c>
      <c r="E3035" s="9" t="e">
        <f>IF(ISBLANK(A3035),#N/A,VLOOKUP(B3035,mappings!$A$1:$B$152,2,FALSE))</f>
        <v>#N/A</v>
      </c>
      <c r="F3035" s="13">
        <f>IF(OR(ISNA(D3035),ISNA(E3035)),0,C3035*VLOOKUP(D3035&amp;E3035,reference_cepidc!$C$1:$H$381,6,FALSE))</f>
        <v>0</v>
      </c>
      <c r="G3035" s="13">
        <f>IF(OR(ISNA(D3035),ISNA(E3035)),0,C3035*VLOOKUP(D3035&amp;E3035,reference_snds!$C$1:$D$406,2,FALSE))</f>
        <v>0</v>
      </c>
    </row>
    <row r="3036" spans="1:7" x14ac:dyDescent="0.25">
      <c r="A3036" s="14"/>
      <c r="B3036" s="14"/>
      <c r="C3036" s="14"/>
      <c r="D3036" s="9" t="e">
        <f>VLOOKUP(A3036,mappings!$D$1:$F$240,3,FALSE)</f>
        <v>#N/A</v>
      </c>
      <c r="E3036" s="9" t="e">
        <f>IF(ISBLANK(A3036),#N/A,VLOOKUP(B3036,mappings!$A$1:$B$152,2,FALSE))</f>
        <v>#N/A</v>
      </c>
      <c r="F3036" s="13">
        <f>IF(OR(ISNA(D3036),ISNA(E3036)),0,C3036*VLOOKUP(D3036&amp;E3036,reference_cepidc!$C$1:$H$381,6,FALSE))</f>
        <v>0</v>
      </c>
      <c r="G3036" s="13">
        <f>IF(OR(ISNA(D3036),ISNA(E3036)),0,C3036*VLOOKUP(D3036&amp;E3036,reference_snds!$C$1:$D$406,2,FALSE))</f>
        <v>0</v>
      </c>
    </row>
    <row r="3037" spans="1:7" x14ac:dyDescent="0.25">
      <c r="A3037" s="14"/>
      <c r="B3037" s="14"/>
      <c r="C3037" s="14"/>
      <c r="D3037" s="9" t="e">
        <f>VLOOKUP(A3037,mappings!$D$1:$F$240,3,FALSE)</f>
        <v>#N/A</v>
      </c>
      <c r="E3037" s="9" t="e">
        <f>IF(ISBLANK(A3037),#N/A,VLOOKUP(B3037,mappings!$A$1:$B$152,2,FALSE))</f>
        <v>#N/A</v>
      </c>
      <c r="F3037" s="13">
        <f>IF(OR(ISNA(D3037),ISNA(E3037)),0,C3037*VLOOKUP(D3037&amp;E3037,reference_cepidc!$C$1:$H$381,6,FALSE))</f>
        <v>0</v>
      </c>
      <c r="G3037" s="13">
        <f>IF(OR(ISNA(D3037),ISNA(E3037)),0,C3037*VLOOKUP(D3037&amp;E3037,reference_snds!$C$1:$D$406,2,FALSE))</f>
        <v>0</v>
      </c>
    </row>
    <row r="3038" spans="1:7" x14ac:dyDescent="0.25">
      <c r="A3038" s="14"/>
      <c r="B3038" s="14"/>
      <c r="C3038" s="14"/>
      <c r="D3038" s="9" t="e">
        <f>VLOOKUP(A3038,mappings!$D$1:$F$240,3,FALSE)</f>
        <v>#N/A</v>
      </c>
      <c r="E3038" s="9" t="e">
        <f>IF(ISBLANK(A3038),#N/A,VLOOKUP(B3038,mappings!$A$1:$B$152,2,FALSE))</f>
        <v>#N/A</v>
      </c>
      <c r="F3038" s="13">
        <f>IF(OR(ISNA(D3038),ISNA(E3038)),0,C3038*VLOOKUP(D3038&amp;E3038,reference_cepidc!$C$1:$H$381,6,FALSE))</f>
        <v>0</v>
      </c>
      <c r="G3038" s="13">
        <f>IF(OR(ISNA(D3038),ISNA(E3038)),0,C3038*VLOOKUP(D3038&amp;E3038,reference_snds!$C$1:$D$406,2,FALSE))</f>
        <v>0</v>
      </c>
    </row>
    <row r="3039" spans="1:7" x14ac:dyDescent="0.25">
      <c r="A3039" s="14"/>
      <c r="B3039" s="14"/>
      <c r="C3039" s="14"/>
      <c r="D3039" s="9" t="e">
        <f>VLOOKUP(A3039,mappings!$D$1:$F$240,3,FALSE)</f>
        <v>#N/A</v>
      </c>
      <c r="E3039" s="9" t="e">
        <f>IF(ISBLANK(A3039),#N/A,VLOOKUP(B3039,mappings!$A$1:$B$152,2,FALSE))</f>
        <v>#N/A</v>
      </c>
      <c r="F3039" s="13">
        <f>IF(OR(ISNA(D3039),ISNA(E3039)),0,C3039*VLOOKUP(D3039&amp;E3039,reference_cepidc!$C$1:$H$381,6,FALSE))</f>
        <v>0</v>
      </c>
      <c r="G3039" s="13">
        <f>IF(OR(ISNA(D3039),ISNA(E3039)),0,C3039*VLOOKUP(D3039&amp;E3039,reference_snds!$C$1:$D$406,2,FALSE))</f>
        <v>0</v>
      </c>
    </row>
    <row r="3040" spans="1:7" x14ac:dyDescent="0.25">
      <c r="A3040" s="14"/>
      <c r="B3040" s="14"/>
      <c r="C3040" s="14"/>
      <c r="D3040" s="9" t="e">
        <f>VLOOKUP(A3040,mappings!$D$1:$F$240,3,FALSE)</f>
        <v>#N/A</v>
      </c>
      <c r="E3040" s="9" t="e">
        <f>IF(ISBLANK(A3040),#N/A,VLOOKUP(B3040,mappings!$A$1:$B$152,2,FALSE))</f>
        <v>#N/A</v>
      </c>
      <c r="F3040" s="13">
        <f>IF(OR(ISNA(D3040),ISNA(E3040)),0,C3040*VLOOKUP(D3040&amp;E3040,reference_cepidc!$C$1:$H$381,6,FALSE))</f>
        <v>0</v>
      </c>
      <c r="G3040" s="13">
        <f>IF(OR(ISNA(D3040),ISNA(E3040)),0,C3040*VLOOKUP(D3040&amp;E3040,reference_snds!$C$1:$D$406,2,FALSE))</f>
        <v>0</v>
      </c>
    </row>
    <row r="3041" spans="1:7" x14ac:dyDescent="0.25">
      <c r="A3041" s="14"/>
      <c r="B3041" s="14"/>
      <c r="C3041" s="14"/>
      <c r="D3041" s="9" t="e">
        <f>VLOOKUP(A3041,mappings!$D$1:$F$240,3,FALSE)</f>
        <v>#N/A</v>
      </c>
      <c r="E3041" s="9" t="e">
        <f>IF(ISBLANK(A3041),#N/A,VLOOKUP(B3041,mappings!$A$1:$B$152,2,FALSE))</f>
        <v>#N/A</v>
      </c>
      <c r="F3041" s="13">
        <f>IF(OR(ISNA(D3041),ISNA(E3041)),0,C3041*VLOOKUP(D3041&amp;E3041,reference_cepidc!$C$1:$H$381,6,FALSE))</f>
        <v>0</v>
      </c>
      <c r="G3041" s="13">
        <f>IF(OR(ISNA(D3041),ISNA(E3041)),0,C3041*VLOOKUP(D3041&amp;E3041,reference_snds!$C$1:$D$406,2,FALSE))</f>
        <v>0</v>
      </c>
    </row>
    <row r="3042" spans="1:7" x14ac:dyDescent="0.25">
      <c r="A3042" s="14"/>
      <c r="B3042" s="14"/>
      <c r="C3042" s="14"/>
      <c r="D3042" s="9" t="e">
        <f>VLOOKUP(A3042,mappings!$D$1:$F$240,3,FALSE)</f>
        <v>#N/A</v>
      </c>
      <c r="E3042" s="9" t="e">
        <f>IF(ISBLANK(A3042),#N/A,VLOOKUP(B3042,mappings!$A$1:$B$152,2,FALSE))</f>
        <v>#N/A</v>
      </c>
      <c r="F3042" s="13">
        <f>IF(OR(ISNA(D3042),ISNA(E3042)),0,C3042*VLOOKUP(D3042&amp;E3042,reference_cepidc!$C$1:$H$381,6,FALSE))</f>
        <v>0</v>
      </c>
      <c r="G3042" s="13">
        <f>IF(OR(ISNA(D3042),ISNA(E3042)),0,C3042*VLOOKUP(D3042&amp;E3042,reference_snds!$C$1:$D$406,2,FALSE))</f>
        <v>0</v>
      </c>
    </row>
    <row r="3043" spans="1:7" x14ac:dyDescent="0.25">
      <c r="A3043" s="14"/>
      <c r="B3043" s="14"/>
      <c r="C3043" s="14"/>
      <c r="D3043" s="9" t="e">
        <f>VLOOKUP(A3043,mappings!$D$1:$F$240,3,FALSE)</f>
        <v>#N/A</v>
      </c>
      <c r="E3043" s="9" t="e">
        <f>IF(ISBLANK(A3043),#N/A,VLOOKUP(B3043,mappings!$A$1:$B$152,2,FALSE))</f>
        <v>#N/A</v>
      </c>
      <c r="F3043" s="13">
        <f>IF(OR(ISNA(D3043),ISNA(E3043)),0,C3043*VLOOKUP(D3043&amp;E3043,reference_cepidc!$C$1:$H$381,6,FALSE))</f>
        <v>0</v>
      </c>
      <c r="G3043" s="13">
        <f>IF(OR(ISNA(D3043),ISNA(E3043)),0,C3043*VLOOKUP(D3043&amp;E3043,reference_snds!$C$1:$D$406,2,FALSE))</f>
        <v>0</v>
      </c>
    </row>
    <row r="3044" spans="1:7" x14ac:dyDescent="0.25">
      <c r="A3044" s="14"/>
      <c r="B3044" s="14"/>
      <c r="C3044" s="14"/>
      <c r="D3044" s="9" t="e">
        <f>VLOOKUP(A3044,mappings!$D$1:$F$240,3,FALSE)</f>
        <v>#N/A</v>
      </c>
      <c r="E3044" s="9" t="e">
        <f>IF(ISBLANK(A3044),#N/A,VLOOKUP(B3044,mappings!$A$1:$B$152,2,FALSE))</f>
        <v>#N/A</v>
      </c>
      <c r="F3044" s="13">
        <f>IF(OR(ISNA(D3044),ISNA(E3044)),0,C3044*VLOOKUP(D3044&amp;E3044,reference_cepidc!$C$1:$H$381,6,FALSE))</f>
        <v>0</v>
      </c>
      <c r="G3044" s="13">
        <f>IF(OR(ISNA(D3044),ISNA(E3044)),0,C3044*VLOOKUP(D3044&amp;E3044,reference_snds!$C$1:$D$406,2,FALSE))</f>
        <v>0</v>
      </c>
    </row>
    <row r="3045" spans="1:7" x14ac:dyDescent="0.25">
      <c r="A3045" s="14"/>
      <c r="B3045" s="14"/>
      <c r="C3045" s="14"/>
      <c r="D3045" s="9" t="e">
        <f>VLOOKUP(A3045,mappings!$D$1:$F$240,3,FALSE)</f>
        <v>#N/A</v>
      </c>
      <c r="E3045" s="9" t="e">
        <f>IF(ISBLANK(A3045),#N/A,VLOOKUP(B3045,mappings!$A$1:$B$152,2,FALSE))</f>
        <v>#N/A</v>
      </c>
      <c r="F3045" s="13">
        <f>IF(OR(ISNA(D3045),ISNA(E3045)),0,C3045*VLOOKUP(D3045&amp;E3045,reference_cepidc!$C$1:$H$381,6,FALSE))</f>
        <v>0</v>
      </c>
      <c r="G3045" s="13">
        <f>IF(OR(ISNA(D3045),ISNA(E3045)),0,C3045*VLOOKUP(D3045&amp;E3045,reference_snds!$C$1:$D$406,2,FALSE))</f>
        <v>0</v>
      </c>
    </row>
    <row r="3046" spans="1:7" x14ac:dyDescent="0.25">
      <c r="A3046" s="14"/>
      <c r="B3046" s="14"/>
      <c r="C3046" s="14"/>
      <c r="D3046" s="9" t="e">
        <f>VLOOKUP(A3046,mappings!$D$1:$F$240,3,FALSE)</f>
        <v>#N/A</v>
      </c>
      <c r="E3046" s="9" t="e">
        <f>IF(ISBLANK(A3046),#N/A,VLOOKUP(B3046,mappings!$A$1:$B$152,2,FALSE))</f>
        <v>#N/A</v>
      </c>
      <c r="F3046" s="13">
        <f>IF(OR(ISNA(D3046),ISNA(E3046)),0,C3046*VLOOKUP(D3046&amp;E3046,reference_cepidc!$C$1:$H$381,6,FALSE))</f>
        <v>0</v>
      </c>
      <c r="G3046" s="13">
        <f>IF(OR(ISNA(D3046),ISNA(E3046)),0,C3046*VLOOKUP(D3046&amp;E3046,reference_snds!$C$1:$D$406,2,FALSE))</f>
        <v>0</v>
      </c>
    </row>
    <row r="3047" spans="1:7" x14ac:dyDescent="0.25">
      <c r="A3047" s="14"/>
      <c r="B3047" s="14"/>
      <c r="C3047" s="14"/>
      <c r="D3047" s="9" t="e">
        <f>VLOOKUP(A3047,mappings!$D$1:$F$240,3,FALSE)</f>
        <v>#N/A</v>
      </c>
      <c r="E3047" s="9" t="e">
        <f>IF(ISBLANK(A3047),#N/A,VLOOKUP(B3047,mappings!$A$1:$B$152,2,FALSE))</f>
        <v>#N/A</v>
      </c>
      <c r="F3047" s="13">
        <f>IF(OR(ISNA(D3047),ISNA(E3047)),0,C3047*VLOOKUP(D3047&amp;E3047,reference_cepidc!$C$1:$H$381,6,FALSE))</f>
        <v>0</v>
      </c>
      <c r="G3047" s="13">
        <f>IF(OR(ISNA(D3047),ISNA(E3047)),0,C3047*VLOOKUP(D3047&amp;E3047,reference_snds!$C$1:$D$406,2,FALSE))</f>
        <v>0</v>
      </c>
    </row>
    <row r="3048" spans="1:7" x14ac:dyDescent="0.25">
      <c r="A3048" s="14"/>
      <c r="B3048" s="14"/>
      <c r="C3048" s="14"/>
      <c r="D3048" s="9" t="e">
        <f>VLOOKUP(A3048,mappings!$D$1:$F$240,3,FALSE)</f>
        <v>#N/A</v>
      </c>
      <c r="E3048" s="9" t="e">
        <f>IF(ISBLANK(A3048),#N/A,VLOOKUP(B3048,mappings!$A$1:$B$152,2,FALSE))</f>
        <v>#N/A</v>
      </c>
      <c r="F3048" s="13">
        <f>IF(OR(ISNA(D3048),ISNA(E3048)),0,C3048*VLOOKUP(D3048&amp;E3048,reference_cepidc!$C$1:$H$381,6,FALSE))</f>
        <v>0</v>
      </c>
      <c r="G3048" s="13">
        <f>IF(OR(ISNA(D3048),ISNA(E3048)),0,C3048*VLOOKUP(D3048&amp;E3048,reference_snds!$C$1:$D$406,2,FALSE))</f>
        <v>0</v>
      </c>
    </row>
    <row r="3049" spans="1:7" x14ac:dyDescent="0.25">
      <c r="A3049" s="14"/>
      <c r="B3049" s="14"/>
      <c r="C3049" s="14"/>
      <c r="D3049" s="9" t="e">
        <f>VLOOKUP(A3049,mappings!$D$1:$F$240,3,FALSE)</f>
        <v>#N/A</v>
      </c>
      <c r="E3049" s="9" t="e">
        <f>IF(ISBLANK(A3049),#N/A,VLOOKUP(B3049,mappings!$A$1:$B$152,2,FALSE))</f>
        <v>#N/A</v>
      </c>
      <c r="F3049" s="13">
        <f>IF(OR(ISNA(D3049),ISNA(E3049)),0,C3049*VLOOKUP(D3049&amp;E3049,reference_cepidc!$C$1:$H$381,6,FALSE))</f>
        <v>0</v>
      </c>
      <c r="G3049" s="13">
        <f>IF(OR(ISNA(D3049),ISNA(E3049)),0,C3049*VLOOKUP(D3049&amp;E3049,reference_snds!$C$1:$D$406,2,FALSE))</f>
        <v>0</v>
      </c>
    </row>
    <row r="3050" spans="1:7" x14ac:dyDescent="0.25">
      <c r="A3050" s="14"/>
      <c r="B3050" s="14"/>
      <c r="C3050" s="14"/>
      <c r="D3050" s="9" t="e">
        <f>VLOOKUP(A3050,mappings!$D$1:$F$240,3,FALSE)</f>
        <v>#N/A</v>
      </c>
      <c r="E3050" s="9" t="e">
        <f>IF(ISBLANK(A3050),#N/A,VLOOKUP(B3050,mappings!$A$1:$B$152,2,FALSE))</f>
        <v>#N/A</v>
      </c>
      <c r="F3050" s="13">
        <f>IF(OR(ISNA(D3050),ISNA(E3050)),0,C3050*VLOOKUP(D3050&amp;E3050,reference_cepidc!$C$1:$H$381,6,FALSE))</f>
        <v>0</v>
      </c>
      <c r="G3050" s="13">
        <f>IF(OR(ISNA(D3050),ISNA(E3050)),0,C3050*VLOOKUP(D3050&amp;E3050,reference_snds!$C$1:$D$406,2,FALSE))</f>
        <v>0</v>
      </c>
    </row>
    <row r="3051" spans="1:7" x14ac:dyDescent="0.25">
      <c r="A3051" s="14"/>
      <c r="B3051" s="14"/>
      <c r="C3051" s="14"/>
      <c r="D3051" s="9" t="e">
        <f>VLOOKUP(A3051,mappings!$D$1:$F$240,3,FALSE)</f>
        <v>#N/A</v>
      </c>
      <c r="E3051" s="9" t="e">
        <f>IF(ISBLANK(A3051),#N/A,VLOOKUP(B3051,mappings!$A$1:$B$152,2,FALSE))</f>
        <v>#N/A</v>
      </c>
      <c r="F3051" s="13">
        <f>IF(OR(ISNA(D3051),ISNA(E3051)),0,C3051*VLOOKUP(D3051&amp;E3051,reference_cepidc!$C$1:$H$381,6,FALSE))</f>
        <v>0</v>
      </c>
      <c r="G3051" s="13">
        <f>IF(OR(ISNA(D3051),ISNA(E3051)),0,C3051*VLOOKUP(D3051&amp;E3051,reference_snds!$C$1:$D$406,2,FALSE))</f>
        <v>0</v>
      </c>
    </row>
    <row r="3052" spans="1:7" x14ac:dyDescent="0.25">
      <c r="A3052" s="14"/>
      <c r="B3052" s="14"/>
      <c r="C3052" s="14"/>
      <c r="D3052" s="9" t="e">
        <f>VLOOKUP(A3052,mappings!$D$1:$F$240,3,FALSE)</f>
        <v>#N/A</v>
      </c>
      <c r="E3052" s="9" t="e">
        <f>IF(ISBLANK(A3052),#N/A,VLOOKUP(B3052,mappings!$A$1:$B$152,2,FALSE))</f>
        <v>#N/A</v>
      </c>
      <c r="F3052" s="13">
        <f>IF(OR(ISNA(D3052),ISNA(E3052)),0,C3052*VLOOKUP(D3052&amp;E3052,reference_cepidc!$C$1:$H$381,6,FALSE))</f>
        <v>0</v>
      </c>
      <c r="G3052" s="13">
        <f>IF(OR(ISNA(D3052),ISNA(E3052)),0,C3052*VLOOKUP(D3052&amp;E3052,reference_snds!$C$1:$D$406,2,FALSE))</f>
        <v>0</v>
      </c>
    </row>
    <row r="3053" spans="1:7" x14ac:dyDescent="0.25">
      <c r="A3053" s="14"/>
      <c r="B3053" s="14"/>
      <c r="C3053" s="14"/>
      <c r="D3053" s="9" t="e">
        <f>VLOOKUP(A3053,mappings!$D$1:$F$240,3,FALSE)</f>
        <v>#N/A</v>
      </c>
      <c r="E3053" s="9" t="e">
        <f>IF(ISBLANK(A3053),#N/A,VLOOKUP(B3053,mappings!$A$1:$B$152,2,FALSE))</f>
        <v>#N/A</v>
      </c>
      <c r="F3053" s="13">
        <f>IF(OR(ISNA(D3053),ISNA(E3053)),0,C3053*VLOOKUP(D3053&amp;E3053,reference_cepidc!$C$1:$H$381,6,FALSE))</f>
        <v>0</v>
      </c>
      <c r="G3053" s="13">
        <f>IF(OR(ISNA(D3053),ISNA(E3053)),0,C3053*VLOOKUP(D3053&amp;E3053,reference_snds!$C$1:$D$406,2,FALSE))</f>
        <v>0</v>
      </c>
    </row>
    <row r="3054" spans="1:7" x14ac:dyDescent="0.25">
      <c r="A3054" s="14"/>
      <c r="B3054" s="14"/>
      <c r="C3054" s="14"/>
      <c r="D3054" s="9" t="e">
        <f>VLOOKUP(A3054,mappings!$D$1:$F$240,3,FALSE)</f>
        <v>#N/A</v>
      </c>
      <c r="E3054" s="9" t="e">
        <f>IF(ISBLANK(A3054),#N/A,VLOOKUP(B3054,mappings!$A$1:$B$152,2,FALSE))</f>
        <v>#N/A</v>
      </c>
      <c r="F3054" s="13">
        <f>IF(OR(ISNA(D3054),ISNA(E3054)),0,C3054*VLOOKUP(D3054&amp;E3054,reference_cepidc!$C$1:$H$381,6,FALSE))</f>
        <v>0</v>
      </c>
      <c r="G3054" s="13">
        <f>IF(OR(ISNA(D3054),ISNA(E3054)),0,C3054*VLOOKUP(D3054&amp;E3054,reference_snds!$C$1:$D$406,2,FALSE))</f>
        <v>0</v>
      </c>
    </row>
    <row r="3055" spans="1:7" x14ac:dyDescent="0.25">
      <c r="A3055" s="14"/>
      <c r="B3055" s="14"/>
      <c r="C3055" s="14"/>
      <c r="D3055" s="9" t="e">
        <f>VLOOKUP(A3055,mappings!$D$1:$F$240,3,FALSE)</f>
        <v>#N/A</v>
      </c>
      <c r="E3055" s="9" t="e">
        <f>IF(ISBLANK(A3055),#N/A,VLOOKUP(B3055,mappings!$A$1:$B$152,2,FALSE))</f>
        <v>#N/A</v>
      </c>
      <c r="F3055" s="13">
        <f>IF(OR(ISNA(D3055),ISNA(E3055)),0,C3055*VLOOKUP(D3055&amp;E3055,reference_cepidc!$C$1:$H$381,6,FALSE))</f>
        <v>0</v>
      </c>
      <c r="G3055" s="13">
        <f>IF(OR(ISNA(D3055),ISNA(E3055)),0,C3055*VLOOKUP(D3055&amp;E3055,reference_snds!$C$1:$D$406,2,FALSE))</f>
        <v>0</v>
      </c>
    </row>
    <row r="3056" spans="1:7" x14ac:dyDescent="0.25">
      <c r="A3056" s="14"/>
      <c r="B3056" s="14"/>
      <c r="C3056" s="14"/>
      <c r="D3056" s="9" t="e">
        <f>VLOOKUP(A3056,mappings!$D$1:$F$240,3,FALSE)</f>
        <v>#N/A</v>
      </c>
      <c r="E3056" s="9" t="e">
        <f>IF(ISBLANK(A3056),#N/A,VLOOKUP(B3056,mappings!$A$1:$B$152,2,FALSE))</f>
        <v>#N/A</v>
      </c>
      <c r="F3056" s="13">
        <f>IF(OR(ISNA(D3056),ISNA(E3056)),0,C3056*VLOOKUP(D3056&amp;E3056,reference_cepidc!$C$1:$H$381,6,FALSE))</f>
        <v>0</v>
      </c>
      <c r="G3056" s="13">
        <f>IF(OR(ISNA(D3056),ISNA(E3056)),0,C3056*VLOOKUP(D3056&amp;E3056,reference_snds!$C$1:$D$406,2,FALSE))</f>
        <v>0</v>
      </c>
    </row>
    <row r="3057" spans="1:7" x14ac:dyDescent="0.25">
      <c r="A3057" s="14"/>
      <c r="B3057" s="14"/>
      <c r="C3057" s="14"/>
      <c r="D3057" s="9" t="e">
        <f>VLOOKUP(A3057,mappings!$D$1:$F$240,3,FALSE)</f>
        <v>#N/A</v>
      </c>
      <c r="E3057" s="9" t="e">
        <f>IF(ISBLANK(A3057),#N/A,VLOOKUP(B3057,mappings!$A$1:$B$152,2,FALSE))</f>
        <v>#N/A</v>
      </c>
      <c r="F3057" s="13">
        <f>IF(OR(ISNA(D3057),ISNA(E3057)),0,C3057*VLOOKUP(D3057&amp;E3057,reference_cepidc!$C$1:$H$381,6,FALSE))</f>
        <v>0</v>
      </c>
      <c r="G3057" s="13">
        <f>IF(OR(ISNA(D3057),ISNA(E3057)),0,C3057*VLOOKUP(D3057&amp;E3057,reference_snds!$C$1:$D$406,2,FALSE))</f>
        <v>0</v>
      </c>
    </row>
    <row r="3058" spans="1:7" x14ac:dyDescent="0.25">
      <c r="A3058" s="14"/>
      <c r="B3058" s="14"/>
      <c r="C3058" s="14"/>
      <c r="D3058" s="9" t="e">
        <f>VLOOKUP(A3058,mappings!$D$1:$F$240,3,FALSE)</f>
        <v>#N/A</v>
      </c>
      <c r="E3058" s="9" t="e">
        <f>IF(ISBLANK(A3058),#N/A,VLOOKUP(B3058,mappings!$A$1:$B$152,2,FALSE))</f>
        <v>#N/A</v>
      </c>
      <c r="F3058" s="13">
        <f>IF(OR(ISNA(D3058),ISNA(E3058)),0,C3058*VLOOKUP(D3058&amp;E3058,reference_cepidc!$C$1:$H$381,6,FALSE))</f>
        <v>0</v>
      </c>
      <c r="G3058" s="13">
        <f>IF(OR(ISNA(D3058),ISNA(E3058)),0,C3058*VLOOKUP(D3058&amp;E3058,reference_snds!$C$1:$D$406,2,FALSE))</f>
        <v>0</v>
      </c>
    </row>
    <row r="3059" spans="1:7" x14ac:dyDescent="0.25">
      <c r="A3059" s="14"/>
      <c r="B3059" s="14"/>
      <c r="C3059" s="14"/>
      <c r="D3059" s="9" t="e">
        <f>VLOOKUP(A3059,mappings!$D$1:$F$240,3,FALSE)</f>
        <v>#N/A</v>
      </c>
      <c r="E3059" s="9" t="e">
        <f>IF(ISBLANK(A3059),#N/A,VLOOKUP(B3059,mappings!$A$1:$B$152,2,FALSE))</f>
        <v>#N/A</v>
      </c>
      <c r="F3059" s="13">
        <f>IF(OR(ISNA(D3059),ISNA(E3059)),0,C3059*VLOOKUP(D3059&amp;E3059,reference_cepidc!$C$1:$H$381,6,FALSE))</f>
        <v>0</v>
      </c>
      <c r="G3059" s="13">
        <f>IF(OR(ISNA(D3059),ISNA(E3059)),0,C3059*VLOOKUP(D3059&amp;E3059,reference_snds!$C$1:$D$406,2,FALSE))</f>
        <v>0</v>
      </c>
    </row>
    <row r="3060" spans="1:7" x14ac:dyDescent="0.25">
      <c r="A3060" s="14"/>
      <c r="B3060" s="14"/>
      <c r="C3060" s="14"/>
      <c r="D3060" s="9" t="e">
        <f>VLOOKUP(A3060,mappings!$D$1:$F$240,3,FALSE)</f>
        <v>#N/A</v>
      </c>
      <c r="E3060" s="9" t="e">
        <f>IF(ISBLANK(A3060),#N/A,VLOOKUP(B3060,mappings!$A$1:$B$152,2,FALSE))</f>
        <v>#N/A</v>
      </c>
      <c r="F3060" s="13">
        <f>IF(OR(ISNA(D3060),ISNA(E3060)),0,C3060*VLOOKUP(D3060&amp;E3060,reference_cepidc!$C$1:$H$381,6,FALSE))</f>
        <v>0</v>
      </c>
      <c r="G3060" s="13">
        <f>IF(OR(ISNA(D3060),ISNA(E3060)),0,C3060*VLOOKUP(D3060&amp;E3060,reference_snds!$C$1:$D$406,2,FALSE))</f>
        <v>0</v>
      </c>
    </row>
    <row r="3061" spans="1:7" x14ac:dyDescent="0.25">
      <c r="A3061" s="14"/>
      <c r="B3061" s="14"/>
      <c r="C3061" s="14"/>
      <c r="D3061" s="9" t="e">
        <f>VLOOKUP(A3061,mappings!$D$1:$F$240,3,FALSE)</f>
        <v>#N/A</v>
      </c>
      <c r="E3061" s="9" t="e">
        <f>IF(ISBLANK(A3061),#N/A,VLOOKUP(B3061,mappings!$A$1:$B$152,2,FALSE))</f>
        <v>#N/A</v>
      </c>
      <c r="F3061" s="13">
        <f>IF(OR(ISNA(D3061),ISNA(E3061)),0,C3061*VLOOKUP(D3061&amp;E3061,reference_cepidc!$C$1:$H$381,6,FALSE))</f>
        <v>0</v>
      </c>
      <c r="G3061" s="13">
        <f>IF(OR(ISNA(D3061),ISNA(E3061)),0,C3061*VLOOKUP(D3061&amp;E3061,reference_snds!$C$1:$D$406,2,FALSE))</f>
        <v>0</v>
      </c>
    </row>
    <row r="3062" spans="1:7" x14ac:dyDescent="0.25">
      <c r="A3062" s="14"/>
      <c r="B3062" s="14"/>
      <c r="C3062" s="14"/>
      <c r="D3062" s="9" t="e">
        <f>VLOOKUP(A3062,mappings!$D$1:$F$240,3,FALSE)</f>
        <v>#N/A</v>
      </c>
      <c r="E3062" s="9" t="e">
        <f>IF(ISBLANK(A3062),#N/A,VLOOKUP(B3062,mappings!$A$1:$B$152,2,FALSE))</f>
        <v>#N/A</v>
      </c>
      <c r="F3062" s="13">
        <f>IF(OR(ISNA(D3062),ISNA(E3062)),0,C3062*VLOOKUP(D3062&amp;E3062,reference_cepidc!$C$1:$H$381,6,FALSE))</f>
        <v>0</v>
      </c>
      <c r="G3062" s="13">
        <f>IF(OR(ISNA(D3062),ISNA(E3062)),0,C3062*VLOOKUP(D3062&amp;E3062,reference_snds!$C$1:$D$406,2,FALSE))</f>
        <v>0</v>
      </c>
    </row>
    <row r="3063" spans="1:7" x14ac:dyDescent="0.25">
      <c r="A3063" s="14"/>
      <c r="B3063" s="14"/>
      <c r="C3063" s="14"/>
      <c r="D3063" s="9" t="e">
        <f>VLOOKUP(A3063,mappings!$D$1:$F$240,3,FALSE)</f>
        <v>#N/A</v>
      </c>
      <c r="E3063" s="9" t="e">
        <f>IF(ISBLANK(A3063),#N/A,VLOOKUP(B3063,mappings!$A$1:$B$152,2,FALSE))</f>
        <v>#N/A</v>
      </c>
      <c r="F3063" s="13">
        <f>IF(OR(ISNA(D3063),ISNA(E3063)),0,C3063*VLOOKUP(D3063&amp;E3063,reference_cepidc!$C$1:$H$381,6,FALSE))</f>
        <v>0</v>
      </c>
      <c r="G3063" s="13">
        <f>IF(OR(ISNA(D3063),ISNA(E3063)),0,C3063*VLOOKUP(D3063&amp;E3063,reference_snds!$C$1:$D$406,2,FALSE))</f>
        <v>0</v>
      </c>
    </row>
    <row r="3064" spans="1:7" x14ac:dyDescent="0.25">
      <c r="A3064" s="14"/>
      <c r="B3064" s="14"/>
      <c r="C3064" s="14"/>
      <c r="D3064" s="9" t="e">
        <f>VLOOKUP(A3064,mappings!$D$1:$F$240,3,FALSE)</f>
        <v>#N/A</v>
      </c>
      <c r="E3064" s="9" t="e">
        <f>IF(ISBLANK(A3064),#N/A,VLOOKUP(B3064,mappings!$A$1:$B$152,2,FALSE))</f>
        <v>#N/A</v>
      </c>
      <c r="F3064" s="13">
        <f>IF(OR(ISNA(D3064),ISNA(E3064)),0,C3064*VLOOKUP(D3064&amp;E3064,reference_cepidc!$C$1:$H$381,6,FALSE))</f>
        <v>0</v>
      </c>
      <c r="G3064" s="13">
        <f>IF(OR(ISNA(D3064),ISNA(E3064)),0,C3064*VLOOKUP(D3064&amp;E3064,reference_snds!$C$1:$D$406,2,FALSE))</f>
        <v>0</v>
      </c>
    </row>
    <row r="3065" spans="1:7" x14ac:dyDescent="0.25">
      <c r="A3065" s="14"/>
      <c r="B3065" s="14"/>
      <c r="C3065" s="14"/>
      <c r="D3065" s="9" t="e">
        <f>VLOOKUP(A3065,mappings!$D$1:$F$240,3,FALSE)</f>
        <v>#N/A</v>
      </c>
      <c r="E3065" s="9" t="e">
        <f>IF(ISBLANK(A3065),#N/A,VLOOKUP(B3065,mappings!$A$1:$B$152,2,FALSE))</f>
        <v>#N/A</v>
      </c>
      <c r="F3065" s="13">
        <f>IF(OR(ISNA(D3065),ISNA(E3065)),0,C3065*VLOOKUP(D3065&amp;E3065,reference_cepidc!$C$1:$H$381,6,FALSE))</f>
        <v>0</v>
      </c>
      <c r="G3065" s="13">
        <f>IF(OR(ISNA(D3065),ISNA(E3065)),0,C3065*VLOOKUP(D3065&amp;E3065,reference_snds!$C$1:$D$406,2,FALSE))</f>
        <v>0</v>
      </c>
    </row>
    <row r="3066" spans="1:7" x14ac:dyDescent="0.25">
      <c r="A3066" s="14"/>
      <c r="B3066" s="14"/>
      <c r="C3066" s="14"/>
      <c r="D3066" s="9" t="e">
        <f>VLOOKUP(A3066,mappings!$D$1:$F$240,3,FALSE)</f>
        <v>#N/A</v>
      </c>
      <c r="E3066" s="9" t="e">
        <f>IF(ISBLANK(A3066),#N/A,VLOOKUP(B3066,mappings!$A$1:$B$152,2,FALSE))</f>
        <v>#N/A</v>
      </c>
      <c r="F3066" s="13">
        <f>IF(OR(ISNA(D3066),ISNA(E3066)),0,C3066*VLOOKUP(D3066&amp;E3066,reference_cepidc!$C$1:$H$381,6,FALSE))</f>
        <v>0</v>
      </c>
      <c r="G3066" s="13">
        <f>IF(OR(ISNA(D3066),ISNA(E3066)),0,C3066*VLOOKUP(D3066&amp;E3066,reference_snds!$C$1:$D$406,2,FALSE))</f>
        <v>0</v>
      </c>
    </row>
    <row r="3067" spans="1:7" x14ac:dyDescent="0.25">
      <c r="A3067" s="14"/>
      <c r="B3067" s="14"/>
      <c r="C3067" s="14"/>
      <c r="D3067" s="9" t="e">
        <f>VLOOKUP(A3067,mappings!$D$1:$F$240,3,FALSE)</f>
        <v>#N/A</v>
      </c>
      <c r="E3067" s="9" t="e">
        <f>IF(ISBLANK(A3067),#N/A,VLOOKUP(B3067,mappings!$A$1:$B$152,2,FALSE))</f>
        <v>#N/A</v>
      </c>
      <c r="F3067" s="13">
        <f>IF(OR(ISNA(D3067),ISNA(E3067)),0,C3067*VLOOKUP(D3067&amp;E3067,reference_cepidc!$C$1:$H$381,6,FALSE))</f>
        <v>0</v>
      </c>
      <c r="G3067" s="13">
        <f>IF(OR(ISNA(D3067),ISNA(E3067)),0,C3067*VLOOKUP(D3067&amp;E3067,reference_snds!$C$1:$D$406,2,FALSE))</f>
        <v>0</v>
      </c>
    </row>
    <row r="3068" spans="1:7" x14ac:dyDescent="0.25">
      <c r="A3068" s="14"/>
      <c r="B3068" s="14"/>
      <c r="C3068" s="14"/>
      <c r="D3068" s="9" t="e">
        <f>VLOOKUP(A3068,mappings!$D$1:$F$240,3,FALSE)</f>
        <v>#N/A</v>
      </c>
      <c r="E3068" s="9" t="e">
        <f>IF(ISBLANK(A3068),#N/A,VLOOKUP(B3068,mappings!$A$1:$B$152,2,FALSE))</f>
        <v>#N/A</v>
      </c>
      <c r="F3068" s="13">
        <f>IF(OR(ISNA(D3068),ISNA(E3068)),0,C3068*VLOOKUP(D3068&amp;E3068,reference_cepidc!$C$1:$H$381,6,FALSE))</f>
        <v>0</v>
      </c>
      <c r="G3068" s="13">
        <f>IF(OR(ISNA(D3068),ISNA(E3068)),0,C3068*VLOOKUP(D3068&amp;E3068,reference_snds!$C$1:$D$406,2,FALSE))</f>
        <v>0</v>
      </c>
    </row>
    <row r="3069" spans="1:7" x14ac:dyDescent="0.25">
      <c r="A3069" s="14"/>
      <c r="B3069" s="14"/>
      <c r="C3069" s="14"/>
      <c r="D3069" s="9" t="e">
        <f>VLOOKUP(A3069,mappings!$D$1:$F$240,3,FALSE)</f>
        <v>#N/A</v>
      </c>
      <c r="E3069" s="9" t="e">
        <f>IF(ISBLANK(A3069),#N/A,VLOOKUP(B3069,mappings!$A$1:$B$152,2,FALSE))</f>
        <v>#N/A</v>
      </c>
      <c r="F3069" s="13">
        <f>IF(OR(ISNA(D3069),ISNA(E3069)),0,C3069*VLOOKUP(D3069&amp;E3069,reference_cepidc!$C$1:$H$381,6,FALSE))</f>
        <v>0</v>
      </c>
      <c r="G3069" s="13">
        <f>IF(OR(ISNA(D3069),ISNA(E3069)),0,C3069*VLOOKUP(D3069&amp;E3069,reference_snds!$C$1:$D$406,2,FALSE))</f>
        <v>0</v>
      </c>
    </row>
    <row r="3070" spans="1:7" x14ac:dyDescent="0.25">
      <c r="A3070" s="14"/>
      <c r="B3070" s="14"/>
      <c r="C3070" s="14"/>
      <c r="D3070" s="9" t="e">
        <f>VLOOKUP(A3070,mappings!$D$1:$F$240,3,FALSE)</f>
        <v>#N/A</v>
      </c>
      <c r="E3070" s="9" t="e">
        <f>IF(ISBLANK(A3070),#N/A,VLOOKUP(B3070,mappings!$A$1:$B$152,2,FALSE))</f>
        <v>#N/A</v>
      </c>
      <c r="F3070" s="13">
        <f>IF(OR(ISNA(D3070),ISNA(E3070)),0,C3070*VLOOKUP(D3070&amp;E3070,reference_cepidc!$C$1:$H$381,6,FALSE))</f>
        <v>0</v>
      </c>
      <c r="G3070" s="13">
        <f>IF(OR(ISNA(D3070),ISNA(E3070)),0,C3070*VLOOKUP(D3070&amp;E3070,reference_snds!$C$1:$D$406,2,FALSE))</f>
        <v>0</v>
      </c>
    </row>
    <row r="3071" spans="1:7" x14ac:dyDescent="0.25">
      <c r="A3071" s="14"/>
      <c r="B3071" s="14"/>
      <c r="C3071" s="14"/>
      <c r="D3071" s="9" t="e">
        <f>VLOOKUP(A3071,mappings!$D$1:$F$240,3,FALSE)</f>
        <v>#N/A</v>
      </c>
      <c r="E3071" s="9" t="e">
        <f>IF(ISBLANK(A3071),#N/A,VLOOKUP(B3071,mappings!$A$1:$B$152,2,FALSE))</f>
        <v>#N/A</v>
      </c>
      <c r="F3071" s="13">
        <f>IF(OR(ISNA(D3071),ISNA(E3071)),0,C3071*VLOOKUP(D3071&amp;E3071,reference_cepidc!$C$1:$H$381,6,FALSE))</f>
        <v>0</v>
      </c>
      <c r="G3071" s="13">
        <f>IF(OR(ISNA(D3071),ISNA(E3071)),0,C3071*VLOOKUP(D3071&amp;E3071,reference_snds!$C$1:$D$406,2,FALSE))</f>
        <v>0</v>
      </c>
    </row>
    <row r="3072" spans="1:7" x14ac:dyDescent="0.25">
      <c r="A3072" s="14"/>
      <c r="B3072" s="14"/>
      <c r="C3072" s="14"/>
      <c r="D3072" s="9" t="e">
        <f>VLOOKUP(A3072,mappings!$D$1:$F$240,3,FALSE)</f>
        <v>#N/A</v>
      </c>
      <c r="E3072" s="9" t="e">
        <f>IF(ISBLANK(A3072),#N/A,VLOOKUP(B3072,mappings!$A$1:$B$152,2,FALSE))</f>
        <v>#N/A</v>
      </c>
      <c r="F3072" s="13">
        <f>IF(OR(ISNA(D3072),ISNA(E3072)),0,C3072*VLOOKUP(D3072&amp;E3072,reference_cepidc!$C$1:$H$381,6,FALSE))</f>
        <v>0</v>
      </c>
      <c r="G3072" s="13">
        <f>IF(OR(ISNA(D3072),ISNA(E3072)),0,C3072*VLOOKUP(D3072&amp;E3072,reference_snds!$C$1:$D$406,2,FALSE))</f>
        <v>0</v>
      </c>
    </row>
    <row r="3073" spans="1:7" x14ac:dyDescent="0.25">
      <c r="A3073" s="14"/>
      <c r="B3073" s="14"/>
      <c r="C3073" s="14"/>
      <c r="D3073" s="9" t="e">
        <f>VLOOKUP(A3073,mappings!$D$1:$F$240,3,FALSE)</f>
        <v>#N/A</v>
      </c>
      <c r="E3073" s="9" t="e">
        <f>IF(ISBLANK(A3073),#N/A,VLOOKUP(B3073,mappings!$A$1:$B$152,2,FALSE))</f>
        <v>#N/A</v>
      </c>
      <c r="F3073" s="13">
        <f>IF(OR(ISNA(D3073),ISNA(E3073)),0,C3073*VLOOKUP(D3073&amp;E3073,reference_cepidc!$C$1:$H$381,6,FALSE))</f>
        <v>0</v>
      </c>
      <c r="G3073" s="13">
        <f>IF(OR(ISNA(D3073),ISNA(E3073)),0,C3073*VLOOKUP(D3073&amp;E3073,reference_snds!$C$1:$D$406,2,FALSE))</f>
        <v>0</v>
      </c>
    </row>
    <row r="3074" spans="1:7" x14ac:dyDescent="0.25">
      <c r="A3074" s="14"/>
      <c r="B3074" s="14"/>
      <c r="C3074" s="14"/>
      <c r="D3074" s="9" t="e">
        <f>VLOOKUP(A3074,mappings!$D$1:$F$240,3,FALSE)</f>
        <v>#N/A</v>
      </c>
      <c r="E3074" s="9" t="e">
        <f>IF(ISBLANK(A3074),#N/A,VLOOKUP(B3074,mappings!$A$1:$B$152,2,FALSE))</f>
        <v>#N/A</v>
      </c>
      <c r="F3074" s="13">
        <f>IF(OR(ISNA(D3074),ISNA(E3074)),0,C3074*VLOOKUP(D3074&amp;E3074,reference_cepidc!$C$1:$H$381,6,FALSE))</f>
        <v>0</v>
      </c>
      <c r="G3074" s="13">
        <f>IF(OR(ISNA(D3074),ISNA(E3074)),0,C3074*VLOOKUP(D3074&amp;E3074,reference_snds!$C$1:$D$406,2,FALSE))</f>
        <v>0</v>
      </c>
    </row>
    <row r="3075" spans="1:7" x14ac:dyDescent="0.25">
      <c r="A3075" s="14"/>
      <c r="B3075" s="14"/>
      <c r="C3075" s="14"/>
      <c r="D3075" s="9" t="e">
        <f>VLOOKUP(A3075,mappings!$D$1:$F$240,3,FALSE)</f>
        <v>#N/A</v>
      </c>
      <c r="E3075" s="9" t="e">
        <f>IF(ISBLANK(A3075),#N/A,VLOOKUP(B3075,mappings!$A$1:$B$152,2,FALSE))</f>
        <v>#N/A</v>
      </c>
      <c r="F3075" s="13">
        <f>IF(OR(ISNA(D3075),ISNA(E3075)),0,C3075*VLOOKUP(D3075&amp;E3075,reference_cepidc!$C$1:$H$381,6,FALSE))</f>
        <v>0</v>
      </c>
      <c r="G3075" s="13">
        <f>IF(OR(ISNA(D3075),ISNA(E3075)),0,C3075*VLOOKUP(D3075&amp;E3075,reference_snds!$C$1:$D$406,2,FALSE))</f>
        <v>0</v>
      </c>
    </row>
    <row r="3076" spans="1:7" x14ac:dyDescent="0.25">
      <c r="A3076" s="14"/>
      <c r="B3076" s="14"/>
      <c r="C3076" s="14"/>
      <c r="D3076" s="9" t="e">
        <f>VLOOKUP(A3076,mappings!$D$1:$F$240,3,FALSE)</f>
        <v>#N/A</v>
      </c>
      <c r="E3076" s="9" t="e">
        <f>IF(ISBLANK(A3076),#N/A,VLOOKUP(B3076,mappings!$A$1:$B$152,2,FALSE))</f>
        <v>#N/A</v>
      </c>
      <c r="F3076" s="13">
        <f>IF(OR(ISNA(D3076),ISNA(E3076)),0,C3076*VLOOKUP(D3076&amp;E3076,reference_cepidc!$C$1:$H$381,6,FALSE))</f>
        <v>0</v>
      </c>
      <c r="G3076" s="13">
        <f>IF(OR(ISNA(D3076),ISNA(E3076)),0,C3076*VLOOKUP(D3076&amp;E3076,reference_snds!$C$1:$D$406,2,FALSE))</f>
        <v>0</v>
      </c>
    </row>
    <row r="3077" spans="1:7" x14ac:dyDescent="0.25">
      <c r="A3077" s="14"/>
      <c r="B3077" s="14"/>
      <c r="C3077" s="14"/>
      <c r="D3077" s="9" t="e">
        <f>VLOOKUP(A3077,mappings!$D$1:$F$240,3,FALSE)</f>
        <v>#N/A</v>
      </c>
      <c r="E3077" s="9" t="e">
        <f>IF(ISBLANK(A3077),#N/A,VLOOKUP(B3077,mappings!$A$1:$B$152,2,FALSE))</f>
        <v>#N/A</v>
      </c>
      <c r="F3077" s="13">
        <f>IF(OR(ISNA(D3077),ISNA(E3077)),0,C3077*VLOOKUP(D3077&amp;E3077,reference_cepidc!$C$1:$H$381,6,FALSE))</f>
        <v>0</v>
      </c>
      <c r="G3077" s="13">
        <f>IF(OR(ISNA(D3077),ISNA(E3077)),0,C3077*VLOOKUP(D3077&amp;E3077,reference_snds!$C$1:$D$406,2,FALSE))</f>
        <v>0</v>
      </c>
    </row>
    <row r="3078" spans="1:7" x14ac:dyDescent="0.25">
      <c r="A3078" s="14"/>
      <c r="B3078" s="14"/>
      <c r="C3078" s="14"/>
      <c r="D3078" s="9" t="e">
        <f>VLOOKUP(A3078,mappings!$D$1:$F$240,3,FALSE)</f>
        <v>#N/A</v>
      </c>
      <c r="E3078" s="9" t="e">
        <f>IF(ISBLANK(A3078),#N/A,VLOOKUP(B3078,mappings!$A$1:$B$152,2,FALSE))</f>
        <v>#N/A</v>
      </c>
      <c r="F3078" s="13">
        <f>IF(OR(ISNA(D3078),ISNA(E3078)),0,C3078*VLOOKUP(D3078&amp;E3078,reference_cepidc!$C$1:$H$381,6,FALSE))</f>
        <v>0</v>
      </c>
      <c r="G3078" s="13">
        <f>IF(OR(ISNA(D3078),ISNA(E3078)),0,C3078*VLOOKUP(D3078&amp;E3078,reference_snds!$C$1:$D$406,2,FALSE))</f>
        <v>0</v>
      </c>
    </row>
    <row r="3079" spans="1:7" x14ac:dyDescent="0.25">
      <c r="A3079" s="14"/>
      <c r="B3079" s="14"/>
      <c r="C3079" s="14"/>
      <c r="D3079" s="9" t="e">
        <f>VLOOKUP(A3079,mappings!$D$1:$F$240,3,FALSE)</f>
        <v>#N/A</v>
      </c>
      <c r="E3079" s="9" t="e">
        <f>IF(ISBLANK(A3079),#N/A,VLOOKUP(B3079,mappings!$A$1:$B$152,2,FALSE))</f>
        <v>#N/A</v>
      </c>
      <c r="F3079" s="13">
        <f>IF(OR(ISNA(D3079),ISNA(E3079)),0,C3079*VLOOKUP(D3079&amp;E3079,reference_cepidc!$C$1:$H$381,6,FALSE))</f>
        <v>0</v>
      </c>
      <c r="G3079" s="13">
        <f>IF(OR(ISNA(D3079),ISNA(E3079)),0,C3079*VLOOKUP(D3079&amp;E3079,reference_snds!$C$1:$D$406,2,FALSE))</f>
        <v>0</v>
      </c>
    </row>
    <row r="3080" spans="1:7" x14ac:dyDescent="0.25">
      <c r="A3080" s="14"/>
      <c r="B3080" s="14"/>
      <c r="C3080" s="14"/>
      <c r="D3080" s="9" t="e">
        <f>VLOOKUP(A3080,mappings!$D$1:$F$240,3,FALSE)</f>
        <v>#N/A</v>
      </c>
      <c r="E3080" s="9" t="e">
        <f>IF(ISBLANK(A3080),#N/A,VLOOKUP(B3080,mappings!$A$1:$B$152,2,FALSE))</f>
        <v>#N/A</v>
      </c>
      <c r="F3080" s="13">
        <f>IF(OR(ISNA(D3080),ISNA(E3080)),0,C3080*VLOOKUP(D3080&amp;E3080,reference_cepidc!$C$1:$H$381,6,FALSE))</f>
        <v>0</v>
      </c>
      <c r="G3080" s="13">
        <f>IF(OR(ISNA(D3080),ISNA(E3080)),0,C3080*VLOOKUP(D3080&amp;E3080,reference_snds!$C$1:$D$406,2,FALSE))</f>
        <v>0</v>
      </c>
    </row>
    <row r="3081" spans="1:7" x14ac:dyDescent="0.25">
      <c r="A3081" s="14"/>
      <c r="B3081" s="14"/>
      <c r="C3081" s="14"/>
      <c r="D3081" s="9" t="e">
        <f>VLOOKUP(A3081,mappings!$D$1:$F$240,3,FALSE)</f>
        <v>#N/A</v>
      </c>
      <c r="E3081" s="9" t="e">
        <f>IF(ISBLANK(A3081),#N/A,VLOOKUP(B3081,mappings!$A$1:$B$152,2,FALSE))</f>
        <v>#N/A</v>
      </c>
      <c r="F3081" s="13">
        <f>IF(OR(ISNA(D3081),ISNA(E3081)),0,C3081*VLOOKUP(D3081&amp;E3081,reference_cepidc!$C$1:$H$381,6,FALSE))</f>
        <v>0</v>
      </c>
      <c r="G3081" s="13">
        <f>IF(OR(ISNA(D3081),ISNA(E3081)),0,C3081*VLOOKUP(D3081&amp;E3081,reference_snds!$C$1:$D$406,2,FALSE))</f>
        <v>0</v>
      </c>
    </row>
    <row r="3082" spans="1:7" x14ac:dyDescent="0.25">
      <c r="A3082" s="14"/>
      <c r="B3082" s="14"/>
      <c r="C3082" s="14"/>
      <c r="D3082" s="9" t="e">
        <f>VLOOKUP(A3082,mappings!$D$1:$F$240,3,FALSE)</f>
        <v>#N/A</v>
      </c>
      <c r="E3082" s="9" t="e">
        <f>IF(ISBLANK(A3082),#N/A,VLOOKUP(B3082,mappings!$A$1:$B$152,2,FALSE))</f>
        <v>#N/A</v>
      </c>
      <c r="F3082" s="13">
        <f>IF(OR(ISNA(D3082),ISNA(E3082)),0,C3082*VLOOKUP(D3082&amp;E3082,reference_cepidc!$C$1:$H$381,6,FALSE))</f>
        <v>0</v>
      </c>
      <c r="G3082" s="13">
        <f>IF(OR(ISNA(D3082),ISNA(E3082)),0,C3082*VLOOKUP(D3082&amp;E3082,reference_snds!$C$1:$D$406,2,FALSE))</f>
        <v>0</v>
      </c>
    </row>
    <row r="3083" spans="1:7" x14ac:dyDescent="0.25">
      <c r="A3083" s="14"/>
      <c r="B3083" s="14"/>
      <c r="C3083" s="14"/>
      <c r="D3083" s="9" t="e">
        <f>VLOOKUP(A3083,mappings!$D$1:$F$240,3,FALSE)</f>
        <v>#N/A</v>
      </c>
      <c r="E3083" s="9" t="e">
        <f>IF(ISBLANK(A3083),#N/A,VLOOKUP(B3083,mappings!$A$1:$B$152,2,FALSE))</f>
        <v>#N/A</v>
      </c>
      <c r="F3083" s="13">
        <f>IF(OR(ISNA(D3083),ISNA(E3083)),0,C3083*VLOOKUP(D3083&amp;E3083,reference_cepidc!$C$1:$H$381,6,FALSE))</f>
        <v>0</v>
      </c>
      <c r="G3083" s="13">
        <f>IF(OR(ISNA(D3083),ISNA(E3083)),0,C3083*VLOOKUP(D3083&amp;E3083,reference_snds!$C$1:$D$406,2,FALSE))</f>
        <v>0</v>
      </c>
    </row>
    <row r="3084" spans="1:7" x14ac:dyDescent="0.25">
      <c r="A3084" s="14"/>
      <c r="B3084" s="14"/>
      <c r="C3084" s="14"/>
      <c r="D3084" s="9" t="e">
        <f>VLOOKUP(A3084,mappings!$D$1:$F$240,3,FALSE)</f>
        <v>#N/A</v>
      </c>
      <c r="E3084" s="9" t="e">
        <f>IF(ISBLANK(A3084),#N/A,VLOOKUP(B3084,mappings!$A$1:$B$152,2,FALSE))</f>
        <v>#N/A</v>
      </c>
      <c r="F3084" s="13">
        <f>IF(OR(ISNA(D3084),ISNA(E3084)),0,C3084*VLOOKUP(D3084&amp;E3084,reference_cepidc!$C$1:$H$381,6,FALSE))</f>
        <v>0</v>
      </c>
      <c r="G3084" s="13">
        <f>IF(OR(ISNA(D3084),ISNA(E3084)),0,C3084*VLOOKUP(D3084&amp;E3084,reference_snds!$C$1:$D$406,2,FALSE))</f>
        <v>0</v>
      </c>
    </row>
    <row r="3085" spans="1:7" x14ac:dyDescent="0.25">
      <c r="A3085" s="14"/>
      <c r="B3085" s="14"/>
      <c r="C3085" s="14"/>
      <c r="D3085" s="9" t="e">
        <f>VLOOKUP(A3085,mappings!$D$1:$F$240,3,FALSE)</f>
        <v>#N/A</v>
      </c>
      <c r="E3085" s="9" t="e">
        <f>IF(ISBLANK(A3085),#N/A,VLOOKUP(B3085,mappings!$A$1:$B$152,2,FALSE))</f>
        <v>#N/A</v>
      </c>
      <c r="F3085" s="13">
        <f>IF(OR(ISNA(D3085),ISNA(E3085)),0,C3085*VLOOKUP(D3085&amp;E3085,reference_cepidc!$C$1:$H$381,6,FALSE))</f>
        <v>0</v>
      </c>
      <c r="G3085" s="13">
        <f>IF(OR(ISNA(D3085),ISNA(E3085)),0,C3085*VLOOKUP(D3085&amp;E3085,reference_snds!$C$1:$D$406,2,FALSE))</f>
        <v>0</v>
      </c>
    </row>
    <row r="3086" spans="1:7" x14ac:dyDescent="0.25">
      <c r="A3086" s="14"/>
      <c r="B3086" s="14"/>
      <c r="C3086" s="14"/>
      <c r="D3086" s="9" t="e">
        <f>VLOOKUP(A3086,mappings!$D$1:$F$240,3,FALSE)</f>
        <v>#N/A</v>
      </c>
      <c r="E3086" s="9" t="e">
        <f>IF(ISBLANK(A3086),#N/A,VLOOKUP(B3086,mappings!$A$1:$B$152,2,FALSE))</f>
        <v>#N/A</v>
      </c>
      <c r="F3086" s="13">
        <f>IF(OR(ISNA(D3086),ISNA(E3086)),0,C3086*VLOOKUP(D3086&amp;E3086,reference_cepidc!$C$1:$H$381,6,FALSE))</f>
        <v>0</v>
      </c>
      <c r="G3086" s="13">
        <f>IF(OR(ISNA(D3086),ISNA(E3086)),0,C3086*VLOOKUP(D3086&amp;E3086,reference_snds!$C$1:$D$406,2,FALSE))</f>
        <v>0</v>
      </c>
    </row>
    <row r="3087" spans="1:7" x14ac:dyDescent="0.25">
      <c r="A3087" s="14"/>
      <c r="B3087" s="14"/>
      <c r="C3087" s="14"/>
      <c r="D3087" s="9" t="e">
        <f>VLOOKUP(A3087,mappings!$D$1:$F$240,3,FALSE)</f>
        <v>#N/A</v>
      </c>
      <c r="E3087" s="9" t="e">
        <f>IF(ISBLANK(A3087),#N/A,VLOOKUP(B3087,mappings!$A$1:$B$152,2,FALSE))</f>
        <v>#N/A</v>
      </c>
      <c r="F3087" s="13">
        <f>IF(OR(ISNA(D3087),ISNA(E3087)),0,C3087*VLOOKUP(D3087&amp;E3087,reference_cepidc!$C$1:$H$381,6,FALSE))</f>
        <v>0</v>
      </c>
      <c r="G3087" s="13">
        <f>IF(OR(ISNA(D3087),ISNA(E3087)),0,C3087*VLOOKUP(D3087&amp;E3087,reference_snds!$C$1:$D$406,2,FALSE))</f>
        <v>0</v>
      </c>
    </row>
    <row r="3088" spans="1:7" x14ac:dyDescent="0.25">
      <c r="A3088" s="14"/>
      <c r="B3088" s="14"/>
      <c r="C3088" s="14"/>
      <c r="D3088" s="9" t="e">
        <f>VLOOKUP(A3088,mappings!$D$1:$F$240,3,FALSE)</f>
        <v>#N/A</v>
      </c>
      <c r="E3088" s="9" t="e">
        <f>IF(ISBLANK(A3088),#N/A,VLOOKUP(B3088,mappings!$A$1:$B$152,2,FALSE))</f>
        <v>#N/A</v>
      </c>
      <c r="F3088" s="13">
        <f>IF(OR(ISNA(D3088),ISNA(E3088)),0,C3088*VLOOKUP(D3088&amp;E3088,reference_cepidc!$C$1:$H$381,6,FALSE))</f>
        <v>0</v>
      </c>
      <c r="G3088" s="13">
        <f>IF(OR(ISNA(D3088),ISNA(E3088)),0,C3088*VLOOKUP(D3088&amp;E3088,reference_snds!$C$1:$D$406,2,FALSE))</f>
        <v>0</v>
      </c>
    </row>
    <row r="3089" spans="1:7" x14ac:dyDescent="0.25">
      <c r="A3089" s="14"/>
      <c r="B3089" s="14"/>
      <c r="C3089" s="14"/>
      <c r="D3089" s="9" t="e">
        <f>VLOOKUP(A3089,mappings!$D$1:$F$240,3,FALSE)</f>
        <v>#N/A</v>
      </c>
      <c r="E3089" s="9" t="e">
        <f>IF(ISBLANK(A3089),#N/A,VLOOKUP(B3089,mappings!$A$1:$B$152,2,FALSE))</f>
        <v>#N/A</v>
      </c>
      <c r="F3089" s="13">
        <f>IF(OR(ISNA(D3089),ISNA(E3089)),0,C3089*VLOOKUP(D3089&amp;E3089,reference_cepidc!$C$1:$H$381,6,FALSE))</f>
        <v>0</v>
      </c>
      <c r="G3089" s="13">
        <f>IF(OR(ISNA(D3089),ISNA(E3089)),0,C3089*VLOOKUP(D3089&amp;E3089,reference_snds!$C$1:$D$406,2,FALSE))</f>
        <v>0</v>
      </c>
    </row>
    <row r="3090" spans="1:7" x14ac:dyDescent="0.25">
      <c r="A3090" s="14"/>
      <c r="B3090" s="14"/>
      <c r="C3090" s="14"/>
      <c r="D3090" s="9" t="e">
        <f>VLOOKUP(A3090,mappings!$D$1:$F$240,3,FALSE)</f>
        <v>#N/A</v>
      </c>
      <c r="E3090" s="9" t="e">
        <f>IF(ISBLANK(A3090),#N/A,VLOOKUP(B3090,mappings!$A$1:$B$152,2,FALSE))</f>
        <v>#N/A</v>
      </c>
      <c r="F3090" s="13">
        <f>IF(OR(ISNA(D3090),ISNA(E3090)),0,C3090*VLOOKUP(D3090&amp;E3090,reference_cepidc!$C$1:$H$381,6,FALSE))</f>
        <v>0</v>
      </c>
      <c r="G3090" s="13">
        <f>IF(OR(ISNA(D3090),ISNA(E3090)),0,C3090*VLOOKUP(D3090&amp;E3090,reference_snds!$C$1:$D$406,2,FALSE))</f>
        <v>0</v>
      </c>
    </row>
    <row r="3091" spans="1:7" x14ac:dyDescent="0.25">
      <c r="A3091" s="14"/>
      <c r="B3091" s="14"/>
      <c r="C3091" s="14"/>
      <c r="D3091" s="9" t="e">
        <f>VLOOKUP(A3091,mappings!$D$1:$F$240,3,FALSE)</f>
        <v>#N/A</v>
      </c>
      <c r="E3091" s="9" t="e">
        <f>IF(ISBLANK(A3091),#N/A,VLOOKUP(B3091,mappings!$A$1:$B$152,2,FALSE))</f>
        <v>#N/A</v>
      </c>
      <c r="F3091" s="13">
        <f>IF(OR(ISNA(D3091),ISNA(E3091)),0,C3091*VLOOKUP(D3091&amp;E3091,reference_cepidc!$C$1:$H$381,6,FALSE))</f>
        <v>0</v>
      </c>
      <c r="G3091" s="13">
        <f>IF(OR(ISNA(D3091),ISNA(E3091)),0,C3091*VLOOKUP(D3091&amp;E3091,reference_snds!$C$1:$D$406,2,FALSE))</f>
        <v>0</v>
      </c>
    </row>
    <row r="3092" spans="1:7" x14ac:dyDescent="0.25">
      <c r="A3092" s="14"/>
      <c r="B3092" s="14"/>
      <c r="C3092" s="14"/>
      <c r="D3092" s="9" t="e">
        <f>VLOOKUP(A3092,mappings!$D$1:$F$240,3,FALSE)</f>
        <v>#N/A</v>
      </c>
      <c r="E3092" s="9" t="e">
        <f>IF(ISBLANK(A3092),#N/A,VLOOKUP(B3092,mappings!$A$1:$B$152,2,FALSE))</f>
        <v>#N/A</v>
      </c>
      <c r="F3092" s="13">
        <f>IF(OR(ISNA(D3092),ISNA(E3092)),0,C3092*VLOOKUP(D3092&amp;E3092,reference_cepidc!$C$1:$H$381,6,FALSE))</f>
        <v>0</v>
      </c>
      <c r="G3092" s="13">
        <f>IF(OR(ISNA(D3092),ISNA(E3092)),0,C3092*VLOOKUP(D3092&amp;E3092,reference_snds!$C$1:$D$406,2,FALSE))</f>
        <v>0</v>
      </c>
    </row>
    <row r="3093" spans="1:7" x14ac:dyDescent="0.25">
      <c r="A3093" s="14"/>
      <c r="B3093" s="14"/>
      <c r="C3093" s="14"/>
      <c r="D3093" s="9" t="e">
        <f>VLOOKUP(A3093,mappings!$D$1:$F$240,3,FALSE)</f>
        <v>#N/A</v>
      </c>
      <c r="E3093" s="9" t="e">
        <f>IF(ISBLANK(A3093),#N/A,VLOOKUP(B3093,mappings!$A$1:$B$152,2,FALSE))</f>
        <v>#N/A</v>
      </c>
      <c r="F3093" s="13">
        <f>IF(OR(ISNA(D3093),ISNA(E3093)),0,C3093*VLOOKUP(D3093&amp;E3093,reference_cepidc!$C$1:$H$381,6,FALSE))</f>
        <v>0</v>
      </c>
      <c r="G3093" s="13">
        <f>IF(OR(ISNA(D3093),ISNA(E3093)),0,C3093*VLOOKUP(D3093&amp;E3093,reference_snds!$C$1:$D$406,2,FALSE))</f>
        <v>0</v>
      </c>
    </row>
    <row r="3094" spans="1:7" x14ac:dyDescent="0.25">
      <c r="A3094" s="14"/>
      <c r="B3094" s="14"/>
      <c r="C3094" s="14"/>
      <c r="D3094" s="9" t="e">
        <f>VLOOKUP(A3094,mappings!$D$1:$F$240,3,FALSE)</f>
        <v>#N/A</v>
      </c>
      <c r="E3094" s="9" t="e">
        <f>IF(ISBLANK(A3094),#N/A,VLOOKUP(B3094,mappings!$A$1:$B$152,2,FALSE))</f>
        <v>#N/A</v>
      </c>
      <c r="F3094" s="13">
        <f>IF(OR(ISNA(D3094),ISNA(E3094)),0,C3094*VLOOKUP(D3094&amp;E3094,reference_cepidc!$C$1:$H$381,6,FALSE))</f>
        <v>0</v>
      </c>
      <c r="G3094" s="13">
        <f>IF(OR(ISNA(D3094),ISNA(E3094)),0,C3094*VLOOKUP(D3094&amp;E3094,reference_snds!$C$1:$D$406,2,FALSE))</f>
        <v>0</v>
      </c>
    </row>
    <row r="3095" spans="1:7" x14ac:dyDescent="0.25">
      <c r="A3095" s="14"/>
      <c r="B3095" s="14"/>
      <c r="C3095" s="14"/>
      <c r="D3095" s="9" t="e">
        <f>VLOOKUP(A3095,mappings!$D$1:$F$240,3,FALSE)</f>
        <v>#N/A</v>
      </c>
      <c r="E3095" s="9" t="e">
        <f>IF(ISBLANK(A3095),#N/A,VLOOKUP(B3095,mappings!$A$1:$B$152,2,FALSE))</f>
        <v>#N/A</v>
      </c>
      <c r="F3095" s="13">
        <f>IF(OR(ISNA(D3095),ISNA(E3095)),0,C3095*VLOOKUP(D3095&amp;E3095,reference_cepidc!$C$1:$H$381,6,FALSE))</f>
        <v>0</v>
      </c>
      <c r="G3095" s="13">
        <f>IF(OR(ISNA(D3095),ISNA(E3095)),0,C3095*VLOOKUP(D3095&amp;E3095,reference_snds!$C$1:$D$406,2,FALSE))</f>
        <v>0</v>
      </c>
    </row>
    <row r="3096" spans="1:7" x14ac:dyDescent="0.25">
      <c r="A3096" s="14"/>
      <c r="B3096" s="14"/>
      <c r="C3096" s="14"/>
      <c r="D3096" s="9" t="e">
        <f>VLOOKUP(A3096,mappings!$D$1:$F$240,3,FALSE)</f>
        <v>#N/A</v>
      </c>
      <c r="E3096" s="9" t="e">
        <f>IF(ISBLANK(A3096),#N/A,VLOOKUP(B3096,mappings!$A$1:$B$152,2,FALSE))</f>
        <v>#N/A</v>
      </c>
      <c r="F3096" s="13">
        <f>IF(OR(ISNA(D3096),ISNA(E3096)),0,C3096*VLOOKUP(D3096&amp;E3096,reference_cepidc!$C$1:$H$381,6,FALSE))</f>
        <v>0</v>
      </c>
      <c r="G3096" s="13">
        <f>IF(OR(ISNA(D3096),ISNA(E3096)),0,C3096*VLOOKUP(D3096&amp;E3096,reference_snds!$C$1:$D$406,2,FALSE))</f>
        <v>0</v>
      </c>
    </row>
    <row r="3097" spans="1:7" x14ac:dyDescent="0.25">
      <c r="A3097" s="14"/>
      <c r="B3097" s="14"/>
      <c r="C3097" s="14"/>
      <c r="D3097" s="9" t="e">
        <f>VLOOKUP(A3097,mappings!$D$1:$F$240,3,FALSE)</f>
        <v>#N/A</v>
      </c>
      <c r="E3097" s="9" t="e">
        <f>IF(ISBLANK(A3097),#N/A,VLOOKUP(B3097,mappings!$A$1:$B$152,2,FALSE))</f>
        <v>#N/A</v>
      </c>
      <c r="F3097" s="13">
        <f>IF(OR(ISNA(D3097),ISNA(E3097)),0,C3097*VLOOKUP(D3097&amp;E3097,reference_cepidc!$C$1:$H$381,6,FALSE))</f>
        <v>0</v>
      </c>
      <c r="G3097" s="13">
        <f>IF(OR(ISNA(D3097),ISNA(E3097)),0,C3097*VLOOKUP(D3097&amp;E3097,reference_snds!$C$1:$D$406,2,FALSE))</f>
        <v>0</v>
      </c>
    </row>
    <row r="3098" spans="1:7" x14ac:dyDescent="0.25">
      <c r="A3098" s="14"/>
      <c r="B3098" s="14"/>
      <c r="C3098" s="14"/>
      <c r="D3098" s="9" t="e">
        <f>VLOOKUP(A3098,mappings!$D$1:$F$240,3,FALSE)</f>
        <v>#N/A</v>
      </c>
      <c r="E3098" s="9" t="e">
        <f>IF(ISBLANK(A3098),#N/A,VLOOKUP(B3098,mappings!$A$1:$B$152,2,FALSE))</f>
        <v>#N/A</v>
      </c>
      <c r="F3098" s="13">
        <f>IF(OR(ISNA(D3098),ISNA(E3098)),0,C3098*VLOOKUP(D3098&amp;E3098,reference_cepidc!$C$1:$H$381,6,FALSE))</f>
        <v>0</v>
      </c>
      <c r="G3098" s="13">
        <f>IF(OR(ISNA(D3098),ISNA(E3098)),0,C3098*VLOOKUP(D3098&amp;E3098,reference_snds!$C$1:$D$406,2,FALSE))</f>
        <v>0</v>
      </c>
    </row>
    <row r="3099" spans="1:7" x14ac:dyDescent="0.25">
      <c r="A3099" s="14"/>
      <c r="B3099" s="14"/>
      <c r="C3099" s="14"/>
      <c r="D3099" s="9" t="e">
        <f>VLOOKUP(A3099,mappings!$D$1:$F$240,3,FALSE)</f>
        <v>#N/A</v>
      </c>
      <c r="E3099" s="9" t="e">
        <f>IF(ISBLANK(A3099),#N/A,VLOOKUP(B3099,mappings!$A$1:$B$152,2,FALSE))</f>
        <v>#N/A</v>
      </c>
      <c r="F3099" s="13">
        <f>IF(OR(ISNA(D3099),ISNA(E3099)),0,C3099*VLOOKUP(D3099&amp;E3099,reference_cepidc!$C$1:$H$381,6,FALSE))</f>
        <v>0</v>
      </c>
      <c r="G3099" s="13">
        <f>IF(OR(ISNA(D3099),ISNA(E3099)),0,C3099*VLOOKUP(D3099&amp;E3099,reference_snds!$C$1:$D$406,2,FALSE))</f>
        <v>0</v>
      </c>
    </row>
    <row r="3100" spans="1:7" x14ac:dyDescent="0.25">
      <c r="A3100" s="14"/>
      <c r="B3100" s="14"/>
      <c r="C3100" s="14"/>
      <c r="D3100" s="9" t="e">
        <f>VLOOKUP(A3100,mappings!$D$1:$F$240,3,FALSE)</f>
        <v>#N/A</v>
      </c>
      <c r="E3100" s="9" t="e">
        <f>IF(ISBLANK(A3100),#N/A,VLOOKUP(B3100,mappings!$A$1:$B$152,2,FALSE))</f>
        <v>#N/A</v>
      </c>
      <c r="F3100" s="13">
        <f>IF(OR(ISNA(D3100),ISNA(E3100)),0,C3100*VLOOKUP(D3100&amp;E3100,reference_cepidc!$C$1:$H$381,6,FALSE))</f>
        <v>0</v>
      </c>
      <c r="G3100" s="13">
        <f>IF(OR(ISNA(D3100),ISNA(E3100)),0,C3100*VLOOKUP(D3100&amp;E3100,reference_snds!$C$1:$D$406,2,FALSE))</f>
        <v>0</v>
      </c>
    </row>
    <row r="3101" spans="1:7" x14ac:dyDescent="0.25">
      <c r="A3101" s="14"/>
      <c r="B3101" s="14"/>
      <c r="C3101" s="14"/>
      <c r="D3101" s="9" t="e">
        <f>VLOOKUP(A3101,mappings!$D$1:$F$240,3,FALSE)</f>
        <v>#N/A</v>
      </c>
      <c r="E3101" s="9" t="e">
        <f>IF(ISBLANK(A3101),#N/A,VLOOKUP(B3101,mappings!$A$1:$B$152,2,FALSE))</f>
        <v>#N/A</v>
      </c>
      <c r="F3101" s="13">
        <f>IF(OR(ISNA(D3101),ISNA(E3101)),0,C3101*VLOOKUP(D3101&amp;E3101,reference_cepidc!$C$1:$H$381,6,FALSE))</f>
        <v>0</v>
      </c>
      <c r="G3101" s="13">
        <f>IF(OR(ISNA(D3101),ISNA(E3101)),0,C3101*VLOOKUP(D3101&amp;E3101,reference_snds!$C$1:$D$406,2,FALSE))</f>
        <v>0</v>
      </c>
    </row>
    <row r="3102" spans="1:7" x14ac:dyDescent="0.25">
      <c r="A3102" s="14"/>
      <c r="B3102" s="14"/>
      <c r="C3102" s="14"/>
      <c r="D3102" s="9" t="e">
        <f>VLOOKUP(A3102,mappings!$D$1:$F$240,3,FALSE)</f>
        <v>#N/A</v>
      </c>
      <c r="E3102" s="9" t="e">
        <f>IF(ISBLANK(A3102),#N/A,VLOOKUP(B3102,mappings!$A$1:$B$152,2,FALSE))</f>
        <v>#N/A</v>
      </c>
      <c r="F3102" s="13">
        <f>IF(OR(ISNA(D3102),ISNA(E3102)),0,C3102*VLOOKUP(D3102&amp;E3102,reference_cepidc!$C$1:$H$381,6,FALSE))</f>
        <v>0</v>
      </c>
      <c r="G3102" s="13">
        <f>IF(OR(ISNA(D3102),ISNA(E3102)),0,C3102*VLOOKUP(D3102&amp;E3102,reference_snds!$C$1:$D$406,2,FALSE))</f>
        <v>0</v>
      </c>
    </row>
    <row r="3103" spans="1:7" x14ac:dyDescent="0.25">
      <c r="A3103" s="14"/>
      <c r="B3103" s="14"/>
      <c r="C3103" s="14"/>
      <c r="D3103" s="9" t="e">
        <f>VLOOKUP(A3103,mappings!$D$1:$F$240,3,FALSE)</f>
        <v>#N/A</v>
      </c>
      <c r="E3103" s="9" t="e">
        <f>IF(ISBLANK(A3103),#N/A,VLOOKUP(B3103,mappings!$A$1:$B$152,2,FALSE))</f>
        <v>#N/A</v>
      </c>
      <c r="F3103" s="13">
        <f>IF(OR(ISNA(D3103),ISNA(E3103)),0,C3103*VLOOKUP(D3103&amp;E3103,reference_cepidc!$C$1:$H$381,6,FALSE))</f>
        <v>0</v>
      </c>
      <c r="G3103" s="13">
        <f>IF(OR(ISNA(D3103),ISNA(E3103)),0,C3103*VLOOKUP(D3103&amp;E3103,reference_snds!$C$1:$D$406,2,FALSE))</f>
        <v>0</v>
      </c>
    </row>
    <row r="3104" spans="1:7" x14ac:dyDescent="0.25">
      <c r="A3104" s="14"/>
      <c r="B3104" s="14"/>
      <c r="C3104" s="14"/>
      <c r="D3104" s="9" t="e">
        <f>VLOOKUP(A3104,mappings!$D$1:$F$240,3,FALSE)</f>
        <v>#N/A</v>
      </c>
      <c r="E3104" s="9" t="e">
        <f>IF(ISBLANK(A3104),#N/A,VLOOKUP(B3104,mappings!$A$1:$B$152,2,FALSE))</f>
        <v>#N/A</v>
      </c>
      <c r="F3104" s="13">
        <f>IF(OR(ISNA(D3104),ISNA(E3104)),0,C3104*VLOOKUP(D3104&amp;E3104,reference_cepidc!$C$1:$H$381,6,FALSE))</f>
        <v>0</v>
      </c>
      <c r="G3104" s="13">
        <f>IF(OR(ISNA(D3104),ISNA(E3104)),0,C3104*VLOOKUP(D3104&amp;E3104,reference_snds!$C$1:$D$406,2,FALSE))</f>
        <v>0</v>
      </c>
    </row>
    <row r="3105" spans="1:7" x14ac:dyDescent="0.25">
      <c r="A3105" s="14"/>
      <c r="B3105" s="14"/>
      <c r="C3105" s="14"/>
      <c r="D3105" s="9" t="e">
        <f>VLOOKUP(A3105,mappings!$D$1:$F$240,3,FALSE)</f>
        <v>#N/A</v>
      </c>
      <c r="E3105" s="9" t="e">
        <f>IF(ISBLANK(A3105),#N/A,VLOOKUP(B3105,mappings!$A$1:$B$152,2,FALSE))</f>
        <v>#N/A</v>
      </c>
      <c r="F3105" s="13">
        <f>IF(OR(ISNA(D3105),ISNA(E3105)),0,C3105*VLOOKUP(D3105&amp;E3105,reference_cepidc!$C$1:$H$381,6,FALSE))</f>
        <v>0</v>
      </c>
      <c r="G3105" s="13">
        <f>IF(OR(ISNA(D3105),ISNA(E3105)),0,C3105*VLOOKUP(D3105&amp;E3105,reference_snds!$C$1:$D$406,2,FALSE))</f>
        <v>0</v>
      </c>
    </row>
    <row r="3106" spans="1:7" x14ac:dyDescent="0.25">
      <c r="A3106" s="14"/>
      <c r="B3106" s="14"/>
      <c r="C3106" s="14"/>
      <c r="D3106" s="9" t="e">
        <f>VLOOKUP(A3106,mappings!$D$1:$F$240,3,FALSE)</f>
        <v>#N/A</v>
      </c>
      <c r="E3106" s="9" t="e">
        <f>IF(ISBLANK(A3106),#N/A,VLOOKUP(B3106,mappings!$A$1:$B$152,2,FALSE))</f>
        <v>#N/A</v>
      </c>
      <c r="F3106" s="13">
        <f>IF(OR(ISNA(D3106),ISNA(E3106)),0,C3106*VLOOKUP(D3106&amp;E3106,reference_cepidc!$C$1:$H$381,6,FALSE))</f>
        <v>0</v>
      </c>
      <c r="G3106" s="13">
        <f>IF(OR(ISNA(D3106),ISNA(E3106)),0,C3106*VLOOKUP(D3106&amp;E3106,reference_snds!$C$1:$D$406,2,FALSE))</f>
        <v>0</v>
      </c>
    </row>
    <row r="3107" spans="1:7" x14ac:dyDescent="0.25">
      <c r="A3107" s="14"/>
      <c r="B3107" s="14"/>
      <c r="C3107" s="14"/>
      <c r="D3107" s="9" t="e">
        <f>VLOOKUP(A3107,mappings!$D$1:$F$240,3,FALSE)</f>
        <v>#N/A</v>
      </c>
      <c r="E3107" s="9" t="e">
        <f>IF(ISBLANK(A3107),#N/A,VLOOKUP(B3107,mappings!$A$1:$B$152,2,FALSE))</f>
        <v>#N/A</v>
      </c>
      <c r="F3107" s="13">
        <f>IF(OR(ISNA(D3107),ISNA(E3107)),0,C3107*VLOOKUP(D3107&amp;E3107,reference_cepidc!$C$1:$H$381,6,FALSE))</f>
        <v>0</v>
      </c>
      <c r="G3107" s="13">
        <f>IF(OR(ISNA(D3107),ISNA(E3107)),0,C3107*VLOOKUP(D3107&amp;E3107,reference_snds!$C$1:$D$406,2,FALSE))</f>
        <v>0</v>
      </c>
    </row>
    <row r="3108" spans="1:7" x14ac:dyDescent="0.25">
      <c r="A3108" s="14"/>
      <c r="B3108" s="14"/>
      <c r="C3108" s="14"/>
      <c r="D3108" s="9" t="e">
        <f>VLOOKUP(A3108,mappings!$D$1:$F$240,3,FALSE)</f>
        <v>#N/A</v>
      </c>
      <c r="E3108" s="9" t="e">
        <f>IF(ISBLANK(A3108),#N/A,VLOOKUP(B3108,mappings!$A$1:$B$152,2,FALSE))</f>
        <v>#N/A</v>
      </c>
      <c r="F3108" s="13">
        <f>IF(OR(ISNA(D3108),ISNA(E3108)),0,C3108*VLOOKUP(D3108&amp;E3108,reference_cepidc!$C$1:$H$381,6,FALSE))</f>
        <v>0</v>
      </c>
      <c r="G3108" s="13">
        <f>IF(OR(ISNA(D3108),ISNA(E3108)),0,C3108*VLOOKUP(D3108&amp;E3108,reference_snds!$C$1:$D$406,2,FALSE))</f>
        <v>0</v>
      </c>
    </row>
    <row r="3109" spans="1:7" x14ac:dyDescent="0.25">
      <c r="A3109" s="14"/>
      <c r="B3109" s="14"/>
      <c r="C3109" s="14"/>
      <c r="D3109" s="9" t="e">
        <f>VLOOKUP(A3109,mappings!$D$1:$F$240,3,FALSE)</f>
        <v>#N/A</v>
      </c>
      <c r="E3109" s="9" t="e">
        <f>IF(ISBLANK(A3109),#N/A,VLOOKUP(B3109,mappings!$A$1:$B$152,2,FALSE))</f>
        <v>#N/A</v>
      </c>
      <c r="F3109" s="13">
        <f>IF(OR(ISNA(D3109),ISNA(E3109)),0,C3109*VLOOKUP(D3109&amp;E3109,reference_cepidc!$C$1:$H$381,6,FALSE))</f>
        <v>0</v>
      </c>
      <c r="G3109" s="13">
        <f>IF(OR(ISNA(D3109),ISNA(E3109)),0,C3109*VLOOKUP(D3109&amp;E3109,reference_snds!$C$1:$D$406,2,FALSE))</f>
        <v>0</v>
      </c>
    </row>
    <row r="3110" spans="1:7" x14ac:dyDescent="0.25">
      <c r="A3110" s="14"/>
      <c r="B3110" s="14"/>
      <c r="C3110" s="14"/>
      <c r="D3110" s="9" t="e">
        <f>VLOOKUP(A3110,mappings!$D$1:$F$240,3,FALSE)</f>
        <v>#N/A</v>
      </c>
      <c r="E3110" s="9" t="e">
        <f>IF(ISBLANK(A3110),#N/A,VLOOKUP(B3110,mappings!$A$1:$B$152,2,FALSE))</f>
        <v>#N/A</v>
      </c>
      <c r="F3110" s="13">
        <f>IF(OR(ISNA(D3110),ISNA(E3110)),0,C3110*VLOOKUP(D3110&amp;E3110,reference_cepidc!$C$1:$H$381,6,FALSE))</f>
        <v>0</v>
      </c>
      <c r="G3110" s="13">
        <f>IF(OR(ISNA(D3110),ISNA(E3110)),0,C3110*VLOOKUP(D3110&amp;E3110,reference_snds!$C$1:$D$406,2,FALSE))</f>
        <v>0</v>
      </c>
    </row>
    <row r="3111" spans="1:7" x14ac:dyDescent="0.25">
      <c r="A3111" s="14"/>
      <c r="B3111" s="14"/>
      <c r="C3111" s="14"/>
      <c r="D3111" s="9" t="e">
        <f>VLOOKUP(A3111,mappings!$D$1:$F$240,3,FALSE)</f>
        <v>#N/A</v>
      </c>
      <c r="E3111" s="9" t="e">
        <f>IF(ISBLANK(A3111),#N/A,VLOOKUP(B3111,mappings!$A$1:$B$152,2,FALSE))</f>
        <v>#N/A</v>
      </c>
      <c r="F3111" s="13">
        <f>IF(OR(ISNA(D3111),ISNA(E3111)),0,C3111*VLOOKUP(D3111&amp;E3111,reference_cepidc!$C$1:$H$381,6,FALSE))</f>
        <v>0</v>
      </c>
      <c r="G3111" s="13">
        <f>IF(OR(ISNA(D3111),ISNA(E3111)),0,C3111*VLOOKUP(D3111&amp;E3111,reference_snds!$C$1:$D$406,2,FALSE))</f>
        <v>0</v>
      </c>
    </row>
    <row r="3112" spans="1:7" x14ac:dyDescent="0.25">
      <c r="A3112" s="14"/>
      <c r="B3112" s="14"/>
      <c r="C3112" s="14"/>
      <c r="D3112" s="9" t="e">
        <f>VLOOKUP(A3112,mappings!$D$1:$F$240,3,FALSE)</f>
        <v>#N/A</v>
      </c>
      <c r="E3112" s="9" t="e">
        <f>IF(ISBLANK(A3112),#N/A,VLOOKUP(B3112,mappings!$A$1:$B$152,2,FALSE))</f>
        <v>#N/A</v>
      </c>
      <c r="F3112" s="13">
        <f>IF(OR(ISNA(D3112),ISNA(E3112)),0,C3112*VLOOKUP(D3112&amp;E3112,reference_cepidc!$C$1:$H$381,6,FALSE))</f>
        <v>0</v>
      </c>
      <c r="G3112" s="13">
        <f>IF(OR(ISNA(D3112),ISNA(E3112)),0,C3112*VLOOKUP(D3112&amp;E3112,reference_snds!$C$1:$D$406,2,FALSE))</f>
        <v>0</v>
      </c>
    </row>
    <row r="3113" spans="1:7" x14ac:dyDescent="0.25">
      <c r="A3113" s="14"/>
      <c r="B3113" s="14"/>
      <c r="C3113" s="14"/>
      <c r="D3113" s="9" t="e">
        <f>VLOOKUP(A3113,mappings!$D$1:$F$240,3,FALSE)</f>
        <v>#N/A</v>
      </c>
      <c r="E3113" s="9" t="e">
        <f>IF(ISBLANK(A3113),#N/A,VLOOKUP(B3113,mappings!$A$1:$B$152,2,FALSE))</f>
        <v>#N/A</v>
      </c>
      <c r="F3113" s="13">
        <f>IF(OR(ISNA(D3113),ISNA(E3113)),0,C3113*VLOOKUP(D3113&amp;E3113,reference_cepidc!$C$1:$H$381,6,FALSE))</f>
        <v>0</v>
      </c>
      <c r="G3113" s="13">
        <f>IF(OR(ISNA(D3113),ISNA(E3113)),0,C3113*VLOOKUP(D3113&amp;E3113,reference_snds!$C$1:$D$406,2,FALSE))</f>
        <v>0</v>
      </c>
    </row>
    <row r="3114" spans="1:7" x14ac:dyDescent="0.25">
      <c r="A3114" s="14"/>
      <c r="B3114" s="14"/>
      <c r="C3114" s="14"/>
      <c r="D3114" s="9" t="e">
        <f>VLOOKUP(A3114,mappings!$D$1:$F$240,3,FALSE)</f>
        <v>#N/A</v>
      </c>
      <c r="E3114" s="9" t="e">
        <f>IF(ISBLANK(A3114),#N/A,VLOOKUP(B3114,mappings!$A$1:$B$152,2,FALSE))</f>
        <v>#N/A</v>
      </c>
      <c r="F3114" s="13">
        <f>IF(OR(ISNA(D3114),ISNA(E3114)),0,C3114*VLOOKUP(D3114&amp;E3114,reference_cepidc!$C$1:$H$381,6,FALSE))</f>
        <v>0</v>
      </c>
      <c r="G3114" s="13">
        <f>IF(OR(ISNA(D3114),ISNA(E3114)),0,C3114*VLOOKUP(D3114&amp;E3114,reference_snds!$C$1:$D$406,2,FALSE))</f>
        <v>0</v>
      </c>
    </row>
    <row r="3115" spans="1:7" x14ac:dyDescent="0.25">
      <c r="A3115" s="14"/>
      <c r="B3115" s="14"/>
      <c r="C3115" s="14"/>
      <c r="D3115" s="9" t="e">
        <f>VLOOKUP(A3115,mappings!$D$1:$F$240,3,FALSE)</f>
        <v>#N/A</v>
      </c>
      <c r="E3115" s="9" t="e">
        <f>IF(ISBLANK(A3115),#N/A,VLOOKUP(B3115,mappings!$A$1:$B$152,2,FALSE))</f>
        <v>#N/A</v>
      </c>
      <c r="F3115" s="13">
        <f>IF(OR(ISNA(D3115),ISNA(E3115)),0,C3115*VLOOKUP(D3115&amp;E3115,reference_cepidc!$C$1:$H$381,6,FALSE))</f>
        <v>0</v>
      </c>
      <c r="G3115" s="13">
        <f>IF(OR(ISNA(D3115),ISNA(E3115)),0,C3115*VLOOKUP(D3115&amp;E3115,reference_snds!$C$1:$D$406,2,FALSE))</f>
        <v>0</v>
      </c>
    </row>
    <row r="3116" spans="1:7" x14ac:dyDescent="0.25">
      <c r="A3116" s="14"/>
      <c r="B3116" s="14"/>
      <c r="C3116" s="14"/>
      <c r="D3116" s="9" t="e">
        <f>VLOOKUP(A3116,mappings!$D$1:$F$240,3,FALSE)</f>
        <v>#N/A</v>
      </c>
      <c r="E3116" s="9" t="e">
        <f>IF(ISBLANK(A3116),#N/A,VLOOKUP(B3116,mappings!$A$1:$B$152,2,FALSE))</f>
        <v>#N/A</v>
      </c>
      <c r="F3116" s="13">
        <f>IF(OR(ISNA(D3116),ISNA(E3116)),0,C3116*VLOOKUP(D3116&amp;E3116,reference_cepidc!$C$1:$H$381,6,FALSE))</f>
        <v>0</v>
      </c>
      <c r="G3116" s="13">
        <f>IF(OR(ISNA(D3116),ISNA(E3116)),0,C3116*VLOOKUP(D3116&amp;E3116,reference_snds!$C$1:$D$406,2,FALSE))</f>
        <v>0</v>
      </c>
    </row>
    <row r="3117" spans="1:7" x14ac:dyDescent="0.25">
      <c r="A3117" s="14"/>
      <c r="B3117" s="14"/>
      <c r="C3117" s="14"/>
      <c r="D3117" s="9" t="e">
        <f>VLOOKUP(A3117,mappings!$D$1:$F$240,3,FALSE)</f>
        <v>#N/A</v>
      </c>
      <c r="E3117" s="9" t="e">
        <f>IF(ISBLANK(A3117),#N/A,VLOOKUP(B3117,mappings!$A$1:$B$152,2,FALSE))</f>
        <v>#N/A</v>
      </c>
      <c r="F3117" s="13">
        <f>IF(OR(ISNA(D3117),ISNA(E3117)),0,C3117*VLOOKUP(D3117&amp;E3117,reference_cepidc!$C$1:$H$381,6,FALSE))</f>
        <v>0</v>
      </c>
      <c r="G3117" s="13">
        <f>IF(OR(ISNA(D3117),ISNA(E3117)),0,C3117*VLOOKUP(D3117&amp;E3117,reference_snds!$C$1:$D$406,2,FALSE))</f>
        <v>0</v>
      </c>
    </row>
    <row r="3118" spans="1:7" x14ac:dyDescent="0.25">
      <c r="A3118" s="14"/>
      <c r="B3118" s="14"/>
      <c r="C3118" s="14"/>
      <c r="D3118" s="9" t="e">
        <f>VLOOKUP(A3118,mappings!$D$1:$F$240,3,FALSE)</f>
        <v>#N/A</v>
      </c>
      <c r="E3118" s="9" t="e">
        <f>IF(ISBLANK(A3118),#N/A,VLOOKUP(B3118,mappings!$A$1:$B$152,2,FALSE))</f>
        <v>#N/A</v>
      </c>
      <c r="F3118" s="13">
        <f>IF(OR(ISNA(D3118),ISNA(E3118)),0,C3118*VLOOKUP(D3118&amp;E3118,reference_cepidc!$C$1:$H$381,6,FALSE))</f>
        <v>0</v>
      </c>
      <c r="G3118" s="13">
        <f>IF(OR(ISNA(D3118),ISNA(E3118)),0,C3118*VLOOKUP(D3118&amp;E3118,reference_snds!$C$1:$D$406,2,FALSE))</f>
        <v>0</v>
      </c>
    </row>
    <row r="3119" spans="1:7" x14ac:dyDescent="0.25">
      <c r="A3119" s="14"/>
      <c r="B3119" s="14"/>
      <c r="C3119" s="14"/>
      <c r="D3119" s="9" t="e">
        <f>VLOOKUP(A3119,mappings!$D$1:$F$240,3,FALSE)</f>
        <v>#N/A</v>
      </c>
      <c r="E3119" s="9" t="e">
        <f>IF(ISBLANK(A3119),#N/A,VLOOKUP(B3119,mappings!$A$1:$B$152,2,FALSE))</f>
        <v>#N/A</v>
      </c>
      <c r="F3119" s="13">
        <f>IF(OR(ISNA(D3119),ISNA(E3119)),0,C3119*VLOOKUP(D3119&amp;E3119,reference_cepidc!$C$1:$H$381,6,FALSE))</f>
        <v>0</v>
      </c>
      <c r="G3119" s="13">
        <f>IF(OR(ISNA(D3119),ISNA(E3119)),0,C3119*VLOOKUP(D3119&amp;E3119,reference_snds!$C$1:$D$406,2,FALSE))</f>
        <v>0</v>
      </c>
    </row>
    <row r="3120" spans="1:7" x14ac:dyDescent="0.25">
      <c r="A3120" s="14"/>
      <c r="B3120" s="14"/>
      <c r="C3120" s="14"/>
      <c r="D3120" s="9" t="e">
        <f>VLOOKUP(A3120,mappings!$D$1:$F$240,3,FALSE)</f>
        <v>#N/A</v>
      </c>
      <c r="E3120" s="9" t="e">
        <f>IF(ISBLANK(A3120),#N/A,VLOOKUP(B3120,mappings!$A$1:$B$152,2,FALSE))</f>
        <v>#N/A</v>
      </c>
      <c r="F3120" s="13">
        <f>IF(OR(ISNA(D3120),ISNA(E3120)),0,C3120*VLOOKUP(D3120&amp;E3120,reference_cepidc!$C$1:$H$381,6,FALSE))</f>
        <v>0</v>
      </c>
      <c r="G3120" s="13">
        <f>IF(OR(ISNA(D3120),ISNA(E3120)),0,C3120*VLOOKUP(D3120&amp;E3120,reference_snds!$C$1:$D$406,2,FALSE))</f>
        <v>0</v>
      </c>
    </row>
    <row r="3121" spans="1:7" x14ac:dyDescent="0.25">
      <c r="A3121" s="14"/>
      <c r="B3121" s="14"/>
      <c r="C3121" s="14"/>
      <c r="D3121" s="9" t="e">
        <f>VLOOKUP(A3121,mappings!$D$1:$F$240,3,FALSE)</f>
        <v>#N/A</v>
      </c>
      <c r="E3121" s="9" t="e">
        <f>IF(ISBLANK(A3121),#N/A,VLOOKUP(B3121,mappings!$A$1:$B$152,2,FALSE))</f>
        <v>#N/A</v>
      </c>
      <c r="F3121" s="13">
        <f>IF(OR(ISNA(D3121),ISNA(E3121)),0,C3121*VLOOKUP(D3121&amp;E3121,reference_cepidc!$C$1:$H$381,6,FALSE))</f>
        <v>0</v>
      </c>
      <c r="G3121" s="13">
        <f>IF(OR(ISNA(D3121),ISNA(E3121)),0,C3121*VLOOKUP(D3121&amp;E3121,reference_snds!$C$1:$D$406,2,FALSE))</f>
        <v>0</v>
      </c>
    </row>
    <row r="3122" spans="1:7" x14ac:dyDescent="0.25">
      <c r="A3122" s="14"/>
      <c r="B3122" s="14"/>
      <c r="C3122" s="14"/>
      <c r="D3122" s="9" t="e">
        <f>VLOOKUP(A3122,mappings!$D$1:$F$240,3,FALSE)</f>
        <v>#N/A</v>
      </c>
      <c r="E3122" s="9" t="e">
        <f>IF(ISBLANK(A3122),#N/A,VLOOKUP(B3122,mappings!$A$1:$B$152,2,FALSE))</f>
        <v>#N/A</v>
      </c>
      <c r="F3122" s="13">
        <f>IF(OR(ISNA(D3122),ISNA(E3122)),0,C3122*VLOOKUP(D3122&amp;E3122,reference_cepidc!$C$1:$H$381,6,FALSE))</f>
        <v>0</v>
      </c>
      <c r="G3122" s="13">
        <f>IF(OR(ISNA(D3122),ISNA(E3122)),0,C3122*VLOOKUP(D3122&amp;E3122,reference_snds!$C$1:$D$406,2,FALSE))</f>
        <v>0</v>
      </c>
    </row>
    <row r="3123" spans="1:7" x14ac:dyDescent="0.25">
      <c r="A3123" s="14"/>
      <c r="B3123" s="14"/>
      <c r="C3123" s="14"/>
      <c r="D3123" s="9" t="e">
        <f>VLOOKUP(A3123,mappings!$D$1:$F$240,3,FALSE)</f>
        <v>#N/A</v>
      </c>
      <c r="E3123" s="9" t="e">
        <f>IF(ISBLANK(A3123),#N/A,VLOOKUP(B3123,mappings!$A$1:$B$152,2,FALSE))</f>
        <v>#N/A</v>
      </c>
      <c r="F3123" s="13">
        <f>IF(OR(ISNA(D3123),ISNA(E3123)),0,C3123*VLOOKUP(D3123&amp;E3123,reference_cepidc!$C$1:$H$381,6,FALSE))</f>
        <v>0</v>
      </c>
      <c r="G3123" s="13">
        <f>IF(OR(ISNA(D3123),ISNA(E3123)),0,C3123*VLOOKUP(D3123&amp;E3123,reference_snds!$C$1:$D$406,2,FALSE))</f>
        <v>0</v>
      </c>
    </row>
    <row r="3124" spans="1:7" x14ac:dyDescent="0.25">
      <c r="A3124" s="14"/>
      <c r="B3124" s="14"/>
      <c r="C3124" s="14"/>
      <c r="D3124" s="9" t="e">
        <f>VLOOKUP(A3124,mappings!$D$1:$F$240,3,FALSE)</f>
        <v>#N/A</v>
      </c>
      <c r="E3124" s="9" t="e">
        <f>IF(ISBLANK(A3124),#N/A,VLOOKUP(B3124,mappings!$A$1:$B$152,2,FALSE))</f>
        <v>#N/A</v>
      </c>
      <c r="F3124" s="13">
        <f>IF(OR(ISNA(D3124),ISNA(E3124)),0,C3124*VLOOKUP(D3124&amp;E3124,reference_cepidc!$C$1:$H$381,6,FALSE))</f>
        <v>0</v>
      </c>
      <c r="G3124" s="13">
        <f>IF(OR(ISNA(D3124),ISNA(E3124)),0,C3124*VLOOKUP(D3124&amp;E3124,reference_snds!$C$1:$D$406,2,FALSE))</f>
        <v>0</v>
      </c>
    </row>
    <row r="3125" spans="1:7" x14ac:dyDescent="0.25">
      <c r="A3125" s="14"/>
      <c r="B3125" s="14"/>
      <c r="C3125" s="14"/>
      <c r="D3125" s="9" t="e">
        <f>VLOOKUP(A3125,mappings!$D$1:$F$240,3,FALSE)</f>
        <v>#N/A</v>
      </c>
      <c r="E3125" s="9" t="e">
        <f>IF(ISBLANK(A3125),#N/A,VLOOKUP(B3125,mappings!$A$1:$B$152,2,FALSE))</f>
        <v>#N/A</v>
      </c>
      <c r="F3125" s="13">
        <f>IF(OR(ISNA(D3125),ISNA(E3125)),0,C3125*VLOOKUP(D3125&amp;E3125,reference_cepidc!$C$1:$H$381,6,FALSE))</f>
        <v>0</v>
      </c>
      <c r="G3125" s="13">
        <f>IF(OR(ISNA(D3125),ISNA(E3125)),0,C3125*VLOOKUP(D3125&amp;E3125,reference_snds!$C$1:$D$406,2,FALSE))</f>
        <v>0</v>
      </c>
    </row>
    <row r="3126" spans="1:7" x14ac:dyDescent="0.25">
      <c r="A3126" s="14"/>
      <c r="B3126" s="14"/>
      <c r="C3126" s="14"/>
      <c r="D3126" s="9" t="e">
        <f>VLOOKUP(A3126,mappings!$D$1:$F$240,3,FALSE)</f>
        <v>#N/A</v>
      </c>
      <c r="E3126" s="9" t="e">
        <f>IF(ISBLANK(A3126),#N/A,VLOOKUP(B3126,mappings!$A$1:$B$152,2,FALSE))</f>
        <v>#N/A</v>
      </c>
      <c r="F3126" s="13">
        <f>IF(OR(ISNA(D3126),ISNA(E3126)),0,C3126*VLOOKUP(D3126&amp;E3126,reference_cepidc!$C$1:$H$381,6,FALSE))</f>
        <v>0</v>
      </c>
      <c r="G3126" s="13">
        <f>IF(OR(ISNA(D3126),ISNA(E3126)),0,C3126*VLOOKUP(D3126&amp;E3126,reference_snds!$C$1:$D$406,2,FALSE))</f>
        <v>0</v>
      </c>
    </row>
    <row r="3127" spans="1:7" x14ac:dyDescent="0.25">
      <c r="A3127" s="14"/>
      <c r="B3127" s="14"/>
      <c r="C3127" s="14"/>
      <c r="D3127" s="9" t="e">
        <f>VLOOKUP(A3127,mappings!$D$1:$F$240,3,FALSE)</f>
        <v>#N/A</v>
      </c>
      <c r="E3127" s="9" t="e">
        <f>IF(ISBLANK(A3127),#N/A,VLOOKUP(B3127,mappings!$A$1:$B$152,2,FALSE))</f>
        <v>#N/A</v>
      </c>
      <c r="F3127" s="13">
        <f>IF(OR(ISNA(D3127),ISNA(E3127)),0,C3127*VLOOKUP(D3127&amp;E3127,reference_cepidc!$C$1:$H$381,6,FALSE))</f>
        <v>0</v>
      </c>
      <c r="G3127" s="13">
        <f>IF(OR(ISNA(D3127),ISNA(E3127)),0,C3127*VLOOKUP(D3127&amp;E3127,reference_snds!$C$1:$D$406,2,FALSE))</f>
        <v>0</v>
      </c>
    </row>
    <row r="3128" spans="1:7" x14ac:dyDescent="0.25">
      <c r="A3128" s="14"/>
      <c r="B3128" s="14"/>
      <c r="C3128" s="14"/>
      <c r="D3128" s="9" t="e">
        <f>VLOOKUP(A3128,mappings!$D$1:$F$240,3,FALSE)</f>
        <v>#N/A</v>
      </c>
      <c r="E3128" s="9" t="e">
        <f>IF(ISBLANK(A3128),#N/A,VLOOKUP(B3128,mappings!$A$1:$B$152,2,FALSE))</f>
        <v>#N/A</v>
      </c>
      <c r="F3128" s="13">
        <f>IF(OR(ISNA(D3128),ISNA(E3128)),0,C3128*VLOOKUP(D3128&amp;E3128,reference_cepidc!$C$1:$H$381,6,FALSE))</f>
        <v>0</v>
      </c>
      <c r="G3128" s="13">
        <f>IF(OR(ISNA(D3128),ISNA(E3128)),0,C3128*VLOOKUP(D3128&amp;E3128,reference_snds!$C$1:$D$406,2,FALSE))</f>
        <v>0</v>
      </c>
    </row>
    <row r="3129" spans="1:7" x14ac:dyDescent="0.25">
      <c r="A3129" s="14"/>
      <c r="B3129" s="14"/>
      <c r="C3129" s="14"/>
      <c r="D3129" s="9" t="e">
        <f>VLOOKUP(A3129,mappings!$D$1:$F$240,3,FALSE)</f>
        <v>#N/A</v>
      </c>
      <c r="E3129" s="9" t="e">
        <f>IF(ISBLANK(A3129),#N/A,VLOOKUP(B3129,mappings!$A$1:$B$152,2,FALSE))</f>
        <v>#N/A</v>
      </c>
      <c r="F3129" s="13">
        <f>IF(OR(ISNA(D3129),ISNA(E3129)),0,C3129*VLOOKUP(D3129&amp;E3129,reference_cepidc!$C$1:$H$381,6,FALSE))</f>
        <v>0</v>
      </c>
      <c r="G3129" s="13">
        <f>IF(OR(ISNA(D3129),ISNA(E3129)),0,C3129*VLOOKUP(D3129&amp;E3129,reference_snds!$C$1:$D$406,2,FALSE))</f>
        <v>0</v>
      </c>
    </row>
    <row r="3130" spans="1:7" x14ac:dyDescent="0.25">
      <c r="A3130" s="14"/>
      <c r="B3130" s="14"/>
      <c r="C3130" s="14"/>
      <c r="D3130" s="9" t="e">
        <f>VLOOKUP(A3130,mappings!$D$1:$F$240,3,FALSE)</f>
        <v>#N/A</v>
      </c>
      <c r="E3130" s="9" t="e">
        <f>IF(ISBLANK(A3130),#N/A,VLOOKUP(B3130,mappings!$A$1:$B$152,2,FALSE))</f>
        <v>#N/A</v>
      </c>
      <c r="F3130" s="13">
        <f>IF(OR(ISNA(D3130),ISNA(E3130)),0,C3130*VLOOKUP(D3130&amp;E3130,reference_cepidc!$C$1:$H$381,6,FALSE))</f>
        <v>0</v>
      </c>
      <c r="G3130" s="13">
        <f>IF(OR(ISNA(D3130),ISNA(E3130)),0,C3130*VLOOKUP(D3130&amp;E3130,reference_snds!$C$1:$D$406,2,FALSE))</f>
        <v>0</v>
      </c>
    </row>
    <row r="3131" spans="1:7" x14ac:dyDescent="0.25">
      <c r="A3131" s="14"/>
      <c r="B3131" s="14"/>
      <c r="C3131" s="14"/>
      <c r="D3131" s="9" t="e">
        <f>VLOOKUP(A3131,mappings!$D$1:$F$240,3,FALSE)</f>
        <v>#N/A</v>
      </c>
      <c r="E3131" s="9" t="e">
        <f>IF(ISBLANK(A3131),#N/A,VLOOKUP(B3131,mappings!$A$1:$B$152,2,FALSE))</f>
        <v>#N/A</v>
      </c>
      <c r="F3131" s="13">
        <f>IF(OR(ISNA(D3131),ISNA(E3131)),0,C3131*VLOOKUP(D3131&amp;E3131,reference_cepidc!$C$1:$H$381,6,FALSE))</f>
        <v>0</v>
      </c>
      <c r="G3131" s="13">
        <f>IF(OR(ISNA(D3131),ISNA(E3131)),0,C3131*VLOOKUP(D3131&amp;E3131,reference_snds!$C$1:$D$406,2,FALSE))</f>
        <v>0</v>
      </c>
    </row>
    <row r="3132" spans="1:7" x14ac:dyDescent="0.25">
      <c r="A3132" s="14"/>
      <c r="B3132" s="14"/>
      <c r="C3132" s="14"/>
      <c r="D3132" s="9" t="e">
        <f>VLOOKUP(A3132,mappings!$D$1:$F$240,3,FALSE)</f>
        <v>#N/A</v>
      </c>
      <c r="E3132" s="9" t="e">
        <f>IF(ISBLANK(A3132),#N/A,VLOOKUP(B3132,mappings!$A$1:$B$152,2,FALSE))</f>
        <v>#N/A</v>
      </c>
      <c r="F3132" s="13">
        <f>IF(OR(ISNA(D3132),ISNA(E3132)),0,C3132*VLOOKUP(D3132&amp;E3132,reference_cepidc!$C$1:$H$381,6,FALSE))</f>
        <v>0</v>
      </c>
      <c r="G3132" s="13">
        <f>IF(OR(ISNA(D3132),ISNA(E3132)),0,C3132*VLOOKUP(D3132&amp;E3132,reference_snds!$C$1:$D$406,2,FALSE))</f>
        <v>0</v>
      </c>
    </row>
    <row r="3133" spans="1:7" x14ac:dyDescent="0.25">
      <c r="A3133" s="14"/>
      <c r="B3133" s="14"/>
      <c r="C3133" s="14"/>
      <c r="D3133" s="9" t="e">
        <f>VLOOKUP(A3133,mappings!$D$1:$F$240,3,FALSE)</f>
        <v>#N/A</v>
      </c>
      <c r="E3133" s="9" t="e">
        <f>IF(ISBLANK(A3133),#N/A,VLOOKUP(B3133,mappings!$A$1:$B$152,2,FALSE))</f>
        <v>#N/A</v>
      </c>
      <c r="F3133" s="13">
        <f>IF(OR(ISNA(D3133),ISNA(E3133)),0,C3133*VLOOKUP(D3133&amp;E3133,reference_cepidc!$C$1:$H$381,6,FALSE))</f>
        <v>0</v>
      </c>
      <c r="G3133" s="13">
        <f>IF(OR(ISNA(D3133),ISNA(E3133)),0,C3133*VLOOKUP(D3133&amp;E3133,reference_snds!$C$1:$D$406,2,FALSE))</f>
        <v>0</v>
      </c>
    </row>
    <row r="3134" spans="1:7" x14ac:dyDescent="0.25">
      <c r="A3134" s="14"/>
      <c r="B3134" s="14"/>
      <c r="C3134" s="14"/>
      <c r="D3134" s="9" t="e">
        <f>VLOOKUP(A3134,mappings!$D$1:$F$240,3,FALSE)</f>
        <v>#N/A</v>
      </c>
      <c r="E3134" s="9" t="e">
        <f>IF(ISBLANK(A3134),#N/A,VLOOKUP(B3134,mappings!$A$1:$B$152,2,FALSE))</f>
        <v>#N/A</v>
      </c>
      <c r="F3134" s="13">
        <f>IF(OR(ISNA(D3134),ISNA(E3134)),0,C3134*VLOOKUP(D3134&amp;E3134,reference_cepidc!$C$1:$H$381,6,FALSE))</f>
        <v>0</v>
      </c>
      <c r="G3134" s="13">
        <f>IF(OR(ISNA(D3134),ISNA(E3134)),0,C3134*VLOOKUP(D3134&amp;E3134,reference_snds!$C$1:$D$406,2,FALSE))</f>
        <v>0</v>
      </c>
    </row>
    <row r="3135" spans="1:7" x14ac:dyDescent="0.25">
      <c r="A3135" s="14"/>
      <c r="B3135" s="14"/>
      <c r="C3135" s="14"/>
      <c r="D3135" s="9" t="e">
        <f>VLOOKUP(A3135,mappings!$D$1:$F$240,3,FALSE)</f>
        <v>#N/A</v>
      </c>
      <c r="E3135" s="9" t="e">
        <f>IF(ISBLANK(A3135),#N/A,VLOOKUP(B3135,mappings!$A$1:$B$152,2,FALSE))</f>
        <v>#N/A</v>
      </c>
      <c r="F3135" s="13">
        <f>IF(OR(ISNA(D3135),ISNA(E3135)),0,C3135*VLOOKUP(D3135&amp;E3135,reference_cepidc!$C$1:$H$381,6,FALSE))</f>
        <v>0</v>
      </c>
      <c r="G3135" s="13">
        <f>IF(OR(ISNA(D3135),ISNA(E3135)),0,C3135*VLOOKUP(D3135&amp;E3135,reference_snds!$C$1:$D$406,2,FALSE))</f>
        <v>0</v>
      </c>
    </row>
    <row r="3136" spans="1:7" x14ac:dyDescent="0.25">
      <c r="A3136" s="14"/>
      <c r="B3136" s="14"/>
      <c r="C3136" s="14"/>
      <c r="D3136" s="9" t="e">
        <f>VLOOKUP(A3136,mappings!$D$1:$F$240,3,FALSE)</f>
        <v>#N/A</v>
      </c>
      <c r="E3136" s="9" t="e">
        <f>IF(ISBLANK(A3136),#N/A,VLOOKUP(B3136,mappings!$A$1:$B$152,2,FALSE))</f>
        <v>#N/A</v>
      </c>
      <c r="F3136" s="13">
        <f>IF(OR(ISNA(D3136),ISNA(E3136)),0,C3136*VLOOKUP(D3136&amp;E3136,reference_cepidc!$C$1:$H$381,6,FALSE))</f>
        <v>0</v>
      </c>
      <c r="G3136" s="13">
        <f>IF(OR(ISNA(D3136),ISNA(E3136)),0,C3136*VLOOKUP(D3136&amp;E3136,reference_snds!$C$1:$D$406,2,FALSE))</f>
        <v>0</v>
      </c>
    </row>
    <row r="3137" spans="1:7" x14ac:dyDescent="0.25">
      <c r="A3137" s="14"/>
      <c r="B3137" s="14"/>
      <c r="C3137" s="14"/>
      <c r="D3137" s="9" t="e">
        <f>VLOOKUP(A3137,mappings!$D$1:$F$240,3,FALSE)</f>
        <v>#N/A</v>
      </c>
      <c r="E3137" s="9" t="e">
        <f>IF(ISBLANK(A3137),#N/A,VLOOKUP(B3137,mappings!$A$1:$B$152,2,FALSE))</f>
        <v>#N/A</v>
      </c>
      <c r="F3137" s="13">
        <f>IF(OR(ISNA(D3137),ISNA(E3137)),0,C3137*VLOOKUP(D3137&amp;E3137,reference_cepidc!$C$1:$H$381,6,FALSE))</f>
        <v>0</v>
      </c>
      <c r="G3137" s="13">
        <f>IF(OR(ISNA(D3137),ISNA(E3137)),0,C3137*VLOOKUP(D3137&amp;E3137,reference_snds!$C$1:$D$406,2,FALSE))</f>
        <v>0</v>
      </c>
    </row>
    <row r="3138" spans="1:7" x14ac:dyDescent="0.25">
      <c r="A3138" s="14"/>
      <c r="B3138" s="14"/>
      <c r="C3138" s="14"/>
      <c r="D3138" s="9" t="e">
        <f>VLOOKUP(A3138,mappings!$D$1:$F$240,3,FALSE)</f>
        <v>#N/A</v>
      </c>
      <c r="E3138" s="9" t="e">
        <f>IF(ISBLANK(A3138),#N/A,VLOOKUP(B3138,mappings!$A$1:$B$152,2,FALSE))</f>
        <v>#N/A</v>
      </c>
      <c r="F3138" s="13">
        <f>IF(OR(ISNA(D3138),ISNA(E3138)),0,C3138*VLOOKUP(D3138&amp;E3138,reference_cepidc!$C$1:$H$381,6,FALSE))</f>
        <v>0</v>
      </c>
      <c r="G3138" s="13">
        <f>IF(OR(ISNA(D3138),ISNA(E3138)),0,C3138*VLOOKUP(D3138&amp;E3138,reference_snds!$C$1:$D$406,2,FALSE))</f>
        <v>0</v>
      </c>
    </row>
    <row r="3139" spans="1:7" x14ac:dyDescent="0.25">
      <c r="A3139" s="14"/>
      <c r="B3139" s="14"/>
      <c r="C3139" s="14"/>
      <c r="D3139" s="9" t="e">
        <f>VLOOKUP(A3139,mappings!$D$1:$F$240,3,FALSE)</f>
        <v>#N/A</v>
      </c>
      <c r="E3139" s="9" t="e">
        <f>IF(ISBLANK(A3139),#N/A,VLOOKUP(B3139,mappings!$A$1:$B$152,2,FALSE))</f>
        <v>#N/A</v>
      </c>
      <c r="F3139" s="13">
        <f>IF(OR(ISNA(D3139),ISNA(E3139)),0,C3139*VLOOKUP(D3139&amp;E3139,reference_cepidc!$C$1:$H$381,6,FALSE))</f>
        <v>0</v>
      </c>
      <c r="G3139" s="13">
        <f>IF(OR(ISNA(D3139),ISNA(E3139)),0,C3139*VLOOKUP(D3139&amp;E3139,reference_snds!$C$1:$D$406,2,FALSE))</f>
        <v>0</v>
      </c>
    </row>
    <row r="3140" spans="1:7" x14ac:dyDescent="0.25">
      <c r="A3140" s="14"/>
      <c r="B3140" s="14"/>
      <c r="C3140" s="14"/>
      <c r="D3140" s="9" t="e">
        <f>VLOOKUP(A3140,mappings!$D$1:$F$240,3,FALSE)</f>
        <v>#N/A</v>
      </c>
      <c r="E3140" s="9" t="e">
        <f>IF(ISBLANK(A3140),#N/A,VLOOKUP(B3140,mappings!$A$1:$B$152,2,FALSE))</f>
        <v>#N/A</v>
      </c>
      <c r="F3140" s="13">
        <f>IF(OR(ISNA(D3140),ISNA(E3140)),0,C3140*VLOOKUP(D3140&amp;E3140,reference_cepidc!$C$1:$H$381,6,FALSE))</f>
        <v>0</v>
      </c>
      <c r="G3140" s="13">
        <f>IF(OR(ISNA(D3140),ISNA(E3140)),0,C3140*VLOOKUP(D3140&amp;E3140,reference_snds!$C$1:$D$406,2,FALSE))</f>
        <v>0</v>
      </c>
    </row>
    <row r="3141" spans="1:7" x14ac:dyDescent="0.25">
      <c r="A3141" s="14"/>
      <c r="B3141" s="14"/>
      <c r="C3141" s="14"/>
      <c r="D3141" s="9" t="e">
        <f>VLOOKUP(A3141,mappings!$D$1:$F$240,3,FALSE)</f>
        <v>#N/A</v>
      </c>
      <c r="E3141" s="9" t="e">
        <f>IF(ISBLANK(A3141),#N/A,VLOOKUP(B3141,mappings!$A$1:$B$152,2,FALSE))</f>
        <v>#N/A</v>
      </c>
      <c r="F3141" s="13">
        <f>IF(OR(ISNA(D3141),ISNA(E3141)),0,C3141*VLOOKUP(D3141&amp;E3141,reference_cepidc!$C$1:$H$381,6,FALSE))</f>
        <v>0</v>
      </c>
      <c r="G3141" s="13">
        <f>IF(OR(ISNA(D3141),ISNA(E3141)),0,C3141*VLOOKUP(D3141&amp;E3141,reference_snds!$C$1:$D$406,2,FALSE))</f>
        <v>0</v>
      </c>
    </row>
    <row r="3142" spans="1:7" x14ac:dyDescent="0.25">
      <c r="A3142" s="14"/>
      <c r="B3142" s="14"/>
      <c r="C3142" s="14"/>
      <c r="D3142" s="9" t="e">
        <f>VLOOKUP(A3142,mappings!$D$1:$F$240,3,FALSE)</f>
        <v>#N/A</v>
      </c>
      <c r="E3142" s="9" t="e">
        <f>IF(ISBLANK(A3142),#N/A,VLOOKUP(B3142,mappings!$A$1:$B$152,2,FALSE))</f>
        <v>#N/A</v>
      </c>
      <c r="F3142" s="13">
        <f>IF(OR(ISNA(D3142),ISNA(E3142)),0,C3142*VLOOKUP(D3142&amp;E3142,reference_cepidc!$C$1:$H$381,6,FALSE))</f>
        <v>0</v>
      </c>
      <c r="G3142" s="13">
        <f>IF(OR(ISNA(D3142),ISNA(E3142)),0,C3142*VLOOKUP(D3142&amp;E3142,reference_snds!$C$1:$D$406,2,FALSE))</f>
        <v>0</v>
      </c>
    </row>
    <row r="3143" spans="1:7" x14ac:dyDescent="0.25">
      <c r="A3143" s="14"/>
      <c r="B3143" s="14"/>
      <c r="C3143" s="14"/>
      <c r="D3143" s="9" t="e">
        <f>VLOOKUP(A3143,mappings!$D$1:$F$240,3,FALSE)</f>
        <v>#N/A</v>
      </c>
      <c r="E3143" s="9" t="e">
        <f>IF(ISBLANK(A3143),#N/A,VLOOKUP(B3143,mappings!$A$1:$B$152,2,FALSE))</f>
        <v>#N/A</v>
      </c>
      <c r="F3143" s="13">
        <f>IF(OR(ISNA(D3143),ISNA(E3143)),0,C3143*VLOOKUP(D3143&amp;E3143,reference_cepidc!$C$1:$H$381,6,FALSE))</f>
        <v>0</v>
      </c>
      <c r="G3143" s="13">
        <f>IF(OR(ISNA(D3143),ISNA(E3143)),0,C3143*VLOOKUP(D3143&amp;E3143,reference_snds!$C$1:$D$406,2,FALSE))</f>
        <v>0</v>
      </c>
    </row>
    <row r="3144" spans="1:7" x14ac:dyDescent="0.25">
      <c r="A3144" s="14"/>
      <c r="B3144" s="14"/>
      <c r="C3144" s="14"/>
      <c r="D3144" s="9" t="e">
        <f>VLOOKUP(A3144,mappings!$D$1:$F$240,3,FALSE)</f>
        <v>#N/A</v>
      </c>
      <c r="E3144" s="9" t="e">
        <f>IF(ISBLANK(A3144),#N/A,VLOOKUP(B3144,mappings!$A$1:$B$152,2,FALSE))</f>
        <v>#N/A</v>
      </c>
      <c r="F3144" s="13">
        <f>IF(OR(ISNA(D3144),ISNA(E3144)),0,C3144*VLOOKUP(D3144&amp;E3144,reference_cepidc!$C$1:$H$381,6,FALSE))</f>
        <v>0</v>
      </c>
      <c r="G3144" s="13">
        <f>IF(OR(ISNA(D3144),ISNA(E3144)),0,C3144*VLOOKUP(D3144&amp;E3144,reference_snds!$C$1:$D$406,2,FALSE))</f>
        <v>0</v>
      </c>
    </row>
    <row r="3145" spans="1:7" x14ac:dyDescent="0.25">
      <c r="A3145" s="14"/>
      <c r="B3145" s="14"/>
      <c r="C3145" s="14"/>
      <c r="D3145" s="9" t="e">
        <f>VLOOKUP(A3145,mappings!$D$1:$F$240,3,FALSE)</f>
        <v>#N/A</v>
      </c>
      <c r="E3145" s="9" t="e">
        <f>IF(ISBLANK(A3145),#N/A,VLOOKUP(B3145,mappings!$A$1:$B$152,2,FALSE))</f>
        <v>#N/A</v>
      </c>
      <c r="F3145" s="13">
        <f>IF(OR(ISNA(D3145),ISNA(E3145)),0,C3145*VLOOKUP(D3145&amp;E3145,reference_cepidc!$C$1:$H$381,6,FALSE))</f>
        <v>0</v>
      </c>
      <c r="G3145" s="13">
        <f>IF(OR(ISNA(D3145),ISNA(E3145)),0,C3145*VLOOKUP(D3145&amp;E3145,reference_snds!$C$1:$D$406,2,FALSE))</f>
        <v>0</v>
      </c>
    </row>
    <row r="3146" spans="1:7" x14ac:dyDescent="0.25">
      <c r="A3146" s="14"/>
      <c r="B3146" s="14"/>
      <c r="C3146" s="14"/>
      <c r="D3146" s="9" t="e">
        <f>VLOOKUP(A3146,mappings!$D$1:$F$240,3,FALSE)</f>
        <v>#N/A</v>
      </c>
      <c r="E3146" s="9" t="e">
        <f>IF(ISBLANK(A3146),#N/A,VLOOKUP(B3146,mappings!$A$1:$B$152,2,FALSE))</f>
        <v>#N/A</v>
      </c>
      <c r="F3146" s="13">
        <f>IF(OR(ISNA(D3146),ISNA(E3146)),0,C3146*VLOOKUP(D3146&amp;E3146,reference_cepidc!$C$1:$H$381,6,FALSE))</f>
        <v>0</v>
      </c>
      <c r="G3146" s="13">
        <f>IF(OR(ISNA(D3146),ISNA(E3146)),0,C3146*VLOOKUP(D3146&amp;E3146,reference_snds!$C$1:$D$406,2,FALSE))</f>
        <v>0</v>
      </c>
    </row>
    <row r="3147" spans="1:7" x14ac:dyDescent="0.25">
      <c r="A3147" s="14"/>
      <c r="B3147" s="14"/>
      <c r="C3147" s="14"/>
      <c r="D3147" s="9" t="e">
        <f>VLOOKUP(A3147,mappings!$D$1:$F$240,3,FALSE)</f>
        <v>#N/A</v>
      </c>
      <c r="E3147" s="9" t="e">
        <f>IF(ISBLANK(A3147),#N/A,VLOOKUP(B3147,mappings!$A$1:$B$152,2,FALSE))</f>
        <v>#N/A</v>
      </c>
      <c r="F3147" s="13">
        <f>IF(OR(ISNA(D3147),ISNA(E3147)),0,C3147*VLOOKUP(D3147&amp;E3147,reference_cepidc!$C$1:$H$381,6,FALSE))</f>
        <v>0</v>
      </c>
      <c r="G3147" s="13">
        <f>IF(OR(ISNA(D3147),ISNA(E3147)),0,C3147*VLOOKUP(D3147&amp;E3147,reference_snds!$C$1:$D$406,2,FALSE))</f>
        <v>0</v>
      </c>
    </row>
    <row r="3148" spans="1:7" x14ac:dyDescent="0.25">
      <c r="A3148" s="14"/>
      <c r="B3148" s="14"/>
      <c r="C3148" s="14"/>
      <c r="D3148" s="9" t="e">
        <f>VLOOKUP(A3148,mappings!$D$1:$F$240,3,FALSE)</f>
        <v>#N/A</v>
      </c>
      <c r="E3148" s="9" t="e">
        <f>IF(ISBLANK(A3148),#N/A,VLOOKUP(B3148,mappings!$A$1:$B$152,2,FALSE))</f>
        <v>#N/A</v>
      </c>
      <c r="F3148" s="13">
        <f>IF(OR(ISNA(D3148),ISNA(E3148)),0,C3148*VLOOKUP(D3148&amp;E3148,reference_cepidc!$C$1:$H$381,6,FALSE))</f>
        <v>0</v>
      </c>
      <c r="G3148" s="13">
        <f>IF(OR(ISNA(D3148),ISNA(E3148)),0,C3148*VLOOKUP(D3148&amp;E3148,reference_snds!$C$1:$D$406,2,FALSE))</f>
        <v>0</v>
      </c>
    </row>
    <row r="3149" spans="1:7" x14ac:dyDescent="0.25">
      <c r="A3149" s="14"/>
      <c r="B3149" s="14"/>
      <c r="C3149" s="14"/>
      <c r="D3149" s="9" t="e">
        <f>VLOOKUP(A3149,mappings!$D$1:$F$240,3,FALSE)</f>
        <v>#N/A</v>
      </c>
      <c r="E3149" s="9" t="e">
        <f>IF(ISBLANK(A3149),#N/A,VLOOKUP(B3149,mappings!$A$1:$B$152,2,FALSE))</f>
        <v>#N/A</v>
      </c>
      <c r="F3149" s="13">
        <f>IF(OR(ISNA(D3149),ISNA(E3149)),0,C3149*VLOOKUP(D3149&amp;E3149,reference_cepidc!$C$1:$H$381,6,FALSE))</f>
        <v>0</v>
      </c>
      <c r="G3149" s="13">
        <f>IF(OR(ISNA(D3149),ISNA(E3149)),0,C3149*VLOOKUP(D3149&amp;E3149,reference_snds!$C$1:$D$406,2,FALSE))</f>
        <v>0</v>
      </c>
    </row>
    <row r="3150" spans="1:7" x14ac:dyDescent="0.25">
      <c r="A3150" s="14"/>
      <c r="B3150" s="14"/>
      <c r="C3150" s="14"/>
      <c r="D3150" s="9" t="e">
        <f>VLOOKUP(A3150,mappings!$D$1:$F$240,3,FALSE)</f>
        <v>#N/A</v>
      </c>
      <c r="E3150" s="9" t="e">
        <f>IF(ISBLANK(A3150),#N/A,VLOOKUP(B3150,mappings!$A$1:$B$152,2,FALSE))</f>
        <v>#N/A</v>
      </c>
      <c r="F3150" s="13">
        <f>IF(OR(ISNA(D3150),ISNA(E3150)),0,C3150*VLOOKUP(D3150&amp;E3150,reference_cepidc!$C$1:$H$381,6,FALSE))</f>
        <v>0</v>
      </c>
      <c r="G3150" s="13">
        <f>IF(OR(ISNA(D3150),ISNA(E3150)),0,C3150*VLOOKUP(D3150&amp;E3150,reference_snds!$C$1:$D$406,2,FALSE))</f>
        <v>0</v>
      </c>
    </row>
    <row r="3151" spans="1:7" x14ac:dyDescent="0.25">
      <c r="A3151" s="14"/>
      <c r="B3151" s="14"/>
      <c r="C3151" s="14"/>
      <c r="D3151" s="9" t="e">
        <f>VLOOKUP(A3151,mappings!$D$1:$F$240,3,FALSE)</f>
        <v>#N/A</v>
      </c>
      <c r="E3151" s="9" t="e">
        <f>IF(ISBLANK(A3151),#N/A,VLOOKUP(B3151,mappings!$A$1:$B$152,2,FALSE))</f>
        <v>#N/A</v>
      </c>
      <c r="F3151" s="13">
        <f>IF(OR(ISNA(D3151),ISNA(E3151)),0,C3151*VLOOKUP(D3151&amp;E3151,reference_cepidc!$C$1:$H$381,6,FALSE))</f>
        <v>0</v>
      </c>
      <c r="G3151" s="13">
        <f>IF(OR(ISNA(D3151),ISNA(E3151)),0,C3151*VLOOKUP(D3151&amp;E3151,reference_snds!$C$1:$D$406,2,FALSE))</f>
        <v>0</v>
      </c>
    </row>
    <row r="3152" spans="1:7" x14ac:dyDescent="0.25">
      <c r="A3152" s="14"/>
      <c r="B3152" s="14"/>
      <c r="C3152" s="14"/>
      <c r="D3152" s="9" t="e">
        <f>VLOOKUP(A3152,mappings!$D$1:$F$240,3,FALSE)</f>
        <v>#N/A</v>
      </c>
      <c r="E3152" s="9" t="e">
        <f>IF(ISBLANK(A3152),#N/A,VLOOKUP(B3152,mappings!$A$1:$B$152,2,FALSE))</f>
        <v>#N/A</v>
      </c>
      <c r="F3152" s="13">
        <f>IF(OR(ISNA(D3152),ISNA(E3152)),0,C3152*VLOOKUP(D3152&amp;E3152,reference_cepidc!$C$1:$H$381,6,FALSE))</f>
        <v>0</v>
      </c>
      <c r="G3152" s="13">
        <f>IF(OR(ISNA(D3152),ISNA(E3152)),0,C3152*VLOOKUP(D3152&amp;E3152,reference_snds!$C$1:$D$406,2,FALSE))</f>
        <v>0</v>
      </c>
    </row>
    <row r="3153" spans="1:7" x14ac:dyDescent="0.25">
      <c r="A3153" s="14"/>
      <c r="B3153" s="14"/>
      <c r="C3153" s="14"/>
      <c r="D3153" s="9" t="e">
        <f>VLOOKUP(A3153,mappings!$D$1:$F$240,3,FALSE)</f>
        <v>#N/A</v>
      </c>
      <c r="E3153" s="9" t="e">
        <f>IF(ISBLANK(A3153),#N/A,VLOOKUP(B3153,mappings!$A$1:$B$152,2,FALSE))</f>
        <v>#N/A</v>
      </c>
      <c r="F3153" s="13">
        <f>IF(OR(ISNA(D3153),ISNA(E3153)),0,C3153*VLOOKUP(D3153&amp;E3153,reference_cepidc!$C$1:$H$381,6,FALSE))</f>
        <v>0</v>
      </c>
      <c r="G3153" s="13">
        <f>IF(OR(ISNA(D3153),ISNA(E3153)),0,C3153*VLOOKUP(D3153&amp;E3153,reference_snds!$C$1:$D$406,2,FALSE))</f>
        <v>0</v>
      </c>
    </row>
    <row r="3154" spans="1:7" x14ac:dyDescent="0.25">
      <c r="A3154" s="14"/>
      <c r="B3154" s="14"/>
      <c r="C3154" s="14"/>
      <c r="D3154" s="9" t="e">
        <f>VLOOKUP(A3154,mappings!$D$1:$F$240,3,FALSE)</f>
        <v>#N/A</v>
      </c>
      <c r="E3154" s="9" t="e">
        <f>IF(ISBLANK(A3154),#N/A,VLOOKUP(B3154,mappings!$A$1:$B$152,2,FALSE))</f>
        <v>#N/A</v>
      </c>
      <c r="F3154" s="13">
        <f>IF(OR(ISNA(D3154),ISNA(E3154)),0,C3154*VLOOKUP(D3154&amp;E3154,reference_cepidc!$C$1:$H$381,6,FALSE))</f>
        <v>0</v>
      </c>
      <c r="G3154" s="13">
        <f>IF(OR(ISNA(D3154),ISNA(E3154)),0,C3154*VLOOKUP(D3154&amp;E3154,reference_snds!$C$1:$D$406,2,FALSE))</f>
        <v>0</v>
      </c>
    </row>
    <row r="3155" spans="1:7" x14ac:dyDescent="0.25">
      <c r="A3155" s="14"/>
      <c r="B3155" s="14"/>
      <c r="C3155" s="14"/>
      <c r="D3155" s="9" t="e">
        <f>VLOOKUP(A3155,mappings!$D$1:$F$240,3,FALSE)</f>
        <v>#N/A</v>
      </c>
      <c r="E3155" s="9" t="e">
        <f>IF(ISBLANK(A3155),#N/A,VLOOKUP(B3155,mappings!$A$1:$B$152,2,FALSE))</f>
        <v>#N/A</v>
      </c>
      <c r="F3155" s="13">
        <f>IF(OR(ISNA(D3155),ISNA(E3155)),0,C3155*VLOOKUP(D3155&amp;E3155,reference_cepidc!$C$1:$H$381,6,FALSE))</f>
        <v>0</v>
      </c>
      <c r="G3155" s="13">
        <f>IF(OR(ISNA(D3155),ISNA(E3155)),0,C3155*VLOOKUP(D3155&amp;E3155,reference_snds!$C$1:$D$406,2,FALSE))</f>
        <v>0</v>
      </c>
    </row>
    <row r="3156" spans="1:7" x14ac:dyDescent="0.25">
      <c r="A3156" s="14"/>
      <c r="B3156" s="14"/>
      <c r="C3156" s="14"/>
      <c r="D3156" s="9" t="e">
        <f>VLOOKUP(A3156,mappings!$D$1:$F$240,3,FALSE)</f>
        <v>#N/A</v>
      </c>
      <c r="E3156" s="9" t="e">
        <f>IF(ISBLANK(A3156),#N/A,VLOOKUP(B3156,mappings!$A$1:$B$152,2,FALSE))</f>
        <v>#N/A</v>
      </c>
      <c r="F3156" s="13">
        <f>IF(OR(ISNA(D3156),ISNA(E3156)),0,C3156*VLOOKUP(D3156&amp;E3156,reference_cepidc!$C$1:$H$381,6,FALSE))</f>
        <v>0</v>
      </c>
      <c r="G3156" s="13">
        <f>IF(OR(ISNA(D3156),ISNA(E3156)),0,C3156*VLOOKUP(D3156&amp;E3156,reference_snds!$C$1:$D$406,2,FALSE))</f>
        <v>0</v>
      </c>
    </row>
    <row r="3157" spans="1:7" x14ac:dyDescent="0.25">
      <c r="A3157" s="14"/>
      <c r="B3157" s="14"/>
      <c r="C3157" s="14"/>
      <c r="D3157" s="9" t="e">
        <f>VLOOKUP(A3157,mappings!$D$1:$F$240,3,FALSE)</f>
        <v>#N/A</v>
      </c>
      <c r="E3157" s="9" t="e">
        <f>IF(ISBLANK(A3157),#N/A,VLOOKUP(B3157,mappings!$A$1:$B$152,2,FALSE))</f>
        <v>#N/A</v>
      </c>
      <c r="F3157" s="13">
        <f>IF(OR(ISNA(D3157),ISNA(E3157)),0,C3157*VLOOKUP(D3157&amp;E3157,reference_cepidc!$C$1:$H$381,6,FALSE))</f>
        <v>0</v>
      </c>
      <c r="G3157" s="13">
        <f>IF(OR(ISNA(D3157),ISNA(E3157)),0,C3157*VLOOKUP(D3157&amp;E3157,reference_snds!$C$1:$D$406,2,FALSE))</f>
        <v>0</v>
      </c>
    </row>
    <row r="3158" spans="1:7" x14ac:dyDescent="0.25">
      <c r="A3158" s="14"/>
      <c r="B3158" s="14"/>
      <c r="C3158" s="14"/>
      <c r="D3158" s="9" t="e">
        <f>VLOOKUP(A3158,mappings!$D$1:$F$240,3,FALSE)</f>
        <v>#N/A</v>
      </c>
      <c r="E3158" s="9" t="e">
        <f>IF(ISBLANK(A3158),#N/A,VLOOKUP(B3158,mappings!$A$1:$B$152,2,FALSE))</f>
        <v>#N/A</v>
      </c>
      <c r="F3158" s="13">
        <f>IF(OR(ISNA(D3158),ISNA(E3158)),0,C3158*VLOOKUP(D3158&amp;E3158,reference_cepidc!$C$1:$H$381,6,FALSE))</f>
        <v>0</v>
      </c>
      <c r="G3158" s="13">
        <f>IF(OR(ISNA(D3158),ISNA(E3158)),0,C3158*VLOOKUP(D3158&amp;E3158,reference_snds!$C$1:$D$406,2,FALSE))</f>
        <v>0</v>
      </c>
    </row>
    <row r="3159" spans="1:7" x14ac:dyDescent="0.25">
      <c r="A3159" s="14"/>
      <c r="B3159" s="14"/>
      <c r="C3159" s="14"/>
      <c r="D3159" s="9" t="e">
        <f>VLOOKUP(A3159,mappings!$D$1:$F$240,3,FALSE)</f>
        <v>#N/A</v>
      </c>
      <c r="E3159" s="9" t="e">
        <f>IF(ISBLANK(A3159),#N/A,VLOOKUP(B3159,mappings!$A$1:$B$152,2,FALSE))</f>
        <v>#N/A</v>
      </c>
      <c r="F3159" s="13">
        <f>IF(OR(ISNA(D3159),ISNA(E3159)),0,C3159*VLOOKUP(D3159&amp;E3159,reference_cepidc!$C$1:$H$381,6,FALSE))</f>
        <v>0</v>
      </c>
      <c r="G3159" s="13">
        <f>IF(OR(ISNA(D3159),ISNA(E3159)),0,C3159*VLOOKUP(D3159&amp;E3159,reference_snds!$C$1:$D$406,2,FALSE))</f>
        <v>0</v>
      </c>
    </row>
    <row r="3160" spans="1:7" x14ac:dyDescent="0.25">
      <c r="A3160" s="14"/>
      <c r="B3160" s="14"/>
      <c r="C3160" s="14"/>
      <c r="D3160" s="9" t="e">
        <f>VLOOKUP(A3160,mappings!$D$1:$F$240,3,FALSE)</f>
        <v>#N/A</v>
      </c>
      <c r="E3160" s="9" t="e">
        <f>IF(ISBLANK(A3160),#N/A,VLOOKUP(B3160,mappings!$A$1:$B$152,2,FALSE))</f>
        <v>#N/A</v>
      </c>
      <c r="F3160" s="13">
        <f>IF(OR(ISNA(D3160),ISNA(E3160)),0,C3160*VLOOKUP(D3160&amp;E3160,reference_cepidc!$C$1:$H$381,6,FALSE))</f>
        <v>0</v>
      </c>
      <c r="G3160" s="13">
        <f>IF(OR(ISNA(D3160),ISNA(E3160)),0,C3160*VLOOKUP(D3160&amp;E3160,reference_snds!$C$1:$D$406,2,FALSE))</f>
        <v>0</v>
      </c>
    </row>
    <row r="3161" spans="1:7" x14ac:dyDescent="0.25">
      <c r="A3161" s="14"/>
      <c r="B3161" s="14"/>
      <c r="C3161" s="14"/>
      <c r="D3161" s="9" t="e">
        <f>VLOOKUP(A3161,mappings!$D$1:$F$240,3,FALSE)</f>
        <v>#N/A</v>
      </c>
      <c r="E3161" s="9" t="e">
        <f>IF(ISBLANK(A3161),#N/A,VLOOKUP(B3161,mappings!$A$1:$B$152,2,FALSE))</f>
        <v>#N/A</v>
      </c>
      <c r="F3161" s="13">
        <f>IF(OR(ISNA(D3161),ISNA(E3161)),0,C3161*VLOOKUP(D3161&amp;E3161,reference_cepidc!$C$1:$H$381,6,FALSE))</f>
        <v>0</v>
      </c>
      <c r="G3161" s="13">
        <f>IF(OR(ISNA(D3161),ISNA(E3161)),0,C3161*VLOOKUP(D3161&amp;E3161,reference_snds!$C$1:$D$406,2,FALSE))</f>
        <v>0</v>
      </c>
    </row>
    <row r="3162" spans="1:7" x14ac:dyDescent="0.25">
      <c r="A3162" s="14"/>
      <c r="B3162" s="14"/>
      <c r="C3162" s="14"/>
      <c r="D3162" s="9" t="e">
        <f>VLOOKUP(A3162,mappings!$D$1:$F$240,3,FALSE)</f>
        <v>#N/A</v>
      </c>
      <c r="E3162" s="9" t="e">
        <f>IF(ISBLANK(A3162),#N/A,VLOOKUP(B3162,mappings!$A$1:$B$152,2,FALSE))</f>
        <v>#N/A</v>
      </c>
      <c r="F3162" s="13">
        <f>IF(OR(ISNA(D3162),ISNA(E3162)),0,C3162*VLOOKUP(D3162&amp;E3162,reference_cepidc!$C$1:$H$381,6,FALSE))</f>
        <v>0</v>
      </c>
      <c r="G3162" s="13">
        <f>IF(OR(ISNA(D3162),ISNA(E3162)),0,C3162*VLOOKUP(D3162&amp;E3162,reference_snds!$C$1:$D$406,2,FALSE))</f>
        <v>0</v>
      </c>
    </row>
    <row r="3163" spans="1:7" x14ac:dyDescent="0.25">
      <c r="A3163" s="14"/>
      <c r="B3163" s="14"/>
      <c r="C3163" s="14"/>
      <c r="D3163" s="9" t="e">
        <f>VLOOKUP(A3163,mappings!$D$1:$F$240,3,FALSE)</f>
        <v>#N/A</v>
      </c>
      <c r="E3163" s="9" t="e">
        <f>IF(ISBLANK(A3163),#N/A,VLOOKUP(B3163,mappings!$A$1:$B$152,2,FALSE))</f>
        <v>#N/A</v>
      </c>
      <c r="F3163" s="13">
        <f>IF(OR(ISNA(D3163),ISNA(E3163)),0,C3163*VLOOKUP(D3163&amp;E3163,reference_cepidc!$C$1:$H$381,6,FALSE))</f>
        <v>0</v>
      </c>
      <c r="G3163" s="13">
        <f>IF(OR(ISNA(D3163),ISNA(E3163)),0,C3163*VLOOKUP(D3163&amp;E3163,reference_snds!$C$1:$D$406,2,FALSE))</f>
        <v>0</v>
      </c>
    </row>
    <row r="3164" spans="1:7" x14ac:dyDescent="0.25">
      <c r="A3164" s="14"/>
      <c r="B3164" s="14"/>
      <c r="C3164" s="14"/>
      <c r="D3164" s="9" t="e">
        <f>VLOOKUP(A3164,mappings!$D$1:$F$240,3,FALSE)</f>
        <v>#N/A</v>
      </c>
      <c r="E3164" s="9" t="e">
        <f>IF(ISBLANK(A3164),#N/A,VLOOKUP(B3164,mappings!$A$1:$B$152,2,FALSE))</f>
        <v>#N/A</v>
      </c>
      <c r="F3164" s="13">
        <f>IF(OR(ISNA(D3164),ISNA(E3164)),0,C3164*VLOOKUP(D3164&amp;E3164,reference_cepidc!$C$1:$H$381,6,FALSE))</f>
        <v>0</v>
      </c>
      <c r="G3164" s="13">
        <f>IF(OR(ISNA(D3164),ISNA(E3164)),0,C3164*VLOOKUP(D3164&amp;E3164,reference_snds!$C$1:$D$406,2,FALSE))</f>
        <v>0</v>
      </c>
    </row>
    <row r="3165" spans="1:7" x14ac:dyDescent="0.25">
      <c r="A3165" s="14"/>
      <c r="B3165" s="14"/>
      <c r="C3165" s="14"/>
      <c r="D3165" s="9" t="e">
        <f>VLOOKUP(A3165,mappings!$D$1:$F$240,3,FALSE)</f>
        <v>#N/A</v>
      </c>
      <c r="E3165" s="9" t="e">
        <f>IF(ISBLANK(A3165),#N/A,VLOOKUP(B3165,mappings!$A$1:$B$152,2,FALSE))</f>
        <v>#N/A</v>
      </c>
      <c r="F3165" s="13">
        <f>IF(OR(ISNA(D3165),ISNA(E3165)),0,C3165*VLOOKUP(D3165&amp;E3165,reference_cepidc!$C$1:$H$381,6,FALSE))</f>
        <v>0</v>
      </c>
      <c r="G3165" s="13">
        <f>IF(OR(ISNA(D3165),ISNA(E3165)),0,C3165*VLOOKUP(D3165&amp;E3165,reference_snds!$C$1:$D$406,2,FALSE))</f>
        <v>0</v>
      </c>
    </row>
    <row r="3166" spans="1:7" x14ac:dyDescent="0.25">
      <c r="A3166" s="14"/>
      <c r="B3166" s="14"/>
      <c r="C3166" s="14"/>
      <c r="D3166" s="9" t="e">
        <f>VLOOKUP(A3166,mappings!$D$1:$F$240,3,FALSE)</f>
        <v>#N/A</v>
      </c>
      <c r="E3166" s="9" t="e">
        <f>IF(ISBLANK(A3166),#N/A,VLOOKUP(B3166,mappings!$A$1:$B$152,2,FALSE))</f>
        <v>#N/A</v>
      </c>
      <c r="F3166" s="13">
        <f>IF(OR(ISNA(D3166),ISNA(E3166)),0,C3166*VLOOKUP(D3166&amp;E3166,reference_cepidc!$C$1:$H$381,6,FALSE))</f>
        <v>0</v>
      </c>
      <c r="G3166" s="13">
        <f>IF(OR(ISNA(D3166),ISNA(E3166)),0,C3166*VLOOKUP(D3166&amp;E3166,reference_snds!$C$1:$D$406,2,FALSE))</f>
        <v>0</v>
      </c>
    </row>
    <row r="3167" spans="1:7" x14ac:dyDescent="0.25">
      <c r="A3167" s="14"/>
      <c r="B3167" s="14"/>
      <c r="C3167" s="14"/>
      <c r="D3167" s="9" t="e">
        <f>VLOOKUP(A3167,mappings!$D$1:$F$240,3,FALSE)</f>
        <v>#N/A</v>
      </c>
      <c r="E3167" s="9" t="e">
        <f>IF(ISBLANK(A3167),#N/A,VLOOKUP(B3167,mappings!$A$1:$B$152,2,FALSE))</f>
        <v>#N/A</v>
      </c>
      <c r="F3167" s="13">
        <f>IF(OR(ISNA(D3167),ISNA(E3167)),0,C3167*VLOOKUP(D3167&amp;E3167,reference_cepidc!$C$1:$H$381,6,FALSE))</f>
        <v>0</v>
      </c>
      <c r="G3167" s="13">
        <f>IF(OR(ISNA(D3167),ISNA(E3167)),0,C3167*VLOOKUP(D3167&amp;E3167,reference_snds!$C$1:$D$406,2,FALSE))</f>
        <v>0</v>
      </c>
    </row>
    <row r="3168" spans="1:7" x14ac:dyDescent="0.25">
      <c r="A3168" s="14"/>
      <c r="B3168" s="14"/>
      <c r="C3168" s="14"/>
      <c r="D3168" s="9" t="e">
        <f>VLOOKUP(A3168,mappings!$D$1:$F$240,3,FALSE)</f>
        <v>#N/A</v>
      </c>
      <c r="E3168" s="9" t="e">
        <f>IF(ISBLANK(A3168),#N/A,VLOOKUP(B3168,mappings!$A$1:$B$152,2,FALSE))</f>
        <v>#N/A</v>
      </c>
      <c r="F3168" s="13">
        <f>IF(OR(ISNA(D3168),ISNA(E3168)),0,C3168*VLOOKUP(D3168&amp;E3168,reference_cepidc!$C$1:$H$381,6,FALSE))</f>
        <v>0</v>
      </c>
      <c r="G3168" s="13">
        <f>IF(OR(ISNA(D3168),ISNA(E3168)),0,C3168*VLOOKUP(D3168&amp;E3168,reference_snds!$C$1:$D$406,2,FALSE))</f>
        <v>0</v>
      </c>
    </row>
    <row r="3169" spans="1:7" x14ac:dyDescent="0.25">
      <c r="A3169" s="14"/>
      <c r="B3169" s="14"/>
      <c r="C3169" s="14"/>
      <c r="D3169" s="9" t="e">
        <f>VLOOKUP(A3169,mappings!$D$1:$F$240,3,FALSE)</f>
        <v>#N/A</v>
      </c>
      <c r="E3169" s="9" t="e">
        <f>IF(ISBLANK(A3169),#N/A,VLOOKUP(B3169,mappings!$A$1:$B$152,2,FALSE))</f>
        <v>#N/A</v>
      </c>
      <c r="F3169" s="13">
        <f>IF(OR(ISNA(D3169),ISNA(E3169)),0,C3169*VLOOKUP(D3169&amp;E3169,reference_cepidc!$C$1:$H$381,6,FALSE))</f>
        <v>0</v>
      </c>
      <c r="G3169" s="13">
        <f>IF(OR(ISNA(D3169),ISNA(E3169)),0,C3169*VLOOKUP(D3169&amp;E3169,reference_snds!$C$1:$D$406,2,FALSE))</f>
        <v>0</v>
      </c>
    </row>
    <row r="3170" spans="1:7" x14ac:dyDescent="0.25">
      <c r="A3170" s="14"/>
      <c r="B3170" s="14"/>
      <c r="C3170" s="14"/>
      <c r="D3170" s="9" t="e">
        <f>VLOOKUP(A3170,mappings!$D$1:$F$240,3,FALSE)</f>
        <v>#N/A</v>
      </c>
      <c r="E3170" s="9" t="e">
        <f>IF(ISBLANK(A3170),#N/A,VLOOKUP(B3170,mappings!$A$1:$B$152,2,FALSE))</f>
        <v>#N/A</v>
      </c>
      <c r="F3170" s="13">
        <f>IF(OR(ISNA(D3170),ISNA(E3170)),0,C3170*VLOOKUP(D3170&amp;E3170,reference_cepidc!$C$1:$H$381,6,FALSE))</f>
        <v>0</v>
      </c>
      <c r="G3170" s="13">
        <f>IF(OR(ISNA(D3170),ISNA(E3170)),0,C3170*VLOOKUP(D3170&amp;E3170,reference_snds!$C$1:$D$406,2,FALSE))</f>
        <v>0</v>
      </c>
    </row>
    <row r="3171" spans="1:7" x14ac:dyDescent="0.25">
      <c r="A3171" s="14"/>
      <c r="B3171" s="14"/>
      <c r="C3171" s="14"/>
      <c r="D3171" s="9" t="e">
        <f>VLOOKUP(A3171,mappings!$D$1:$F$240,3,FALSE)</f>
        <v>#N/A</v>
      </c>
      <c r="E3171" s="9" t="e">
        <f>IF(ISBLANK(A3171),#N/A,VLOOKUP(B3171,mappings!$A$1:$B$152,2,FALSE))</f>
        <v>#N/A</v>
      </c>
      <c r="F3171" s="13">
        <f>IF(OR(ISNA(D3171),ISNA(E3171)),0,C3171*VLOOKUP(D3171&amp;E3171,reference_cepidc!$C$1:$H$381,6,FALSE))</f>
        <v>0</v>
      </c>
      <c r="G3171" s="13">
        <f>IF(OR(ISNA(D3171),ISNA(E3171)),0,C3171*VLOOKUP(D3171&amp;E3171,reference_snds!$C$1:$D$406,2,FALSE))</f>
        <v>0</v>
      </c>
    </row>
    <row r="3172" spans="1:7" x14ac:dyDescent="0.25">
      <c r="A3172" s="14"/>
      <c r="B3172" s="14"/>
      <c r="C3172" s="14"/>
      <c r="D3172" s="9" t="e">
        <f>VLOOKUP(A3172,mappings!$D$1:$F$240,3,FALSE)</f>
        <v>#N/A</v>
      </c>
      <c r="E3172" s="9" t="e">
        <f>IF(ISBLANK(A3172),#N/A,VLOOKUP(B3172,mappings!$A$1:$B$152,2,FALSE))</f>
        <v>#N/A</v>
      </c>
      <c r="F3172" s="13">
        <f>IF(OR(ISNA(D3172),ISNA(E3172)),0,C3172*VLOOKUP(D3172&amp;E3172,reference_cepidc!$C$1:$H$381,6,FALSE))</f>
        <v>0</v>
      </c>
      <c r="G3172" s="13">
        <f>IF(OR(ISNA(D3172),ISNA(E3172)),0,C3172*VLOOKUP(D3172&amp;E3172,reference_snds!$C$1:$D$406,2,FALSE))</f>
        <v>0</v>
      </c>
    </row>
    <row r="3173" spans="1:7" x14ac:dyDescent="0.25">
      <c r="A3173" s="14"/>
      <c r="B3173" s="14"/>
      <c r="C3173" s="14"/>
      <c r="D3173" s="9" t="e">
        <f>VLOOKUP(A3173,mappings!$D$1:$F$240,3,FALSE)</f>
        <v>#N/A</v>
      </c>
      <c r="E3173" s="9" t="e">
        <f>IF(ISBLANK(A3173),#N/A,VLOOKUP(B3173,mappings!$A$1:$B$152,2,FALSE))</f>
        <v>#N/A</v>
      </c>
      <c r="F3173" s="13">
        <f>IF(OR(ISNA(D3173),ISNA(E3173)),0,C3173*VLOOKUP(D3173&amp;E3173,reference_cepidc!$C$1:$H$381,6,FALSE))</f>
        <v>0</v>
      </c>
      <c r="G3173" s="13">
        <f>IF(OR(ISNA(D3173),ISNA(E3173)),0,C3173*VLOOKUP(D3173&amp;E3173,reference_snds!$C$1:$D$406,2,FALSE))</f>
        <v>0</v>
      </c>
    </row>
    <row r="3174" spans="1:7" x14ac:dyDescent="0.25">
      <c r="A3174" s="14"/>
      <c r="B3174" s="14"/>
      <c r="C3174" s="14"/>
      <c r="D3174" s="9" t="e">
        <f>VLOOKUP(A3174,mappings!$D$1:$F$240,3,FALSE)</f>
        <v>#N/A</v>
      </c>
      <c r="E3174" s="9" t="e">
        <f>IF(ISBLANK(A3174),#N/A,VLOOKUP(B3174,mappings!$A$1:$B$152,2,FALSE))</f>
        <v>#N/A</v>
      </c>
      <c r="F3174" s="13">
        <f>IF(OR(ISNA(D3174),ISNA(E3174)),0,C3174*VLOOKUP(D3174&amp;E3174,reference_cepidc!$C$1:$H$381,6,FALSE))</f>
        <v>0</v>
      </c>
      <c r="G3174" s="13">
        <f>IF(OR(ISNA(D3174),ISNA(E3174)),0,C3174*VLOOKUP(D3174&amp;E3174,reference_snds!$C$1:$D$406,2,FALSE))</f>
        <v>0</v>
      </c>
    </row>
    <row r="3175" spans="1:7" x14ac:dyDescent="0.25">
      <c r="A3175" s="14"/>
      <c r="B3175" s="14"/>
      <c r="C3175" s="14"/>
      <c r="D3175" s="9" t="e">
        <f>VLOOKUP(A3175,mappings!$D$1:$F$240,3,FALSE)</f>
        <v>#N/A</v>
      </c>
      <c r="E3175" s="9" t="e">
        <f>IF(ISBLANK(A3175),#N/A,VLOOKUP(B3175,mappings!$A$1:$B$152,2,FALSE))</f>
        <v>#N/A</v>
      </c>
      <c r="F3175" s="13">
        <f>IF(OR(ISNA(D3175),ISNA(E3175)),0,C3175*VLOOKUP(D3175&amp;E3175,reference_cepidc!$C$1:$H$381,6,FALSE))</f>
        <v>0</v>
      </c>
      <c r="G3175" s="13">
        <f>IF(OR(ISNA(D3175),ISNA(E3175)),0,C3175*VLOOKUP(D3175&amp;E3175,reference_snds!$C$1:$D$406,2,FALSE))</f>
        <v>0</v>
      </c>
    </row>
    <row r="3176" spans="1:7" x14ac:dyDescent="0.25">
      <c r="A3176" s="14"/>
      <c r="B3176" s="14"/>
      <c r="C3176" s="14"/>
      <c r="D3176" s="9" t="e">
        <f>VLOOKUP(A3176,mappings!$D$1:$F$240,3,FALSE)</f>
        <v>#N/A</v>
      </c>
      <c r="E3176" s="9" t="e">
        <f>IF(ISBLANK(A3176),#N/A,VLOOKUP(B3176,mappings!$A$1:$B$152,2,FALSE))</f>
        <v>#N/A</v>
      </c>
      <c r="F3176" s="13">
        <f>IF(OR(ISNA(D3176),ISNA(E3176)),0,C3176*VLOOKUP(D3176&amp;E3176,reference_cepidc!$C$1:$H$381,6,FALSE))</f>
        <v>0</v>
      </c>
      <c r="G3176" s="13">
        <f>IF(OR(ISNA(D3176),ISNA(E3176)),0,C3176*VLOOKUP(D3176&amp;E3176,reference_snds!$C$1:$D$406,2,FALSE))</f>
        <v>0</v>
      </c>
    </row>
    <row r="3177" spans="1:7" x14ac:dyDescent="0.25">
      <c r="A3177" s="14"/>
      <c r="B3177" s="14"/>
      <c r="C3177" s="14"/>
      <c r="D3177" s="9" t="e">
        <f>VLOOKUP(A3177,mappings!$D$1:$F$240,3,FALSE)</f>
        <v>#N/A</v>
      </c>
      <c r="E3177" s="9" t="e">
        <f>IF(ISBLANK(A3177),#N/A,VLOOKUP(B3177,mappings!$A$1:$B$152,2,FALSE))</f>
        <v>#N/A</v>
      </c>
      <c r="F3177" s="13">
        <f>IF(OR(ISNA(D3177),ISNA(E3177)),0,C3177*VLOOKUP(D3177&amp;E3177,reference_cepidc!$C$1:$H$381,6,FALSE))</f>
        <v>0</v>
      </c>
      <c r="G3177" s="13">
        <f>IF(OR(ISNA(D3177),ISNA(E3177)),0,C3177*VLOOKUP(D3177&amp;E3177,reference_snds!$C$1:$D$406,2,FALSE))</f>
        <v>0</v>
      </c>
    </row>
    <row r="3178" spans="1:7" x14ac:dyDescent="0.25">
      <c r="A3178" s="14"/>
      <c r="B3178" s="14"/>
      <c r="C3178" s="14"/>
      <c r="D3178" s="9" t="e">
        <f>VLOOKUP(A3178,mappings!$D$1:$F$240,3,FALSE)</f>
        <v>#N/A</v>
      </c>
      <c r="E3178" s="9" t="e">
        <f>IF(ISBLANK(A3178),#N/A,VLOOKUP(B3178,mappings!$A$1:$B$152,2,FALSE))</f>
        <v>#N/A</v>
      </c>
      <c r="F3178" s="13">
        <f>IF(OR(ISNA(D3178),ISNA(E3178)),0,C3178*VLOOKUP(D3178&amp;E3178,reference_cepidc!$C$1:$H$381,6,FALSE))</f>
        <v>0</v>
      </c>
      <c r="G3178" s="13">
        <f>IF(OR(ISNA(D3178),ISNA(E3178)),0,C3178*VLOOKUP(D3178&amp;E3178,reference_snds!$C$1:$D$406,2,FALSE))</f>
        <v>0</v>
      </c>
    </row>
    <row r="3179" spans="1:7" x14ac:dyDescent="0.25">
      <c r="A3179" s="14"/>
      <c r="B3179" s="14"/>
      <c r="C3179" s="14"/>
      <c r="D3179" s="9" t="e">
        <f>VLOOKUP(A3179,mappings!$D$1:$F$240,3,FALSE)</f>
        <v>#N/A</v>
      </c>
      <c r="E3179" s="9" t="e">
        <f>IF(ISBLANK(A3179),#N/A,VLOOKUP(B3179,mappings!$A$1:$B$152,2,FALSE))</f>
        <v>#N/A</v>
      </c>
      <c r="F3179" s="13">
        <f>IF(OR(ISNA(D3179),ISNA(E3179)),0,C3179*VLOOKUP(D3179&amp;E3179,reference_cepidc!$C$1:$H$381,6,FALSE))</f>
        <v>0</v>
      </c>
      <c r="G3179" s="13">
        <f>IF(OR(ISNA(D3179),ISNA(E3179)),0,C3179*VLOOKUP(D3179&amp;E3179,reference_snds!$C$1:$D$406,2,FALSE))</f>
        <v>0</v>
      </c>
    </row>
    <row r="3180" spans="1:7" x14ac:dyDescent="0.25">
      <c r="A3180" s="14"/>
      <c r="B3180" s="14"/>
      <c r="C3180" s="14"/>
      <c r="D3180" s="9" t="e">
        <f>VLOOKUP(A3180,mappings!$D$1:$F$240,3,FALSE)</f>
        <v>#N/A</v>
      </c>
      <c r="E3180" s="9" t="e">
        <f>IF(ISBLANK(A3180),#N/A,VLOOKUP(B3180,mappings!$A$1:$B$152,2,FALSE))</f>
        <v>#N/A</v>
      </c>
      <c r="F3180" s="13">
        <f>IF(OR(ISNA(D3180),ISNA(E3180)),0,C3180*VLOOKUP(D3180&amp;E3180,reference_cepidc!$C$1:$H$381,6,FALSE))</f>
        <v>0</v>
      </c>
      <c r="G3180" s="13">
        <f>IF(OR(ISNA(D3180),ISNA(E3180)),0,C3180*VLOOKUP(D3180&amp;E3180,reference_snds!$C$1:$D$406,2,FALSE))</f>
        <v>0</v>
      </c>
    </row>
    <row r="3181" spans="1:7" x14ac:dyDescent="0.25">
      <c r="A3181" s="14"/>
      <c r="B3181" s="14"/>
      <c r="C3181" s="14"/>
      <c r="D3181" s="9" t="e">
        <f>VLOOKUP(A3181,mappings!$D$1:$F$240,3,FALSE)</f>
        <v>#N/A</v>
      </c>
      <c r="E3181" s="9" t="e">
        <f>IF(ISBLANK(A3181),#N/A,VLOOKUP(B3181,mappings!$A$1:$B$152,2,FALSE))</f>
        <v>#N/A</v>
      </c>
      <c r="F3181" s="13">
        <f>IF(OR(ISNA(D3181),ISNA(E3181)),0,C3181*VLOOKUP(D3181&amp;E3181,reference_cepidc!$C$1:$H$381,6,FALSE))</f>
        <v>0</v>
      </c>
      <c r="G3181" s="13">
        <f>IF(OR(ISNA(D3181),ISNA(E3181)),0,C3181*VLOOKUP(D3181&amp;E3181,reference_snds!$C$1:$D$406,2,FALSE))</f>
        <v>0</v>
      </c>
    </row>
    <row r="3182" spans="1:7" x14ac:dyDescent="0.25">
      <c r="A3182" s="14"/>
      <c r="B3182" s="14"/>
      <c r="C3182" s="14"/>
      <c r="D3182" s="9" t="e">
        <f>VLOOKUP(A3182,mappings!$D$1:$F$240,3,FALSE)</f>
        <v>#N/A</v>
      </c>
      <c r="E3182" s="9" t="e">
        <f>IF(ISBLANK(A3182),#N/A,VLOOKUP(B3182,mappings!$A$1:$B$152,2,FALSE))</f>
        <v>#N/A</v>
      </c>
      <c r="F3182" s="13">
        <f>IF(OR(ISNA(D3182),ISNA(E3182)),0,C3182*VLOOKUP(D3182&amp;E3182,reference_cepidc!$C$1:$H$381,6,FALSE))</f>
        <v>0</v>
      </c>
      <c r="G3182" s="13">
        <f>IF(OR(ISNA(D3182),ISNA(E3182)),0,C3182*VLOOKUP(D3182&amp;E3182,reference_snds!$C$1:$D$406,2,FALSE))</f>
        <v>0</v>
      </c>
    </row>
    <row r="3183" spans="1:7" x14ac:dyDescent="0.25">
      <c r="A3183" s="14"/>
      <c r="B3183" s="14"/>
      <c r="C3183" s="14"/>
      <c r="D3183" s="9" t="e">
        <f>VLOOKUP(A3183,mappings!$D$1:$F$240,3,FALSE)</f>
        <v>#N/A</v>
      </c>
      <c r="E3183" s="9" t="e">
        <f>IF(ISBLANK(A3183),#N/A,VLOOKUP(B3183,mappings!$A$1:$B$152,2,FALSE))</f>
        <v>#N/A</v>
      </c>
      <c r="F3183" s="13">
        <f>IF(OR(ISNA(D3183),ISNA(E3183)),0,C3183*VLOOKUP(D3183&amp;E3183,reference_cepidc!$C$1:$H$381,6,FALSE))</f>
        <v>0</v>
      </c>
      <c r="G3183" s="13">
        <f>IF(OR(ISNA(D3183),ISNA(E3183)),0,C3183*VLOOKUP(D3183&amp;E3183,reference_snds!$C$1:$D$406,2,FALSE))</f>
        <v>0</v>
      </c>
    </row>
    <row r="3184" spans="1:7" x14ac:dyDescent="0.25">
      <c r="A3184" s="14"/>
      <c r="B3184" s="14"/>
      <c r="C3184" s="14"/>
      <c r="D3184" s="9" t="e">
        <f>VLOOKUP(A3184,mappings!$D$1:$F$240,3,FALSE)</f>
        <v>#N/A</v>
      </c>
      <c r="E3184" s="9" t="e">
        <f>IF(ISBLANK(A3184),#N/A,VLOOKUP(B3184,mappings!$A$1:$B$152,2,FALSE))</f>
        <v>#N/A</v>
      </c>
      <c r="F3184" s="13">
        <f>IF(OR(ISNA(D3184),ISNA(E3184)),0,C3184*VLOOKUP(D3184&amp;E3184,reference_cepidc!$C$1:$H$381,6,FALSE))</f>
        <v>0</v>
      </c>
      <c r="G3184" s="13">
        <f>IF(OR(ISNA(D3184),ISNA(E3184)),0,C3184*VLOOKUP(D3184&amp;E3184,reference_snds!$C$1:$D$406,2,FALSE))</f>
        <v>0</v>
      </c>
    </row>
    <row r="3185" spans="1:7" x14ac:dyDescent="0.25">
      <c r="A3185" s="14"/>
      <c r="B3185" s="14"/>
      <c r="C3185" s="14"/>
      <c r="D3185" s="9" t="e">
        <f>VLOOKUP(A3185,mappings!$D$1:$F$240,3,FALSE)</f>
        <v>#N/A</v>
      </c>
      <c r="E3185" s="9" t="e">
        <f>IF(ISBLANK(A3185),#N/A,VLOOKUP(B3185,mappings!$A$1:$B$152,2,FALSE))</f>
        <v>#N/A</v>
      </c>
      <c r="F3185" s="13">
        <f>IF(OR(ISNA(D3185),ISNA(E3185)),0,C3185*VLOOKUP(D3185&amp;E3185,reference_cepidc!$C$1:$H$381,6,FALSE))</f>
        <v>0</v>
      </c>
      <c r="G3185" s="13">
        <f>IF(OR(ISNA(D3185),ISNA(E3185)),0,C3185*VLOOKUP(D3185&amp;E3185,reference_snds!$C$1:$D$406,2,FALSE))</f>
        <v>0</v>
      </c>
    </row>
    <row r="3186" spans="1:7" x14ac:dyDescent="0.25">
      <c r="A3186" s="14"/>
      <c r="B3186" s="14"/>
      <c r="C3186" s="14"/>
      <c r="D3186" s="9" t="e">
        <f>VLOOKUP(A3186,mappings!$D$1:$F$240,3,FALSE)</f>
        <v>#N/A</v>
      </c>
      <c r="E3186" s="9" t="e">
        <f>IF(ISBLANK(A3186),#N/A,VLOOKUP(B3186,mappings!$A$1:$B$152,2,FALSE))</f>
        <v>#N/A</v>
      </c>
      <c r="F3186" s="13">
        <f>IF(OR(ISNA(D3186),ISNA(E3186)),0,C3186*VLOOKUP(D3186&amp;E3186,reference_cepidc!$C$1:$H$381,6,FALSE))</f>
        <v>0</v>
      </c>
      <c r="G3186" s="13">
        <f>IF(OR(ISNA(D3186),ISNA(E3186)),0,C3186*VLOOKUP(D3186&amp;E3186,reference_snds!$C$1:$D$406,2,FALSE))</f>
        <v>0</v>
      </c>
    </row>
    <row r="3187" spans="1:7" x14ac:dyDescent="0.25">
      <c r="A3187" s="14"/>
      <c r="B3187" s="14"/>
      <c r="C3187" s="14"/>
      <c r="D3187" s="9" t="e">
        <f>VLOOKUP(A3187,mappings!$D$1:$F$240,3,FALSE)</f>
        <v>#N/A</v>
      </c>
      <c r="E3187" s="9" t="e">
        <f>IF(ISBLANK(A3187),#N/A,VLOOKUP(B3187,mappings!$A$1:$B$152,2,FALSE))</f>
        <v>#N/A</v>
      </c>
      <c r="F3187" s="13">
        <f>IF(OR(ISNA(D3187),ISNA(E3187)),0,C3187*VLOOKUP(D3187&amp;E3187,reference_cepidc!$C$1:$H$381,6,FALSE))</f>
        <v>0</v>
      </c>
      <c r="G3187" s="13">
        <f>IF(OR(ISNA(D3187),ISNA(E3187)),0,C3187*VLOOKUP(D3187&amp;E3187,reference_snds!$C$1:$D$406,2,FALSE))</f>
        <v>0</v>
      </c>
    </row>
    <row r="3188" spans="1:7" x14ac:dyDescent="0.25">
      <c r="A3188" s="14"/>
      <c r="B3188" s="14"/>
      <c r="C3188" s="14"/>
      <c r="D3188" s="9" t="e">
        <f>VLOOKUP(A3188,mappings!$D$1:$F$240,3,FALSE)</f>
        <v>#N/A</v>
      </c>
      <c r="E3188" s="9" t="e">
        <f>IF(ISBLANK(A3188),#N/A,VLOOKUP(B3188,mappings!$A$1:$B$152,2,FALSE))</f>
        <v>#N/A</v>
      </c>
      <c r="F3188" s="13">
        <f>IF(OR(ISNA(D3188),ISNA(E3188)),0,C3188*VLOOKUP(D3188&amp;E3188,reference_cepidc!$C$1:$H$381,6,FALSE))</f>
        <v>0</v>
      </c>
      <c r="G3188" s="13">
        <f>IF(OR(ISNA(D3188),ISNA(E3188)),0,C3188*VLOOKUP(D3188&amp;E3188,reference_snds!$C$1:$D$406,2,FALSE))</f>
        <v>0</v>
      </c>
    </row>
    <row r="3189" spans="1:7" x14ac:dyDescent="0.25">
      <c r="A3189" s="14"/>
      <c r="B3189" s="14"/>
      <c r="C3189" s="14"/>
      <c r="D3189" s="9" t="e">
        <f>VLOOKUP(A3189,mappings!$D$1:$F$240,3,FALSE)</f>
        <v>#N/A</v>
      </c>
      <c r="E3189" s="9" t="e">
        <f>IF(ISBLANK(A3189),#N/A,VLOOKUP(B3189,mappings!$A$1:$B$152,2,FALSE))</f>
        <v>#N/A</v>
      </c>
      <c r="F3189" s="13">
        <f>IF(OR(ISNA(D3189),ISNA(E3189)),0,C3189*VLOOKUP(D3189&amp;E3189,reference_cepidc!$C$1:$H$381,6,FALSE))</f>
        <v>0</v>
      </c>
      <c r="G3189" s="13">
        <f>IF(OR(ISNA(D3189),ISNA(E3189)),0,C3189*VLOOKUP(D3189&amp;E3189,reference_snds!$C$1:$D$406,2,FALSE))</f>
        <v>0</v>
      </c>
    </row>
    <row r="3190" spans="1:7" x14ac:dyDescent="0.25">
      <c r="A3190" s="14"/>
      <c r="B3190" s="14"/>
      <c r="C3190" s="14"/>
      <c r="D3190" s="9" t="e">
        <f>VLOOKUP(A3190,mappings!$D$1:$F$240,3,FALSE)</f>
        <v>#N/A</v>
      </c>
      <c r="E3190" s="9" t="e">
        <f>IF(ISBLANK(A3190),#N/A,VLOOKUP(B3190,mappings!$A$1:$B$152,2,FALSE))</f>
        <v>#N/A</v>
      </c>
      <c r="F3190" s="13">
        <f>IF(OR(ISNA(D3190),ISNA(E3190)),0,C3190*VLOOKUP(D3190&amp;E3190,reference_cepidc!$C$1:$H$381,6,FALSE))</f>
        <v>0</v>
      </c>
      <c r="G3190" s="13">
        <f>IF(OR(ISNA(D3190),ISNA(E3190)),0,C3190*VLOOKUP(D3190&amp;E3190,reference_snds!$C$1:$D$406,2,FALSE))</f>
        <v>0</v>
      </c>
    </row>
    <row r="3191" spans="1:7" x14ac:dyDescent="0.25">
      <c r="A3191" s="14"/>
      <c r="B3191" s="14"/>
      <c r="C3191" s="14"/>
      <c r="D3191" s="9" t="e">
        <f>VLOOKUP(A3191,mappings!$D$1:$F$240,3,FALSE)</f>
        <v>#N/A</v>
      </c>
      <c r="E3191" s="9" t="e">
        <f>IF(ISBLANK(A3191),#N/A,VLOOKUP(B3191,mappings!$A$1:$B$152,2,FALSE))</f>
        <v>#N/A</v>
      </c>
      <c r="F3191" s="13">
        <f>IF(OR(ISNA(D3191),ISNA(E3191)),0,C3191*VLOOKUP(D3191&amp;E3191,reference_cepidc!$C$1:$H$381,6,FALSE))</f>
        <v>0</v>
      </c>
      <c r="G3191" s="13">
        <f>IF(OR(ISNA(D3191),ISNA(E3191)),0,C3191*VLOOKUP(D3191&amp;E3191,reference_snds!$C$1:$D$406,2,FALSE))</f>
        <v>0</v>
      </c>
    </row>
    <row r="3192" spans="1:7" x14ac:dyDescent="0.25">
      <c r="A3192" s="14"/>
      <c r="B3192" s="14"/>
      <c r="C3192" s="14"/>
      <c r="D3192" s="9" t="e">
        <f>VLOOKUP(A3192,mappings!$D$1:$F$240,3,FALSE)</f>
        <v>#N/A</v>
      </c>
      <c r="E3192" s="9" t="e">
        <f>IF(ISBLANK(A3192),#N/A,VLOOKUP(B3192,mappings!$A$1:$B$152,2,FALSE))</f>
        <v>#N/A</v>
      </c>
      <c r="F3192" s="13">
        <f>IF(OR(ISNA(D3192),ISNA(E3192)),0,C3192*VLOOKUP(D3192&amp;E3192,reference_cepidc!$C$1:$H$381,6,FALSE))</f>
        <v>0</v>
      </c>
      <c r="G3192" s="13">
        <f>IF(OR(ISNA(D3192),ISNA(E3192)),0,C3192*VLOOKUP(D3192&amp;E3192,reference_snds!$C$1:$D$406,2,FALSE))</f>
        <v>0</v>
      </c>
    </row>
    <row r="3193" spans="1:7" x14ac:dyDescent="0.25">
      <c r="A3193" s="14"/>
      <c r="B3193" s="14"/>
      <c r="C3193" s="14"/>
      <c r="D3193" s="9" t="e">
        <f>VLOOKUP(A3193,mappings!$D$1:$F$240,3,FALSE)</f>
        <v>#N/A</v>
      </c>
      <c r="E3193" s="9" t="e">
        <f>IF(ISBLANK(A3193),#N/A,VLOOKUP(B3193,mappings!$A$1:$B$152,2,FALSE))</f>
        <v>#N/A</v>
      </c>
      <c r="F3193" s="13">
        <f>IF(OR(ISNA(D3193),ISNA(E3193)),0,C3193*VLOOKUP(D3193&amp;E3193,reference_cepidc!$C$1:$H$381,6,FALSE))</f>
        <v>0</v>
      </c>
      <c r="G3193" s="13">
        <f>IF(OR(ISNA(D3193),ISNA(E3193)),0,C3193*VLOOKUP(D3193&amp;E3193,reference_snds!$C$1:$D$406,2,FALSE))</f>
        <v>0</v>
      </c>
    </row>
    <row r="3194" spans="1:7" x14ac:dyDescent="0.25">
      <c r="A3194" s="14"/>
      <c r="B3194" s="14"/>
      <c r="C3194" s="14"/>
      <c r="D3194" s="9" t="e">
        <f>VLOOKUP(A3194,mappings!$D$1:$F$240,3,FALSE)</f>
        <v>#N/A</v>
      </c>
      <c r="E3194" s="9" t="e">
        <f>IF(ISBLANK(A3194),#N/A,VLOOKUP(B3194,mappings!$A$1:$B$152,2,FALSE))</f>
        <v>#N/A</v>
      </c>
      <c r="F3194" s="13">
        <f>IF(OR(ISNA(D3194),ISNA(E3194)),0,C3194*VLOOKUP(D3194&amp;E3194,reference_cepidc!$C$1:$H$381,6,FALSE))</f>
        <v>0</v>
      </c>
      <c r="G3194" s="13">
        <f>IF(OR(ISNA(D3194),ISNA(E3194)),0,C3194*VLOOKUP(D3194&amp;E3194,reference_snds!$C$1:$D$406,2,FALSE))</f>
        <v>0</v>
      </c>
    </row>
    <row r="3195" spans="1:7" x14ac:dyDescent="0.25">
      <c r="A3195" s="14"/>
      <c r="B3195" s="14"/>
      <c r="C3195" s="14"/>
      <c r="D3195" s="9" t="e">
        <f>VLOOKUP(A3195,mappings!$D$1:$F$240,3,FALSE)</f>
        <v>#N/A</v>
      </c>
      <c r="E3195" s="9" t="e">
        <f>IF(ISBLANK(A3195),#N/A,VLOOKUP(B3195,mappings!$A$1:$B$152,2,FALSE))</f>
        <v>#N/A</v>
      </c>
      <c r="F3195" s="13">
        <f>IF(OR(ISNA(D3195),ISNA(E3195)),0,C3195*VLOOKUP(D3195&amp;E3195,reference_cepidc!$C$1:$H$381,6,FALSE))</f>
        <v>0</v>
      </c>
      <c r="G3195" s="13">
        <f>IF(OR(ISNA(D3195),ISNA(E3195)),0,C3195*VLOOKUP(D3195&amp;E3195,reference_snds!$C$1:$D$406,2,FALSE))</f>
        <v>0</v>
      </c>
    </row>
    <row r="3196" spans="1:7" x14ac:dyDescent="0.25">
      <c r="A3196" s="14"/>
      <c r="B3196" s="14"/>
      <c r="C3196" s="14"/>
      <c r="D3196" s="9" t="e">
        <f>VLOOKUP(A3196,mappings!$D$1:$F$240,3,FALSE)</f>
        <v>#N/A</v>
      </c>
      <c r="E3196" s="9" t="e">
        <f>IF(ISBLANK(A3196),#N/A,VLOOKUP(B3196,mappings!$A$1:$B$152,2,FALSE))</f>
        <v>#N/A</v>
      </c>
      <c r="F3196" s="13">
        <f>IF(OR(ISNA(D3196),ISNA(E3196)),0,C3196*VLOOKUP(D3196&amp;E3196,reference_cepidc!$C$1:$H$381,6,FALSE))</f>
        <v>0</v>
      </c>
      <c r="G3196" s="13">
        <f>IF(OR(ISNA(D3196),ISNA(E3196)),0,C3196*VLOOKUP(D3196&amp;E3196,reference_snds!$C$1:$D$406,2,FALSE))</f>
        <v>0</v>
      </c>
    </row>
    <row r="3197" spans="1:7" x14ac:dyDescent="0.25">
      <c r="A3197" s="14"/>
      <c r="B3197" s="14"/>
      <c r="C3197" s="14"/>
      <c r="D3197" s="9" t="e">
        <f>VLOOKUP(A3197,mappings!$D$1:$F$240,3,FALSE)</f>
        <v>#N/A</v>
      </c>
      <c r="E3197" s="9" t="e">
        <f>IF(ISBLANK(A3197),#N/A,VLOOKUP(B3197,mappings!$A$1:$B$152,2,FALSE))</f>
        <v>#N/A</v>
      </c>
      <c r="F3197" s="13">
        <f>IF(OR(ISNA(D3197),ISNA(E3197)),0,C3197*VLOOKUP(D3197&amp;E3197,reference_cepidc!$C$1:$H$381,6,FALSE))</f>
        <v>0</v>
      </c>
      <c r="G3197" s="13">
        <f>IF(OR(ISNA(D3197),ISNA(E3197)),0,C3197*VLOOKUP(D3197&amp;E3197,reference_snds!$C$1:$D$406,2,FALSE))</f>
        <v>0</v>
      </c>
    </row>
    <row r="3198" spans="1:7" x14ac:dyDescent="0.25">
      <c r="A3198" s="14"/>
      <c r="B3198" s="14"/>
      <c r="C3198" s="14"/>
      <c r="D3198" s="9" t="e">
        <f>VLOOKUP(A3198,mappings!$D$1:$F$240,3,FALSE)</f>
        <v>#N/A</v>
      </c>
      <c r="E3198" s="9" t="e">
        <f>IF(ISBLANK(A3198),#N/A,VLOOKUP(B3198,mappings!$A$1:$B$152,2,FALSE))</f>
        <v>#N/A</v>
      </c>
      <c r="F3198" s="13">
        <f>IF(OR(ISNA(D3198),ISNA(E3198)),0,C3198*VLOOKUP(D3198&amp;E3198,reference_cepidc!$C$1:$H$381,6,FALSE))</f>
        <v>0</v>
      </c>
      <c r="G3198" s="13">
        <f>IF(OR(ISNA(D3198),ISNA(E3198)),0,C3198*VLOOKUP(D3198&amp;E3198,reference_snds!$C$1:$D$406,2,FALSE))</f>
        <v>0</v>
      </c>
    </row>
    <row r="3199" spans="1:7" x14ac:dyDescent="0.25">
      <c r="A3199" s="14"/>
      <c r="B3199" s="14"/>
      <c r="C3199" s="14"/>
      <c r="D3199" s="9" t="e">
        <f>VLOOKUP(A3199,mappings!$D$1:$F$240,3,FALSE)</f>
        <v>#N/A</v>
      </c>
      <c r="E3199" s="9" t="e">
        <f>IF(ISBLANK(A3199),#N/A,VLOOKUP(B3199,mappings!$A$1:$B$152,2,FALSE))</f>
        <v>#N/A</v>
      </c>
      <c r="F3199" s="13">
        <f>IF(OR(ISNA(D3199),ISNA(E3199)),0,C3199*VLOOKUP(D3199&amp;E3199,reference_cepidc!$C$1:$H$381,6,FALSE))</f>
        <v>0</v>
      </c>
      <c r="G3199" s="13">
        <f>IF(OR(ISNA(D3199),ISNA(E3199)),0,C3199*VLOOKUP(D3199&amp;E3199,reference_snds!$C$1:$D$406,2,FALSE))</f>
        <v>0</v>
      </c>
    </row>
    <row r="3200" spans="1:7" x14ac:dyDescent="0.25">
      <c r="A3200" s="14"/>
      <c r="B3200" s="14"/>
      <c r="C3200" s="14"/>
      <c r="D3200" s="9" t="e">
        <f>VLOOKUP(A3200,mappings!$D$1:$F$240,3,FALSE)</f>
        <v>#N/A</v>
      </c>
      <c r="E3200" s="9" t="e">
        <f>IF(ISBLANK(A3200),#N/A,VLOOKUP(B3200,mappings!$A$1:$B$152,2,FALSE))</f>
        <v>#N/A</v>
      </c>
      <c r="F3200" s="13">
        <f>IF(OR(ISNA(D3200),ISNA(E3200)),0,C3200*VLOOKUP(D3200&amp;E3200,reference_cepidc!$C$1:$H$381,6,FALSE))</f>
        <v>0</v>
      </c>
      <c r="G3200" s="13">
        <f>IF(OR(ISNA(D3200),ISNA(E3200)),0,C3200*VLOOKUP(D3200&amp;E3200,reference_snds!$C$1:$D$406,2,FALSE))</f>
        <v>0</v>
      </c>
    </row>
    <row r="3201" spans="1:7" x14ac:dyDescent="0.25">
      <c r="A3201" s="14"/>
      <c r="B3201" s="14"/>
      <c r="C3201" s="14"/>
      <c r="D3201" s="9" t="e">
        <f>VLOOKUP(A3201,mappings!$D$1:$F$240,3,FALSE)</f>
        <v>#N/A</v>
      </c>
      <c r="E3201" s="9" t="e">
        <f>IF(ISBLANK(A3201),#N/A,VLOOKUP(B3201,mappings!$A$1:$B$152,2,FALSE))</f>
        <v>#N/A</v>
      </c>
      <c r="F3201" s="13">
        <f>IF(OR(ISNA(D3201),ISNA(E3201)),0,C3201*VLOOKUP(D3201&amp;E3201,reference_cepidc!$C$1:$H$381,6,FALSE))</f>
        <v>0</v>
      </c>
      <c r="G3201" s="13">
        <f>IF(OR(ISNA(D3201),ISNA(E3201)),0,C3201*VLOOKUP(D3201&amp;E3201,reference_snds!$C$1:$D$406,2,FALSE))</f>
        <v>0</v>
      </c>
    </row>
    <row r="3202" spans="1:7" x14ac:dyDescent="0.25">
      <c r="A3202" s="14"/>
      <c r="B3202" s="14"/>
      <c r="C3202" s="14"/>
      <c r="D3202" s="9" t="e">
        <f>VLOOKUP(A3202,mappings!$D$1:$F$240,3,FALSE)</f>
        <v>#N/A</v>
      </c>
      <c r="E3202" s="9" t="e">
        <f>IF(ISBLANK(A3202),#N/A,VLOOKUP(B3202,mappings!$A$1:$B$152,2,FALSE))</f>
        <v>#N/A</v>
      </c>
      <c r="F3202" s="13">
        <f>IF(OR(ISNA(D3202),ISNA(E3202)),0,C3202*VLOOKUP(D3202&amp;E3202,reference_cepidc!$C$1:$H$381,6,FALSE))</f>
        <v>0</v>
      </c>
      <c r="G3202" s="13">
        <f>IF(OR(ISNA(D3202),ISNA(E3202)),0,C3202*VLOOKUP(D3202&amp;E3202,reference_snds!$C$1:$D$406,2,FALSE))</f>
        <v>0</v>
      </c>
    </row>
    <row r="3203" spans="1:7" x14ac:dyDescent="0.25">
      <c r="A3203" s="14"/>
      <c r="B3203" s="14"/>
      <c r="C3203" s="14"/>
      <c r="D3203" s="9" t="e">
        <f>VLOOKUP(A3203,mappings!$D$1:$F$240,3,FALSE)</f>
        <v>#N/A</v>
      </c>
      <c r="E3203" s="9" t="e">
        <f>IF(ISBLANK(A3203),#N/A,VLOOKUP(B3203,mappings!$A$1:$B$152,2,FALSE))</f>
        <v>#N/A</v>
      </c>
      <c r="F3203" s="13">
        <f>IF(OR(ISNA(D3203),ISNA(E3203)),0,C3203*VLOOKUP(D3203&amp;E3203,reference_cepidc!$C$1:$H$381,6,FALSE))</f>
        <v>0</v>
      </c>
      <c r="G3203" s="13">
        <f>IF(OR(ISNA(D3203),ISNA(E3203)),0,C3203*VLOOKUP(D3203&amp;E3203,reference_snds!$C$1:$D$406,2,FALSE))</f>
        <v>0</v>
      </c>
    </row>
    <row r="3204" spans="1:7" x14ac:dyDescent="0.25">
      <c r="A3204" s="14"/>
      <c r="B3204" s="14"/>
      <c r="C3204" s="14"/>
      <c r="D3204" s="9" t="e">
        <f>VLOOKUP(A3204,mappings!$D$1:$F$240,3,FALSE)</f>
        <v>#N/A</v>
      </c>
      <c r="E3204" s="9" t="e">
        <f>IF(ISBLANK(A3204),#N/A,VLOOKUP(B3204,mappings!$A$1:$B$152,2,FALSE))</f>
        <v>#N/A</v>
      </c>
      <c r="F3204" s="13">
        <f>IF(OR(ISNA(D3204),ISNA(E3204)),0,C3204*VLOOKUP(D3204&amp;E3204,reference_cepidc!$C$1:$H$381,6,FALSE))</f>
        <v>0</v>
      </c>
      <c r="G3204" s="13">
        <f>IF(OR(ISNA(D3204),ISNA(E3204)),0,C3204*VLOOKUP(D3204&amp;E3204,reference_snds!$C$1:$D$406,2,FALSE))</f>
        <v>0</v>
      </c>
    </row>
    <row r="3205" spans="1:7" x14ac:dyDescent="0.25">
      <c r="A3205" s="14"/>
      <c r="B3205" s="14"/>
      <c r="C3205" s="14"/>
      <c r="D3205" s="9" t="e">
        <f>VLOOKUP(A3205,mappings!$D$1:$F$240,3,FALSE)</f>
        <v>#N/A</v>
      </c>
      <c r="E3205" s="9" t="e">
        <f>IF(ISBLANK(A3205),#N/A,VLOOKUP(B3205,mappings!$A$1:$B$152,2,FALSE))</f>
        <v>#N/A</v>
      </c>
      <c r="F3205" s="13">
        <f>IF(OR(ISNA(D3205),ISNA(E3205)),0,C3205*VLOOKUP(D3205&amp;E3205,reference_cepidc!$C$1:$H$381,6,FALSE))</f>
        <v>0</v>
      </c>
      <c r="G3205" s="13">
        <f>IF(OR(ISNA(D3205),ISNA(E3205)),0,C3205*VLOOKUP(D3205&amp;E3205,reference_snds!$C$1:$D$406,2,FALSE))</f>
        <v>0</v>
      </c>
    </row>
    <row r="3206" spans="1:7" x14ac:dyDescent="0.25">
      <c r="A3206" s="14"/>
      <c r="B3206" s="14"/>
      <c r="C3206" s="14"/>
      <c r="D3206" s="9" t="e">
        <f>VLOOKUP(A3206,mappings!$D$1:$F$240,3,FALSE)</f>
        <v>#N/A</v>
      </c>
      <c r="E3206" s="9" t="e">
        <f>IF(ISBLANK(A3206),#N/A,VLOOKUP(B3206,mappings!$A$1:$B$152,2,FALSE))</f>
        <v>#N/A</v>
      </c>
      <c r="F3206" s="13">
        <f>IF(OR(ISNA(D3206),ISNA(E3206)),0,C3206*VLOOKUP(D3206&amp;E3206,reference_cepidc!$C$1:$H$381,6,FALSE))</f>
        <v>0</v>
      </c>
      <c r="G3206" s="13">
        <f>IF(OR(ISNA(D3206),ISNA(E3206)),0,C3206*VLOOKUP(D3206&amp;E3206,reference_snds!$C$1:$D$406,2,FALSE))</f>
        <v>0</v>
      </c>
    </row>
    <row r="3207" spans="1:7" x14ac:dyDescent="0.25">
      <c r="A3207" s="14"/>
      <c r="B3207" s="14"/>
      <c r="C3207" s="14"/>
      <c r="D3207" s="9" t="e">
        <f>VLOOKUP(A3207,mappings!$D$1:$F$240,3,FALSE)</f>
        <v>#N/A</v>
      </c>
      <c r="E3207" s="9" t="e">
        <f>IF(ISBLANK(A3207),#N/A,VLOOKUP(B3207,mappings!$A$1:$B$152,2,FALSE))</f>
        <v>#N/A</v>
      </c>
      <c r="F3207" s="13">
        <f>IF(OR(ISNA(D3207),ISNA(E3207)),0,C3207*VLOOKUP(D3207&amp;E3207,reference_cepidc!$C$1:$H$381,6,FALSE))</f>
        <v>0</v>
      </c>
      <c r="G3207" s="13">
        <f>IF(OR(ISNA(D3207),ISNA(E3207)),0,C3207*VLOOKUP(D3207&amp;E3207,reference_snds!$C$1:$D$406,2,FALSE))</f>
        <v>0</v>
      </c>
    </row>
    <row r="3208" spans="1:7" x14ac:dyDescent="0.25">
      <c r="A3208" s="14"/>
      <c r="B3208" s="14"/>
      <c r="C3208" s="14"/>
      <c r="D3208" s="9" t="e">
        <f>VLOOKUP(A3208,mappings!$D$1:$F$240,3,FALSE)</f>
        <v>#N/A</v>
      </c>
      <c r="E3208" s="9" t="e">
        <f>IF(ISBLANK(A3208),#N/A,VLOOKUP(B3208,mappings!$A$1:$B$152,2,FALSE))</f>
        <v>#N/A</v>
      </c>
      <c r="F3208" s="13">
        <f>IF(OR(ISNA(D3208),ISNA(E3208)),0,C3208*VLOOKUP(D3208&amp;E3208,reference_cepidc!$C$1:$H$381,6,FALSE))</f>
        <v>0</v>
      </c>
      <c r="G3208" s="13">
        <f>IF(OR(ISNA(D3208),ISNA(E3208)),0,C3208*VLOOKUP(D3208&amp;E3208,reference_snds!$C$1:$D$406,2,FALSE))</f>
        <v>0</v>
      </c>
    </row>
    <row r="3209" spans="1:7" x14ac:dyDescent="0.25">
      <c r="A3209" s="14"/>
      <c r="B3209" s="14"/>
      <c r="C3209" s="14"/>
      <c r="D3209" s="9" t="e">
        <f>VLOOKUP(A3209,mappings!$D$1:$F$240,3,FALSE)</f>
        <v>#N/A</v>
      </c>
      <c r="E3209" s="9" t="e">
        <f>IF(ISBLANK(A3209),#N/A,VLOOKUP(B3209,mappings!$A$1:$B$152,2,FALSE))</f>
        <v>#N/A</v>
      </c>
      <c r="F3209" s="13">
        <f>IF(OR(ISNA(D3209),ISNA(E3209)),0,C3209*VLOOKUP(D3209&amp;E3209,reference_cepidc!$C$1:$H$381,6,FALSE))</f>
        <v>0</v>
      </c>
      <c r="G3209" s="13">
        <f>IF(OR(ISNA(D3209),ISNA(E3209)),0,C3209*VLOOKUP(D3209&amp;E3209,reference_snds!$C$1:$D$406,2,FALSE))</f>
        <v>0</v>
      </c>
    </row>
    <row r="3210" spans="1:7" x14ac:dyDescent="0.25">
      <c r="A3210" s="14"/>
      <c r="B3210" s="14"/>
      <c r="C3210" s="14"/>
      <c r="D3210" s="9" t="e">
        <f>VLOOKUP(A3210,mappings!$D$1:$F$240,3,FALSE)</f>
        <v>#N/A</v>
      </c>
      <c r="E3210" s="9" t="e">
        <f>IF(ISBLANK(A3210),#N/A,VLOOKUP(B3210,mappings!$A$1:$B$152,2,FALSE))</f>
        <v>#N/A</v>
      </c>
      <c r="F3210" s="13">
        <f>IF(OR(ISNA(D3210),ISNA(E3210)),0,C3210*VLOOKUP(D3210&amp;E3210,reference_cepidc!$C$1:$H$381,6,FALSE))</f>
        <v>0</v>
      </c>
      <c r="G3210" s="13">
        <f>IF(OR(ISNA(D3210),ISNA(E3210)),0,C3210*VLOOKUP(D3210&amp;E3210,reference_snds!$C$1:$D$406,2,FALSE))</f>
        <v>0</v>
      </c>
    </row>
    <row r="3211" spans="1:7" x14ac:dyDescent="0.25">
      <c r="A3211" s="14"/>
      <c r="B3211" s="14"/>
      <c r="C3211" s="14"/>
      <c r="D3211" s="9" t="e">
        <f>VLOOKUP(A3211,mappings!$D$1:$F$240,3,FALSE)</f>
        <v>#N/A</v>
      </c>
      <c r="E3211" s="9" t="e">
        <f>IF(ISBLANK(A3211),#N/A,VLOOKUP(B3211,mappings!$A$1:$B$152,2,FALSE))</f>
        <v>#N/A</v>
      </c>
      <c r="F3211" s="13">
        <f>IF(OR(ISNA(D3211),ISNA(E3211)),0,C3211*VLOOKUP(D3211&amp;E3211,reference_cepidc!$C$1:$H$381,6,FALSE))</f>
        <v>0</v>
      </c>
      <c r="G3211" s="13">
        <f>IF(OR(ISNA(D3211),ISNA(E3211)),0,C3211*VLOOKUP(D3211&amp;E3211,reference_snds!$C$1:$D$406,2,FALSE))</f>
        <v>0</v>
      </c>
    </row>
    <row r="3212" spans="1:7" x14ac:dyDescent="0.25">
      <c r="A3212" s="14"/>
      <c r="B3212" s="14"/>
      <c r="C3212" s="14"/>
      <c r="D3212" s="9" t="e">
        <f>VLOOKUP(A3212,mappings!$D$1:$F$240,3,FALSE)</f>
        <v>#N/A</v>
      </c>
      <c r="E3212" s="9" t="e">
        <f>IF(ISBLANK(A3212),#N/A,VLOOKUP(B3212,mappings!$A$1:$B$152,2,FALSE))</f>
        <v>#N/A</v>
      </c>
      <c r="F3212" s="13">
        <f>IF(OR(ISNA(D3212),ISNA(E3212)),0,C3212*VLOOKUP(D3212&amp;E3212,reference_cepidc!$C$1:$H$381,6,FALSE))</f>
        <v>0</v>
      </c>
      <c r="G3212" s="13">
        <f>IF(OR(ISNA(D3212),ISNA(E3212)),0,C3212*VLOOKUP(D3212&amp;E3212,reference_snds!$C$1:$D$406,2,FALSE))</f>
        <v>0</v>
      </c>
    </row>
    <row r="3213" spans="1:7" x14ac:dyDescent="0.25">
      <c r="A3213" s="14"/>
      <c r="B3213" s="14"/>
      <c r="C3213" s="14"/>
      <c r="D3213" s="9" t="e">
        <f>VLOOKUP(A3213,mappings!$D$1:$F$240,3,FALSE)</f>
        <v>#N/A</v>
      </c>
      <c r="E3213" s="9" t="e">
        <f>IF(ISBLANK(A3213),#N/A,VLOOKUP(B3213,mappings!$A$1:$B$152,2,FALSE))</f>
        <v>#N/A</v>
      </c>
      <c r="F3213" s="13">
        <f>IF(OR(ISNA(D3213),ISNA(E3213)),0,C3213*VLOOKUP(D3213&amp;E3213,reference_cepidc!$C$1:$H$381,6,FALSE))</f>
        <v>0</v>
      </c>
      <c r="G3213" s="13">
        <f>IF(OR(ISNA(D3213),ISNA(E3213)),0,C3213*VLOOKUP(D3213&amp;E3213,reference_snds!$C$1:$D$406,2,FALSE))</f>
        <v>0</v>
      </c>
    </row>
    <row r="3214" spans="1:7" x14ac:dyDescent="0.25">
      <c r="A3214" s="14"/>
      <c r="B3214" s="14"/>
      <c r="C3214" s="14"/>
      <c r="D3214" s="9" t="e">
        <f>VLOOKUP(A3214,mappings!$D$1:$F$240,3,FALSE)</f>
        <v>#N/A</v>
      </c>
      <c r="E3214" s="9" t="e">
        <f>IF(ISBLANK(A3214),#N/A,VLOOKUP(B3214,mappings!$A$1:$B$152,2,FALSE))</f>
        <v>#N/A</v>
      </c>
      <c r="F3214" s="13">
        <f>IF(OR(ISNA(D3214),ISNA(E3214)),0,C3214*VLOOKUP(D3214&amp;E3214,reference_cepidc!$C$1:$H$381,6,FALSE))</f>
        <v>0</v>
      </c>
      <c r="G3214" s="13">
        <f>IF(OR(ISNA(D3214),ISNA(E3214)),0,C3214*VLOOKUP(D3214&amp;E3214,reference_snds!$C$1:$D$406,2,FALSE))</f>
        <v>0</v>
      </c>
    </row>
    <row r="3215" spans="1:7" x14ac:dyDescent="0.25">
      <c r="A3215" s="14"/>
      <c r="B3215" s="14"/>
      <c r="C3215" s="14"/>
      <c r="D3215" s="9" t="e">
        <f>VLOOKUP(A3215,mappings!$D$1:$F$240,3,FALSE)</f>
        <v>#N/A</v>
      </c>
      <c r="E3215" s="9" t="e">
        <f>IF(ISBLANK(A3215),#N/A,VLOOKUP(B3215,mappings!$A$1:$B$152,2,FALSE))</f>
        <v>#N/A</v>
      </c>
      <c r="F3215" s="13">
        <f>IF(OR(ISNA(D3215),ISNA(E3215)),0,C3215*VLOOKUP(D3215&amp;E3215,reference_cepidc!$C$1:$H$381,6,FALSE))</f>
        <v>0</v>
      </c>
      <c r="G3215" s="13">
        <f>IF(OR(ISNA(D3215),ISNA(E3215)),0,C3215*VLOOKUP(D3215&amp;E3215,reference_snds!$C$1:$D$406,2,FALSE))</f>
        <v>0</v>
      </c>
    </row>
    <row r="3216" spans="1:7" x14ac:dyDescent="0.25">
      <c r="A3216" s="14"/>
      <c r="B3216" s="14"/>
      <c r="C3216" s="14"/>
      <c r="D3216" s="9" t="e">
        <f>VLOOKUP(A3216,mappings!$D$1:$F$240,3,FALSE)</f>
        <v>#N/A</v>
      </c>
      <c r="E3216" s="9" t="e">
        <f>IF(ISBLANK(A3216),#N/A,VLOOKUP(B3216,mappings!$A$1:$B$152,2,FALSE))</f>
        <v>#N/A</v>
      </c>
      <c r="F3216" s="13">
        <f>IF(OR(ISNA(D3216),ISNA(E3216)),0,C3216*VLOOKUP(D3216&amp;E3216,reference_cepidc!$C$1:$H$381,6,FALSE))</f>
        <v>0</v>
      </c>
      <c r="G3216" s="13">
        <f>IF(OR(ISNA(D3216),ISNA(E3216)),0,C3216*VLOOKUP(D3216&amp;E3216,reference_snds!$C$1:$D$406,2,FALSE))</f>
        <v>0</v>
      </c>
    </row>
    <row r="3217" spans="1:7" x14ac:dyDescent="0.25">
      <c r="A3217" s="14"/>
      <c r="B3217" s="14"/>
      <c r="C3217" s="14"/>
      <c r="D3217" s="9" t="e">
        <f>VLOOKUP(A3217,mappings!$D$1:$F$240,3,FALSE)</f>
        <v>#N/A</v>
      </c>
      <c r="E3217" s="9" t="e">
        <f>IF(ISBLANK(A3217),#N/A,VLOOKUP(B3217,mappings!$A$1:$B$152,2,FALSE))</f>
        <v>#N/A</v>
      </c>
      <c r="F3217" s="13">
        <f>IF(OR(ISNA(D3217),ISNA(E3217)),0,C3217*VLOOKUP(D3217&amp;E3217,reference_cepidc!$C$1:$H$381,6,FALSE))</f>
        <v>0</v>
      </c>
      <c r="G3217" s="13">
        <f>IF(OR(ISNA(D3217),ISNA(E3217)),0,C3217*VLOOKUP(D3217&amp;E3217,reference_snds!$C$1:$D$406,2,FALSE))</f>
        <v>0</v>
      </c>
    </row>
    <row r="3218" spans="1:7" x14ac:dyDescent="0.25">
      <c r="A3218" s="14"/>
      <c r="B3218" s="14"/>
      <c r="C3218" s="14"/>
      <c r="D3218" s="9" t="e">
        <f>VLOOKUP(A3218,mappings!$D$1:$F$240,3,FALSE)</f>
        <v>#N/A</v>
      </c>
      <c r="E3218" s="9" t="e">
        <f>IF(ISBLANK(A3218),#N/A,VLOOKUP(B3218,mappings!$A$1:$B$152,2,FALSE))</f>
        <v>#N/A</v>
      </c>
      <c r="F3218" s="13">
        <f>IF(OR(ISNA(D3218),ISNA(E3218)),0,C3218*VLOOKUP(D3218&amp;E3218,reference_cepidc!$C$1:$H$381,6,FALSE))</f>
        <v>0</v>
      </c>
      <c r="G3218" s="13">
        <f>IF(OR(ISNA(D3218),ISNA(E3218)),0,C3218*VLOOKUP(D3218&amp;E3218,reference_snds!$C$1:$D$406,2,FALSE))</f>
        <v>0</v>
      </c>
    </row>
    <row r="3219" spans="1:7" x14ac:dyDescent="0.25">
      <c r="A3219" s="14"/>
      <c r="B3219" s="14"/>
      <c r="C3219" s="14"/>
      <c r="D3219" s="9" t="e">
        <f>VLOOKUP(A3219,mappings!$D$1:$F$240,3,FALSE)</f>
        <v>#N/A</v>
      </c>
      <c r="E3219" s="9" t="e">
        <f>IF(ISBLANK(A3219),#N/A,VLOOKUP(B3219,mappings!$A$1:$B$152,2,FALSE))</f>
        <v>#N/A</v>
      </c>
      <c r="F3219" s="13">
        <f>IF(OR(ISNA(D3219),ISNA(E3219)),0,C3219*VLOOKUP(D3219&amp;E3219,reference_cepidc!$C$1:$H$381,6,FALSE))</f>
        <v>0</v>
      </c>
      <c r="G3219" s="13">
        <f>IF(OR(ISNA(D3219),ISNA(E3219)),0,C3219*VLOOKUP(D3219&amp;E3219,reference_snds!$C$1:$D$406,2,FALSE))</f>
        <v>0</v>
      </c>
    </row>
    <row r="3220" spans="1:7" x14ac:dyDescent="0.25">
      <c r="A3220" s="14"/>
      <c r="B3220" s="14"/>
      <c r="C3220" s="14"/>
      <c r="D3220" s="9" t="e">
        <f>VLOOKUP(A3220,mappings!$D$1:$F$240,3,FALSE)</f>
        <v>#N/A</v>
      </c>
      <c r="E3220" s="9" t="e">
        <f>IF(ISBLANK(A3220),#N/A,VLOOKUP(B3220,mappings!$A$1:$B$152,2,FALSE))</f>
        <v>#N/A</v>
      </c>
      <c r="F3220" s="13">
        <f>IF(OR(ISNA(D3220),ISNA(E3220)),0,C3220*VLOOKUP(D3220&amp;E3220,reference_cepidc!$C$1:$H$381,6,FALSE))</f>
        <v>0</v>
      </c>
      <c r="G3220" s="13">
        <f>IF(OR(ISNA(D3220),ISNA(E3220)),0,C3220*VLOOKUP(D3220&amp;E3220,reference_snds!$C$1:$D$406,2,FALSE))</f>
        <v>0</v>
      </c>
    </row>
    <row r="3221" spans="1:7" x14ac:dyDescent="0.25">
      <c r="A3221" s="14"/>
      <c r="B3221" s="14"/>
      <c r="C3221" s="14"/>
      <c r="D3221" s="9" t="e">
        <f>VLOOKUP(A3221,mappings!$D$1:$F$240,3,FALSE)</f>
        <v>#N/A</v>
      </c>
      <c r="E3221" s="9" t="e">
        <f>IF(ISBLANK(A3221),#N/A,VLOOKUP(B3221,mappings!$A$1:$B$152,2,FALSE))</f>
        <v>#N/A</v>
      </c>
      <c r="F3221" s="13">
        <f>IF(OR(ISNA(D3221),ISNA(E3221)),0,C3221*VLOOKUP(D3221&amp;E3221,reference_cepidc!$C$1:$H$381,6,FALSE))</f>
        <v>0</v>
      </c>
      <c r="G3221" s="13">
        <f>IF(OR(ISNA(D3221),ISNA(E3221)),0,C3221*VLOOKUP(D3221&amp;E3221,reference_snds!$C$1:$D$406,2,FALSE))</f>
        <v>0</v>
      </c>
    </row>
    <row r="3222" spans="1:7" x14ac:dyDescent="0.25">
      <c r="A3222" s="14"/>
      <c r="B3222" s="14"/>
      <c r="C3222" s="14"/>
      <c r="D3222" s="9" t="e">
        <f>VLOOKUP(A3222,mappings!$D$1:$F$240,3,FALSE)</f>
        <v>#N/A</v>
      </c>
      <c r="E3222" s="9" t="e">
        <f>IF(ISBLANK(A3222),#N/A,VLOOKUP(B3222,mappings!$A$1:$B$152,2,FALSE))</f>
        <v>#N/A</v>
      </c>
      <c r="F3222" s="13">
        <f>IF(OR(ISNA(D3222),ISNA(E3222)),0,C3222*VLOOKUP(D3222&amp;E3222,reference_cepidc!$C$1:$H$381,6,FALSE))</f>
        <v>0</v>
      </c>
      <c r="G3222" s="13">
        <f>IF(OR(ISNA(D3222),ISNA(E3222)),0,C3222*VLOOKUP(D3222&amp;E3222,reference_snds!$C$1:$D$406,2,FALSE))</f>
        <v>0</v>
      </c>
    </row>
    <row r="3223" spans="1:7" x14ac:dyDescent="0.25">
      <c r="A3223" s="14"/>
      <c r="B3223" s="14"/>
      <c r="C3223" s="14"/>
      <c r="D3223" s="9" t="e">
        <f>VLOOKUP(A3223,mappings!$D$1:$F$240,3,FALSE)</f>
        <v>#N/A</v>
      </c>
      <c r="E3223" s="9" t="e">
        <f>IF(ISBLANK(A3223),#N/A,VLOOKUP(B3223,mappings!$A$1:$B$152,2,FALSE))</f>
        <v>#N/A</v>
      </c>
      <c r="F3223" s="13">
        <f>IF(OR(ISNA(D3223),ISNA(E3223)),0,C3223*VLOOKUP(D3223&amp;E3223,reference_cepidc!$C$1:$H$381,6,FALSE))</f>
        <v>0</v>
      </c>
      <c r="G3223" s="13">
        <f>IF(OR(ISNA(D3223),ISNA(E3223)),0,C3223*VLOOKUP(D3223&amp;E3223,reference_snds!$C$1:$D$406,2,FALSE))</f>
        <v>0</v>
      </c>
    </row>
    <row r="3224" spans="1:7" x14ac:dyDescent="0.25">
      <c r="A3224" s="14"/>
      <c r="B3224" s="14"/>
      <c r="C3224" s="14"/>
      <c r="D3224" s="9" t="e">
        <f>VLOOKUP(A3224,mappings!$D$1:$F$240,3,FALSE)</f>
        <v>#N/A</v>
      </c>
      <c r="E3224" s="9" t="e">
        <f>IF(ISBLANK(A3224),#N/A,VLOOKUP(B3224,mappings!$A$1:$B$152,2,FALSE))</f>
        <v>#N/A</v>
      </c>
      <c r="F3224" s="13">
        <f>IF(OR(ISNA(D3224),ISNA(E3224)),0,C3224*VLOOKUP(D3224&amp;E3224,reference_cepidc!$C$1:$H$381,6,FALSE))</f>
        <v>0</v>
      </c>
      <c r="G3224" s="13">
        <f>IF(OR(ISNA(D3224),ISNA(E3224)),0,C3224*VLOOKUP(D3224&amp;E3224,reference_snds!$C$1:$D$406,2,FALSE))</f>
        <v>0</v>
      </c>
    </row>
    <row r="3225" spans="1:7" x14ac:dyDescent="0.25">
      <c r="A3225" s="14"/>
      <c r="B3225" s="14"/>
      <c r="C3225" s="14"/>
      <c r="D3225" s="9" t="e">
        <f>VLOOKUP(A3225,mappings!$D$1:$F$240,3,FALSE)</f>
        <v>#N/A</v>
      </c>
      <c r="E3225" s="9" t="e">
        <f>IF(ISBLANK(A3225),#N/A,VLOOKUP(B3225,mappings!$A$1:$B$152,2,FALSE))</f>
        <v>#N/A</v>
      </c>
      <c r="F3225" s="13">
        <f>IF(OR(ISNA(D3225),ISNA(E3225)),0,C3225*VLOOKUP(D3225&amp;E3225,reference_cepidc!$C$1:$H$381,6,FALSE))</f>
        <v>0</v>
      </c>
      <c r="G3225" s="13">
        <f>IF(OR(ISNA(D3225),ISNA(E3225)),0,C3225*VLOOKUP(D3225&amp;E3225,reference_snds!$C$1:$D$406,2,FALSE))</f>
        <v>0</v>
      </c>
    </row>
    <row r="3226" spans="1:7" x14ac:dyDescent="0.25">
      <c r="A3226" s="14"/>
      <c r="B3226" s="14"/>
      <c r="C3226" s="14"/>
      <c r="D3226" s="9" t="e">
        <f>VLOOKUP(A3226,mappings!$D$1:$F$240,3,FALSE)</f>
        <v>#N/A</v>
      </c>
      <c r="E3226" s="9" t="e">
        <f>IF(ISBLANK(A3226),#N/A,VLOOKUP(B3226,mappings!$A$1:$B$152,2,FALSE))</f>
        <v>#N/A</v>
      </c>
      <c r="F3226" s="13">
        <f>IF(OR(ISNA(D3226),ISNA(E3226)),0,C3226*VLOOKUP(D3226&amp;E3226,reference_cepidc!$C$1:$H$381,6,FALSE))</f>
        <v>0</v>
      </c>
      <c r="G3226" s="13">
        <f>IF(OR(ISNA(D3226),ISNA(E3226)),0,C3226*VLOOKUP(D3226&amp;E3226,reference_snds!$C$1:$D$406,2,FALSE))</f>
        <v>0</v>
      </c>
    </row>
    <row r="3227" spans="1:7" x14ac:dyDescent="0.25">
      <c r="A3227" s="14"/>
      <c r="B3227" s="14"/>
      <c r="C3227" s="14"/>
      <c r="D3227" s="9" t="e">
        <f>VLOOKUP(A3227,mappings!$D$1:$F$240,3,FALSE)</f>
        <v>#N/A</v>
      </c>
      <c r="E3227" s="9" t="e">
        <f>IF(ISBLANK(A3227),#N/A,VLOOKUP(B3227,mappings!$A$1:$B$152,2,FALSE))</f>
        <v>#N/A</v>
      </c>
      <c r="F3227" s="13">
        <f>IF(OR(ISNA(D3227),ISNA(E3227)),0,C3227*VLOOKUP(D3227&amp;E3227,reference_cepidc!$C$1:$H$381,6,FALSE))</f>
        <v>0</v>
      </c>
      <c r="G3227" s="13">
        <f>IF(OR(ISNA(D3227),ISNA(E3227)),0,C3227*VLOOKUP(D3227&amp;E3227,reference_snds!$C$1:$D$406,2,FALSE))</f>
        <v>0</v>
      </c>
    </row>
    <row r="3228" spans="1:7" x14ac:dyDescent="0.25">
      <c r="A3228" s="14"/>
      <c r="B3228" s="14"/>
      <c r="C3228" s="14"/>
      <c r="D3228" s="9" t="e">
        <f>VLOOKUP(A3228,mappings!$D$1:$F$240,3,FALSE)</f>
        <v>#N/A</v>
      </c>
      <c r="E3228" s="9" t="e">
        <f>IF(ISBLANK(A3228),#N/A,VLOOKUP(B3228,mappings!$A$1:$B$152,2,FALSE))</f>
        <v>#N/A</v>
      </c>
      <c r="F3228" s="13">
        <f>IF(OR(ISNA(D3228),ISNA(E3228)),0,C3228*VLOOKUP(D3228&amp;E3228,reference_cepidc!$C$1:$H$381,6,FALSE))</f>
        <v>0</v>
      </c>
      <c r="G3228" s="13">
        <f>IF(OR(ISNA(D3228),ISNA(E3228)),0,C3228*VLOOKUP(D3228&amp;E3228,reference_snds!$C$1:$D$406,2,FALSE))</f>
        <v>0</v>
      </c>
    </row>
    <row r="3229" spans="1:7" x14ac:dyDescent="0.25">
      <c r="A3229" s="14"/>
      <c r="B3229" s="14"/>
      <c r="C3229" s="14"/>
      <c r="D3229" s="9" t="e">
        <f>VLOOKUP(A3229,mappings!$D$1:$F$240,3,FALSE)</f>
        <v>#N/A</v>
      </c>
      <c r="E3229" s="9" t="e">
        <f>IF(ISBLANK(A3229),#N/A,VLOOKUP(B3229,mappings!$A$1:$B$152,2,FALSE))</f>
        <v>#N/A</v>
      </c>
      <c r="F3229" s="13">
        <f>IF(OR(ISNA(D3229),ISNA(E3229)),0,C3229*VLOOKUP(D3229&amp;E3229,reference_cepidc!$C$1:$H$381,6,FALSE))</f>
        <v>0</v>
      </c>
      <c r="G3229" s="13">
        <f>IF(OR(ISNA(D3229),ISNA(E3229)),0,C3229*VLOOKUP(D3229&amp;E3229,reference_snds!$C$1:$D$406,2,FALSE))</f>
        <v>0</v>
      </c>
    </row>
    <row r="3230" spans="1:7" x14ac:dyDescent="0.25">
      <c r="A3230" s="14"/>
      <c r="B3230" s="14"/>
      <c r="C3230" s="14"/>
      <c r="D3230" s="9" t="e">
        <f>VLOOKUP(A3230,mappings!$D$1:$F$240,3,FALSE)</f>
        <v>#N/A</v>
      </c>
      <c r="E3230" s="9" t="e">
        <f>IF(ISBLANK(A3230),#N/A,VLOOKUP(B3230,mappings!$A$1:$B$152,2,FALSE))</f>
        <v>#N/A</v>
      </c>
      <c r="F3230" s="13">
        <f>IF(OR(ISNA(D3230),ISNA(E3230)),0,C3230*VLOOKUP(D3230&amp;E3230,reference_cepidc!$C$1:$H$381,6,FALSE))</f>
        <v>0</v>
      </c>
      <c r="G3230" s="13">
        <f>IF(OR(ISNA(D3230),ISNA(E3230)),0,C3230*VLOOKUP(D3230&amp;E3230,reference_snds!$C$1:$D$406,2,FALSE))</f>
        <v>0</v>
      </c>
    </row>
    <row r="3231" spans="1:7" x14ac:dyDescent="0.25">
      <c r="A3231" s="14"/>
      <c r="B3231" s="14"/>
      <c r="C3231" s="14"/>
      <c r="D3231" s="9" t="e">
        <f>VLOOKUP(A3231,mappings!$D$1:$F$240,3,FALSE)</f>
        <v>#N/A</v>
      </c>
      <c r="E3231" s="9" t="e">
        <f>IF(ISBLANK(A3231),#N/A,VLOOKUP(B3231,mappings!$A$1:$B$152,2,FALSE))</f>
        <v>#N/A</v>
      </c>
      <c r="F3231" s="13">
        <f>IF(OR(ISNA(D3231),ISNA(E3231)),0,C3231*VLOOKUP(D3231&amp;E3231,reference_cepidc!$C$1:$H$381,6,FALSE))</f>
        <v>0</v>
      </c>
      <c r="G3231" s="13">
        <f>IF(OR(ISNA(D3231),ISNA(E3231)),0,C3231*VLOOKUP(D3231&amp;E3231,reference_snds!$C$1:$D$406,2,FALSE))</f>
        <v>0</v>
      </c>
    </row>
    <row r="3232" spans="1:7" x14ac:dyDescent="0.25">
      <c r="A3232" s="14"/>
      <c r="B3232" s="14"/>
      <c r="C3232" s="14"/>
      <c r="D3232" s="9" t="e">
        <f>VLOOKUP(A3232,mappings!$D$1:$F$240,3,FALSE)</f>
        <v>#N/A</v>
      </c>
      <c r="E3232" s="9" t="e">
        <f>IF(ISBLANK(A3232),#N/A,VLOOKUP(B3232,mappings!$A$1:$B$152,2,FALSE))</f>
        <v>#N/A</v>
      </c>
      <c r="F3232" s="13">
        <f>IF(OR(ISNA(D3232),ISNA(E3232)),0,C3232*VLOOKUP(D3232&amp;E3232,reference_cepidc!$C$1:$H$381,6,FALSE))</f>
        <v>0</v>
      </c>
      <c r="G3232" s="13">
        <f>IF(OR(ISNA(D3232),ISNA(E3232)),0,C3232*VLOOKUP(D3232&amp;E3232,reference_snds!$C$1:$D$406,2,FALSE))</f>
        <v>0</v>
      </c>
    </row>
    <row r="3233" spans="1:7" x14ac:dyDescent="0.25">
      <c r="A3233" s="14"/>
      <c r="B3233" s="14"/>
      <c r="C3233" s="14"/>
      <c r="D3233" s="9" t="e">
        <f>VLOOKUP(A3233,mappings!$D$1:$F$240,3,FALSE)</f>
        <v>#N/A</v>
      </c>
      <c r="E3233" s="9" t="e">
        <f>IF(ISBLANK(A3233),#N/A,VLOOKUP(B3233,mappings!$A$1:$B$152,2,FALSE))</f>
        <v>#N/A</v>
      </c>
      <c r="F3233" s="13">
        <f>IF(OR(ISNA(D3233),ISNA(E3233)),0,C3233*VLOOKUP(D3233&amp;E3233,reference_cepidc!$C$1:$H$381,6,FALSE))</f>
        <v>0</v>
      </c>
      <c r="G3233" s="13">
        <f>IF(OR(ISNA(D3233),ISNA(E3233)),0,C3233*VLOOKUP(D3233&amp;E3233,reference_snds!$C$1:$D$406,2,FALSE))</f>
        <v>0</v>
      </c>
    </row>
    <row r="3234" spans="1:7" x14ac:dyDescent="0.25">
      <c r="A3234" s="14"/>
      <c r="B3234" s="14"/>
      <c r="C3234" s="14"/>
      <c r="D3234" s="9" t="e">
        <f>VLOOKUP(A3234,mappings!$D$1:$F$240,3,FALSE)</f>
        <v>#N/A</v>
      </c>
      <c r="E3234" s="9" t="e">
        <f>IF(ISBLANK(A3234),#N/A,VLOOKUP(B3234,mappings!$A$1:$B$152,2,FALSE))</f>
        <v>#N/A</v>
      </c>
      <c r="F3234" s="13">
        <f>IF(OR(ISNA(D3234),ISNA(E3234)),0,C3234*VLOOKUP(D3234&amp;E3234,reference_cepidc!$C$1:$H$381,6,FALSE))</f>
        <v>0</v>
      </c>
      <c r="G3234" s="13">
        <f>IF(OR(ISNA(D3234),ISNA(E3234)),0,C3234*VLOOKUP(D3234&amp;E3234,reference_snds!$C$1:$D$406,2,FALSE))</f>
        <v>0</v>
      </c>
    </row>
    <row r="3235" spans="1:7" x14ac:dyDescent="0.25">
      <c r="A3235" s="14"/>
      <c r="B3235" s="14"/>
      <c r="C3235" s="14"/>
      <c r="D3235" s="9" t="e">
        <f>VLOOKUP(A3235,mappings!$D$1:$F$240,3,FALSE)</f>
        <v>#N/A</v>
      </c>
      <c r="E3235" s="9" t="e">
        <f>IF(ISBLANK(A3235),#N/A,VLOOKUP(B3235,mappings!$A$1:$B$152,2,FALSE))</f>
        <v>#N/A</v>
      </c>
      <c r="F3235" s="13">
        <f>IF(OR(ISNA(D3235),ISNA(E3235)),0,C3235*VLOOKUP(D3235&amp;E3235,reference_cepidc!$C$1:$H$381,6,FALSE))</f>
        <v>0</v>
      </c>
      <c r="G3235" s="13">
        <f>IF(OR(ISNA(D3235),ISNA(E3235)),0,C3235*VLOOKUP(D3235&amp;E3235,reference_snds!$C$1:$D$406,2,FALSE))</f>
        <v>0</v>
      </c>
    </row>
    <row r="3236" spans="1:7" x14ac:dyDescent="0.25">
      <c r="A3236" s="14"/>
      <c r="B3236" s="14"/>
      <c r="C3236" s="14"/>
      <c r="D3236" s="9" t="e">
        <f>VLOOKUP(A3236,mappings!$D$1:$F$240,3,FALSE)</f>
        <v>#N/A</v>
      </c>
      <c r="E3236" s="9" t="e">
        <f>IF(ISBLANK(A3236),#N/A,VLOOKUP(B3236,mappings!$A$1:$B$152,2,FALSE))</f>
        <v>#N/A</v>
      </c>
      <c r="F3236" s="13">
        <f>IF(OR(ISNA(D3236),ISNA(E3236)),0,C3236*VLOOKUP(D3236&amp;E3236,reference_cepidc!$C$1:$H$381,6,FALSE))</f>
        <v>0</v>
      </c>
      <c r="G3236" s="13">
        <f>IF(OR(ISNA(D3236),ISNA(E3236)),0,C3236*VLOOKUP(D3236&amp;E3236,reference_snds!$C$1:$D$406,2,FALSE))</f>
        <v>0</v>
      </c>
    </row>
    <row r="3237" spans="1:7" x14ac:dyDescent="0.25">
      <c r="A3237" s="14"/>
      <c r="B3237" s="14"/>
      <c r="C3237" s="14"/>
      <c r="D3237" s="9" t="e">
        <f>VLOOKUP(A3237,mappings!$D$1:$F$240,3,FALSE)</f>
        <v>#N/A</v>
      </c>
      <c r="E3237" s="9" t="e">
        <f>IF(ISBLANK(A3237),#N/A,VLOOKUP(B3237,mappings!$A$1:$B$152,2,FALSE))</f>
        <v>#N/A</v>
      </c>
      <c r="F3237" s="13">
        <f>IF(OR(ISNA(D3237),ISNA(E3237)),0,C3237*VLOOKUP(D3237&amp;E3237,reference_cepidc!$C$1:$H$381,6,FALSE))</f>
        <v>0</v>
      </c>
      <c r="G3237" s="13">
        <f>IF(OR(ISNA(D3237),ISNA(E3237)),0,C3237*VLOOKUP(D3237&amp;E3237,reference_snds!$C$1:$D$406,2,FALSE))</f>
        <v>0</v>
      </c>
    </row>
    <row r="3238" spans="1:7" x14ac:dyDescent="0.25">
      <c r="A3238" s="14"/>
      <c r="B3238" s="14"/>
      <c r="C3238" s="14"/>
      <c r="D3238" s="9" t="e">
        <f>VLOOKUP(A3238,mappings!$D$1:$F$240,3,FALSE)</f>
        <v>#N/A</v>
      </c>
      <c r="E3238" s="9" t="e">
        <f>IF(ISBLANK(A3238),#N/A,VLOOKUP(B3238,mappings!$A$1:$B$152,2,FALSE))</f>
        <v>#N/A</v>
      </c>
      <c r="F3238" s="13">
        <f>IF(OR(ISNA(D3238),ISNA(E3238)),0,C3238*VLOOKUP(D3238&amp;E3238,reference_cepidc!$C$1:$H$381,6,FALSE))</f>
        <v>0</v>
      </c>
      <c r="G3238" s="13">
        <f>IF(OR(ISNA(D3238),ISNA(E3238)),0,C3238*VLOOKUP(D3238&amp;E3238,reference_snds!$C$1:$D$406,2,FALSE))</f>
        <v>0</v>
      </c>
    </row>
    <row r="3239" spans="1:7" x14ac:dyDescent="0.25">
      <c r="A3239" s="14"/>
      <c r="B3239" s="14"/>
      <c r="C3239" s="14"/>
      <c r="D3239" s="9" t="e">
        <f>VLOOKUP(A3239,mappings!$D$1:$F$240,3,FALSE)</f>
        <v>#N/A</v>
      </c>
      <c r="E3239" s="9" t="e">
        <f>IF(ISBLANK(A3239),#N/A,VLOOKUP(B3239,mappings!$A$1:$B$152,2,FALSE))</f>
        <v>#N/A</v>
      </c>
      <c r="F3239" s="13">
        <f>IF(OR(ISNA(D3239),ISNA(E3239)),0,C3239*VLOOKUP(D3239&amp;E3239,reference_cepidc!$C$1:$H$381,6,FALSE))</f>
        <v>0</v>
      </c>
      <c r="G3239" s="13">
        <f>IF(OR(ISNA(D3239),ISNA(E3239)),0,C3239*VLOOKUP(D3239&amp;E3239,reference_snds!$C$1:$D$406,2,FALSE))</f>
        <v>0</v>
      </c>
    </row>
    <row r="3240" spans="1:7" x14ac:dyDescent="0.25">
      <c r="A3240" s="14"/>
      <c r="B3240" s="14"/>
      <c r="C3240" s="14"/>
      <c r="D3240" s="9" t="e">
        <f>VLOOKUP(A3240,mappings!$D$1:$F$240,3,FALSE)</f>
        <v>#N/A</v>
      </c>
      <c r="E3240" s="9" t="e">
        <f>IF(ISBLANK(A3240),#N/A,VLOOKUP(B3240,mappings!$A$1:$B$152,2,FALSE))</f>
        <v>#N/A</v>
      </c>
      <c r="F3240" s="13">
        <f>IF(OR(ISNA(D3240),ISNA(E3240)),0,C3240*VLOOKUP(D3240&amp;E3240,reference_cepidc!$C$1:$H$381,6,FALSE))</f>
        <v>0</v>
      </c>
      <c r="G3240" s="13">
        <f>IF(OR(ISNA(D3240),ISNA(E3240)),0,C3240*VLOOKUP(D3240&amp;E3240,reference_snds!$C$1:$D$406,2,FALSE))</f>
        <v>0</v>
      </c>
    </row>
    <row r="3241" spans="1:7" x14ac:dyDescent="0.25">
      <c r="A3241" s="14"/>
      <c r="B3241" s="14"/>
      <c r="C3241" s="14"/>
      <c r="D3241" s="9" t="e">
        <f>VLOOKUP(A3241,mappings!$D$1:$F$240,3,FALSE)</f>
        <v>#N/A</v>
      </c>
      <c r="E3241" s="9" t="e">
        <f>IF(ISBLANK(A3241),#N/A,VLOOKUP(B3241,mappings!$A$1:$B$152,2,FALSE))</f>
        <v>#N/A</v>
      </c>
      <c r="F3241" s="13">
        <f>IF(OR(ISNA(D3241),ISNA(E3241)),0,C3241*VLOOKUP(D3241&amp;E3241,reference_cepidc!$C$1:$H$381,6,FALSE))</f>
        <v>0</v>
      </c>
      <c r="G3241" s="13">
        <f>IF(OR(ISNA(D3241),ISNA(E3241)),0,C3241*VLOOKUP(D3241&amp;E3241,reference_snds!$C$1:$D$406,2,FALSE))</f>
        <v>0</v>
      </c>
    </row>
    <row r="3242" spans="1:7" x14ac:dyDescent="0.25">
      <c r="A3242" s="14"/>
      <c r="B3242" s="14"/>
      <c r="C3242" s="14"/>
      <c r="D3242" s="9" t="e">
        <f>VLOOKUP(A3242,mappings!$D$1:$F$240,3,FALSE)</f>
        <v>#N/A</v>
      </c>
      <c r="E3242" s="9" t="e">
        <f>IF(ISBLANK(A3242),#N/A,VLOOKUP(B3242,mappings!$A$1:$B$152,2,FALSE))</f>
        <v>#N/A</v>
      </c>
      <c r="F3242" s="13">
        <f>IF(OR(ISNA(D3242),ISNA(E3242)),0,C3242*VLOOKUP(D3242&amp;E3242,reference_cepidc!$C$1:$H$381,6,FALSE))</f>
        <v>0</v>
      </c>
      <c r="G3242" s="13">
        <f>IF(OR(ISNA(D3242),ISNA(E3242)),0,C3242*VLOOKUP(D3242&amp;E3242,reference_snds!$C$1:$D$406,2,FALSE))</f>
        <v>0</v>
      </c>
    </row>
    <row r="3243" spans="1:7" x14ac:dyDescent="0.25">
      <c r="A3243" s="14"/>
      <c r="B3243" s="14"/>
      <c r="C3243" s="14"/>
      <c r="D3243" s="9" t="e">
        <f>VLOOKUP(A3243,mappings!$D$1:$F$240,3,FALSE)</f>
        <v>#N/A</v>
      </c>
      <c r="E3243" s="9" t="e">
        <f>IF(ISBLANK(A3243),#N/A,VLOOKUP(B3243,mappings!$A$1:$B$152,2,FALSE))</f>
        <v>#N/A</v>
      </c>
      <c r="F3243" s="13">
        <f>IF(OR(ISNA(D3243),ISNA(E3243)),0,C3243*VLOOKUP(D3243&amp;E3243,reference_cepidc!$C$1:$H$381,6,FALSE))</f>
        <v>0</v>
      </c>
      <c r="G3243" s="13">
        <f>IF(OR(ISNA(D3243),ISNA(E3243)),0,C3243*VLOOKUP(D3243&amp;E3243,reference_snds!$C$1:$D$406,2,FALSE))</f>
        <v>0</v>
      </c>
    </row>
    <row r="3244" spans="1:7" x14ac:dyDescent="0.25">
      <c r="A3244" s="14"/>
      <c r="B3244" s="14"/>
      <c r="C3244" s="14"/>
      <c r="D3244" s="9" t="e">
        <f>VLOOKUP(A3244,mappings!$D$1:$F$240,3,FALSE)</f>
        <v>#N/A</v>
      </c>
      <c r="E3244" s="9" t="e">
        <f>IF(ISBLANK(A3244),#N/A,VLOOKUP(B3244,mappings!$A$1:$B$152,2,FALSE))</f>
        <v>#N/A</v>
      </c>
      <c r="F3244" s="13">
        <f>IF(OR(ISNA(D3244),ISNA(E3244)),0,C3244*VLOOKUP(D3244&amp;E3244,reference_cepidc!$C$1:$H$381,6,FALSE))</f>
        <v>0</v>
      </c>
      <c r="G3244" s="13">
        <f>IF(OR(ISNA(D3244),ISNA(E3244)),0,C3244*VLOOKUP(D3244&amp;E3244,reference_snds!$C$1:$D$406,2,FALSE))</f>
        <v>0</v>
      </c>
    </row>
    <row r="3245" spans="1:7" x14ac:dyDescent="0.25">
      <c r="A3245" s="14"/>
      <c r="B3245" s="14"/>
      <c r="C3245" s="14"/>
      <c r="D3245" s="9" t="e">
        <f>VLOOKUP(A3245,mappings!$D$1:$F$240,3,FALSE)</f>
        <v>#N/A</v>
      </c>
      <c r="E3245" s="9" t="e">
        <f>IF(ISBLANK(A3245),#N/A,VLOOKUP(B3245,mappings!$A$1:$B$152,2,FALSE))</f>
        <v>#N/A</v>
      </c>
      <c r="F3245" s="13">
        <f>IF(OR(ISNA(D3245),ISNA(E3245)),0,C3245*VLOOKUP(D3245&amp;E3245,reference_cepidc!$C$1:$H$381,6,FALSE))</f>
        <v>0</v>
      </c>
      <c r="G3245" s="13">
        <f>IF(OR(ISNA(D3245),ISNA(E3245)),0,C3245*VLOOKUP(D3245&amp;E3245,reference_snds!$C$1:$D$406,2,FALSE))</f>
        <v>0</v>
      </c>
    </row>
    <row r="3246" spans="1:7" x14ac:dyDescent="0.25">
      <c r="A3246" s="14"/>
      <c r="B3246" s="14"/>
      <c r="C3246" s="14"/>
      <c r="D3246" s="9" t="e">
        <f>VLOOKUP(A3246,mappings!$D$1:$F$240,3,FALSE)</f>
        <v>#N/A</v>
      </c>
      <c r="E3246" s="9" t="e">
        <f>IF(ISBLANK(A3246),#N/A,VLOOKUP(B3246,mappings!$A$1:$B$152,2,FALSE))</f>
        <v>#N/A</v>
      </c>
      <c r="F3246" s="13">
        <f>IF(OR(ISNA(D3246),ISNA(E3246)),0,C3246*VLOOKUP(D3246&amp;E3246,reference_cepidc!$C$1:$H$381,6,FALSE))</f>
        <v>0</v>
      </c>
      <c r="G3246" s="13">
        <f>IF(OR(ISNA(D3246),ISNA(E3246)),0,C3246*VLOOKUP(D3246&amp;E3246,reference_snds!$C$1:$D$406,2,FALSE))</f>
        <v>0</v>
      </c>
    </row>
    <row r="3247" spans="1:7" x14ac:dyDescent="0.25">
      <c r="A3247" s="14"/>
      <c r="B3247" s="14"/>
      <c r="C3247" s="14"/>
      <c r="D3247" s="9" t="e">
        <f>VLOOKUP(A3247,mappings!$D$1:$F$240,3,FALSE)</f>
        <v>#N/A</v>
      </c>
      <c r="E3247" s="9" t="e">
        <f>IF(ISBLANK(A3247),#N/A,VLOOKUP(B3247,mappings!$A$1:$B$152,2,FALSE))</f>
        <v>#N/A</v>
      </c>
      <c r="F3247" s="13">
        <f>IF(OR(ISNA(D3247),ISNA(E3247)),0,C3247*VLOOKUP(D3247&amp;E3247,reference_cepidc!$C$1:$H$381,6,FALSE))</f>
        <v>0</v>
      </c>
      <c r="G3247" s="13">
        <f>IF(OR(ISNA(D3247),ISNA(E3247)),0,C3247*VLOOKUP(D3247&amp;E3247,reference_snds!$C$1:$D$406,2,FALSE))</f>
        <v>0</v>
      </c>
    </row>
    <row r="3248" spans="1:7" x14ac:dyDescent="0.25">
      <c r="A3248" s="14"/>
      <c r="B3248" s="14"/>
      <c r="C3248" s="14"/>
      <c r="D3248" s="9" t="e">
        <f>VLOOKUP(A3248,mappings!$D$1:$F$240,3,FALSE)</f>
        <v>#N/A</v>
      </c>
      <c r="E3248" s="9" t="e">
        <f>IF(ISBLANK(A3248),#N/A,VLOOKUP(B3248,mappings!$A$1:$B$152,2,FALSE))</f>
        <v>#N/A</v>
      </c>
      <c r="F3248" s="13">
        <f>IF(OR(ISNA(D3248),ISNA(E3248)),0,C3248*VLOOKUP(D3248&amp;E3248,reference_cepidc!$C$1:$H$381,6,FALSE))</f>
        <v>0</v>
      </c>
      <c r="G3248" s="13">
        <f>IF(OR(ISNA(D3248),ISNA(E3248)),0,C3248*VLOOKUP(D3248&amp;E3248,reference_snds!$C$1:$D$406,2,FALSE))</f>
        <v>0</v>
      </c>
    </row>
    <row r="3249" spans="1:7" x14ac:dyDescent="0.25">
      <c r="A3249" s="14"/>
      <c r="B3249" s="14"/>
      <c r="C3249" s="14"/>
      <c r="D3249" s="9" t="e">
        <f>VLOOKUP(A3249,mappings!$D$1:$F$240,3,FALSE)</f>
        <v>#N/A</v>
      </c>
      <c r="E3249" s="9" t="e">
        <f>IF(ISBLANK(A3249),#N/A,VLOOKUP(B3249,mappings!$A$1:$B$152,2,FALSE))</f>
        <v>#N/A</v>
      </c>
      <c r="F3249" s="13">
        <f>IF(OR(ISNA(D3249),ISNA(E3249)),0,C3249*VLOOKUP(D3249&amp;E3249,reference_cepidc!$C$1:$H$381,6,FALSE))</f>
        <v>0</v>
      </c>
      <c r="G3249" s="13">
        <f>IF(OR(ISNA(D3249),ISNA(E3249)),0,C3249*VLOOKUP(D3249&amp;E3249,reference_snds!$C$1:$D$406,2,FALSE))</f>
        <v>0</v>
      </c>
    </row>
    <row r="3250" spans="1:7" x14ac:dyDescent="0.25">
      <c r="A3250" s="14"/>
      <c r="B3250" s="14"/>
      <c r="C3250" s="14"/>
      <c r="D3250" s="9" t="e">
        <f>VLOOKUP(A3250,mappings!$D$1:$F$240,3,FALSE)</f>
        <v>#N/A</v>
      </c>
      <c r="E3250" s="9" t="e">
        <f>IF(ISBLANK(A3250),#N/A,VLOOKUP(B3250,mappings!$A$1:$B$152,2,FALSE))</f>
        <v>#N/A</v>
      </c>
      <c r="F3250" s="13">
        <f>IF(OR(ISNA(D3250),ISNA(E3250)),0,C3250*VLOOKUP(D3250&amp;E3250,reference_cepidc!$C$1:$H$381,6,FALSE))</f>
        <v>0</v>
      </c>
      <c r="G3250" s="13">
        <f>IF(OR(ISNA(D3250),ISNA(E3250)),0,C3250*VLOOKUP(D3250&amp;E3250,reference_snds!$C$1:$D$406,2,FALSE))</f>
        <v>0</v>
      </c>
    </row>
    <row r="3251" spans="1:7" x14ac:dyDescent="0.25">
      <c r="A3251" s="14"/>
      <c r="B3251" s="14"/>
      <c r="C3251" s="14"/>
      <c r="D3251" s="9" t="e">
        <f>VLOOKUP(A3251,mappings!$D$1:$F$240,3,FALSE)</f>
        <v>#N/A</v>
      </c>
      <c r="E3251" s="9" t="e">
        <f>IF(ISBLANK(A3251),#N/A,VLOOKUP(B3251,mappings!$A$1:$B$152,2,FALSE))</f>
        <v>#N/A</v>
      </c>
      <c r="F3251" s="13">
        <f>IF(OR(ISNA(D3251),ISNA(E3251)),0,C3251*VLOOKUP(D3251&amp;E3251,reference_cepidc!$C$1:$H$381,6,FALSE))</f>
        <v>0</v>
      </c>
      <c r="G3251" s="13">
        <f>IF(OR(ISNA(D3251),ISNA(E3251)),0,C3251*VLOOKUP(D3251&amp;E3251,reference_snds!$C$1:$D$406,2,FALSE))</f>
        <v>0</v>
      </c>
    </row>
    <row r="3252" spans="1:7" x14ac:dyDescent="0.25">
      <c r="A3252" s="14"/>
      <c r="B3252" s="14"/>
      <c r="C3252" s="14"/>
      <c r="D3252" s="9" t="e">
        <f>VLOOKUP(A3252,mappings!$D$1:$F$240,3,FALSE)</f>
        <v>#N/A</v>
      </c>
      <c r="E3252" s="9" t="e">
        <f>IF(ISBLANK(A3252),#N/A,VLOOKUP(B3252,mappings!$A$1:$B$152,2,FALSE))</f>
        <v>#N/A</v>
      </c>
      <c r="F3252" s="13">
        <f>IF(OR(ISNA(D3252),ISNA(E3252)),0,C3252*VLOOKUP(D3252&amp;E3252,reference_cepidc!$C$1:$H$381,6,FALSE))</f>
        <v>0</v>
      </c>
      <c r="G3252" s="13">
        <f>IF(OR(ISNA(D3252),ISNA(E3252)),0,C3252*VLOOKUP(D3252&amp;E3252,reference_snds!$C$1:$D$406,2,FALSE))</f>
        <v>0</v>
      </c>
    </row>
    <row r="3253" spans="1:7" x14ac:dyDescent="0.25">
      <c r="A3253" s="14"/>
      <c r="B3253" s="14"/>
      <c r="C3253" s="14"/>
      <c r="D3253" s="9" t="e">
        <f>VLOOKUP(A3253,mappings!$D$1:$F$240,3,FALSE)</f>
        <v>#N/A</v>
      </c>
      <c r="E3253" s="9" t="e">
        <f>IF(ISBLANK(A3253),#N/A,VLOOKUP(B3253,mappings!$A$1:$B$152,2,FALSE))</f>
        <v>#N/A</v>
      </c>
      <c r="F3253" s="13">
        <f>IF(OR(ISNA(D3253),ISNA(E3253)),0,C3253*VLOOKUP(D3253&amp;E3253,reference_cepidc!$C$1:$H$381,6,FALSE))</f>
        <v>0</v>
      </c>
      <c r="G3253" s="13">
        <f>IF(OR(ISNA(D3253),ISNA(E3253)),0,C3253*VLOOKUP(D3253&amp;E3253,reference_snds!$C$1:$D$406,2,FALSE))</f>
        <v>0</v>
      </c>
    </row>
    <row r="3254" spans="1:7" x14ac:dyDescent="0.25">
      <c r="A3254" s="14"/>
      <c r="B3254" s="14"/>
      <c r="C3254" s="14"/>
      <c r="D3254" s="9" t="e">
        <f>VLOOKUP(A3254,mappings!$D$1:$F$240,3,FALSE)</f>
        <v>#N/A</v>
      </c>
      <c r="E3254" s="9" t="e">
        <f>IF(ISBLANK(A3254),#N/A,VLOOKUP(B3254,mappings!$A$1:$B$152,2,FALSE))</f>
        <v>#N/A</v>
      </c>
      <c r="F3254" s="13">
        <f>IF(OR(ISNA(D3254),ISNA(E3254)),0,C3254*VLOOKUP(D3254&amp;E3254,reference_cepidc!$C$1:$H$381,6,FALSE))</f>
        <v>0</v>
      </c>
      <c r="G3254" s="13">
        <f>IF(OR(ISNA(D3254),ISNA(E3254)),0,C3254*VLOOKUP(D3254&amp;E3254,reference_snds!$C$1:$D$406,2,FALSE))</f>
        <v>0</v>
      </c>
    </row>
    <row r="3255" spans="1:7" x14ac:dyDescent="0.25">
      <c r="A3255" s="14"/>
      <c r="B3255" s="14"/>
      <c r="C3255" s="14"/>
      <c r="D3255" s="9" t="e">
        <f>VLOOKUP(A3255,mappings!$D$1:$F$240,3,FALSE)</f>
        <v>#N/A</v>
      </c>
      <c r="E3255" s="9" t="e">
        <f>IF(ISBLANK(A3255),#N/A,VLOOKUP(B3255,mappings!$A$1:$B$152,2,FALSE))</f>
        <v>#N/A</v>
      </c>
      <c r="F3255" s="13">
        <f>IF(OR(ISNA(D3255),ISNA(E3255)),0,C3255*VLOOKUP(D3255&amp;E3255,reference_cepidc!$C$1:$H$381,6,FALSE))</f>
        <v>0</v>
      </c>
      <c r="G3255" s="13">
        <f>IF(OR(ISNA(D3255),ISNA(E3255)),0,C3255*VLOOKUP(D3255&amp;E3255,reference_snds!$C$1:$D$406,2,FALSE))</f>
        <v>0</v>
      </c>
    </row>
    <row r="3256" spans="1:7" x14ac:dyDescent="0.25">
      <c r="A3256" s="14"/>
      <c r="B3256" s="14"/>
      <c r="C3256" s="14"/>
      <c r="D3256" s="9" t="e">
        <f>VLOOKUP(A3256,mappings!$D$1:$F$240,3,FALSE)</f>
        <v>#N/A</v>
      </c>
      <c r="E3256" s="9" t="e">
        <f>IF(ISBLANK(A3256),#N/A,VLOOKUP(B3256,mappings!$A$1:$B$152,2,FALSE))</f>
        <v>#N/A</v>
      </c>
      <c r="F3256" s="13">
        <f>IF(OR(ISNA(D3256),ISNA(E3256)),0,C3256*VLOOKUP(D3256&amp;E3256,reference_cepidc!$C$1:$H$381,6,FALSE))</f>
        <v>0</v>
      </c>
      <c r="G3256" s="13">
        <f>IF(OR(ISNA(D3256),ISNA(E3256)),0,C3256*VLOOKUP(D3256&amp;E3256,reference_snds!$C$1:$D$406,2,FALSE))</f>
        <v>0</v>
      </c>
    </row>
    <row r="3257" spans="1:7" x14ac:dyDescent="0.25">
      <c r="A3257" s="14"/>
      <c r="B3257" s="14"/>
      <c r="C3257" s="14"/>
      <c r="D3257" s="9" t="e">
        <f>VLOOKUP(A3257,mappings!$D$1:$F$240,3,FALSE)</f>
        <v>#N/A</v>
      </c>
      <c r="E3257" s="9" t="e">
        <f>IF(ISBLANK(A3257),#N/A,VLOOKUP(B3257,mappings!$A$1:$B$152,2,FALSE))</f>
        <v>#N/A</v>
      </c>
      <c r="F3257" s="13">
        <f>IF(OR(ISNA(D3257),ISNA(E3257)),0,C3257*VLOOKUP(D3257&amp;E3257,reference_cepidc!$C$1:$H$381,6,FALSE))</f>
        <v>0</v>
      </c>
      <c r="G3257" s="13">
        <f>IF(OR(ISNA(D3257),ISNA(E3257)),0,C3257*VLOOKUP(D3257&amp;E3257,reference_snds!$C$1:$D$406,2,FALSE))</f>
        <v>0</v>
      </c>
    </row>
    <row r="3258" spans="1:7" x14ac:dyDescent="0.25">
      <c r="A3258" s="14"/>
      <c r="B3258" s="14"/>
      <c r="C3258" s="14"/>
      <c r="D3258" s="9" t="e">
        <f>VLOOKUP(A3258,mappings!$D$1:$F$240,3,FALSE)</f>
        <v>#N/A</v>
      </c>
      <c r="E3258" s="9" t="e">
        <f>IF(ISBLANK(A3258),#N/A,VLOOKUP(B3258,mappings!$A$1:$B$152,2,FALSE))</f>
        <v>#N/A</v>
      </c>
      <c r="F3258" s="13">
        <f>IF(OR(ISNA(D3258),ISNA(E3258)),0,C3258*VLOOKUP(D3258&amp;E3258,reference_cepidc!$C$1:$H$381,6,FALSE))</f>
        <v>0</v>
      </c>
      <c r="G3258" s="13">
        <f>IF(OR(ISNA(D3258),ISNA(E3258)),0,C3258*VLOOKUP(D3258&amp;E3258,reference_snds!$C$1:$D$406,2,FALSE))</f>
        <v>0</v>
      </c>
    </row>
    <row r="3259" spans="1:7" x14ac:dyDescent="0.25">
      <c r="A3259" s="14"/>
      <c r="B3259" s="14"/>
      <c r="C3259" s="14"/>
      <c r="D3259" s="9" t="e">
        <f>VLOOKUP(A3259,mappings!$D$1:$F$240,3,FALSE)</f>
        <v>#N/A</v>
      </c>
      <c r="E3259" s="9" t="e">
        <f>IF(ISBLANK(A3259),#N/A,VLOOKUP(B3259,mappings!$A$1:$B$152,2,FALSE))</f>
        <v>#N/A</v>
      </c>
      <c r="F3259" s="13">
        <f>IF(OR(ISNA(D3259),ISNA(E3259)),0,C3259*VLOOKUP(D3259&amp;E3259,reference_cepidc!$C$1:$H$381,6,FALSE))</f>
        <v>0</v>
      </c>
      <c r="G3259" s="13">
        <f>IF(OR(ISNA(D3259),ISNA(E3259)),0,C3259*VLOOKUP(D3259&amp;E3259,reference_snds!$C$1:$D$406,2,FALSE))</f>
        <v>0</v>
      </c>
    </row>
    <row r="3260" spans="1:7" x14ac:dyDescent="0.25">
      <c r="A3260" s="14"/>
      <c r="B3260" s="14"/>
      <c r="C3260" s="14"/>
      <c r="D3260" s="9" t="e">
        <f>VLOOKUP(A3260,mappings!$D$1:$F$240,3,FALSE)</f>
        <v>#N/A</v>
      </c>
      <c r="E3260" s="9" t="e">
        <f>IF(ISBLANK(A3260),#N/A,VLOOKUP(B3260,mappings!$A$1:$B$152,2,FALSE))</f>
        <v>#N/A</v>
      </c>
      <c r="F3260" s="13">
        <f>IF(OR(ISNA(D3260),ISNA(E3260)),0,C3260*VLOOKUP(D3260&amp;E3260,reference_cepidc!$C$1:$H$381,6,FALSE))</f>
        <v>0</v>
      </c>
      <c r="G3260" s="13">
        <f>IF(OR(ISNA(D3260),ISNA(E3260)),0,C3260*VLOOKUP(D3260&amp;E3260,reference_snds!$C$1:$D$406,2,FALSE))</f>
        <v>0</v>
      </c>
    </row>
    <row r="3261" spans="1:7" x14ac:dyDescent="0.25">
      <c r="A3261" s="14"/>
      <c r="B3261" s="14"/>
      <c r="C3261" s="14"/>
      <c r="D3261" s="9" t="e">
        <f>VLOOKUP(A3261,mappings!$D$1:$F$240,3,FALSE)</f>
        <v>#N/A</v>
      </c>
      <c r="E3261" s="9" t="e">
        <f>IF(ISBLANK(A3261),#N/A,VLOOKUP(B3261,mappings!$A$1:$B$152,2,FALSE))</f>
        <v>#N/A</v>
      </c>
      <c r="F3261" s="13">
        <f>IF(OR(ISNA(D3261),ISNA(E3261)),0,C3261*VLOOKUP(D3261&amp;E3261,reference_cepidc!$C$1:$H$381,6,FALSE))</f>
        <v>0</v>
      </c>
      <c r="G3261" s="13">
        <f>IF(OR(ISNA(D3261),ISNA(E3261)),0,C3261*VLOOKUP(D3261&amp;E3261,reference_snds!$C$1:$D$406,2,FALSE))</f>
        <v>0</v>
      </c>
    </row>
    <row r="3262" spans="1:7" x14ac:dyDescent="0.25">
      <c r="A3262" s="14"/>
      <c r="B3262" s="14"/>
      <c r="C3262" s="14"/>
      <c r="D3262" s="9" t="e">
        <f>VLOOKUP(A3262,mappings!$D$1:$F$240,3,FALSE)</f>
        <v>#N/A</v>
      </c>
      <c r="E3262" s="9" t="e">
        <f>IF(ISBLANK(A3262),#N/A,VLOOKUP(B3262,mappings!$A$1:$B$152,2,FALSE))</f>
        <v>#N/A</v>
      </c>
      <c r="F3262" s="13">
        <f>IF(OR(ISNA(D3262),ISNA(E3262)),0,C3262*VLOOKUP(D3262&amp;E3262,reference_cepidc!$C$1:$H$381,6,FALSE))</f>
        <v>0</v>
      </c>
      <c r="G3262" s="13">
        <f>IF(OR(ISNA(D3262),ISNA(E3262)),0,C3262*VLOOKUP(D3262&amp;E3262,reference_snds!$C$1:$D$406,2,FALSE))</f>
        <v>0</v>
      </c>
    </row>
    <row r="3263" spans="1:7" x14ac:dyDescent="0.25">
      <c r="A3263" s="14"/>
      <c r="B3263" s="14"/>
      <c r="C3263" s="14"/>
      <c r="D3263" s="9" t="e">
        <f>VLOOKUP(A3263,mappings!$D$1:$F$240,3,FALSE)</f>
        <v>#N/A</v>
      </c>
      <c r="E3263" s="9" t="e">
        <f>IF(ISBLANK(A3263),#N/A,VLOOKUP(B3263,mappings!$A$1:$B$152,2,FALSE))</f>
        <v>#N/A</v>
      </c>
      <c r="F3263" s="13">
        <f>IF(OR(ISNA(D3263),ISNA(E3263)),0,C3263*VLOOKUP(D3263&amp;E3263,reference_cepidc!$C$1:$H$381,6,FALSE))</f>
        <v>0</v>
      </c>
      <c r="G3263" s="13">
        <f>IF(OR(ISNA(D3263),ISNA(E3263)),0,C3263*VLOOKUP(D3263&amp;E3263,reference_snds!$C$1:$D$406,2,FALSE))</f>
        <v>0</v>
      </c>
    </row>
    <row r="3264" spans="1:7" x14ac:dyDescent="0.25">
      <c r="A3264" s="14"/>
      <c r="B3264" s="14"/>
      <c r="C3264" s="14"/>
      <c r="D3264" s="9" t="e">
        <f>VLOOKUP(A3264,mappings!$D$1:$F$240,3,FALSE)</f>
        <v>#N/A</v>
      </c>
      <c r="E3264" s="9" t="e">
        <f>IF(ISBLANK(A3264),#N/A,VLOOKUP(B3264,mappings!$A$1:$B$152,2,FALSE))</f>
        <v>#N/A</v>
      </c>
      <c r="F3264" s="13">
        <f>IF(OR(ISNA(D3264),ISNA(E3264)),0,C3264*VLOOKUP(D3264&amp;E3264,reference_cepidc!$C$1:$H$381,6,FALSE))</f>
        <v>0</v>
      </c>
      <c r="G3264" s="13">
        <f>IF(OR(ISNA(D3264),ISNA(E3264)),0,C3264*VLOOKUP(D3264&amp;E3264,reference_snds!$C$1:$D$406,2,FALSE))</f>
        <v>0</v>
      </c>
    </row>
    <row r="3265" spans="1:7" x14ac:dyDescent="0.25">
      <c r="A3265" s="14"/>
      <c r="B3265" s="14"/>
      <c r="C3265" s="14"/>
      <c r="D3265" s="9" t="e">
        <f>VLOOKUP(A3265,mappings!$D$1:$F$240,3,FALSE)</f>
        <v>#N/A</v>
      </c>
      <c r="E3265" s="9" t="e">
        <f>IF(ISBLANK(A3265),#N/A,VLOOKUP(B3265,mappings!$A$1:$B$152,2,FALSE))</f>
        <v>#N/A</v>
      </c>
      <c r="F3265" s="13">
        <f>IF(OR(ISNA(D3265),ISNA(E3265)),0,C3265*VLOOKUP(D3265&amp;E3265,reference_cepidc!$C$1:$H$381,6,FALSE))</f>
        <v>0</v>
      </c>
      <c r="G3265" s="13">
        <f>IF(OR(ISNA(D3265),ISNA(E3265)),0,C3265*VLOOKUP(D3265&amp;E3265,reference_snds!$C$1:$D$406,2,FALSE))</f>
        <v>0</v>
      </c>
    </row>
    <row r="3266" spans="1:7" x14ac:dyDescent="0.25">
      <c r="A3266" s="14"/>
      <c r="B3266" s="14"/>
      <c r="C3266" s="14"/>
      <c r="D3266" s="9" t="e">
        <f>VLOOKUP(A3266,mappings!$D$1:$F$240,3,FALSE)</f>
        <v>#N/A</v>
      </c>
      <c r="E3266" s="9" t="e">
        <f>IF(ISBLANK(A3266),#N/A,VLOOKUP(B3266,mappings!$A$1:$B$152,2,FALSE))</f>
        <v>#N/A</v>
      </c>
      <c r="F3266" s="13">
        <f>IF(OR(ISNA(D3266),ISNA(E3266)),0,C3266*VLOOKUP(D3266&amp;E3266,reference_cepidc!$C$1:$H$381,6,FALSE))</f>
        <v>0</v>
      </c>
      <c r="G3266" s="13">
        <f>IF(OR(ISNA(D3266),ISNA(E3266)),0,C3266*VLOOKUP(D3266&amp;E3266,reference_snds!$C$1:$D$406,2,FALSE))</f>
        <v>0</v>
      </c>
    </row>
    <row r="3267" spans="1:7" x14ac:dyDescent="0.25">
      <c r="A3267" s="14"/>
      <c r="B3267" s="14"/>
      <c r="C3267" s="14"/>
      <c r="D3267" s="9" t="e">
        <f>VLOOKUP(A3267,mappings!$D$1:$F$240,3,FALSE)</f>
        <v>#N/A</v>
      </c>
      <c r="E3267" s="9" t="e">
        <f>IF(ISBLANK(A3267),#N/A,VLOOKUP(B3267,mappings!$A$1:$B$152,2,FALSE))</f>
        <v>#N/A</v>
      </c>
      <c r="F3267" s="13">
        <f>IF(OR(ISNA(D3267),ISNA(E3267)),0,C3267*VLOOKUP(D3267&amp;E3267,reference_cepidc!$C$1:$H$381,6,FALSE))</f>
        <v>0</v>
      </c>
      <c r="G3267" s="13">
        <f>IF(OR(ISNA(D3267),ISNA(E3267)),0,C3267*VLOOKUP(D3267&amp;E3267,reference_snds!$C$1:$D$406,2,FALSE))</f>
        <v>0</v>
      </c>
    </row>
    <row r="3268" spans="1:7" x14ac:dyDescent="0.25">
      <c r="A3268" s="14"/>
      <c r="B3268" s="14"/>
      <c r="C3268" s="14"/>
      <c r="D3268" s="9" t="e">
        <f>VLOOKUP(A3268,mappings!$D$1:$F$240,3,FALSE)</f>
        <v>#N/A</v>
      </c>
      <c r="E3268" s="9" t="e">
        <f>IF(ISBLANK(A3268),#N/A,VLOOKUP(B3268,mappings!$A$1:$B$152,2,FALSE))</f>
        <v>#N/A</v>
      </c>
      <c r="F3268" s="13">
        <f>IF(OR(ISNA(D3268),ISNA(E3268)),0,C3268*VLOOKUP(D3268&amp;E3268,reference_cepidc!$C$1:$H$381,6,FALSE))</f>
        <v>0</v>
      </c>
      <c r="G3268" s="13">
        <f>IF(OR(ISNA(D3268),ISNA(E3268)),0,C3268*VLOOKUP(D3268&amp;E3268,reference_snds!$C$1:$D$406,2,FALSE))</f>
        <v>0</v>
      </c>
    </row>
    <row r="3269" spans="1:7" x14ac:dyDescent="0.25">
      <c r="A3269" s="14"/>
      <c r="B3269" s="14"/>
      <c r="C3269" s="14"/>
      <c r="D3269" s="9" t="e">
        <f>VLOOKUP(A3269,mappings!$D$1:$F$240,3,FALSE)</f>
        <v>#N/A</v>
      </c>
      <c r="E3269" s="9" t="e">
        <f>IF(ISBLANK(A3269),#N/A,VLOOKUP(B3269,mappings!$A$1:$B$152,2,FALSE))</f>
        <v>#N/A</v>
      </c>
      <c r="F3269" s="13">
        <f>IF(OR(ISNA(D3269),ISNA(E3269)),0,C3269*VLOOKUP(D3269&amp;E3269,reference_cepidc!$C$1:$H$381,6,FALSE))</f>
        <v>0</v>
      </c>
      <c r="G3269" s="13">
        <f>IF(OR(ISNA(D3269),ISNA(E3269)),0,C3269*VLOOKUP(D3269&amp;E3269,reference_snds!$C$1:$D$406,2,FALSE))</f>
        <v>0</v>
      </c>
    </row>
    <row r="3270" spans="1:7" x14ac:dyDescent="0.25">
      <c r="A3270" s="14"/>
      <c r="B3270" s="14"/>
      <c r="C3270" s="14"/>
      <c r="D3270" s="9" t="e">
        <f>VLOOKUP(A3270,mappings!$D$1:$F$240,3,FALSE)</f>
        <v>#N/A</v>
      </c>
      <c r="E3270" s="9" t="e">
        <f>IF(ISBLANK(A3270),#N/A,VLOOKUP(B3270,mappings!$A$1:$B$152,2,FALSE))</f>
        <v>#N/A</v>
      </c>
      <c r="F3270" s="13">
        <f>IF(OR(ISNA(D3270),ISNA(E3270)),0,C3270*VLOOKUP(D3270&amp;E3270,reference_cepidc!$C$1:$H$381,6,FALSE))</f>
        <v>0</v>
      </c>
      <c r="G3270" s="13">
        <f>IF(OR(ISNA(D3270),ISNA(E3270)),0,C3270*VLOOKUP(D3270&amp;E3270,reference_snds!$C$1:$D$406,2,FALSE))</f>
        <v>0</v>
      </c>
    </row>
    <row r="3271" spans="1:7" x14ac:dyDescent="0.25">
      <c r="A3271" s="14"/>
      <c r="B3271" s="14"/>
      <c r="C3271" s="14"/>
      <c r="D3271" s="9" t="e">
        <f>VLOOKUP(A3271,mappings!$D$1:$F$240,3,FALSE)</f>
        <v>#N/A</v>
      </c>
      <c r="E3271" s="9" t="e">
        <f>IF(ISBLANK(A3271),#N/A,VLOOKUP(B3271,mappings!$A$1:$B$152,2,FALSE))</f>
        <v>#N/A</v>
      </c>
      <c r="F3271" s="13">
        <f>IF(OR(ISNA(D3271),ISNA(E3271)),0,C3271*VLOOKUP(D3271&amp;E3271,reference_cepidc!$C$1:$H$381,6,FALSE))</f>
        <v>0</v>
      </c>
      <c r="G3271" s="13">
        <f>IF(OR(ISNA(D3271),ISNA(E3271)),0,C3271*VLOOKUP(D3271&amp;E3271,reference_snds!$C$1:$D$406,2,FALSE))</f>
        <v>0</v>
      </c>
    </row>
    <row r="3272" spans="1:7" x14ac:dyDescent="0.25">
      <c r="A3272" s="14"/>
      <c r="B3272" s="14"/>
      <c r="C3272" s="14"/>
      <c r="D3272" s="9" t="e">
        <f>VLOOKUP(A3272,mappings!$D$1:$F$240,3,FALSE)</f>
        <v>#N/A</v>
      </c>
      <c r="E3272" s="9" t="e">
        <f>IF(ISBLANK(A3272),#N/A,VLOOKUP(B3272,mappings!$A$1:$B$152,2,FALSE))</f>
        <v>#N/A</v>
      </c>
      <c r="F3272" s="13">
        <f>IF(OR(ISNA(D3272),ISNA(E3272)),0,C3272*VLOOKUP(D3272&amp;E3272,reference_cepidc!$C$1:$H$381,6,FALSE))</f>
        <v>0</v>
      </c>
      <c r="G3272" s="13">
        <f>IF(OR(ISNA(D3272),ISNA(E3272)),0,C3272*VLOOKUP(D3272&amp;E3272,reference_snds!$C$1:$D$406,2,FALSE))</f>
        <v>0</v>
      </c>
    </row>
    <row r="3273" spans="1:7" x14ac:dyDescent="0.25">
      <c r="A3273" s="14"/>
      <c r="B3273" s="14"/>
      <c r="C3273" s="14"/>
      <c r="D3273" s="9" t="e">
        <f>VLOOKUP(A3273,mappings!$D$1:$F$240,3,FALSE)</f>
        <v>#N/A</v>
      </c>
      <c r="E3273" s="9" t="e">
        <f>IF(ISBLANK(A3273),#N/A,VLOOKUP(B3273,mappings!$A$1:$B$152,2,FALSE))</f>
        <v>#N/A</v>
      </c>
      <c r="F3273" s="13">
        <f>IF(OR(ISNA(D3273),ISNA(E3273)),0,C3273*VLOOKUP(D3273&amp;E3273,reference_cepidc!$C$1:$H$381,6,FALSE))</f>
        <v>0</v>
      </c>
      <c r="G3273" s="13">
        <f>IF(OR(ISNA(D3273),ISNA(E3273)),0,C3273*VLOOKUP(D3273&amp;E3273,reference_snds!$C$1:$D$406,2,FALSE))</f>
        <v>0</v>
      </c>
    </row>
    <row r="3274" spans="1:7" x14ac:dyDescent="0.25">
      <c r="A3274" s="14"/>
      <c r="B3274" s="14"/>
      <c r="C3274" s="14"/>
      <c r="D3274" s="9" t="e">
        <f>VLOOKUP(A3274,mappings!$D$1:$F$240,3,FALSE)</f>
        <v>#N/A</v>
      </c>
      <c r="E3274" s="9" t="e">
        <f>IF(ISBLANK(A3274),#N/A,VLOOKUP(B3274,mappings!$A$1:$B$152,2,FALSE))</f>
        <v>#N/A</v>
      </c>
      <c r="F3274" s="13">
        <f>IF(OR(ISNA(D3274),ISNA(E3274)),0,C3274*VLOOKUP(D3274&amp;E3274,reference_cepidc!$C$1:$H$381,6,FALSE))</f>
        <v>0</v>
      </c>
      <c r="G3274" s="13">
        <f>IF(OR(ISNA(D3274),ISNA(E3274)),0,C3274*VLOOKUP(D3274&amp;E3274,reference_snds!$C$1:$D$406,2,FALSE))</f>
        <v>0</v>
      </c>
    </row>
    <row r="3275" spans="1:7" x14ac:dyDescent="0.25">
      <c r="A3275" s="14"/>
      <c r="B3275" s="14"/>
      <c r="C3275" s="14"/>
      <c r="D3275" s="9" t="e">
        <f>VLOOKUP(A3275,mappings!$D$1:$F$240,3,FALSE)</f>
        <v>#N/A</v>
      </c>
      <c r="E3275" s="9" t="e">
        <f>IF(ISBLANK(A3275),#N/A,VLOOKUP(B3275,mappings!$A$1:$B$152,2,FALSE))</f>
        <v>#N/A</v>
      </c>
      <c r="F3275" s="13">
        <f>IF(OR(ISNA(D3275),ISNA(E3275)),0,C3275*VLOOKUP(D3275&amp;E3275,reference_cepidc!$C$1:$H$381,6,FALSE))</f>
        <v>0</v>
      </c>
      <c r="G3275" s="13">
        <f>IF(OR(ISNA(D3275),ISNA(E3275)),0,C3275*VLOOKUP(D3275&amp;E3275,reference_snds!$C$1:$D$406,2,FALSE))</f>
        <v>0</v>
      </c>
    </row>
    <row r="3276" spans="1:7" x14ac:dyDescent="0.25">
      <c r="A3276" s="14"/>
      <c r="B3276" s="14"/>
      <c r="C3276" s="14"/>
      <c r="D3276" s="9" t="e">
        <f>VLOOKUP(A3276,mappings!$D$1:$F$240,3,FALSE)</f>
        <v>#N/A</v>
      </c>
      <c r="E3276" s="9" t="e">
        <f>IF(ISBLANK(A3276),#N/A,VLOOKUP(B3276,mappings!$A$1:$B$152,2,FALSE))</f>
        <v>#N/A</v>
      </c>
      <c r="F3276" s="13">
        <f>IF(OR(ISNA(D3276),ISNA(E3276)),0,C3276*VLOOKUP(D3276&amp;E3276,reference_cepidc!$C$1:$H$381,6,FALSE))</f>
        <v>0</v>
      </c>
      <c r="G3276" s="13">
        <f>IF(OR(ISNA(D3276),ISNA(E3276)),0,C3276*VLOOKUP(D3276&amp;E3276,reference_snds!$C$1:$D$406,2,FALSE))</f>
        <v>0</v>
      </c>
    </row>
    <row r="3277" spans="1:7" x14ac:dyDescent="0.25">
      <c r="A3277" s="14"/>
      <c r="B3277" s="14"/>
      <c r="C3277" s="14"/>
      <c r="D3277" s="9" t="e">
        <f>VLOOKUP(A3277,mappings!$D$1:$F$240,3,FALSE)</f>
        <v>#N/A</v>
      </c>
      <c r="E3277" s="9" t="e">
        <f>IF(ISBLANK(A3277),#N/A,VLOOKUP(B3277,mappings!$A$1:$B$152,2,FALSE))</f>
        <v>#N/A</v>
      </c>
      <c r="F3277" s="13">
        <f>IF(OR(ISNA(D3277),ISNA(E3277)),0,C3277*VLOOKUP(D3277&amp;E3277,reference_cepidc!$C$1:$H$381,6,FALSE))</f>
        <v>0</v>
      </c>
      <c r="G3277" s="13">
        <f>IF(OR(ISNA(D3277),ISNA(E3277)),0,C3277*VLOOKUP(D3277&amp;E3277,reference_snds!$C$1:$D$406,2,FALSE))</f>
        <v>0</v>
      </c>
    </row>
    <row r="3278" spans="1:7" x14ac:dyDescent="0.25">
      <c r="A3278" s="14"/>
      <c r="B3278" s="14"/>
      <c r="C3278" s="14"/>
      <c r="D3278" s="9" t="e">
        <f>VLOOKUP(A3278,mappings!$D$1:$F$240,3,FALSE)</f>
        <v>#N/A</v>
      </c>
      <c r="E3278" s="9" t="e">
        <f>IF(ISBLANK(A3278),#N/A,VLOOKUP(B3278,mappings!$A$1:$B$152,2,FALSE))</f>
        <v>#N/A</v>
      </c>
      <c r="F3278" s="13">
        <f>IF(OR(ISNA(D3278),ISNA(E3278)),0,C3278*VLOOKUP(D3278&amp;E3278,reference_cepidc!$C$1:$H$381,6,FALSE))</f>
        <v>0</v>
      </c>
      <c r="G3278" s="13">
        <f>IF(OR(ISNA(D3278),ISNA(E3278)),0,C3278*VLOOKUP(D3278&amp;E3278,reference_snds!$C$1:$D$406,2,FALSE))</f>
        <v>0</v>
      </c>
    </row>
    <row r="3279" spans="1:7" x14ac:dyDescent="0.25">
      <c r="A3279" s="14"/>
      <c r="B3279" s="14"/>
      <c r="C3279" s="14"/>
      <c r="D3279" s="9" t="e">
        <f>VLOOKUP(A3279,mappings!$D$1:$F$240,3,FALSE)</f>
        <v>#N/A</v>
      </c>
      <c r="E3279" s="9" t="e">
        <f>IF(ISBLANK(A3279),#N/A,VLOOKUP(B3279,mappings!$A$1:$B$152,2,FALSE))</f>
        <v>#N/A</v>
      </c>
      <c r="F3279" s="13">
        <f>IF(OR(ISNA(D3279),ISNA(E3279)),0,C3279*VLOOKUP(D3279&amp;E3279,reference_cepidc!$C$1:$H$381,6,FALSE))</f>
        <v>0</v>
      </c>
      <c r="G3279" s="13">
        <f>IF(OR(ISNA(D3279),ISNA(E3279)),0,C3279*VLOOKUP(D3279&amp;E3279,reference_snds!$C$1:$D$406,2,FALSE))</f>
        <v>0</v>
      </c>
    </row>
    <row r="3280" spans="1:7" x14ac:dyDescent="0.25">
      <c r="A3280" s="14"/>
      <c r="B3280" s="14"/>
      <c r="C3280" s="14"/>
      <c r="D3280" s="9" t="e">
        <f>VLOOKUP(A3280,mappings!$D$1:$F$240,3,FALSE)</f>
        <v>#N/A</v>
      </c>
      <c r="E3280" s="9" t="e">
        <f>IF(ISBLANK(A3280),#N/A,VLOOKUP(B3280,mappings!$A$1:$B$152,2,FALSE))</f>
        <v>#N/A</v>
      </c>
      <c r="F3280" s="13">
        <f>IF(OR(ISNA(D3280),ISNA(E3280)),0,C3280*VLOOKUP(D3280&amp;E3280,reference_cepidc!$C$1:$H$381,6,FALSE))</f>
        <v>0</v>
      </c>
      <c r="G3280" s="13">
        <f>IF(OR(ISNA(D3280),ISNA(E3280)),0,C3280*VLOOKUP(D3280&amp;E3280,reference_snds!$C$1:$D$406,2,FALSE))</f>
        <v>0</v>
      </c>
    </row>
    <row r="3281" spans="1:7" x14ac:dyDescent="0.25">
      <c r="A3281" s="14"/>
      <c r="B3281" s="14"/>
      <c r="C3281" s="14"/>
      <c r="D3281" s="9" t="e">
        <f>VLOOKUP(A3281,mappings!$D$1:$F$240,3,FALSE)</f>
        <v>#N/A</v>
      </c>
      <c r="E3281" s="9" t="e">
        <f>IF(ISBLANK(A3281),#N/A,VLOOKUP(B3281,mappings!$A$1:$B$152,2,FALSE))</f>
        <v>#N/A</v>
      </c>
      <c r="F3281" s="13">
        <f>IF(OR(ISNA(D3281),ISNA(E3281)),0,C3281*VLOOKUP(D3281&amp;E3281,reference_cepidc!$C$1:$H$381,6,FALSE))</f>
        <v>0</v>
      </c>
      <c r="G3281" s="13">
        <f>IF(OR(ISNA(D3281),ISNA(E3281)),0,C3281*VLOOKUP(D3281&amp;E3281,reference_snds!$C$1:$D$406,2,FALSE))</f>
        <v>0</v>
      </c>
    </row>
    <row r="3282" spans="1:7" x14ac:dyDescent="0.25">
      <c r="A3282" s="14"/>
      <c r="B3282" s="14"/>
      <c r="C3282" s="14"/>
      <c r="D3282" s="9" t="e">
        <f>VLOOKUP(A3282,mappings!$D$1:$F$240,3,FALSE)</f>
        <v>#N/A</v>
      </c>
      <c r="E3282" s="9" t="e">
        <f>IF(ISBLANK(A3282),#N/A,VLOOKUP(B3282,mappings!$A$1:$B$152,2,FALSE))</f>
        <v>#N/A</v>
      </c>
      <c r="F3282" s="13">
        <f>IF(OR(ISNA(D3282),ISNA(E3282)),0,C3282*VLOOKUP(D3282&amp;E3282,reference_cepidc!$C$1:$H$381,6,FALSE))</f>
        <v>0</v>
      </c>
      <c r="G3282" s="13">
        <f>IF(OR(ISNA(D3282),ISNA(E3282)),0,C3282*VLOOKUP(D3282&amp;E3282,reference_snds!$C$1:$D$406,2,FALSE))</f>
        <v>0</v>
      </c>
    </row>
    <row r="3283" spans="1:7" x14ac:dyDescent="0.25">
      <c r="A3283" s="14"/>
      <c r="B3283" s="14"/>
      <c r="C3283" s="14"/>
      <c r="D3283" s="9" t="e">
        <f>VLOOKUP(A3283,mappings!$D$1:$F$240,3,FALSE)</f>
        <v>#N/A</v>
      </c>
      <c r="E3283" s="9" t="e">
        <f>IF(ISBLANK(A3283),#N/A,VLOOKUP(B3283,mappings!$A$1:$B$152,2,FALSE))</f>
        <v>#N/A</v>
      </c>
      <c r="F3283" s="13">
        <f>IF(OR(ISNA(D3283),ISNA(E3283)),0,C3283*VLOOKUP(D3283&amp;E3283,reference_cepidc!$C$1:$H$381,6,FALSE))</f>
        <v>0</v>
      </c>
      <c r="G3283" s="13">
        <f>IF(OR(ISNA(D3283),ISNA(E3283)),0,C3283*VLOOKUP(D3283&amp;E3283,reference_snds!$C$1:$D$406,2,FALSE))</f>
        <v>0</v>
      </c>
    </row>
    <row r="3284" spans="1:7" x14ac:dyDescent="0.25">
      <c r="A3284" s="14"/>
      <c r="B3284" s="14"/>
      <c r="C3284" s="14"/>
      <c r="D3284" s="9" t="e">
        <f>VLOOKUP(A3284,mappings!$D$1:$F$240,3,FALSE)</f>
        <v>#N/A</v>
      </c>
      <c r="E3284" s="9" t="e">
        <f>IF(ISBLANK(A3284),#N/A,VLOOKUP(B3284,mappings!$A$1:$B$152,2,FALSE))</f>
        <v>#N/A</v>
      </c>
      <c r="F3284" s="13">
        <f>IF(OR(ISNA(D3284),ISNA(E3284)),0,C3284*VLOOKUP(D3284&amp;E3284,reference_cepidc!$C$1:$H$381,6,FALSE))</f>
        <v>0</v>
      </c>
      <c r="G3284" s="13">
        <f>IF(OR(ISNA(D3284),ISNA(E3284)),0,C3284*VLOOKUP(D3284&amp;E3284,reference_snds!$C$1:$D$406,2,FALSE))</f>
        <v>0</v>
      </c>
    </row>
    <row r="3285" spans="1:7" x14ac:dyDescent="0.25">
      <c r="A3285" s="14"/>
      <c r="B3285" s="14"/>
      <c r="C3285" s="14"/>
      <c r="D3285" s="9" t="e">
        <f>VLOOKUP(A3285,mappings!$D$1:$F$240,3,FALSE)</f>
        <v>#N/A</v>
      </c>
      <c r="E3285" s="9" t="e">
        <f>IF(ISBLANK(A3285),#N/A,VLOOKUP(B3285,mappings!$A$1:$B$152,2,FALSE))</f>
        <v>#N/A</v>
      </c>
      <c r="F3285" s="13">
        <f>IF(OR(ISNA(D3285),ISNA(E3285)),0,C3285*VLOOKUP(D3285&amp;E3285,reference_cepidc!$C$1:$H$381,6,FALSE))</f>
        <v>0</v>
      </c>
      <c r="G3285" s="13">
        <f>IF(OR(ISNA(D3285),ISNA(E3285)),0,C3285*VLOOKUP(D3285&amp;E3285,reference_snds!$C$1:$D$406,2,FALSE))</f>
        <v>0</v>
      </c>
    </row>
    <row r="3286" spans="1:7" x14ac:dyDescent="0.25">
      <c r="A3286" s="14"/>
      <c r="B3286" s="14"/>
      <c r="C3286" s="14"/>
      <c r="D3286" s="9" t="e">
        <f>VLOOKUP(A3286,mappings!$D$1:$F$240,3,FALSE)</f>
        <v>#N/A</v>
      </c>
      <c r="E3286" s="9" t="e">
        <f>IF(ISBLANK(A3286),#N/A,VLOOKUP(B3286,mappings!$A$1:$B$152,2,FALSE))</f>
        <v>#N/A</v>
      </c>
      <c r="F3286" s="13">
        <f>IF(OR(ISNA(D3286),ISNA(E3286)),0,C3286*VLOOKUP(D3286&amp;E3286,reference_cepidc!$C$1:$H$381,6,FALSE))</f>
        <v>0</v>
      </c>
      <c r="G3286" s="13">
        <f>IF(OR(ISNA(D3286),ISNA(E3286)),0,C3286*VLOOKUP(D3286&amp;E3286,reference_snds!$C$1:$D$406,2,FALSE))</f>
        <v>0</v>
      </c>
    </row>
    <row r="3287" spans="1:7" x14ac:dyDescent="0.25">
      <c r="A3287" s="14"/>
      <c r="B3287" s="14"/>
      <c r="C3287" s="14"/>
      <c r="D3287" s="9" t="e">
        <f>VLOOKUP(A3287,mappings!$D$1:$F$240,3,FALSE)</f>
        <v>#N/A</v>
      </c>
      <c r="E3287" s="9" t="e">
        <f>IF(ISBLANK(A3287),#N/A,VLOOKUP(B3287,mappings!$A$1:$B$152,2,FALSE))</f>
        <v>#N/A</v>
      </c>
      <c r="F3287" s="13">
        <f>IF(OR(ISNA(D3287),ISNA(E3287)),0,C3287*VLOOKUP(D3287&amp;E3287,reference_cepidc!$C$1:$H$381,6,FALSE))</f>
        <v>0</v>
      </c>
      <c r="G3287" s="13">
        <f>IF(OR(ISNA(D3287),ISNA(E3287)),0,C3287*VLOOKUP(D3287&amp;E3287,reference_snds!$C$1:$D$406,2,FALSE))</f>
        <v>0</v>
      </c>
    </row>
    <row r="3288" spans="1:7" x14ac:dyDescent="0.25">
      <c r="A3288" s="14"/>
      <c r="B3288" s="14"/>
      <c r="C3288" s="14"/>
      <c r="D3288" s="9" t="e">
        <f>VLOOKUP(A3288,mappings!$D$1:$F$240,3,FALSE)</f>
        <v>#N/A</v>
      </c>
      <c r="E3288" s="9" t="e">
        <f>IF(ISBLANK(A3288),#N/A,VLOOKUP(B3288,mappings!$A$1:$B$152,2,FALSE))</f>
        <v>#N/A</v>
      </c>
      <c r="F3288" s="13">
        <f>IF(OR(ISNA(D3288),ISNA(E3288)),0,C3288*VLOOKUP(D3288&amp;E3288,reference_cepidc!$C$1:$H$381,6,FALSE))</f>
        <v>0</v>
      </c>
      <c r="G3288" s="13">
        <f>IF(OR(ISNA(D3288),ISNA(E3288)),0,C3288*VLOOKUP(D3288&amp;E3288,reference_snds!$C$1:$D$406,2,FALSE))</f>
        <v>0</v>
      </c>
    </row>
    <row r="3289" spans="1:7" x14ac:dyDescent="0.25">
      <c r="A3289" s="14"/>
      <c r="B3289" s="14"/>
      <c r="C3289" s="14"/>
      <c r="D3289" s="9" t="e">
        <f>VLOOKUP(A3289,mappings!$D$1:$F$240,3,FALSE)</f>
        <v>#N/A</v>
      </c>
      <c r="E3289" s="9" t="e">
        <f>IF(ISBLANK(A3289),#N/A,VLOOKUP(B3289,mappings!$A$1:$B$152,2,FALSE))</f>
        <v>#N/A</v>
      </c>
      <c r="F3289" s="13">
        <f>IF(OR(ISNA(D3289),ISNA(E3289)),0,C3289*VLOOKUP(D3289&amp;E3289,reference_cepidc!$C$1:$H$381,6,FALSE))</f>
        <v>0</v>
      </c>
      <c r="G3289" s="13">
        <f>IF(OR(ISNA(D3289),ISNA(E3289)),0,C3289*VLOOKUP(D3289&amp;E3289,reference_snds!$C$1:$D$406,2,FALSE))</f>
        <v>0</v>
      </c>
    </row>
    <row r="3290" spans="1:7" x14ac:dyDescent="0.25">
      <c r="A3290" s="14"/>
      <c r="B3290" s="14"/>
      <c r="C3290" s="14"/>
      <c r="D3290" s="9" t="e">
        <f>VLOOKUP(A3290,mappings!$D$1:$F$240,3,FALSE)</f>
        <v>#N/A</v>
      </c>
      <c r="E3290" s="9" t="e">
        <f>IF(ISBLANK(A3290),#N/A,VLOOKUP(B3290,mappings!$A$1:$B$152,2,FALSE))</f>
        <v>#N/A</v>
      </c>
      <c r="F3290" s="13">
        <f>IF(OR(ISNA(D3290),ISNA(E3290)),0,C3290*VLOOKUP(D3290&amp;E3290,reference_cepidc!$C$1:$H$381,6,FALSE))</f>
        <v>0</v>
      </c>
      <c r="G3290" s="13">
        <f>IF(OR(ISNA(D3290),ISNA(E3290)),0,C3290*VLOOKUP(D3290&amp;E3290,reference_snds!$C$1:$D$406,2,FALSE))</f>
        <v>0</v>
      </c>
    </row>
    <row r="3291" spans="1:7" x14ac:dyDescent="0.25">
      <c r="A3291" s="14"/>
      <c r="B3291" s="14"/>
      <c r="C3291" s="14"/>
      <c r="D3291" s="9" t="e">
        <f>VLOOKUP(A3291,mappings!$D$1:$F$240,3,FALSE)</f>
        <v>#N/A</v>
      </c>
      <c r="E3291" s="9" t="e">
        <f>IF(ISBLANK(A3291),#N/A,VLOOKUP(B3291,mappings!$A$1:$B$152,2,FALSE))</f>
        <v>#N/A</v>
      </c>
      <c r="F3291" s="13">
        <f>IF(OR(ISNA(D3291),ISNA(E3291)),0,C3291*VLOOKUP(D3291&amp;E3291,reference_cepidc!$C$1:$H$381,6,FALSE))</f>
        <v>0</v>
      </c>
      <c r="G3291" s="13">
        <f>IF(OR(ISNA(D3291),ISNA(E3291)),0,C3291*VLOOKUP(D3291&amp;E3291,reference_snds!$C$1:$D$406,2,FALSE))</f>
        <v>0</v>
      </c>
    </row>
    <row r="3292" spans="1:7" x14ac:dyDescent="0.25">
      <c r="A3292" s="14"/>
      <c r="B3292" s="14"/>
      <c r="C3292" s="14"/>
      <c r="D3292" s="9" t="e">
        <f>VLOOKUP(A3292,mappings!$D$1:$F$240,3,FALSE)</f>
        <v>#N/A</v>
      </c>
      <c r="E3292" s="9" t="e">
        <f>IF(ISBLANK(A3292),#N/A,VLOOKUP(B3292,mappings!$A$1:$B$152,2,FALSE))</f>
        <v>#N/A</v>
      </c>
      <c r="F3292" s="13">
        <f>IF(OR(ISNA(D3292),ISNA(E3292)),0,C3292*VLOOKUP(D3292&amp;E3292,reference_cepidc!$C$1:$H$381,6,FALSE))</f>
        <v>0</v>
      </c>
      <c r="G3292" s="13">
        <f>IF(OR(ISNA(D3292),ISNA(E3292)),0,C3292*VLOOKUP(D3292&amp;E3292,reference_snds!$C$1:$D$406,2,FALSE))</f>
        <v>0</v>
      </c>
    </row>
    <row r="3293" spans="1:7" x14ac:dyDescent="0.25">
      <c r="A3293" s="14"/>
      <c r="B3293" s="14"/>
      <c r="C3293" s="14"/>
      <c r="D3293" s="9" t="e">
        <f>VLOOKUP(A3293,mappings!$D$1:$F$240,3,FALSE)</f>
        <v>#N/A</v>
      </c>
      <c r="E3293" s="9" t="e">
        <f>IF(ISBLANK(A3293),#N/A,VLOOKUP(B3293,mappings!$A$1:$B$152,2,FALSE))</f>
        <v>#N/A</v>
      </c>
      <c r="F3293" s="13">
        <f>IF(OR(ISNA(D3293),ISNA(E3293)),0,C3293*VLOOKUP(D3293&amp;E3293,reference_cepidc!$C$1:$H$381,6,FALSE))</f>
        <v>0</v>
      </c>
      <c r="G3293" s="13">
        <f>IF(OR(ISNA(D3293),ISNA(E3293)),0,C3293*VLOOKUP(D3293&amp;E3293,reference_snds!$C$1:$D$406,2,FALSE))</f>
        <v>0</v>
      </c>
    </row>
    <row r="3294" spans="1:7" x14ac:dyDescent="0.25">
      <c r="A3294" s="14"/>
      <c r="B3294" s="14"/>
      <c r="C3294" s="14"/>
      <c r="D3294" s="9" t="e">
        <f>VLOOKUP(A3294,mappings!$D$1:$F$240,3,FALSE)</f>
        <v>#N/A</v>
      </c>
      <c r="E3294" s="9" t="e">
        <f>IF(ISBLANK(A3294),#N/A,VLOOKUP(B3294,mappings!$A$1:$B$152,2,FALSE))</f>
        <v>#N/A</v>
      </c>
      <c r="F3294" s="13">
        <f>IF(OR(ISNA(D3294),ISNA(E3294)),0,C3294*VLOOKUP(D3294&amp;E3294,reference_cepidc!$C$1:$H$381,6,FALSE))</f>
        <v>0</v>
      </c>
      <c r="G3294" s="13">
        <f>IF(OR(ISNA(D3294),ISNA(E3294)),0,C3294*VLOOKUP(D3294&amp;E3294,reference_snds!$C$1:$D$406,2,FALSE))</f>
        <v>0</v>
      </c>
    </row>
    <row r="3295" spans="1:7" x14ac:dyDescent="0.25">
      <c r="A3295" s="14"/>
      <c r="B3295" s="14"/>
      <c r="C3295" s="14"/>
      <c r="D3295" s="9" t="e">
        <f>VLOOKUP(A3295,mappings!$D$1:$F$240,3,FALSE)</f>
        <v>#N/A</v>
      </c>
      <c r="E3295" s="9" t="e">
        <f>IF(ISBLANK(A3295),#N/A,VLOOKUP(B3295,mappings!$A$1:$B$152,2,FALSE))</f>
        <v>#N/A</v>
      </c>
      <c r="F3295" s="13">
        <f>IF(OR(ISNA(D3295),ISNA(E3295)),0,C3295*VLOOKUP(D3295&amp;E3295,reference_cepidc!$C$1:$H$381,6,FALSE))</f>
        <v>0</v>
      </c>
      <c r="G3295" s="13">
        <f>IF(OR(ISNA(D3295),ISNA(E3295)),0,C3295*VLOOKUP(D3295&amp;E3295,reference_snds!$C$1:$D$406,2,FALSE))</f>
        <v>0</v>
      </c>
    </row>
    <row r="3296" spans="1:7" x14ac:dyDescent="0.25">
      <c r="A3296" s="14"/>
      <c r="B3296" s="14"/>
      <c r="C3296" s="14"/>
      <c r="D3296" s="9" t="e">
        <f>VLOOKUP(A3296,mappings!$D$1:$F$240,3,FALSE)</f>
        <v>#N/A</v>
      </c>
      <c r="E3296" s="9" t="e">
        <f>IF(ISBLANK(A3296),#N/A,VLOOKUP(B3296,mappings!$A$1:$B$152,2,FALSE))</f>
        <v>#N/A</v>
      </c>
      <c r="F3296" s="13">
        <f>IF(OR(ISNA(D3296),ISNA(E3296)),0,C3296*VLOOKUP(D3296&amp;E3296,reference_cepidc!$C$1:$H$381,6,FALSE))</f>
        <v>0</v>
      </c>
      <c r="G3296" s="13">
        <f>IF(OR(ISNA(D3296),ISNA(E3296)),0,C3296*VLOOKUP(D3296&amp;E3296,reference_snds!$C$1:$D$406,2,FALSE))</f>
        <v>0</v>
      </c>
    </row>
    <row r="3297" spans="1:7" x14ac:dyDescent="0.25">
      <c r="A3297" s="14"/>
      <c r="B3297" s="14"/>
      <c r="C3297" s="14"/>
      <c r="D3297" s="9" t="e">
        <f>VLOOKUP(A3297,mappings!$D$1:$F$240,3,FALSE)</f>
        <v>#N/A</v>
      </c>
      <c r="E3297" s="9" t="e">
        <f>IF(ISBLANK(A3297),#N/A,VLOOKUP(B3297,mappings!$A$1:$B$152,2,FALSE))</f>
        <v>#N/A</v>
      </c>
      <c r="F3297" s="13">
        <f>IF(OR(ISNA(D3297),ISNA(E3297)),0,C3297*VLOOKUP(D3297&amp;E3297,reference_cepidc!$C$1:$H$381,6,FALSE))</f>
        <v>0</v>
      </c>
      <c r="G3297" s="13">
        <f>IF(OR(ISNA(D3297),ISNA(E3297)),0,C3297*VLOOKUP(D3297&amp;E3297,reference_snds!$C$1:$D$406,2,FALSE))</f>
        <v>0</v>
      </c>
    </row>
    <row r="3298" spans="1:7" x14ac:dyDescent="0.25">
      <c r="A3298" s="14"/>
      <c r="B3298" s="14"/>
      <c r="C3298" s="14"/>
      <c r="D3298" s="9" t="e">
        <f>VLOOKUP(A3298,mappings!$D$1:$F$240,3,FALSE)</f>
        <v>#N/A</v>
      </c>
      <c r="E3298" s="9" t="e">
        <f>IF(ISBLANK(A3298),#N/A,VLOOKUP(B3298,mappings!$A$1:$B$152,2,FALSE))</f>
        <v>#N/A</v>
      </c>
      <c r="F3298" s="13">
        <f>IF(OR(ISNA(D3298),ISNA(E3298)),0,C3298*VLOOKUP(D3298&amp;E3298,reference_cepidc!$C$1:$H$381,6,FALSE))</f>
        <v>0</v>
      </c>
      <c r="G3298" s="13">
        <f>IF(OR(ISNA(D3298),ISNA(E3298)),0,C3298*VLOOKUP(D3298&amp;E3298,reference_snds!$C$1:$D$406,2,FALSE))</f>
        <v>0</v>
      </c>
    </row>
    <row r="3299" spans="1:7" x14ac:dyDescent="0.25">
      <c r="A3299" s="14"/>
      <c r="B3299" s="14"/>
      <c r="C3299" s="14"/>
      <c r="D3299" s="9" t="e">
        <f>VLOOKUP(A3299,mappings!$D$1:$F$240,3,FALSE)</f>
        <v>#N/A</v>
      </c>
      <c r="E3299" s="9" t="e">
        <f>IF(ISBLANK(A3299),#N/A,VLOOKUP(B3299,mappings!$A$1:$B$152,2,FALSE))</f>
        <v>#N/A</v>
      </c>
      <c r="F3299" s="13">
        <f>IF(OR(ISNA(D3299),ISNA(E3299)),0,C3299*VLOOKUP(D3299&amp;E3299,reference_cepidc!$C$1:$H$381,6,FALSE))</f>
        <v>0</v>
      </c>
      <c r="G3299" s="13">
        <f>IF(OR(ISNA(D3299),ISNA(E3299)),0,C3299*VLOOKUP(D3299&amp;E3299,reference_snds!$C$1:$D$406,2,FALSE))</f>
        <v>0</v>
      </c>
    </row>
    <row r="3300" spans="1:7" x14ac:dyDescent="0.25">
      <c r="A3300" s="14"/>
      <c r="B3300" s="14"/>
      <c r="C3300" s="14"/>
      <c r="D3300" s="9" t="e">
        <f>VLOOKUP(A3300,mappings!$D$1:$F$240,3,FALSE)</f>
        <v>#N/A</v>
      </c>
      <c r="E3300" s="9" t="e">
        <f>IF(ISBLANK(A3300),#N/A,VLOOKUP(B3300,mappings!$A$1:$B$152,2,FALSE))</f>
        <v>#N/A</v>
      </c>
      <c r="F3300" s="13">
        <f>IF(OR(ISNA(D3300),ISNA(E3300)),0,C3300*VLOOKUP(D3300&amp;E3300,reference_cepidc!$C$1:$H$381,6,FALSE))</f>
        <v>0</v>
      </c>
      <c r="G3300" s="13">
        <f>IF(OR(ISNA(D3300),ISNA(E3300)),0,C3300*VLOOKUP(D3300&amp;E3300,reference_snds!$C$1:$D$406,2,FALSE))</f>
        <v>0</v>
      </c>
    </row>
    <row r="3301" spans="1:7" x14ac:dyDescent="0.25">
      <c r="A3301" s="14"/>
      <c r="B3301" s="14"/>
      <c r="C3301" s="14"/>
      <c r="D3301" s="9" t="e">
        <f>VLOOKUP(A3301,mappings!$D$1:$F$240,3,FALSE)</f>
        <v>#N/A</v>
      </c>
      <c r="E3301" s="9" t="e">
        <f>IF(ISBLANK(A3301),#N/A,VLOOKUP(B3301,mappings!$A$1:$B$152,2,FALSE))</f>
        <v>#N/A</v>
      </c>
      <c r="F3301" s="13">
        <f>IF(OR(ISNA(D3301),ISNA(E3301)),0,C3301*VLOOKUP(D3301&amp;E3301,reference_cepidc!$C$1:$H$381,6,FALSE))</f>
        <v>0</v>
      </c>
      <c r="G3301" s="13">
        <f>IF(OR(ISNA(D3301),ISNA(E3301)),0,C3301*VLOOKUP(D3301&amp;E3301,reference_snds!$C$1:$D$406,2,FALSE))</f>
        <v>0</v>
      </c>
    </row>
    <row r="3302" spans="1:7" x14ac:dyDescent="0.25">
      <c r="A3302" s="14"/>
      <c r="B3302" s="14"/>
      <c r="C3302" s="14"/>
      <c r="D3302" s="9" t="e">
        <f>VLOOKUP(A3302,mappings!$D$1:$F$240,3,FALSE)</f>
        <v>#N/A</v>
      </c>
      <c r="E3302" s="9" t="e">
        <f>IF(ISBLANK(A3302),#N/A,VLOOKUP(B3302,mappings!$A$1:$B$152,2,FALSE))</f>
        <v>#N/A</v>
      </c>
      <c r="F3302" s="13">
        <f>IF(OR(ISNA(D3302),ISNA(E3302)),0,C3302*VLOOKUP(D3302&amp;E3302,reference_cepidc!$C$1:$H$381,6,FALSE))</f>
        <v>0</v>
      </c>
      <c r="G3302" s="13">
        <f>IF(OR(ISNA(D3302),ISNA(E3302)),0,C3302*VLOOKUP(D3302&amp;E3302,reference_snds!$C$1:$D$406,2,FALSE))</f>
        <v>0</v>
      </c>
    </row>
    <row r="3303" spans="1:7" x14ac:dyDescent="0.25">
      <c r="A3303" s="14"/>
      <c r="B3303" s="14"/>
      <c r="C3303" s="14"/>
      <c r="D3303" s="9" t="e">
        <f>VLOOKUP(A3303,mappings!$D$1:$F$240,3,FALSE)</f>
        <v>#N/A</v>
      </c>
      <c r="E3303" s="9" t="e">
        <f>IF(ISBLANK(A3303),#N/A,VLOOKUP(B3303,mappings!$A$1:$B$152,2,FALSE))</f>
        <v>#N/A</v>
      </c>
      <c r="F3303" s="13">
        <f>IF(OR(ISNA(D3303),ISNA(E3303)),0,C3303*VLOOKUP(D3303&amp;E3303,reference_cepidc!$C$1:$H$381,6,FALSE))</f>
        <v>0</v>
      </c>
      <c r="G3303" s="13">
        <f>IF(OR(ISNA(D3303),ISNA(E3303)),0,C3303*VLOOKUP(D3303&amp;E3303,reference_snds!$C$1:$D$406,2,FALSE))</f>
        <v>0</v>
      </c>
    </row>
    <row r="3304" spans="1:7" x14ac:dyDescent="0.25">
      <c r="A3304" s="14"/>
      <c r="B3304" s="14"/>
      <c r="C3304" s="14"/>
      <c r="D3304" s="9" t="e">
        <f>VLOOKUP(A3304,mappings!$D$1:$F$240,3,FALSE)</f>
        <v>#N/A</v>
      </c>
      <c r="E3304" s="9" t="e">
        <f>IF(ISBLANK(A3304),#N/A,VLOOKUP(B3304,mappings!$A$1:$B$152,2,FALSE))</f>
        <v>#N/A</v>
      </c>
      <c r="F3304" s="13">
        <f>IF(OR(ISNA(D3304),ISNA(E3304)),0,C3304*VLOOKUP(D3304&amp;E3304,reference_cepidc!$C$1:$H$381,6,FALSE))</f>
        <v>0</v>
      </c>
      <c r="G3304" s="13">
        <f>IF(OR(ISNA(D3304),ISNA(E3304)),0,C3304*VLOOKUP(D3304&amp;E3304,reference_snds!$C$1:$D$406,2,FALSE))</f>
        <v>0</v>
      </c>
    </row>
    <row r="3305" spans="1:7" x14ac:dyDescent="0.25">
      <c r="A3305" s="14"/>
      <c r="B3305" s="14"/>
      <c r="C3305" s="14"/>
      <c r="D3305" s="9" t="e">
        <f>VLOOKUP(A3305,mappings!$D$1:$F$240,3,FALSE)</f>
        <v>#N/A</v>
      </c>
      <c r="E3305" s="9" t="e">
        <f>IF(ISBLANK(A3305),#N/A,VLOOKUP(B3305,mappings!$A$1:$B$152,2,FALSE))</f>
        <v>#N/A</v>
      </c>
      <c r="F3305" s="13">
        <f>IF(OR(ISNA(D3305),ISNA(E3305)),0,C3305*VLOOKUP(D3305&amp;E3305,reference_cepidc!$C$1:$H$381,6,FALSE))</f>
        <v>0</v>
      </c>
      <c r="G3305" s="13">
        <f>IF(OR(ISNA(D3305),ISNA(E3305)),0,C3305*VLOOKUP(D3305&amp;E3305,reference_snds!$C$1:$D$406,2,FALSE))</f>
        <v>0</v>
      </c>
    </row>
    <row r="3306" spans="1:7" x14ac:dyDescent="0.25">
      <c r="A3306" s="14"/>
      <c r="B3306" s="14"/>
      <c r="C3306" s="14"/>
      <c r="D3306" s="9" t="e">
        <f>VLOOKUP(A3306,mappings!$D$1:$F$240,3,FALSE)</f>
        <v>#N/A</v>
      </c>
      <c r="E3306" s="9" t="e">
        <f>IF(ISBLANK(A3306),#N/A,VLOOKUP(B3306,mappings!$A$1:$B$152,2,FALSE))</f>
        <v>#N/A</v>
      </c>
      <c r="F3306" s="13">
        <f>IF(OR(ISNA(D3306),ISNA(E3306)),0,C3306*VLOOKUP(D3306&amp;E3306,reference_cepidc!$C$1:$H$381,6,FALSE))</f>
        <v>0</v>
      </c>
      <c r="G3306" s="13">
        <f>IF(OR(ISNA(D3306),ISNA(E3306)),0,C3306*VLOOKUP(D3306&amp;E3306,reference_snds!$C$1:$D$406,2,FALSE))</f>
        <v>0</v>
      </c>
    </row>
    <row r="3307" spans="1:7" x14ac:dyDescent="0.25">
      <c r="A3307" s="14"/>
      <c r="B3307" s="14"/>
      <c r="C3307" s="14"/>
      <c r="D3307" s="9" t="e">
        <f>VLOOKUP(A3307,mappings!$D$1:$F$240,3,FALSE)</f>
        <v>#N/A</v>
      </c>
      <c r="E3307" s="9" t="e">
        <f>IF(ISBLANK(A3307),#N/A,VLOOKUP(B3307,mappings!$A$1:$B$152,2,FALSE))</f>
        <v>#N/A</v>
      </c>
      <c r="F3307" s="13">
        <f>IF(OR(ISNA(D3307),ISNA(E3307)),0,C3307*VLOOKUP(D3307&amp;E3307,reference_cepidc!$C$1:$H$381,6,FALSE))</f>
        <v>0</v>
      </c>
      <c r="G3307" s="13">
        <f>IF(OR(ISNA(D3307),ISNA(E3307)),0,C3307*VLOOKUP(D3307&amp;E3307,reference_snds!$C$1:$D$406,2,FALSE))</f>
        <v>0</v>
      </c>
    </row>
    <row r="3308" spans="1:7" x14ac:dyDescent="0.25">
      <c r="A3308" s="14"/>
      <c r="B3308" s="14"/>
      <c r="C3308" s="14"/>
      <c r="D3308" s="9" t="e">
        <f>VLOOKUP(A3308,mappings!$D$1:$F$240,3,FALSE)</f>
        <v>#N/A</v>
      </c>
      <c r="E3308" s="9" t="e">
        <f>IF(ISBLANK(A3308),#N/A,VLOOKUP(B3308,mappings!$A$1:$B$152,2,FALSE))</f>
        <v>#N/A</v>
      </c>
      <c r="F3308" s="13">
        <f>IF(OR(ISNA(D3308),ISNA(E3308)),0,C3308*VLOOKUP(D3308&amp;E3308,reference_cepidc!$C$1:$H$381,6,FALSE))</f>
        <v>0</v>
      </c>
      <c r="G3308" s="13">
        <f>IF(OR(ISNA(D3308),ISNA(E3308)),0,C3308*VLOOKUP(D3308&amp;E3308,reference_snds!$C$1:$D$406,2,FALSE))</f>
        <v>0</v>
      </c>
    </row>
    <row r="3309" spans="1:7" x14ac:dyDescent="0.25">
      <c r="A3309" s="14"/>
      <c r="B3309" s="14"/>
      <c r="C3309" s="14"/>
      <c r="D3309" s="9" t="e">
        <f>VLOOKUP(A3309,mappings!$D$1:$F$240,3,FALSE)</f>
        <v>#N/A</v>
      </c>
      <c r="E3309" s="9" t="e">
        <f>IF(ISBLANK(A3309),#N/A,VLOOKUP(B3309,mappings!$A$1:$B$152,2,FALSE))</f>
        <v>#N/A</v>
      </c>
      <c r="F3309" s="13">
        <f>IF(OR(ISNA(D3309),ISNA(E3309)),0,C3309*VLOOKUP(D3309&amp;E3309,reference_cepidc!$C$1:$H$381,6,FALSE))</f>
        <v>0</v>
      </c>
      <c r="G3309" s="13">
        <f>IF(OR(ISNA(D3309),ISNA(E3309)),0,C3309*VLOOKUP(D3309&amp;E3309,reference_snds!$C$1:$D$406,2,FALSE))</f>
        <v>0</v>
      </c>
    </row>
    <row r="3310" spans="1:7" x14ac:dyDescent="0.25">
      <c r="A3310" s="14"/>
      <c r="B3310" s="14"/>
      <c r="C3310" s="14"/>
      <c r="D3310" s="9" t="e">
        <f>VLOOKUP(A3310,mappings!$D$1:$F$240,3,FALSE)</f>
        <v>#N/A</v>
      </c>
      <c r="E3310" s="9" t="e">
        <f>IF(ISBLANK(A3310),#N/A,VLOOKUP(B3310,mappings!$A$1:$B$152,2,FALSE))</f>
        <v>#N/A</v>
      </c>
      <c r="F3310" s="13">
        <f>IF(OR(ISNA(D3310),ISNA(E3310)),0,C3310*VLOOKUP(D3310&amp;E3310,reference_cepidc!$C$1:$H$381,6,FALSE))</f>
        <v>0</v>
      </c>
      <c r="G3310" s="13">
        <f>IF(OR(ISNA(D3310),ISNA(E3310)),0,C3310*VLOOKUP(D3310&amp;E3310,reference_snds!$C$1:$D$406,2,FALSE))</f>
        <v>0</v>
      </c>
    </row>
    <row r="3311" spans="1:7" x14ac:dyDescent="0.25">
      <c r="A3311" s="14"/>
      <c r="B3311" s="14"/>
      <c r="C3311" s="14"/>
      <c r="D3311" s="9" t="e">
        <f>VLOOKUP(A3311,mappings!$D$1:$F$240,3,FALSE)</f>
        <v>#N/A</v>
      </c>
      <c r="E3311" s="9" t="e">
        <f>IF(ISBLANK(A3311),#N/A,VLOOKUP(B3311,mappings!$A$1:$B$152,2,FALSE))</f>
        <v>#N/A</v>
      </c>
      <c r="F3311" s="13">
        <f>IF(OR(ISNA(D3311),ISNA(E3311)),0,C3311*VLOOKUP(D3311&amp;E3311,reference_cepidc!$C$1:$H$381,6,FALSE))</f>
        <v>0</v>
      </c>
      <c r="G3311" s="13">
        <f>IF(OR(ISNA(D3311),ISNA(E3311)),0,C3311*VLOOKUP(D3311&amp;E3311,reference_snds!$C$1:$D$406,2,FALSE))</f>
        <v>0</v>
      </c>
    </row>
    <row r="3312" spans="1:7" x14ac:dyDescent="0.25">
      <c r="A3312" s="14"/>
      <c r="B3312" s="14"/>
      <c r="C3312" s="14"/>
      <c r="D3312" s="9" t="e">
        <f>VLOOKUP(A3312,mappings!$D$1:$F$240,3,FALSE)</f>
        <v>#N/A</v>
      </c>
      <c r="E3312" s="9" t="e">
        <f>IF(ISBLANK(A3312),#N/A,VLOOKUP(B3312,mappings!$A$1:$B$152,2,FALSE))</f>
        <v>#N/A</v>
      </c>
      <c r="F3312" s="13">
        <f>IF(OR(ISNA(D3312),ISNA(E3312)),0,C3312*VLOOKUP(D3312&amp;E3312,reference_cepidc!$C$1:$H$381,6,FALSE))</f>
        <v>0</v>
      </c>
      <c r="G3312" s="13">
        <f>IF(OR(ISNA(D3312),ISNA(E3312)),0,C3312*VLOOKUP(D3312&amp;E3312,reference_snds!$C$1:$D$406,2,FALSE))</f>
        <v>0</v>
      </c>
    </row>
    <row r="3313" spans="1:7" x14ac:dyDescent="0.25">
      <c r="A3313" s="14"/>
      <c r="B3313" s="14"/>
      <c r="C3313" s="14"/>
      <c r="D3313" s="9" t="e">
        <f>VLOOKUP(A3313,mappings!$D$1:$F$240,3,FALSE)</f>
        <v>#N/A</v>
      </c>
      <c r="E3313" s="9" t="e">
        <f>IF(ISBLANK(A3313),#N/A,VLOOKUP(B3313,mappings!$A$1:$B$152,2,FALSE))</f>
        <v>#N/A</v>
      </c>
      <c r="F3313" s="13">
        <f>IF(OR(ISNA(D3313),ISNA(E3313)),0,C3313*VLOOKUP(D3313&amp;E3313,reference_cepidc!$C$1:$H$381,6,FALSE))</f>
        <v>0</v>
      </c>
      <c r="G3313" s="13">
        <f>IF(OR(ISNA(D3313),ISNA(E3313)),0,C3313*VLOOKUP(D3313&amp;E3313,reference_snds!$C$1:$D$406,2,FALSE))</f>
        <v>0</v>
      </c>
    </row>
    <row r="3314" spans="1:7" x14ac:dyDescent="0.25">
      <c r="A3314" s="14"/>
      <c r="B3314" s="14"/>
      <c r="C3314" s="14"/>
      <c r="D3314" s="9" t="e">
        <f>VLOOKUP(A3314,mappings!$D$1:$F$240,3,FALSE)</f>
        <v>#N/A</v>
      </c>
      <c r="E3314" s="9" t="e">
        <f>IF(ISBLANK(A3314),#N/A,VLOOKUP(B3314,mappings!$A$1:$B$152,2,FALSE))</f>
        <v>#N/A</v>
      </c>
      <c r="F3314" s="13">
        <f>IF(OR(ISNA(D3314),ISNA(E3314)),0,C3314*VLOOKUP(D3314&amp;E3314,reference_cepidc!$C$1:$H$381,6,FALSE))</f>
        <v>0</v>
      </c>
      <c r="G3314" s="13">
        <f>IF(OR(ISNA(D3314),ISNA(E3314)),0,C3314*VLOOKUP(D3314&amp;E3314,reference_snds!$C$1:$D$406,2,FALSE))</f>
        <v>0</v>
      </c>
    </row>
    <row r="3315" spans="1:7" x14ac:dyDescent="0.25">
      <c r="A3315" s="14"/>
      <c r="B3315" s="14"/>
      <c r="C3315" s="14"/>
      <c r="D3315" s="9" t="e">
        <f>VLOOKUP(A3315,mappings!$D$1:$F$240,3,FALSE)</f>
        <v>#N/A</v>
      </c>
      <c r="E3315" s="9" t="e">
        <f>IF(ISBLANK(A3315),#N/A,VLOOKUP(B3315,mappings!$A$1:$B$152,2,FALSE))</f>
        <v>#N/A</v>
      </c>
      <c r="F3315" s="13">
        <f>IF(OR(ISNA(D3315),ISNA(E3315)),0,C3315*VLOOKUP(D3315&amp;E3315,reference_cepidc!$C$1:$H$381,6,FALSE))</f>
        <v>0</v>
      </c>
      <c r="G3315" s="13">
        <f>IF(OR(ISNA(D3315),ISNA(E3315)),0,C3315*VLOOKUP(D3315&amp;E3315,reference_snds!$C$1:$D$406,2,FALSE))</f>
        <v>0</v>
      </c>
    </row>
    <row r="3316" spans="1:7" x14ac:dyDescent="0.25">
      <c r="A3316" s="14"/>
      <c r="B3316" s="14"/>
      <c r="C3316" s="14"/>
      <c r="D3316" s="9" t="e">
        <f>VLOOKUP(A3316,mappings!$D$1:$F$240,3,FALSE)</f>
        <v>#N/A</v>
      </c>
      <c r="E3316" s="9" t="e">
        <f>IF(ISBLANK(A3316),#N/A,VLOOKUP(B3316,mappings!$A$1:$B$152,2,FALSE))</f>
        <v>#N/A</v>
      </c>
      <c r="F3316" s="13">
        <f>IF(OR(ISNA(D3316),ISNA(E3316)),0,C3316*VLOOKUP(D3316&amp;E3316,reference_cepidc!$C$1:$H$381,6,FALSE))</f>
        <v>0</v>
      </c>
      <c r="G3316" s="13">
        <f>IF(OR(ISNA(D3316),ISNA(E3316)),0,C3316*VLOOKUP(D3316&amp;E3316,reference_snds!$C$1:$D$406,2,FALSE))</f>
        <v>0</v>
      </c>
    </row>
    <row r="3317" spans="1:7" x14ac:dyDescent="0.25">
      <c r="A3317" s="14"/>
      <c r="B3317" s="14"/>
      <c r="C3317" s="14"/>
      <c r="D3317" s="9" t="e">
        <f>VLOOKUP(A3317,mappings!$D$1:$F$240,3,FALSE)</f>
        <v>#N/A</v>
      </c>
      <c r="E3317" s="9" t="e">
        <f>IF(ISBLANK(A3317),#N/A,VLOOKUP(B3317,mappings!$A$1:$B$152,2,FALSE))</f>
        <v>#N/A</v>
      </c>
      <c r="F3317" s="13">
        <f>IF(OR(ISNA(D3317),ISNA(E3317)),0,C3317*VLOOKUP(D3317&amp;E3317,reference_cepidc!$C$1:$H$381,6,FALSE))</f>
        <v>0</v>
      </c>
      <c r="G3317" s="13">
        <f>IF(OR(ISNA(D3317),ISNA(E3317)),0,C3317*VLOOKUP(D3317&amp;E3317,reference_snds!$C$1:$D$406,2,FALSE))</f>
        <v>0</v>
      </c>
    </row>
    <row r="3318" spans="1:7" x14ac:dyDescent="0.25">
      <c r="A3318" s="14"/>
      <c r="B3318" s="14"/>
      <c r="C3318" s="14"/>
      <c r="D3318" s="9" t="e">
        <f>VLOOKUP(A3318,mappings!$D$1:$F$240,3,FALSE)</f>
        <v>#N/A</v>
      </c>
      <c r="E3318" s="9" t="e">
        <f>IF(ISBLANK(A3318),#N/A,VLOOKUP(B3318,mappings!$A$1:$B$152,2,FALSE))</f>
        <v>#N/A</v>
      </c>
      <c r="F3318" s="13">
        <f>IF(OR(ISNA(D3318),ISNA(E3318)),0,C3318*VLOOKUP(D3318&amp;E3318,reference_cepidc!$C$1:$H$381,6,FALSE))</f>
        <v>0</v>
      </c>
      <c r="G3318" s="13">
        <f>IF(OR(ISNA(D3318),ISNA(E3318)),0,C3318*VLOOKUP(D3318&amp;E3318,reference_snds!$C$1:$D$406,2,FALSE))</f>
        <v>0</v>
      </c>
    </row>
    <row r="3319" spans="1:7" x14ac:dyDescent="0.25">
      <c r="A3319" s="14"/>
      <c r="B3319" s="14"/>
      <c r="C3319" s="14"/>
      <c r="D3319" s="9" t="e">
        <f>VLOOKUP(A3319,mappings!$D$1:$F$240,3,FALSE)</f>
        <v>#N/A</v>
      </c>
      <c r="E3319" s="9" t="e">
        <f>IF(ISBLANK(A3319),#N/A,VLOOKUP(B3319,mappings!$A$1:$B$152,2,FALSE))</f>
        <v>#N/A</v>
      </c>
      <c r="F3319" s="13">
        <f>IF(OR(ISNA(D3319),ISNA(E3319)),0,C3319*VLOOKUP(D3319&amp;E3319,reference_cepidc!$C$1:$H$381,6,FALSE))</f>
        <v>0</v>
      </c>
      <c r="G3319" s="13">
        <f>IF(OR(ISNA(D3319),ISNA(E3319)),0,C3319*VLOOKUP(D3319&amp;E3319,reference_snds!$C$1:$D$406,2,FALSE))</f>
        <v>0</v>
      </c>
    </row>
    <row r="3320" spans="1:7" x14ac:dyDescent="0.25">
      <c r="A3320" s="14"/>
      <c r="B3320" s="14"/>
      <c r="C3320" s="14"/>
      <c r="D3320" s="9" t="e">
        <f>VLOOKUP(A3320,mappings!$D$1:$F$240,3,FALSE)</f>
        <v>#N/A</v>
      </c>
      <c r="E3320" s="9" t="e">
        <f>IF(ISBLANK(A3320),#N/A,VLOOKUP(B3320,mappings!$A$1:$B$152,2,FALSE))</f>
        <v>#N/A</v>
      </c>
      <c r="F3320" s="13">
        <f>IF(OR(ISNA(D3320),ISNA(E3320)),0,C3320*VLOOKUP(D3320&amp;E3320,reference_cepidc!$C$1:$H$381,6,FALSE))</f>
        <v>0</v>
      </c>
      <c r="G3320" s="13">
        <f>IF(OR(ISNA(D3320),ISNA(E3320)),0,C3320*VLOOKUP(D3320&amp;E3320,reference_snds!$C$1:$D$406,2,FALSE))</f>
        <v>0</v>
      </c>
    </row>
    <row r="3321" spans="1:7" x14ac:dyDescent="0.25">
      <c r="A3321" s="14"/>
      <c r="B3321" s="14"/>
      <c r="C3321" s="14"/>
      <c r="D3321" s="9" t="e">
        <f>VLOOKUP(A3321,mappings!$D$1:$F$240,3,FALSE)</f>
        <v>#N/A</v>
      </c>
      <c r="E3321" s="9" t="e">
        <f>IF(ISBLANK(A3321),#N/A,VLOOKUP(B3321,mappings!$A$1:$B$152,2,FALSE))</f>
        <v>#N/A</v>
      </c>
      <c r="F3321" s="13">
        <f>IF(OR(ISNA(D3321),ISNA(E3321)),0,C3321*VLOOKUP(D3321&amp;E3321,reference_cepidc!$C$1:$H$381,6,FALSE))</f>
        <v>0</v>
      </c>
      <c r="G3321" s="13">
        <f>IF(OR(ISNA(D3321),ISNA(E3321)),0,C3321*VLOOKUP(D3321&amp;E3321,reference_snds!$C$1:$D$406,2,FALSE))</f>
        <v>0</v>
      </c>
    </row>
    <row r="3322" spans="1:7" x14ac:dyDescent="0.25">
      <c r="A3322" s="14"/>
      <c r="B3322" s="14"/>
      <c r="C3322" s="14"/>
      <c r="D3322" s="9" t="e">
        <f>VLOOKUP(A3322,mappings!$D$1:$F$240,3,FALSE)</f>
        <v>#N/A</v>
      </c>
      <c r="E3322" s="9" t="e">
        <f>IF(ISBLANK(A3322),#N/A,VLOOKUP(B3322,mappings!$A$1:$B$152,2,FALSE))</f>
        <v>#N/A</v>
      </c>
      <c r="F3322" s="13">
        <f>IF(OR(ISNA(D3322),ISNA(E3322)),0,C3322*VLOOKUP(D3322&amp;E3322,reference_cepidc!$C$1:$H$381,6,FALSE))</f>
        <v>0</v>
      </c>
      <c r="G3322" s="13">
        <f>IF(OR(ISNA(D3322),ISNA(E3322)),0,C3322*VLOOKUP(D3322&amp;E3322,reference_snds!$C$1:$D$406,2,FALSE))</f>
        <v>0</v>
      </c>
    </row>
    <row r="3323" spans="1:7" x14ac:dyDescent="0.25">
      <c r="A3323" s="14"/>
      <c r="B3323" s="14"/>
      <c r="C3323" s="14"/>
      <c r="D3323" s="9" t="e">
        <f>VLOOKUP(A3323,mappings!$D$1:$F$240,3,FALSE)</f>
        <v>#N/A</v>
      </c>
      <c r="E3323" s="9" t="e">
        <f>IF(ISBLANK(A3323),#N/A,VLOOKUP(B3323,mappings!$A$1:$B$152,2,FALSE))</f>
        <v>#N/A</v>
      </c>
      <c r="F3323" s="13">
        <f>IF(OR(ISNA(D3323),ISNA(E3323)),0,C3323*VLOOKUP(D3323&amp;E3323,reference_cepidc!$C$1:$H$381,6,FALSE))</f>
        <v>0</v>
      </c>
      <c r="G3323" s="13">
        <f>IF(OR(ISNA(D3323),ISNA(E3323)),0,C3323*VLOOKUP(D3323&amp;E3323,reference_snds!$C$1:$D$406,2,FALSE))</f>
        <v>0</v>
      </c>
    </row>
    <row r="3324" spans="1:7" x14ac:dyDescent="0.25">
      <c r="A3324" s="14"/>
      <c r="B3324" s="14"/>
      <c r="C3324" s="14"/>
      <c r="D3324" s="9" t="e">
        <f>VLOOKUP(A3324,mappings!$D$1:$F$240,3,FALSE)</f>
        <v>#N/A</v>
      </c>
      <c r="E3324" s="9" t="e">
        <f>IF(ISBLANK(A3324),#N/A,VLOOKUP(B3324,mappings!$A$1:$B$152,2,FALSE))</f>
        <v>#N/A</v>
      </c>
      <c r="F3324" s="13">
        <f>IF(OR(ISNA(D3324),ISNA(E3324)),0,C3324*VLOOKUP(D3324&amp;E3324,reference_cepidc!$C$1:$H$381,6,FALSE))</f>
        <v>0</v>
      </c>
      <c r="G3324" s="13">
        <f>IF(OR(ISNA(D3324),ISNA(E3324)),0,C3324*VLOOKUP(D3324&amp;E3324,reference_snds!$C$1:$D$406,2,FALSE))</f>
        <v>0</v>
      </c>
    </row>
    <row r="3325" spans="1:7" x14ac:dyDescent="0.25">
      <c r="A3325" s="14"/>
      <c r="B3325" s="14"/>
      <c r="C3325" s="14"/>
      <c r="D3325" s="9" t="e">
        <f>VLOOKUP(A3325,mappings!$D$1:$F$240,3,FALSE)</f>
        <v>#N/A</v>
      </c>
      <c r="E3325" s="9" t="e">
        <f>IF(ISBLANK(A3325),#N/A,VLOOKUP(B3325,mappings!$A$1:$B$152,2,FALSE))</f>
        <v>#N/A</v>
      </c>
      <c r="F3325" s="13">
        <f>IF(OR(ISNA(D3325),ISNA(E3325)),0,C3325*VLOOKUP(D3325&amp;E3325,reference_cepidc!$C$1:$H$381,6,FALSE))</f>
        <v>0</v>
      </c>
      <c r="G3325" s="13">
        <f>IF(OR(ISNA(D3325),ISNA(E3325)),0,C3325*VLOOKUP(D3325&amp;E3325,reference_snds!$C$1:$D$406,2,FALSE))</f>
        <v>0</v>
      </c>
    </row>
    <row r="3326" spans="1:7" x14ac:dyDescent="0.25">
      <c r="A3326" s="14"/>
      <c r="B3326" s="14"/>
      <c r="C3326" s="14"/>
      <c r="D3326" s="9" t="e">
        <f>VLOOKUP(A3326,mappings!$D$1:$F$240,3,FALSE)</f>
        <v>#N/A</v>
      </c>
      <c r="E3326" s="9" t="e">
        <f>IF(ISBLANK(A3326),#N/A,VLOOKUP(B3326,mappings!$A$1:$B$152,2,FALSE))</f>
        <v>#N/A</v>
      </c>
      <c r="F3326" s="13">
        <f>IF(OR(ISNA(D3326),ISNA(E3326)),0,C3326*VLOOKUP(D3326&amp;E3326,reference_cepidc!$C$1:$H$381,6,FALSE))</f>
        <v>0</v>
      </c>
      <c r="G3326" s="13">
        <f>IF(OR(ISNA(D3326),ISNA(E3326)),0,C3326*VLOOKUP(D3326&amp;E3326,reference_snds!$C$1:$D$406,2,FALSE))</f>
        <v>0</v>
      </c>
    </row>
    <row r="3327" spans="1:7" x14ac:dyDescent="0.25">
      <c r="A3327" s="14"/>
      <c r="B3327" s="14"/>
      <c r="C3327" s="14"/>
      <c r="D3327" s="9" t="e">
        <f>VLOOKUP(A3327,mappings!$D$1:$F$240,3,FALSE)</f>
        <v>#N/A</v>
      </c>
      <c r="E3327" s="9" t="e">
        <f>IF(ISBLANK(A3327),#N/A,VLOOKUP(B3327,mappings!$A$1:$B$152,2,FALSE))</f>
        <v>#N/A</v>
      </c>
      <c r="F3327" s="13">
        <f>IF(OR(ISNA(D3327),ISNA(E3327)),0,C3327*VLOOKUP(D3327&amp;E3327,reference_cepidc!$C$1:$H$381,6,FALSE))</f>
        <v>0</v>
      </c>
      <c r="G3327" s="13">
        <f>IF(OR(ISNA(D3327),ISNA(E3327)),0,C3327*VLOOKUP(D3327&amp;E3327,reference_snds!$C$1:$D$406,2,FALSE))</f>
        <v>0</v>
      </c>
    </row>
    <row r="3328" spans="1:7" x14ac:dyDescent="0.25">
      <c r="A3328" s="14"/>
      <c r="B3328" s="14"/>
      <c r="C3328" s="14"/>
      <c r="D3328" s="9" t="e">
        <f>VLOOKUP(A3328,mappings!$D$1:$F$240,3,FALSE)</f>
        <v>#N/A</v>
      </c>
      <c r="E3328" s="9" t="e">
        <f>IF(ISBLANK(A3328),#N/A,VLOOKUP(B3328,mappings!$A$1:$B$152,2,FALSE))</f>
        <v>#N/A</v>
      </c>
      <c r="F3328" s="13">
        <f>IF(OR(ISNA(D3328),ISNA(E3328)),0,C3328*VLOOKUP(D3328&amp;E3328,reference_cepidc!$C$1:$H$381,6,FALSE))</f>
        <v>0</v>
      </c>
      <c r="G3328" s="13">
        <f>IF(OR(ISNA(D3328),ISNA(E3328)),0,C3328*VLOOKUP(D3328&amp;E3328,reference_snds!$C$1:$D$406,2,FALSE))</f>
        <v>0</v>
      </c>
    </row>
    <row r="3329" spans="1:7" x14ac:dyDescent="0.25">
      <c r="A3329" s="14"/>
      <c r="B3329" s="14"/>
      <c r="C3329" s="14"/>
      <c r="D3329" s="9" t="e">
        <f>VLOOKUP(A3329,mappings!$D$1:$F$240,3,FALSE)</f>
        <v>#N/A</v>
      </c>
      <c r="E3329" s="9" t="e">
        <f>IF(ISBLANK(A3329),#N/A,VLOOKUP(B3329,mappings!$A$1:$B$152,2,FALSE))</f>
        <v>#N/A</v>
      </c>
      <c r="F3329" s="13">
        <f>IF(OR(ISNA(D3329),ISNA(E3329)),0,C3329*VLOOKUP(D3329&amp;E3329,reference_cepidc!$C$1:$H$381,6,FALSE))</f>
        <v>0</v>
      </c>
      <c r="G3329" s="13">
        <f>IF(OR(ISNA(D3329),ISNA(E3329)),0,C3329*VLOOKUP(D3329&amp;E3329,reference_snds!$C$1:$D$406,2,FALSE))</f>
        <v>0</v>
      </c>
    </row>
    <row r="3330" spans="1:7" x14ac:dyDescent="0.25">
      <c r="A3330" s="14"/>
      <c r="B3330" s="14"/>
      <c r="C3330" s="14"/>
      <c r="D3330" s="9" t="e">
        <f>VLOOKUP(A3330,mappings!$D$1:$F$240,3,FALSE)</f>
        <v>#N/A</v>
      </c>
      <c r="E3330" s="9" t="e">
        <f>IF(ISBLANK(A3330),#N/A,VLOOKUP(B3330,mappings!$A$1:$B$152,2,FALSE))</f>
        <v>#N/A</v>
      </c>
      <c r="F3330" s="13">
        <f>IF(OR(ISNA(D3330),ISNA(E3330)),0,C3330*VLOOKUP(D3330&amp;E3330,reference_cepidc!$C$1:$H$381,6,FALSE))</f>
        <v>0</v>
      </c>
      <c r="G3330" s="13">
        <f>IF(OR(ISNA(D3330),ISNA(E3330)),0,C3330*VLOOKUP(D3330&amp;E3330,reference_snds!$C$1:$D$406,2,FALSE))</f>
        <v>0</v>
      </c>
    </row>
    <row r="3331" spans="1:7" x14ac:dyDescent="0.25">
      <c r="A3331" s="14"/>
      <c r="B3331" s="14"/>
      <c r="C3331" s="14"/>
      <c r="D3331" s="9" t="e">
        <f>VLOOKUP(A3331,mappings!$D$1:$F$240,3,FALSE)</f>
        <v>#N/A</v>
      </c>
      <c r="E3331" s="9" t="e">
        <f>IF(ISBLANK(A3331),#N/A,VLOOKUP(B3331,mappings!$A$1:$B$152,2,FALSE))</f>
        <v>#N/A</v>
      </c>
      <c r="F3331" s="13">
        <f>IF(OR(ISNA(D3331),ISNA(E3331)),0,C3331*VLOOKUP(D3331&amp;E3331,reference_cepidc!$C$1:$H$381,6,FALSE))</f>
        <v>0</v>
      </c>
      <c r="G3331" s="13">
        <f>IF(OR(ISNA(D3331),ISNA(E3331)),0,C3331*VLOOKUP(D3331&amp;E3331,reference_snds!$C$1:$D$406,2,FALSE))</f>
        <v>0</v>
      </c>
    </row>
    <row r="3332" spans="1:7" x14ac:dyDescent="0.25">
      <c r="A3332" s="14"/>
      <c r="B3332" s="14"/>
      <c r="C3332" s="14"/>
      <c r="D3332" s="9" t="e">
        <f>VLOOKUP(A3332,mappings!$D$1:$F$240,3,FALSE)</f>
        <v>#N/A</v>
      </c>
      <c r="E3332" s="9" t="e">
        <f>IF(ISBLANK(A3332),#N/A,VLOOKUP(B3332,mappings!$A$1:$B$152,2,FALSE))</f>
        <v>#N/A</v>
      </c>
      <c r="F3332" s="13">
        <f>IF(OR(ISNA(D3332),ISNA(E3332)),0,C3332*VLOOKUP(D3332&amp;E3332,reference_cepidc!$C$1:$H$381,6,FALSE))</f>
        <v>0</v>
      </c>
      <c r="G3332" s="13">
        <f>IF(OR(ISNA(D3332),ISNA(E3332)),0,C3332*VLOOKUP(D3332&amp;E3332,reference_snds!$C$1:$D$406,2,FALSE))</f>
        <v>0</v>
      </c>
    </row>
    <row r="3333" spans="1:7" x14ac:dyDescent="0.25">
      <c r="A3333" s="14"/>
      <c r="B3333" s="14"/>
      <c r="C3333" s="14"/>
      <c r="D3333" s="9" t="e">
        <f>VLOOKUP(A3333,mappings!$D$1:$F$240,3,FALSE)</f>
        <v>#N/A</v>
      </c>
      <c r="E3333" s="9" t="e">
        <f>IF(ISBLANK(A3333),#N/A,VLOOKUP(B3333,mappings!$A$1:$B$152,2,FALSE))</f>
        <v>#N/A</v>
      </c>
      <c r="F3333" s="13">
        <f>IF(OR(ISNA(D3333),ISNA(E3333)),0,C3333*VLOOKUP(D3333&amp;E3333,reference_cepidc!$C$1:$H$381,6,FALSE))</f>
        <v>0</v>
      </c>
      <c r="G3333" s="13">
        <f>IF(OR(ISNA(D3333),ISNA(E3333)),0,C3333*VLOOKUP(D3333&amp;E3333,reference_snds!$C$1:$D$406,2,FALSE))</f>
        <v>0</v>
      </c>
    </row>
    <row r="3334" spans="1:7" x14ac:dyDescent="0.25">
      <c r="A3334" s="14"/>
      <c r="B3334" s="14"/>
      <c r="C3334" s="14"/>
      <c r="D3334" s="9" t="e">
        <f>VLOOKUP(A3334,mappings!$D$1:$F$240,3,FALSE)</f>
        <v>#N/A</v>
      </c>
      <c r="E3334" s="9" t="e">
        <f>IF(ISBLANK(A3334),#N/A,VLOOKUP(B3334,mappings!$A$1:$B$152,2,FALSE))</f>
        <v>#N/A</v>
      </c>
      <c r="F3334" s="13">
        <f>IF(OR(ISNA(D3334),ISNA(E3334)),0,C3334*VLOOKUP(D3334&amp;E3334,reference_cepidc!$C$1:$H$381,6,FALSE))</f>
        <v>0</v>
      </c>
      <c r="G3334" s="13">
        <f>IF(OR(ISNA(D3334),ISNA(E3334)),0,C3334*VLOOKUP(D3334&amp;E3334,reference_snds!$C$1:$D$406,2,FALSE))</f>
        <v>0</v>
      </c>
    </row>
    <row r="3335" spans="1:7" x14ac:dyDescent="0.25">
      <c r="A3335" s="14"/>
      <c r="B3335" s="14"/>
      <c r="C3335" s="14"/>
      <c r="D3335" s="9" t="e">
        <f>VLOOKUP(A3335,mappings!$D$1:$F$240,3,FALSE)</f>
        <v>#N/A</v>
      </c>
      <c r="E3335" s="9" t="e">
        <f>IF(ISBLANK(A3335),#N/A,VLOOKUP(B3335,mappings!$A$1:$B$152,2,FALSE))</f>
        <v>#N/A</v>
      </c>
      <c r="F3335" s="13">
        <f>IF(OR(ISNA(D3335),ISNA(E3335)),0,C3335*VLOOKUP(D3335&amp;E3335,reference_cepidc!$C$1:$H$381,6,FALSE))</f>
        <v>0</v>
      </c>
      <c r="G3335" s="13">
        <f>IF(OR(ISNA(D3335),ISNA(E3335)),0,C3335*VLOOKUP(D3335&amp;E3335,reference_snds!$C$1:$D$406,2,FALSE))</f>
        <v>0</v>
      </c>
    </row>
    <row r="3336" spans="1:7" x14ac:dyDescent="0.25">
      <c r="A3336" s="14"/>
      <c r="B3336" s="14"/>
      <c r="C3336" s="14"/>
      <c r="D3336" s="9" t="e">
        <f>VLOOKUP(A3336,mappings!$D$1:$F$240,3,FALSE)</f>
        <v>#N/A</v>
      </c>
      <c r="E3336" s="9" t="e">
        <f>IF(ISBLANK(A3336),#N/A,VLOOKUP(B3336,mappings!$A$1:$B$152,2,FALSE))</f>
        <v>#N/A</v>
      </c>
      <c r="F3336" s="13">
        <f>IF(OR(ISNA(D3336),ISNA(E3336)),0,C3336*VLOOKUP(D3336&amp;E3336,reference_cepidc!$C$1:$H$381,6,FALSE))</f>
        <v>0</v>
      </c>
      <c r="G3336" s="13">
        <f>IF(OR(ISNA(D3336),ISNA(E3336)),0,C3336*VLOOKUP(D3336&amp;E3336,reference_snds!$C$1:$D$406,2,FALSE))</f>
        <v>0</v>
      </c>
    </row>
    <row r="3337" spans="1:7" x14ac:dyDescent="0.25">
      <c r="A3337" s="14"/>
      <c r="B3337" s="14"/>
      <c r="C3337" s="14"/>
      <c r="D3337" s="9" t="e">
        <f>VLOOKUP(A3337,mappings!$D$1:$F$240,3,FALSE)</f>
        <v>#N/A</v>
      </c>
      <c r="E3337" s="9" t="e">
        <f>IF(ISBLANK(A3337),#N/A,VLOOKUP(B3337,mappings!$A$1:$B$152,2,FALSE))</f>
        <v>#N/A</v>
      </c>
      <c r="F3337" s="13">
        <f>IF(OR(ISNA(D3337),ISNA(E3337)),0,C3337*VLOOKUP(D3337&amp;E3337,reference_cepidc!$C$1:$H$381,6,FALSE))</f>
        <v>0</v>
      </c>
      <c r="G3337" s="13">
        <f>IF(OR(ISNA(D3337),ISNA(E3337)),0,C3337*VLOOKUP(D3337&amp;E3337,reference_snds!$C$1:$D$406,2,FALSE))</f>
        <v>0</v>
      </c>
    </row>
    <row r="3338" spans="1:7" x14ac:dyDescent="0.25">
      <c r="A3338" s="14"/>
      <c r="B3338" s="14"/>
      <c r="C3338" s="14"/>
      <c r="D3338" s="9" t="e">
        <f>VLOOKUP(A3338,mappings!$D$1:$F$240,3,FALSE)</f>
        <v>#N/A</v>
      </c>
      <c r="E3338" s="9" t="e">
        <f>IF(ISBLANK(A3338),#N/A,VLOOKUP(B3338,mappings!$A$1:$B$152,2,FALSE))</f>
        <v>#N/A</v>
      </c>
      <c r="F3338" s="13">
        <f>IF(OR(ISNA(D3338),ISNA(E3338)),0,C3338*VLOOKUP(D3338&amp;E3338,reference_cepidc!$C$1:$H$381,6,FALSE))</f>
        <v>0</v>
      </c>
      <c r="G3338" s="13">
        <f>IF(OR(ISNA(D3338),ISNA(E3338)),0,C3338*VLOOKUP(D3338&amp;E3338,reference_snds!$C$1:$D$406,2,FALSE))</f>
        <v>0</v>
      </c>
    </row>
    <row r="3339" spans="1:7" x14ac:dyDescent="0.25">
      <c r="A3339" s="14"/>
      <c r="B3339" s="14"/>
      <c r="C3339" s="14"/>
      <c r="D3339" s="9" t="e">
        <f>VLOOKUP(A3339,mappings!$D$1:$F$240,3,FALSE)</f>
        <v>#N/A</v>
      </c>
      <c r="E3339" s="9" t="e">
        <f>IF(ISBLANK(A3339),#N/A,VLOOKUP(B3339,mappings!$A$1:$B$152,2,FALSE))</f>
        <v>#N/A</v>
      </c>
      <c r="F3339" s="13">
        <f>IF(OR(ISNA(D3339),ISNA(E3339)),0,C3339*VLOOKUP(D3339&amp;E3339,reference_cepidc!$C$1:$H$381,6,FALSE))</f>
        <v>0</v>
      </c>
      <c r="G3339" s="13">
        <f>IF(OR(ISNA(D3339),ISNA(E3339)),0,C3339*VLOOKUP(D3339&amp;E3339,reference_snds!$C$1:$D$406,2,FALSE))</f>
        <v>0</v>
      </c>
    </row>
    <row r="3340" spans="1:7" x14ac:dyDescent="0.25">
      <c r="A3340" s="14"/>
      <c r="B3340" s="14"/>
      <c r="C3340" s="14"/>
      <c r="D3340" s="9" t="e">
        <f>VLOOKUP(A3340,mappings!$D$1:$F$240,3,FALSE)</f>
        <v>#N/A</v>
      </c>
      <c r="E3340" s="9" t="e">
        <f>IF(ISBLANK(A3340),#N/A,VLOOKUP(B3340,mappings!$A$1:$B$152,2,FALSE))</f>
        <v>#N/A</v>
      </c>
      <c r="F3340" s="13">
        <f>IF(OR(ISNA(D3340),ISNA(E3340)),0,C3340*VLOOKUP(D3340&amp;E3340,reference_cepidc!$C$1:$H$381,6,FALSE))</f>
        <v>0</v>
      </c>
      <c r="G3340" s="13">
        <f>IF(OR(ISNA(D3340),ISNA(E3340)),0,C3340*VLOOKUP(D3340&amp;E3340,reference_snds!$C$1:$D$406,2,FALSE))</f>
        <v>0</v>
      </c>
    </row>
    <row r="3341" spans="1:7" x14ac:dyDescent="0.25">
      <c r="A3341" s="14"/>
      <c r="B3341" s="14"/>
      <c r="C3341" s="14"/>
      <c r="D3341" s="9" t="e">
        <f>VLOOKUP(A3341,mappings!$D$1:$F$240,3,FALSE)</f>
        <v>#N/A</v>
      </c>
      <c r="E3341" s="9" t="e">
        <f>IF(ISBLANK(A3341),#N/A,VLOOKUP(B3341,mappings!$A$1:$B$152,2,FALSE))</f>
        <v>#N/A</v>
      </c>
      <c r="F3341" s="13">
        <f>IF(OR(ISNA(D3341),ISNA(E3341)),0,C3341*VLOOKUP(D3341&amp;E3341,reference_cepidc!$C$1:$H$381,6,FALSE))</f>
        <v>0</v>
      </c>
      <c r="G3341" s="13">
        <f>IF(OR(ISNA(D3341),ISNA(E3341)),0,C3341*VLOOKUP(D3341&amp;E3341,reference_snds!$C$1:$D$406,2,FALSE))</f>
        <v>0</v>
      </c>
    </row>
    <row r="3342" spans="1:7" x14ac:dyDescent="0.25">
      <c r="A3342" s="14"/>
      <c r="B3342" s="14"/>
      <c r="C3342" s="14"/>
      <c r="D3342" s="9" t="e">
        <f>VLOOKUP(A3342,mappings!$D$1:$F$240,3,FALSE)</f>
        <v>#N/A</v>
      </c>
      <c r="E3342" s="9" t="e">
        <f>IF(ISBLANK(A3342),#N/A,VLOOKUP(B3342,mappings!$A$1:$B$152,2,FALSE))</f>
        <v>#N/A</v>
      </c>
      <c r="F3342" s="13">
        <f>IF(OR(ISNA(D3342),ISNA(E3342)),0,C3342*VLOOKUP(D3342&amp;E3342,reference_cepidc!$C$1:$H$381,6,FALSE))</f>
        <v>0</v>
      </c>
      <c r="G3342" s="13">
        <f>IF(OR(ISNA(D3342),ISNA(E3342)),0,C3342*VLOOKUP(D3342&amp;E3342,reference_snds!$C$1:$D$406,2,FALSE))</f>
        <v>0</v>
      </c>
    </row>
    <row r="3343" spans="1:7" x14ac:dyDescent="0.25">
      <c r="A3343" s="14"/>
      <c r="B3343" s="14"/>
      <c r="C3343" s="14"/>
      <c r="D3343" s="9" t="e">
        <f>VLOOKUP(A3343,mappings!$D$1:$F$240,3,FALSE)</f>
        <v>#N/A</v>
      </c>
      <c r="E3343" s="9" t="e">
        <f>IF(ISBLANK(A3343),#N/A,VLOOKUP(B3343,mappings!$A$1:$B$152,2,FALSE))</f>
        <v>#N/A</v>
      </c>
      <c r="F3343" s="13">
        <f>IF(OR(ISNA(D3343),ISNA(E3343)),0,C3343*VLOOKUP(D3343&amp;E3343,reference_cepidc!$C$1:$H$381,6,FALSE))</f>
        <v>0</v>
      </c>
      <c r="G3343" s="13">
        <f>IF(OR(ISNA(D3343),ISNA(E3343)),0,C3343*VLOOKUP(D3343&amp;E3343,reference_snds!$C$1:$D$406,2,FALSE))</f>
        <v>0</v>
      </c>
    </row>
    <row r="3344" spans="1:7" x14ac:dyDescent="0.25">
      <c r="A3344" s="14"/>
      <c r="B3344" s="14"/>
      <c r="C3344" s="14"/>
      <c r="D3344" s="9" t="e">
        <f>VLOOKUP(A3344,mappings!$D$1:$F$240,3,FALSE)</f>
        <v>#N/A</v>
      </c>
      <c r="E3344" s="9" t="e">
        <f>IF(ISBLANK(A3344),#N/A,VLOOKUP(B3344,mappings!$A$1:$B$152,2,FALSE))</f>
        <v>#N/A</v>
      </c>
      <c r="F3344" s="13">
        <f>IF(OR(ISNA(D3344),ISNA(E3344)),0,C3344*VLOOKUP(D3344&amp;E3344,reference_cepidc!$C$1:$H$381,6,FALSE))</f>
        <v>0</v>
      </c>
      <c r="G3344" s="13">
        <f>IF(OR(ISNA(D3344),ISNA(E3344)),0,C3344*VLOOKUP(D3344&amp;E3344,reference_snds!$C$1:$D$406,2,FALSE))</f>
        <v>0</v>
      </c>
    </row>
    <row r="3345" spans="1:7" x14ac:dyDescent="0.25">
      <c r="A3345" s="14"/>
      <c r="B3345" s="14"/>
      <c r="C3345" s="14"/>
      <c r="D3345" s="9" t="e">
        <f>VLOOKUP(A3345,mappings!$D$1:$F$240,3,FALSE)</f>
        <v>#N/A</v>
      </c>
      <c r="E3345" s="9" t="e">
        <f>IF(ISBLANK(A3345),#N/A,VLOOKUP(B3345,mappings!$A$1:$B$152,2,FALSE))</f>
        <v>#N/A</v>
      </c>
      <c r="F3345" s="13">
        <f>IF(OR(ISNA(D3345),ISNA(E3345)),0,C3345*VLOOKUP(D3345&amp;E3345,reference_cepidc!$C$1:$H$381,6,FALSE))</f>
        <v>0</v>
      </c>
      <c r="G3345" s="13">
        <f>IF(OR(ISNA(D3345),ISNA(E3345)),0,C3345*VLOOKUP(D3345&amp;E3345,reference_snds!$C$1:$D$406,2,FALSE))</f>
        <v>0</v>
      </c>
    </row>
    <row r="3346" spans="1:7" x14ac:dyDescent="0.25">
      <c r="A3346" s="14"/>
      <c r="B3346" s="14"/>
      <c r="C3346" s="14"/>
      <c r="D3346" s="9" t="e">
        <f>VLOOKUP(A3346,mappings!$D$1:$F$240,3,FALSE)</f>
        <v>#N/A</v>
      </c>
      <c r="E3346" s="9" t="e">
        <f>IF(ISBLANK(A3346),#N/A,VLOOKUP(B3346,mappings!$A$1:$B$152,2,FALSE))</f>
        <v>#N/A</v>
      </c>
      <c r="F3346" s="13">
        <f>IF(OR(ISNA(D3346),ISNA(E3346)),0,C3346*VLOOKUP(D3346&amp;E3346,reference_cepidc!$C$1:$H$381,6,FALSE))</f>
        <v>0</v>
      </c>
      <c r="G3346" s="13">
        <f>IF(OR(ISNA(D3346),ISNA(E3346)),0,C3346*VLOOKUP(D3346&amp;E3346,reference_snds!$C$1:$D$406,2,FALSE))</f>
        <v>0</v>
      </c>
    </row>
    <row r="3347" spans="1:7" x14ac:dyDescent="0.25">
      <c r="A3347" s="14"/>
      <c r="B3347" s="14"/>
      <c r="C3347" s="14"/>
      <c r="D3347" s="9" t="e">
        <f>VLOOKUP(A3347,mappings!$D$1:$F$240,3,FALSE)</f>
        <v>#N/A</v>
      </c>
      <c r="E3347" s="9" t="e">
        <f>IF(ISBLANK(A3347),#N/A,VLOOKUP(B3347,mappings!$A$1:$B$152,2,FALSE))</f>
        <v>#N/A</v>
      </c>
      <c r="F3347" s="13">
        <f>IF(OR(ISNA(D3347),ISNA(E3347)),0,C3347*VLOOKUP(D3347&amp;E3347,reference_cepidc!$C$1:$H$381,6,FALSE))</f>
        <v>0</v>
      </c>
      <c r="G3347" s="13">
        <f>IF(OR(ISNA(D3347),ISNA(E3347)),0,C3347*VLOOKUP(D3347&amp;E3347,reference_snds!$C$1:$D$406,2,FALSE))</f>
        <v>0</v>
      </c>
    </row>
    <row r="3348" spans="1:7" x14ac:dyDescent="0.25">
      <c r="A3348" s="14"/>
      <c r="B3348" s="14"/>
      <c r="C3348" s="14"/>
      <c r="D3348" s="9" t="e">
        <f>VLOOKUP(A3348,mappings!$D$1:$F$240,3,FALSE)</f>
        <v>#N/A</v>
      </c>
      <c r="E3348" s="9" t="e">
        <f>IF(ISBLANK(A3348),#N/A,VLOOKUP(B3348,mappings!$A$1:$B$152,2,FALSE))</f>
        <v>#N/A</v>
      </c>
      <c r="F3348" s="13">
        <f>IF(OR(ISNA(D3348),ISNA(E3348)),0,C3348*VLOOKUP(D3348&amp;E3348,reference_cepidc!$C$1:$H$381,6,FALSE))</f>
        <v>0</v>
      </c>
      <c r="G3348" s="13">
        <f>IF(OR(ISNA(D3348),ISNA(E3348)),0,C3348*VLOOKUP(D3348&amp;E3348,reference_snds!$C$1:$D$406,2,FALSE))</f>
        <v>0</v>
      </c>
    </row>
    <row r="3349" spans="1:7" x14ac:dyDescent="0.25">
      <c r="A3349" s="14"/>
      <c r="B3349" s="14"/>
      <c r="C3349" s="14"/>
      <c r="D3349" s="9" t="e">
        <f>VLOOKUP(A3349,mappings!$D$1:$F$240,3,FALSE)</f>
        <v>#N/A</v>
      </c>
      <c r="E3349" s="9" t="e">
        <f>IF(ISBLANK(A3349),#N/A,VLOOKUP(B3349,mappings!$A$1:$B$152,2,FALSE))</f>
        <v>#N/A</v>
      </c>
      <c r="F3349" s="13">
        <f>IF(OR(ISNA(D3349),ISNA(E3349)),0,C3349*VLOOKUP(D3349&amp;E3349,reference_cepidc!$C$1:$H$381,6,FALSE))</f>
        <v>0</v>
      </c>
      <c r="G3349" s="13">
        <f>IF(OR(ISNA(D3349),ISNA(E3349)),0,C3349*VLOOKUP(D3349&amp;E3349,reference_snds!$C$1:$D$406,2,FALSE))</f>
        <v>0</v>
      </c>
    </row>
    <row r="3350" spans="1:7" x14ac:dyDescent="0.25">
      <c r="A3350" s="14"/>
      <c r="B3350" s="14"/>
      <c r="C3350" s="14"/>
      <c r="D3350" s="9" t="e">
        <f>VLOOKUP(A3350,mappings!$D$1:$F$240,3,FALSE)</f>
        <v>#N/A</v>
      </c>
      <c r="E3350" s="9" t="e">
        <f>IF(ISBLANK(A3350),#N/A,VLOOKUP(B3350,mappings!$A$1:$B$152,2,FALSE))</f>
        <v>#N/A</v>
      </c>
      <c r="F3350" s="13">
        <f>IF(OR(ISNA(D3350),ISNA(E3350)),0,C3350*VLOOKUP(D3350&amp;E3350,reference_cepidc!$C$1:$H$381,6,FALSE))</f>
        <v>0</v>
      </c>
      <c r="G3350" s="13">
        <f>IF(OR(ISNA(D3350),ISNA(E3350)),0,C3350*VLOOKUP(D3350&amp;E3350,reference_snds!$C$1:$D$406,2,FALSE))</f>
        <v>0</v>
      </c>
    </row>
    <row r="3351" spans="1:7" x14ac:dyDescent="0.25">
      <c r="A3351" s="14"/>
      <c r="B3351" s="14"/>
      <c r="C3351" s="14"/>
      <c r="D3351" s="9" t="e">
        <f>VLOOKUP(A3351,mappings!$D$1:$F$240,3,FALSE)</f>
        <v>#N/A</v>
      </c>
      <c r="E3351" s="9" t="e">
        <f>IF(ISBLANK(A3351),#N/A,VLOOKUP(B3351,mappings!$A$1:$B$152,2,FALSE))</f>
        <v>#N/A</v>
      </c>
      <c r="F3351" s="13">
        <f>IF(OR(ISNA(D3351),ISNA(E3351)),0,C3351*VLOOKUP(D3351&amp;E3351,reference_cepidc!$C$1:$H$381,6,FALSE))</f>
        <v>0</v>
      </c>
      <c r="G3351" s="13">
        <f>IF(OR(ISNA(D3351),ISNA(E3351)),0,C3351*VLOOKUP(D3351&amp;E3351,reference_snds!$C$1:$D$406,2,FALSE))</f>
        <v>0</v>
      </c>
    </row>
    <row r="3352" spans="1:7" x14ac:dyDescent="0.25">
      <c r="A3352" s="14"/>
      <c r="B3352" s="14"/>
      <c r="C3352" s="14"/>
      <c r="D3352" s="9" t="e">
        <f>VLOOKUP(A3352,mappings!$D$1:$F$240,3,FALSE)</f>
        <v>#N/A</v>
      </c>
      <c r="E3352" s="9" t="e">
        <f>IF(ISBLANK(A3352),#N/A,VLOOKUP(B3352,mappings!$A$1:$B$152,2,FALSE))</f>
        <v>#N/A</v>
      </c>
      <c r="F3352" s="13">
        <f>IF(OR(ISNA(D3352),ISNA(E3352)),0,C3352*VLOOKUP(D3352&amp;E3352,reference_cepidc!$C$1:$H$381,6,FALSE))</f>
        <v>0</v>
      </c>
      <c r="G3352" s="13">
        <f>IF(OR(ISNA(D3352),ISNA(E3352)),0,C3352*VLOOKUP(D3352&amp;E3352,reference_snds!$C$1:$D$406,2,FALSE))</f>
        <v>0</v>
      </c>
    </row>
    <row r="3353" spans="1:7" x14ac:dyDescent="0.25">
      <c r="A3353" s="14"/>
      <c r="B3353" s="14"/>
      <c r="C3353" s="14"/>
      <c r="D3353" s="9" t="e">
        <f>VLOOKUP(A3353,mappings!$D$1:$F$240,3,FALSE)</f>
        <v>#N/A</v>
      </c>
      <c r="E3353" s="9" t="e">
        <f>IF(ISBLANK(A3353),#N/A,VLOOKUP(B3353,mappings!$A$1:$B$152,2,FALSE))</f>
        <v>#N/A</v>
      </c>
      <c r="F3353" s="13">
        <f>IF(OR(ISNA(D3353),ISNA(E3353)),0,C3353*VLOOKUP(D3353&amp;E3353,reference_cepidc!$C$1:$H$381,6,FALSE))</f>
        <v>0</v>
      </c>
      <c r="G3353" s="13">
        <f>IF(OR(ISNA(D3353),ISNA(E3353)),0,C3353*VLOOKUP(D3353&amp;E3353,reference_snds!$C$1:$D$406,2,FALSE))</f>
        <v>0</v>
      </c>
    </row>
    <row r="3354" spans="1:7" x14ac:dyDescent="0.25">
      <c r="A3354" s="14"/>
      <c r="B3354" s="14"/>
      <c r="C3354" s="14"/>
      <c r="D3354" s="9" t="e">
        <f>VLOOKUP(A3354,mappings!$D$1:$F$240,3,FALSE)</f>
        <v>#N/A</v>
      </c>
      <c r="E3354" s="9" t="e">
        <f>IF(ISBLANK(A3354),#N/A,VLOOKUP(B3354,mappings!$A$1:$B$152,2,FALSE))</f>
        <v>#N/A</v>
      </c>
      <c r="F3354" s="13">
        <f>IF(OR(ISNA(D3354),ISNA(E3354)),0,C3354*VLOOKUP(D3354&amp;E3354,reference_cepidc!$C$1:$H$381,6,FALSE))</f>
        <v>0</v>
      </c>
      <c r="G3354" s="13">
        <f>IF(OR(ISNA(D3354),ISNA(E3354)),0,C3354*VLOOKUP(D3354&amp;E3354,reference_snds!$C$1:$D$406,2,FALSE))</f>
        <v>0</v>
      </c>
    </row>
    <row r="3355" spans="1:7" x14ac:dyDescent="0.25">
      <c r="A3355" s="14"/>
      <c r="B3355" s="14"/>
      <c r="C3355" s="14"/>
      <c r="D3355" s="9" t="e">
        <f>VLOOKUP(A3355,mappings!$D$1:$F$240,3,FALSE)</f>
        <v>#N/A</v>
      </c>
      <c r="E3355" s="9" t="e">
        <f>IF(ISBLANK(A3355),#N/A,VLOOKUP(B3355,mappings!$A$1:$B$152,2,FALSE))</f>
        <v>#N/A</v>
      </c>
      <c r="F3355" s="13">
        <f>IF(OR(ISNA(D3355),ISNA(E3355)),0,C3355*VLOOKUP(D3355&amp;E3355,reference_cepidc!$C$1:$H$381,6,FALSE))</f>
        <v>0</v>
      </c>
      <c r="G3355" s="13">
        <f>IF(OR(ISNA(D3355),ISNA(E3355)),0,C3355*VLOOKUP(D3355&amp;E3355,reference_snds!$C$1:$D$406,2,FALSE))</f>
        <v>0</v>
      </c>
    </row>
    <row r="3356" spans="1:7" x14ac:dyDescent="0.25">
      <c r="A3356" s="14"/>
      <c r="B3356" s="14"/>
      <c r="C3356" s="14"/>
      <c r="D3356" s="9" t="e">
        <f>VLOOKUP(A3356,mappings!$D$1:$F$240,3,FALSE)</f>
        <v>#N/A</v>
      </c>
      <c r="E3356" s="9" t="e">
        <f>IF(ISBLANK(A3356),#N/A,VLOOKUP(B3356,mappings!$A$1:$B$152,2,FALSE))</f>
        <v>#N/A</v>
      </c>
      <c r="F3356" s="13">
        <f>IF(OR(ISNA(D3356),ISNA(E3356)),0,C3356*VLOOKUP(D3356&amp;E3356,reference_cepidc!$C$1:$H$381,6,FALSE))</f>
        <v>0</v>
      </c>
      <c r="G3356" s="13">
        <f>IF(OR(ISNA(D3356),ISNA(E3356)),0,C3356*VLOOKUP(D3356&amp;E3356,reference_snds!$C$1:$D$406,2,FALSE))</f>
        <v>0</v>
      </c>
    </row>
    <row r="3357" spans="1:7" x14ac:dyDescent="0.25">
      <c r="A3357" s="14"/>
      <c r="B3357" s="14"/>
      <c r="C3357" s="14"/>
      <c r="D3357" s="9" t="e">
        <f>VLOOKUP(A3357,mappings!$D$1:$F$240,3,FALSE)</f>
        <v>#N/A</v>
      </c>
      <c r="E3357" s="9" t="e">
        <f>IF(ISBLANK(A3357),#N/A,VLOOKUP(B3357,mappings!$A$1:$B$152,2,FALSE))</f>
        <v>#N/A</v>
      </c>
      <c r="F3357" s="13">
        <f>IF(OR(ISNA(D3357),ISNA(E3357)),0,C3357*VLOOKUP(D3357&amp;E3357,reference_cepidc!$C$1:$H$381,6,FALSE))</f>
        <v>0</v>
      </c>
      <c r="G3357" s="13">
        <f>IF(OR(ISNA(D3357),ISNA(E3357)),0,C3357*VLOOKUP(D3357&amp;E3357,reference_snds!$C$1:$D$406,2,FALSE))</f>
        <v>0</v>
      </c>
    </row>
    <row r="3358" spans="1:7" x14ac:dyDescent="0.25">
      <c r="A3358" s="14"/>
      <c r="B3358" s="14"/>
      <c r="C3358" s="14"/>
      <c r="D3358" s="9" t="e">
        <f>VLOOKUP(A3358,mappings!$D$1:$F$240,3,FALSE)</f>
        <v>#N/A</v>
      </c>
      <c r="E3358" s="9" t="e">
        <f>IF(ISBLANK(A3358),#N/A,VLOOKUP(B3358,mappings!$A$1:$B$152,2,FALSE))</f>
        <v>#N/A</v>
      </c>
      <c r="F3358" s="13">
        <f>IF(OR(ISNA(D3358),ISNA(E3358)),0,C3358*VLOOKUP(D3358&amp;E3358,reference_cepidc!$C$1:$H$381,6,FALSE))</f>
        <v>0</v>
      </c>
      <c r="G3358" s="13">
        <f>IF(OR(ISNA(D3358),ISNA(E3358)),0,C3358*VLOOKUP(D3358&amp;E3358,reference_snds!$C$1:$D$406,2,FALSE))</f>
        <v>0</v>
      </c>
    </row>
    <row r="3359" spans="1:7" x14ac:dyDescent="0.25">
      <c r="A3359" s="14"/>
      <c r="B3359" s="14"/>
      <c r="C3359" s="14"/>
      <c r="D3359" s="9" t="e">
        <f>VLOOKUP(A3359,mappings!$D$1:$F$240,3,FALSE)</f>
        <v>#N/A</v>
      </c>
      <c r="E3359" s="9" t="e">
        <f>IF(ISBLANK(A3359),#N/A,VLOOKUP(B3359,mappings!$A$1:$B$152,2,FALSE))</f>
        <v>#N/A</v>
      </c>
      <c r="F3359" s="13">
        <f>IF(OR(ISNA(D3359),ISNA(E3359)),0,C3359*VLOOKUP(D3359&amp;E3359,reference_cepidc!$C$1:$H$381,6,FALSE))</f>
        <v>0</v>
      </c>
      <c r="G3359" s="13">
        <f>IF(OR(ISNA(D3359),ISNA(E3359)),0,C3359*VLOOKUP(D3359&amp;E3359,reference_snds!$C$1:$D$406,2,FALSE))</f>
        <v>0</v>
      </c>
    </row>
    <row r="3360" spans="1:7" x14ac:dyDescent="0.25">
      <c r="A3360" s="14"/>
      <c r="B3360" s="14"/>
      <c r="C3360" s="14"/>
      <c r="D3360" s="9" t="e">
        <f>VLOOKUP(A3360,mappings!$D$1:$F$240,3,FALSE)</f>
        <v>#N/A</v>
      </c>
      <c r="E3360" s="9" t="e">
        <f>IF(ISBLANK(A3360),#N/A,VLOOKUP(B3360,mappings!$A$1:$B$152,2,FALSE))</f>
        <v>#N/A</v>
      </c>
      <c r="F3360" s="13">
        <f>IF(OR(ISNA(D3360),ISNA(E3360)),0,C3360*VLOOKUP(D3360&amp;E3360,reference_cepidc!$C$1:$H$381,6,FALSE))</f>
        <v>0</v>
      </c>
      <c r="G3360" s="13">
        <f>IF(OR(ISNA(D3360),ISNA(E3360)),0,C3360*VLOOKUP(D3360&amp;E3360,reference_snds!$C$1:$D$406,2,FALSE))</f>
        <v>0</v>
      </c>
    </row>
    <row r="3361" spans="1:7" x14ac:dyDescent="0.25">
      <c r="A3361" s="14"/>
      <c r="B3361" s="14"/>
      <c r="C3361" s="14"/>
      <c r="D3361" s="9" t="e">
        <f>VLOOKUP(A3361,mappings!$D$1:$F$240,3,FALSE)</f>
        <v>#N/A</v>
      </c>
      <c r="E3361" s="9" t="e">
        <f>IF(ISBLANK(A3361),#N/A,VLOOKUP(B3361,mappings!$A$1:$B$152,2,FALSE))</f>
        <v>#N/A</v>
      </c>
      <c r="F3361" s="13">
        <f>IF(OR(ISNA(D3361),ISNA(E3361)),0,C3361*VLOOKUP(D3361&amp;E3361,reference_cepidc!$C$1:$H$381,6,FALSE))</f>
        <v>0</v>
      </c>
      <c r="G3361" s="13">
        <f>IF(OR(ISNA(D3361),ISNA(E3361)),0,C3361*VLOOKUP(D3361&amp;E3361,reference_snds!$C$1:$D$406,2,FALSE))</f>
        <v>0</v>
      </c>
    </row>
    <row r="3362" spans="1:7" x14ac:dyDescent="0.25">
      <c r="A3362" s="14"/>
      <c r="B3362" s="14"/>
      <c r="C3362" s="14"/>
      <c r="D3362" s="9" t="e">
        <f>VLOOKUP(A3362,mappings!$D$1:$F$240,3,FALSE)</f>
        <v>#N/A</v>
      </c>
      <c r="E3362" s="9" t="e">
        <f>IF(ISBLANK(A3362),#N/A,VLOOKUP(B3362,mappings!$A$1:$B$152,2,FALSE))</f>
        <v>#N/A</v>
      </c>
      <c r="F3362" s="13">
        <f>IF(OR(ISNA(D3362),ISNA(E3362)),0,C3362*VLOOKUP(D3362&amp;E3362,reference_cepidc!$C$1:$H$381,6,FALSE))</f>
        <v>0</v>
      </c>
      <c r="G3362" s="13">
        <f>IF(OR(ISNA(D3362),ISNA(E3362)),0,C3362*VLOOKUP(D3362&amp;E3362,reference_snds!$C$1:$D$406,2,FALSE))</f>
        <v>0</v>
      </c>
    </row>
    <row r="3363" spans="1:7" x14ac:dyDescent="0.25">
      <c r="A3363" s="14"/>
      <c r="B3363" s="14"/>
      <c r="C3363" s="14"/>
      <c r="D3363" s="9" t="e">
        <f>VLOOKUP(A3363,mappings!$D$1:$F$240,3,FALSE)</f>
        <v>#N/A</v>
      </c>
      <c r="E3363" s="9" t="e">
        <f>IF(ISBLANK(A3363),#N/A,VLOOKUP(B3363,mappings!$A$1:$B$152,2,FALSE))</f>
        <v>#N/A</v>
      </c>
      <c r="F3363" s="13">
        <f>IF(OR(ISNA(D3363),ISNA(E3363)),0,C3363*VLOOKUP(D3363&amp;E3363,reference_cepidc!$C$1:$H$381,6,FALSE))</f>
        <v>0</v>
      </c>
      <c r="G3363" s="13">
        <f>IF(OR(ISNA(D3363),ISNA(E3363)),0,C3363*VLOOKUP(D3363&amp;E3363,reference_snds!$C$1:$D$406,2,FALSE))</f>
        <v>0</v>
      </c>
    </row>
    <row r="3364" spans="1:7" x14ac:dyDescent="0.25">
      <c r="A3364" s="14"/>
      <c r="B3364" s="14"/>
      <c r="C3364" s="14"/>
      <c r="D3364" s="9" t="e">
        <f>VLOOKUP(A3364,mappings!$D$1:$F$240,3,FALSE)</f>
        <v>#N/A</v>
      </c>
      <c r="E3364" s="9" t="e">
        <f>IF(ISBLANK(A3364),#N/A,VLOOKUP(B3364,mappings!$A$1:$B$152,2,FALSE))</f>
        <v>#N/A</v>
      </c>
      <c r="F3364" s="13">
        <f>IF(OR(ISNA(D3364),ISNA(E3364)),0,C3364*VLOOKUP(D3364&amp;E3364,reference_cepidc!$C$1:$H$381,6,FALSE))</f>
        <v>0</v>
      </c>
      <c r="G3364" s="13">
        <f>IF(OR(ISNA(D3364),ISNA(E3364)),0,C3364*VLOOKUP(D3364&amp;E3364,reference_snds!$C$1:$D$406,2,FALSE))</f>
        <v>0</v>
      </c>
    </row>
    <row r="3365" spans="1:7" x14ac:dyDescent="0.25">
      <c r="A3365" s="14"/>
      <c r="B3365" s="14"/>
      <c r="C3365" s="14"/>
      <c r="D3365" s="9" t="e">
        <f>VLOOKUP(A3365,mappings!$D$1:$F$240,3,FALSE)</f>
        <v>#N/A</v>
      </c>
      <c r="E3365" s="9" t="e">
        <f>IF(ISBLANK(A3365),#N/A,VLOOKUP(B3365,mappings!$A$1:$B$152,2,FALSE))</f>
        <v>#N/A</v>
      </c>
      <c r="F3365" s="13">
        <f>IF(OR(ISNA(D3365),ISNA(E3365)),0,C3365*VLOOKUP(D3365&amp;E3365,reference_cepidc!$C$1:$H$381,6,FALSE))</f>
        <v>0</v>
      </c>
      <c r="G3365" s="13">
        <f>IF(OR(ISNA(D3365),ISNA(E3365)),0,C3365*VLOOKUP(D3365&amp;E3365,reference_snds!$C$1:$D$406,2,FALSE))</f>
        <v>0</v>
      </c>
    </row>
    <row r="3366" spans="1:7" x14ac:dyDescent="0.25">
      <c r="A3366" s="14"/>
      <c r="B3366" s="14"/>
      <c r="C3366" s="14"/>
      <c r="D3366" s="9" t="e">
        <f>VLOOKUP(A3366,mappings!$D$1:$F$240,3,FALSE)</f>
        <v>#N/A</v>
      </c>
      <c r="E3366" s="9" t="e">
        <f>IF(ISBLANK(A3366),#N/A,VLOOKUP(B3366,mappings!$A$1:$B$152,2,FALSE))</f>
        <v>#N/A</v>
      </c>
      <c r="F3366" s="13">
        <f>IF(OR(ISNA(D3366),ISNA(E3366)),0,C3366*VLOOKUP(D3366&amp;E3366,reference_cepidc!$C$1:$H$381,6,FALSE))</f>
        <v>0</v>
      </c>
      <c r="G3366" s="13">
        <f>IF(OR(ISNA(D3366),ISNA(E3366)),0,C3366*VLOOKUP(D3366&amp;E3366,reference_snds!$C$1:$D$406,2,FALSE))</f>
        <v>0</v>
      </c>
    </row>
    <row r="3367" spans="1:7" x14ac:dyDescent="0.25">
      <c r="A3367" s="14"/>
      <c r="B3367" s="14"/>
      <c r="C3367" s="14"/>
      <c r="D3367" s="9" t="e">
        <f>VLOOKUP(A3367,mappings!$D$1:$F$240,3,FALSE)</f>
        <v>#N/A</v>
      </c>
      <c r="E3367" s="9" t="e">
        <f>IF(ISBLANK(A3367),#N/A,VLOOKUP(B3367,mappings!$A$1:$B$152,2,FALSE))</f>
        <v>#N/A</v>
      </c>
      <c r="F3367" s="13">
        <f>IF(OR(ISNA(D3367),ISNA(E3367)),0,C3367*VLOOKUP(D3367&amp;E3367,reference_cepidc!$C$1:$H$381,6,FALSE))</f>
        <v>0</v>
      </c>
      <c r="G3367" s="13">
        <f>IF(OR(ISNA(D3367),ISNA(E3367)),0,C3367*VLOOKUP(D3367&amp;E3367,reference_snds!$C$1:$D$406,2,FALSE))</f>
        <v>0</v>
      </c>
    </row>
    <row r="3368" spans="1:7" x14ac:dyDescent="0.25">
      <c r="A3368" s="14"/>
      <c r="B3368" s="14"/>
      <c r="C3368" s="14"/>
      <c r="D3368" s="9" t="e">
        <f>VLOOKUP(A3368,mappings!$D$1:$F$240,3,FALSE)</f>
        <v>#N/A</v>
      </c>
      <c r="E3368" s="9" t="e">
        <f>IF(ISBLANK(A3368),#N/A,VLOOKUP(B3368,mappings!$A$1:$B$152,2,FALSE))</f>
        <v>#N/A</v>
      </c>
      <c r="F3368" s="13">
        <f>IF(OR(ISNA(D3368),ISNA(E3368)),0,C3368*VLOOKUP(D3368&amp;E3368,reference_cepidc!$C$1:$H$381,6,FALSE))</f>
        <v>0</v>
      </c>
      <c r="G3368" s="13">
        <f>IF(OR(ISNA(D3368),ISNA(E3368)),0,C3368*VLOOKUP(D3368&amp;E3368,reference_snds!$C$1:$D$406,2,FALSE))</f>
        <v>0</v>
      </c>
    </row>
    <row r="3369" spans="1:7" x14ac:dyDescent="0.25">
      <c r="A3369" s="14"/>
      <c r="B3369" s="14"/>
      <c r="C3369" s="14"/>
      <c r="D3369" s="9" t="e">
        <f>VLOOKUP(A3369,mappings!$D$1:$F$240,3,FALSE)</f>
        <v>#N/A</v>
      </c>
      <c r="E3369" s="9" t="e">
        <f>IF(ISBLANK(A3369),#N/A,VLOOKUP(B3369,mappings!$A$1:$B$152,2,FALSE))</f>
        <v>#N/A</v>
      </c>
      <c r="F3369" s="13">
        <f>IF(OR(ISNA(D3369),ISNA(E3369)),0,C3369*VLOOKUP(D3369&amp;E3369,reference_cepidc!$C$1:$H$381,6,FALSE))</f>
        <v>0</v>
      </c>
      <c r="G3369" s="13">
        <f>IF(OR(ISNA(D3369),ISNA(E3369)),0,C3369*VLOOKUP(D3369&amp;E3369,reference_snds!$C$1:$D$406,2,FALSE))</f>
        <v>0</v>
      </c>
    </row>
    <row r="3370" spans="1:7" x14ac:dyDescent="0.25">
      <c r="A3370" s="14"/>
      <c r="B3370" s="14"/>
      <c r="C3370" s="14"/>
      <c r="D3370" s="9" t="e">
        <f>VLOOKUP(A3370,mappings!$D$1:$F$240,3,FALSE)</f>
        <v>#N/A</v>
      </c>
      <c r="E3370" s="9" t="e">
        <f>IF(ISBLANK(A3370),#N/A,VLOOKUP(B3370,mappings!$A$1:$B$152,2,FALSE))</f>
        <v>#N/A</v>
      </c>
      <c r="F3370" s="13">
        <f>IF(OR(ISNA(D3370),ISNA(E3370)),0,C3370*VLOOKUP(D3370&amp;E3370,reference_cepidc!$C$1:$H$381,6,FALSE))</f>
        <v>0</v>
      </c>
      <c r="G3370" s="13">
        <f>IF(OR(ISNA(D3370),ISNA(E3370)),0,C3370*VLOOKUP(D3370&amp;E3370,reference_snds!$C$1:$D$406,2,FALSE))</f>
        <v>0</v>
      </c>
    </row>
    <row r="3371" spans="1:7" x14ac:dyDescent="0.25">
      <c r="A3371" s="14"/>
      <c r="B3371" s="14"/>
      <c r="C3371" s="14"/>
      <c r="D3371" s="9" t="e">
        <f>VLOOKUP(A3371,mappings!$D$1:$F$240,3,FALSE)</f>
        <v>#N/A</v>
      </c>
      <c r="E3371" s="9" t="e">
        <f>IF(ISBLANK(A3371),#N/A,VLOOKUP(B3371,mappings!$A$1:$B$152,2,FALSE))</f>
        <v>#N/A</v>
      </c>
      <c r="F3371" s="13">
        <f>IF(OR(ISNA(D3371),ISNA(E3371)),0,C3371*VLOOKUP(D3371&amp;E3371,reference_cepidc!$C$1:$H$381,6,FALSE))</f>
        <v>0</v>
      </c>
      <c r="G3371" s="13">
        <f>IF(OR(ISNA(D3371),ISNA(E3371)),0,C3371*VLOOKUP(D3371&amp;E3371,reference_snds!$C$1:$D$406,2,FALSE))</f>
        <v>0</v>
      </c>
    </row>
    <row r="3372" spans="1:7" x14ac:dyDescent="0.25">
      <c r="A3372" s="14"/>
      <c r="B3372" s="14"/>
      <c r="C3372" s="14"/>
      <c r="D3372" s="9" t="e">
        <f>VLOOKUP(A3372,mappings!$D$1:$F$240,3,FALSE)</f>
        <v>#N/A</v>
      </c>
      <c r="E3372" s="9" t="e">
        <f>IF(ISBLANK(A3372),#N/A,VLOOKUP(B3372,mappings!$A$1:$B$152,2,FALSE))</f>
        <v>#N/A</v>
      </c>
      <c r="F3372" s="13">
        <f>IF(OR(ISNA(D3372),ISNA(E3372)),0,C3372*VLOOKUP(D3372&amp;E3372,reference_cepidc!$C$1:$H$381,6,FALSE))</f>
        <v>0</v>
      </c>
      <c r="G3372" s="13">
        <f>IF(OR(ISNA(D3372),ISNA(E3372)),0,C3372*VLOOKUP(D3372&amp;E3372,reference_snds!$C$1:$D$406,2,FALSE))</f>
        <v>0</v>
      </c>
    </row>
    <row r="3373" spans="1:7" x14ac:dyDescent="0.25">
      <c r="A3373" s="14"/>
      <c r="B3373" s="14"/>
      <c r="C3373" s="14"/>
      <c r="D3373" s="9" t="e">
        <f>VLOOKUP(A3373,mappings!$D$1:$F$240,3,FALSE)</f>
        <v>#N/A</v>
      </c>
      <c r="E3373" s="9" t="e">
        <f>IF(ISBLANK(A3373),#N/A,VLOOKUP(B3373,mappings!$A$1:$B$152,2,FALSE))</f>
        <v>#N/A</v>
      </c>
      <c r="F3373" s="13">
        <f>IF(OR(ISNA(D3373),ISNA(E3373)),0,C3373*VLOOKUP(D3373&amp;E3373,reference_cepidc!$C$1:$H$381,6,FALSE))</f>
        <v>0</v>
      </c>
      <c r="G3373" s="13">
        <f>IF(OR(ISNA(D3373),ISNA(E3373)),0,C3373*VLOOKUP(D3373&amp;E3373,reference_snds!$C$1:$D$406,2,FALSE))</f>
        <v>0</v>
      </c>
    </row>
    <row r="3374" spans="1:7" x14ac:dyDescent="0.25">
      <c r="A3374" s="14"/>
      <c r="B3374" s="14"/>
      <c r="C3374" s="14"/>
      <c r="D3374" s="9" t="e">
        <f>VLOOKUP(A3374,mappings!$D$1:$F$240,3,FALSE)</f>
        <v>#N/A</v>
      </c>
      <c r="E3374" s="9" t="e">
        <f>IF(ISBLANK(A3374),#N/A,VLOOKUP(B3374,mappings!$A$1:$B$152,2,FALSE))</f>
        <v>#N/A</v>
      </c>
      <c r="F3374" s="13">
        <f>IF(OR(ISNA(D3374),ISNA(E3374)),0,C3374*VLOOKUP(D3374&amp;E3374,reference_cepidc!$C$1:$H$381,6,FALSE))</f>
        <v>0</v>
      </c>
      <c r="G3374" s="13">
        <f>IF(OR(ISNA(D3374),ISNA(E3374)),0,C3374*VLOOKUP(D3374&amp;E3374,reference_snds!$C$1:$D$406,2,FALSE))</f>
        <v>0</v>
      </c>
    </row>
    <row r="3375" spans="1:7" x14ac:dyDescent="0.25">
      <c r="A3375" s="14"/>
      <c r="B3375" s="14"/>
      <c r="C3375" s="14"/>
      <c r="D3375" s="9" t="e">
        <f>VLOOKUP(A3375,mappings!$D$1:$F$240,3,FALSE)</f>
        <v>#N/A</v>
      </c>
      <c r="E3375" s="9" t="e">
        <f>IF(ISBLANK(A3375),#N/A,VLOOKUP(B3375,mappings!$A$1:$B$152,2,FALSE))</f>
        <v>#N/A</v>
      </c>
      <c r="F3375" s="13">
        <f>IF(OR(ISNA(D3375),ISNA(E3375)),0,C3375*VLOOKUP(D3375&amp;E3375,reference_cepidc!$C$1:$H$381,6,FALSE))</f>
        <v>0</v>
      </c>
      <c r="G3375" s="13">
        <f>IF(OR(ISNA(D3375),ISNA(E3375)),0,C3375*VLOOKUP(D3375&amp;E3375,reference_snds!$C$1:$D$406,2,FALSE))</f>
        <v>0</v>
      </c>
    </row>
    <row r="3376" spans="1:7" x14ac:dyDescent="0.25">
      <c r="A3376" s="14"/>
      <c r="B3376" s="14"/>
      <c r="C3376" s="14"/>
      <c r="D3376" s="9" t="e">
        <f>VLOOKUP(A3376,mappings!$D$1:$F$240,3,FALSE)</f>
        <v>#N/A</v>
      </c>
      <c r="E3376" s="9" t="e">
        <f>IF(ISBLANK(A3376),#N/A,VLOOKUP(B3376,mappings!$A$1:$B$152,2,FALSE))</f>
        <v>#N/A</v>
      </c>
      <c r="F3376" s="13">
        <f>IF(OR(ISNA(D3376),ISNA(E3376)),0,C3376*VLOOKUP(D3376&amp;E3376,reference_cepidc!$C$1:$H$381,6,FALSE))</f>
        <v>0</v>
      </c>
      <c r="G3376" s="13">
        <f>IF(OR(ISNA(D3376),ISNA(E3376)),0,C3376*VLOOKUP(D3376&amp;E3376,reference_snds!$C$1:$D$406,2,FALSE))</f>
        <v>0</v>
      </c>
    </row>
    <row r="3377" spans="1:7" x14ac:dyDescent="0.25">
      <c r="A3377" s="14"/>
      <c r="B3377" s="14"/>
      <c r="C3377" s="14"/>
      <c r="D3377" s="9" t="e">
        <f>VLOOKUP(A3377,mappings!$D$1:$F$240,3,FALSE)</f>
        <v>#N/A</v>
      </c>
      <c r="E3377" s="9" t="e">
        <f>IF(ISBLANK(A3377),#N/A,VLOOKUP(B3377,mappings!$A$1:$B$152,2,FALSE))</f>
        <v>#N/A</v>
      </c>
      <c r="F3377" s="13">
        <f>IF(OR(ISNA(D3377),ISNA(E3377)),0,C3377*VLOOKUP(D3377&amp;E3377,reference_cepidc!$C$1:$H$381,6,FALSE))</f>
        <v>0</v>
      </c>
      <c r="G3377" s="13">
        <f>IF(OR(ISNA(D3377),ISNA(E3377)),0,C3377*VLOOKUP(D3377&amp;E3377,reference_snds!$C$1:$D$406,2,FALSE))</f>
        <v>0</v>
      </c>
    </row>
    <row r="3378" spans="1:7" x14ac:dyDescent="0.25">
      <c r="A3378" s="14"/>
      <c r="B3378" s="14"/>
      <c r="C3378" s="14"/>
      <c r="D3378" s="9" t="e">
        <f>VLOOKUP(A3378,mappings!$D$1:$F$240,3,FALSE)</f>
        <v>#N/A</v>
      </c>
      <c r="E3378" s="9" t="e">
        <f>IF(ISBLANK(A3378),#N/A,VLOOKUP(B3378,mappings!$A$1:$B$152,2,FALSE))</f>
        <v>#N/A</v>
      </c>
      <c r="F3378" s="13">
        <f>IF(OR(ISNA(D3378),ISNA(E3378)),0,C3378*VLOOKUP(D3378&amp;E3378,reference_cepidc!$C$1:$H$381,6,FALSE))</f>
        <v>0</v>
      </c>
      <c r="G3378" s="13">
        <f>IF(OR(ISNA(D3378),ISNA(E3378)),0,C3378*VLOOKUP(D3378&amp;E3378,reference_snds!$C$1:$D$406,2,FALSE))</f>
        <v>0</v>
      </c>
    </row>
    <row r="3379" spans="1:7" x14ac:dyDescent="0.25">
      <c r="A3379" s="14"/>
      <c r="B3379" s="14"/>
      <c r="C3379" s="14"/>
      <c r="D3379" s="9" t="e">
        <f>VLOOKUP(A3379,mappings!$D$1:$F$240,3,FALSE)</f>
        <v>#N/A</v>
      </c>
      <c r="E3379" s="9" t="e">
        <f>IF(ISBLANK(A3379),#N/A,VLOOKUP(B3379,mappings!$A$1:$B$152,2,FALSE))</f>
        <v>#N/A</v>
      </c>
      <c r="F3379" s="13">
        <f>IF(OR(ISNA(D3379),ISNA(E3379)),0,C3379*VLOOKUP(D3379&amp;E3379,reference_cepidc!$C$1:$H$381,6,FALSE))</f>
        <v>0</v>
      </c>
      <c r="G3379" s="13">
        <f>IF(OR(ISNA(D3379),ISNA(E3379)),0,C3379*VLOOKUP(D3379&amp;E3379,reference_snds!$C$1:$D$406,2,FALSE))</f>
        <v>0</v>
      </c>
    </row>
    <row r="3380" spans="1:7" x14ac:dyDescent="0.25">
      <c r="A3380" s="14"/>
      <c r="B3380" s="14"/>
      <c r="C3380" s="14"/>
      <c r="D3380" s="9" t="e">
        <f>VLOOKUP(A3380,mappings!$D$1:$F$240,3,FALSE)</f>
        <v>#N/A</v>
      </c>
      <c r="E3380" s="9" t="e">
        <f>IF(ISBLANK(A3380),#N/A,VLOOKUP(B3380,mappings!$A$1:$B$152,2,FALSE))</f>
        <v>#N/A</v>
      </c>
      <c r="F3380" s="13">
        <f>IF(OR(ISNA(D3380),ISNA(E3380)),0,C3380*VLOOKUP(D3380&amp;E3380,reference_cepidc!$C$1:$H$381,6,FALSE))</f>
        <v>0</v>
      </c>
      <c r="G3380" s="13">
        <f>IF(OR(ISNA(D3380),ISNA(E3380)),0,C3380*VLOOKUP(D3380&amp;E3380,reference_snds!$C$1:$D$406,2,FALSE))</f>
        <v>0</v>
      </c>
    </row>
    <row r="3381" spans="1:7" x14ac:dyDescent="0.25">
      <c r="A3381" s="14"/>
      <c r="B3381" s="14"/>
      <c r="C3381" s="14"/>
      <c r="D3381" s="9" t="e">
        <f>VLOOKUP(A3381,mappings!$D$1:$F$240,3,FALSE)</f>
        <v>#N/A</v>
      </c>
      <c r="E3381" s="9" t="e">
        <f>IF(ISBLANK(A3381),#N/A,VLOOKUP(B3381,mappings!$A$1:$B$152,2,FALSE))</f>
        <v>#N/A</v>
      </c>
      <c r="F3381" s="13">
        <f>IF(OR(ISNA(D3381),ISNA(E3381)),0,C3381*VLOOKUP(D3381&amp;E3381,reference_cepidc!$C$1:$H$381,6,FALSE))</f>
        <v>0</v>
      </c>
      <c r="G3381" s="13">
        <f>IF(OR(ISNA(D3381),ISNA(E3381)),0,C3381*VLOOKUP(D3381&amp;E3381,reference_snds!$C$1:$D$406,2,FALSE))</f>
        <v>0</v>
      </c>
    </row>
    <row r="3382" spans="1:7" x14ac:dyDescent="0.25">
      <c r="A3382" s="14"/>
      <c r="B3382" s="14"/>
      <c r="C3382" s="14"/>
      <c r="D3382" s="9" t="e">
        <f>VLOOKUP(A3382,mappings!$D$1:$F$240,3,FALSE)</f>
        <v>#N/A</v>
      </c>
      <c r="E3382" s="9" t="e">
        <f>IF(ISBLANK(A3382),#N/A,VLOOKUP(B3382,mappings!$A$1:$B$152,2,FALSE))</f>
        <v>#N/A</v>
      </c>
      <c r="F3382" s="13">
        <f>IF(OR(ISNA(D3382),ISNA(E3382)),0,C3382*VLOOKUP(D3382&amp;E3382,reference_cepidc!$C$1:$H$381,6,FALSE))</f>
        <v>0</v>
      </c>
      <c r="G3382" s="13">
        <f>IF(OR(ISNA(D3382),ISNA(E3382)),0,C3382*VLOOKUP(D3382&amp;E3382,reference_snds!$C$1:$D$406,2,FALSE))</f>
        <v>0</v>
      </c>
    </row>
    <row r="3383" spans="1:7" x14ac:dyDescent="0.25">
      <c r="A3383" s="14"/>
      <c r="B3383" s="14"/>
      <c r="C3383" s="14"/>
      <c r="D3383" s="9" t="e">
        <f>VLOOKUP(A3383,mappings!$D$1:$F$240,3,FALSE)</f>
        <v>#N/A</v>
      </c>
      <c r="E3383" s="9" t="e">
        <f>IF(ISBLANK(A3383),#N/A,VLOOKUP(B3383,mappings!$A$1:$B$152,2,FALSE))</f>
        <v>#N/A</v>
      </c>
      <c r="F3383" s="13">
        <f>IF(OR(ISNA(D3383),ISNA(E3383)),0,C3383*VLOOKUP(D3383&amp;E3383,reference_cepidc!$C$1:$H$381,6,FALSE))</f>
        <v>0</v>
      </c>
      <c r="G3383" s="13">
        <f>IF(OR(ISNA(D3383),ISNA(E3383)),0,C3383*VLOOKUP(D3383&amp;E3383,reference_snds!$C$1:$D$406,2,FALSE))</f>
        <v>0</v>
      </c>
    </row>
    <row r="3384" spans="1:7" x14ac:dyDescent="0.25">
      <c r="A3384" s="14"/>
      <c r="B3384" s="14"/>
      <c r="C3384" s="14"/>
      <c r="D3384" s="9" t="e">
        <f>VLOOKUP(A3384,mappings!$D$1:$F$240,3,FALSE)</f>
        <v>#N/A</v>
      </c>
      <c r="E3384" s="9" t="e">
        <f>IF(ISBLANK(A3384),#N/A,VLOOKUP(B3384,mappings!$A$1:$B$152,2,FALSE))</f>
        <v>#N/A</v>
      </c>
      <c r="F3384" s="13">
        <f>IF(OR(ISNA(D3384),ISNA(E3384)),0,C3384*VLOOKUP(D3384&amp;E3384,reference_cepidc!$C$1:$H$381,6,FALSE))</f>
        <v>0</v>
      </c>
      <c r="G3384" s="13">
        <f>IF(OR(ISNA(D3384),ISNA(E3384)),0,C3384*VLOOKUP(D3384&amp;E3384,reference_snds!$C$1:$D$406,2,FALSE))</f>
        <v>0</v>
      </c>
    </row>
    <row r="3385" spans="1:7" x14ac:dyDescent="0.25">
      <c r="A3385" s="14"/>
      <c r="B3385" s="14"/>
      <c r="C3385" s="14"/>
      <c r="D3385" s="9" t="e">
        <f>VLOOKUP(A3385,mappings!$D$1:$F$240,3,FALSE)</f>
        <v>#N/A</v>
      </c>
      <c r="E3385" s="9" t="e">
        <f>IF(ISBLANK(A3385),#N/A,VLOOKUP(B3385,mappings!$A$1:$B$152,2,FALSE))</f>
        <v>#N/A</v>
      </c>
      <c r="F3385" s="13">
        <f>IF(OR(ISNA(D3385),ISNA(E3385)),0,C3385*VLOOKUP(D3385&amp;E3385,reference_cepidc!$C$1:$H$381,6,FALSE))</f>
        <v>0</v>
      </c>
      <c r="G3385" s="13">
        <f>IF(OR(ISNA(D3385),ISNA(E3385)),0,C3385*VLOOKUP(D3385&amp;E3385,reference_snds!$C$1:$D$406,2,FALSE))</f>
        <v>0</v>
      </c>
    </row>
    <row r="3386" spans="1:7" x14ac:dyDescent="0.25">
      <c r="A3386" s="14"/>
      <c r="B3386" s="14"/>
      <c r="C3386" s="14"/>
      <c r="D3386" s="9" t="e">
        <f>VLOOKUP(A3386,mappings!$D$1:$F$240,3,FALSE)</f>
        <v>#N/A</v>
      </c>
      <c r="E3386" s="9" t="e">
        <f>IF(ISBLANK(A3386),#N/A,VLOOKUP(B3386,mappings!$A$1:$B$152,2,FALSE))</f>
        <v>#N/A</v>
      </c>
      <c r="F3386" s="13">
        <f>IF(OR(ISNA(D3386),ISNA(E3386)),0,C3386*VLOOKUP(D3386&amp;E3386,reference_cepidc!$C$1:$H$381,6,FALSE))</f>
        <v>0</v>
      </c>
      <c r="G3386" s="13">
        <f>IF(OR(ISNA(D3386),ISNA(E3386)),0,C3386*VLOOKUP(D3386&amp;E3386,reference_snds!$C$1:$D$406,2,FALSE))</f>
        <v>0</v>
      </c>
    </row>
    <row r="3387" spans="1:7" x14ac:dyDescent="0.25">
      <c r="A3387" s="14"/>
      <c r="B3387" s="14"/>
      <c r="C3387" s="14"/>
      <c r="D3387" s="9" t="e">
        <f>VLOOKUP(A3387,mappings!$D$1:$F$240,3,FALSE)</f>
        <v>#N/A</v>
      </c>
      <c r="E3387" s="9" t="e">
        <f>IF(ISBLANK(A3387),#N/A,VLOOKUP(B3387,mappings!$A$1:$B$152,2,FALSE))</f>
        <v>#N/A</v>
      </c>
      <c r="F3387" s="13">
        <f>IF(OR(ISNA(D3387),ISNA(E3387)),0,C3387*VLOOKUP(D3387&amp;E3387,reference_cepidc!$C$1:$H$381,6,FALSE))</f>
        <v>0</v>
      </c>
      <c r="G3387" s="13">
        <f>IF(OR(ISNA(D3387),ISNA(E3387)),0,C3387*VLOOKUP(D3387&amp;E3387,reference_snds!$C$1:$D$406,2,FALSE))</f>
        <v>0</v>
      </c>
    </row>
    <row r="3388" spans="1:7" x14ac:dyDescent="0.25">
      <c r="A3388" s="14"/>
      <c r="B3388" s="14"/>
      <c r="C3388" s="14"/>
      <c r="D3388" s="9" t="e">
        <f>VLOOKUP(A3388,mappings!$D$1:$F$240,3,FALSE)</f>
        <v>#N/A</v>
      </c>
      <c r="E3388" s="9" t="e">
        <f>IF(ISBLANK(A3388),#N/A,VLOOKUP(B3388,mappings!$A$1:$B$152,2,FALSE))</f>
        <v>#N/A</v>
      </c>
      <c r="F3388" s="13">
        <f>IF(OR(ISNA(D3388),ISNA(E3388)),0,C3388*VLOOKUP(D3388&amp;E3388,reference_cepidc!$C$1:$H$381,6,FALSE))</f>
        <v>0</v>
      </c>
      <c r="G3388" s="13">
        <f>IF(OR(ISNA(D3388),ISNA(E3388)),0,C3388*VLOOKUP(D3388&amp;E3388,reference_snds!$C$1:$D$406,2,FALSE))</f>
        <v>0</v>
      </c>
    </row>
    <row r="3389" spans="1:7" x14ac:dyDescent="0.25">
      <c r="A3389" s="14"/>
      <c r="B3389" s="14"/>
      <c r="C3389" s="14"/>
      <c r="D3389" s="9" t="e">
        <f>VLOOKUP(A3389,mappings!$D$1:$F$240,3,FALSE)</f>
        <v>#N/A</v>
      </c>
      <c r="E3389" s="9" t="e">
        <f>IF(ISBLANK(A3389),#N/A,VLOOKUP(B3389,mappings!$A$1:$B$152,2,FALSE))</f>
        <v>#N/A</v>
      </c>
      <c r="F3389" s="13">
        <f>IF(OR(ISNA(D3389),ISNA(E3389)),0,C3389*VLOOKUP(D3389&amp;E3389,reference_cepidc!$C$1:$H$381,6,FALSE))</f>
        <v>0</v>
      </c>
      <c r="G3389" s="13">
        <f>IF(OR(ISNA(D3389),ISNA(E3389)),0,C3389*VLOOKUP(D3389&amp;E3389,reference_snds!$C$1:$D$406,2,FALSE))</f>
        <v>0</v>
      </c>
    </row>
    <row r="3390" spans="1:7" x14ac:dyDescent="0.25">
      <c r="A3390" s="14"/>
      <c r="B3390" s="14"/>
      <c r="C3390" s="14"/>
      <c r="D3390" s="9" t="e">
        <f>VLOOKUP(A3390,mappings!$D$1:$F$240,3,FALSE)</f>
        <v>#N/A</v>
      </c>
      <c r="E3390" s="9" t="e">
        <f>IF(ISBLANK(A3390),#N/A,VLOOKUP(B3390,mappings!$A$1:$B$152,2,FALSE))</f>
        <v>#N/A</v>
      </c>
      <c r="F3390" s="13">
        <f>IF(OR(ISNA(D3390),ISNA(E3390)),0,C3390*VLOOKUP(D3390&amp;E3390,reference_cepidc!$C$1:$H$381,6,FALSE))</f>
        <v>0</v>
      </c>
      <c r="G3390" s="13">
        <f>IF(OR(ISNA(D3390),ISNA(E3390)),0,C3390*VLOOKUP(D3390&amp;E3390,reference_snds!$C$1:$D$406,2,FALSE))</f>
        <v>0</v>
      </c>
    </row>
    <row r="3391" spans="1:7" x14ac:dyDescent="0.25">
      <c r="A3391" s="14"/>
      <c r="B3391" s="14"/>
      <c r="C3391" s="14"/>
      <c r="D3391" s="9" t="e">
        <f>VLOOKUP(A3391,mappings!$D$1:$F$240,3,FALSE)</f>
        <v>#N/A</v>
      </c>
      <c r="E3391" s="9" t="e">
        <f>IF(ISBLANK(A3391),#N/A,VLOOKUP(B3391,mappings!$A$1:$B$152,2,FALSE))</f>
        <v>#N/A</v>
      </c>
      <c r="F3391" s="13">
        <f>IF(OR(ISNA(D3391),ISNA(E3391)),0,C3391*VLOOKUP(D3391&amp;E3391,reference_cepidc!$C$1:$H$381,6,FALSE))</f>
        <v>0</v>
      </c>
      <c r="G3391" s="13">
        <f>IF(OR(ISNA(D3391),ISNA(E3391)),0,C3391*VLOOKUP(D3391&amp;E3391,reference_snds!$C$1:$D$406,2,FALSE))</f>
        <v>0</v>
      </c>
    </row>
    <row r="3392" spans="1:7" x14ac:dyDescent="0.25">
      <c r="A3392" s="14"/>
      <c r="B3392" s="14"/>
      <c r="C3392" s="14"/>
      <c r="D3392" s="9" t="e">
        <f>VLOOKUP(A3392,mappings!$D$1:$F$240,3,FALSE)</f>
        <v>#N/A</v>
      </c>
      <c r="E3392" s="9" t="e">
        <f>IF(ISBLANK(A3392),#N/A,VLOOKUP(B3392,mappings!$A$1:$B$152,2,FALSE))</f>
        <v>#N/A</v>
      </c>
      <c r="F3392" s="13">
        <f>IF(OR(ISNA(D3392),ISNA(E3392)),0,C3392*VLOOKUP(D3392&amp;E3392,reference_cepidc!$C$1:$H$381,6,FALSE))</f>
        <v>0</v>
      </c>
      <c r="G3392" s="13">
        <f>IF(OR(ISNA(D3392),ISNA(E3392)),0,C3392*VLOOKUP(D3392&amp;E3392,reference_snds!$C$1:$D$406,2,FALSE))</f>
        <v>0</v>
      </c>
    </row>
    <row r="3393" spans="1:7" x14ac:dyDescent="0.25">
      <c r="A3393" s="14"/>
      <c r="B3393" s="14"/>
      <c r="C3393" s="14"/>
      <c r="D3393" s="9" t="e">
        <f>VLOOKUP(A3393,mappings!$D$1:$F$240,3,FALSE)</f>
        <v>#N/A</v>
      </c>
      <c r="E3393" s="9" t="e">
        <f>IF(ISBLANK(A3393),#N/A,VLOOKUP(B3393,mappings!$A$1:$B$152,2,FALSE))</f>
        <v>#N/A</v>
      </c>
      <c r="F3393" s="13">
        <f>IF(OR(ISNA(D3393),ISNA(E3393)),0,C3393*VLOOKUP(D3393&amp;E3393,reference_cepidc!$C$1:$H$381,6,FALSE))</f>
        <v>0</v>
      </c>
      <c r="G3393" s="13">
        <f>IF(OR(ISNA(D3393),ISNA(E3393)),0,C3393*VLOOKUP(D3393&amp;E3393,reference_snds!$C$1:$D$406,2,FALSE))</f>
        <v>0</v>
      </c>
    </row>
    <row r="3394" spans="1:7" x14ac:dyDescent="0.25">
      <c r="A3394" s="14"/>
      <c r="B3394" s="14"/>
      <c r="C3394" s="14"/>
      <c r="D3394" s="9" t="e">
        <f>VLOOKUP(A3394,mappings!$D$1:$F$240,3,FALSE)</f>
        <v>#N/A</v>
      </c>
      <c r="E3394" s="9" t="e">
        <f>IF(ISBLANK(A3394),#N/A,VLOOKUP(B3394,mappings!$A$1:$B$152,2,FALSE))</f>
        <v>#N/A</v>
      </c>
      <c r="F3394" s="13">
        <f>IF(OR(ISNA(D3394),ISNA(E3394)),0,C3394*VLOOKUP(D3394&amp;E3394,reference_cepidc!$C$1:$H$381,6,FALSE))</f>
        <v>0</v>
      </c>
      <c r="G3394" s="13">
        <f>IF(OR(ISNA(D3394),ISNA(E3394)),0,C3394*VLOOKUP(D3394&amp;E3394,reference_snds!$C$1:$D$406,2,FALSE))</f>
        <v>0</v>
      </c>
    </row>
    <row r="3395" spans="1:7" x14ac:dyDescent="0.25">
      <c r="A3395" s="14"/>
      <c r="B3395" s="14"/>
      <c r="C3395" s="14"/>
      <c r="D3395" s="9" t="e">
        <f>VLOOKUP(A3395,mappings!$D$1:$F$240,3,FALSE)</f>
        <v>#N/A</v>
      </c>
      <c r="E3395" s="9" t="e">
        <f>IF(ISBLANK(A3395),#N/A,VLOOKUP(B3395,mappings!$A$1:$B$152,2,FALSE))</f>
        <v>#N/A</v>
      </c>
      <c r="F3395" s="13">
        <f>IF(OR(ISNA(D3395),ISNA(E3395)),0,C3395*VLOOKUP(D3395&amp;E3395,reference_cepidc!$C$1:$H$381,6,FALSE))</f>
        <v>0</v>
      </c>
      <c r="G3395" s="13">
        <f>IF(OR(ISNA(D3395),ISNA(E3395)),0,C3395*VLOOKUP(D3395&amp;E3395,reference_snds!$C$1:$D$406,2,FALSE))</f>
        <v>0</v>
      </c>
    </row>
    <row r="3396" spans="1:7" x14ac:dyDescent="0.25">
      <c r="A3396" s="14"/>
      <c r="B3396" s="14"/>
      <c r="C3396" s="14"/>
      <c r="D3396" s="9" t="e">
        <f>VLOOKUP(A3396,mappings!$D$1:$F$240,3,FALSE)</f>
        <v>#N/A</v>
      </c>
      <c r="E3396" s="9" t="e">
        <f>IF(ISBLANK(A3396),#N/A,VLOOKUP(B3396,mappings!$A$1:$B$152,2,FALSE))</f>
        <v>#N/A</v>
      </c>
      <c r="F3396" s="13">
        <f>IF(OR(ISNA(D3396),ISNA(E3396)),0,C3396*VLOOKUP(D3396&amp;E3396,reference_cepidc!$C$1:$H$381,6,FALSE))</f>
        <v>0</v>
      </c>
      <c r="G3396" s="13">
        <f>IF(OR(ISNA(D3396),ISNA(E3396)),0,C3396*VLOOKUP(D3396&amp;E3396,reference_snds!$C$1:$D$406,2,FALSE))</f>
        <v>0</v>
      </c>
    </row>
    <row r="3397" spans="1:7" x14ac:dyDescent="0.25">
      <c r="A3397" s="14"/>
      <c r="B3397" s="14"/>
      <c r="C3397" s="14"/>
      <c r="D3397" s="9" t="e">
        <f>VLOOKUP(A3397,mappings!$D$1:$F$240,3,FALSE)</f>
        <v>#N/A</v>
      </c>
      <c r="E3397" s="9" t="e">
        <f>IF(ISBLANK(A3397),#N/A,VLOOKUP(B3397,mappings!$A$1:$B$152,2,FALSE))</f>
        <v>#N/A</v>
      </c>
      <c r="F3397" s="13">
        <f>IF(OR(ISNA(D3397),ISNA(E3397)),0,C3397*VLOOKUP(D3397&amp;E3397,reference_cepidc!$C$1:$H$381,6,FALSE))</f>
        <v>0</v>
      </c>
      <c r="G3397" s="13">
        <f>IF(OR(ISNA(D3397),ISNA(E3397)),0,C3397*VLOOKUP(D3397&amp;E3397,reference_snds!$C$1:$D$406,2,FALSE))</f>
        <v>0</v>
      </c>
    </row>
    <row r="3398" spans="1:7" x14ac:dyDescent="0.25">
      <c r="A3398" s="14"/>
      <c r="B3398" s="14"/>
      <c r="C3398" s="14"/>
      <c r="D3398" s="9" t="e">
        <f>VLOOKUP(A3398,mappings!$D$1:$F$240,3,FALSE)</f>
        <v>#N/A</v>
      </c>
      <c r="E3398" s="9" t="e">
        <f>IF(ISBLANK(A3398),#N/A,VLOOKUP(B3398,mappings!$A$1:$B$152,2,FALSE))</f>
        <v>#N/A</v>
      </c>
      <c r="F3398" s="13">
        <f>IF(OR(ISNA(D3398),ISNA(E3398)),0,C3398*VLOOKUP(D3398&amp;E3398,reference_cepidc!$C$1:$H$381,6,FALSE))</f>
        <v>0</v>
      </c>
      <c r="G3398" s="13">
        <f>IF(OR(ISNA(D3398),ISNA(E3398)),0,C3398*VLOOKUP(D3398&amp;E3398,reference_snds!$C$1:$D$406,2,FALSE))</f>
        <v>0</v>
      </c>
    </row>
    <row r="3399" spans="1:7" x14ac:dyDescent="0.25">
      <c r="A3399" s="14"/>
      <c r="B3399" s="14"/>
      <c r="C3399" s="14"/>
      <c r="D3399" s="9" t="e">
        <f>VLOOKUP(A3399,mappings!$D$1:$F$240,3,FALSE)</f>
        <v>#N/A</v>
      </c>
      <c r="E3399" s="9" t="e">
        <f>IF(ISBLANK(A3399),#N/A,VLOOKUP(B3399,mappings!$A$1:$B$152,2,FALSE))</f>
        <v>#N/A</v>
      </c>
      <c r="F3399" s="13">
        <f>IF(OR(ISNA(D3399),ISNA(E3399)),0,C3399*VLOOKUP(D3399&amp;E3399,reference_cepidc!$C$1:$H$381,6,FALSE))</f>
        <v>0</v>
      </c>
      <c r="G3399" s="13">
        <f>IF(OR(ISNA(D3399),ISNA(E3399)),0,C3399*VLOOKUP(D3399&amp;E3399,reference_snds!$C$1:$D$406,2,FALSE))</f>
        <v>0</v>
      </c>
    </row>
    <row r="3400" spans="1:7" x14ac:dyDescent="0.25">
      <c r="A3400" s="14"/>
      <c r="B3400" s="14"/>
      <c r="C3400" s="14"/>
      <c r="D3400" s="9" t="e">
        <f>VLOOKUP(A3400,mappings!$D$1:$F$240,3,FALSE)</f>
        <v>#N/A</v>
      </c>
      <c r="E3400" s="9" t="e">
        <f>IF(ISBLANK(A3400),#N/A,VLOOKUP(B3400,mappings!$A$1:$B$152,2,FALSE))</f>
        <v>#N/A</v>
      </c>
      <c r="F3400" s="13">
        <f>IF(OR(ISNA(D3400),ISNA(E3400)),0,C3400*VLOOKUP(D3400&amp;E3400,reference_cepidc!$C$1:$H$381,6,FALSE))</f>
        <v>0</v>
      </c>
      <c r="G3400" s="13">
        <f>IF(OR(ISNA(D3400),ISNA(E3400)),0,C3400*VLOOKUP(D3400&amp;E3400,reference_snds!$C$1:$D$406,2,FALSE))</f>
        <v>0</v>
      </c>
    </row>
    <row r="3401" spans="1:7" x14ac:dyDescent="0.25">
      <c r="A3401" s="14"/>
      <c r="B3401" s="14"/>
      <c r="C3401" s="14"/>
      <c r="D3401" s="9" t="e">
        <f>VLOOKUP(A3401,mappings!$D$1:$F$240,3,FALSE)</f>
        <v>#N/A</v>
      </c>
      <c r="E3401" s="9" t="e">
        <f>IF(ISBLANK(A3401),#N/A,VLOOKUP(B3401,mappings!$A$1:$B$152,2,FALSE))</f>
        <v>#N/A</v>
      </c>
      <c r="F3401" s="13">
        <f>IF(OR(ISNA(D3401),ISNA(E3401)),0,C3401*VLOOKUP(D3401&amp;E3401,reference_cepidc!$C$1:$H$381,6,FALSE))</f>
        <v>0</v>
      </c>
      <c r="G3401" s="13">
        <f>IF(OR(ISNA(D3401),ISNA(E3401)),0,C3401*VLOOKUP(D3401&amp;E3401,reference_snds!$C$1:$D$406,2,FALSE))</f>
        <v>0</v>
      </c>
    </row>
    <row r="3402" spans="1:7" x14ac:dyDescent="0.25">
      <c r="A3402" s="14"/>
      <c r="B3402" s="14"/>
      <c r="C3402" s="14"/>
      <c r="D3402" s="9" t="e">
        <f>VLOOKUP(A3402,mappings!$D$1:$F$240,3,FALSE)</f>
        <v>#N/A</v>
      </c>
      <c r="E3402" s="9" t="e">
        <f>IF(ISBLANK(A3402),#N/A,VLOOKUP(B3402,mappings!$A$1:$B$152,2,FALSE))</f>
        <v>#N/A</v>
      </c>
      <c r="F3402" s="13">
        <f>IF(OR(ISNA(D3402),ISNA(E3402)),0,C3402*VLOOKUP(D3402&amp;E3402,reference_cepidc!$C$1:$H$381,6,FALSE))</f>
        <v>0</v>
      </c>
      <c r="G3402" s="13">
        <f>IF(OR(ISNA(D3402),ISNA(E3402)),0,C3402*VLOOKUP(D3402&amp;E3402,reference_snds!$C$1:$D$406,2,FALSE))</f>
        <v>0</v>
      </c>
    </row>
    <row r="3403" spans="1:7" x14ac:dyDescent="0.25">
      <c r="A3403" s="14"/>
      <c r="B3403" s="14"/>
      <c r="C3403" s="14"/>
      <c r="D3403" s="9" t="e">
        <f>VLOOKUP(A3403,mappings!$D$1:$F$240,3,FALSE)</f>
        <v>#N/A</v>
      </c>
      <c r="E3403" s="9" t="e">
        <f>IF(ISBLANK(A3403),#N/A,VLOOKUP(B3403,mappings!$A$1:$B$152,2,FALSE))</f>
        <v>#N/A</v>
      </c>
      <c r="F3403" s="13">
        <f>IF(OR(ISNA(D3403),ISNA(E3403)),0,C3403*VLOOKUP(D3403&amp;E3403,reference_cepidc!$C$1:$H$381,6,FALSE))</f>
        <v>0</v>
      </c>
      <c r="G3403" s="13">
        <f>IF(OR(ISNA(D3403),ISNA(E3403)),0,C3403*VLOOKUP(D3403&amp;E3403,reference_snds!$C$1:$D$406,2,FALSE))</f>
        <v>0</v>
      </c>
    </row>
    <row r="3404" spans="1:7" x14ac:dyDescent="0.25">
      <c r="A3404" s="14"/>
      <c r="B3404" s="14"/>
      <c r="C3404" s="14"/>
      <c r="D3404" s="9" t="e">
        <f>VLOOKUP(A3404,mappings!$D$1:$F$240,3,FALSE)</f>
        <v>#N/A</v>
      </c>
      <c r="E3404" s="9" t="e">
        <f>IF(ISBLANK(A3404),#N/A,VLOOKUP(B3404,mappings!$A$1:$B$152,2,FALSE))</f>
        <v>#N/A</v>
      </c>
      <c r="F3404" s="13">
        <f>IF(OR(ISNA(D3404),ISNA(E3404)),0,C3404*VLOOKUP(D3404&amp;E3404,reference_cepidc!$C$1:$H$381,6,FALSE))</f>
        <v>0</v>
      </c>
      <c r="G3404" s="13">
        <f>IF(OR(ISNA(D3404),ISNA(E3404)),0,C3404*VLOOKUP(D3404&amp;E3404,reference_snds!$C$1:$D$406,2,FALSE))</f>
        <v>0</v>
      </c>
    </row>
    <row r="3405" spans="1:7" x14ac:dyDescent="0.25">
      <c r="A3405" s="14"/>
      <c r="B3405" s="14"/>
      <c r="C3405" s="14"/>
      <c r="D3405" s="9" t="e">
        <f>VLOOKUP(A3405,mappings!$D$1:$F$240,3,FALSE)</f>
        <v>#N/A</v>
      </c>
      <c r="E3405" s="9" t="e">
        <f>IF(ISBLANK(A3405),#N/A,VLOOKUP(B3405,mappings!$A$1:$B$152,2,FALSE))</f>
        <v>#N/A</v>
      </c>
      <c r="F3405" s="13">
        <f>IF(OR(ISNA(D3405),ISNA(E3405)),0,C3405*VLOOKUP(D3405&amp;E3405,reference_cepidc!$C$1:$H$381,6,FALSE))</f>
        <v>0</v>
      </c>
      <c r="G3405" s="13">
        <f>IF(OR(ISNA(D3405),ISNA(E3405)),0,C3405*VLOOKUP(D3405&amp;E3405,reference_snds!$C$1:$D$406,2,FALSE))</f>
        <v>0</v>
      </c>
    </row>
    <row r="3406" spans="1:7" x14ac:dyDescent="0.25">
      <c r="A3406" s="14"/>
      <c r="B3406" s="14"/>
      <c r="C3406" s="14"/>
      <c r="D3406" s="9" t="e">
        <f>VLOOKUP(A3406,mappings!$D$1:$F$240,3,FALSE)</f>
        <v>#N/A</v>
      </c>
      <c r="E3406" s="9" t="e">
        <f>IF(ISBLANK(A3406),#N/A,VLOOKUP(B3406,mappings!$A$1:$B$152,2,FALSE))</f>
        <v>#N/A</v>
      </c>
      <c r="F3406" s="13">
        <f>IF(OR(ISNA(D3406),ISNA(E3406)),0,C3406*VLOOKUP(D3406&amp;E3406,reference_cepidc!$C$1:$H$381,6,FALSE))</f>
        <v>0</v>
      </c>
      <c r="G3406" s="13">
        <f>IF(OR(ISNA(D3406),ISNA(E3406)),0,C3406*VLOOKUP(D3406&amp;E3406,reference_snds!$C$1:$D$406,2,FALSE))</f>
        <v>0</v>
      </c>
    </row>
    <row r="3407" spans="1:7" x14ac:dyDescent="0.25">
      <c r="A3407" s="14"/>
      <c r="B3407" s="14"/>
      <c r="C3407" s="14"/>
      <c r="D3407" s="9" t="e">
        <f>VLOOKUP(A3407,mappings!$D$1:$F$240,3,FALSE)</f>
        <v>#N/A</v>
      </c>
      <c r="E3407" s="9" t="e">
        <f>IF(ISBLANK(A3407),#N/A,VLOOKUP(B3407,mappings!$A$1:$B$152,2,FALSE))</f>
        <v>#N/A</v>
      </c>
      <c r="F3407" s="13">
        <f>IF(OR(ISNA(D3407),ISNA(E3407)),0,C3407*VLOOKUP(D3407&amp;E3407,reference_cepidc!$C$1:$H$381,6,FALSE))</f>
        <v>0</v>
      </c>
      <c r="G3407" s="13">
        <f>IF(OR(ISNA(D3407),ISNA(E3407)),0,C3407*VLOOKUP(D3407&amp;E3407,reference_snds!$C$1:$D$406,2,FALSE))</f>
        <v>0</v>
      </c>
    </row>
    <row r="3408" spans="1:7" x14ac:dyDescent="0.25">
      <c r="A3408" s="14"/>
      <c r="B3408" s="14"/>
      <c r="C3408" s="14"/>
      <c r="D3408" s="9" t="e">
        <f>VLOOKUP(A3408,mappings!$D$1:$F$240,3,FALSE)</f>
        <v>#N/A</v>
      </c>
      <c r="E3408" s="9" t="e">
        <f>IF(ISBLANK(A3408),#N/A,VLOOKUP(B3408,mappings!$A$1:$B$152,2,FALSE))</f>
        <v>#N/A</v>
      </c>
      <c r="F3408" s="13">
        <f>IF(OR(ISNA(D3408),ISNA(E3408)),0,C3408*VLOOKUP(D3408&amp;E3408,reference_cepidc!$C$1:$H$381,6,FALSE))</f>
        <v>0</v>
      </c>
      <c r="G3408" s="13">
        <f>IF(OR(ISNA(D3408),ISNA(E3408)),0,C3408*VLOOKUP(D3408&amp;E3408,reference_snds!$C$1:$D$406,2,FALSE))</f>
        <v>0</v>
      </c>
    </row>
    <row r="3409" spans="1:7" x14ac:dyDescent="0.25">
      <c r="A3409" s="14"/>
      <c r="B3409" s="14"/>
      <c r="C3409" s="14"/>
      <c r="D3409" s="9" t="e">
        <f>VLOOKUP(A3409,mappings!$D$1:$F$240,3,FALSE)</f>
        <v>#N/A</v>
      </c>
      <c r="E3409" s="9" t="e">
        <f>IF(ISBLANK(A3409),#N/A,VLOOKUP(B3409,mappings!$A$1:$B$152,2,FALSE))</f>
        <v>#N/A</v>
      </c>
      <c r="F3409" s="13">
        <f>IF(OR(ISNA(D3409),ISNA(E3409)),0,C3409*VLOOKUP(D3409&amp;E3409,reference_cepidc!$C$1:$H$381,6,FALSE))</f>
        <v>0</v>
      </c>
      <c r="G3409" s="13">
        <f>IF(OR(ISNA(D3409),ISNA(E3409)),0,C3409*VLOOKUP(D3409&amp;E3409,reference_snds!$C$1:$D$406,2,FALSE))</f>
        <v>0</v>
      </c>
    </row>
    <row r="3410" spans="1:7" x14ac:dyDescent="0.25">
      <c r="A3410" s="14"/>
      <c r="B3410" s="14"/>
      <c r="C3410" s="14"/>
      <c r="D3410" s="9" t="e">
        <f>VLOOKUP(A3410,mappings!$D$1:$F$240,3,FALSE)</f>
        <v>#N/A</v>
      </c>
      <c r="E3410" s="9" t="e">
        <f>IF(ISBLANK(A3410),#N/A,VLOOKUP(B3410,mappings!$A$1:$B$152,2,FALSE))</f>
        <v>#N/A</v>
      </c>
      <c r="F3410" s="13">
        <f>IF(OR(ISNA(D3410),ISNA(E3410)),0,C3410*VLOOKUP(D3410&amp;E3410,reference_cepidc!$C$1:$H$381,6,FALSE))</f>
        <v>0</v>
      </c>
      <c r="G3410" s="13">
        <f>IF(OR(ISNA(D3410),ISNA(E3410)),0,C3410*VLOOKUP(D3410&amp;E3410,reference_snds!$C$1:$D$406,2,FALSE))</f>
        <v>0</v>
      </c>
    </row>
    <row r="3411" spans="1:7" x14ac:dyDescent="0.25">
      <c r="A3411" s="14"/>
      <c r="B3411" s="14"/>
      <c r="C3411" s="14"/>
      <c r="D3411" s="9" t="e">
        <f>VLOOKUP(A3411,mappings!$D$1:$F$240,3,FALSE)</f>
        <v>#N/A</v>
      </c>
      <c r="E3411" s="9" t="e">
        <f>IF(ISBLANK(A3411),#N/A,VLOOKUP(B3411,mappings!$A$1:$B$152,2,FALSE))</f>
        <v>#N/A</v>
      </c>
      <c r="F3411" s="13">
        <f>IF(OR(ISNA(D3411),ISNA(E3411)),0,C3411*VLOOKUP(D3411&amp;E3411,reference_cepidc!$C$1:$H$381,6,FALSE))</f>
        <v>0</v>
      </c>
      <c r="G3411" s="13">
        <f>IF(OR(ISNA(D3411),ISNA(E3411)),0,C3411*VLOOKUP(D3411&amp;E3411,reference_snds!$C$1:$D$406,2,FALSE))</f>
        <v>0</v>
      </c>
    </row>
    <row r="3412" spans="1:7" x14ac:dyDescent="0.25">
      <c r="A3412" s="14"/>
      <c r="B3412" s="14"/>
      <c r="C3412" s="14"/>
      <c r="D3412" s="9" t="e">
        <f>VLOOKUP(A3412,mappings!$D$1:$F$240,3,FALSE)</f>
        <v>#N/A</v>
      </c>
      <c r="E3412" s="9" t="e">
        <f>IF(ISBLANK(A3412),#N/A,VLOOKUP(B3412,mappings!$A$1:$B$152,2,FALSE))</f>
        <v>#N/A</v>
      </c>
      <c r="F3412" s="13">
        <f>IF(OR(ISNA(D3412),ISNA(E3412)),0,C3412*VLOOKUP(D3412&amp;E3412,reference_cepidc!$C$1:$H$381,6,FALSE))</f>
        <v>0</v>
      </c>
      <c r="G3412" s="13">
        <f>IF(OR(ISNA(D3412),ISNA(E3412)),0,C3412*VLOOKUP(D3412&amp;E3412,reference_snds!$C$1:$D$406,2,FALSE))</f>
        <v>0</v>
      </c>
    </row>
    <row r="3413" spans="1:7" x14ac:dyDescent="0.25">
      <c r="A3413" s="14"/>
      <c r="B3413" s="14"/>
      <c r="C3413" s="14"/>
      <c r="D3413" s="9" t="e">
        <f>VLOOKUP(A3413,mappings!$D$1:$F$240,3,FALSE)</f>
        <v>#N/A</v>
      </c>
      <c r="E3413" s="9" t="e">
        <f>IF(ISBLANK(A3413),#N/A,VLOOKUP(B3413,mappings!$A$1:$B$152,2,FALSE))</f>
        <v>#N/A</v>
      </c>
      <c r="F3413" s="13">
        <f>IF(OR(ISNA(D3413),ISNA(E3413)),0,C3413*VLOOKUP(D3413&amp;E3413,reference_cepidc!$C$1:$H$381,6,FALSE))</f>
        <v>0</v>
      </c>
      <c r="G3413" s="13">
        <f>IF(OR(ISNA(D3413),ISNA(E3413)),0,C3413*VLOOKUP(D3413&amp;E3413,reference_snds!$C$1:$D$406,2,FALSE))</f>
        <v>0</v>
      </c>
    </row>
    <row r="3414" spans="1:7" x14ac:dyDescent="0.25">
      <c r="A3414" s="14"/>
      <c r="B3414" s="14"/>
      <c r="C3414" s="14"/>
      <c r="D3414" s="9" t="e">
        <f>VLOOKUP(A3414,mappings!$D$1:$F$240,3,FALSE)</f>
        <v>#N/A</v>
      </c>
      <c r="E3414" s="9" t="e">
        <f>IF(ISBLANK(A3414),#N/A,VLOOKUP(B3414,mappings!$A$1:$B$152,2,FALSE))</f>
        <v>#N/A</v>
      </c>
      <c r="F3414" s="13">
        <f>IF(OR(ISNA(D3414),ISNA(E3414)),0,C3414*VLOOKUP(D3414&amp;E3414,reference_cepidc!$C$1:$H$381,6,FALSE))</f>
        <v>0</v>
      </c>
      <c r="G3414" s="13">
        <f>IF(OR(ISNA(D3414),ISNA(E3414)),0,C3414*VLOOKUP(D3414&amp;E3414,reference_snds!$C$1:$D$406,2,FALSE))</f>
        <v>0</v>
      </c>
    </row>
    <row r="3415" spans="1:7" x14ac:dyDescent="0.25">
      <c r="A3415" s="14"/>
      <c r="B3415" s="14"/>
      <c r="C3415" s="14"/>
      <c r="D3415" s="9" t="e">
        <f>VLOOKUP(A3415,mappings!$D$1:$F$240,3,FALSE)</f>
        <v>#N/A</v>
      </c>
      <c r="E3415" s="9" t="e">
        <f>IF(ISBLANK(A3415),#N/A,VLOOKUP(B3415,mappings!$A$1:$B$152,2,FALSE))</f>
        <v>#N/A</v>
      </c>
      <c r="F3415" s="13">
        <f>IF(OR(ISNA(D3415),ISNA(E3415)),0,C3415*VLOOKUP(D3415&amp;E3415,reference_cepidc!$C$1:$H$381,6,FALSE))</f>
        <v>0</v>
      </c>
      <c r="G3415" s="13">
        <f>IF(OR(ISNA(D3415),ISNA(E3415)),0,C3415*VLOOKUP(D3415&amp;E3415,reference_snds!$C$1:$D$406,2,FALSE))</f>
        <v>0</v>
      </c>
    </row>
    <row r="3416" spans="1:7" x14ac:dyDescent="0.25">
      <c r="A3416" s="14"/>
      <c r="B3416" s="14"/>
      <c r="C3416" s="14"/>
      <c r="D3416" s="9" t="e">
        <f>VLOOKUP(A3416,mappings!$D$1:$F$240,3,FALSE)</f>
        <v>#N/A</v>
      </c>
      <c r="E3416" s="9" t="e">
        <f>IF(ISBLANK(A3416),#N/A,VLOOKUP(B3416,mappings!$A$1:$B$152,2,FALSE))</f>
        <v>#N/A</v>
      </c>
      <c r="F3416" s="13">
        <f>IF(OR(ISNA(D3416),ISNA(E3416)),0,C3416*VLOOKUP(D3416&amp;E3416,reference_cepidc!$C$1:$H$381,6,FALSE))</f>
        <v>0</v>
      </c>
      <c r="G3416" s="13">
        <f>IF(OR(ISNA(D3416),ISNA(E3416)),0,C3416*VLOOKUP(D3416&amp;E3416,reference_snds!$C$1:$D$406,2,FALSE))</f>
        <v>0</v>
      </c>
    </row>
    <row r="3417" spans="1:7" x14ac:dyDescent="0.25">
      <c r="A3417" s="14"/>
      <c r="B3417" s="14"/>
      <c r="C3417" s="14"/>
      <c r="D3417" s="9" t="e">
        <f>VLOOKUP(A3417,mappings!$D$1:$F$240,3,FALSE)</f>
        <v>#N/A</v>
      </c>
      <c r="E3417" s="9" t="e">
        <f>IF(ISBLANK(A3417),#N/A,VLOOKUP(B3417,mappings!$A$1:$B$152,2,FALSE))</f>
        <v>#N/A</v>
      </c>
      <c r="F3417" s="13">
        <f>IF(OR(ISNA(D3417),ISNA(E3417)),0,C3417*VLOOKUP(D3417&amp;E3417,reference_cepidc!$C$1:$H$381,6,FALSE))</f>
        <v>0</v>
      </c>
      <c r="G3417" s="13">
        <f>IF(OR(ISNA(D3417),ISNA(E3417)),0,C3417*VLOOKUP(D3417&amp;E3417,reference_snds!$C$1:$D$406,2,FALSE))</f>
        <v>0</v>
      </c>
    </row>
    <row r="3418" spans="1:7" x14ac:dyDescent="0.25">
      <c r="A3418" s="14"/>
      <c r="B3418" s="14"/>
      <c r="C3418" s="14"/>
      <c r="D3418" s="9" t="e">
        <f>VLOOKUP(A3418,mappings!$D$1:$F$240,3,FALSE)</f>
        <v>#N/A</v>
      </c>
      <c r="E3418" s="9" t="e">
        <f>IF(ISBLANK(A3418),#N/A,VLOOKUP(B3418,mappings!$A$1:$B$152,2,FALSE))</f>
        <v>#N/A</v>
      </c>
      <c r="F3418" s="13">
        <f>IF(OR(ISNA(D3418),ISNA(E3418)),0,C3418*VLOOKUP(D3418&amp;E3418,reference_cepidc!$C$1:$H$381,6,FALSE))</f>
        <v>0</v>
      </c>
      <c r="G3418" s="13">
        <f>IF(OR(ISNA(D3418),ISNA(E3418)),0,C3418*VLOOKUP(D3418&amp;E3418,reference_snds!$C$1:$D$406,2,FALSE))</f>
        <v>0</v>
      </c>
    </row>
    <row r="3419" spans="1:7" x14ac:dyDescent="0.25">
      <c r="A3419" s="14"/>
      <c r="B3419" s="14"/>
      <c r="C3419" s="14"/>
      <c r="D3419" s="9" t="e">
        <f>VLOOKUP(A3419,mappings!$D$1:$F$240,3,FALSE)</f>
        <v>#N/A</v>
      </c>
      <c r="E3419" s="9" t="e">
        <f>IF(ISBLANK(A3419),#N/A,VLOOKUP(B3419,mappings!$A$1:$B$152,2,FALSE))</f>
        <v>#N/A</v>
      </c>
      <c r="F3419" s="13">
        <f>IF(OR(ISNA(D3419),ISNA(E3419)),0,C3419*VLOOKUP(D3419&amp;E3419,reference_cepidc!$C$1:$H$381,6,FALSE))</f>
        <v>0</v>
      </c>
      <c r="G3419" s="13">
        <f>IF(OR(ISNA(D3419),ISNA(E3419)),0,C3419*VLOOKUP(D3419&amp;E3419,reference_snds!$C$1:$D$406,2,FALSE))</f>
        <v>0</v>
      </c>
    </row>
    <row r="3420" spans="1:7" x14ac:dyDescent="0.25">
      <c r="A3420" s="14"/>
      <c r="B3420" s="14"/>
      <c r="C3420" s="14"/>
      <c r="D3420" s="9" t="e">
        <f>VLOOKUP(A3420,mappings!$D$1:$F$240,3,FALSE)</f>
        <v>#N/A</v>
      </c>
      <c r="E3420" s="9" t="e">
        <f>IF(ISBLANK(A3420),#N/A,VLOOKUP(B3420,mappings!$A$1:$B$152,2,FALSE))</f>
        <v>#N/A</v>
      </c>
      <c r="F3420" s="13">
        <f>IF(OR(ISNA(D3420),ISNA(E3420)),0,C3420*VLOOKUP(D3420&amp;E3420,reference_cepidc!$C$1:$H$381,6,FALSE))</f>
        <v>0</v>
      </c>
      <c r="G3420" s="13">
        <f>IF(OR(ISNA(D3420),ISNA(E3420)),0,C3420*VLOOKUP(D3420&amp;E3420,reference_snds!$C$1:$D$406,2,FALSE))</f>
        <v>0</v>
      </c>
    </row>
    <row r="3421" spans="1:7" x14ac:dyDescent="0.25">
      <c r="A3421" s="14"/>
      <c r="B3421" s="14"/>
      <c r="C3421" s="14"/>
      <c r="D3421" s="9" t="e">
        <f>VLOOKUP(A3421,mappings!$D$1:$F$240,3,FALSE)</f>
        <v>#N/A</v>
      </c>
      <c r="E3421" s="9" t="e">
        <f>IF(ISBLANK(A3421),#N/A,VLOOKUP(B3421,mappings!$A$1:$B$152,2,FALSE))</f>
        <v>#N/A</v>
      </c>
      <c r="F3421" s="13">
        <f>IF(OR(ISNA(D3421),ISNA(E3421)),0,C3421*VLOOKUP(D3421&amp;E3421,reference_cepidc!$C$1:$H$381,6,FALSE))</f>
        <v>0</v>
      </c>
      <c r="G3421" s="13">
        <f>IF(OR(ISNA(D3421),ISNA(E3421)),0,C3421*VLOOKUP(D3421&amp;E3421,reference_snds!$C$1:$D$406,2,FALSE))</f>
        <v>0</v>
      </c>
    </row>
    <row r="3422" spans="1:7" x14ac:dyDescent="0.25">
      <c r="A3422" s="14"/>
      <c r="B3422" s="14"/>
      <c r="C3422" s="14"/>
      <c r="D3422" s="9" t="e">
        <f>VLOOKUP(A3422,mappings!$D$1:$F$240,3,FALSE)</f>
        <v>#N/A</v>
      </c>
      <c r="E3422" s="9" t="e">
        <f>IF(ISBLANK(A3422),#N/A,VLOOKUP(B3422,mappings!$A$1:$B$152,2,FALSE))</f>
        <v>#N/A</v>
      </c>
      <c r="F3422" s="13">
        <f>IF(OR(ISNA(D3422),ISNA(E3422)),0,C3422*VLOOKUP(D3422&amp;E3422,reference_cepidc!$C$1:$H$381,6,FALSE))</f>
        <v>0</v>
      </c>
      <c r="G3422" s="13">
        <f>IF(OR(ISNA(D3422),ISNA(E3422)),0,C3422*VLOOKUP(D3422&amp;E3422,reference_snds!$C$1:$D$406,2,FALSE))</f>
        <v>0</v>
      </c>
    </row>
    <row r="3423" spans="1:7" x14ac:dyDescent="0.25">
      <c r="A3423" s="14"/>
      <c r="B3423" s="14"/>
      <c r="C3423" s="14"/>
      <c r="D3423" s="9" t="e">
        <f>VLOOKUP(A3423,mappings!$D$1:$F$240,3,FALSE)</f>
        <v>#N/A</v>
      </c>
      <c r="E3423" s="9" t="e">
        <f>IF(ISBLANK(A3423),#N/A,VLOOKUP(B3423,mappings!$A$1:$B$152,2,FALSE))</f>
        <v>#N/A</v>
      </c>
      <c r="F3423" s="13">
        <f>IF(OR(ISNA(D3423),ISNA(E3423)),0,C3423*VLOOKUP(D3423&amp;E3423,reference_cepidc!$C$1:$H$381,6,FALSE))</f>
        <v>0</v>
      </c>
      <c r="G3423" s="13">
        <f>IF(OR(ISNA(D3423),ISNA(E3423)),0,C3423*VLOOKUP(D3423&amp;E3423,reference_snds!$C$1:$D$406,2,FALSE))</f>
        <v>0</v>
      </c>
    </row>
    <row r="3424" spans="1:7" x14ac:dyDescent="0.25">
      <c r="A3424" s="14"/>
      <c r="B3424" s="14"/>
      <c r="C3424" s="14"/>
      <c r="D3424" s="9" t="e">
        <f>VLOOKUP(A3424,mappings!$D$1:$F$240,3,FALSE)</f>
        <v>#N/A</v>
      </c>
      <c r="E3424" s="9" t="e">
        <f>IF(ISBLANK(A3424),#N/A,VLOOKUP(B3424,mappings!$A$1:$B$152,2,FALSE))</f>
        <v>#N/A</v>
      </c>
      <c r="F3424" s="13">
        <f>IF(OR(ISNA(D3424),ISNA(E3424)),0,C3424*VLOOKUP(D3424&amp;E3424,reference_cepidc!$C$1:$H$381,6,FALSE))</f>
        <v>0</v>
      </c>
      <c r="G3424" s="13">
        <f>IF(OR(ISNA(D3424),ISNA(E3424)),0,C3424*VLOOKUP(D3424&amp;E3424,reference_snds!$C$1:$D$406,2,FALSE))</f>
        <v>0</v>
      </c>
    </row>
    <row r="3425" spans="1:7" x14ac:dyDescent="0.25">
      <c r="A3425" s="14"/>
      <c r="B3425" s="14"/>
      <c r="C3425" s="14"/>
      <c r="D3425" s="9" t="e">
        <f>VLOOKUP(A3425,mappings!$D$1:$F$240,3,FALSE)</f>
        <v>#N/A</v>
      </c>
      <c r="E3425" s="9" t="e">
        <f>IF(ISBLANK(A3425),#N/A,VLOOKUP(B3425,mappings!$A$1:$B$152,2,FALSE))</f>
        <v>#N/A</v>
      </c>
      <c r="F3425" s="13">
        <f>IF(OR(ISNA(D3425),ISNA(E3425)),0,C3425*VLOOKUP(D3425&amp;E3425,reference_cepidc!$C$1:$H$381,6,FALSE))</f>
        <v>0</v>
      </c>
      <c r="G3425" s="13">
        <f>IF(OR(ISNA(D3425),ISNA(E3425)),0,C3425*VLOOKUP(D3425&amp;E3425,reference_snds!$C$1:$D$406,2,FALSE))</f>
        <v>0</v>
      </c>
    </row>
    <row r="3426" spans="1:7" x14ac:dyDescent="0.25">
      <c r="A3426" s="14"/>
      <c r="B3426" s="14"/>
      <c r="C3426" s="14"/>
      <c r="D3426" s="9" t="e">
        <f>VLOOKUP(A3426,mappings!$D$1:$F$240,3,FALSE)</f>
        <v>#N/A</v>
      </c>
      <c r="E3426" s="9" t="e">
        <f>IF(ISBLANK(A3426),#N/A,VLOOKUP(B3426,mappings!$A$1:$B$152,2,FALSE))</f>
        <v>#N/A</v>
      </c>
      <c r="F3426" s="13">
        <f>IF(OR(ISNA(D3426),ISNA(E3426)),0,C3426*VLOOKUP(D3426&amp;E3426,reference_cepidc!$C$1:$H$381,6,FALSE))</f>
        <v>0</v>
      </c>
      <c r="G3426" s="13">
        <f>IF(OR(ISNA(D3426),ISNA(E3426)),0,C3426*VLOOKUP(D3426&amp;E3426,reference_snds!$C$1:$D$406,2,FALSE))</f>
        <v>0</v>
      </c>
    </row>
    <row r="3427" spans="1:7" x14ac:dyDescent="0.25">
      <c r="A3427" s="14"/>
      <c r="B3427" s="14"/>
      <c r="C3427" s="14"/>
      <c r="D3427" s="9" t="e">
        <f>VLOOKUP(A3427,mappings!$D$1:$F$240,3,FALSE)</f>
        <v>#N/A</v>
      </c>
      <c r="E3427" s="9" t="e">
        <f>IF(ISBLANK(A3427),#N/A,VLOOKUP(B3427,mappings!$A$1:$B$152,2,FALSE))</f>
        <v>#N/A</v>
      </c>
      <c r="F3427" s="13">
        <f>IF(OR(ISNA(D3427),ISNA(E3427)),0,C3427*VLOOKUP(D3427&amp;E3427,reference_cepidc!$C$1:$H$381,6,FALSE))</f>
        <v>0</v>
      </c>
      <c r="G3427" s="13">
        <f>IF(OR(ISNA(D3427),ISNA(E3427)),0,C3427*VLOOKUP(D3427&amp;E3427,reference_snds!$C$1:$D$406,2,FALSE))</f>
        <v>0</v>
      </c>
    </row>
    <row r="3428" spans="1:7" x14ac:dyDescent="0.25">
      <c r="A3428" s="14"/>
      <c r="B3428" s="14"/>
      <c r="C3428" s="14"/>
      <c r="D3428" s="9" t="e">
        <f>VLOOKUP(A3428,mappings!$D$1:$F$240,3,FALSE)</f>
        <v>#N/A</v>
      </c>
      <c r="E3428" s="9" t="e">
        <f>IF(ISBLANK(A3428),#N/A,VLOOKUP(B3428,mappings!$A$1:$B$152,2,FALSE))</f>
        <v>#N/A</v>
      </c>
      <c r="F3428" s="13">
        <f>IF(OR(ISNA(D3428),ISNA(E3428)),0,C3428*VLOOKUP(D3428&amp;E3428,reference_cepidc!$C$1:$H$381,6,FALSE))</f>
        <v>0</v>
      </c>
      <c r="G3428" s="13">
        <f>IF(OR(ISNA(D3428),ISNA(E3428)),0,C3428*VLOOKUP(D3428&amp;E3428,reference_snds!$C$1:$D$406,2,FALSE))</f>
        <v>0</v>
      </c>
    </row>
    <row r="3429" spans="1:7" x14ac:dyDescent="0.25">
      <c r="A3429" s="14"/>
      <c r="B3429" s="14"/>
      <c r="C3429" s="14"/>
      <c r="D3429" s="9" t="e">
        <f>VLOOKUP(A3429,mappings!$D$1:$F$240,3,FALSE)</f>
        <v>#N/A</v>
      </c>
      <c r="E3429" s="9" t="e">
        <f>IF(ISBLANK(A3429),#N/A,VLOOKUP(B3429,mappings!$A$1:$B$152,2,FALSE))</f>
        <v>#N/A</v>
      </c>
      <c r="F3429" s="13">
        <f>IF(OR(ISNA(D3429),ISNA(E3429)),0,C3429*VLOOKUP(D3429&amp;E3429,reference_cepidc!$C$1:$H$381,6,FALSE))</f>
        <v>0</v>
      </c>
      <c r="G3429" s="13">
        <f>IF(OR(ISNA(D3429),ISNA(E3429)),0,C3429*VLOOKUP(D3429&amp;E3429,reference_snds!$C$1:$D$406,2,FALSE))</f>
        <v>0</v>
      </c>
    </row>
    <row r="3430" spans="1:7" x14ac:dyDescent="0.25">
      <c r="A3430" s="14"/>
      <c r="B3430" s="14"/>
      <c r="C3430" s="14"/>
      <c r="D3430" s="9" t="e">
        <f>VLOOKUP(A3430,mappings!$D$1:$F$240,3,FALSE)</f>
        <v>#N/A</v>
      </c>
      <c r="E3430" s="9" t="e">
        <f>IF(ISBLANK(A3430),#N/A,VLOOKUP(B3430,mappings!$A$1:$B$152,2,FALSE))</f>
        <v>#N/A</v>
      </c>
      <c r="F3430" s="13">
        <f>IF(OR(ISNA(D3430),ISNA(E3430)),0,C3430*VLOOKUP(D3430&amp;E3430,reference_cepidc!$C$1:$H$381,6,FALSE))</f>
        <v>0</v>
      </c>
      <c r="G3430" s="13">
        <f>IF(OR(ISNA(D3430),ISNA(E3430)),0,C3430*VLOOKUP(D3430&amp;E3430,reference_snds!$C$1:$D$406,2,FALSE))</f>
        <v>0</v>
      </c>
    </row>
    <row r="3431" spans="1:7" x14ac:dyDescent="0.25">
      <c r="A3431" s="14"/>
      <c r="B3431" s="14"/>
      <c r="C3431" s="14"/>
      <c r="D3431" s="9" t="e">
        <f>VLOOKUP(A3431,mappings!$D$1:$F$240,3,FALSE)</f>
        <v>#N/A</v>
      </c>
      <c r="E3431" s="9" t="e">
        <f>IF(ISBLANK(A3431),#N/A,VLOOKUP(B3431,mappings!$A$1:$B$152,2,FALSE))</f>
        <v>#N/A</v>
      </c>
      <c r="F3431" s="13">
        <f>IF(OR(ISNA(D3431),ISNA(E3431)),0,C3431*VLOOKUP(D3431&amp;E3431,reference_cepidc!$C$1:$H$381,6,FALSE))</f>
        <v>0</v>
      </c>
      <c r="G3431" s="13">
        <f>IF(OR(ISNA(D3431),ISNA(E3431)),0,C3431*VLOOKUP(D3431&amp;E3431,reference_snds!$C$1:$D$406,2,FALSE))</f>
        <v>0</v>
      </c>
    </row>
    <row r="3432" spans="1:7" x14ac:dyDescent="0.25">
      <c r="A3432" s="14"/>
      <c r="B3432" s="14"/>
      <c r="C3432" s="14"/>
      <c r="D3432" s="9" t="e">
        <f>VLOOKUP(A3432,mappings!$D$1:$F$240,3,FALSE)</f>
        <v>#N/A</v>
      </c>
      <c r="E3432" s="9" t="e">
        <f>IF(ISBLANK(A3432),#N/A,VLOOKUP(B3432,mappings!$A$1:$B$152,2,FALSE))</f>
        <v>#N/A</v>
      </c>
      <c r="F3432" s="13">
        <f>IF(OR(ISNA(D3432),ISNA(E3432)),0,C3432*VLOOKUP(D3432&amp;E3432,reference_cepidc!$C$1:$H$381,6,FALSE))</f>
        <v>0</v>
      </c>
      <c r="G3432" s="13">
        <f>IF(OR(ISNA(D3432),ISNA(E3432)),0,C3432*VLOOKUP(D3432&amp;E3432,reference_snds!$C$1:$D$406,2,FALSE))</f>
        <v>0</v>
      </c>
    </row>
    <row r="3433" spans="1:7" x14ac:dyDescent="0.25">
      <c r="A3433" s="14"/>
      <c r="B3433" s="14"/>
      <c r="C3433" s="14"/>
      <c r="D3433" s="9" t="e">
        <f>VLOOKUP(A3433,mappings!$D$1:$F$240,3,FALSE)</f>
        <v>#N/A</v>
      </c>
      <c r="E3433" s="9" t="e">
        <f>IF(ISBLANK(A3433),#N/A,VLOOKUP(B3433,mappings!$A$1:$B$152,2,FALSE))</f>
        <v>#N/A</v>
      </c>
      <c r="F3433" s="13">
        <f>IF(OR(ISNA(D3433),ISNA(E3433)),0,C3433*VLOOKUP(D3433&amp;E3433,reference_cepidc!$C$1:$H$381,6,FALSE))</f>
        <v>0</v>
      </c>
      <c r="G3433" s="13">
        <f>IF(OR(ISNA(D3433),ISNA(E3433)),0,C3433*VLOOKUP(D3433&amp;E3433,reference_snds!$C$1:$D$406,2,FALSE))</f>
        <v>0</v>
      </c>
    </row>
    <row r="3434" spans="1:7" x14ac:dyDescent="0.25">
      <c r="A3434" s="14"/>
      <c r="B3434" s="14"/>
      <c r="C3434" s="14"/>
      <c r="D3434" s="9" t="e">
        <f>VLOOKUP(A3434,mappings!$D$1:$F$240,3,FALSE)</f>
        <v>#N/A</v>
      </c>
      <c r="E3434" s="9" t="e">
        <f>IF(ISBLANK(A3434),#N/A,VLOOKUP(B3434,mappings!$A$1:$B$152,2,FALSE))</f>
        <v>#N/A</v>
      </c>
      <c r="F3434" s="13">
        <f>IF(OR(ISNA(D3434),ISNA(E3434)),0,C3434*VLOOKUP(D3434&amp;E3434,reference_cepidc!$C$1:$H$381,6,FALSE))</f>
        <v>0</v>
      </c>
      <c r="G3434" s="13">
        <f>IF(OR(ISNA(D3434),ISNA(E3434)),0,C3434*VLOOKUP(D3434&amp;E3434,reference_snds!$C$1:$D$406,2,FALSE))</f>
        <v>0</v>
      </c>
    </row>
    <row r="3435" spans="1:7" x14ac:dyDescent="0.25">
      <c r="A3435" s="14"/>
      <c r="B3435" s="14"/>
      <c r="C3435" s="14"/>
      <c r="D3435" s="9" t="e">
        <f>VLOOKUP(A3435,mappings!$D$1:$F$240,3,FALSE)</f>
        <v>#N/A</v>
      </c>
      <c r="E3435" s="9" t="e">
        <f>IF(ISBLANK(A3435),#N/A,VLOOKUP(B3435,mappings!$A$1:$B$152,2,FALSE))</f>
        <v>#N/A</v>
      </c>
      <c r="F3435" s="13">
        <f>IF(OR(ISNA(D3435),ISNA(E3435)),0,C3435*VLOOKUP(D3435&amp;E3435,reference_cepidc!$C$1:$H$381,6,FALSE))</f>
        <v>0</v>
      </c>
      <c r="G3435" s="13">
        <f>IF(OR(ISNA(D3435),ISNA(E3435)),0,C3435*VLOOKUP(D3435&amp;E3435,reference_snds!$C$1:$D$406,2,FALSE))</f>
        <v>0</v>
      </c>
    </row>
    <row r="3436" spans="1:7" x14ac:dyDescent="0.25">
      <c r="A3436" s="14"/>
      <c r="B3436" s="14"/>
      <c r="C3436" s="14"/>
      <c r="D3436" s="9" t="e">
        <f>VLOOKUP(A3436,mappings!$D$1:$F$240,3,FALSE)</f>
        <v>#N/A</v>
      </c>
      <c r="E3436" s="9" t="e">
        <f>IF(ISBLANK(A3436),#N/A,VLOOKUP(B3436,mappings!$A$1:$B$152,2,FALSE))</f>
        <v>#N/A</v>
      </c>
      <c r="F3436" s="13">
        <f>IF(OR(ISNA(D3436),ISNA(E3436)),0,C3436*VLOOKUP(D3436&amp;E3436,reference_cepidc!$C$1:$H$381,6,FALSE))</f>
        <v>0</v>
      </c>
      <c r="G3436" s="13">
        <f>IF(OR(ISNA(D3436),ISNA(E3436)),0,C3436*VLOOKUP(D3436&amp;E3436,reference_snds!$C$1:$D$406,2,FALSE))</f>
        <v>0</v>
      </c>
    </row>
    <row r="3437" spans="1:7" x14ac:dyDescent="0.25">
      <c r="A3437" s="14"/>
      <c r="B3437" s="14"/>
      <c r="C3437" s="14"/>
      <c r="D3437" s="9" t="e">
        <f>VLOOKUP(A3437,mappings!$D$1:$F$240,3,FALSE)</f>
        <v>#N/A</v>
      </c>
      <c r="E3437" s="9" t="e">
        <f>IF(ISBLANK(A3437),#N/A,VLOOKUP(B3437,mappings!$A$1:$B$152,2,FALSE))</f>
        <v>#N/A</v>
      </c>
      <c r="F3437" s="13">
        <f>IF(OR(ISNA(D3437),ISNA(E3437)),0,C3437*VLOOKUP(D3437&amp;E3437,reference_cepidc!$C$1:$H$381,6,FALSE))</f>
        <v>0</v>
      </c>
      <c r="G3437" s="13">
        <f>IF(OR(ISNA(D3437),ISNA(E3437)),0,C3437*VLOOKUP(D3437&amp;E3437,reference_snds!$C$1:$D$406,2,FALSE))</f>
        <v>0</v>
      </c>
    </row>
    <row r="3438" spans="1:7" x14ac:dyDescent="0.25">
      <c r="A3438" s="14"/>
      <c r="B3438" s="14"/>
      <c r="C3438" s="14"/>
      <c r="D3438" s="9" t="e">
        <f>VLOOKUP(A3438,mappings!$D$1:$F$240,3,FALSE)</f>
        <v>#N/A</v>
      </c>
      <c r="E3438" s="9" t="e">
        <f>IF(ISBLANK(A3438),#N/A,VLOOKUP(B3438,mappings!$A$1:$B$152,2,FALSE))</f>
        <v>#N/A</v>
      </c>
      <c r="F3438" s="13">
        <f>IF(OR(ISNA(D3438),ISNA(E3438)),0,C3438*VLOOKUP(D3438&amp;E3438,reference_cepidc!$C$1:$H$381,6,FALSE))</f>
        <v>0</v>
      </c>
      <c r="G3438" s="13">
        <f>IF(OR(ISNA(D3438),ISNA(E3438)),0,C3438*VLOOKUP(D3438&amp;E3438,reference_snds!$C$1:$D$406,2,FALSE))</f>
        <v>0</v>
      </c>
    </row>
    <row r="3439" spans="1:7" x14ac:dyDescent="0.25">
      <c r="A3439" s="14"/>
      <c r="B3439" s="14"/>
      <c r="C3439" s="14"/>
      <c r="D3439" s="9" t="e">
        <f>VLOOKUP(A3439,mappings!$D$1:$F$240,3,FALSE)</f>
        <v>#N/A</v>
      </c>
      <c r="E3439" s="9" t="e">
        <f>IF(ISBLANK(A3439),#N/A,VLOOKUP(B3439,mappings!$A$1:$B$152,2,FALSE))</f>
        <v>#N/A</v>
      </c>
      <c r="F3439" s="13">
        <f>IF(OR(ISNA(D3439),ISNA(E3439)),0,C3439*VLOOKUP(D3439&amp;E3439,reference_cepidc!$C$1:$H$381,6,FALSE))</f>
        <v>0</v>
      </c>
      <c r="G3439" s="13">
        <f>IF(OR(ISNA(D3439),ISNA(E3439)),0,C3439*VLOOKUP(D3439&amp;E3439,reference_snds!$C$1:$D$406,2,FALSE))</f>
        <v>0</v>
      </c>
    </row>
    <row r="3440" spans="1:7" x14ac:dyDescent="0.25">
      <c r="A3440" s="14"/>
      <c r="B3440" s="14"/>
      <c r="C3440" s="14"/>
      <c r="D3440" s="9" t="e">
        <f>VLOOKUP(A3440,mappings!$D$1:$F$240,3,FALSE)</f>
        <v>#N/A</v>
      </c>
      <c r="E3440" s="9" t="e">
        <f>IF(ISBLANK(A3440),#N/A,VLOOKUP(B3440,mappings!$A$1:$B$152,2,FALSE))</f>
        <v>#N/A</v>
      </c>
      <c r="F3440" s="13">
        <f>IF(OR(ISNA(D3440),ISNA(E3440)),0,C3440*VLOOKUP(D3440&amp;E3440,reference_cepidc!$C$1:$H$381,6,FALSE))</f>
        <v>0</v>
      </c>
      <c r="G3440" s="13">
        <f>IF(OR(ISNA(D3440),ISNA(E3440)),0,C3440*VLOOKUP(D3440&amp;E3440,reference_snds!$C$1:$D$406,2,FALSE))</f>
        <v>0</v>
      </c>
    </row>
    <row r="3441" spans="1:7" x14ac:dyDescent="0.25">
      <c r="A3441" s="14"/>
      <c r="B3441" s="14"/>
      <c r="C3441" s="14"/>
      <c r="D3441" s="9" t="e">
        <f>VLOOKUP(A3441,mappings!$D$1:$F$240,3,FALSE)</f>
        <v>#N/A</v>
      </c>
      <c r="E3441" s="9" t="e">
        <f>IF(ISBLANK(A3441),#N/A,VLOOKUP(B3441,mappings!$A$1:$B$152,2,FALSE))</f>
        <v>#N/A</v>
      </c>
      <c r="F3441" s="13">
        <f>IF(OR(ISNA(D3441),ISNA(E3441)),0,C3441*VLOOKUP(D3441&amp;E3441,reference_cepidc!$C$1:$H$381,6,FALSE))</f>
        <v>0</v>
      </c>
      <c r="G3441" s="13">
        <f>IF(OR(ISNA(D3441),ISNA(E3441)),0,C3441*VLOOKUP(D3441&amp;E3441,reference_snds!$C$1:$D$406,2,FALSE))</f>
        <v>0</v>
      </c>
    </row>
    <row r="3442" spans="1:7" x14ac:dyDescent="0.25">
      <c r="A3442" s="14"/>
      <c r="B3442" s="14"/>
      <c r="C3442" s="14"/>
      <c r="D3442" s="9" t="e">
        <f>VLOOKUP(A3442,mappings!$D$1:$F$240,3,FALSE)</f>
        <v>#N/A</v>
      </c>
      <c r="E3442" s="9" t="e">
        <f>IF(ISBLANK(A3442),#N/A,VLOOKUP(B3442,mappings!$A$1:$B$152,2,FALSE))</f>
        <v>#N/A</v>
      </c>
      <c r="F3442" s="13">
        <f>IF(OR(ISNA(D3442),ISNA(E3442)),0,C3442*VLOOKUP(D3442&amp;E3442,reference_cepidc!$C$1:$H$381,6,FALSE))</f>
        <v>0</v>
      </c>
      <c r="G3442" s="13">
        <f>IF(OR(ISNA(D3442),ISNA(E3442)),0,C3442*VLOOKUP(D3442&amp;E3442,reference_snds!$C$1:$D$406,2,FALSE))</f>
        <v>0</v>
      </c>
    </row>
    <row r="3443" spans="1:7" x14ac:dyDescent="0.25">
      <c r="A3443" s="14"/>
      <c r="B3443" s="14"/>
      <c r="C3443" s="14"/>
      <c r="D3443" s="9" t="e">
        <f>VLOOKUP(A3443,mappings!$D$1:$F$240,3,FALSE)</f>
        <v>#N/A</v>
      </c>
      <c r="E3443" s="9" t="e">
        <f>IF(ISBLANK(A3443),#N/A,VLOOKUP(B3443,mappings!$A$1:$B$152,2,FALSE))</f>
        <v>#N/A</v>
      </c>
      <c r="F3443" s="13">
        <f>IF(OR(ISNA(D3443),ISNA(E3443)),0,C3443*VLOOKUP(D3443&amp;E3443,reference_cepidc!$C$1:$H$381,6,FALSE))</f>
        <v>0</v>
      </c>
      <c r="G3443" s="13">
        <f>IF(OR(ISNA(D3443),ISNA(E3443)),0,C3443*VLOOKUP(D3443&amp;E3443,reference_snds!$C$1:$D$406,2,FALSE))</f>
        <v>0</v>
      </c>
    </row>
    <row r="3444" spans="1:7" x14ac:dyDescent="0.25">
      <c r="A3444" s="14"/>
      <c r="B3444" s="14"/>
      <c r="C3444" s="14"/>
      <c r="D3444" s="9" t="e">
        <f>VLOOKUP(A3444,mappings!$D$1:$F$240,3,FALSE)</f>
        <v>#N/A</v>
      </c>
      <c r="E3444" s="9" t="e">
        <f>IF(ISBLANK(A3444),#N/A,VLOOKUP(B3444,mappings!$A$1:$B$152,2,FALSE))</f>
        <v>#N/A</v>
      </c>
      <c r="F3444" s="13">
        <f>IF(OR(ISNA(D3444),ISNA(E3444)),0,C3444*VLOOKUP(D3444&amp;E3444,reference_cepidc!$C$1:$H$381,6,FALSE))</f>
        <v>0</v>
      </c>
      <c r="G3444" s="13">
        <f>IF(OR(ISNA(D3444),ISNA(E3444)),0,C3444*VLOOKUP(D3444&amp;E3444,reference_snds!$C$1:$D$406,2,FALSE))</f>
        <v>0</v>
      </c>
    </row>
    <row r="3445" spans="1:7" x14ac:dyDescent="0.25">
      <c r="A3445" s="14"/>
      <c r="B3445" s="14"/>
      <c r="C3445" s="14"/>
      <c r="D3445" s="9" t="e">
        <f>VLOOKUP(A3445,mappings!$D$1:$F$240,3,FALSE)</f>
        <v>#N/A</v>
      </c>
      <c r="E3445" s="9" t="e">
        <f>IF(ISBLANK(A3445),#N/A,VLOOKUP(B3445,mappings!$A$1:$B$152,2,FALSE))</f>
        <v>#N/A</v>
      </c>
      <c r="F3445" s="13">
        <f>IF(OR(ISNA(D3445),ISNA(E3445)),0,C3445*VLOOKUP(D3445&amp;E3445,reference_cepidc!$C$1:$H$381,6,FALSE))</f>
        <v>0</v>
      </c>
      <c r="G3445" s="13">
        <f>IF(OR(ISNA(D3445),ISNA(E3445)),0,C3445*VLOOKUP(D3445&amp;E3445,reference_snds!$C$1:$D$406,2,FALSE))</f>
        <v>0</v>
      </c>
    </row>
    <row r="3446" spans="1:7" x14ac:dyDescent="0.25">
      <c r="A3446" s="14"/>
      <c r="B3446" s="14"/>
      <c r="C3446" s="14"/>
      <c r="D3446" s="9" t="e">
        <f>VLOOKUP(A3446,mappings!$D$1:$F$240,3,FALSE)</f>
        <v>#N/A</v>
      </c>
      <c r="E3446" s="9" t="e">
        <f>IF(ISBLANK(A3446),#N/A,VLOOKUP(B3446,mappings!$A$1:$B$152,2,FALSE))</f>
        <v>#N/A</v>
      </c>
      <c r="F3446" s="13">
        <f>IF(OR(ISNA(D3446),ISNA(E3446)),0,C3446*VLOOKUP(D3446&amp;E3446,reference_cepidc!$C$1:$H$381,6,FALSE))</f>
        <v>0</v>
      </c>
      <c r="G3446" s="13">
        <f>IF(OR(ISNA(D3446),ISNA(E3446)),0,C3446*VLOOKUP(D3446&amp;E3446,reference_snds!$C$1:$D$406,2,FALSE))</f>
        <v>0</v>
      </c>
    </row>
    <row r="3447" spans="1:7" x14ac:dyDescent="0.25">
      <c r="A3447" s="14"/>
      <c r="B3447" s="14"/>
      <c r="C3447" s="14"/>
      <c r="D3447" s="9" t="e">
        <f>VLOOKUP(A3447,mappings!$D$1:$F$240,3,FALSE)</f>
        <v>#N/A</v>
      </c>
      <c r="E3447" s="9" t="e">
        <f>IF(ISBLANK(A3447),#N/A,VLOOKUP(B3447,mappings!$A$1:$B$152,2,FALSE))</f>
        <v>#N/A</v>
      </c>
      <c r="F3447" s="13">
        <f>IF(OR(ISNA(D3447),ISNA(E3447)),0,C3447*VLOOKUP(D3447&amp;E3447,reference_cepidc!$C$1:$H$381,6,FALSE))</f>
        <v>0</v>
      </c>
      <c r="G3447" s="13">
        <f>IF(OR(ISNA(D3447),ISNA(E3447)),0,C3447*VLOOKUP(D3447&amp;E3447,reference_snds!$C$1:$D$406,2,FALSE))</f>
        <v>0</v>
      </c>
    </row>
    <row r="3448" spans="1:7" x14ac:dyDescent="0.25">
      <c r="A3448" s="14"/>
      <c r="B3448" s="14"/>
      <c r="C3448" s="14"/>
      <c r="D3448" s="9" t="e">
        <f>VLOOKUP(A3448,mappings!$D$1:$F$240,3,FALSE)</f>
        <v>#N/A</v>
      </c>
      <c r="E3448" s="9" t="e">
        <f>IF(ISBLANK(A3448),#N/A,VLOOKUP(B3448,mappings!$A$1:$B$152,2,FALSE))</f>
        <v>#N/A</v>
      </c>
      <c r="F3448" s="13">
        <f>IF(OR(ISNA(D3448),ISNA(E3448)),0,C3448*VLOOKUP(D3448&amp;E3448,reference_cepidc!$C$1:$H$381,6,FALSE))</f>
        <v>0</v>
      </c>
      <c r="G3448" s="13">
        <f>IF(OR(ISNA(D3448),ISNA(E3448)),0,C3448*VLOOKUP(D3448&amp;E3448,reference_snds!$C$1:$D$406,2,FALSE))</f>
        <v>0</v>
      </c>
    </row>
    <row r="3449" spans="1:7" x14ac:dyDescent="0.25">
      <c r="A3449" s="14"/>
      <c r="B3449" s="14"/>
      <c r="C3449" s="14"/>
      <c r="D3449" s="9" t="e">
        <f>VLOOKUP(A3449,mappings!$D$1:$F$240,3,FALSE)</f>
        <v>#N/A</v>
      </c>
      <c r="E3449" s="9" t="e">
        <f>IF(ISBLANK(A3449),#N/A,VLOOKUP(B3449,mappings!$A$1:$B$152,2,FALSE))</f>
        <v>#N/A</v>
      </c>
      <c r="F3449" s="13">
        <f>IF(OR(ISNA(D3449),ISNA(E3449)),0,C3449*VLOOKUP(D3449&amp;E3449,reference_cepidc!$C$1:$H$381,6,FALSE))</f>
        <v>0</v>
      </c>
      <c r="G3449" s="13">
        <f>IF(OR(ISNA(D3449),ISNA(E3449)),0,C3449*VLOOKUP(D3449&amp;E3449,reference_snds!$C$1:$D$406,2,FALSE))</f>
        <v>0</v>
      </c>
    </row>
    <row r="3450" spans="1:7" x14ac:dyDescent="0.25">
      <c r="A3450" s="14"/>
      <c r="B3450" s="14"/>
      <c r="C3450" s="14"/>
      <c r="D3450" s="9" t="e">
        <f>VLOOKUP(A3450,mappings!$D$1:$F$240,3,FALSE)</f>
        <v>#N/A</v>
      </c>
      <c r="E3450" s="9" t="e">
        <f>IF(ISBLANK(A3450),#N/A,VLOOKUP(B3450,mappings!$A$1:$B$152,2,FALSE))</f>
        <v>#N/A</v>
      </c>
      <c r="F3450" s="13">
        <f>IF(OR(ISNA(D3450),ISNA(E3450)),0,C3450*VLOOKUP(D3450&amp;E3450,reference_cepidc!$C$1:$H$381,6,FALSE))</f>
        <v>0</v>
      </c>
      <c r="G3450" s="13">
        <f>IF(OR(ISNA(D3450),ISNA(E3450)),0,C3450*VLOOKUP(D3450&amp;E3450,reference_snds!$C$1:$D$406,2,FALSE))</f>
        <v>0</v>
      </c>
    </row>
    <row r="3451" spans="1:7" x14ac:dyDescent="0.25">
      <c r="A3451" s="14"/>
      <c r="B3451" s="14"/>
      <c r="C3451" s="14"/>
      <c r="D3451" s="9" t="e">
        <f>VLOOKUP(A3451,mappings!$D$1:$F$240,3,FALSE)</f>
        <v>#N/A</v>
      </c>
      <c r="E3451" s="9" t="e">
        <f>IF(ISBLANK(A3451),#N/A,VLOOKUP(B3451,mappings!$A$1:$B$152,2,FALSE))</f>
        <v>#N/A</v>
      </c>
      <c r="F3451" s="13">
        <f>IF(OR(ISNA(D3451),ISNA(E3451)),0,C3451*VLOOKUP(D3451&amp;E3451,reference_cepidc!$C$1:$H$381,6,FALSE))</f>
        <v>0</v>
      </c>
      <c r="G3451" s="13">
        <f>IF(OR(ISNA(D3451),ISNA(E3451)),0,C3451*VLOOKUP(D3451&amp;E3451,reference_snds!$C$1:$D$406,2,FALSE))</f>
        <v>0</v>
      </c>
    </row>
    <row r="3452" spans="1:7" x14ac:dyDescent="0.25">
      <c r="A3452" s="14"/>
      <c r="B3452" s="14"/>
      <c r="C3452" s="14"/>
      <c r="D3452" s="9" t="e">
        <f>VLOOKUP(A3452,mappings!$D$1:$F$240,3,FALSE)</f>
        <v>#N/A</v>
      </c>
      <c r="E3452" s="9" t="e">
        <f>IF(ISBLANK(A3452),#N/A,VLOOKUP(B3452,mappings!$A$1:$B$152,2,FALSE))</f>
        <v>#N/A</v>
      </c>
      <c r="F3452" s="13">
        <f>IF(OR(ISNA(D3452),ISNA(E3452)),0,C3452*VLOOKUP(D3452&amp;E3452,reference_cepidc!$C$1:$H$381,6,FALSE))</f>
        <v>0</v>
      </c>
      <c r="G3452" s="13">
        <f>IF(OR(ISNA(D3452),ISNA(E3452)),0,C3452*VLOOKUP(D3452&amp;E3452,reference_snds!$C$1:$D$406,2,FALSE))</f>
        <v>0</v>
      </c>
    </row>
    <row r="3453" spans="1:7" x14ac:dyDescent="0.25">
      <c r="A3453" s="14"/>
      <c r="B3453" s="14"/>
      <c r="C3453" s="14"/>
      <c r="D3453" s="9" t="e">
        <f>VLOOKUP(A3453,mappings!$D$1:$F$240,3,FALSE)</f>
        <v>#N/A</v>
      </c>
      <c r="E3453" s="9" t="e">
        <f>IF(ISBLANK(A3453),#N/A,VLOOKUP(B3453,mappings!$A$1:$B$152,2,FALSE))</f>
        <v>#N/A</v>
      </c>
      <c r="F3453" s="13">
        <f>IF(OR(ISNA(D3453),ISNA(E3453)),0,C3453*VLOOKUP(D3453&amp;E3453,reference_cepidc!$C$1:$H$381,6,FALSE))</f>
        <v>0</v>
      </c>
      <c r="G3453" s="13">
        <f>IF(OR(ISNA(D3453),ISNA(E3453)),0,C3453*VLOOKUP(D3453&amp;E3453,reference_snds!$C$1:$D$406,2,FALSE))</f>
        <v>0</v>
      </c>
    </row>
    <row r="3454" spans="1:7" x14ac:dyDescent="0.25">
      <c r="A3454" s="14"/>
      <c r="B3454" s="14"/>
      <c r="C3454" s="14"/>
      <c r="D3454" s="9" t="e">
        <f>VLOOKUP(A3454,mappings!$D$1:$F$240,3,FALSE)</f>
        <v>#N/A</v>
      </c>
      <c r="E3454" s="9" t="e">
        <f>IF(ISBLANK(A3454),#N/A,VLOOKUP(B3454,mappings!$A$1:$B$152,2,FALSE))</f>
        <v>#N/A</v>
      </c>
      <c r="F3454" s="13">
        <f>IF(OR(ISNA(D3454),ISNA(E3454)),0,C3454*VLOOKUP(D3454&amp;E3454,reference_cepidc!$C$1:$H$381,6,FALSE))</f>
        <v>0</v>
      </c>
      <c r="G3454" s="13">
        <f>IF(OR(ISNA(D3454),ISNA(E3454)),0,C3454*VLOOKUP(D3454&amp;E3454,reference_snds!$C$1:$D$406,2,FALSE))</f>
        <v>0</v>
      </c>
    </row>
    <row r="3455" spans="1:7" x14ac:dyDescent="0.25">
      <c r="A3455" s="14"/>
      <c r="B3455" s="14"/>
      <c r="C3455" s="14"/>
      <c r="D3455" s="9" t="e">
        <f>VLOOKUP(A3455,mappings!$D$1:$F$240,3,FALSE)</f>
        <v>#N/A</v>
      </c>
      <c r="E3455" s="9" t="e">
        <f>IF(ISBLANK(A3455),#N/A,VLOOKUP(B3455,mappings!$A$1:$B$152,2,FALSE))</f>
        <v>#N/A</v>
      </c>
      <c r="F3455" s="13">
        <f>IF(OR(ISNA(D3455),ISNA(E3455)),0,C3455*VLOOKUP(D3455&amp;E3455,reference_cepidc!$C$1:$H$381,6,FALSE))</f>
        <v>0</v>
      </c>
      <c r="G3455" s="13">
        <f>IF(OR(ISNA(D3455),ISNA(E3455)),0,C3455*VLOOKUP(D3455&amp;E3455,reference_snds!$C$1:$D$406,2,FALSE))</f>
        <v>0</v>
      </c>
    </row>
    <row r="3456" spans="1:7" x14ac:dyDescent="0.25">
      <c r="A3456" s="14"/>
      <c r="B3456" s="14"/>
      <c r="C3456" s="14"/>
      <c r="D3456" s="9" t="e">
        <f>VLOOKUP(A3456,mappings!$D$1:$F$240,3,FALSE)</f>
        <v>#N/A</v>
      </c>
      <c r="E3456" s="9" t="e">
        <f>IF(ISBLANK(A3456),#N/A,VLOOKUP(B3456,mappings!$A$1:$B$152,2,FALSE))</f>
        <v>#N/A</v>
      </c>
      <c r="F3456" s="13">
        <f>IF(OR(ISNA(D3456),ISNA(E3456)),0,C3456*VLOOKUP(D3456&amp;E3456,reference_cepidc!$C$1:$H$381,6,FALSE))</f>
        <v>0</v>
      </c>
      <c r="G3456" s="13">
        <f>IF(OR(ISNA(D3456),ISNA(E3456)),0,C3456*VLOOKUP(D3456&amp;E3456,reference_snds!$C$1:$D$406,2,FALSE))</f>
        <v>0</v>
      </c>
    </row>
    <row r="3457" spans="1:7" x14ac:dyDescent="0.25">
      <c r="A3457" s="14"/>
      <c r="B3457" s="14"/>
      <c r="C3457" s="14"/>
      <c r="D3457" s="9" t="e">
        <f>VLOOKUP(A3457,mappings!$D$1:$F$240,3,FALSE)</f>
        <v>#N/A</v>
      </c>
      <c r="E3457" s="9" t="e">
        <f>IF(ISBLANK(A3457),#N/A,VLOOKUP(B3457,mappings!$A$1:$B$152,2,FALSE))</f>
        <v>#N/A</v>
      </c>
      <c r="F3457" s="13">
        <f>IF(OR(ISNA(D3457),ISNA(E3457)),0,C3457*VLOOKUP(D3457&amp;E3457,reference_cepidc!$C$1:$H$381,6,FALSE))</f>
        <v>0</v>
      </c>
      <c r="G3457" s="13">
        <f>IF(OR(ISNA(D3457),ISNA(E3457)),0,C3457*VLOOKUP(D3457&amp;E3457,reference_snds!$C$1:$D$406,2,FALSE))</f>
        <v>0</v>
      </c>
    </row>
    <row r="3458" spans="1:7" x14ac:dyDescent="0.25">
      <c r="A3458" s="14"/>
      <c r="B3458" s="14"/>
      <c r="C3458" s="14"/>
      <c r="D3458" s="9" t="e">
        <f>VLOOKUP(A3458,mappings!$D$1:$F$240,3,FALSE)</f>
        <v>#N/A</v>
      </c>
      <c r="E3458" s="9" t="e">
        <f>IF(ISBLANK(A3458),#N/A,VLOOKUP(B3458,mappings!$A$1:$B$152,2,FALSE))</f>
        <v>#N/A</v>
      </c>
      <c r="F3458" s="13">
        <f>IF(OR(ISNA(D3458),ISNA(E3458)),0,C3458*VLOOKUP(D3458&amp;E3458,reference_cepidc!$C$1:$H$381,6,FALSE))</f>
        <v>0</v>
      </c>
      <c r="G3458" s="13">
        <f>IF(OR(ISNA(D3458),ISNA(E3458)),0,C3458*VLOOKUP(D3458&amp;E3458,reference_snds!$C$1:$D$406,2,FALSE))</f>
        <v>0</v>
      </c>
    </row>
    <row r="3459" spans="1:7" x14ac:dyDescent="0.25">
      <c r="A3459" s="14"/>
      <c r="B3459" s="14"/>
      <c r="C3459" s="14"/>
      <c r="D3459" s="9" t="e">
        <f>VLOOKUP(A3459,mappings!$D$1:$F$240,3,FALSE)</f>
        <v>#N/A</v>
      </c>
      <c r="E3459" s="9" t="e">
        <f>IF(ISBLANK(A3459),#N/A,VLOOKUP(B3459,mappings!$A$1:$B$152,2,FALSE))</f>
        <v>#N/A</v>
      </c>
      <c r="F3459" s="13">
        <f>IF(OR(ISNA(D3459),ISNA(E3459)),0,C3459*VLOOKUP(D3459&amp;E3459,reference_cepidc!$C$1:$H$381,6,FALSE))</f>
        <v>0</v>
      </c>
      <c r="G3459" s="13">
        <f>IF(OR(ISNA(D3459),ISNA(E3459)),0,C3459*VLOOKUP(D3459&amp;E3459,reference_snds!$C$1:$D$406,2,FALSE))</f>
        <v>0</v>
      </c>
    </row>
    <row r="3460" spans="1:7" x14ac:dyDescent="0.25">
      <c r="A3460" s="14"/>
      <c r="B3460" s="14"/>
      <c r="C3460" s="14"/>
      <c r="D3460" s="9" t="e">
        <f>VLOOKUP(A3460,mappings!$D$1:$F$240,3,FALSE)</f>
        <v>#N/A</v>
      </c>
      <c r="E3460" s="9" t="e">
        <f>IF(ISBLANK(A3460),#N/A,VLOOKUP(B3460,mappings!$A$1:$B$152,2,FALSE))</f>
        <v>#N/A</v>
      </c>
      <c r="F3460" s="13">
        <f>IF(OR(ISNA(D3460),ISNA(E3460)),0,C3460*VLOOKUP(D3460&amp;E3460,reference_cepidc!$C$1:$H$381,6,FALSE))</f>
        <v>0</v>
      </c>
      <c r="G3460" s="13">
        <f>IF(OR(ISNA(D3460),ISNA(E3460)),0,C3460*VLOOKUP(D3460&amp;E3460,reference_snds!$C$1:$D$406,2,FALSE))</f>
        <v>0</v>
      </c>
    </row>
    <row r="3461" spans="1:7" x14ac:dyDescent="0.25">
      <c r="A3461" s="14"/>
      <c r="B3461" s="14"/>
      <c r="C3461" s="14"/>
      <c r="D3461" s="9" t="e">
        <f>VLOOKUP(A3461,mappings!$D$1:$F$240,3,FALSE)</f>
        <v>#N/A</v>
      </c>
      <c r="E3461" s="9" t="e">
        <f>IF(ISBLANK(A3461),#N/A,VLOOKUP(B3461,mappings!$A$1:$B$152,2,FALSE))</f>
        <v>#N/A</v>
      </c>
      <c r="F3461" s="13">
        <f>IF(OR(ISNA(D3461),ISNA(E3461)),0,C3461*VLOOKUP(D3461&amp;E3461,reference_cepidc!$C$1:$H$381,6,FALSE))</f>
        <v>0</v>
      </c>
      <c r="G3461" s="13">
        <f>IF(OR(ISNA(D3461),ISNA(E3461)),0,C3461*VLOOKUP(D3461&amp;E3461,reference_snds!$C$1:$D$406,2,FALSE))</f>
        <v>0</v>
      </c>
    </row>
    <row r="3462" spans="1:7" x14ac:dyDescent="0.25">
      <c r="A3462" s="14"/>
      <c r="B3462" s="14"/>
      <c r="C3462" s="14"/>
      <c r="D3462" s="9" t="e">
        <f>VLOOKUP(A3462,mappings!$D$1:$F$240,3,FALSE)</f>
        <v>#N/A</v>
      </c>
      <c r="E3462" s="9" t="e">
        <f>IF(ISBLANK(A3462),#N/A,VLOOKUP(B3462,mappings!$A$1:$B$152,2,FALSE))</f>
        <v>#N/A</v>
      </c>
      <c r="F3462" s="13">
        <f>IF(OR(ISNA(D3462),ISNA(E3462)),0,C3462*VLOOKUP(D3462&amp;E3462,reference_cepidc!$C$1:$H$381,6,FALSE))</f>
        <v>0</v>
      </c>
      <c r="G3462" s="13">
        <f>IF(OR(ISNA(D3462),ISNA(E3462)),0,C3462*VLOOKUP(D3462&amp;E3462,reference_snds!$C$1:$D$406,2,FALSE))</f>
        <v>0</v>
      </c>
    </row>
    <row r="3463" spans="1:7" x14ac:dyDescent="0.25">
      <c r="A3463" s="14"/>
      <c r="B3463" s="14"/>
      <c r="C3463" s="14"/>
      <c r="D3463" s="9" t="e">
        <f>VLOOKUP(A3463,mappings!$D$1:$F$240,3,FALSE)</f>
        <v>#N/A</v>
      </c>
      <c r="E3463" s="9" t="e">
        <f>IF(ISBLANK(A3463),#N/A,VLOOKUP(B3463,mappings!$A$1:$B$152,2,FALSE))</f>
        <v>#N/A</v>
      </c>
      <c r="F3463" s="13">
        <f>IF(OR(ISNA(D3463),ISNA(E3463)),0,C3463*VLOOKUP(D3463&amp;E3463,reference_cepidc!$C$1:$H$381,6,FALSE))</f>
        <v>0</v>
      </c>
      <c r="G3463" s="13">
        <f>IF(OR(ISNA(D3463),ISNA(E3463)),0,C3463*VLOOKUP(D3463&amp;E3463,reference_snds!$C$1:$D$406,2,FALSE))</f>
        <v>0</v>
      </c>
    </row>
    <row r="3464" spans="1:7" x14ac:dyDescent="0.25">
      <c r="A3464" s="14"/>
      <c r="B3464" s="14"/>
      <c r="C3464" s="14"/>
      <c r="D3464" s="9" t="e">
        <f>VLOOKUP(A3464,mappings!$D$1:$F$240,3,FALSE)</f>
        <v>#N/A</v>
      </c>
      <c r="E3464" s="9" t="e">
        <f>IF(ISBLANK(A3464),#N/A,VLOOKUP(B3464,mappings!$A$1:$B$152,2,FALSE))</f>
        <v>#N/A</v>
      </c>
      <c r="F3464" s="13">
        <f>IF(OR(ISNA(D3464),ISNA(E3464)),0,C3464*VLOOKUP(D3464&amp;E3464,reference_cepidc!$C$1:$H$381,6,FALSE))</f>
        <v>0</v>
      </c>
      <c r="G3464" s="13">
        <f>IF(OR(ISNA(D3464),ISNA(E3464)),0,C3464*VLOOKUP(D3464&amp;E3464,reference_snds!$C$1:$D$406,2,FALSE))</f>
        <v>0</v>
      </c>
    </row>
    <row r="3465" spans="1:7" x14ac:dyDescent="0.25">
      <c r="A3465" s="14"/>
      <c r="B3465" s="14"/>
      <c r="C3465" s="14"/>
      <c r="D3465" s="9" t="e">
        <f>VLOOKUP(A3465,mappings!$D$1:$F$240,3,FALSE)</f>
        <v>#N/A</v>
      </c>
      <c r="E3465" s="9" t="e">
        <f>IF(ISBLANK(A3465),#N/A,VLOOKUP(B3465,mappings!$A$1:$B$152,2,FALSE))</f>
        <v>#N/A</v>
      </c>
      <c r="F3465" s="13">
        <f>IF(OR(ISNA(D3465),ISNA(E3465)),0,C3465*VLOOKUP(D3465&amp;E3465,reference_cepidc!$C$1:$H$381,6,FALSE))</f>
        <v>0</v>
      </c>
      <c r="G3465" s="13">
        <f>IF(OR(ISNA(D3465),ISNA(E3465)),0,C3465*VLOOKUP(D3465&amp;E3465,reference_snds!$C$1:$D$406,2,FALSE))</f>
        <v>0</v>
      </c>
    </row>
    <row r="3466" spans="1:7" x14ac:dyDescent="0.25">
      <c r="A3466" s="14"/>
      <c r="B3466" s="14"/>
      <c r="C3466" s="14"/>
      <c r="D3466" s="9" t="e">
        <f>VLOOKUP(A3466,mappings!$D$1:$F$240,3,FALSE)</f>
        <v>#N/A</v>
      </c>
      <c r="E3466" s="9" t="e">
        <f>IF(ISBLANK(A3466),#N/A,VLOOKUP(B3466,mappings!$A$1:$B$152,2,FALSE))</f>
        <v>#N/A</v>
      </c>
      <c r="F3466" s="13">
        <f>IF(OR(ISNA(D3466),ISNA(E3466)),0,C3466*VLOOKUP(D3466&amp;E3466,reference_cepidc!$C$1:$H$381,6,FALSE))</f>
        <v>0</v>
      </c>
      <c r="G3466" s="13">
        <f>IF(OR(ISNA(D3466),ISNA(E3466)),0,C3466*VLOOKUP(D3466&amp;E3466,reference_snds!$C$1:$D$406,2,FALSE))</f>
        <v>0</v>
      </c>
    </row>
    <row r="3467" spans="1:7" x14ac:dyDescent="0.25">
      <c r="A3467" s="14"/>
      <c r="B3467" s="14"/>
      <c r="C3467" s="14"/>
      <c r="D3467" s="9" t="e">
        <f>VLOOKUP(A3467,mappings!$D$1:$F$240,3,FALSE)</f>
        <v>#N/A</v>
      </c>
      <c r="E3467" s="9" t="e">
        <f>IF(ISBLANK(A3467),#N/A,VLOOKUP(B3467,mappings!$A$1:$B$152,2,FALSE))</f>
        <v>#N/A</v>
      </c>
      <c r="F3467" s="13">
        <f>IF(OR(ISNA(D3467),ISNA(E3467)),0,C3467*VLOOKUP(D3467&amp;E3467,reference_cepidc!$C$1:$H$381,6,FALSE))</f>
        <v>0</v>
      </c>
      <c r="G3467" s="13">
        <f>IF(OR(ISNA(D3467),ISNA(E3467)),0,C3467*VLOOKUP(D3467&amp;E3467,reference_snds!$C$1:$D$406,2,FALSE))</f>
        <v>0</v>
      </c>
    </row>
    <row r="3468" spans="1:7" x14ac:dyDescent="0.25">
      <c r="A3468" s="14"/>
      <c r="B3468" s="14"/>
      <c r="C3468" s="14"/>
      <c r="D3468" s="9" t="e">
        <f>VLOOKUP(A3468,mappings!$D$1:$F$240,3,FALSE)</f>
        <v>#N/A</v>
      </c>
      <c r="E3468" s="9" t="e">
        <f>IF(ISBLANK(A3468),#N/A,VLOOKUP(B3468,mappings!$A$1:$B$152,2,FALSE))</f>
        <v>#N/A</v>
      </c>
      <c r="F3468" s="13">
        <f>IF(OR(ISNA(D3468),ISNA(E3468)),0,C3468*VLOOKUP(D3468&amp;E3468,reference_cepidc!$C$1:$H$381,6,FALSE))</f>
        <v>0</v>
      </c>
      <c r="G3468" s="13">
        <f>IF(OR(ISNA(D3468),ISNA(E3468)),0,C3468*VLOOKUP(D3468&amp;E3468,reference_snds!$C$1:$D$406,2,FALSE))</f>
        <v>0</v>
      </c>
    </row>
    <row r="3469" spans="1:7" x14ac:dyDescent="0.25">
      <c r="A3469" s="14"/>
      <c r="B3469" s="14"/>
      <c r="C3469" s="14"/>
      <c r="D3469" s="9" t="e">
        <f>VLOOKUP(A3469,mappings!$D$1:$F$240,3,FALSE)</f>
        <v>#N/A</v>
      </c>
      <c r="E3469" s="9" t="e">
        <f>IF(ISBLANK(A3469),#N/A,VLOOKUP(B3469,mappings!$A$1:$B$152,2,FALSE))</f>
        <v>#N/A</v>
      </c>
      <c r="F3469" s="13">
        <f>IF(OR(ISNA(D3469),ISNA(E3469)),0,C3469*VLOOKUP(D3469&amp;E3469,reference_cepidc!$C$1:$H$381,6,FALSE))</f>
        <v>0</v>
      </c>
      <c r="G3469" s="13">
        <f>IF(OR(ISNA(D3469),ISNA(E3469)),0,C3469*VLOOKUP(D3469&amp;E3469,reference_snds!$C$1:$D$406,2,FALSE))</f>
        <v>0</v>
      </c>
    </row>
    <row r="3470" spans="1:7" x14ac:dyDescent="0.25">
      <c r="A3470" s="14"/>
      <c r="B3470" s="14"/>
      <c r="C3470" s="14"/>
      <c r="D3470" s="9" t="e">
        <f>VLOOKUP(A3470,mappings!$D$1:$F$240,3,FALSE)</f>
        <v>#N/A</v>
      </c>
      <c r="E3470" s="9" t="e">
        <f>IF(ISBLANK(A3470),#N/A,VLOOKUP(B3470,mappings!$A$1:$B$152,2,FALSE))</f>
        <v>#N/A</v>
      </c>
      <c r="F3470" s="13">
        <f>IF(OR(ISNA(D3470),ISNA(E3470)),0,C3470*VLOOKUP(D3470&amp;E3470,reference_cepidc!$C$1:$H$381,6,FALSE))</f>
        <v>0</v>
      </c>
      <c r="G3470" s="13">
        <f>IF(OR(ISNA(D3470),ISNA(E3470)),0,C3470*VLOOKUP(D3470&amp;E3470,reference_snds!$C$1:$D$406,2,FALSE))</f>
        <v>0</v>
      </c>
    </row>
    <row r="3471" spans="1:7" x14ac:dyDescent="0.25">
      <c r="A3471" s="14"/>
      <c r="B3471" s="14"/>
      <c r="C3471" s="14"/>
      <c r="D3471" s="9" t="e">
        <f>VLOOKUP(A3471,mappings!$D$1:$F$240,3,FALSE)</f>
        <v>#N/A</v>
      </c>
      <c r="E3471" s="9" t="e">
        <f>IF(ISBLANK(A3471),#N/A,VLOOKUP(B3471,mappings!$A$1:$B$152,2,FALSE))</f>
        <v>#N/A</v>
      </c>
      <c r="F3471" s="13">
        <f>IF(OR(ISNA(D3471),ISNA(E3471)),0,C3471*VLOOKUP(D3471&amp;E3471,reference_cepidc!$C$1:$H$381,6,FALSE))</f>
        <v>0</v>
      </c>
      <c r="G3471" s="13">
        <f>IF(OR(ISNA(D3471),ISNA(E3471)),0,C3471*VLOOKUP(D3471&amp;E3471,reference_snds!$C$1:$D$406,2,FALSE))</f>
        <v>0</v>
      </c>
    </row>
    <row r="3472" spans="1:7" x14ac:dyDescent="0.25">
      <c r="A3472" s="14"/>
      <c r="B3472" s="14"/>
      <c r="C3472" s="14"/>
      <c r="D3472" s="9" t="e">
        <f>VLOOKUP(A3472,mappings!$D$1:$F$240,3,FALSE)</f>
        <v>#N/A</v>
      </c>
      <c r="E3472" s="9" t="e">
        <f>IF(ISBLANK(A3472),#N/A,VLOOKUP(B3472,mappings!$A$1:$B$152,2,FALSE))</f>
        <v>#N/A</v>
      </c>
      <c r="F3472" s="13">
        <f>IF(OR(ISNA(D3472),ISNA(E3472)),0,C3472*VLOOKUP(D3472&amp;E3472,reference_cepidc!$C$1:$H$381,6,FALSE))</f>
        <v>0</v>
      </c>
      <c r="G3472" s="13">
        <f>IF(OR(ISNA(D3472),ISNA(E3472)),0,C3472*VLOOKUP(D3472&amp;E3472,reference_snds!$C$1:$D$406,2,FALSE))</f>
        <v>0</v>
      </c>
    </row>
    <row r="3473" spans="1:7" x14ac:dyDescent="0.25">
      <c r="A3473" s="14"/>
      <c r="B3473" s="14"/>
      <c r="C3473" s="14"/>
      <c r="D3473" s="9" t="e">
        <f>VLOOKUP(A3473,mappings!$D$1:$F$240,3,FALSE)</f>
        <v>#N/A</v>
      </c>
      <c r="E3473" s="9" t="e">
        <f>IF(ISBLANK(A3473),#N/A,VLOOKUP(B3473,mappings!$A$1:$B$152,2,FALSE))</f>
        <v>#N/A</v>
      </c>
      <c r="F3473" s="13">
        <f>IF(OR(ISNA(D3473),ISNA(E3473)),0,C3473*VLOOKUP(D3473&amp;E3473,reference_cepidc!$C$1:$H$381,6,FALSE))</f>
        <v>0</v>
      </c>
      <c r="G3473" s="13">
        <f>IF(OR(ISNA(D3473),ISNA(E3473)),0,C3473*VLOOKUP(D3473&amp;E3473,reference_snds!$C$1:$D$406,2,FALSE))</f>
        <v>0</v>
      </c>
    </row>
    <row r="3474" spans="1:7" x14ac:dyDescent="0.25">
      <c r="A3474" s="14"/>
      <c r="B3474" s="14"/>
      <c r="C3474" s="14"/>
      <c r="D3474" s="9" t="e">
        <f>VLOOKUP(A3474,mappings!$D$1:$F$240,3,FALSE)</f>
        <v>#N/A</v>
      </c>
      <c r="E3474" s="9" t="e">
        <f>IF(ISBLANK(A3474),#N/A,VLOOKUP(B3474,mappings!$A$1:$B$152,2,FALSE))</f>
        <v>#N/A</v>
      </c>
      <c r="F3474" s="13">
        <f>IF(OR(ISNA(D3474),ISNA(E3474)),0,C3474*VLOOKUP(D3474&amp;E3474,reference_cepidc!$C$1:$H$381,6,FALSE))</f>
        <v>0</v>
      </c>
      <c r="G3474" s="13">
        <f>IF(OR(ISNA(D3474),ISNA(E3474)),0,C3474*VLOOKUP(D3474&amp;E3474,reference_snds!$C$1:$D$406,2,FALSE))</f>
        <v>0</v>
      </c>
    </row>
    <row r="3475" spans="1:7" x14ac:dyDescent="0.25">
      <c r="A3475" s="14"/>
      <c r="B3475" s="14"/>
      <c r="C3475" s="14"/>
      <c r="D3475" s="9" t="e">
        <f>VLOOKUP(A3475,mappings!$D$1:$F$240,3,FALSE)</f>
        <v>#N/A</v>
      </c>
      <c r="E3475" s="9" t="e">
        <f>IF(ISBLANK(A3475),#N/A,VLOOKUP(B3475,mappings!$A$1:$B$152,2,FALSE))</f>
        <v>#N/A</v>
      </c>
      <c r="F3475" s="13">
        <f>IF(OR(ISNA(D3475),ISNA(E3475)),0,C3475*VLOOKUP(D3475&amp;E3475,reference_cepidc!$C$1:$H$381,6,FALSE))</f>
        <v>0</v>
      </c>
      <c r="G3475" s="13">
        <f>IF(OR(ISNA(D3475),ISNA(E3475)),0,C3475*VLOOKUP(D3475&amp;E3475,reference_snds!$C$1:$D$406,2,FALSE))</f>
        <v>0</v>
      </c>
    </row>
    <row r="3476" spans="1:7" x14ac:dyDescent="0.25">
      <c r="A3476" s="14"/>
      <c r="B3476" s="14"/>
      <c r="C3476" s="14"/>
      <c r="D3476" s="9" t="e">
        <f>VLOOKUP(A3476,mappings!$D$1:$F$240,3,FALSE)</f>
        <v>#N/A</v>
      </c>
      <c r="E3476" s="9" t="e">
        <f>IF(ISBLANK(A3476),#N/A,VLOOKUP(B3476,mappings!$A$1:$B$152,2,FALSE))</f>
        <v>#N/A</v>
      </c>
      <c r="F3476" s="13">
        <f>IF(OR(ISNA(D3476),ISNA(E3476)),0,C3476*VLOOKUP(D3476&amp;E3476,reference_cepidc!$C$1:$H$381,6,FALSE))</f>
        <v>0</v>
      </c>
      <c r="G3476" s="13">
        <f>IF(OR(ISNA(D3476),ISNA(E3476)),0,C3476*VLOOKUP(D3476&amp;E3476,reference_snds!$C$1:$D$406,2,FALSE))</f>
        <v>0</v>
      </c>
    </row>
    <row r="3477" spans="1:7" x14ac:dyDescent="0.25">
      <c r="A3477" s="14"/>
      <c r="B3477" s="14"/>
      <c r="C3477" s="14"/>
      <c r="D3477" s="9" t="e">
        <f>VLOOKUP(A3477,mappings!$D$1:$F$240,3,FALSE)</f>
        <v>#N/A</v>
      </c>
      <c r="E3477" s="9" t="e">
        <f>IF(ISBLANK(A3477),#N/A,VLOOKUP(B3477,mappings!$A$1:$B$152,2,FALSE))</f>
        <v>#N/A</v>
      </c>
      <c r="F3477" s="13">
        <f>IF(OR(ISNA(D3477),ISNA(E3477)),0,C3477*VLOOKUP(D3477&amp;E3477,reference_cepidc!$C$1:$H$381,6,FALSE))</f>
        <v>0</v>
      </c>
      <c r="G3477" s="13">
        <f>IF(OR(ISNA(D3477),ISNA(E3477)),0,C3477*VLOOKUP(D3477&amp;E3477,reference_snds!$C$1:$D$406,2,FALSE))</f>
        <v>0</v>
      </c>
    </row>
    <row r="3478" spans="1:7" x14ac:dyDescent="0.25">
      <c r="A3478" s="14"/>
      <c r="B3478" s="14"/>
      <c r="C3478" s="14"/>
      <c r="D3478" s="9" t="e">
        <f>VLOOKUP(A3478,mappings!$D$1:$F$240,3,FALSE)</f>
        <v>#N/A</v>
      </c>
      <c r="E3478" s="9" t="e">
        <f>IF(ISBLANK(A3478),#N/A,VLOOKUP(B3478,mappings!$A$1:$B$152,2,FALSE))</f>
        <v>#N/A</v>
      </c>
      <c r="F3478" s="13">
        <f>IF(OR(ISNA(D3478),ISNA(E3478)),0,C3478*VLOOKUP(D3478&amp;E3478,reference_cepidc!$C$1:$H$381,6,FALSE))</f>
        <v>0</v>
      </c>
      <c r="G3478" s="13">
        <f>IF(OR(ISNA(D3478),ISNA(E3478)),0,C3478*VLOOKUP(D3478&amp;E3478,reference_snds!$C$1:$D$406,2,FALSE))</f>
        <v>0</v>
      </c>
    </row>
    <row r="3479" spans="1:7" x14ac:dyDescent="0.25">
      <c r="A3479" s="14"/>
      <c r="B3479" s="14"/>
      <c r="C3479" s="14"/>
      <c r="D3479" s="9" t="e">
        <f>VLOOKUP(A3479,mappings!$D$1:$F$240,3,FALSE)</f>
        <v>#N/A</v>
      </c>
      <c r="E3479" s="9" t="e">
        <f>IF(ISBLANK(A3479),#N/A,VLOOKUP(B3479,mappings!$A$1:$B$152,2,FALSE))</f>
        <v>#N/A</v>
      </c>
      <c r="F3479" s="13">
        <f>IF(OR(ISNA(D3479),ISNA(E3479)),0,C3479*VLOOKUP(D3479&amp;E3479,reference_cepidc!$C$1:$H$381,6,FALSE))</f>
        <v>0</v>
      </c>
      <c r="G3479" s="13">
        <f>IF(OR(ISNA(D3479),ISNA(E3479)),0,C3479*VLOOKUP(D3479&amp;E3479,reference_snds!$C$1:$D$406,2,FALSE))</f>
        <v>0</v>
      </c>
    </row>
    <row r="3480" spans="1:7" x14ac:dyDescent="0.25">
      <c r="A3480" s="14"/>
      <c r="B3480" s="14"/>
      <c r="C3480" s="14"/>
      <c r="D3480" s="9" t="e">
        <f>VLOOKUP(A3480,mappings!$D$1:$F$240,3,FALSE)</f>
        <v>#N/A</v>
      </c>
      <c r="E3480" s="9" t="e">
        <f>IF(ISBLANK(A3480),#N/A,VLOOKUP(B3480,mappings!$A$1:$B$152,2,FALSE))</f>
        <v>#N/A</v>
      </c>
      <c r="F3480" s="13">
        <f>IF(OR(ISNA(D3480),ISNA(E3480)),0,C3480*VLOOKUP(D3480&amp;E3480,reference_cepidc!$C$1:$H$381,6,FALSE))</f>
        <v>0</v>
      </c>
      <c r="G3480" s="13">
        <f>IF(OR(ISNA(D3480),ISNA(E3480)),0,C3480*VLOOKUP(D3480&amp;E3480,reference_snds!$C$1:$D$406,2,FALSE))</f>
        <v>0</v>
      </c>
    </row>
    <row r="3481" spans="1:7" x14ac:dyDescent="0.25">
      <c r="A3481" s="14"/>
      <c r="B3481" s="14"/>
      <c r="C3481" s="14"/>
      <c r="D3481" s="9" t="e">
        <f>VLOOKUP(A3481,mappings!$D$1:$F$240,3,FALSE)</f>
        <v>#N/A</v>
      </c>
      <c r="E3481" s="9" t="e">
        <f>IF(ISBLANK(A3481),#N/A,VLOOKUP(B3481,mappings!$A$1:$B$152,2,FALSE))</f>
        <v>#N/A</v>
      </c>
      <c r="F3481" s="13">
        <f>IF(OR(ISNA(D3481),ISNA(E3481)),0,C3481*VLOOKUP(D3481&amp;E3481,reference_cepidc!$C$1:$H$381,6,FALSE))</f>
        <v>0</v>
      </c>
      <c r="G3481" s="13">
        <f>IF(OR(ISNA(D3481),ISNA(E3481)),0,C3481*VLOOKUP(D3481&amp;E3481,reference_snds!$C$1:$D$406,2,FALSE))</f>
        <v>0</v>
      </c>
    </row>
    <row r="3482" spans="1:7" x14ac:dyDescent="0.25">
      <c r="A3482" s="14"/>
      <c r="B3482" s="14"/>
      <c r="C3482" s="14"/>
      <c r="D3482" s="9" t="e">
        <f>VLOOKUP(A3482,mappings!$D$1:$F$240,3,FALSE)</f>
        <v>#N/A</v>
      </c>
      <c r="E3482" s="9" t="e">
        <f>IF(ISBLANK(A3482),#N/A,VLOOKUP(B3482,mappings!$A$1:$B$152,2,FALSE))</f>
        <v>#N/A</v>
      </c>
      <c r="F3482" s="13">
        <f>IF(OR(ISNA(D3482),ISNA(E3482)),0,C3482*VLOOKUP(D3482&amp;E3482,reference_cepidc!$C$1:$H$381,6,FALSE))</f>
        <v>0</v>
      </c>
      <c r="G3482" s="13">
        <f>IF(OR(ISNA(D3482),ISNA(E3482)),0,C3482*VLOOKUP(D3482&amp;E3482,reference_snds!$C$1:$D$406,2,FALSE))</f>
        <v>0</v>
      </c>
    </row>
    <row r="3483" spans="1:7" x14ac:dyDescent="0.25">
      <c r="A3483" s="14"/>
      <c r="B3483" s="14"/>
      <c r="C3483" s="14"/>
      <c r="D3483" s="9" t="e">
        <f>VLOOKUP(A3483,mappings!$D$1:$F$240,3,FALSE)</f>
        <v>#N/A</v>
      </c>
      <c r="E3483" s="9" t="e">
        <f>IF(ISBLANK(A3483),#N/A,VLOOKUP(B3483,mappings!$A$1:$B$152,2,FALSE))</f>
        <v>#N/A</v>
      </c>
      <c r="F3483" s="13">
        <f>IF(OR(ISNA(D3483),ISNA(E3483)),0,C3483*VLOOKUP(D3483&amp;E3483,reference_cepidc!$C$1:$H$381,6,FALSE))</f>
        <v>0</v>
      </c>
      <c r="G3483" s="13">
        <f>IF(OR(ISNA(D3483),ISNA(E3483)),0,C3483*VLOOKUP(D3483&amp;E3483,reference_snds!$C$1:$D$406,2,FALSE))</f>
        <v>0</v>
      </c>
    </row>
    <row r="3484" spans="1:7" x14ac:dyDescent="0.25">
      <c r="A3484" s="14"/>
      <c r="B3484" s="14"/>
      <c r="C3484" s="14"/>
      <c r="D3484" s="9" t="e">
        <f>VLOOKUP(A3484,mappings!$D$1:$F$240,3,FALSE)</f>
        <v>#N/A</v>
      </c>
      <c r="E3484" s="9" t="e">
        <f>IF(ISBLANK(A3484),#N/A,VLOOKUP(B3484,mappings!$A$1:$B$152,2,FALSE))</f>
        <v>#N/A</v>
      </c>
      <c r="F3484" s="13">
        <f>IF(OR(ISNA(D3484),ISNA(E3484)),0,C3484*VLOOKUP(D3484&amp;E3484,reference_cepidc!$C$1:$H$381,6,FALSE))</f>
        <v>0</v>
      </c>
      <c r="G3484" s="13">
        <f>IF(OR(ISNA(D3484),ISNA(E3484)),0,C3484*VLOOKUP(D3484&amp;E3484,reference_snds!$C$1:$D$406,2,FALSE))</f>
        <v>0</v>
      </c>
    </row>
    <row r="3485" spans="1:7" x14ac:dyDescent="0.25">
      <c r="A3485" s="14"/>
      <c r="B3485" s="14"/>
      <c r="C3485" s="14"/>
      <c r="D3485" s="9" t="e">
        <f>VLOOKUP(A3485,mappings!$D$1:$F$240,3,FALSE)</f>
        <v>#N/A</v>
      </c>
      <c r="E3485" s="9" t="e">
        <f>IF(ISBLANK(A3485),#N/A,VLOOKUP(B3485,mappings!$A$1:$B$152,2,FALSE))</f>
        <v>#N/A</v>
      </c>
      <c r="F3485" s="13">
        <f>IF(OR(ISNA(D3485),ISNA(E3485)),0,C3485*VLOOKUP(D3485&amp;E3485,reference_cepidc!$C$1:$H$381,6,FALSE))</f>
        <v>0</v>
      </c>
      <c r="G3485" s="13">
        <f>IF(OR(ISNA(D3485),ISNA(E3485)),0,C3485*VLOOKUP(D3485&amp;E3485,reference_snds!$C$1:$D$406,2,FALSE))</f>
        <v>0</v>
      </c>
    </row>
    <row r="3486" spans="1:7" x14ac:dyDescent="0.25">
      <c r="A3486" s="14"/>
      <c r="B3486" s="14"/>
      <c r="C3486" s="14"/>
      <c r="D3486" s="9" t="e">
        <f>VLOOKUP(A3486,mappings!$D$1:$F$240,3,FALSE)</f>
        <v>#N/A</v>
      </c>
      <c r="E3486" s="9" t="e">
        <f>IF(ISBLANK(A3486),#N/A,VLOOKUP(B3486,mappings!$A$1:$B$152,2,FALSE))</f>
        <v>#N/A</v>
      </c>
      <c r="F3486" s="13">
        <f>IF(OR(ISNA(D3486),ISNA(E3486)),0,C3486*VLOOKUP(D3486&amp;E3486,reference_cepidc!$C$1:$H$381,6,FALSE))</f>
        <v>0</v>
      </c>
      <c r="G3486" s="13">
        <f>IF(OR(ISNA(D3486),ISNA(E3486)),0,C3486*VLOOKUP(D3486&amp;E3486,reference_snds!$C$1:$D$406,2,FALSE))</f>
        <v>0</v>
      </c>
    </row>
    <row r="3487" spans="1:7" x14ac:dyDescent="0.25">
      <c r="A3487" s="14"/>
      <c r="B3487" s="14"/>
      <c r="C3487" s="14"/>
      <c r="D3487" s="9" t="e">
        <f>VLOOKUP(A3487,mappings!$D$1:$F$240,3,FALSE)</f>
        <v>#N/A</v>
      </c>
      <c r="E3487" s="9" t="e">
        <f>IF(ISBLANK(A3487),#N/A,VLOOKUP(B3487,mappings!$A$1:$B$152,2,FALSE))</f>
        <v>#N/A</v>
      </c>
      <c r="F3487" s="13">
        <f>IF(OR(ISNA(D3487),ISNA(E3487)),0,C3487*VLOOKUP(D3487&amp;E3487,reference_cepidc!$C$1:$H$381,6,FALSE))</f>
        <v>0</v>
      </c>
      <c r="G3487" s="13">
        <f>IF(OR(ISNA(D3487),ISNA(E3487)),0,C3487*VLOOKUP(D3487&amp;E3487,reference_snds!$C$1:$D$406,2,FALSE))</f>
        <v>0</v>
      </c>
    </row>
    <row r="3488" spans="1:7" x14ac:dyDescent="0.25">
      <c r="A3488" s="14"/>
      <c r="B3488" s="14"/>
      <c r="C3488" s="14"/>
      <c r="D3488" s="9" t="e">
        <f>VLOOKUP(A3488,mappings!$D$1:$F$240,3,FALSE)</f>
        <v>#N/A</v>
      </c>
      <c r="E3488" s="9" t="e">
        <f>IF(ISBLANK(A3488),#N/A,VLOOKUP(B3488,mappings!$A$1:$B$152,2,FALSE))</f>
        <v>#N/A</v>
      </c>
      <c r="F3488" s="13">
        <f>IF(OR(ISNA(D3488),ISNA(E3488)),0,C3488*VLOOKUP(D3488&amp;E3488,reference_cepidc!$C$1:$H$381,6,FALSE))</f>
        <v>0</v>
      </c>
      <c r="G3488" s="13">
        <f>IF(OR(ISNA(D3488),ISNA(E3488)),0,C3488*VLOOKUP(D3488&amp;E3488,reference_snds!$C$1:$D$406,2,FALSE))</f>
        <v>0</v>
      </c>
    </row>
    <row r="3489" spans="1:7" x14ac:dyDescent="0.25">
      <c r="A3489" s="14"/>
      <c r="B3489" s="14"/>
      <c r="C3489" s="14"/>
      <c r="D3489" s="9" t="e">
        <f>VLOOKUP(A3489,mappings!$D$1:$F$240,3,FALSE)</f>
        <v>#N/A</v>
      </c>
      <c r="E3489" s="9" t="e">
        <f>IF(ISBLANK(A3489),#N/A,VLOOKUP(B3489,mappings!$A$1:$B$152,2,FALSE))</f>
        <v>#N/A</v>
      </c>
      <c r="F3489" s="13">
        <f>IF(OR(ISNA(D3489),ISNA(E3489)),0,C3489*VLOOKUP(D3489&amp;E3489,reference_cepidc!$C$1:$H$381,6,FALSE))</f>
        <v>0</v>
      </c>
      <c r="G3489" s="13">
        <f>IF(OR(ISNA(D3489),ISNA(E3489)),0,C3489*VLOOKUP(D3489&amp;E3489,reference_snds!$C$1:$D$406,2,FALSE))</f>
        <v>0</v>
      </c>
    </row>
    <row r="3490" spans="1:7" x14ac:dyDescent="0.25">
      <c r="A3490" s="14"/>
      <c r="B3490" s="14"/>
      <c r="C3490" s="14"/>
      <c r="D3490" s="9" t="e">
        <f>VLOOKUP(A3490,mappings!$D$1:$F$240,3,FALSE)</f>
        <v>#N/A</v>
      </c>
      <c r="E3490" s="9" t="e">
        <f>IF(ISBLANK(A3490),#N/A,VLOOKUP(B3490,mappings!$A$1:$B$152,2,FALSE))</f>
        <v>#N/A</v>
      </c>
      <c r="F3490" s="13">
        <f>IF(OR(ISNA(D3490),ISNA(E3490)),0,C3490*VLOOKUP(D3490&amp;E3490,reference_cepidc!$C$1:$H$381,6,FALSE))</f>
        <v>0</v>
      </c>
      <c r="G3490" s="13">
        <f>IF(OR(ISNA(D3490),ISNA(E3490)),0,C3490*VLOOKUP(D3490&amp;E3490,reference_snds!$C$1:$D$406,2,FALSE))</f>
        <v>0</v>
      </c>
    </row>
    <row r="3491" spans="1:7" x14ac:dyDescent="0.25">
      <c r="A3491" s="14"/>
      <c r="B3491" s="14"/>
      <c r="C3491" s="14"/>
      <c r="D3491" s="9" t="e">
        <f>VLOOKUP(A3491,mappings!$D$1:$F$240,3,FALSE)</f>
        <v>#N/A</v>
      </c>
      <c r="E3491" s="9" t="e">
        <f>IF(ISBLANK(A3491),#N/A,VLOOKUP(B3491,mappings!$A$1:$B$152,2,FALSE))</f>
        <v>#N/A</v>
      </c>
      <c r="F3491" s="13">
        <f>IF(OR(ISNA(D3491),ISNA(E3491)),0,C3491*VLOOKUP(D3491&amp;E3491,reference_cepidc!$C$1:$H$381,6,FALSE))</f>
        <v>0</v>
      </c>
      <c r="G3491" s="13">
        <f>IF(OR(ISNA(D3491),ISNA(E3491)),0,C3491*VLOOKUP(D3491&amp;E3491,reference_snds!$C$1:$D$406,2,FALSE))</f>
        <v>0</v>
      </c>
    </row>
    <row r="3492" spans="1:7" x14ac:dyDescent="0.25">
      <c r="A3492" s="14"/>
      <c r="B3492" s="14"/>
      <c r="C3492" s="14"/>
      <c r="D3492" s="9" t="e">
        <f>VLOOKUP(A3492,mappings!$D$1:$F$240,3,FALSE)</f>
        <v>#N/A</v>
      </c>
      <c r="E3492" s="9" t="e">
        <f>IF(ISBLANK(A3492),#N/A,VLOOKUP(B3492,mappings!$A$1:$B$152,2,FALSE))</f>
        <v>#N/A</v>
      </c>
      <c r="F3492" s="13">
        <f>IF(OR(ISNA(D3492),ISNA(E3492)),0,C3492*VLOOKUP(D3492&amp;E3492,reference_cepidc!$C$1:$H$381,6,FALSE))</f>
        <v>0</v>
      </c>
      <c r="G3492" s="13">
        <f>IF(OR(ISNA(D3492),ISNA(E3492)),0,C3492*VLOOKUP(D3492&amp;E3492,reference_snds!$C$1:$D$406,2,FALSE))</f>
        <v>0</v>
      </c>
    </row>
    <row r="3493" spans="1:7" x14ac:dyDescent="0.25">
      <c r="A3493" s="14"/>
      <c r="B3493" s="14"/>
      <c r="C3493" s="14"/>
      <c r="D3493" s="9" t="e">
        <f>VLOOKUP(A3493,mappings!$D$1:$F$240,3,FALSE)</f>
        <v>#N/A</v>
      </c>
      <c r="E3493" s="9" t="e">
        <f>IF(ISBLANK(A3493),#N/A,VLOOKUP(B3493,mappings!$A$1:$B$152,2,FALSE))</f>
        <v>#N/A</v>
      </c>
      <c r="F3493" s="13">
        <f>IF(OR(ISNA(D3493),ISNA(E3493)),0,C3493*VLOOKUP(D3493&amp;E3493,reference_cepidc!$C$1:$H$381,6,FALSE))</f>
        <v>0</v>
      </c>
      <c r="G3493" s="13">
        <f>IF(OR(ISNA(D3493),ISNA(E3493)),0,C3493*VLOOKUP(D3493&amp;E3493,reference_snds!$C$1:$D$406,2,FALSE))</f>
        <v>0</v>
      </c>
    </row>
    <row r="3494" spans="1:7" x14ac:dyDescent="0.25">
      <c r="A3494" s="14"/>
      <c r="B3494" s="14"/>
      <c r="C3494" s="14"/>
      <c r="D3494" s="9" t="e">
        <f>VLOOKUP(A3494,mappings!$D$1:$F$240,3,FALSE)</f>
        <v>#N/A</v>
      </c>
      <c r="E3494" s="9" t="e">
        <f>IF(ISBLANK(A3494),#N/A,VLOOKUP(B3494,mappings!$A$1:$B$152,2,FALSE))</f>
        <v>#N/A</v>
      </c>
      <c r="F3494" s="13">
        <f>IF(OR(ISNA(D3494),ISNA(E3494)),0,C3494*VLOOKUP(D3494&amp;E3494,reference_cepidc!$C$1:$H$381,6,FALSE))</f>
        <v>0</v>
      </c>
      <c r="G3494" s="13">
        <f>IF(OR(ISNA(D3494),ISNA(E3494)),0,C3494*VLOOKUP(D3494&amp;E3494,reference_snds!$C$1:$D$406,2,FALSE))</f>
        <v>0</v>
      </c>
    </row>
    <row r="3495" spans="1:7" x14ac:dyDescent="0.25">
      <c r="A3495" s="14"/>
      <c r="B3495" s="14"/>
      <c r="C3495" s="14"/>
      <c r="D3495" s="9" t="e">
        <f>VLOOKUP(A3495,mappings!$D$1:$F$240,3,FALSE)</f>
        <v>#N/A</v>
      </c>
      <c r="E3495" s="9" t="e">
        <f>IF(ISBLANK(A3495),#N/A,VLOOKUP(B3495,mappings!$A$1:$B$152,2,FALSE))</f>
        <v>#N/A</v>
      </c>
      <c r="F3495" s="13">
        <f>IF(OR(ISNA(D3495),ISNA(E3495)),0,C3495*VLOOKUP(D3495&amp;E3495,reference_cepidc!$C$1:$H$381,6,FALSE))</f>
        <v>0</v>
      </c>
      <c r="G3495" s="13">
        <f>IF(OR(ISNA(D3495),ISNA(E3495)),0,C3495*VLOOKUP(D3495&amp;E3495,reference_snds!$C$1:$D$406,2,FALSE))</f>
        <v>0</v>
      </c>
    </row>
    <row r="3496" spans="1:7" x14ac:dyDescent="0.25">
      <c r="A3496" s="14"/>
      <c r="B3496" s="14"/>
      <c r="C3496" s="14"/>
      <c r="D3496" s="9" t="e">
        <f>VLOOKUP(A3496,mappings!$D$1:$F$240,3,FALSE)</f>
        <v>#N/A</v>
      </c>
      <c r="E3496" s="9" t="e">
        <f>IF(ISBLANK(A3496),#N/A,VLOOKUP(B3496,mappings!$A$1:$B$152,2,FALSE))</f>
        <v>#N/A</v>
      </c>
      <c r="F3496" s="13">
        <f>IF(OR(ISNA(D3496),ISNA(E3496)),0,C3496*VLOOKUP(D3496&amp;E3496,reference_cepidc!$C$1:$H$381,6,FALSE))</f>
        <v>0</v>
      </c>
      <c r="G3496" s="13">
        <f>IF(OR(ISNA(D3496),ISNA(E3496)),0,C3496*VLOOKUP(D3496&amp;E3496,reference_snds!$C$1:$D$406,2,FALSE))</f>
        <v>0</v>
      </c>
    </row>
    <row r="3497" spans="1:7" x14ac:dyDescent="0.25">
      <c r="A3497" s="14"/>
      <c r="B3497" s="14"/>
      <c r="C3497" s="14"/>
      <c r="D3497" s="9" t="e">
        <f>VLOOKUP(A3497,mappings!$D$1:$F$240,3,FALSE)</f>
        <v>#N/A</v>
      </c>
      <c r="E3497" s="9" t="e">
        <f>IF(ISBLANK(A3497),#N/A,VLOOKUP(B3497,mappings!$A$1:$B$152,2,FALSE))</f>
        <v>#N/A</v>
      </c>
      <c r="F3497" s="13">
        <f>IF(OR(ISNA(D3497),ISNA(E3497)),0,C3497*VLOOKUP(D3497&amp;E3497,reference_cepidc!$C$1:$H$381,6,FALSE))</f>
        <v>0</v>
      </c>
      <c r="G3497" s="13">
        <f>IF(OR(ISNA(D3497),ISNA(E3497)),0,C3497*VLOOKUP(D3497&amp;E3497,reference_snds!$C$1:$D$406,2,FALSE))</f>
        <v>0</v>
      </c>
    </row>
    <row r="3498" spans="1:7" x14ac:dyDescent="0.25">
      <c r="A3498" s="14"/>
      <c r="B3498" s="14"/>
      <c r="C3498" s="14"/>
      <c r="D3498" s="9" t="e">
        <f>VLOOKUP(A3498,mappings!$D$1:$F$240,3,FALSE)</f>
        <v>#N/A</v>
      </c>
      <c r="E3498" s="9" t="e">
        <f>IF(ISBLANK(A3498),#N/A,VLOOKUP(B3498,mappings!$A$1:$B$152,2,FALSE))</f>
        <v>#N/A</v>
      </c>
      <c r="F3498" s="13">
        <f>IF(OR(ISNA(D3498),ISNA(E3498)),0,C3498*VLOOKUP(D3498&amp;E3498,reference_cepidc!$C$1:$H$381,6,FALSE))</f>
        <v>0</v>
      </c>
      <c r="G3498" s="13">
        <f>IF(OR(ISNA(D3498),ISNA(E3498)),0,C3498*VLOOKUP(D3498&amp;E3498,reference_snds!$C$1:$D$406,2,FALSE))</f>
        <v>0</v>
      </c>
    </row>
    <row r="3499" spans="1:7" x14ac:dyDescent="0.25">
      <c r="A3499" s="14"/>
      <c r="B3499" s="14"/>
      <c r="C3499" s="14"/>
      <c r="D3499" s="9" t="e">
        <f>VLOOKUP(A3499,mappings!$D$1:$F$240,3,FALSE)</f>
        <v>#N/A</v>
      </c>
      <c r="E3499" s="9" t="e">
        <f>IF(ISBLANK(A3499),#N/A,VLOOKUP(B3499,mappings!$A$1:$B$152,2,FALSE))</f>
        <v>#N/A</v>
      </c>
      <c r="F3499" s="13">
        <f>IF(OR(ISNA(D3499),ISNA(E3499)),0,C3499*VLOOKUP(D3499&amp;E3499,reference_cepidc!$C$1:$H$381,6,FALSE))</f>
        <v>0</v>
      </c>
      <c r="G3499" s="13">
        <f>IF(OR(ISNA(D3499),ISNA(E3499)),0,C3499*VLOOKUP(D3499&amp;E3499,reference_snds!$C$1:$D$406,2,FALSE))</f>
        <v>0</v>
      </c>
    </row>
    <row r="3500" spans="1:7" x14ac:dyDescent="0.25">
      <c r="A3500" s="14"/>
      <c r="B3500" s="14"/>
      <c r="C3500" s="14"/>
      <c r="D3500" s="9" t="e">
        <f>VLOOKUP(A3500,mappings!$D$1:$F$240,3,FALSE)</f>
        <v>#N/A</v>
      </c>
      <c r="E3500" s="9" t="e">
        <f>IF(ISBLANK(A3500),#N/A,VLOOKUP(B3500,mappings!$A$1:$B$152,2,FALSE))</f>
        <v>#N/A</v>
      </c>
      <c r="F3500" s="13">
        <f>IF(OR(ISNA(D3500),ISNA(E3500)),0,C3500*VLOOKUP(D3500&amp;E3500,reference_cepidc!$C$1:$H$381,6,FALSE))</f>
        <v>0</v>
      </c>
      <c r="G3500" s="13">
        <f>IF(OR(ISNA(D3500),ISNA(E3500)),0,C3500*VLOOKUP(D3500&amp;E3500,reference_snds!$C$1:$D$406,2,FALSE))</f>
        <v>0</v>
      </c>
    </row>
    <row r="3501" spans="1:7" x14ac:dyDescent="0.25">
      <c r="A3501" s="14"/>
      <c r="B3501" s="14"/>
      <c r="C3501" s="14"/>
      <c r="D3501" s="9" t="e">
        <f>VLOOKUP(A3501,mappings!$D$1:$F$240,3,FALSE)</f>
        <v>#N/A</v>
      </c>
      <c r="E3501" s="9" t="e">
        <f>IF(ISBLANK(A3501),#N/A,VLOOKUP(B3501,mappings!$A$1:$B$152,2,FALSE))</f>
        <v>#N/A</v>
      </c>
      <c r="F3501" s="13">
        <f>IF(OR(ISNA(D3501),ISNA(E3501)),0,C3501*VLOOKUP(D3501&amp;E3501,reference_cepidc!$C$1:$H$381,6,FALSE))</f>
        <v>0</v>
      </c>
      <c r="G3501" s="13">
        <f>IF(OR(ISNA(D3501),ISNA(E3501)),0,C3501*VLOOKUP(D3501&amp;E3501,reference_snds!$C$1:$D$406,2,FALSE))</f>
        <v>0</v>
      </c>
    </row>
    <row r="3502" spans="1:7" x14ac:dyDescent="0.25">
      <c r="A3502" s="14"/>
      <c r="B3502" s="14"/>
      <c r="C3502" s="14"/>
      <c r="D3502" s="9" t="e">
        <f>VLOOKUP(A3502,mappings!$D$1:$F$240,3,FALSE)</f>
        <v>#N/A</v>
      </c>
      <c r="E3502" s="9" t="e">
        <f>IF(ISBLANK(A3502),#N/A,VLOOKUP(B3502,mappings!$A$1:$B$152,2,FALSE))</f>
        <v>#N/A</v>
      </c>
      <c r="F3502" s="13">
        <f>IF(OR(ISNA(D3502),ISNA(E3502)),0,C3502*VLOOKUP(D3502&amp;E3502,reference_cepidc!$C$1:$H$381,6,FALSE))</f>
        <v>0</v>
      </c>
      <c r="G3502" s="13">
        <f>IF(OR(ISNA(D3502),ISNA(E3502)),0,C3502*VLOOKUP(D3502&amp;E3502,reference_snds!$C$1:$D$406,2,FALSE))</f>
        <v>0</v>
      </c>
    </row>
    <row r="3503" spans="1:7" x14ac:dyDescent="0.25">
      <c r="A3503" s="14"/>
      <c r="B3503" s="14"/>
      <c r="C3503" s="14"/>
      <c r="D3503" s="9" t="e">
        <f>VLOOKUP(A3503,mappings!$D$1:$F$240,3,FALSE)</f>
        <v>#N/A</v>
      </c>
      <c r="E3503" s="9" t="e">
        <f>IF(ISBLANK(A3503),#N/A,VLOOKUP(B3503,mappings!$A$1:$B$152,2,FALSE))</f>
        <v>#N/A</v>
      </c>
      <c r="F3503" s="13">
        <f>IF(OR(ISNA(D3503),ISNA(E3503)),0,C3503*VLOOKUP(D3503&amp;E3503,reference_cepidc!$C$1:$H$381,6,FALSE))</f>
        <v>0</v>
      </c>
      <c r="G3503" s="13">
        <f>IF(OR(ISNA(D3503),ISNA(E3503)),0,C3503*VLOOKUP(D3503&amp;E3503,reference_snds!$C$1:$D$406,2,FALSE))</f>
        <v>0</v>
      </c>
    </row>
    <row r="3504" spans="1:7" x14ac:dyDescent="0.25">
      <c r="A3504" s="14"/>
      <c r="B3504" s="14"/>
      <c r="C3504" s="14"/>
      <c r="D3504" s="9" t="e">
        <f>VLOOKUP(A3504,mappings!$D$1:$F$240,3,FALSE)</f>
        <v>#N/A</v>
      </c>
      <c r="E3504" s="9" t="e">
        <f>IF(ISBLANK(A3504),#N/A,VLOOKUP(B3504,mappings!$A$1:$B$152,2,FALSE))</f>
        <v>#N/A</v>
      </c>
      <c r="F3504" s="13">
        <f>IF(OR(ISNA(D3504),ISNA(E3504)),0,C3504*VLOOKUP(D3504&amp;E3504,reference_cepidc!$C$1:$H$381,6,FALSE))</f>
        <v>0</v>
      </c>
      <c r="G3504" s="13">
        <f>IF(OR(ISNA(D3504),ISNA(E3504)),0,C3504*VLOOKUP(D3504&amp;E3504,reference_snds!$C$1:$D$406,2,FALSE))</f>
        <v>0</v>
      </c>
    </row>
    <row r="3505" spans="1:7" x14ac:dyDescent="0.25">
      <c r="A3505" s="14"/>
      <c r="B3505" s="14"/>
      <c r="C3505" s="14"/>
      <c r="D3505" s="9" t="e">
        <f>VLOOKUP(A3505,mappings!$D$1:$F$240,3,FALSE)</f>
        <v>#N/A</v>
      </c>
      <c r="E3505" s="9" t="e">
        <f>IF(ISBLANK(A3505),#N/A,VLOOKUP(B3505,mappings!$A$1:$B$152,2,FALSE))</f>
        <v>#N/A</v>
      </c>
      <c r="F3505" s="13">
        <f>IF(OR(ISNA(D3505),ISNA(E3505)),0,C3505*VLOOKUP(D3505&amp;E3505,reference_cepidc!$C$1:$H$381,6,FALSE))</f>
        <v>0</v>
      </c>
      <c r="G3505" s="13">
        <f>IF(OR(ISNA(D3505),ISNA(E3505)),0,C3505*VLOOKUP(D3505&amp;E3505,reference_snds!$C$1:$D$406,2,FALSE))</f>
        <v>0</v>
      </c>
    </row>
    <row r="3506" spans="1:7" x14ac:dyDescent="0.25">
      <c r="A3506" s="14"/>
      <c r="B3506" s="14"/>
      <c r="C3506" s="14"/>
      <c r="D3506" s="9" t="e">
        <f>VLOOKUP(A3506,mappings!$D$1:$F$240,3,FALSE)</f>
        <v>#N/A</v>
      </c>
      <c r="E3506" s="9" t="e">
        <f>IF(ISBLANK(A3506),#N/A,VLOOKUP(B3506,mappings!$A$1:$B$152,2,FALSE))</f>
        <v>#N/A</v>
      </c>
      <c r="F3506" s="13">
        <f>IF(OR(ISNA(D3506),ISNA(E3506)),0,C3506*VLOOKUP(D3506&amp;E3506,reference_cepidc!$C$1:$H$381,6,FALSE))</f>
        <v>0</v>
      </c>
      <c r="G3506" s="13">
        <f>IF(OR(ISNA(D3506),ISNA(E3506)),0,C3506*VLOOKUP(D3506&amp;E3506,reference_snds!$C$1:$D$406,2,FALSE))</f>
        <v>0</v>
      </c>
    </row>
    <row r="3507" spans="1:7" x14ac:dyDescent="0.25">
      <c r="A3507" s="14"/>
      <c r="B3507" s="14"/>
      <c r="C3507" s="14"/>
      <c r="D3507" s="9" t="e">
        <f>VLOOKUP(A3507,mappings!$D$1:$F$240,3,FALSE)</f>
        <v>#N/A</v>
      </c>
      <c r="E3507" s="9" t="e">
        <f>IF(ISBLANK(A3507),#N/A,VLOOKUP(B3507,mappings!$A$1:$B$152,2,FALSE))</f>
        <v>#N/A</v>
      </c>
      <c r="F3507" s="13">
        <f>IF(OR(ISNA(D3507),ISNA(E3507)),0,C3507*VLOOKUP(D3507&amp;E3507,reference_cepidc!$C$1:$H$381,6,FALSE))</f>
        <v>0</v>
      </c>
      <c r="G3507" s="13">
        <f>IF(OR(ISNA(D3507),ISNA(E3507)),0,C3507*VLOOKUP(D3507&amp;E3507,reference_snds!$C$1:$D$406,2,FALSE))</f>
        <v>0</v>
      </c>
    </row>
    <row r="3508" spans="1:7" x14ac:dyDescent="0.25">
      <c r="A3508" s="14"/>
      <c r="B3508" s="14"/>
      <c r="C3508" s="14"/>
      <c r="D3508" s="9" t="e">
        <f>VLOOKUP(A3508,mappings!$D$1:$F$240,3,FALSE)</f>
        <v>#N/A</v>
      </c>
      <c r="E3508" s="9" t="e">
        <f>IF(ISBLANK(A3508),#N/A,VLOOKUP(B3508,mappings!$A$1:$B$152,2,FALSE))</f>
        <v>#N/A</v>
      </c>
      <c r="F3508" s="13">
        <f>IF(OR(ISNA(D3508),ISNA(E3508)),0,C3508*VLOOKUP(D3508&amp;E3508,reference_cepidc!$C$1:$H$381,6,FALSE))</f>
        <v>0</v>
      </c>
      <c r="G3508" s="13">
        <f>IF(OR(ISNA(D3508),ISNA(E3508)),0,C3508*VLOOKUP(D3508&amp;E3508,reference_snds!$C$1:$D$406,2,FALSE))</f>
        <v>0</v>
      </c>
    </row>
    <row r="3509" spans="1:7" x14ac:dyDescent="0.25">
      <c r="A3509" s="14"/>
      <c r="B3509" s="14"/>
      <c r="C3509" s="14"/>
      <c r="D3509" s="9" t="e">
        <f>VLOOKUP(A3509,mappings!$D$1:$F$240,3,FALSE)</f>
        <v>#N/A</v>
      </c>
      <c r="E3509" s="9" t="e">
        <f>IF(ISBLANK(A3509),#N/A,VLOOKUP(B3509,mappings!$A$1:$B$152,2,FALSE))</f>
        <v>#N/A</v>
      </c>
      <c r="F3509" s="13">
        <f>IF(OR(ISNA(D3509),ISNA(E3509)),0,C3509*VLOOKUP(D3509&amp;E3509,reference_cepidc!$C$1:$H$381,6,FALSE))</f>
        <v>0</v>
      </c>
      <c r="G3509" s="13">
        <f>IF(OR(ISNA(D3509),ISNA(E3509)),0,C3509*VLOOKUP(D3509&amp;E3509,reference_snds!$C$1:$D$406,2,FALSE))</f>
        <v>0</v>
      </c>
    </row>
    <row r="3510" spans="1:7" x14ac:dyDescent="0.25">
      <c r="A3510" s="14"/>
      <c r="B3510" s="14"/>
      <c r="C3510" s="14"/>
      <c r="D3510" s="9" t="e">
        <f>VLOOKUP(A3510,mappings!$D$1:$F$240,3,FALSE)</f>
        <v>#N/A</v>
      </c>
      <c r="E3510" s="9" t="e">
        <f>IF(ISBLANK(A3510),#N/A,VLOOKUP(B3510,mappings!$A$1:$B$152,2,FALSE))</f>
        <v>#N/A</v>
      </c>
      <c r="F3510" s="13">
        <f>IF(OR(ISNA(D3510),ISNA(E3510)),0,C3510*VLOOKUP(D3510&amp;E3510,reference_cepidc!$C$1:$H$381,6,FALSE))</f>
        <v>0</v>
      </c>
      <c r="G3510" s="13">
        <f>IF(OR(ISNA(D3510),ISNA(E3510)),0,C3510*VLOOKUP(D3510&amp;E3510,reference_snds!$C$1:$D$406,2,FALSE))</f>
        <v>0</v>
      </c>
    </row>
    <row r="3511" spans="1:7" x14ac:dyDescent="0.25">
      <c r="A3511" s="14"/>
      <c r="B3511" s="14"/>
      <c r="C3511" s="14"/>
      <c r="D3511" s="9" t="e">
        <f>VLOOKUP(A3511,mappings!$D$1:$F$240,3,FALSE)</f>
        <v>#N/A</v>
      </c>
      <c r="E3511" s="9" t="e">
        <f>IF(ISBLANK(A3511),#N/A,VLOOKUP(B3511,mappings!$A$1:$B$152,2,FALSE))</f>
        <v>#N/A</v>
      </c>
      <c r="F3511" s="13">
        <f>IF(OR(ISNA(D3511),ISNA(E3511)),0,C3511*VLOOKUP(D3511&amp;E3511,reference_cepidc!$C$1:$H$381,6,FALSE))</f>
        <v>0</v>
      </c>
      <c r="G3511" s="13">
        <f>IF(OR(ISNA(D3511),ISNA(E3511)),0,C3511*VLOOKUP(D3511&amp;E3511,reference_snds!$C$1:$D$406,2,FALSE))</f>
        <v>0</v>
      </c>
    </row>
    <row r="3512" spans="1:7" x14ac:dyDescent="0.25">
      <c r="A3512" s="14"/>
      <c r="B3512" s="14"/>
      <c r="C3512" s="14"/>
      <c r="D3512" s="9" t="e">
        <f>VLOOKUP(A3512,mappings!$D$1:$F$240,3,FALSE)</f>
        <v>#N/A</v>
      </c>
      <c r="E3512" s="9" t="e">
        <f>IF(ISBLANK(A3512),#N/A,VLOOKUP(B3512,mappings!$A$1:$B$152,2,FALSE))</f>
        <v>#N/A</v>
      </c>
      <c r="F3512" s="13">
        <f>IF(OR(ISNA(D3512),ISNA(E3512)),0,C3512*VLOOKUP(D3512&amp;E3512,reference_cepidc!$C$1:$H$381,6,FALSE))</f>
        <v>0</v>
      </c>
      <c r="G3512" s="13">
        <f>IF(OR(ISNA(D3512),ISNA(E3512)),0,C3512*VLOOKUP(D3512&amp;E3512,reference_snds!$C$1:$D$406,2,FALSE))</f>
        <v>0</v>
      </c>
    </row>
    <row r="3513" spans="1:7" x14ac:dyDescent="0.25">
      <c r="A3513" s="14"/>
      <c r="B3513" s="14"/>
      <c r="C3513" s="14"/>
      <c r="D3513" s="9" t="e">
        <f>VLOOKUP(A3513,mappings!$D$1:$F$240,3,FALSE)</f>
        <v>#N/A</v>
      </c>
      <c r="E3513" s="9" t="e">
        <f>IF(ISBLANK(A3513),#N/A,VLOOKUP(B3513,mappings!$A$1:$B$152,2,FALSE))</f>
        <v>#N/A</v>
      </c>
      <c r="F3513" s="13">
        <f>IF(OR(ISNA(D3513),ISNA(E3513)),0,C3513*VLOOKUP(D3513&amp;E3513,reference_cepidc!$C$1:$H$381,6,FALSE))</f>
        <v>0</v>
      </c>
      <c r="G3513" s="13">
        <f>IF(OR(ISNA(D3513),ISNA(E3513)),0,C3513*VLOOKUP(D3513&amp;E3513,reference_snds!$C$1:$D$406,2,FALSE))</f>
        <v>0</v>
      </c>
    </row>
    <row r="3514" spans="1:7" x14ac:dyDescent="0.25">
      <c r="A3514" s="14"/>
      <c r="B3514" s="14"/>
      <c r="C3514" s="14"/>
      <c r="D3514" s="9" t="e">
        <f>VLOOKUP(A3514,mappings!$D$1:$F$240,3,FALSE)</f>
        <v>#N/A</v>
      </c>
      <c r="E3514" s="9" t="e">
        <f>IF(ISBLANK(A3514),#N/A,VLOOKUP(B3514,mappings!$A$1:$B$152,2,FALSE))</f>
        <v>#N/A</v>
      </c>
      <c r="F3514" s="13">
        <f>IF(OR(ISNA(D3514),ISNA(E3514)),0,C3514*VLOOKUP(D3514&amp;E3514,reference_cepidc!$C$1:$H$381,6,FALSE))</f>
        <v>0</v>
      </c>
      <c r="G3514" s="13">
        <f>IF(OR(ISNA(D3514),ISNA(E3514)),0,C3514*VLOOKUP(D3514&amp;E3514,reference_snds!$C$1:$D$406,2,FALSE))</f>
        <v>0</v>
      </c>
    </row>
    <row r="3515" spans="1:7" x14ac:dyDescent="0.25">
      <c r="A3515" s="14"/>
      <c r="B3515" s="14"/>
      <c r="C3515" s="14"/>
      <c r="D3515" s="9" t="e">
        <f>VLOOKUP(A3515,mappings!$D$1:$F$240,3,FALSE)</f>
        <v>#N/A</v>
      </c>
      <c r="E3515" s="9" t="e">
        <f>IF(ISBLANK(A3515),#N/A,VLOOKUP(B3515,mappings!$A$1:$B$152,2,FALSE))</f>
        <v>#N/A</v>
      </c>
      <c r="F3515" s="13">
        <f>IF(OR(ISNA(D3515),ISNA(E3515)),0,C3515*VLOOKUP(D3515&amp;E3515,reference_cepidc!$C$1:$H$381,6,FALSE))</f>
        <v>0</v>
      </c>
      <c r="G3515" s="13">
        <f>IF(OR(ISNA(D3515),ISNA(E3515)),0,C3515*VLOOKUP(D3515&amp;E3515,reference_snds!$C$1:$D$406,2,FALSE))</f>
        <v>0</v>
      </c>
    </row>
    <row r="3516" spans="1:7" x14ac:dyDescent="0.25">
      <c r="A3516" s="14"/>
      <c r="B3516" s="14"/>
      <c r="C3516" s="14"/>
      <c r="D3516" s="9" t="e">
        <f>VLOOKUP(A3516,mappings!$D$1:$F$240,3,FALSE)</f>
        <v>#N/A</v>
      </c>
      <c r="E3516" s="9" t="e">
        <f>IF(ISBLANK(A3516),#N/A,VLOOKUP(B3516,mappings!$A$1:$B$152,2,FALSE))</f>
        <v>#N/A</v>
      </c>
      <c r="F3516" s="13">
        <f>IF(OR(ISNA(D3516),ISNA(E3516)),0,C3516*VLOOKUP(D3516&amp;E3516,reference_cepidc!$C$1:$H$381,6,FALSE))</f>
        <v>0</v>
      </c>
      <c r="G3516" s="13">
        <f>IF(OR(ISNA(D3516),ISNA(E3516)),0,C3516*VLOOKUP(D3516&amp;E3516,reference_snds!$C$1:$D$406,2,FALSE))</f>
        <v>0</v>
      </c>
    </row>
    <row r="3517" spans="1:7" x14ac:dyDescent="0.25">
      <c r="A3517" s="14"/>
      <c r="B3517" s="14"/>
      <c r="C3517" s="14"/>
      <c r="D3517" s="9" t="e">
        <f>VLOOKUP(A3517,mappings!$D$1:$F$240,3,FALSE)</f>
        <v>#N/A</v>
      </c>
      <c r="E3517" s="9" t="e">
        <f>IF(ISBLANK(A3517),#N/A,VLOOKUP(B3517,mappings!$A$1:$B$152,2,FALSE))</f>
        <v>#N/A</v>
      </c>
      <c r="F3517" s="13">
        <f>IF(OR(ISNA(D3517),ISNA(E3517)),0,C3517*VLOOKUP(D3517&amp;E3517,reference_cepidc!$C$1:$H$381,6,FALSE))</f>
        <v>0</v>
      </c>
      <c r="G3517" s="13">
        <f>IF(OR(ISNA(D3517),ISNA(E3517)),0,C3517*VLOOKUP(D3517&amp;E3517,reference_snds!$C$1:$D$406,2,FALSE))</f>
        <v>0</v>
      </c>
    </row>
    <row r="3518" spans="1:7" x14ac:dyDescent="0.25">
      <c r="A3518" s="14"/>
      <c r="B3518" s="14"/>
      <c r="C3518" s="14"/>
      <c r="D3518" s="9" t="e">
        <f>VLOOKUP(A3518,mappings!$D$1:$F$240,3,FALSE)</f>
        <v>#N/A</v>
      </c>
      <c r="E3518" s="9" t="e">
        <f>IF(ISBLANK(A3518),#N/A,VLOOKUP(B3518,mappings!$A$1:$B$152,2,FALSE))</f>
        <v>#N/A</v>
      </c>
      <c r="F3518" s="13">
        <f>IF(OR(ISNA(D3518),ISNA(E3518)),0,C3518*VLOOKUP(D3518&amp;E3518,reference_cepidc!$C$1:$H$381,6,FALSE))</f>
        <v>0</v>
      </c>
      <c r="G3518" s="13">
        <f>IF(OR(ISNA(D3518),ISNA(E3518)),0,C3518*VLOOKUP(D3518&amp;E3518,reference_snds!$C$1:$D$406,2,FALSE))</f>
        <v>0</v>
      </c>
    </row>
    <row r="3519" spans="1:7" x14ac:dyDescent="0.25">
      <c r="A3519" s="14"/>
      <c r="B3519" s="14"/>
      <c r="C3519" s="14"/>
      <c r="D3519" s="9" t="e">
        <f>VLOOKUP(A3519,mappings!$D$1:$F$240,3,FALSE)</f>
        <v>#N/A</v>
      </c>
      <c r="E3519" s="9" t="e">
        <f>IF(ISBLANK(A3519),#N/A,VLOOKUP(B3519,mappings!$A$1:$B$152,2,FALSE))</f>
        <v>#N/A</v>
      </c>
      <c r="F3519" s="13">
        <f>IF(OR(ISNA(D3519),ISNA(E3519)),0,C3519*VLOOKUP(D3519&amp;E3519,reference_cepidc!$C$1:$H$381,6,FALSE))</f>
        <v>0</v>
      </c>
      <c r="G3519" s="13">
        <f>IF(OR(ISNA(D3519),ISNA(E3519)),0,C3519*VLOOKUP(D3519&amp;E3519,reference_snds!$C$1:$D$406,2,FALSE))</f>
        <v>0</v>
      </c>
    </row>
    <row r="3520" spans="1:7" x14ac:dyDescent="0.25">
      <c r="A3520" s="14"/>
      <c r="B3520" s="14"/>
      <c r="C3520" s="14"/>
      <c r="D3520" s="9" t="e">
        <f>VLOOKUP(A3520,mappings!$D$1:$F$240,3,FALSE)</f>
        <v>#N/A</v>
      </c>
      <c r="E3520" s="9" t="e">
        <f>IF(ISBLANK(A3520),#N/A,VLOOKUP(B3520,mappings!$A$1:$B$152,2,FALSE))</f>
        <v>#N/A</v>
      </c>
      <c r="F3520" s="13">
        <f>IF(OR(ISNA(D3520),ISNA(E3520)),0,C3520*VLOOKUP(D3520&amp;E3520,reference_cepidc!$C$1:$H$381,6,FALSE))</f>
        <v>0</v>
      </c>
      <c r="G3520" s="13">
        <f>IF(OR(ISNA(D3520),ISNA(E3520)),0,C3520*VLOOKUP(D3520&amp;E3520,reference_snds!$C$1:$D$406,2,FALSE))</f>
        <v>0</v>
      </c>
    </row>
    <row r="3521" spans="1:7" x14ac:dyDescent="0.25">
      <c r="A3521" s="14"/>
      <c r="B3521" s="14"/>
      <c r="C3521" s="14"/>
      <c r="D3521" s="9" t="e">
        <f>VLOOKUP(A3521,mappings!$D$1:$F$240,3,FALSE)</f>
        <v>#N/A</v>
      </c>
      <c r="E3521" s="9" t="e">
        <f>IF(ISBLANK(A3521),#N/A,VLOOKUP(B3521,mappings!$A$1:$B$152,2,FALSE))</f>
        <v>#N/A</v>
      </c>
      <c r="F3521" s="13">
        <f>IF(OR(ISNA(D3521),ISNA(E3521)),0,C3521*VLOOKUP(D3521&amp;E3521,reference_cepidc!$C$1:$H$381,6,FALSE))</f>
        <v>0</v>
      </c>
      <c r="G3521" s="13">
        <f>IF(OR(ISNA(D3521),ISNA(E3521)),0,C3521*VLOOKUP(D3521&amp;E3521,reference_snds!$C$1:$D$406,2,FALSE))</f>
        <v>0</v>
      </c>
    </row>
    <row r="3522" spans="1:7" x14ac:dyDescent="0.25">
      <c r="A3522" s="14"/>
      <c r="B3522" s="14"/>
      <c r="C3522" s="14"/>
      <c r="D3522" s="9" t="e">
        <f>VLOOKUP(A3522,mappings!$D$1:$F$240,3,FALSE)</f>
        <v>#N/A</v>
      </c>
      <c r="E3522" s="9" t="e">
        <f>IF(ISBLANK(A3522),#N/A,VLOOKUP(B3522,mappings!$A$1:$B$152,2,FALSE))</f>
        <v>#N/A</v>
      </c>
      <c r="F3522" s="13">
        <f>IF(OR(ISNA(D3522),ISNA(E3522)),0,C3522*VLOOKUP(D3522&amp;E3522,reference_cepidc!$C$1:$H$381,6,FALSE))</f>
        <v>0</v>
      </c>
      <c r="G3522" s="13">
        <f>IF(OR(ISNA(D3522),ISNA(E3522)),0,C3522*VLOOKUP(D3522&amp;E3522,reference_snds!$C$1:$D$406,2,FALSE))</f>
        <v>0</v>
      </c>
    </row>
    <row r="3523" spans="1:7" x14ac:dyDescent="0.25">
      <c r="A3523" s="14"/>
      <c r="B3523" s="14"/>
      <c r="C3523" s="14"/>
      <c r="D3523" s="9" t="e">
        <f>VLOOKUP(A3523,mappings!$D$1:$F$240,3,FALSE)</f>
        <v>#N/A</v>
      </c>
      <c r="E3523" s="9" t="e">
        <f>IF(ISBLANK(A3523),#N/A,VLOOKUP(B3523,mappings!$A$1:$B$152,2,FALSE))</f>
        <v>#N/A</v>
      </c>
      <c r="F3523" s="13">
        <f>IF(OR(ISNA(D3523),ISNA(E3523)),0,C3523*VLOOKUP(D3523&amp;E3523,reference_cepidc!$C$1:$H$381,6,FALSE))</f>
        <v>0</v>
      </c>
      <c r="G3523" s="13">
        <f>IF(OR(ISNA(D3523),ISNA(E3523)),0,C3523*VLOOKUP(D3523&amp;E3523,reference_snds!$C$1:$D$406,2,FALSE))</f>
        <v>0</v>
      </c>
    </row>
    <row r="3524" spans="1:7" x14ac:dyDescent="0.25">
      <c r="A3524" s="14"/>
      <c r="B3524" s="14"/>
      <c r="C3524" s="14"/>
      <c r="D3524" s="9" t="e">
        <f>VLOOKUP(A3524,mappings!$D$1:$F$240,3,FALSE)</f>
        <v>#N/A</v>
      </c>
      <c r="E3524" s="9" t="e">
        <f>IF(ISBLANK(A3524),#N/A,VLOOKUP(B3524,mappings!$A$1:$B$152,2,FALSE))</f>
        <v>#N/A</v>
      </c>
      <c r="F3524" s="13">
        <f>IF(OR(ISNA(D3524),ISNA(E3524)),0,C3524*VLOOKUP(D3524&amp;E3524,reference_cepidc!$C$1:$H$381,6,FALSE))</f>
        <v>0</v>
      </c>
      <c r="G3524" s="13">
        <f>IF(OR(ISNA(D3524),ISNA(E3524)),0,C3524*VLOOKUP(D3524&amp;E3524,reference_snds!$C$1:$D$406,2,FALSE))</f>
        <v>0</v>
      </c>
    </row>
    <row r="3525" spans="1:7" x14ac:dyDescent="0.25">
      <c r="A3525" s="14"/>
      <c r="B3525" s="14"/>
      <c r="C3525" s="14"/>
      <c r="D3525" s="9" t="e">
        <f>VLOOKUP(A3525,mappings!$D$1:$F$240,3,FALSE)</f>
        <v>#N/A</v>
      </c>
      <c r="E3525" s="9" t="e">
        <f>IF(ISBLANK(A3525),#N/A,VLOOKUP(B3525,mappings!$A$1:$B$152,2,FALSE))</f>
        <v>#N/A</v>
      </c>
      <c r="F3525" s="13">
        <f>IF(OR(ISNA(D3525),ISNA(E3525)),0,C3525*VLOOKUP(D3525&amp;E3525,reference_cepidc!$C$1:$H$381,6,FALSE))</f>
        <v>0</v>
      </c>
      <c r="G3525" s="13">
        <f>IF(OR(ISNA(D3525),ISNA(E3525)),0,C3525*VLOOKUP(D3525&amp;E3525,reference_snds!$C$1:$D$406,2,FALSE))</f>
        <v>0</v>
      </c>
    </row>
    <row r="3526" spans="1:7" x14ac:dyDescent="0.25">
      <c r="A3526" s="14"/>
      <c r="B3526" s="14"/>
      <c r="C3526" s="14"/>
      <c r="D3526" s="9" t="e">
        <f>VLOOKUP(A3526,mappings!$D$1:$F$240,3,FALSE)</f>
        <v>#N/A</v>
      </c>
      <c r="E3526" s="9" t="e">
        <f>IF(ISBLANK(A3526),#N/A,VLOOKUP(B3526,mappings!$A$1:$B$152,2,FALSE))</f>
        <v>#N/A</v>
      </c>
      <c r="F3526" s="13">
        <f>IF(OR(ISNA(D3526),ISNA(E3526)),0,C3526*VLOOKUP(D3526&amp;E3526,reference_cepidc!$C$1:$H$381,6,FALSE))</f>
        <v>0</v>
      </c>
      <c r="G3526" s="13">
        <f>IF(OR(ISNA(D3526),ISNA(E3526)),0,C3526*VLOOKUP(D3526&amp;E3526,reference_snds!$C$1:$D$406,2,FALSE))</f>
        <v>0</v>
      </c>
    </row>
    <row r="3527" spans="1:7" x14ac:dyDescent="0.25">
      <c r="A3527" s="14"/>
      <c r="B3527" s="14"/>
      <c r="C3527" s="14"/>
      <c r="D3527" s="9" t="e">
        <f>VLOOKUP(A3527,mappings!$D$1:$F$240,3,FALSE)</f>
        <v>#N/A</v>
      </c>
      <c r="E3527" s="9" t="e">
        <f>IF(ISBLANK(A3527),#N/A,VLOOKUP(B3527,mappings!$A$1:$B$152,2,FALSE))</f>
        <v>#N/A</v>
      </c>
      <c r="F3527" s="13">
        <f>IF(OR(ISNA(D3527),ISNA(E3527)),0,C3527*VLOOKUP(D3527&amp;E3527,reference_cepidc!$C$1:$H$381,6,FALSE))</f>
        <v>0</v>
      </c>
      <c r="G3527" s="13">
        <f>IF(OR(ISNA(D3527),ISNA(E3527)),0,C3527*VLOOKUP(D3527&amp;E3527,reference_snds!$C$1:$D$406,2,FALSE))</f>
        <v>0</v>
      </c>
    </row>
    <row r="3528" spans="1:7" x14ac:dyDescent="0.25">
      <c r="A3528" s="14"/>
      <c r="B3528" s="14"/>
      <c r="C3528" s="14"/>
      <c r="D3528" s="9" t="e">
        <f>VLOOKUP(A3528,mappings!$D$1:$F$240,3,FALSE)</f>
        <v>#N/A</v>
      </c>
      <c r="E3528" s="9" t="e">
        <f>IF(ISBLANK(A3528),#N/A,VLOOKUP(B3528,mappings!$A$1:$B$152,2,FALSE))</f>
        <v>#N/A</v>
      </c>
      <c r="F3528" s="13">
        <f>IF(OR(ISNA(D3528),ISNA(E3528)),0,C3528*VLOOKUP(D3528&amp;E3528,reference_cepidc!$C$1:$H$381,6,FALSE))</f>
        <v>0</v>
      </c>
      <c r="G3528" s="13">
        <f>IF(OR(ISNA(D3528),ISNA(E3528)),0,C3528*VLOOKUP(D3528&amp;E3528,reference_snds!$C$1:$D$406,2,FALSE))</f>
        <v>0</v>
      </c>
    </row>
    <row r="3529" spans="1:7" x14ac:dyDescent="0.25">
      <c r="A3529" s="14"/>
      <c r="B3529" s="14"/>
      <c r="C3529" s="14"/>
      <c r="D3529" s="9" t="e">
        <f>VLOOKUP(A3529,mappings!$D$1:$F$240,3,FALSE)</f>
        <v>#N/A</v>
      </c>
      <c r="E3529" s="9" t="e">
        <f>IF(ISBLANK(A3529),#N/A,VLOOKUP(B3529,mappings!$A$1:$B$152,2,FALSE))</f>
        <v>#N/A</v>
      </c>
      <c r="F3529" s="13">
        <f>IF(OR(ISNA(D3529),ISNA(E3529)),0,C3529*VLOOKUP(D3529&amp;E3529,reference_cepidc!$C$1:$H$381,6,FALSE))</f>
        <v>0</v>
      </c>
      <c r="G3529" s="13">
        <f>IF(OR(ISNA(D3529),ISNA(E3529)),0,C3529*VLOOKUP(D3529&amp;E3529,reference_snds!$C$1:$D$406,2,FALSE))</f>
        <v>0</v>
      </c>
    </row>
    <row r="3530" spans="1:7" x14ac:dyDescent="0.25">
      <c r="A3530" s="14"/>
      <c r="B3530" s="14"/>
      <c r="C3530" s="14"/>
      <c r="D3530" s="9" t="e">
        <f>VLOOKUP(A3530,mappings!$D$1:$F$240,3,FALSE)</f>
        <v>#N/A</v>
      </c>
      <c r="E3530" s="9" t="e">
        <f>IF(ISBLANK(A3530),#N/A,VLOOKUP(B3530,mappings!$A$1:$B$152,2,FALSE))</f>
        <v>#N/A</v>
      </c>
      <c r="F3530" s="13">
        <f>IF(OR(ISNA(D3530),ISNA(E3530)),0,C3530*VLOOKUP(D3530&amp;E3530,reference_cepidc!$C$1:$H$381,6,FALSE))</f>
        <v>0</v>
      </c>
      <c r="G3530" s="13">
        <f>IF(OR(ISNA(D3530),ISNA(E3530)),0,C3530*VLOOKUP(D3530&amp;E3530,reference_snds!$C$1:$D$406,2,FALSE))</f>
        <v>0</v>
      </c>
    </row>
    <row r="3531" spans="1:7" x14ac:dyDescent="0.25">
      <c r="A3531" s="14"/>
      <c r="B3531" s="14"/>
      <c r="C3531" s="14"/>
      <c r="D3531" s="9" t="e">
        <f>VLOOKUP(A3531,mappings!$D$1:$F$240,3,FALSE)</f>
        <v>#N/A</v>
      </c>
      <c r="E3531" s="9" t="e">
        <f>IF(ISBLANK(A3531),#N/A,VLOOKUP(B3531,mappings!$A$1:$B$152,2,FALSE))</f>
        <v>#N/A</v>
      </c>
      <c r="F3531" s="13">
        <f>IF(OR(ISNA(D3531),ISNA(E3531)),0,C3531*VLOOKUP(D3531&amp;E3531,reference_cepidc!$C$1:$H$381,6,FALSE))</f>
        <v>0</v>
      </c>
      <c r="G3531" s="13">
        <f>IF(OR(ISNA(D3531),ISNA(E3531)),0,C3531*VLOOKUP(D3531&amp;E3531,reference_snds!$C$1:$D$406,2,FALSE))</f>
        <v>0</v>
      </c>
    </row>
    <row r="3532" spans="1:7" x14ac:dyDescent="0.25">
      <c r="A3532" s="14"/>
      <c r="B3532" s="14"/>
      <c r="C3532" s="14"/>
      <c r="D3532" s="9" t="e">
        <f>VLOOKUP(A3532,mappings!$D$1:$F$240,3,FALSE)</f>
        <v>#N/A</v>
      </c>
      <c r="E3532" s="9" t="e">
        <f>IF(ISBLANK(A3532),#N/A,VLOOKUP(B3532,mappings!$A$1:$B$152,2,FALSE))</f>
        <v>#N/A</v>
      </c>
      <c r="F3532" s="13">
        <f>IF(OR(ISNA(D3532),ISNA(E3532)),0,C3532*VLOOKUP(D3532&amp;E3532,reference_cepidc!$C$1:$H$381,6,FALSE))</f>
        <v>0</v>
      </c>
      <c r="G3532" s="13">
        <f>IF(OR(ISNA(D3532),ISNA(E3532)),0,C3532*VLOOKUP(D3532&amp;E3532,reference_snds!$C$1:$D$406,2,FALSE))</f>
        <v>0</v>
      </c>
    </row>
    <row r="3533" spans="1:7" x14ac:dyDescent="0.25">
      <c r="A3533" s="14"/>
      <c r="B3533" s="14"/>
      <c r="C3533" s="14"/>
      <c r="D3533" s="9" t="e">
        <f>VLOOKUP(A3533,mappings!$D$1:$F$240,3,FALSE)</f>
        <v>#N/A</v>
      </c>
      <c r="E3533" s="9" t="e">
        <f>IF(ISBLANK(A3533),#N/A,VLOOKUP(B3533,mappings!$A$1:$B$152,2,FALSE))</f>
        <v>#N/A</v>
      </c>
      <c r="F3533" s="13">
        <f>IF(OR(ISNA(D3533),ISNA(E3533)),0,C3533*VLOOKUP(D3533&amp;E3533,reference_cepidc!$C$1:$H$381,6,FALSE))</f>
        <v>0</v>
      </c>
      <c r="G3533" s="13">
        <f>IF(OR(ISNA(D3533),ISNA(E3533)),0,C3533*VLOOKUP(D3533&amp;E3533,reference_snds!$C$1:$D$406,2,FALSE))</f>
        <v>0</v>
      </c>
    </row>
    <row r="3534" spans="1:7" x14ac:dyDescent="0.25">
      <c r="A3534" s="14"/>
      <c r="B3534" s="14"/>
      <c r="C3534" s="14"/>
      <c r="D3534" s="9" t="e">
        <f>VLOOKUP(A3534,mappings!$D$1:$F$240,3,FALSE)</f>
        <v>#N/A</v>
      </c>
      <c r="E3534" s="9" t="e">
        <f>IF(ISBLANK(A3534),#N/A,VLOOKUP(B3534,mappings!$A$1:$B$152,2,FALSE))</f>
        <v>#N/A</v>
      </c>
      <c r="F3534" s="13">
        <f>IF(OR(ISNA(D3534),ISNA(E3534)),0,C3534*VLOOKUP(D3534&amp;E3534,reference_cepidc!$C$1:$H$381,6,FALSE))</f>
        <v>0</v>
      </c>
      <c r="G3534" s="13">
        <f>IF(OR(ISNA(D3534),ISNA(E3534)),0,C3534*VLOOKUP(D3534&amp;E3534,reference_snds!$C$1:$D$406,2,FALSE))</f>
        <v>0</v>
      </c>
    </row>
    <row r="3535" spans="1:7" x14ac:dyDescent="0.25">
      <c r="A3535" s="14"/>
      <c r="B3535" s="14"/>
      <c r="C3535" s="14"/>
      <c r="D3535" s="9" t="e">
        <f>VLOOKUP(A3535,mappings!$D$1:$F$240,3,FALSE)</f>
        <v>#N/A</v>
      </c>
      <c r="E3535" s="9" t="e">
        <f>IF(ISBLANK(A3535),#N/A,VLOOKUP(B3535,mappings!$A$1:$B$152,2,FALSE))</f>
        <v>#N/A</v>
      </c>
      <c r="F3535" s="13">
        <f>IF(OR(ISNA(D3535),ISNA(E3535)),0,C3535*VLOOKUP(D3535&amp;E3535,reference_cepidc!$C$1:$H$381,6,FALSE))</f>
        <v>0</v>
      </c>
      <c r="G3535" s="13">
        <f>IF(OR(ISNA(D3535),ISNA(E3535)),0,C3535*VLOOKUP(D3535&amp;E3535,reference_snds!$C$1:$D$406,2,FALSE))</f>
        <v>0</v>
      </c>
    </row>
    <row r="3536" spans="1:7" x14ac:dyDescent="0.25">
      <c r="A3536" s="14"/>
      <c r="B3536" s="14"/>
      <c r="C3536" s="14"/>
      <c r="D3536" s="9" t="e">
        <f>VLOOKUP(A3536,mappings!$D$1:$F$240,3,FALSE)</f>
        <v>#N/A</v>
      </c>
      <c r="E3536" s="9" t="e">
        <f>IF(ISBLANK(A3536),#N/A,VLOOKUP(B3536,mappings!$A$1:$B$152,2,FALSE))</f>
        <v>#N/A</v>
      </c>
      <c r="F3536" s="13">
        <f>IF(OR(ISNA(D3536),ISNA(E3536)),0,C3536*VLOOKUP(D3536&amp;E3536,reference_cepidc!$C$1:$H$381,6,FALSE))</f>
        <v>0</v>
      </c>
      <c r="G3536" s="13">
        <f>IF(OR(ISNA(D3536),ISNA(E3536)),0,C3536*VLOOKUP(D3536&amp;E3536,reference_snds!$C$1:$D$406,2,FALSE))</f>
        <v>0</v>
      </c>
    </row>
    <row r="3537" spans="1:7" x14ac:dyDescent="0.25">
      <c r="A3537" s="14"/>
      <c r="B3537" s="14"/>
      <c r="C3537" s="14"/>
      <c r="D3537" s="9" t="e">
        <f>VLOOKUP(A3537,mappings!$D$1:$F$240,3,FALSE)</f>
        <v>#N/A</v>
      </c>
      <c r="E3537" s="9" t="e">
        <f>IF(ISBLANK(A3537),#N/A,VLOOKUP(B3537,mappings!$A$1:$B$152,2,FALSE))</f>
        <v>#N/A</v>
      </c>
      <c r="F3537" s="13">
        <f>IF(OR(ISNA(D3537),ISNA(E3537)),0,C3537*VLOOKUP(D3537&amp;E3537,reference_cepidc!$C$1:$H$381,6,FALSE))</f>
        <v>0</v>
      </c>
      <c r="G3537" s="13">
        <f>IF(OR(ISNA(D3537),ISNA(E3537)),0,C3537*VLOOKUP(D3537&amp;E3537,reference_snds!$C$1:$D$406,2,FALSE))</f>
        <v>0</v>
      </c>
    </row>
    <row r="3538" spans="1:7" x14ac:dyDescent="0.25">
      <c r="A3538" s="14"/>
      <c r="B3538" s="14"/>
      <c r="C3538" s="14"/>
      <c r="D3538" s="9" t="e">
        <f>VLOOKUP(A3538,mappings!$D$1:$F$240,3,FALSE)</f>
        <v>#N/A</v>
      </c>
      <c r="E3538" s="9" t="e">
        <f>IF(ISBLANK(A3538),#N/A,VLOOKUP(B3538,mappings!$A$1:$B$152,2,FALSE))</f>
        <v>#N/A</v>
      </c>
      <c r="F3538" s="13">
        <f>IF(OR(ISNA(D3538),ISNA(E3538)),0,C3538*VLOOKUP(D3538&amp;E3538,reference_cepidc!$C$1:$H$381,6,FALSE))</f>
        <v>0</v>
      </c>
      <c r="G3538" s="13">
        <f>IF(OR(ISNA(D3538),ISNA(E3538)),0,C3538*VLOOKUP(D3538&amp;E3538,reference_snds!$C$1:$D$406,2,FALSE))</f>
        <v>0</v>
      </c>
    </row>
    <row r="3539" spans="1:7" x14ac:dyDescent="0.25">
      <c r="A3539" s="14"/>
      <c r="B3539" s="14"/>
      <c r="C3539" s="14"/>
      <c r="D3539" s="9" t="e">
        <f>VLOOKUP(A3539,mappings!$D$1:$F$240,3,FALSE)</f>
        <v>#N/A</v>
      </c>
      <c r="E3539" s="9" t="e">
        <f>IF(ISBLANK(A3539),#N/A,VLOOKUP(B3539,mappings!$A$1:$B$152,2,FALSE))</f>
        <v>#N/A</v>
      </c>
      <c r="F3539" s="13">
        <f>IF(OR(ISNA(D3539),ISNA(E3539)),0,C3539*VLOOKUP(D3539&amp;E3539,reference_cepidc!$C$1:$H$381,6,FALSE))</f>
        <v>0</v>
      </c>
      <c r="G3539" s="13">
        <f>IF(OR(ISNA(D3539),ISNA(E3539)),0,C3539*VLOOKUP(D3539&amp;E3539,reference_snds!$C$1:$D$406,2,FALSE))</f>
        <v>0</v>
      </c>
    </row>
    <row r="3540" spans="1:7" x14ac:dyDescent="0.25">
      <c r="A3540" s="14"/>
      <c r="B3540" s="14"/>
      <c r="C3540" s="14"/>
      <c r="D3540" s="9" t="e">
        <f>VLOOKUP(A3540,mappings!$D$1:$F$240,3,FALSE)</f>
        <v>#N/A</v>
      </c>
      <c r="E3540" s="9" t="e">
        <f>IF(ISBLANK(A3540),#N/A,VLOOKUP(B3540,mappings!$A$1:$B$152,2,FALSE))</f>
        <v>#N/A</v>
      </c>
      <c r="F3540" s="13">
        <f>IF(OR(ISNA(D3540),ISNA(E3540)),0,C3540*VLOOKUP(D3540&amp;E3540,reference_cepidc!$C$1:$H$381,6,FALSE))</f>
        <v>0</v>
      </c>
      <c r="G3540" s="13">
        <f>IF(OR(ISNA(D3540),ISNA(E3540)),0,C3540*VLOOKUP(D3540&amp;E3540,reference_snds!$C$1:$D$406,2,FALSE))</f>
        <v>0</v>
      </c>
    </row>
    <row r="3541" spans="1:7" x14ac:dyDescent="0.25">
      <c r="A3541" s="14"/>
      <c r="B3541" s="14"/>
      <c r="C3541" s="14"/>
      <c r="D3541" s="9" t="e">
        <f>VLOOKUP(A3541,mappings!$D$1:$F$240,3,FALSE)</f>
        <v>#N/A</v>
      </c>
      <c r="E3541" s="9" t="e">
        <f>IF(ISBLANK(A3541),#N/A,VLOOKUP(B3541,mappings!$A$1:$B$152,2,FALSE))</f>
        <v>#N/A</v>
      </c>
      <c r="F3541" s="13">
        <f>IF(OR(ISNA(D3541),ISNA(E3541)),0,C3541*VLOOKUP(D3541&amp;E3541,reference_cepidc!$C$1:$H$381,6,FALSE))</f>
        <v>0</v>
      </c>
      <c r="G3541" s="13">
        <f>IF(OR(ISNA(D3541),ISNA(E3541)),0,C3541*VLOOKUP(D3541&amp;E3541,reference_snds!$C$1:$D$406,2,FALSE))</f>
        <v>0</v>
      </c>
    </row>
    <row r="3542" spans="1:7" x14ac:dyDescent="0.25">
      <c r="A3542" s="14"/>
      <c r="B3542" s="14"/>
      <c r="C3542" s="14"/>
      <c r="D3542" s="9" t="e">
        <f>VLOOKUP(A3542,mappings!$D$1:$F$240,3,FALSE)</f>
        <v>#N/A</v>
      </c>
      <c r="E3542" s="9" t="e">
        <f>IF(ISBLANK(A3542),#N/A,VLOOKUP(B3542,mappings!$A$1:$B$152,2,FALSE))</f>
        <v>#N/A</v>
      </c>
      <c r="F3542" s="13">
        <f>IF(OR(ISNA(D3542),ISNA(E3542)),0,C3542*VLOOKUP(D3542&amp;E3542,reference_cepidc!$C$1:$H$381,6,FALSE))</f>
        <v>0</v>
      </c>
      <c r="G3542" s="13">
        <f>IF(OR(ISNA(D3542),ISNA(E3542)),0,C3542*VLOOKUP(D3542&amp;E3542,reference_snds!$C$1:$D$406,2,FALSE))</f>
        <v>0</v>
      </c>
    </row>
    <row r="3543" spans="1:7" x14ac:dyDescent="0.25">
      <c r="A3543" s="14"/>
      <c r="B3543" s="14"/>
      <c r="C3543" s="14"/>
      <c r="D3543" s="9" t="e">
        <f>VLOOKUP(A3543,mappings!$D$1:$F$240,3,FALSE)</f>
        <v>#N/A</v>
      </c>
      <c r="E3543" s="9" t="e">
        <f>IF(ISBLANK(A3543),#N/A,VLOOKUP(B3543,mappings!$A$1:$B$152,2,FALSE))</f>
        <v>#N/A</v>
      </c>
      <c r="F3543" s="13">
        <f>IF(OR(ISNA(D3543),ISNA(E3543)),0,C3543*VLOOKUP(D3543&amp;E3543,reference_cepidc!$C$1:$H$381,6,FALSE))</f>
        <v>0</v>
      </c>
      <c r="G3543" s="13">
        <f>IF(OR(ISNA(D3543),ISNA(E3543)),0,C3543*VLOOKUP(D3543&amp;E3543,reference_snds!$C$1:$D$406,2,FALSE))</f>
        <v>0</v>
      </c>
    </row>
    <row r="3544" spans="1:7" x14ac:dyDescent="0.25">
      <c r="A3544" s="14"/>
      <c r="B3544" s="14"/>
      <c r="C3544" s="14"/>
      <c r="D3544" s="9" t="e">
        <f>VLOOKUP(A3544,mappings!$D$1:$F$240,3,FALSE)</f>
        <v>#N/A</v>
      </c>
      <c r="E3544" s="9" t="e">
        <f>IF(ISBLANK(A3544),#N/A,VLOOKUP(B3544,mappings!$A$1:$B$152,2,FALSE))</f>
        <v>#N/A</v>
      </c>
      <c r="F3544" s="13">
        <f>IF(OR(ISNA(D3544),ISNA(E3544)),0,C3544*VLOOKUP(D3544&amp;E3544,reference_cepidc!$C$1:$H$381,6,FALSE))</f>
        <v>0</v>
      </c>
      <c r="G3544" s="13">
        <f>IF(OR(ISNA(D3544),ISNA(E3544)),0,C3544*VLOOKUP(D3544&amp;E3544,reference_snds!$C$1:$D$406,2,FALSE))</f>
        <v>0</v>
      </c>
    </row>
    <row r="3545" spans="1:7" x14ac:dyDescent="0.25">
      <c r="A3545" s="14"/>
      <c r="B3545" s="14"/>
      <c r="C3545" s="14"/>
      <c r="D3545" s="9" t="e">
        <f>VLOOKUP(A3545,mappings!$D$1:$F$240,3,FALSE)</f>
        <v>#N/A</v>
      </c>
      <c r="E3545" s="9" t="e">
        <f>IF(ISBLANK(A3545),#N/A,VLOOKUP(B3545,mappings!$A$1:$B$152,2,FALSE))</f>
        <v>#N/A</v>
      </c>
      <c r="F3545" s="13">
        <f>IF(OR(ISNA(D3545),ISNA(E3545)),0,C3545*VLOOKUP(D3545&amp;E3545,reference_cepidc!$C$1:$H$381,6,FALSE))</f>
        <v>0</v>
      </c>
      <c r="G3545" s="13">
        <f>IF(OR(ISNA(D3545),ISNA(E3545)),0,C3545*VLOOKUP(D3545&amp;E3545,reference_snds!$C$1:$D$406,2,FALSE))</f>
        <v>0</v>
      </c>
    </row>
    <row r="3546" spans="1:7" x14ac:dyDescent="0.25">
      <c r="A3546" s="14"/>
      <c r="B3546" s="14"/>
      <c r="C3546" s="14"/>
      <c r="D3546" s="9" t="e">
        <f>VLOOKUP(A3546,mappings!$D$1:$F$240,3,FALSE)</f>
        <v>#N/A</v>
      </c>
      <c r="E3546" s="9" t="e">
        <f>IF(ISBLANK(A3546),#N/A,VLOOKUP(B3546,mappings!$A$1:$B$152,2,FALSE))</f>
        <v>#N/A</v>
      </c>
      <c r="F3546" s="13">
        <f>IF(OR(ISNA(D3546),ISNA(E3546)),0,C3546*VLOOKUP(D3546&amp;E3546,reference_cepidc!$C$1:$H$381,6,FALSE))</f>
        <v>0</v>
      </c>
      <c r="G3546" s="13">
        <f>IF(OR(ISNA(D3546),ISNA(E3546)),0,C3546*VLOOKUP(D3546&amp;E3546,reference_snds!$C$1:$D$406,2,FALSE))</f>
        <v>0</v>
      </c>
    </row>
    <row r="3547" spans="1:7" x14ac:dyDescent="0.25">
      <c r="A3547" s="14"/>
      <c r="B3547" s="14"/>
      <c r="C3547" s="14"/>
      <c r="D3547" s="9" t="e">
        <f>VLOOKUP(A3547,mappings!$D$1:$F$240,3,FALSE)</f>
        <v>#N/A</v>
      </c>
      <c r="E3547" s="9" t="e">
        <f>IF(ISBLANK(A3547),#N/A,VLOOKUP(B3547,mappings!$A$1:$B$152,2,FALSE))</f>
        <v>#N/A</v>
      </c>
      <c r="F3547" s="13">
        <f>IF(OR(ISNA(D3547),ISNA(E3547)),0,C3547*VLOOKUP(D3547&amp;E3547,reference_cepidc!$C$1:$H$381,6,FALSE))</f>
        <v>0</v>
      </c>
      <c r="G3547" s="13">
        <f>IF(OR(ISNA(D3547),ISNA(E3547)),0,C3547*VLOOKUP(D3547&amp;E3547,reference_snds!$C$1:$D$406,2,FALSE))</f>
        <v>0</v>
      </c>
    </row>
    <row r="3548" spans="1:7" x14ac:dyDescent="0.25">
      <c r="A3548" s="14"/>
      <c r="B3548" s="14"/>
      <c r="C3548" s="14"/>
      <c r="D3548" s="9" t="e">
        <f>VLOOKUP(A3548,mappings!$D$1:$F$240,3,FALSE)</f>
        <v>#N/A</v>
      </c>
      <c r="E3548" s="9" t="e">
        <f>IF(ISBLANK(A3548),#N/A,VLOOKUP(B3548,mappings!$A$1:$B$152,2,FALSE))</f>
        <v>#N/A</v>
      </c>
      <c r="F3548" s="13">
        <f>IF(OR(ISNA(D3548),ISNA(E3548)),0,C3548*VLOOKUP(D3548&amp;E3548,reference_cepidc!$C$1:$H$381,6,FALSE))</f>
        <v>0</v>
      </c>
      <c r="G3548" s="13">
        <f>IF(OR(ISNA(D3548),ISNA(E3548)),0,C3548*VLOOKUP(D3548&amp;E3548,reference_snds!$C$1:$D$406,2,FALSE))</f>
        <v>0</v>
      </c>
    </row>
    <row r="3549" spans="1:7" x14ac:dyDescent="0.25">
      <c r="A3549" s="14"/>
      <c r="B3549" s="14"/>
      <c r="C3549" s="14"/>
      <c r="D3549" s="9" t="e">
        <f>VLOOKUP(A3549,mappings!$D$1:$F$240,3,FALSE)</f>
        <v>#N/A</v>
      </c>
      <c r="E3549" s="9" t="e">
        <f>IF(ISBLANK(A3549),#N/A,VLOOKUP(B3549,mappings!$A$1:$B$152,2,FALSE))</f>
        <v>#N/A</v>
      </c>
      <c r="F3549" s="13">
        <f>IF(OR(ISNA(D3549),ISNA(E3549)),0,C3549*VLOOKUP(D3549&amp;E3549,reference_cepidc!$C$1:$H$381,6,FALSE))</f>
        <v>0</v>
      </c>
      <c r="G3549" s="13">
        <f>IF(OR(ISNA(D3549),ISNA(E3549)),0,C3549*VLOOKUP(D3549&amp;E3549,reference_snds!$C$1:$D$406,2,FALSE))</f>
        <v>0</v>
      </c>
    </row>
    <row r="3550" spans="1:7" x14ac:dyDescent="0.25">
      <c r="A3550" s="14"/>
      <c r="B3550" s="14"/>
      <c r="C3550" s="14"/>
      <c r="D3550" s="9" t="e">
        <f>VLOOKUP(A3550,mappings!$D$1:$F$240,3,FALSE)</f>
        <v>#N/A</v>
      </c>
      <c r="E3550" s="9" t="e">
        <f>IF(ISBLANK(A3550),#N/A,VLOOKUP(B3550,mappings!$A$1:$B$152,2,FALSE))</f>
        <v>#N/A</v>
      </c>
      <c r="F3550" s="13">
        <f>IF(OR(ISNA(D3550),ISNA(E3550)),0,C3550*VLOOKUP(D3550&amp;E3550,reference_cepidc!$C$1:$H$381,6,FALSE))</f>
        <v>0</v>
      </c>
      <c r="G3550" s="13">
        <f>IF(OR(ISNA(D3550),ISNA(E3550)),0,C3550*VLOOKUP(D3550&amp;E3550,reference_snds!$C$1:$D$406,2,FALSE))</f>
        <v>0</v>
      </c>
    </row>
    <row r="3551" spans="1:7" x14ac:dyDescent="0.25">
      <c r="A3551" s="14"/>
      <c r="B3551" s="14"/>
      <c r="C3551" s="14"/>
      <c r="D3551" s="9" t="e">
        <f>VLOOKUP(A3551,mappings!$D$1:$F$240,3,FALSE)</f>
        <v>#N/A</v>
      </c>
      <c r="E3551" s="9" t="e">
        <f>IF(ISBLANK(A3551),#N/A,VLOOKUP(B3551,mappings!$A$1:$B$152,2,FALSE))</f>
        <v>#N/A</v>
      </c>
      <c r="F3551" s="13">
        <f>IF(OR(ISNA(D3551),ISNA(E3551)),0,C3551*VLOOKUP(D3551&amp;E3551,reference_cepidc!$C$1:$H$381,6,FALSE))</f>
        <v>0</v>
      </c>
      <c r="G3551" s="13">
        <f>IF(OR(ISNA(D3551),ISNA(E3551)),0,C3551*VLOOKUP(D3551&amp;E3551,reference_snds!$C$1:$D$406,2,FALSE))</f>
        <v>0</v>
      </c>
    </row>
    <row r="3552" spans="1:7" x14ac:dyDescent="0.25">
      <c r="A3552" s="14"/>
      <c r="B3552" s="14"/>
      <c r="C3552" s="14"/>
      <c r="D3552" s="9" t="e">
        <f>VLOOKUP(A3552,mappings!$D$1:$F$240,3,FALSE)</f>
        <v>#N/A</v>
      </c>
      <c r="E3552" s="9" t="e">
        <f>IF(ISBLANK(A3552),#N/A,VLOOKUP(B3552,mappings!$A$1:$B$152,2,FALSE))</f>
        <v>#N/A</v>
      </c>
      <c r="F3552" s="13">
        <f>IF(OR(ISNA(D3552),ISNA(E3552)),0,C3552*VLOOKUP(D3552&amp;E3552,reference_cepidc!$C$1:$H$381,6,FALSE))</f>
        <v>0</v>
      </c>
      <c r="G3552" s="13">
        <f>IF(OR(ISNA(D3552),ISNA(E3552)),0,C3552*VLOOKUP(D3552&amp;E3552,reference_snds!$C$1:$D$406,2,FALSE))</f>
        <v>0</v>
      </c>
    </row>
    <row r="3553" spans="1:7" x14ac:dyDescent="0.25">
      <c r="A3553" s="14"/>
      <c r="B3553" s="14"/>
      <c r="C3553" s="14"/>
      <c r="D3553" s="9" t="e">
        <f>VLOOKUP(A3553,mappings!$D$1:$F$240,3,FALSE)</f>
        <v>#N/A</v>
      </c>
      <c r="E3553" s="9" t="e">
        <f>IF(ISBLANK(A3553),#N/A,VLOOKUP(B3553,mappings!$A$1:$B$152,2,FALSE))</f>
        <v>#N/A</v>
      </c>
      <c r="F3553" s="13">
        <f>IF(OR(ISNA(D3553),ISNA(E3553)),0,C3553*VLOOKUP(D3553&amp;E3553,reference_cepidc!$C$1:$H$381,6,FALSE))</f>
        <v>0</v>
      </c>
      <c r="G3553" s="13">
        <f>IF(OR(ISNA(D3553),ISNA(E3553)),0,C3553*VLOOKUP(D3553&amp;E3553,reference_snds!$C$1:$D$406,2,FALSE))</f>
        <v>0</v>
      </c>
    </row>
    <row r="3554" spans="1:7" x14ac:dyDescent="0.25">
      <c r="A3554" s="14"/>
      <c r="B3554" s="14"/>
      <c r="C3554" s="14"/>
      <c r="D3554" s="9" t="e">
        <f>VLOOKUP(A3554,mappings!$D$1:$F$240,3,FALSE)</f>
        <v>#N/A</v>
      </c>
      <c r="E3554" s="9" t="e">
        <f>IF(ISBLANK(A3554),#N/A,VLOOKUP(B3554,mappings!$A$1:$B$152,2,FALSE))</f>
        <v>#N/A</v>
      </c>
      <c r="F3554" s="13">
        <f>IF(OR(ISNA(D3554),ISNA(E3554)),0,C3554*VLOOKUP(D3554&amp;E3554,reference_cepidc!$C$1:$H$381,6,FALSE))</f>
        <v>0</v>
      </c>
      <c r="G3554" s="13">
        <f>IF(OR(ISNA(D3554),ISNA(E3554)),0,C3554*VLOOKUP(D3554&amp;E3554,reference_snds!$C$1:$D$406,2,FALSE))</f>
        <v>0</v>
      </c>
    </row>
    <row r="3555" spans="1:7" x14ac:dyDescent="0.25">
      <c r="A3555" s="14"/>
      <c r="B3555" s="14"/>
      <c r="C3555" s="14"/>
      <c r="D3555" s="9" t="e">
        <f>VLOOKUP(A3555,mappings!$D$1:$F$240,3,FALSE)</f>
        <v>#N/A</v>
      </c>
      <c r="E3555" s="9" t="e">
        <f>IF(ISBLANK(A3555),#N/A,VLOOKUP(B3555,mappings!$A$1:$B$152,2,FALSE))</f>
        <v>#N/A</v>
      </c>
      <c r="F3555" s="13">
        <f>IF(OR(ISNA(D3555),ISNA(E3555)),0,C3555*VLOOKUP(D3555&amp;E3555,reference_cepidc!$C$1:$H$381,6,FALSE))</f>
        <v>0</v>
      </c>
      <c r="G3555" s="13">
        <f>IF(OR(ISNA(D3555),ISNA(E3555)),0,C3555*VLOOKUP(D3555&amp;E3555,reference_snds!$C$1:$D$406,2,FALSE))</f>
        <v>0</v>
      </c>
    </row>
    <row r="3556" spans="1:7" x14ac:dyDescent="0.25">
      <c r="A3556" s="14"/>
      <c r="B3556" s="14"/>
      <c r="C3556" s="14"/>
      <c r="D3556" s="9" t="e">
        <f>VLOOKUP(A3556,mappings!$D$1:$F$240,3,FALSE)</f>
        <v>#N/A</v>
      </c>
      <c r="E3556" s="9" t="e">
        <f>IF(ISBLANK(A3556),#N/A,VLOOKUP(B3556,mappings!$A$1:$B$152,2,FALSE))</f>
        <v>#N/A</v>
      </c>
      <c r="F3556" s="13">
        <f>IF(OR(ISNA(D3556),ISNA(E3556)),0,C3556*VLOOKUP(D3556&amp;E3556,reference_cepidc!$C$1:$H$381,6,FALSE))</f>
        <v>0</v>
      </c>
      <c r="G3556" s="13">
        <f>IF(OR(ISNA(D3556),ISNA(E3556)),0,C3556*VLOOKUP(D3556&amp;E3556,reference_snds!$C$1:$D$406,2,FALSE))</f>
        <v>0</v>
      </c>
    </row>
    <row r="3557" spans="1:7" x14ac:dyDescent="0.25">
      <c r="A3557" s="14"/>
      <c r="B3557" s="14"/>
      <c r="C3557" s="14"/>
      <c r="D3557" s="9" t="e">
        <f>VLOOKUP(A3557,mappings!$D$1:$F$240,3,FALSE)</f>
        <v>#N/A</v>
      </c>
      <c r="E3557" s="9" t="e">
        <f>IF(ISBLANK(A3557),#N/A,VLOOKUP(B3557,mappings!$A$1:$B$152,2,FALSE))</f>
        <v>#N/A</v>
      </c>
      <c r="F3557" s="13">
        <f>IF(OR(ISNA(D3557),ISNA(E3557)),0,C3557*VLOOKUP(D3557&amp;E3557,reference_cepidc!$C$1:$H$381,6,FALSE))</f>
        <v>0</v>
      </c>
      <c r="G3557" s="13">
        <f>IF(OR(ISNA(D3557),ISNA(E3557)),0,C3557*VLOOKUP(D3557&amp;E3557,reference_snds!$C$1:$D$406,2,FALSE))</f>
        <v>0</v>
      </c>
    </row>
    <row r="3558" spans="1:7" x14ac:dyDescent="0.25">
      <c r="A3558" s="14"/>
      <c r="B3558" s="14"/>
      <c r="C3558" s="14"/>
      <c r="D3558" s="9" t="e">
        <f>VLOOKUP(A3558,mappings!$D$1:$F$240,3,FALSE)</f>
        <v>#N/A</v>
      </c>
      <c r="E3558" s="9" t="e">
        <f>IF(ISBLANK(A3558),#N/A,VLOOKUP(B3558,mappings!$A$1:$B$152,2,FALSE))</f>
        <v>#N/A</v>
      </c>
      <c r="F3558" s="13">
        <f>IF(OR(ISNA(D3558),ISNA(E3558)),0,C3558*VLOOKUP(D3558&amp;E3558,reference_cepidc!$C$1:$H$381,6,FALSE))</f>
        <v>0</v>
      </c>
      <c r="G3558" s="13">
        <f>IF(OR(ISNA(D3558),ISNA(E3558)),0,C3558*VLOOKUP(D3558&amp;E3558,reference_snds!$C$1:$D$406,2,FALSE))</f>
        <v>0</v>
      </c>
    </row>
    <row r="3559" spans="1:7" x14ac:dyDescent="0.25">
      <c r="A3559" s="14"/>
      <c r="B3559" s="14"/>
      <c r="C3559" s="14"/>
      <c r="D3559" s="9" t="e">
        <f>VLOOKUP(A3559,mappings!$D$1:$F$240,3,FALSE)</f>
        <v>#N/A</v>
      </c>
      <c r="E3559" s="9" t="e">
        <f>IF(ISBLANK(A3559),#N/A,VLOOKUP(B3559,mappings!$A$1:$B$152,2,FALSE))</f>
        <v>#N/A</v>
      </c>
      <c r="F3559" s="13">
        <f>IF(OR(ISNA(D3559),ISNA(E3559)),0,C3559*VLOOKUP(D3559&amp;E3559,reference_cepidc!$C$1:$H$381,6,FALSE))</f>
        <v>0</v>
      </c>
      <c r="G3559" s="13">
        <f>IF(OR(ISNA(D3559),ISNA(E3559)),0,C3559*VLOOKUP(D3559&amp;E3559,reference_snds!$C$1:$D$406,2,FALSE))</f>
        <v>0</v>
      </c>
    </row>
    <row r="3560" spans="1:7" x14ac:dyDescent="0.25">
      <c r="A3560" s="14"/>
      <c r="B3560" s="14"/>
      <c r="C3560" s="14"/>
      <c r="D3560" s="9" t="e">
        <f>VLOOKUP(A3560,mappings!$D$1:$F$240,3,FALSE)</f>
        <v>#N/A</v>
      </c>
      <c r="E3560" s="9" t="e">
        <f>IF(ISBLANK(A3560),#N/A,VLOOKUP(B3560,mappings!$A$1:$B$152,2,FALSE))</f>
        <v>#N/A</v>
      </c>
      <c r="F3560" s="13">
        <f>IF(OR(ISNA(D3560),ISNA(E3560)),0,C3560*VLOOKUP(D3560&amp;E3560,reference_cepidc!$C$1:$H$381,6,FALSE))</f>
        <v>0</v>
      </c>
      <c r="G3560" s="13">
        <f>IF(OR(ISNA(D3560),ISNA(E3560)),0,C3560*VLOOKUP(D3560&amp;E3560,reference_snds!$C$1:$D$406,2,FALSE))</f>
        <v>0</v>
      </c>
    </row>
    <row r="3561" spans="1:7" x14ac:dyDescent="0.25">
      <c r="A3561" s="14"/>
      <c r="B3561" s="14"/>
      <c r="C3561" s="14"/>
      <c r="D3561" s="9" t="e">
        <f>VLOOKUP(A3561,mappings!$D$1:$F$240,3,FALSE)</f>
        <v>#N/A</v>
      </c>
      <c r="E3561" s="9" t="e">
        <f>IF(ISBLANK(A3561),#N/A,VLOOKUP(B3561,mappings!$A$1:$B$152,2,FALSE))</f>
        <v>#N/A</v>
      </c>
      <c r="F3561" s="13">
        <f>IF(OR(ISNA(D3561),ISNA(E3561)),0,C3561*VLOOKUP(D3561&amp;E3561,reference_cepidc!$C$1:$H$381,6,FALSE))</f>
        <v>0</v>
      </c>
      <c r="G3561" s="13">
        <f>IF(OR(ISNA(D3561),ISNA(E3561)),0,C3561*VLOOKUP(D3561&amp;E3561,reference_snds!$C$1:$D$406,2,FALSE))</f>
        <v>0</v>
      </c>
    </row>
    <row r="3562" spans="1:7" x14ac:dyDescent="0.25">
      <c r="A3562" s="14"/>
      <c r="B3562" s="14"/>
      <c r="C3562" s="14"/>
      <c r="D3562" s="9" t="e">
        <f>VLOOKUP(A3562,mappings!$D$1:$F$240,3,FALSE)</f>
        <v>#N/A</v>
      </c>
      <c r="E3562" s="9" t="e">
        <f>IF(ISBLANK(A3562),#N/A,VLOOKUP(B3562,mappings!$A$1:$B$152,2,FALSE))</f>
        <v>#N/A</v>
      </c>
      <c r="F3562" s="13">
        <f>IF(OR(ISNA(D3562),ISNA(E3562)),0,C3562*VLOOKUP(D3562&amp;E3562,reference_cepidc!$C$1:$H$381,6,FALSE))</f>
        <v>0</v>
      </c>
      <c r="G3562" s="13">
        <f>IF(OR(ISNA(D3562),ISNA(E3562)),0,C3562*VLOOKUP(D3562&amp;E3562,reference_snds!$C$1:$D$406,2,FALSE))</f>
        <v>0</v>
      </c>
    </row>
    <row r="3563" spans="1:7" x14ac:dyDescent="0.25">
      <c r="A3563" s="14"/>
      <c r="B3563" s="14"/>
      <c r="C3563" s="14"/>
      <c r="D3563" s="9" t="e">
        <f>VLOOKUP(A3563,mappings!$D$1:$F$240,3,FALSE)</f>
        <v>#N/A</v>
      </c>
      <c r="E3563" s="9" t="e">
        <f>IF(ISBLANK(A3563),#N/A,VLOOKUP(B3563,mappings!$A$1:$B$152,2,FALSE))</f>
        <v>#N/A</v>
      </c>
      <c r="F3563" s="13">
        <f>IF(OR(ISNA(D3563),ISNA(E3563)),0,C3563*VLOOKUP(D3563&amp;E3563,reference_cepidc!$C$1:$H$381,6,FALSE))</f>
        <v>0</v>
      </c>
      <c r="G3563" s="13">
        <f>IF(OR(ISNA(D3563),ISNA(E3563)),0,C3563*VLOOKUP(D3563&amp;E3563,reference_snds!$C$1:$D$406,2,FALSE))</f>
        <v>0</v>
      </c>
    </row>
    <row r="3564" spans="1:7" x14ac:dyDescent="0.25">
      <c r="A3564" s="14"/>
      <c r="B3564" s="14"/>
      <c r="C3564" s="14"/>
      <c r="D3564" s="9" t="e">
        <f>VLOOKUP(A3564,mappings!$D$1:$F$240,3,FALSE)</f>
        <v>#N/A</v>
      </c>
      <c r="E3564" s="9" t="e">
        <f>IF(ISBLANK(A3564),#N/A,VLOOKUP(B3564,mappings!$A$1:$B$152,2,FALSE))</f>
        <v>#N/A</v>
      </c>
      <c r="F3564" s="13">
        <f>IF(OR(ISNA(D3564),ISNA(E3564)),0,C3564*VLOOKUP(D3564&amp;E3564,reference_cepidc!$C$1:$H$381,6,FALSE))</f>
        <v>0</v>
      </c>
      <c r="G3564" s="13">
        <f>IF(OR(ISNA(D3564),ISNA(E3564)),0,C3564*VLOOKUP(D3564&amp;E3564,reference_snds!$C$1:$D$406,2,FALSE))</f>
        <v>0</v>
      </c>
    </row>
    <row r="3565" spans="1:7" x14ac:dyDescent="0.25">
      <c r="A3565" s="14"/>
      <c r="B3565" s="14"/>
      <c r="C3565" s="14"/>
      <c r="D3565" s="9" t="e">
        <f>VLOOKUP(A3565,mappings!$D$1:$F$240,3,FALSE)</f>
        <v>#N/A</v>
      </c>
      <c r="E3565" s="9" t="e">
        <f>IF(ISBLANK(A3565),#N/A,VLOOKUP(B3565,mappings!$A$1:$B$152,2,FALSE))</f>
        <v>#N/A</v>
      </c>
      <c r="F3565" s="13">
        <f>IF(OR(ISNA(D3565),ISNA(E3565)),0,C3565*VLOOKUP(D3565&amp;E3565,reference_cepidc!$C$1:$H$381,6,FALSE))</f>
        <v>0</v>
      </c>
      <c r="G3565" s="13">
        <f>IF(OR(ISNA(D3565),ISNA(E3565)),0,C3565*VLOOKUP(D3565&amp;E3565,reference_snds!$C$1:$D$406,2,FALSE))</f>
        <v>0</v>
      </c>
    </row>
    <row r="3566" spans="1:7" x14ac:dyDescent="0.25">
      <c r="A3566" s="14"/>
      <c r="B3566" s="14"/>
      <c r="C3566" s="14"/>
      <c r="D3566" s="9" t="e">
        <f>VLOOKUP(A3566,mappings!$D$1:$F$240,3,FALSE)</f>
        <v>#N/A</v>
      </c>
      <c r="E3566" s="9" t="e">
        <f>IF(ISBLANK(A3566),#N/A,VLOOKUP(B3566,mappings!$A$1:$B$152,2,FALSE))</f>
        <v>#N/A</v>
      </c>
      <c r="F3566" s="13">
        <f>IF(OR(ISNA(D3566),ISNA(E3566)),0,C3566*VLOOKUP(D3566&amp;E3566,reference_cepidc!$C$1:$H$381,6,FALSE))</f>
        <v>0</v>
      </c>
      <c r="G3566" s="13">
        <f>IF(OR(ISNA(D3566),ISNA(E3566)),0,C3566*VLOOKUP(D3566&amp;E3566,reference_snds!$C$1:$D$406,2,FALSE))</f>
        <v>0</v>
      </c>
    </row>
    <row r="3567" spans="1:7" x14ac:dyDescent="0.25">
      <c r="A3567" s="14"/>
      <c r="B3567" s="14"/>
      <c r="C3567" s="14"/>
      <c r="D3567" s="9" t="e">
        <f>VLOOKUP(A3567,mappings!$D$1:$F$240,3,FALSE)</f>
        <v>#N/A</v>
      </c>
      <c r="E3567" s="9" t="e">
        <f>IF(ISBLANK(A3567),#N/A,VLOOKUP(B3567,mappings!$A$1:$B$152,2,FALSE))</f>
        <v>#N/A</v>
      </c>
      <c r="F3567" s="13">
        <f>IF(OR(ISNA(D3567),ISNA(E3567)),0,C3567*VLOOKUP(D3567&amp;E3567,reference_cepidc!$C$1:$H$381,6,FALSE))</f>
        <v>0</v>
      </c>
      <c r="G3567" s="13">
        <f>IF(OR(ISNA(D3567),ISNA(E3567)),0,C3567*VLOOKUP(D3567&amp;E3567,reference_snds!$C$1:$D$406,2,FALSE))</f>
        <v>0</v>
      </c>
    </row>
    <row r="3568" spans="1:7" x14ac:dyDescent="0.25">
      <c r="A3568" s="14"/>
      <c r="B3568" s="14"/>
      <c r="C3568" s="14"/>
      <c r="D3568" s="9" t="e">
        <f>VLOOKUP(A3568,mappings!$D$1:$F$240,3,FALSE)</f>
        <v>#N/A</v>
      </c>
      <c r="E3568" s="9" t="e">
        <f>IF(ISBLANK(A3568),#N/A,VLOOKUP(B3568,mappings!$A$1:$B$152,2,FALSE))</f>
        <v>#N/A</v>
      </c>
      <c r="F3568" s="13">
        <f>IF(OR(ISNA(D3568),ISNA(E3568)),0,C3568*VLOOKUP(D3568&amp;E3568,reference_cepidc!$C$1:$H$381,6,FALSE))</f>
        <v>0</v>
      </c>
      <c r="G3568" s="13">
        <f>IF(OR(ISNA(D3568),ISNA(E3568)),0,C3568*VLOOKUP(D3568&amp;E3568,reference_snds!$C$1:$D$406,2,FALSE))</f>
        <v>0</v>
      </c>
    </row>
    <row r="3569" spans="1:7" x14ac:dyDescent="0.25">
      <c r="A3569" s="14"/>
      <c r="B3569" s="14"/>
      <c r="C3569" s="14"/>
      <c r="D3569" s="9" t="e">
        <f>VLOOKUP(A3569,mappings!$D$1:$F$240,3,FALSE)</f>
        <v>#N/A</v>
      </c>
      <c r="E3569" s="9" t="e">
        <f>IF(ISBLANK(A3569),#N/A,VLOOKUP(B3569,mappings!$A$1:$B$152,2,FALSE))</f>
        <v>#N/A</v>
      </c>
      <c r="F3569" s="13">
        <f>IF(OR(ISNA(D3569),ISNA(E3569)),0,C3569*VLOOKUP(D3569&amp;E3569,reference_cepidc!$C$1:$H$381,6,FALSE))</f>
        <v>0</v>
      </c>
      <c r="G3569" s="13">
        <f>IF(OR(ISNA(D3569),ISNA(E3569)),0,C3569*VLOOKUP(D3569&amp;E3569,reference_snds!$C$1:$D$406,2,FALSE))</f>
        <v>0</v>
      </c>
    </row>
    <row r="3570" spans="1:7" x14ac:dyDescent="0.25">
      <c r="A3570" s="14"/>
      <c r="B3570" s="14"/>
      <c r="C3570" s="14"/>
      <c r="D3570" s="9" t="e">
        <f>VLOOKUP(A3570,mappings!$D$1:$F$240,3,FALSE)</f>
        <v>#N/A</v>
      </c>
      <c r="E3570" s="9" t="e">
        <f>IF(ISBLANK(A3570),#N/A,VLOOKUP(B3570,mappings!$A$1:$B$152,2,FALSE))</f>
        <v>#N/A</v>
      </c>
      <c r="F3570" s="13">
        <f>IF(OR(ISNA(D3570),ISNA(E3570)),0,C3570*VLOOKUP(D3570&amp;E3570,reference_cepidc!$C$1:$H$381,6,FALSE))</f>
        <v>0</v>
      </c>
      <c r="G3570" s="13">
        <f>IF(OR(ISNA(D3570),ISNA(E3570)),0,C3570*VLOOKUP(D3570&amp;E3570,reference_snds!$C$1:$D$406,2,FALSE))</f>
        <v>0</v>
      </c>
    </row>
    <row r="3571" spans="1:7" x14ac:dyDescent="0.25">
      <c r="A3571" s="14"/>
      <c r="B3571" s="14"/>
      <c r="C3571" s="14"/>
      <c r="D3571" s="9" t="e">
        <f>VLOOKUP(A3571,mappings!$D$1:$F$240,3,FALSE)</f>
        <v>#N/A</v>
      </c>
      <c r="E3571" s="9" t="e">
        <f>IF(ISBLANK(A3571),#N/A,VLOOKUP(B3571,mappings!$A$1:$B$152,2,FALSE))</f>
        <v>#N/A</v>
      </c>
      <c r="F3571" s="13">
        <f>IF(OR(ISNA(D3571),ISNA(E3571)),0,C3571*VLOOKUP(D3571&amp;E3571,reference_cepidc!$C$1:$H$381,6,FALSE))</f>
        <v>0</v>
      </c>
      <c r="G3571" s="13">
        <f>IF(OR(ISNA(D3571),ISNA(E3571)),0,C3571*VLOOKUP(D3571&amp;E3571,reference_snds!$C$1:$D$406,2,FALSE))</f>
        <v>0</v>
      </c>
    </row>
    <row r="3572" spans="1:7" x14ac:dyDescent="0.25">
      <c r="A3572" s="14"/>
      <c r="B3572" s="14"/>
      <c r="C3572" s="14"/>
      <c r="D3572" s="9" t="e">
        <f>VLOOKUP(A3572,mappings!$D$1:$F$240,3,FALSE)</f>
        <v>#N/A</v>
      </c>
      <c r="E3572" s="9" t="e">
        <f>IF(ISBLANK(A3572),#N/A,VLOOKUP(B3572,mappings!$A$1:$B$152,2,FALSE))</f>
        <v>#N/A</v>
      </c>
      <c r="F3572" s="13">
        <f>IF(OR(ISNA(D3572),ISNA(E3572)),0,C3572*VLOOKUP(D3572&amp;E3572,reference_cepidc!$C$1:$H$381,6,FALSE))</f>
        <v>0</v>
      </c>
      <c r="G3572" s="13">
        <f>IF(OR(ISNA(D3572),ISNA(E3572)),0,C3572*VLOOKUP(D3572&amp;E3572,reference_snds!$C$1:$D$406,2,FALSE))</f>
        <v>0</v>
      </c>
    </row>
    <row r="3573" spans="1:7" x14ac:dyDescent="0.25">
      <c r="A3573" s="14"/>
      <c r="B3573" s="14"/>
      <c r="C3573" s="14"/>
      <c r="D3573" s="9" t="e">
        <f>VLOOKUP(A3573,mappings!$D$1:$F$240,3,FALSE)</f>
        <v>#N/A</v>
      </c>
      <c r="E3573" s="9" t="e">
        <f>IF(ISBLANK(A3573),#N/A,VLOOKUP(B3573,mappings!$A$1:$B$152,2,FALSE))</f>
        <v>#N/A</v>
      </c>
      <c r="F3573" s="13">
        <f>IF(OR(ISNA(D3573),ISNA(E3573)),0,C3573*VLOOKUP(D3573&amp;E3573,reference_cepidc!$C$1:$H$381,6,FALSE))</f>
        <v>0</v>
      </c>
      <c r="G3573" s="13">
        <f>IF(OR(ISNA(D3573),ISNA(E3573)),0,C3573*VLOOKUP(D3573&amp;E3573,reference_snds!$C$1:$D$406,2,FALSE))</f>
        <v>0</v>
      </c>
    </row>
    <row r="3574" spans="1:7" x14ac:dyDescent="0.25">
      <c r="A3574" s="14"/>
      <c r="B3574" s="14"/>
      <c r="C3574" s="14"/>
      <c r="D3574" s="9" t="e">
        <f>VLOOKUP(A3574,mappings!$D$1:$F$240,3,FALSE)</f>
        <v>#N/A</v>
      </c>
      <c r="E3574" s="9" t="e">
        <f>IF(ISBLANK(A3574),#N/A,VLOOKUP(B3574,mappings!$A$1:$B$152,2,FALSE))</f>
        <v>#N/A</v>
      </c>
      <c r="F3574" s="13">
        <f>IF(OR(ISNA(D3574),ISNA(E3574)),0,C3574*VLOOKUP(D3574&amp;E3574,reference_cepidc!$C$1:$H$381,6,FALSE))</f>
        <v>0</v>
      </c>
      <c r="G3574" s="13">
        <f>IF(OR(ISNA(D3574),ISNA(E3574)),0,C3574*VLOOKUP(D3574&amp;E3574,reference_snds!$C$1:$D$406,2,FALSE))</f>
        <v>0</v>
      </c>
    </row>
    <row r="3575" spans="1:7" x14ac:dyDescent="0.25">
      <c r="A3575" s="14"/>
      <c r="B3575" s="14"/>
      <c r="C3575" s="14"/>
      <c r="D3575" s="9" t="e">
        <f>VLOOKUP(A3575,mappings!$D$1:$F$240,3,FALSE)</f>
        <v>#N/A</v>
      </c>
      <c r="E3575" s="9" t="e">
        <f>IF(ISBLANK(A3575),#N/A,VLOOKUP(B3575,mappings!$A$1:$B$152,2,FALSE))</f>
        <v>#N/A</v>
      </c>
      <c r="F3575" s="13">
        <f>IF(OR(ISNA(D3575),ISNA(E3575)),0,C3575*VLOOKUP(D3575&amp;E3575,reference_cepidc!$C$1:$H$381,6,FALSE))</f>
        <v>0</v>
      </c>
      <c r="G3575" s="13">
        <f>IF(OR(ISNA(D3575),ISNA(E3575)),0,C3575*VLOOKUP(D3575&amp;E3575,reference_snds!$C$1:$D$406,2,FALSE))</f>
        <v>0</v>
      </c>
    </row>
    <row r="3576" spans="1:7" x14ac:dyDescent="0.25">
      <c r="A3576" s="14"/>
      <c r="B3576" s="14"/>
      <c r="C3576" s="14"/>
      <c r="D3576" s="9" t="e">
        <f>VLOOKUP(A3576,mappings!$D$1:$F$240,3,FALSE)</f>
        <v>#N/A</v>
      </c>
      <c r="E3576" s="9" t="e">
        <f>IF(ISBLANK(A3576),#N/A,VLOOKUP(B3576,mappings!$A$1:$B$152,2,FALSE))</f>
        <v>#N/A</v>
      </c>
      <c r="F3576" s="13">
        <f>IF(OR(ISNA(D3576),ISNA(E3576)),0,C3576*VLOOKUP(D3576&amp;E3576,reference_cepidc!$C$1:$H$381,6,FALSE))</f>
        <v>0</v>
      </c>
      <c r="G3576" s="13">
        <f>IF(OR(ISNA(D3576),ISNA(E3576)),0,C3576*VLOOKUP(D3576&amp;E3576,reference_snds!$C$1:$D$406,2,FALSE))</f>
        <v>0</v>
      </c>
    </row>
    <row r="3577" spans="1:7" x14ac:dyDescent="0.25">
      <c r="A3577" s="14"/>
      <c r="B3577" s="14"/>
      <c r="C3577" s="14"/>
      <c r="D3577" s="9" t="e">
        <f>VLOOKUP(A3577,mappings!$D$1:$F$240,3,FALSE)</f>
        <v>#N/A</v>
      </c>
      <c r="E3577" s="9" t="e">
        <f>IF(ISBLANK(A3577),#N/A,VLOOKUP(B3577,mappings!$A$1:$B$152,2,FALSE))</f>
        <v>#N/A</v>
      </c>
      <c r="F3577" s="13">
        <f>IF(OR(ISNA(D3577),ISNA(E3577)),0,C3577*VLOOKUP(D3577&amp;E3577,reference_cepidc!$C$1:$H$381,6,FALSE))</f>
        <v>0</v>
      </c>
      <c r="G3577" s="13">
        <f>IF(OR(ISNA(D3577),ISNA(E3577)),0,C3577*VLOOKUP(D3577&amp;E3577,reference_snds!$C$1:$D$406,2,FALSE))</f>
        <v>0</v>
      </c>
    </row>
    <row r="3578" spans="1:7" x14ac:dyDescent="0.25">
      <c r="A3578" s="14"/>
      <c r="B3578" s="14"/>
      <c r="C3578" s="14"/>
      <c r="D3578" s="9" t="e">
        <f>VLOOKUP(A3578,mappings!$D$1:$F$240,3,FALSE)</f>
        <v>#N/A</v>
      </c>
      <c r="E3578" s="9" t="e">
        <f>IF(ISBLANK(A3578),#N/A,VLOOKUP(B3578,mappings!$A$1:$B$152,2,FALSE))</f>
        <v>#N/A</v>
      </c>
      <c r="F3578" s="13">
        <f>IF(OR(ISNA(D3578),ISNA(E3578)),0,C3578*VLOOKUP(D3578&amp;E3578,reference_cepidc!$C$1:$H$381,6,FALSE))</f>
        <v>0</v>
      </c>
      <c r="G3578" s="13">
        <f>IF(OR(ISNA(D3578),ISNA(E3578)),0,C3578*VLOOKUP(D3578&amp;E3578,reference_snds!$C$1:$D$406,2,FALSE))</f>
        <v>0</v>
      </c>
    </row>
    <row r="3579" spans="1:7" x14ac:dyDescent="0.25">
      <c r="A3579" s="14"/>
      <c r="B3579" s="14"/>
      <c r="C3579" s="14"/>
      <c r="D3579" s="9" t="e">
        <f>VLOOKUP(A3579,mappings!$D$1:$F$240,3,FALSE)</f>
        <v>#N/A</v>
      </c>
      <c r="E3579" s="9" t="e">
        <f>IF(ISBLANK(A3579),#N/A,VLOOKUP(B3579,mappings!$A$1:$B$152,2,FALSE))</f>
        <v>#N/A</v>
      </c>
      <c r="F3579" s="13">
        <f>IF(OR(ISNA(D3579),ISNA(E3579)),0,C3579*VLOOKUP(D3579&amp;E3579,reference_cepidc!$C$1:$H$381,6,FALSE))</f>
        <v>0</v>
      </c>
      <c r="G3579" s="13">
        <f>IF(OR(ISNA(D3579),ISNA(E3579)),0,C3579*VLOOKUP(D3579&amp;E3579,reference_snds!$C$1:$D$406,2,FALSE))</f>
        <v>0</v>
      </c>
    </row>
    <row r="3580" spans="1:7" x14ac:dyDescent="0.25">
      <c r="A3580" s="14"/>
      <c r="B3580" s="14"/>
      <c r="C3580" s="14"/>
      <c r="D3580" s="9" t="e">
        <f>VLOOKUP(A3580,mappings!$D$1:$F$240,3,FALSE)</f>
        <v>#N/A</v>
      </c>
      <c r="E3580" s="9" t="e">
        <f>IF(ISBLANK(A3580),#N/A,VLOOKUP(B3580,mappings!$A$1:$B$152,2,FALSE))</f>
        <v>#N/A</v>
      </c>
      <c r="F3580" s="13">
        <f>IF(OR(ISNA(D3580),ISNA(E3580)),0,C3580*VLOOKUP(D3580&amp;E3580,reference_cepidc!$C$1:$H$381,6,FALSE))</f>
        <v>0</v>
      </c>
      <c r="G3580" s="13">
        <f>IF(OR(ISNA(D3580),ISNA(E3580)),0,C3580*VLOOKUP(D3580&amp;E3580,reference_snds!$C$1:$D$406,2,FALSE))</f>
        <v>0</v>
      </c>
    </row>
    <row r="3581" spans="1:7" x14ac:dyDescent="0.25">
      <c r="A3581" s="14"/>
      <c r="B3581" s="14"/>
      <c r="C3581" s="14"/>
      <c r="D3581" s="9" t="e">
        <f>VLOOKUP(A3581,mappings!$D$1:$F$240,3,FALSE)</f>
        <v>#N/A</v>
      </c>
      <c r="E3581" s="9" t="e">
        <f>IF(ISBLANK(A3581),#N/A,VLOOKUP(B3581,mappings!$A$1:$B$152,2,FALSE))</f>
        <v>#N/A</v>
      </c>
      <c r="F3581" s="13">
        <f>IF(OR(ISNA(D3581),ISNA(E3581)),0,C3581*VLOOKUP(D3581&amp;E3581,reference_cepidc!$C$1:$H$381,6,FALSE))</f>
        <v>0</v>
      </c>
      <c r="G3581" s="13">
        <f>IF(OR(ISNA(D3581),ISNA(E3581)),0,C3581*VLOOKUP(D3581&amp;E3581,reference_snds!$C$1:$D$406,2,FALSE))</f>
        <v>0</v>
      </c>
    </row>
    <row r="3582" spans="1:7" x14ac:dyDescent="0.25">
      <c r="A3582" s="14"/>
      <c r="B3582" s="14"/>
      <c r="C3582" s="14"/>
      <c r="D3582" s="9" t="e">
        <f>VLOOKUP(A3582,mappings!$D$1:$F$240,3,FALSE)</f>
        <v>#N/A</v>
      </c>
      <c r="E3582" s="9" t="e">
        <f>IF(ISBLANK(A3582),#N/A,VLOOKUP(B3582,mappings!$A$1:$B$152,2,FALSE))</f>
        <v>#N/A</v>
      </c>
      <c r="F3582" s="13">
        <f>IF(OR(ISNA(D3582),ISNA(E3582)),0,C3582*VLOOKUP(D3582&amp;E3582,reference_cepidc!$C$1:$H$381,6,FALSE))</f>
        <v>0</v>
      </c>
      <c r="G3582" s="13">
        <f>IF(OR(ISNA(D3582),ISNA(E3582)),0,C3582*VLOOKUP(D3582&amp;E3582,reference_snds!$C$1:$D$406,2,FALSE))</f>
        <v>0</v>
      </c>
    </row>
    <row r="3583" spans="1:7" x14ac:dyDescent="0.25">
      <c r="A3583" s="14"/>
      <c r="B3583" s="14"/>
      <c r="C3583" s="14"/>
      <c r="D3583" s="9" t="e">
        <f>VLOOKUP(A3583,mappings!$D$1:$F$240,3,FALSE)</f>
        <v>#N/A</v>
      </c>
      <c r="E3583" s="9" t="e">
        <f>IF(ISBLANK(A3583),#N/A,VLOOKUP(B3583,mappings!$A$1:$B$152,2,FALSE))</f>
        <v>#N/A</v>
      </c>
      <c r="F3583" s="13">
        <f>IF(OR(ISNA(D3583),ISNA(E3583)),0,C3583*VLOOKUP(D3583&amp;E3583,reference_cepidc!$C$1:$H$381,6,FALSE))</f>
        <v>0</v>
      </c>
      <c r="G3583" s="13">
        <f>IF(OR(ISNA(D3583),ISNA(E3583)),0,C3583*VLOOKUP(D3583&amp;E3583,reference_snds!$C$1:$D$406,2,FALSE))</f>
        <v>0</v>
      </c>
    </row>
    <row r="3584" spans="1:7" x14ac:dyDescent="0.25">
      <c r="A3584" s="14"/>
      <c r="B3584" s="14"/>
      <c r="C3584" s="14"/>
      <c r="D3584" s="9" t="e">
        <f>VLOOKUP(A3584,mappings!$D$1:$F$240,3,FALSE)</f>
        <v>#N/A</v>
      </c>
      <c r="E3584" s="9" t="e">
        <f>IF(ISBLANK(A3584),#N/A,VLOOKUP(B3584,mappings!$A$1:$B$152,2,FALSE))</f>
        <v>#N/A</v>
      </c>
      <c r="F3584" s="13">
        <f>IF(OR(ISNA(D3584),ISNA(E3584)),0,C3584*VLOOKUP(D3584&amp;E3584,reference_cepidc!$C$1:$H$381,6,FALSE))</f>
        <v>0</v>
      </c>
      <c r="G3584" s="13">
        <f>IF(OR(ISNA(D3584),ISNA(E3584)),0,C3584*VLOOKUP(D3584&amp;E3584,reference_snds!$C$1:$D$406,2,FALSE))</f>
        <v>0</v>
      </c>
    </row>
    <row r="3585" spans="1:7" x14ac:dyDescent="0.25">
      <c r="A3585" s="14"/>
      <c r="B3585" s="14"/>
      <c r="C3585" s="14"/>
      <c r="D3585" s="9" t="e">
        <f>VLOOKUP(A3585,mappings!$D$1:$F$240,3,FALSE)</f>
        <v>#N/A</v>
      </c>
      <c r="E3585" s="9" t="e">
        <f>IF(ISBLANK(A3585),#N/A,VLOOKUP(B3585,mappings!$A$1:$B$152,2,FALSE))</f>
        <v>#N/A</v>
      </c>
      <c r="F3585" s="13">
        <f>IF(OR(ISNA(D3585),ISNA(E3585)),0,C3585*VLOOKUP(D3585&amp;E3585,reference_cepidc!$C$1:$H$381,6,FALSE))</f>
        <v>0</v>
      </c>
      <c r="G3585" s="13">
        <f>IF(OR(ISNA(D3585),ISNA(E3585)),0,C3585*VLOOKUP(D3585&amp;E3585,reference_snds!$C$1:$D$406,2,FALSE))</f>
        <v>0</v>
      </c>
    </row>
    <row r="3586" spans="1:7" x14ac:dyDescent="0.25">
      <c r="A3586" s="14"/>
      <c r="B3586" s="14"/>
      <c r="C3586" s="14"/>
      <c r="D3586" s="9" t="e">
        <f>VLOOKUP(A3586,mappings!$D$1:$F$240,3,FALSE)</f>
        <v>#N/A</v>
      </c>
      <c r="E3586" s="9" t="e">
        <f>IF(ISBLANK(A3586),#N/A,VLOOKUP(B3586,mappings!$A$1:$B$152,2,FALSE))</f>
        <v>#N/A</v>
      </c>
      <c r="F3586" s="13">
        <f>IF(OR(ISNA(D3586),ISNA(E3586)),0,C3586*VLOOKUP(D3586&amp;E3586,reference_cepidc!$C$1:$H$381,6,FALSE))</f>
        <v>0</v>
      </c>
      <c r="G3586" s="13">
        <f>IF(OR(ISNA(D3586),ISNA(E3586)),0,C3586*VLOOKUP(D3586&amp;E3586,reference_snds!$C$1:$D$406,2,FALSE))</f>
        <v>0</v>
      </c>
    </row>
    <row r="3587" spans="1:7" x14ac:dyDescent="0.25">
      <c r="A3587" s="14"/>
      <c r="B3587" s="14"/>
      <c r="C3587" s="14"/>
      <c r="D3587" s="9" t="e">
        <f>VLOOKUP(A3587,mappings!$D$1:$F$240,3,FALSE)</f>
        <v>#N/A</v>
      </c>
      <c r="E3587" s="9" t="e">
        <f>IF(ISBLANK(A3587),#N/A,VLOOKUP(B3587,mappings!$A$1:$B$152,2,FALSE))</f>
        <v>#N/A</v>
      </c>
      <c r="F3587" s="13">
        <f>IF(OR(ISNA(D3587),ISNA(E3587)),0,C3587*VLOOKUP(D3587&amp;E3587,reference_cepidc!$C$1:$H$381,6,FALSE))</f>
        <v>0</v>
      </c>
      <c r="G3587" s="13">
        <f>IF(OR(ISNA(D3587),ISNA(E3587)),0,C3587*VLOOKUP(D3587&amp;E3587,reference_snds!$C$1:$D$406,2,FALSE))</f>
        <v>0</v>
      </c>
    </row>
    <row r="3588" spans="1:7" x14ac:dyDescent="0.25">
      <c r="A3588" s="14"/>
      <c r="B3588" s="14"/>
      <c r="C3588" s="14"/>
      <c r="D3588" s="9" t="e">
        <f>VLOOKUP(A3588,mappings!$D$1:$F$240,3,FALSE)</f>
        <v>#N/A</v>
      </c>
      <c r="E3588" s="9" t="e">
        <f>IF(ISBLANK(A3588),#N/A,VLOOKUP(B3588,mappings!$A$1:$B$152,2,FALSE))</f>
        <v>#N/A</v>
      </c>
      <c r="F3588" s="13">
        <f>IF(OR(ISNA(D3588),ISNA(E3588)),0,C3588*VLOOKUP(D3588&amp;E3588,reference_cepidc!$C$1:$H$381,6,FALSE))</f>
        <v>0</v>
      </c>
      <c r="G3588" s="13">
        <f>IF(OR(ISNA(D3588),ISNA(E3588)),0,C3588*VLOOKUP(D3588&amp;E3588,reference_snds!$C$1:$D$406,2,FALSE))</f>
        <v>0</v>
      </c>
    </row>
    <row r="3589" spans="1:7" x14ac:dyDescent="0.25">
      <c r="A3589" s="14"/>
      <c r="B3589" s="14"/>
      <c r="C3589" s="14"/>
      <c r="D3589" s="9" t="e">
        <f>VLOOKUP(A3589,mappings!$D$1:$F$240,3,FALSE)</f>
        <v>#N/A</v>
      </c>
      <c r="E3589" s="9" t="e">
        <f>IF(ISBLANK(A3589),#N/A,VLOOKUP(B3589,mappings!$A$1:$B$152,2,FALSE))</f>
        <v>#N/A</v>
      </c>
      <c r="F3589" s="13">
        <f>IF(OR(ISNA(D3589),ISNA(E3589)),0,C3589*VLOOKUP(D3589&amp;E3589,reference_cepidc!$C$1:$H$381,6,FALSE))</f>
        <v>0</v>
      </c>
      <c r="G3589" s="13">
        <f>IF(OR(ISNA(D3589),ISNA(E3589)),0,C3589*VLOOKUP(D3589&amp;E3589,reference_snds!$C$1:$D$406,2,FALSE))</f>
        <v>0</v>
      </c>
    </row>
    <row r="3590" spans="1:7" x14ac:dyDescent="0.25">
      <c r="A3590" s="14"/>
      <c r="B3590" s="14"/>
      <c r="C3590" s="14"/>
      <c r="D3590" s="9" t="e">
        <f>VLOOKUP(A3590,mappings!$D$1:$F$240,3,FALSE)</f>
        <v>#N/A</v>
      </c>
      <c r="E3590" s="9" t="e">
        <f>IF(ISBLANK(A3590),#N/A,VLOOKUP(B3590,mappings!$A$1:$B$152,2,FALSE))</f>
        <v>#N/A</v>
      </c>
      <c r="F3590" s="13">
        <f>IF(OR(ISNA(D3590),ISNA(E3590)),0,C3590*VLOOKUP(D3590&amp;E3590,reference_cepidc!$C$1:$H$381,6,FALSE))</f>
        <v>0</v>
      </c>
      <c r="G3590" s="13">
        <f>IF(OR(ISNA(D3590),ISNA(E3590)),0,C3590*VLOOKUP(D3590&amp;E3590,reference_snds!$C$1:$D$406,2,FALSE))</f>
        <v>0</v>
      </c>
    </row>
    <row r="3591" spans="1:7" x14ac:dyDescent="0.25">
      <c r="A3591" s="14"/>
      <c r="B3591" s="14"/>
      <c r="C3591" s="14"/>
      <c r="D3591" s="9" t="e">
        <f>VLOOKUP(A3591,mappings!$D$1:$F$240,3,FALSE)</f>
        <v>#N/A</v>
      </c>
      <c r="E3591" s="9" t="e">
        <f>IF(ISBLANK(A3591),#N/A,VLOOKUP(B3591,mappings!$A$1:$B$152,2,FALSE))</f>
        <v>#N/A</v>
      </c>
      <c r="F3591" s="13">
        <f>IF(OR(ISNA(D3591),ISNA(E3591)),0,C3591*VLOOKUP(D3591&amp;E3591,reference_cepidc!$C$1:$H$381,6,FALSE))</f>
        <v>0</v>
      </c>
      <c r="G3591" s="13">
        <f>IF(OR(ISNA(D3591),ISNA(E3591)),0,C3591*VLOOKUP(D3591&amp;E3591,reference_snds!$C$1:$D$406,2,FALSE))</f>
        <v>0</v>
      </c>
    </row>
    <row r="3592" spans="1:7" x14ac:dyDescent="0.25">
      <c r="A3592" s="14"/>
      <c r="B3592" s="14"/>
      <c r="C3592" s="14"/>
      <c r="D3592" s="9" t="e">
        <f>VLOOKUP(A3592,mappings!$D$1:$F$240,3,FALSE)</f>
        <v>#N/A</v>
      </c>
      <c r="E3592" s="9" t="e">
        <f>IF(ISBLANK(A3592),#N/A,VLOOKUP(B3592,mappings!$A$1:$B$152,2,FALSE))</f>
        <v>#N/A</v>
      </c>
      <c r="F3592" s="13">
        <f>IF(OR(ISNA(D3592),ISNA(E3592)),0,C3592*VLOOKUP(D3592&amp;E3592,reference_cepidc!$C$1:$H$381,6,FALSE))</f>
        <v>0</v>
      </c>
      <c r="G3592" s="13">
        <f>IF(OR(ISNA(D3592),ISNA(E3592)),0,C3592*VLOOKUP(D3592&amp;E3592,reference_snds!$C$1:$D$406,2,FALSE))</f>
        <v>0</v>
      </c>
    </row>
    <row r="3593" spans="1:7" x14ac:dyDescent="0.25">
      <c r="A3593" s="14"/>
      <c r="B3593" s="14"/>
      <c r="C3593" s="14"/>
      <c r="D3593" s="9" t="e">
        <f>VLOOKUP(A3593,mappings!$D$1:$F$240,3,FALSE)</f>
        <v>#N/A</v>
      </c>
      <c r="E3593" s="9" t="e">
        <f>IF(ISBLANK(A3593),#N/A,VLOOKUP(B3593,mappings!$A$1:$B$152,2,FALSE))</f>
        <v>#N/A</v>
      </c>
      <c r="F3593" s="13">
        <f>IF(OR(ISNA(D3593),ISNA(E3593)),0,C3593*VLOOKUP(D3593&amp;E3593,reference_cepidc!$C$1:$H$381,6,FALSE))</f>
        <v>0</v>
      </c>
      <c r="G3593" s="13">
        <f>IF(OR(ISNA(D3593),ISNA(E3593)),0,C3593*VLOOKUP(D3593&amp;E3593,reference_snds!$C$1:$D$406,2,FALSE))</f>
        <v>0</v>
      </c>
    </row>
    <row r="3594" spans="1:7" x14ac:dyDescent="0.25">
      <c r="A3594" s="14"/>
      <c r="B3594" s="14"/>
      <c r="C3594" s="14"/>
      <c r="D3594" s="9" t="e">
        <f>VLOOKUP(A3594,mappings!$D$1:$F$240,3,FALSE)</f>
        <v>#N/A</v>
      </c>
      <c r="E3594" s="9" t="e">
        <f>IF(ISBLANK(A3594),#N/A,VLOOKUP(B3594,mappings!$A$1:$B$152,2,FALSE))</f>
        <v>#N/A</v>
      </c>
      <c r="F3594" s="13">
        <f>IF(OR(ISNA(D3594),ISNA(E3594)),0,C3594*VLOOKUP(D3594&amp;E3594,reference_cepidc!$C$1:$H$381,6,FALSE))</f>
        <v>0</v>
      </c>
      <c r="G3594" s="13">
        <f>IF(OR(ISNA(D3594),ISNA(E3594)),0,C3594*VLOOKUP(D3594&amp;E3594,reference_snds!$C$1:$D$406,2,FALSE))</f>
        <v>0</v>
      </c>
    </row>
    <row r="3595" spans="1:7" x14ac:dyDescent="0.25">
      <c r="A3595" s="14"/>
      <c r="B3595" s="14"/>
      <c r="C3595" s="14"/>
      <c r="D3595" s="9" t="e">
        <f>VLOOKUP(A3595,mappings!$D$1:$F$240,3,FALSE)</f>
        <v>#N/A</v>
      </c>
      <c r="E3595" s="9" t="e">
        <f>IF(ISBLANK(A3595),#N/A,VLOOKUP(B3595,mappings!$A$1:$B$152,2,FALSE))</f>
        <v>#N/A</v>
      </c>
      <c r="F3595" s="13">
        <f>IF(OR(ISNA(D3595),ISNA(E3595)),0,C3595*VLOOKUP(D3595&amp;E3595,reference_cepidc!$C$1:$H$381,6,FALSE))</f>
        <v>0</v>
      </c>
      <c r="G3595" s="13">
        <f>IF(OR(ISNA(D3595),ISNA(E3595)),0,C3595*VLOOKUP(D3595&amp;E3595,reference_snds!$C$1:$D$406,2,FALSE))</f>
        <v>0</v>
      </c>
    </row>
    <row r="3596" spans="1:7" x14ac:dyDescent="0.25">
      <c r="A3596" s="14"/>
      <c r="B3596" s="14"/>
      <c r="C3596" s="14"/>
      <c r="D3596" s="9" t="e">
        <f>VLOOKUP(A3596,mappings!$D$1:$F$240,3,FALSE)</f>
        <v>#N/A</v>
      </c>
      <c r="E3596" s="9" t="e">
        <f>IF(ISBLANK(A3596),#N/A,VLOOKUP(B3596,mappings!$A$1:$B$152,2,FALSE))</f>
        <v>#N/A</v>
      </c>
      <c r="F3596" s="13">
        <f>IF(OR(ISNA(D3596),ISNA(E3596)),0,C3596*VLOOKUP(D3596&amp;E3596,reference_cepidc!$C$1:$H$381,6,FALSE))</f>
        <v>0</v>
      </c>
      <c r="G3596" s="13">
        <f>IF(OR(ISNA(D3596),ISNA(E3596)),0,C3596*VLOOKUP(D3596&amp;E3596,reference_snds!$C$1:$D$406,2,FALSE))</f>
        <v>0</v>
      </c>
    </row>
    <row r="3597" spans="1:7" x14ac:dyDescent="0.25">
      <c r="A3597" s="14"/>
      <c r="B3597" s="14"/>
      <c r="C3597" s="14"/>
      <c r="D3597" s="9" t="e">
        <f>VLOOKUP(A3597,mappings!$D$1:$F$240,3,FALSE)</f>
        <v>#N/A</v>
      </c>
      <c r="E3597" s="9" t="e">
        <f>IF(ISBLANK(A3597),#N/A,VLOOKUP(B3597,mappings!$A$1:$B$152,2,FALSE))</f>
        <v>#N/A</v>
      </c>
      <c r="F3597" s="13">
        <f>IF(OR(ISNA(D3597),ISNA(E3597)),0,C3597*VLOOKUP(D3597&amp;E3597,reference_cepidc!$C$1:$H$381,6,FALSE))</f>
        <v>0</v>
      </c>
      <c r="G3597" s="13">
        <f>IF(OR(ISNA(D3597),ISNA(E3597)),0,C3597*VLOOKUP(D3597&amp;E3597,reference_snds!$C$1:$D$406,2,FALSE))</f>
        <v>0</v>
      </c>
    </row>
    <row r="3598" spans="1:7" x14ac:dyDescent="0.25">
      <c r="A3598" s="14"/>
      <c r="B3598" s="14"/>
      <c r="C3598" s="14"/>
      <c r="D3598" s="9" t="e">
        <f>VLOOKUP(A3598,mappings!$D$1:$F$240,3,FALSE)</f>
        <v>#N/A</v>
      </c>
      <c r="E3598" s="9" t="e">
        <f>IF(ISBLANK(A3598),#N/A,VLOOKUP(B3598,mappings!$A$1:$B$152,2,FALSE))</f>
        <v>#N/A</v>
      </c>
      <c r="F3598" s="13">
        <f>IF(OR(ISNA(D3598),ISNA(E3598)),0,C3598*VLOOKUP(D3598&amp;E3598,reference_cepidc!$C$1:$H$381,6,FALSE))</f>
        <v>0</v>
      </c>
      <c r="G3598" s="13">
        <f>IF(OR(ISNA(D3598),ISNA(E3598)),0,C3598*VLOOKUP(D3598&amp;E3598,reference_snds!$C$1:$D$406,2,FALSE))</f>
        <v>0</v>
      </c>
    </row>
    <row r="3599" spans="1:7" x14ac:dyDescent="0.25">
      <c r="A3599" s="14"/>
      <c r="B3599" s="14"/>
      <c r="C3599" s="14"/>
      <c r="D3599" s="9" t="e">
        <f>VLOOKUP(A3599,mappings!$D$1:$F$240,3,FALSE)</f>
        <v>#N/A</v>
      </c>
      <c r="E3599" s="9" t="e">
        <f>IF(ISBLANK(A3599),#N/A,VLOOKUP(B3599,mappings!$A$1:$B$152,2,FALSE))</f>
        <v>#N/A</v>
      </c>
      <c r="F3599" s="13">
        <f>IF(OR(ISNA(D3599),ISNA(E3599)),0,C3599*VLOOKUP(D3599&amp;E3599,reference_cepidc!$C$1:$H$381,6,FALSE))</f>
        <v>0</v>
      </c>
      <c r="G3599" s="13">
        <f>IF(OR(ISNA(D3599),ISNA(E3599)),0,C3599*VLOOKUP(D3599&amp;E3599,reference_snds!$C$1:$D$406,2,FALSE))</f>
        <v>0</v>
      </c>
    </row>
    <row r="3600" spans="1:7" x14ac:dyDescent="0.25">
      <c r="A3600" s="14"/>
      <c r="B3600" s="14"/>
      <c r="C3600" s="14"/>
      <c r="D3600" s="9" t="e">
        <f>VLOOKUP(A3600,mappings!$D$1:$F$240,3,FALSE)</f>
        <v>#N/A</v>
      </c>
      <c r="E3600" s="9" t="e">
        <f>IF(ISBLANK(A3600),#N/A,VLOOKUP(B3600,mappings!$A$1:$B$152,2,FALSE))</f>
        <v>#N/A</v>
      </c>
      <c r="F3600" s="13">
        <f>IF(OR(ISNA(D3600),ISNA(E3600)),0,C3600*VLOOKUP(D3600&amp;E3600,reference_cepidc!$C$1:$H$381,6,FALSE))</f>
        <v>0</v>
      </c>
      <c r="G3600" s="13">
        <f>IF(OR(ISNA(D3600),ISNA(E3600)),0,C3600*VLOOKUP(D3600&amp;E3600,reference_snds!$C$1:$D$406,2,FALSE))</f>
        <v>0</v>
      </c>
    </row>
    <row r="3601" spans="1:7" x14ac:dyDescent="0.25">
      <c r="A3601" s="14"/>
      <c r="B3601" s="14"/>
      <c r="C3601" s="14"/>
      <c r="D3601" s="9" t="e">
        <f>VLOOKUP(A3601,mappings!$D$1:$F$240,3,FALSE)</f>
        <v>#N/A</v>
      </c>
      <c r="E3601" s="9" t="e">
        <f>IF(ISBLANK(A3601),#N/A,VLOOKUP(B3601,mappings!$A$1:$B$152,2,FALSE))</f>
        <v>#N/A</v>
      </c>
      <c r="F3601" s="13">
        <f>IF(OR(ISNA(D3601),ISNA(E3601)),0,C3601*VLOOKUP(D3601&amp;E3601,reference_cepidc!$C$1:$H$381,6,FALSE))</f>
        <v>0</v>
      </c>
      <c r="G3601" s="13">
        <f>IF(OR(ISNA(D3601),ISNA(E3601)),0,C3601*VLOOKUP(D3601&amp;E3601,reference_snds!$C$1:$D$406,2,FALSE))</f>
        <v>0</v>
      </c>
    </row>
    <row r="3602" spans="1:7" x14ac:dyDescent="0.25">
      <c r="A3602" s="14"/>
      <c r="B3602" s="14"/>
      <c r="C3602" s="14"/>
      <c r="D3602" s="9" t="e">
        <f>VLOOKUP(A3602,mappings!$D$1:$F$240,3,FALSE)</f>
        <v>#N/A</v>
      </c>
      <c r="E3602" s="9" t="e">
        <f>IF(ISBLANK(A3602),#N/A,VLOOKUP(B3602,mappings!$A$1:$B$152,2,FALSE))</f>
        <v>#N/A</v>
      </c>
      <c r="F3602" s="13">
        <f>IF(OR(ISNA(D3602),ISNA(E3602)),0,C3602*VLOOKUP(D3602&amp;E3602,reference_cepidc!$C$1:$H$381,6,FALSE))</f>
        <v>0</v>
      </c>
      <c r="G3602" s="13">
        <f>IF(OR(ISNA(D3602),ISNA(E3602)),0,C3602*VLOOKUP(D3602&amp;E3602,reference_snds!$C$1:$D$406,2,FALSE))</f>
        <v>0</v>
      </c>
    </row>
    <row r="3603" spans="1:7" x14ac:dyDescent="0.25">
      <c r="A3603" s="14"/>
      <c r="B3603" s="14"/>
      <c r="C3603" s="14"/>
      <c r="D3603" s="9" t="e">
        <f>VLOOKUP(A3603,mappings!$D$1:$F$240,3,FALSE)</f>
        <v>#N/A</v>
      </c>
      <c r="E3603" s="9" t="e">
        <f>IF(ISBLANK(A3603),#N/A,VLOOKUP(B3603,mappings!$A$1:$B$152,2,FALSE))</f>
        <v>#N/A</v>
      </c>
      <c r="F3603" s="13">
        <f>IF(OR(ISNA(D3603),ISNA(E3603)),0,C3603*VLOOKUP(D3603&amp;E3603,reference_cepidc!$C$1:$H$381,6,FALSE))</f>
        <v>0</v>
      </c>
      <c r="G3603" s="13">
        <f>IF(OR(ISNA(D3603),ISNA(E3603)),0,C3603*VLOOKUP(D3603&amp;E3603,reference_snds!$C$1:$D$406,2,FALSE))</f>
        <v>0</v>
      </c>
    </row>
    <row r="3604" spans="1:7" x14ac:dyDescent="0.25">
      <c r="A3604" s="14"/>
      <c r="B3604" s="14"/>
      <c r="C3604" s="14"/>
      <c r="D3604" s="9" t="e">
        <f>VLOOKUP(A3604,mappings!$D$1:$F$240,3,FALSE)</f>
        <v>#N/A</v>
      </c>
      <c r="E3604" s="9" t="e">
        <f>IF(ISBLANK(A3604),#N/A,VLOOKUP(B3604,mappings!$A$1:$B$152,2,FALSE))</f>
        <v>#N/A</v>
      </c>
      <c r="F3604" s="13">
        <f>IF(OR(ISNA(D3604),ISNA(E3604)),0,C3604*VLOOKUP(D3604&amp;E3604,reference_cepidc!$C$1:$H$381,6,FALSE))</f>
        <v>0</v>
      </c>
      <c r="G3604" s="13">
        <f>IF(OR(ISNA(D3604),ISNA(E3604)),0,C3604*VLOOKUP(D3604&amp;E3604,reference_snds!$C$1:$D$406,2,FALSE))</f>
        <v>0</v>
      </c>
    </row>
    <row r="3605" spans="1:7" x14ac:dyDescent="0.25">
      <c r="A3605" s="14"/>
      <c r="B3605" s="14"/>
      <c r="C3605" s="14"/>
      <c r="D3605" s="9" t="e">
        <f>VLOOKUP(A3605,mappings!$D$1:$F$240,3,FALSE)</f>
        <v>#N/A</v>
      </c>
      <c r="E3605" s="9" t="e">
        <f>IF(ISBLANK(A3605),#N/A,VLOOKUP(B3605,mappings!$A$1:$B$152,2,FALSE))</f>
        <v>#N/A</v>
      </c>
      <c r="F3605" s="13">
        <f>IF(OR(ISNA(D3605),ISNA(E3605)),0,C3605*VLOOKUP(D3605&amp;E3605,reference_cepidc!$C$1:$H$381,6,FALSE))</f>
        <v>0</v>
      </c>
      <c r="G3605" s="13">
        <f>IF(OR(ISNA(D3605),ISNA(E3605)),0,C3605*VLOOKUP(D3605&amp;E3605,reference_snds!$C$1:$D$406,2,FALSE))</f>
        <v>0</v>
      </c>
    </row>
    <row r="3606" spans="1:7" x14ac:dyDescent="0.25">
      <c r="A3606" s="14"/>
      <c r="B3606" s="14"/>
      <c r="C3606" s="14"/>
      <c r="D3606" s="9" t="e">
        <f>VLOOKUP(A3606,mappings!$D$1:$F$240,3,FALSE)</f>
        <v>#N/A</v>
      </c>
      <c r="E3606" s="9" t="e">
        <f>IF(ISBLANK(A3606),#N/A,VLOOKUP(B3606,mappings!$A$1:$B$152,2,FALSE))</f>
        <v>#N/A</v>
      </c>
      <c r="F3606" s="13">
        <f>IF(OR(ISNA(D3606),ISNA(E3606)),0,C3606*VLOOKUP(D3606&amp;E3606,reference_cepidc!$C$1:$H$381,6,FALSE))</f>
        <v>0</v>
      </c>
      <c r="G3606" s="13">
        <f>IF(OR(ISNA(D3606),ISNA(E3606)),0,C3606*VLOOKUP(D3606&amp;E3606,reference_snds!$C$1:$D$406,2,FALSE))</f>
        <v>0</v>
      </c>
    </row>
    <row r="3607" spans="1:7" x14ac:dyDescent="0.25">
      <c r="A3607" s="14"/>
      <c r="B3607" s="14"/>
      <c r="C3607" s="14"/>
      <c r="D3607" s="9" t="e">
        <f>VLOOKUP(A3607,mappings!$D$1:$F$240,3,FALSE)</f>
        <v>#N/A</v>
      </c>
      <c r="E3607" s="9" t="e">
        <f>IF(ISBLANK(A3607),#N/A,VLOOKUP(B3607,mappings!$A$1:$B$152,2,FALSE))</f>
        <v>#N/A</v>
      </c>
      <c r="F3607" s="13">
        <f>IF(OR(ISNA(D3607),ISNA(E3607)),0,C3607*VLOOKUP(D3607&amp;E3607,reference_cepidc!$C$1:$H$381,6,FALSE))</f>
        <v>0</v>
      </c>
      <c r="G3607" s="13">
        <f>IF(OR(ISNA(D3607),ISNA(E3607)),0,C3607*VLOOKUP(D3607&amp;E3607,reference_snds!$C$1:$D$406,2,FALSE))</f>
        <v>0</v>
      </c>
    </row>
    <row r="3608" spans="1:7" x14ac:dyDescent="0.25">
      <c r="A3608" s="14"/>
      <c r="B3608" s="14"/>
      <c r="C3608" s="14"/>
      <c r="D3608" s="9" t="e">
        <f>VLOOKUP(A3608,mappings!$D$1:$F$240,3,FALSE)</f>
        <v>#N/A</v>
      </c>
      <c r="E3608" s="9" t="e">
        <f>IF(ISBLANK(A3608),#N/A,VLOOKUP(B3608,mappings!$A$1:$B$152,2,FALSE))</f>
        <v>#N/A</v>
      </c>
      <c r="F3608" s="13">
        <f>IF(OR(ISNA(D3608),ISNA(E3608)),0,C3608*VLOOKUP(D3608&amp;E3608,reference_cepidc!$C$1:$H$381,6,FALSE))</f>
        <v>0</v>
      </c>
      <c r="G3608" s="13">
        <f>IF(OR(ISNA(D3608),ISNA(E3608)),0,C3608*VLOOKUP(D3608&amp;E3608,reference_snds!$C$1:$D$406,2,FALSE))</f>
        <v>0</v>
      </c>
    </row>
    <row r="3609" spans="1:7" x14ac:dyDescent="0.25">
      <c r="A3609" s="14"/>
      <c r="B3609" s="14"/>
      <c r="C3609" s="14"/>
      <c r="D3609" s="9" t="e">
        <f>VLOOKUP(A3609,mappings!$D$1:$F$240,3,FALSE)</f>
        <v>#N/A</v>
      </c>
      <c r="E3609" s="9" t="e">
        <f>IF(ISBLANK(A3609),#N/A,VLOOKUP(B3609,mappings!$A$1:$B$152,2,FALSE))</f>
        <v>#N/A</v>
      </c>
      <c r="F3609" s="13">
        <f>IF(OR(ISNA(D3609),ISNA(E3609)),0,C3609*VLOOKUP(D3609&amp;E3609,reference_cepidc!$C$1:$H$381,6,FALSE))</f>
        <v>0</v>
      </c>
      <c r="G3609" s="13">
        <f>IF(OR(ISNA(D3609),ISNA(E3609)),0,C3609*VLOOKUP(D3609&amp;E3609,reference_snds!$C$1:$D$406,2,FALSE))</f>
        <v>0</v>
      </c>
    </row>
    <row r="3610" spans="1:7" x14ac:dyDescent="0.25">
      <c r="A3610" s="14"/>
      <c r="B3610" s="14"/>
      <c r="C3610" s="14"/>
      <c r="D3610" s="9" t="e">
        <f>VLOOKUP(A3610,mappings!$D$1:$F$240,3,FALSE)</f>
        <v>#N/A</v>
      </c>
      <c r="E3610" s="9" t="e">
        <f>IF(ISBLANK(A3610),#N/A,VLOOKUP(B3610,mappings!$A$1:$B$152,2,FALSE))</f>
        <v>#N/A</v>
      </c>
      <c r="F3610" s="13">
        <f>IF(OR(ISNA(D3610),ISNA(E3610)),0,C3610*VLOOKUP(D3610&amp;E3610,reference_cepidc!$C$1:$H$381,6,FALSE))</f>
        <v>0</v>
      </c>
      <c r="G3610" s="13">
        <f>IF(OR(ISNA(D3610),ISNA(E3610)),0,C3610*VLOOKUP(D3610&amp;E3610,reference_snds!$C$1:$D$406,2,FALSE))</f>
        <v>0</v>
      </c>
    </row>
    <row r="3611" spans="1:7" x14ac:dyDescent="0.25">
      <c r="A3611" s="14"/>
      <c r="B3611" s="14"/>
      <c r="C3611" s="14"/>
      <c r="D3611" s="9" t="e">
        <f>VLOOKUP(A3611,mappings!$D$1:$F$240,3,FALSE)</f>
        <v>#N/A</v>
      </c>
      <c r="E3611" s="9" t="e">
        <f>IF(ISBLANK(A3611),#N/A,VLOOKUP(B3611,mappings!$A$1:$B$152,2,FALSE))</f>
        <v>#N/A</v>
      </c>
      <c r="F3611" s="13">
        <f>IF(OR(ISNA(D3611),ISNA(E3611)),0,C3611*VLOOKUP(D3611&amp;E3611,reference_cepidc!$C$1:$H$381,6,FALSE))</f>
        <v>0</v>
      </c>
      <c r="G3611" s="13">
        <f>IF(OR(ISNA(D3611),ISNA(E3611)),0,C3611*VLOOKUP(D3611&amp;E3611,reference_snds!$C$1:$D$406,2,FALSE))</f>
        <v>0</v>
      </c>
    </row>
    <row r="3612" spans="1:7" x14ac:dyDescent="0.25">
      <c r="A3612" s="14"/>
      <c r="B3612" s="14"/>
      <c r="C3612" s="14"/>
      <c r="D3612" s="9" t="e">
        <f>VLOOKUP(A3612,mappings!$D$1:$F$240,3,FALSE)</f>
        <v>#N/A</v>
      </c>
      <c r="E3612" s="9" t="e">
        <f>IF(ISBLANK(A3612),#N/A,VLOOKUP(B3612,mappings!$A$1:$B$152,2,FALSE))</f>
        <v>#N/A</v>
      </c>
      <c r="F3612" s="13">
        <f>IF(OR(ISNA(D3612),ISNA(E3612)),0,C3612*VLOOKUP(D3612&amp;E3612,reference_cepidc!$C$1:$H$381,6,FALSE))</f>
        <v>0</v>
      </c>
      <c r="G3612" s="13">
        <f>IF(OR(ISNA(D3612),ISNA(E3612)),0,C3612*VLOOKUP(D3612&amp;E3612,reference_snds!$C$1:$D$406,2,FALSE))</f>
        <v>0</v>
      </c>
    </row>
    <row r="3613" spans="1:7" x14ac:dyDescent="0.25">
      <c r="A3613" s="14"/>
      <c r="B3613" s="14"/>
      <c r="C3613" s="14"/>
      <c r="D3613" s="9" t="e">
        <f>VLOOKUP(A3613,mappings!$D$1:$F$240,3,FALSE)</f>
        <v>#N/A</v>
      </c>
      <c r="E3613" s="9" t="e">
        <f>IF(ISBLANK(A3613),#N/A,VLOOKUP(B3613,mappings!$A$1:$B$152,2,FALSE))</f>
        <v>#N/A</v>
      </c>
      <c r="F3613" s="13">
        <f>IF(OR(ISNA(D3613),ISNA(E3613)),0,C3613*VLOOKUP(D3613&amp;E3613,reference_cepidc!$C$1:$H$381,6,FALSE))</f>
        <v>0</v>
      </c>
      <c r="G3613" s="13">
        <f>IF(OR(ISNA(D3613),ISNA(E3613)),0,C3613*VLOOKUP(D3613&amp;E3613,reference_snds!$C$1:$D$406,2,FALSE))</f>
        <v>0</v>
      </c>
    </row>
    <row r="3614" spans="1:7" x14ac:dyDescent="0.25">
      <c r="A3614" s="14"/>
      <c r="B3614" s="14"/>
      <c r="C3614" s="14"/>
      <c r="D3614" s="9" t="e">
        <f>VLOOKUP(A3614,mappings!$D$1:$F$240,3,FALSE)</f>
        <v>#N/A</v>
      </c>
      <c r="E3614" s="9" t="e">
        <f>IF(ISBLANK(A3614),#N/A,VLOOKUP(B3614,mappings!$A$1:$B$152,2,FALSE))</f>
        <v>#N/A</v>
      </c>
      <c r="F3614" s="13">
        <f>IF(OR(ISNA(D3614),ISNA(E3614)),0,C3614*VLOOKUP(D3614&amp;E3614,reference_cepidc!$C$1:$H$381,6,FALSE))</f>
        <v>0</v>
      </c>
      <c r="G3614" s="13">
        <f>IF(OR(ISNA(D3614),ISNA(E3614)),0,C3614*VLOOKUP(D3614&amp;E3614,reference_snds!$C$1:$D$406,2,FALSE))</f>
        <v>0</v>
      </c>
    </row>
    <row r="3615" spans="1:7" x14ac:dyDescent="0.25">
      <c r="A3615" s="14"/>
      <c r="B3615" s="14"/>
      <c r="C3615" s="14"/>
      <c r="D3615" s="9" t="e">
        <f>VLOOKUP(A3615,mappings!$D$1:$F$240,3,FALSE)</f>
        <v>#N/A</v>
      </c>
      <c r="E3615" s="9" t="e">
        <f>IF(ISBLANK(A3615),#N/A,VLOOKUP(B3615,mappings!$A$1:$B$152,2,FALSE))</f>
        <v>#N/A</v>
      </c>
      <c r="F3615" s="13">
        <f>IF(OR(ISNA(D3615),ISNA(E3615)),0,C3615*VLOOKUP(D3615&amp;E3615,reference_cepidc!$C$1:$H$381,6,FALSE))</f>
        <v>0</v>
      </c>
      <c r="G3615" s="13">
        <f>IF(OR(ISNA(D3615),ISNA(E3615)),0,C3615*VLOOKUP(D3615&amp;E3615,reference_snds!$C$1:$D$406,2,FALSE))</f>
        <v>0</v>
      </c>
    </row>
    <row r="3616" spans="1:7" x14ac:dyDescent="0.25">
      <c r="A3616" s="14"/>
      <c r="B3616" s="14"/>
      <c r="C3616" s="14"/>
      <c r="D3616" s="9" t="e">
        <f>VLOOKUP(A3616,mappings!$D$1:$F$240,3,FALSE)</f>
        <v>#N/A</v>
      </c>
      <c r="E3616" s="9" t="e">
        <f>IF(ISBLANK(A3616),#N/A,VLOOKUP(B3616,mappings!$A$1:$B$152,2,FALSE))</f>
        <v>#N/A</v>
      </c>
      <c r="F3616" s="13">
        <f>IF(OR(ISNA(D3616),ISNA(E3616)),0,C3616*VLOOKUP(D3616&amp;E3616,reference_cepidc!$C$1:$H$381,6,FALSE))</f>
        <v>0</v>
      </c>
      <c r="G3616" s="13">
        <f>IF(OR(ISNA(D3616),ISNA(E3616)),0,C3616*VLOOKUP(D3616&amp;E3616,reference_snds!$C$1:$D$406,2,FALSE))</f>
        <v>0</v>
      </c>
    </row>
    <row r="3617" spans="1:7" x14ac:dyDescent="0.25">
      <c r="A3617" s="14"/>
      <c r="B3617" s="14"/>
      <c r="C3617" s="14"/>
      <c r="D3617" s="9" t="e">
        <f>VLOOKUP(A3617,mappings!$D$1:$F$240,3,FALSE)</f>
        <v>#N/A</v>
      </c>
      <c r="E3617" s="9" t="e">
        <f>IF(ISBLANK(A3617),#N/A,VLOOKUP(B3617,mappings!$A$1:$B$152,2,FALSE))</f>
        <v>#N/A</v>
      </c>
      <c r="F3617" s="13">
        <f>IF(OR(ISNA(D3617),ISNA(E3617)),0,C3617*VLOOKUP(D3617&amp;E3617,reference_cepidc!$C$1:$H$381,6,FALSE))</f>
        <v>0</v>
      </c>
      <c r="G3617" s="13">
        <f>IF(OR(ISNA(D3617),ISNA(E3617)),0,C3617*VLOOKUP(D3617&amp;E3617,reference_snds!$C$1:$D$406,2,FALSE))</f>
        <v>0</v>
      </c>
    </row>
    <row r="3618" spans="1:7" x14ac:dyDescent="0.25">
      <c r="A3618" s="14"/>
      <c r="B3618" s="14"/>
      <c r="C3618" s="14"/>
      <c r="D3618" s="9" t="e">
        <f>VLOOKUP(A3618,mappings!$D$1:$F$240,3,FALSE)</f>
        <v>#N/A</v>
      </c>
      <c r="E3618" s="9" t="e">
        <f>IF(ISBLANK(A3618),#N/A,VLOOKUP(B3618,mappings!$A$1:$B$152,2,FALSE))</f>
        <v>#N/A</v>
      </c>
      <c r="F3618" s="13">
        <f>IF(OR(ISNA(D3618),ISNA(E3618)),0,C3618*VLOOKUP(D3618&amp;E3618,reference_cepidc!$C$1:$H$381,6,FALSE))</f>
        <v>0</v>
      </c>
      <c r="G3618" s="13">
        <f>IF(OR(ISNA(D3618),ISNA(E3618)),0,C3618*VLOOKUP(D3618&amp;E3618,reference_snds!$C$1:$D$406,2,FALSE))</f>
        <v>0</v>
      </c>
    </row>
    <row r="3619" spans="1:7" x14ac:dyDescent="0.25">
      <c r="A3619" s="14"/>
      <c r="B3619" s="14"/>
      <c r="C3619" s="14"/>
      <c r="D3619" s="9" t="e">
        <f>VLOOKUP(A3619,mappings!$D$1:$F$240,3,FALSE)</f>
        <v>#N/A</v>
      </c>
      <c r="E3619" s="9" t="e">
        <f>IF(ISBLANK(A3619),#N/A,VLOOKUP(B3619,mappings!$A$1:$B$152,2,FALSE))</f>
        <v>#N/A</v>
      </c>
      <c r="F3619" s="13">
        <f>IF(OR(ISNA(D3619),ISNA(E3619)),0,C3619*VLOOKUP(D3619&amp;E3619,reference_cepidc!$C$1:$H$381,6,FALSE))</f>
        <v>0</v>
      </c>
      <c r="G3619" s="13">
        <f>IF(OR(ISNA(D3619),ISNA(E3619)),0,C3619*VLOOKUP(D3619&amp;E3619,reference_snds!$C$1:$D$406,2,FALSE))</f>
        <v>0</v>
      </c>
    </row>
    <row r="3620" spans="1:7" x14ac:dyDescent="0.25">
      <c r="A3620" s="14"/>
      <c r="B3620" s="14"/>
      <c r="C3620" s="14"/>
      <c r="D3620" s="9" t="e">
        <f>VLOOKUP(A3620,mappings!$D$1:$F$240,3,FALSE)</f>
        <v>#N/A</v>
      </c>
      <c r="E3620" s="9" t="e">
        <f>IF(ISBLANK(A3620),#N/A,VLOOKUP(B3620,mappings!$A$1:$B$152,2,FALSE))</f>
        <v>#N/A</v>
      </c>
      <c r="F3620" s="13">
        <f>IF(OR(ISNA(D3620),ISNA(E3620)),0,C3620*VLOOKUP(D3620&amp;E3620,reference_cepidc!$C$1:$H$381,6,FALSE))</f>
        <v>0</v>
      </c>
      <c r="G3620" s="13">
        <f>IF(OR(ISNA(D3620),ISNA(E3620)),0,C3620*VLOOKUP(D3620&amp;E3620,reference_snds!$C$1:$D$406,2,FALSE))</f>
        <v>0</v>
      </c>
    </row>
    <row r="3621" spans="1:7" x14ac:dyDescent="0.25">
      <c r="A3621" s="14"/>
      <c r="B3621" s="14"/>
      <c r="C3621" s="14"/>
      <c r="D3621" s="9" t="e">
        <f>VLOOKUP(A3621,mappings!$D$1:$F$240,3,FALSE)</f>
        <v>#N/A</v>
      </c>
      <c r="E3621" s="9" t="e">
        <f>IF(ISBLANK(A3621),#N/A,VLOOKUP(B3621,mappings!$A$1:$B$152,2,FALSE))</f>
        <v>#N/A</v>
      </c>
      <c r="F3621" s="13">
        <f>IF(OR(ISNA(D3621),ISNA(E3621)),0,C3621*VLOOKUP(D3621&amp;E3621,reference_cepidc!$C$1:$H$381,6,FALSE))</f>
        <v>0</v>
      </c>
      <c r="G3621" s="13">
        <f>IF(OR(ISNA(D3621),ISNA(E3621)),0,C3621*VLOOKUP(D3621&amp;E3621,reference_snds!$C$1:$D$406,2,FALSE))</f>
        <v>0</v>
      </c>
    </row>
    <row r="3622" spans="1:7" x14ac:dyDescent="0.25">
      <c r="A3622" s="14"/>
      <c r="B3622" s="14"/>
      <c r="C3622" s="14"/>
      <c r="D3622" s="9" t="e">
        <f>VLOOKUP(A3622,mappings!$D$1:$F$240,3,FALSE)</f>
        <v>#N/A</v>
      </c>
      <c r="E3622" s="9" t="e">
        <f>IF(ISBLANK(A3622),#N/A,VLOOKUP(B3622,mappings!$A$1:$B$152,2,FALSE))</f>
        <v>#N/A</v>
      </c>
      <c r="F3622" s="13">
        <f>IF(OR(ISNA(D3622),ISNA(E3622)),0,C3622*VLOOKUP(D3622&amp;E3622,reference_cepidc!$C$1:$H$381,6,FALSE))</f>
        <v>0</v>
      </c>
      <c r="G3622" s="13">
        <f>IF(OR(ISNA(D3622),ISNA(E3622)),0,C3622*VLOOKUP(D3622&amp;E3622,reference_snds!$C$1:$D$406,2,FALSE))</f>
        <v>0</v>
      </c>
    </row>
    <row r="3623" spans="1:7" x14ac:dyDescent="0.25">
      <c r="A3623" s="14"/>
      <c r="B3623" s="14"/>
      <c r="C3623" s="14"/>
      <c r="D3623" s="9" t="e">
        <f>VLOOKUP(A3623,mappings!$D$1:$F$240,3,FALSE)</f>
        <v>#N/A</v>
      </c>
      <c r="E3623" s="9" t="e">
        <f>IF(ISBLANK(A3623),#N/A,VLOOKUP(B3623,mappings!$A$1:$B$152,2,FALSE))</f>
        <v>#N/A</v>
      </c>
      <c r="F3623" s="13">
        <f>IF(OR(ISNA(D3623),ISNA(E3623)),0,C3623*VLOOKUP(D3623&amp;E3623,reference_cepidc!$C$1:$H$381,6,FALSE))</f>
        <v>0</v>
      </c>
      <c r="G3623" s="13">
        <f>IF(OR(ISNA(D3623),ISNA(E3623)),0,C3623*VLOOKUP(D3623&amp;E3623,reference_snds!$C$1:$D$406,2,FALSE))</f>
        <v>0</v>
      </c>
    </row>
    <row r="3624" spans="1:7" x14ac:dyDescent="0.25">
      <c r="A3624" s="14"/>
      <c r="B3624" s="14"/>
      <c r="C3624" s="14"/>
      <c r="D3624" s="9" t="e">
        <f>VLOOKUP(A3624,mappings!$D$1:$F$240,3,FALSE)</f>
        <v>#N/A</v>
      </c>
      <c r="E3624" s="9" t="e">
        <f>IF(ISBLANK(A3624),#N/A,VLOOKUP(B3624,mappings!$A$1:$B$152,2,FALSE))</f>
        <v>#N/A</v>
      </c>
      <c r="F3624" s="13">
        <f>IF(OR(ISNA(D3624),ISNA(E3624)),0,C3624*VLOOKUP(D3624&amp;E3624,reference_cepidc!$C$1:$H$381,6,FALSE))</f>
        <v>0</v>
      </c>
      <c r="G3624" s="13">
        <f>IF(OR(ISNA(D3624),ISNA(E3624)),0,C3624*VLOOKUP(D3624&amp;E3624,reference_snds!$C$1:$D$406,2,FALSE))</f>
        <v>0</v>
      </c>
    </row>
    <row r="3625" spans="1:7" x14ac:dyDescent="0.25">
      <c r="A3625" s="14"/>
      <c r="B3625" s="14"/>
      <c r="C3625" s="14"/>
      <c r="D3625" s="9" t="e">
        <f>VLOOKUP(A3625,mappings!$D$1:$F$240,3,FALSE)</f>
        <v>#N/A</v>
      </c>
      <c r="E3625" s="9" t="e">
        <f>IF(ISBLANK(A3625),#N/A,VLOOKUP(B3625,mappings!$A$1:$B$152,2,FALSE))</f>
        <v>#N/A</v>
      </c>
      <c r="F3625" s="13">
        <f>IF(OR(ISNA(D3625),ISNA(E3625)),0,C3625*VLOOKUP(D3625&amp;E3625,reference_cepidc!$C$1:$H$381,6,FALSE))</f>
        <v>0</v>
      </c>
      <c r="G3625" s="13">
        <f>IF(OR(ISNA(D3625),ISNA(E3625)),0,C3625*VLOOKUP(D3625&amp;E3625,reference_snds!$C$1:$D$406,2,FALSE))</f>
        <v>0</v>
      </c>
    </row>
    <row r="3626" spans="1:7" x14ac:dyDescent="0.25">
      <c r="A3626" s="14"/>
      <c r="B3626" s="14"/>
      <c r="C3626" s="14"/>
      <c r="D3626" s="9" t="e">
        <f>VLOOKUP(A3626,mappings!$D$1:$F$240,3,FALSE)</f>
        <v>#N/A</v>
      </c>
      <c r="E3626" s="9" t="e">
        <f>IF(ISBLANK(A3626),#N/A,VLOOKUP(B3626,mappings!$A$1:$B$152,2,FALSE))</f>
        <v>#N/A</v>
      </c>
      <c r="F3626" s="13">
        <f>IF(OR(ISNA(D3626),ISNA(E3626)),0,C3626*VLOOKUP(D3626&amp;E3626,reference_cepidc!$C$1:$H$381,6,FALSE))</f>
        <v>0</v>
      </c>
      <c r="G3626" s="13">
        <f>IF(OR(ISNA(D3626),ISNA(E3626)),0,C3626*VLOOKUP(D3626&amp;E3626,reference_snds!$C$1:$D$406,2,FALSE))</f>
        <v>0</v>
      </c>
    </row>
    <row r="3627" spans="1:7" x14ac:dyDescent="0.25">
      <c r="A3627" s="14"/>
      <c r="B3627" s="14"/>
      <c r="C3627" s="14"/>
      <c r="D3627" s="9" t="e">
        <f>VLOOKUP(A3627,mappings!$D$1:$F$240,3,FALSE)</f>
        <v>#N/A</v>
      </c>
      <c r="E3627" s="9" t="e">
        <f>IF(ISBLANK(A3627),#N/A,VLOOKUP(B3627,mappings!$A$1:$B$152,2,FALSE))</f>
        <v>#N/A</v>
      </c>
      <c r="F3627" s="13">
        <f>IF(OR(ISNA(D3627),ISNA(E3627)),0,C3627*VLOOKUP(D3627&amp;E3627,reference_cepidc!$C$1:$H$381,6,FALSE))</f>
        <v>0</v>
      </c>
      <c r="G3627" s="13">
        <f>IF(OR(ISNA(D3627),ISNA(E3627)),0,C3627*VLOOKUP(D3627&amp;E3627,reference_snds!$C$1:$D$406,2,FALSE))</f>
        <v>0</v>
      </c>
    </row>
    <row r="3628" spans="1:7" x14ac:dyDescent="0.25">
      <c r="A3628" s="14"/>
      <c r="B3628" s="14"/>
      <c r="C3628" s="14"/>
      <c r="D3628" s="9" t="e">
        <f>VLOOKUP(A3628,mappings!$D$1:$F$240,3,FALSE)</f>
        <v>#N/A</v>
      </c>
      <c r="E3628" s="9" t="e">
        <f>IF(ISBLANK(A3628),#N/A,VLOOKUP(B3628,mappings!$A$1:$B$152,2,FALSE))</f>
        <v>#N/A</v>
      </c>
      <c r="F3628" s="13">
        <f>IF(OR(ISNA(D3628),ISNA(E3628)),0,C3628*VLOOKUP(D3628&amp;E3628,reference_cepidc!$C$1:$H$381,6,FALSE))</f>
        <v>0</v>
      </c>
      <c r="G3628" s="13">
        <f>IF(OR(ISNA(D3628),ISNA(E3628)),0,C3628*VLOOKUP(D3628&amp;E3628,reference_snds!$C$1:$D$406,2,FALSE))</f>
        <v>0</v>
      </c>
    </row>
    <row r="3629" spans="1:7" x14ac:dyDescent="0.25">
      <c r="A3629" s="14"/>
      <c r="B3629" s="14"/>
      <c r="C3629" s="14"/>
      <c r="D3629" s="9" t="e">
        <f>VLOOKUP(A3629,mappings!$D$1:$F$240,3,FALSE)</f>
        <v>#N/A</v>
      </c>
      <c r="E3629" s="9" t="e">
        <f>IF(ISBLANK(A3629),#N/A,VLOOKUP(B3629,mappings!$A$1:$B$152,2,FALSE))</f>
        <v>#N/A</v>
      </c>
      <c r="F3629" s="13">
        <f>IF(OR(ISNA(D3629),ISNA(E3629)),0,C3629*VLOOKUP(D3629&amp;E3629,reference_cepidc!$C$1:$H$381,6,FALSE))</f>
        <v>0</v>
      </c>
      <c r="G3629" s="13">
        <f>IF(OR(ISNA(D3629),ISNA(E3629)),0,C3629*VLOOKUP(D3629&amp;E3629,reference_snds!$C$1:$D$406,2,FALSE))</f>
        <v>0</v>
      </c>
    </row>
    <row r="3630" spans="1:7" x14ac:dyDescent="0.25">
      <c r="A3630" s="14"/>
      <c r="B3630" s="14"/>
      <c r="C3630" s="14"/>
      <c r="D3630" s="9" t="e">
        <f>VLOOKUP(A3630,mappings!$D$1:$F$240,3,FALSE)</f>
        <v>#N/A</v>
      </c>
      <c r="E3630" s="9" t="e">
        <f>IF(ISBLANK(A3630),#N/A,VLOOKUP(B3630,mappings!$A$1:$B$152,2,FALSE))</f>
        <v>#N/A</v>
      </c>
      <c r="F3630" s="13">
        <f>IF(OR(ISNA(D3630),ISNA(E3630)),0,C3630*VLOOKUP(D3630&amp;E3630,reference_cepidc!$C$1:$H$381,6,FALSE))</f>
        <v>0</v>
      </c>
      <c r="G3630" s="13">
        <f>IF(OR(ISNA(D3630),ISNA(E3630)),0,C3630*VLOOKUP(D3630&amp;E3630,reference_snds!$C$1:$D$406,2,FALSE))</f>
        <v>0</v>
      </c>
    </row>
    <row r="3631" spans="1:7" x14ac:dyDescent="0.25">
      <c r="A3631" s="14"/>
      <c r="B3631" s="14"/>
      <c r="C3631" s="14"/>
      <c r="D3631" s="9" t="e">
        <f>VLOOKUP(A3631,mappings!$D$1:$F$240,3,FALSE)</f>
        <v>#N/A</v>
      </c>
      <c r="E3631" s="9" t="e">
        <f>IF(ISBLANK(A3631),#N/A,VLOOKUP(B3631,mappings!$A$1:$B$152,2,FALSE))</f>
        <v>#N/A</v>
      </c>
      <c r="F3631" s="13">
        <f>IF(OR(ISNA(D3631),ISNA(E3631)),0,C3631*VLOOKUP(D3631&amp;E3631,reference_cepidc!$C$1:$H$381,6,FALSE))</f>
        <v>0</v>
      </c>
      <c r="G3631" s="13">
        <f>IF(OR(ISNA(D3631),ISNA(E3631)),0,C3631*VLOOKUP(D3631&amp;E3631,reference_snds!$C$1:$D$406,2,FALSE))</f>
        <v>0</v>
      </c>
    </row>
    <row r="3632" spans="1:7" x14ac:dyDescent="0.25">
      <c r="A3632" s="14"/>
      <c r="B3632" s="14"/>
      <c r="C3632" s="14"/>
      <c r="D3632" s="9" t="e">
        <f>VLOOKUP(A3632,mappings!$D$1:$F$240,3,FALSE)</f>
        <v>#N/A</v>
      </c>
      <c r="E3632" s="9" t="e">
        <f>IF(ISBLANK(A3632),#N/A,VLOOKUP(B3632,mappings!$A$1:$B$152,2,FALSE))</f>
        <v>#N/A</v>
      </c>
      <c r="F3632" s="13">
        <f>IF(OR(ISNA(D3632),ISNA(E3632)),0,C3632*VLOOKUP(D3632&amp;E3632,reference_cepidc!$C$1:$H$381,6,FALSE))</f>
        <v>0</v>
      </c>
      <c r="G3632" s="13">
        <f>IF(OR(ISNA(D3632),ISNA(E3632)),0,C3632*VLOOKUP(D3632&amp;E3632,reference_snds!$C$1:$D$406,2,FALSE))</f>
        <v>0</v>
      </c>
    </row>
    <row r="3633" spans="1:7" x14ac:dyDescent="0.25">
      <c r="A3633" s="14"/>
      <c r="B3633" s="14"/>
      <c r="C3633" s="14"/>
      <c r="D3633" s="9" t="e">
        <f>VLOOKUP(A3633,mappings!$D$1:$F$240,3,FALSE)</f>
        <v>#N/A</v>
      </c>
      <c r="E3633" s="9" t="e">
        <f>IF(ISBLANK(A3633),#N/A,VLOOKUP(B3633,mappings!$A$1:$B$152,2,FALSE))</f>
        <v>#N/A</v>
      </c>
      <c r="F3633" s="13">
        <f>IF(OR(ISNA(D3633),ISNA(E3633)),0,C3633*VLOOKUP(D3633&amp;E3633,reference_cepidc!$C$1:$H$381,6,FALSE))</f>
        <v>0</v>
      </c>
      <c r="G3633" s="13">
        <f>IF(OR(ISNA(D3633),ISNA(E3633)),0,C3633*VLOOKUP(D3633&amp;E3633,reference_snds!$C$1:$D$406,2,FALSE))</f>
        <v>0</v>
      </c>
    </row>
    <row r="3634" spans="1:7" x14ac:dyDescent="0.25">
      <c r="A3634" s="14"/>
      <c r="B3634" s="14"/>
      <c r="C3634" s="14"/>
      <c r="D3634" s="9" t="e">
        <f>VLOOKUP(A3634,mappings!$D$1:$F$240,3,FALSE)</f>
        <v>#N/A</v>
      </c>
      <c r="E3634" s="9" t="e">
        <f>IF(ISBLANK(A3634),#N/A,VLOOKUP(B3634,mappings!$A$1:$B$152,2,FALSE))</f>
        <v>#N/A</v>
      </c>
      <c r="F3634" s="13">
        <f>IF(OR(ISNA(D3634),ISNA(E3634)),0,C3634*VLOOKUP(D3634&amp;E3634,reference_cepidc!$C$1:$H$381,6,FALSE))</f>
        <v>0</v>
      </c>
      <c r="G3634" s="13">
        <f>IF(OR(ISNA(D3634),ISNA(E3634)),0,C3634*VLOOKUP(D3634&amp;E3634,reference_snds!$C$1:$D$406,2,FALSE))</f>
        <v>0</v>
      </c>
    </row>
    <row r="3635" spans="1:7" x14ac:dyDescent="0.25">
      <c r="A3635" s="14"/>
      <c r="B3635" s="14"/>
      <c r="C3635" s="14"/>
      <c r="D3635" s="9" t="e">
        <f>VLOOKUP(A3635,mappings!$D$1:$F$240,3,FALSE)</f>
        <v>#N/A</v>
      </c>
      <c r="E3635" s="9" t="e">
        <f>IF(ISBLANK(A3635),#N/A,VLOOKUP(B3635,mappings!$A$1:$B$152,2,FALSE))</f>
        <v>#N/A</v>
      </c>
      <c r="F3635" s="13">
        <f>IF(OR(ISNA(D3635),ISNA(E3635)),0,C3635*VLOOKUP(D3635&amp;E3635,reference_cepidc!$C$1:$H$381,6,FALSE))</f>
        <v>0</v>
      </c>
      <c r="G3635" s="13">
        <f>IF(OR(ISNA(D3635),ISNA(E3635)),0,C3635*VLOOKUP(D3635&amp;E3635,reference_snds!$C$1:$D$406,2,FALSE))</f>
        <v>0</v>
      </c>
    </row>
    <row r="3636" spans="1:7" x14ac:dyDescent="0.25">
      <c r="A3636" s="14"/>
      <c r="B3636" s="14"/>
      <c r="C3636" s="14"/>
      <c r="D3636" s="9" t="e">
        <f>VLOOKUP(A3636,mappings!$D$1:$F$240,3,FALSE)</f>
        <v>#N/A</v>
      </c>
      <c r="E3636" s="9" t="e">
        <f>IF(ISBLANK(A3636),#N/A,VLOOKUP(B3636,mappings!$A$1:$B$152,2,FALSE))</f>
        <v>#N/A</v>
      </c>
      <c r="F3636" s="13">
        <f>IF(OR(ISNA(D3636),ISNA(E3636)),0,C3636*VLOOKUP(D3636&amp;E3636,reference_cepidc!$C$1:$H$381,6,FALSE))</f>
        <v>0</v>
      </c>
      <c r="G3636" s="13">
        <f>IF(OR(ISNA(D3636),ISNA(E3636)),0,C3636*VLOOKUP(D3636&amp;E3636,reference_snds!$C$1:$D$406,2,FALSE))</f>
        <v>0</v>
      </c>
    </row>
    <row r="3637" spans="1:7" x14ac:dyDescent="0.25">
      <c r="A3637" s="14"/>
      <c r="B3637" s="14"/>
      <c r="C3637" s="14"/>
      <c r="D3637" s="9" t="e">
        <f>VLOOKUP(A3637,mappings!$D$1:$F$240,3,FALSE)</f>
        <v>#N/A</v>
      </c>
      <c r="E3637" s="9" t="e">
        <f>IF(ISBLANK(A3637),#N/A,VLOOKUP(B3637,mappings!$A$1:$B$152,2,FALSE))</f>
        <v>#N/A</v>
      </c>
      <c r="F3637" s="13">
        <f>IF(OR(ISNA(D3637),ISNA(E3637)),0,C3637*VLOOKUP(D3637&amp;E3637,reference_cepidc!$C$1:$H$381,6,FALSE))</f>
        <v>0</v>
      </c>
      <c r="G3637" s="13">
        <f>IF(OR(ISNA(D3637),ISNA(E3637)),0,C3637*VLOOKUP(D3637&amp;E3637,reference_snds!$C$1:$D$406,2,FALSE))</f>
        <v>0</v>
      </c>
    </row>
    <row r="3638" spans="1:7" x14ac:dyDescent="0.25">
      <c r="A3638" s="14"/>
      <c r="B3638" s="14"/>
      <c r="C3638" s="14"/>
      <c r="D3638" s="9" t="e">
        <f>VLOOKUP(A3638,mappings!$D$1:$F$240,3,FALSE)</f>
        <v>#N/A</v>
      </c>
      <c r="E3638" s="9" t="e">
        <f>IF(ISBLANK(A3638),#N/A,VLOOKUP(B3638,mappings!$A$1:$B$152,2,FALSE))</f>
        <v>#N/A</v>
      </c>
      <c r="F3638" s="13">
        <f>IF(OR(ISNA(D3638),ISNA(E3638)),0,C3638*VLOOKUP(D3638&amp;E3638,reference_cepidc!$C$1:$H$381,6,FALSE))</f>
        <v>0</v>
      </c>
      <c r="G3638" s="13">
        <f>IF(OR(ISNA(D3638),ISNA(E3638)),0,C3638*VLOOKUP(D3638&amp;E3638,reference_snds!$C$1:$D$406,2,FALSE))</f>
        <v>0</v>
      </c>
    </row>
    <row r="3639" spans="1:7" x14ac:dyDescent="0.25">
      <c r="A3639" s="14"/>
      <c r="B3639" s="14"/>
      <c r="C3639" s="14"/>
      <c r="D3639" s="9" t="e">
        <f>VLOOKUP(A3639,mappings!$D$1:$F$240,3,FALSE)</f>
        <v>#N/A</v>
      </c>
      <c r="E3639" s="9" t="e">
        <f>IF(ISBLANK(A3639),#N/A,VLOOKUP(B3639,mappings!$A$1:$B$152,2,FALSE))</f>
        <v>#N/A</v>
      </c>
      <c r="F3639" s="13">
        <f>IF(OR(ISNA(D3639),ISNA(E3639)),0,C3639*VLOOKUP(D3639&amp;E3639,reference_cepidc!$C$1:$H$381,6,FALSE))</f>
        <v>0</v>
      </c>
      <c r="G3639" s="13">
        <f>IF(OR(ISNA(D3639),ISNA(E3639)),0,C3639*VLOOKUP(D3639&amp;E3639,reference_snds!$C$1:$D$406,2,FALSE))</f>
        <v>0</v>
      </c>
    </row>
    <row r="3640" spans="1:7" x14ac:dyDescent="0.25">
      <c r="A3640" s="14"/>
      <c r="B3640" s="14"/>
      <c r="C3640" s="14"/>
      <c r="D3640" s="9" t="e">
        <f>VLOOKUP(A3640,mappings!$D$1:$F$240,3,FALSE)</f>
        <v>#N/A</v>
      </c>
      <c r="E3640" s="9" t="e">
        <f>IF(ISBLANK(A3640),#N/A,VLOOKUP(B3640,mappings!$A$1:$B$152,2,FALSE))</f>
        <v>#N/A</v>
      </c>
      <c r="F3640" s="13">
        <f>IF(OR(ISNA(D3640),ISNA(E3640)),0,C3640*VLOOKUP(D3640&amp;E3640,reference_cepidc!$C$1:$H$381,6,FALSE))</f>
        <v>0</v>
      </c>
      <c r="G3640" s="13">
        <f>IF(OR(ISNA(D3640),ISNA(E3640)),0,C3640*VLOOKUP(D3640&amp;E3640,reference_snds!$C$1:$D$406,2,FALSE))</f>
        <v>0</v>
      </c>
    </row>
    <row r="3641" spans="1:7" x14ac:dyDescent="0.25">
      <c r="A3641" s="14"/>
      <c r="B3641" s="14"/>
      <c r="C3641" s="14"/>
      <c r="D3641" s="9" t="e">
        <f>VLOOKUP(A3641,mappings!$D$1:$F$240,3,FALSE)</f>
        <v>#N/A</v>
      </c>
      <c r="E3641" s="9" t="e">
        <f>IF(ISBLANK(A3641),#N/A,VLOOKUP(B3641,mappings!$A$1:$B$152,2,FALSE))</f>
        <v>#N/A</v>
      </c>
      <c r="F3641" s="13">
        <f>IF(OR(ISNA(D3641),ISNA(E3641)),0,C3641*VLOOKUP(D3641&amp;E3641,reference_cepidc!$C$1:$H$381,6,FALSE))</f>
        <v>0</v>
      </c>
      <c r="G3641" s="13">
        <f>IF(OR(ISNA(D3641),ISNA(E3641)),0,C3641*VLOOKUP(D3641&amp;E3641,reference_snds!$C$1:$D$406,2,FALSE))</f>
        <v>0</v>
      </c>
    </row>
    <row r="3642" spans="1:7" x14ac:dyDescent="0.25">
      <c r="A3642" s="14"/>
      <c r="B3642" s="14"/>
      <c r="C3642" s="14"/>
      <c r="D3642" s="9" t="e">
        <f>VLOOKUP(A3642,mappings!$D$1:$F$240,3,FALSE)</f>
        <v>#N/A</v>
      </c>
      <c r="E3642" s="9" t="e">
        <f>IF(ISBLANK(A3642),#N/A,VLOOKUP(B3642,mappings!$A$1:$B$152,2,FALSE))</f>
        <v>#N/A</v>
      </c>
      <c r="F3642" s="13">
        <f>IF(OR(ISNA(D3642),ISNA(E3642)),0,C3642*VLOOKUP(D3642&amp;E3642,reference_cepidc!$C$1:$H$381,6,FALSE))</f>
        <v>0</v>
      </c>
      <c r="G3642" s="13">
        <f>IF(OR(ISNA(D3642),ISNA(E3642)),0,C3642*VLOOKUP(D3642&amp;E3642,reference_snds!$C$1:$D$406,2,FALSE))</f>
        <v>0</v>
      </c>
    </row>
    <row r="3643" spans="1:7" x14ac:dyDescent="0.25">
      <c r="A3643" s="14"/>
      <c r="B3643" s="14"/>
      <c r="C3643" s="14"/>
      <c r="D3643" s="9" t="e">
        <f>VLOOKUP(A3643,mappings!$D$1:$F$240,3,FALSE)</f>
        <v>#N/A</v>
      </c>
      <c r="E3643" s="9" t="e">
        <f>IF(ISBLANK(A3643),#N/A,VLOOKUP(B3643,mappings!$A$1:$B$152,2,FALSE))</f>
        <v>#N/A</v>
      </c>
      <c r="F3643" s="13">
        <f>IF(OR(ISNA(D3643),ISNA(E3643)),0,C3643*VLOOKUP(D3643&amp;E3643,reference_cepidc!$C$1:$H$381,6,FALSE))</f>
        <v>0</v>
      </c>
      <c r="G3643" s="13">
        <f>IF(OR(ISNA(D3643),ISNA(E3643)),0,C3643*VLOOKUP(D3643&amp;E3643,reference_snds!$C$1:$D$406,2,FALSE))</f>
        <v>0</v>
      </c>
    </row>
    <row r="3644" spans="1:7" x14ac:dyDescent="0.25">
      <c r="A3644" s="14"/>
      <c r="B3644" s="14"/>
      <c r="C3644" s="14"/>
      <c r="D3644" s="9" t="e">
        <f>VLOOKUP(A3644,mappings!$D$1:$F$240,3,FALSE)</f>
        <v>#N/A</v>
      </c>
      <c r="E3644" s="9" t="e">
        <f>IF(ISBLANK(A3644),#N/A,VLOOKUP(B3644,mappings!$A$1:$B$152,2,FALSE))</f>
        <v>#N/A</v>
      </c>
      <c r="F3644" s="13">
        <f>IF(OR(ISNA(D3644),ISNA(E3644)),0,C3644*VLOOKUP(D3644&amp;E3644,reference_cepidc!$C$1:$H$381,6,FALSE))</f>
        <v>0</v>
      </c>
      <c r="G3644" s="13">
        <f>IF(OR(ISNA(D3644),ISNA(E3644)),0,C3644*VLOOKUP(D3644&amp;E3644,reference_snds!$C$1:$D$406,2,FALSE))</f>
        <v>0</v>
      </c>
    </row>
    <row r="3645" spans="1:7" x14ac:dyDescent="0.25">
      <c r="A3645" s="14"/>
      <c r="B3645" s="14"/>
      <c r="C3645" s="14"/>
      <c r="D3645" s="9" t="e">
        <f>VLOOKUP(A3645,mappings!$D$1:$F$240,3,FALSE)</f>
        <v>#N/A</v>
      </c>
      <c r="E3645" s="9" t="e">
        <f>IF(ISBLANK(A3645),#N/A,VLOOKUP(B3645,mappings!$A$1:$B$152,2,FALSE))</f>
        <v>#N/A</v>
      </c>
      <c r="F3645" s="13">
        <f>IF(OR(ISNA(D3645),ISNA(E3645)),0,C3645*VLOOKUP(D3645&amp;E3645,reference_cepidc!$C$1:$H$381,6,FALSE))</f>
        <v>0</v>
      </c>
      <c r="G3645" s="13">
        <f>IF(OR(ISNA(D3645),ISNA(E3645)),0,C3645*VLOOKUP(D3645&amp;E3645,reference_snds!$C$1:$D$406,2,FALSE))</f>
        <v>0</v>
      </c>
    </row>
    <row r="3646" spans="1:7" x14ac:dyDescent="0.25">
      <c r="A3646" s="14"/>
      <c r="B3646" s="14"/>
      <c r="C3646" s="14"/>
      <c r="D3646" s="9" t="e">
        <f>VLOOKUP(A3646,mappings!$D$1:$F$240,3,FALSE)</f>
        <v>#N/A</v>
      </c>
      <c r="E3646" s="9" t="e">
        <f>IF(ISBLANK(A3646),#N/A,VLOOKUP(B3646,mappings!$A$1:$B$152,2,FALSE))</f>
        <v>#N/A</v>
      </c>
      <c r="F3646" s="13">
        <f>IF(OR(ISNA(D3646),ISNA(E3646)),0,C3646*VLOOKUP(D3646&amp;E3646,reference_cepidc!$C$1:$H$381,6,FALSE))</f>
        <v>0</v>
      </c>
      <c r="G3646" s="13">
        <f>IF(OR(ISNA(D3646),ISNA(E3646)),0,C3646*VLOOKUP(D3646&amp;E3646,reference_snds!$C$1:$D$406,2,FALSE))</f>
        <v>0</v>
      </c>
    </row>
    <row r="3647" spans="1:7" x14ac:dyDescent="0.25">
      <c r="A3647" s="14"/>
      <c r="B3647" s="14"/>
      <c r="C3647" s="14"/>
      <c r="D3647" s="9" t="e">
        <f>VLOOKUP(A3647,mappings!$D$1:$F$240,3,FALSE)</f>
        <v>#N/A</v>
      </c>
      <c r="E3647" s="9" t="e">
        <f>IF(ISBLANK(A3647),#N/A,VLOOKUP(B3647,mappings!$A$1:$B$152,2,FALSE))</f>
        <v>#N/A</v>
      </c>
      <c r="F3647" s="13">
        <f>IF(OR(ISNA(D3647),ISNA(E3647)),0,C3647*VLOOKUP(D3647&amp;E3647,reference_cepidc!$C$1:$H$381,6,FALSE))</f>
        <v>0</v>
      </c>
      <c r="G3647" s="13">
        <f>IF(OR(ISNA(D3647),ISNA(E3647)),0,C3647*VLOOKUP(D3647&amp;E3647,reference_snds!$C$1:$D$406,2,FALSE))</f>
        <v>0</v>
      </c>
    </row>
    <row r="3648" spans="1:7" x14ac:dyDescent="0.25">
      <c r="A3648" s="14"/>
      <c r="B3648" s="14"/>
      <c r="C3648" s="14"/>
      <c r="D3648" s="9" t="e">
        <f>VLOOKUP(A3648,mappings!$D$1:$F$240,3,FALSE)</f>
        <v>#N/A</v>
      </c>
      <c r="E3648" s="9" t="e">
        <f>IF(ISBLANK(A3648),#N/A,VLOOKUP(B3648,mappings!$A$1:$B$152,2,FALSE))</f>
        <v>#N/A</v>
      </c>
      <c r="F3648" s="13">
        <f>IF(OR(ISNA(D3648),ISNA(E3648)),0,C3648*VLOOKUP(D3648&amp;E3648,reference_cepidc!$C$1:$H$381,6,FALSE))</f>
        <v>0</v>
      </c>
      <c r="G3648" s="13">
        <f>IF(OR(ISNA(D3648),ISNA(E3648)),0,C3648*VLOOKUP(D3648&amp;E3648,reference_snds!$C$1:$D$406,2,FALSE))</f>
        <v>0</v>
      </c>
    </row>
    <row r="3649" spans="1:7" x14ac:dyDescent="0.25">
      <c r="A3649" s="14"/>
      <c r="B3649" s="14"/>
      <c r="C3649" s="14"/>
      <c r="D3649" s="9" t="e">
        <f>VLOOKUP(A3649,mappings!$D$1:$F$240,3,FALSE)</f>
        <v>#N/A</v>
      </c>
      <c r="E3649" s="9" t="e">
        <f>IF(ISBLANK(A3649),#N/A,VLOOKUP(B3649,mappings!$A$1:$B$152,2,FALSE))</f>
        <v>#N/A</v>
      </c>
      <c r="F3649" s="13">
        <f>IF(OR(ISNA(D3649),ISNA(E3649)),0,C3649*VLOOKUP(D3649&amp;E3649,reference_cepidc!$C$1:$H$381,6,FALSE))</f>
        <v>0</v>
      </c>
      <c r="G3649" s="13">
        <f>IF(OR(ISNA(D3649),ISNA(E3649)),0,C3649*VLOOKUP(D3649&amp;E3649,reference_snds!$C$1:$D$406,2,FALSE))</f>
        <v>0</v>
      </c>
    </row>
    <row r="3650" spans="1:7" x14ac:dyDescent="0.25">
      <c r="A3650" s="14"/>
      <c r="B3650" s="14"/>
      <c r="C3650" s="14"/>
      <c r="D3650" s="9" t="e">
        <f>VLOOKUP(A3650,mappings!$D$1:$F$240,3,FALSE)</f>
        <v>#N/A</v>
      </c>
      <c r="E3650" s="9" t="e">
        <f>IF(ISBLANK(A3650),#N/A,VLOOKUP(B3650,mappings!$A$1:$B$152,2,FALSE))</f>
        <v>#N/A</v>
      </c>
      <c r="F3650" s="13">
        <f>IF(OR(ISNA(D3650),ISNA(E3650)),0,C3650*VLOOKUP(D3650&amp;E3650,reference_cepidc!$C$1:$H$381,6,FALSE))</f>
        <v>0</v>
      </c>
      <c r="G3650" s="13">
        <f>IF(OR(ISNA(D3650),ISNA(E3650)),0,C3650*VLOOKUP(D3650&amp;E3650,reference_snds!$C$1:$D$406,2,FALSE))</f>
        <v>0</v>
      </c>
    </row>
    <row r="3651" spans="1:7" x14ac:dyDescent="0.25">
      <c r="A3651" s="14"/>
      <c r="B3651" s="14"/>
      <c r="C3651" s="14"/>
      <c r="D3651" s="9" t="e">
        <f>VLOOKUP(A3651,mappings!$D$1:$F$240,3,FALSE)</f>
        <v>#N/A</v>
      </c>
      <c r="E3651" s="9" t="e">
        <f>IF(ISBLANK(A3651),#N/A,VLOOKUP(B3651,mappings!$A$1:$B$152,2,FALSE))</f>
        <v>#N/A</v>
      </c>
      <c r="F3651" s="13">
        <f>IF(OR(ISNA(D3651),ISNA(E3651)),0,C3651*VLOOKUP(D3651&amp;E3651,reference_cepidc!$C$1:$H$381,6,FALSE))</f>
        <v>0</v>
      </c>
      <c r="G3651" s="13">
        <f>IF(OR(ISNA(D3651),ISNA(E3651)),0,C3651*VLOOKUP(D3651&amp;E3651,reference_snds!$C$1:$D$406,2,FALSE))</f>
        <v>0</v>
      </c>
    </row>
    <row r="3652" spans="1:7" x14ac:dyDescent="0.25">
      <c r="A3652" s="14"/>
      <c r="B3652" s="14"/>
      <c r="C3652" s="14"/>
      <c r="D3652" s="9" t="e">
        <f>VLOOKUP(A3652,mappings!$D$1:$F$240,3,FALSE)</f>
        <v>#N/A</v>
      </c>
      <c r="E3652" s="9" t="e">
        <f>IF(ISBLANK(A3652),#N/A,VLOOKUP(B3652,mappings!$A$1:$B$152,2,FALSE))</f>
        <v>#N/A</v>
      </c>
      <c r="F3652" s="13">
        <f>IF(OR(ISNA(D3652),ISNA(E3652)),0,C3652*VLOOKUP(D3652&amp;E3652,reference_cepidc!$C$1:$H$381,6,FALSE))</f>
        <v>0</v>
      </c>
      <c r="G3652" s="13">
        <f>IF(OR(ISNA(D3652),ISNA(E3652)),0,C3652*VLOOKUP(D3652&amp;E3652,reference_snds!$C$1:$D$406,2,FALSE))</f>
        <v>0</v>
      </c>
    </row>
    <row r="3653" spans="1:7" x14ac:dyDescent="0.25">
      <c r="A3653" s="14"/>
      <c r="B3653" s="14"/>
      <c r="C3653" s="14"/>
      <c r="D3653" s="9" t="e">
        <f>VLOOKUP(A3653,mappings!$D$1:$F$240,3,FALSE)</f>
        <v>#N/A</v>
      </c>
      <c r="E3653" s="9" t="e">
        <f>IF(ISBLANK(A3653),#N/A,VLOOKUP(B3653,mappings!$A$1:$B$152,2,FALSE))</f>
        <v>#N/A</v>
      </c>
      <c r="F3653" s="13">
        <f>IF(OR(ISNA(D3653),ISNA(E3653)),0,C3653*VLOOKUP(D3653&amp;E3653,reference_cepidc!$C$1:$H$381,6,FALSE))</f>
        <v>0</v>
      </c>
      <c r="G3653" s="13">
        <f>IF(OR(ISNA(D3653),ISNA(E3653)),0,C3653*VLOOKUP(D3653&amp;E3653,reference_snds!$C$1:$D$406,2,FALSE))</f>
        <v>0</v>
      </c>
    </row>
    <row r="3654" spans="1:7" x14ac:dyDescent="0.25">
      <c r="A3654" s="14"/>
      <c r="B3654" s="14"/>
      <c r="C3654" s="14"/>
      <c r="D3654" s="9" t="e">
        <f>VLOOKUP(A3654,mappings!$D$1:$F$240,3,FALSE)</f>
        <v>#N/A</v>
      </c>
      <c r="E3654" s="9" t="e">
        <f>IF(ISBLANK(A3654),#N/A,VLOOKUP(B3654,mappings!$A$1:$B$152,2,FALSE))</f>
        <v>#N/A</v>
      </c>
      <c r="F3654" s="13">
        <f>IF(OR(ISNA(D3654),ISNA(E3654)),0,C3654*VLOOKUP(D3654&amp;E3654,reference_cepidc!$C$1:$H$381,6,FALSE))</f>
        <v>0</v>
      </c>
      <c r="G3654" s="13">
        <f>IF(OR(ISNA(D3654),ISNA(E3654)),0,C3654*VLOOKUP(D3654&amp;E3654,reference_snds!$C$1:$D$406,2,FALSE))</f>
        <v>0</v>
      </c>
    </row>
    <row r="3655" spans="1:7" x14ac:dyDescent="0.25">
      <c r="A3655" s="14"/>
      <c r="B3655" s="14"/>
      <c r="C3655" s="14"/>
      <c r="D3655" s="9" t="e">
        <f>VLOOKUP(A3655,mappings!$D$1:$F$240,3,FALSE)</f>
        <v>#N/A</v>
      </c>
      <c r="E3655" s="9" t="e">
        <f>IF(ISBLANK(A3655),#N/A,VLOOKUP(B3655,mappings!$A$1:$B$152,2,FALSE))</f>
        <v>#N/A</v>
      </c>
      <c r="F3655" s="13">
        <f>IF(OR(ISNA(D3655),ISNA(E3655)),0,C3655*VLOOKUP(D3655&amp;E3655,reference_cepidc!$C$1:$H$381,6,FALSE))</f>
        <v>0</v>
      </c>
      <c r="G3655" s="13">
        <f>IF(OR(ISNA(D3655),ISNA(E3655)),0,C3655*VLOOKUP(D3655&amp;E3655,reference_snds!$C$1:$D$406,2,FALSE))</f>
        <v>0</v>
      </c>
    </row>
    <row r="3656" spans="1:7" x14ac:dyDescent="0.25">
      <c r="A3656" s="14"/>
      <c r="B3656" s="14"/>
      <c r="C3656" s="14"/>
      <c r="D3656" s="9" t="e">
        <f>VLOOKUP(A3656,mappings!$D$1:$F$240,3,FALSE)</f>
        <v>#N/A</v>
      </c>
      <c r="E3656" s="9" t="e">
        <f>IF(ISBLANK(A3656),#N/A,VLOOKUP(B3656,mappings!$A$1:$B$152,2,FALSE))</f>
        <v>#N/A</v>
      </c>
      <c r="F3656" s="13">
        <f>IF(OR(ISNA(D3656),ISNA(E3656)),0,C3656*VLOOKUP(D3656&amp;E3656,reference_cepidc!$C$1:$H$381,6,FALSE))</f>
        <v>0</v>
      </c>
      <c r="G3656" s="13">
        <f>IF(OR(ISNA(D3656),ISNA(E3656)),0,C3656*VLOOKUP(D3656&amp;E3656,reference_snds!$C$1:$D$406,2,FALSE))</f>
        <v>0</v>
      </c>
    </row>
    <row r="3657" spans="1:7" x14ac:dyDescent="0.25">
      <c r="A3657" s="14"/>
      <c r="B3657" s="14"/>
      <c r="C3657" s="14"/>
      <c r="D3657" s="9" t="e">
        <f>VLOOKUP(A3657,mappings!$D$1:$F$240,3,FALSE)</f>
        <v>#N/A</v>
      </c>
      <c r="E3657" s="9" t="e">
        <f>IF(ISBLANK(A3657),#N/A,VLOOKUP(B3657,mappings!$A$1:$B$152,2,FALSE))</f>
        <v>#N/A</v>
      </c>
      <c r="F3657" s="13">
        <f>IF(OR(ISNA(D3657),ISNA(E3657)),0,C3657*VLOOKUP(D3657&amp;E3657,reference_cepidc!$C$1:$H$381,6,FALSE))</f>
        <v>0</v>
      </c>
      <c r="G3657" s="13">
        <f>IF(OR(ISNA(D3657),ISNA(E3657)),0,C3657*VLOOKUP(D3657&amp;E3657,reference_snds!$C$1:$D$406,2,FALSE))</f>
        <v>0</v>
      </c>
    </row>
    <row r="3658" spans="1:7" x14ac:dyDescent="0.25">
      <c r="A3658" s="14"/>
      <c r="B3658" s="14"/>
      <c r="C3658" s="14"/>
      <c r="D3658" s="9" t="e">
        <f>VLOOKUP(A3658,mappings!$D$1:$F$240,3,FALSE)</f>
        <v>#N/A</v>
      </c>
      <c r="E3658" s="9" t="e">
        <f>IF(ISBLANK(A3658),#N/A,VLOOKUP(B3658,mappings!$A$1:$B$152,2,FALSE))</f>
        <v>#N/A</v>
      </c>
      <c r="F3658" s="13">
        <f>IF(OR(ISNA(D3658),ISNA(E3658)),0,C3658*VLOOKUP(D3658&amp;E3658,reference_cepidc!$C$1:$H$381,6,FALSE))</f>
        <v>0</v>
      </c>
      <c r="G3658" s="13">
        <f>IF(OR(ISNA(D3658),ISNA(E3658)),0,C3658*VLOOKUP(D3658&amp;E3658,reference_snds!$C$1:$D$406,2,FALSE))</f>
        <v>0</v>
      </c>
    </row>
    <row r="3659" spans="1:7" x14ac:dyDescent="0.25">
      <c r="A3659" s="14"/>
      <c r="B3659" s="14"/>
      <c r="C3659" s="14"/>
      <c r="D3659" s="9" t="e">
        <f>VLOOKUP(A3659,mappings!$D$1:$F$240,3,FALSE)</f>
        <v>#N/A</v>
      </c>
      <c r="E3659" s="9" t="e">
        <f>IF(ISBLANK(A3659),#N/A,VLOOKUP(B3659,mappings!$A$1:$B$152,2,FALSE))</f>
        <v>#N/A</v>
      </c>
      <c r="F3659" s="13">
        <f>IF(OR(ISNA(D3659),ISNA(E3659)),0,C3659*VLOOKUP(D3659&amp;E3659,reference_cepidc!$C$1:$H$381,6,FALSE))</f>
        <v>0</v>
      </c>
      <c r="G3659" s="13">
        <f>IF(OR(ISNA(D3659),ISNA(E3659)),0,C3659*VLOOKUP(D3659&amp;E3659,reference_snds!$C$1:$D$406,2,FALSE))</f>
        <v>0</v>
      </c>
    </row>
    <row r="3660" spans="1:7" x14ac:dyDescent="0.25">
      <c r="A3660" s="14"/>
      <c r="B3660" s="14"/>
      <c r="C3660" s="14"/>
      <c r="D3660" s="9" t="e">
        <f>VLOOKUP(A3660,mappings!$D$1:$F$240,3,FALSE)</f>
        <v>#N/A</v>
      </c>
      <c r="E3660" s="9" t="e">
        <f>IF(ISBLANK(A3660),#N/A,VLOOKUP(B3660,mappings!$A$1:$B$152,2,FALSE))</f>
        <v>#N/A</v>
      </c>
      <c r="F3660" s="13">
        <f>IF(OR(ISNA(D3660),ISNA(E3660)),0,C3660*VLOOKUP(D3660&amp;E3660,reference_cepidc!$C$1:$H$381,6,FALSE))</f>
        <v>0</v>
      </c>
      <c r="G3660" s="13">
        <f>IF(OR(ISNA(D3660),ISNA(E3660)),0,C3660*VLOOKUP(D3660&amp;E3660,reference_snds!$C$1:$D$406,2,FALSE))</f>
        <v>0</v>
      </c>
    </row>
    <row r="3661" spans="1:7" x14ac:dyDescent="0.25">
      <c r="A3661" s="14"/>
      <c r="B3661" s="14"/>
      <c r="C3661" s="14"/>
      <c r="D3661" s="9" t="e">
        <f>VLOOKUP(A3661,mappings!$D$1:$F$240,3,FALSE)</f>
        <v>#N/A</v>
      </c>
      <c r="E3661" s="9" t="e">
        <f>IF(ISBLANK(A3661),#N/A,VLOOKUP(B3661,mappings!$A$1:$B$152,2,FALSE))</f>
        <v>#N/A</v>
      </c>
      <c r="F3661" s="13">
        <f>IF(OR(ISNA(D3661),ISNA(E3661)),0,C3661*VLOOKUP(D3661&amp;E3661,reference_cepidc!$C$1:$H$381,6,FALSE))</f>
        <v>0</v>
      </c>
      <c r="G3661" s="13">
        <f>IF(OR(ISNA(D3661),ISNA(E3661)),0,C3661*VLOOKUP(D3661&amp;E3661,reference_snds!$C$1:$D$406,2,FALSE))</f>
        <v>0</v>
      </c>
    </row>
    <row r="3662" spans="1:7" x14ac:dyDescent="0.25">
      <c r="A3662" s="14"/>
      <c r="B3662" s="14"/>
      <c r="C3662" s="14"/>
      <c r="D3662" s="9" t="e">
        <f>VLOOKUP(A3662,mappings!$D$1:$F$240,3,FALSE)</f>
        <v>#N/A</v>
      </c>
      <c r="E3662" s="9" t="e">
        <f>IF(ISBLANK(A3662),#N/A,VLOOKUP(B3662,mappings!$A$1:$B$152,2,FALSE))</f>
        <v>#N/A</v>
      </c>
      <c r="F3662" s="13">
        <f>IF(OR(ISNA(D3662),ISNA(E3662)),0,C3662*VLOOKUP(D3662&amp;E3662,reference_cepidc!$C$1:$H$381,6,FALSE))</f>
        <v>0</v>
      </c>
      <c r="G3662" s="13">
        <f>IF(OR(ISNA(D3662),ISNA(E3662)),0,C3662*VLOOKUP(D3662&amp;E3662,reference_snds!$C$1:$D$406,2,FALSE))</f>
        <v>0</v>
      </c>
    </row>
    <row r="3663" spans="1:7" x14ac:dyDescent="0.25">
      <c r="A3663" s="14"/>
      <c r="B3663" s="14"/>
      <c r="C3663" s="14"/>
      <c r="D3663" s="9" t="e">
        <f>VLOOKUP(A3663,mappings!$D$1:$F$240,3,FALSE)</f>
        <v>#N/A</v>
      </c>
      <c r="E3663" s="9" t="e">
        <f>IF(ISBLANK(A3663),#N/A,VLOOKUP(B3663,mappings!$A$1:$B$152,2,FALSE))</f>
        <v>#N/A</v>
      </c>
      <c r="F3663" s="13">
        <f>IF(OR(ISNA(D3663),ISNA(E3663)),0,C3663*VLOOKUP(D3663&amp;E3663,reference_cepidc!$C$1:$H$381,6,FALSE))</f>
        <v>0</v>
      </c>
      <c r="G3663" s="13">
        <f>IF(OR(ISNA(D3663),ISNA(E3663)),0,C3663*VLOOKUP(D3663&amp;E3663,reference_snds!$C$1:$D$406,2,FALSE))</f>
        <v>0</v>
      </c>
    </row>
    <row r="3664" spans="1:7" x14ac:dyDescent="0.25">
      <c r="A3664" s="14"/>
      <c r="B3664" s="14"/>
      <c r="C3664" s="14"/>
      <c r="D3664" s="9" t="e">
        <f>VLOOKUP(A3664,mappings!$D$1:$F$240,3,FALSE)</f>
        <v>#N/A</v>
      </c>
      <c r="E3664" s="9" t="e">
        <f>IF(ISBLANK(A3664),#N/A,VLOOKUP(B3664,mappings!$A$1:$B$152,2,FALSE))</f>
        <v>#N/A</v>
      </c>
      <c r="F3664" s="13">
        <f>IF(OR(ISNA(D3664),ISNA(E3664)),0,C3664*VLOOKUP(D3664&amp;E3664,reference_cepidc!$C$1:$H$381,6,FALSE))</f>
        <v>0</v>
      </c>
      <c r="G3664" s="13">
        <f>IF(OR(ISNA(D3664),ISNA(E3664)),0,C3664*VLOOKUP(D3664&amp;E3664,reference_snds!$C$1:$D$406,2,FALSE))</f>
        <v>0</v>
      </c>
    </row>
    <row r="3665" spans="1:7" x14ac:dyDescent="0.25">
      <c r="A3665" s="14"/>
      <c r="B3665" s="14"/>
      <c r="C3665" s="14"/>
      <c r="D3665" s="9" t="e">
        <f>VLOOKUP(A3665,mappings!$D$1:$F$240,3,FALSE)</f>
        <v>#N/A</v>
      </c>
      <c r="E3665" s="9" t="e">
        <f>IF(ISBLANK(A3665),#N/A,VLOOKUP(B3665,mappings!$A$1:$B$152,2,FALSE))</f>
        <v>#N/A</v>
      </c>
      <c r="F3665" s="13">
        <f>IF(OR(ISNA(D3665),ISNA(E3665)),0,C3665*VLOOKUP(D3665&amp;E3665,reference_cepidc!$C$1:$H$381,6,FALSE))</f>
        <v>0</v>
      </c>
      <c r="G3665" s="13">
        <f>IF(OR(ISNA(D3665),ISNA(E3665)),0,C3665*VLOOKUP(D3665&amp;E3665,reference_snds!$C$1:$D$406,2,FALSE))</f>
        <v>0</v>
      </c>
    </row>
    <row r="3666" spans="1:7" x14ac:dyDescent="0.25">
      <c r="A3666" s="14"/>
      <c r="B3666" s="14"/>
      <c r="C3666" s="14"/>
      <c r="D3666" s="9" t="e">
        <f>VLOOKUP(A3666,mappings!$D$1:$F$240,3,FALSE)</f>
        <v>#N/A</v>
      </c>
      <c r="E3666" s="9" t="e">
        <f>IF(ISBLANK(A3666),#N/A,VLOOKUP(B3666,mappings!$A$1:$B$152,2,FALSE))</f>
        <v>#N/A</v>
      </c>
      <c r="F3666" s="13">
        <f>IF(OR(ISNA(D3666),ISNA(E3666)),0,C3666*VLOOKUP(D3666&amp;E3666,reference_cepidc!$C$1:$H$381,6,FALSE))</f>
        <v>0</v>
      </c>
      <c r="G3666" s="13">
        <f>IF(OR(ISNA(D3666),ISNA(E3666)),0,C3666*VLOOKUP(D3666&amp;E3666,reference_snds!$C$1:$D$406,2,FALSE))</f>
        <v>0</v>
      </c>
    </row>
    <row r="3667" spans="1:7" x14ac:dyDescent="0.25">
      <c r="A3667" s="14"/>
      <c r="B3667" s="14"/>
      <c r="C3667" s="14"/>
      <c r="D3667" s="9" t="e">
        <f>VLOOKUP(A3667,mappings!$D$1:$F$240,3,FALSE)</f>
        <v>#N/A</v>
      </c>
      <c r="E3667" s="9" t="e">
        <f>IF(ISBLANK(A3667),#N/A,VLOOKUP(B3667,mappings!$A$1:$B$152,2,FALSE))</f>
        <v>#N/A</v>
      </c>
      <c r="F3667" s="13">
        <f>IF(OR(ISNA(D3667),ISNA(E3667)),0,C3667*VLOOKUP(D3667&amp;E3667,reference_cepidc!$C$1:$H$381,6,FALSE))</f>
        <v>0</v>
      </c>
      <c r="G3667" s="13">
        <f>IF(OR(ISNA(D3667),ISNA(E3667)),0,C3667*VLOOKUP(D3667&amp;E3667,reference_snds!$C$1:$D$406,2,FALSE))</f>
        <v>0</v>
      </c>
    </row>
    <row r="3668" spans="1:7" x14ac:dyDescent="0.25">
      <c r="A3668" s="14"/>
      <c r="B3668" s="14"/>
      <c r="C3668" s="14"/>
      <c r="D3668" s="9" t="e">
        <f>VLOOKUP(A3668,mappings!$D$1:$F$240,3,FALSE)</f>
        <v>#N/A</v>
      </c>
      <c r="E3668" s="9" t="e">
        <f>IF(ISBLANK(A3668),#N/A,VLOOKUP(B3668,mappings!$A$1:$B$152,2,FALSE))</f>
        <v>#N/A</v>
      </c>
      <c r="F3668" s="13">
        <f>IF(OR(ISNA(D3668),ISNA(E3668)),0,C3668*VLOOKUP(D3668&amp;E3668,reference_cepidc!$C$1:$H$381,6,FALSE))</f>
        <v>0</v>
      </c>
      <c r="G3668" s="13">
        <f>IF(OR(ISNA(D3668),ISNA(E3668)),0,C3668*VLOOKUP(D3668&amp;E3668,reference_snds!$C$1:$D$406,2,FALSE))</f>
        <v>0</v>
      </c>
    </row>
    <row r="3669" spans="1:7" x14ac:dyDescent="0.25">
      <c r="A3669" s="14"/>
      <c r="B3669" s="14"/>
      <c r="C3669" s="14"/>
      <c r="D3669" s="9" t="e">
        <f>VLOOKUP(A3669,mappings!$D$1:$F$240,3,FALSE)</f>
        <v>#N/A</v>
      </c>
      <c r="E3669" s="9" t="e">
        <f>IF(ISBLANK(A3669),#N/A,VLOOKUP(B3669,mappings!$A$1:$B$152,2,FALSE))</f>
        <v>#N/A</v>
      </c>
      <c r="F3669" s="13">
        <f>IF(OR(ISNA(D3669),ISNA(E3669)),0,C3669*VLOOKUP(D3669&amp;E3669,reference_cepidc!$C$1:$H$381,6,FALSE))</f>
        <v>0</v>
      </c>
      <c r="G3669" s="13">
        <f>IF(OR(ISNA(D3669),ISNA(E3669)),0,C3669*VLOOKUP(D3669&amp;E3669,reference_snds!$C$1:$D$406,2,FALSE))</f>
        <v>0</v>
      </c>
    </row>
    <row r="3670" spans="1:7" x14ac:dyDescent="0.25">
      <c r="A3670" s="14"/>
      <c r="B3670" s="14"/>
      <c r="C3670" s="14"/>
      <c r="D3670" s="9" t="e">
        <f>VLOOKUP(A3670,mappings!$D$1:$F$240,3,FALSE)</f>
        <v>#N/A</v>
      </c>
      <c r="E3670" s="9" t="e">
        <f>IF(ISBLANK(A3670),#N/A,VLOOKUP(B3670,mappings!$A$1:$B$152,2,FALSE))</f>
        <v>#N/A</v>
      </c>
      <c r="F3670" s="13">
        <f>IF(OR(ISNA(D3670),ISNA(E3670)),0,C3670*VLOOKUP(D3670&amp;E3670,reference_cepidc!$C$1:$H$381,6,FALSE))</f>
        <v>0</v>
      </c>
      <c r="G3670" s="13">
        <f>IF(OR(ISNA(D3670),ISNA(E3670)),0,C3670*VLOOKUP(D3670&amp;E3670,reference_snds!$C$1:$D$406,2,FALSE))</f>
        <v>0</v>
      </c>
    </row>
    <row r="3671" spans="1:7" x14ac:dyDescent="0.25">
      <c r="A3671" s="14"/>
      <c r="B3671" s="14"/>
      <c r="C3671" s="14"/>
      <c r="D3671" s="9" t="e">
        <f>VLOOKUP(A3671,mappings!$D$1:$F$240,3,FALSE)</f>
        <v>#N/A</v>
      </c>
      <c r="E3671" s="9" t="e">
        <f>IF(ISBLANK(A3671),#N/A,VLOOKUP(B3671,mappings!$A$1:$B$152,2,FALSE))</f>
        <v>#N/A</v>
      </c>
      <c r="F3671" s="13">
        <f>IF(OR(ISNA(D3671),ISNA(E3671)),0,C3671*VLOOKUP(D3671&amp;E3671,reference_cepidc!$C$1:$H$381,6,FALSE))</f>
        <v>0</v>
      </c>
      <c r="G3671" s="13">
        <f>IF(OR(ISNA(D3671),ISNA(E3671)),0,C3671*VLOOKUP(D3671&amp;E3671,reference_snds!$C$1:$D$406,2,FALSE))</f>
        <v>0</v>
      </c>
    </row>
    <row r="3672" spans="1:7" x14ac:dyDescent="0.25">
      <c r="A3672" s="14"/>
      <c r="B3672" s="14"/>
      <c r="C3672" s="14"/>
      <c r="D3672" s="9" t="e">
        <f>VLOOKUP(A3672,mappings!$D$1:$F$240,3,FALSE)</f>
        <v>#N/A</v>
      </c>
      <c r="E3672" s="9" t="e">
        <f>IF(ISBLANK(A3672),#N/A,VLOOKUP(B3672,mappings!$A$1:$B$152,2,FALSE))</f>
        <v>#N/A</v>
      </c>
      <c r="F3672" s="13">
        <f>IF(OR(ISNA(D3672),ISNA(E3672)),0,C3672*VLOOKUP(D3672&amp;E3672,reference_cepidc!$C$1:$H$381,6,FALSE))</f>
        <v>0</v>
      </c>
      <c r="G3672" s="13">
        <f>IF(OR(ISNA(D3672),ISNA(E3672)),0,C3672*VLOOKUP(D3672&amp;E3672,reference_snds!$C$1:$D$406,2,FALSE))</f>
        <v>0</v>
      </c>
    </row>
    <row r="3673" spans="1:7" x14ac:dyDescent="0.25">
      <c r="A3673" s="14"/>
      <c r="B3673" s="14"/>
      <c r="C3673" s="14"/>
      <c r="D3673" s="9" t="e">
        <f>VLOOKUP(A3673,mappings!$D$1:$F$240,3,FALSE)</f>
        <v>#N/A</v>
      </c>
      <c r="E3673" s="9" t="e">
        <f>IF(ISBLANK(A3673),#N/A,VLOOKUP(B3673,mappings!$A$1:$B$152,2,FALSE))</f>
        <v>#N/A</v>
      </c>
      <c r="F3673" s="13">
        <f>IF(OR(ISNA(D3673),ISNA(E3673)),0,C3673*VLOOKUP(D3673&amp;E3673,reference_cepidc!$C$1:$H$381,6,FALSE))</f>
        <v>0</v>
      </c>
      <c r="G3673" s="13">
        <f>IF(OR(ISNA(D3673),ISNA(E3673)),0,C3673*VLOOKUP(D3673&amp;E3673,reference_snds!$C$1:$D$406,2,FALSE))</f>
        <v>0</v>
      </c>
    </row>
    <row r="3674" spans="1:7" x14ac:dyDescent="0.25">
      <c r="A3674" s="14"/>
      <c r="B3674" s="14"/>
      <c r="C3674" s="14"/>
      <c r="D3674" s="9" t="e">
        <f>VLOOKUP(A3674,mappings!$D$1:$F$240,3,FALSE)</f>
        <v>#N/A</v>
      </c>
      <c r="E3674" s="9" t="e">
        <f>IF(ISBLANK(A3674),#N/A,VLOOKUP(B3674,mappings!$A$1:$B$152,2,FALSE))</f>
        <v>#N/A</v>
      </c>
      <c r="F3674" s="13">
        <f>IF(OR(ISNA(D3674),ISNA(E3674)),0,C3674*VLOOKUP(D3674&amp;E3674,reference_cepidc!$C$1:$H$381,6,FALSE))</f>
        <v>0</v>
      </c>
      <c r="G3674" s="13">
        <f>IF(OR(ISNA(D3674),ISNA(E3674)),0,C3674*VLOOKUP(D3674&amp;E3674,reference_snds!$C$1:$D$406,2,FALSE))</f>
        <v>0</v>
      </c>
    </row>
    <row r="3675" spans="1:7" x14ac:dyDescent="0.25">
      <c r="A3675" s="14"/>
      <c r="B3675" s="14"/>
      <c r="C3675" s="14"/>
      <c r="D3675" s="9" t="e">
        <f>VLOOKUP(A3675,mappings!$D$1:$F$240,3,FALSE)</f>
        <v>#N/A</v>
      </c>
      <c r="E3675" s="9" t="e">
        <f>IF(ISBLANK(A3675),#N/A,VLOOKUP(B3675,mappings!$A$1:$B$152,2,FALSE))</f>
        <v>#N/A</v>
      </c>
      <c r="F3675" s="13">
        <f>IF(OR(ISNA(D3675),ISNA(E3675)),0,C3675*VLOOKUP(D3675&amp;E3675,reference_cepidc!$C$1:$H$381,6,FALSE))</f>
        <v>0</v>
      </c>
      <c r="G3675" s="13">
        <f>IF(OR(ISNA(D3675),ISNA(E3675)),0,C3675*VLOOKUP(D3675&amp;E3675,reference_snds!$C$1:$D$406,2,FALSE))</f>
        <v>0</v>
      </c>
    </row>
    <row r="3676" spans="1:7" x14ac:dyDescent="0.25">
      <c r="A3676" s="14"/>
      <c r="B3676" s="14"/>
      <c r="C3676" s="14"/>
      <c r="D3676" s="9" t="e">
        <f>VLOOKUP(A3676,mappings!$D$1:$F$240,3,FALSE)</f>
        <v>#N/A</v>
      </c>
      <c r="E3676" s="9" t="e">
        <f>IF(ISBLANK(A3676),#N/A,VLOOKUP(B3676,mappings!$A$1:$B$152,2,FALSE))</f>
        <v>#N/A</v>
      </c>
      <c r="F3676" s="13">
        <f>IF(OR(ISNA(D3676),ISNA(E3676)),0,C3676*VLOOKUP(D3676&amp;E3676,reference_cepidc!$C$1:$H$381,6,FALSE))</f>
        <v>0</v>
      </c>
      <c r="G3676" s="13">
        <f>IF(OR(ISNA(D3676),ISNA(E3676)),0,C3676*VLOOKUP(D3676&amp;E3676,reference_snds!$C$1:$D$406,2,FALSE))</f>
        <v>0</v>
      </c>
    </row>
    <row r="3677" spans="1:7" x14ac:dyDescent="0.25">
      <c r="A3677" s="14"/>
      <c r="B3677" s="14"/>
      <c r="C3677" s="14"/>
      <c r="D3677" s="9" t="e">
        <f>VLOOKUP(A3677,mappings!$D$1:$F$240,3,FALSE)</f>
        <v>#N/A</v>
      </c>
      <c r="E3677" s="9" t="e">
        <f>IF(ISBLANK(A3677),#N/A,VLOOKUP(B3677,mappings!$A$1:$B$152,2,FALSE))</f>
        <v>#N/A</v>
      </c>
      <c r="F3677" s="13">
        <f>IF(OR(ISNA(D3677),ISNA(E3677)),0,C3677*VLOOKUP(D3677&amp;E3677,reference_cepidc!$C$1:$H$381,6,FALSE))</f>
        <v>0</v>
      </c>
      <c r="G3677" s="13">
        <f>IF(OR(ISNA(D3677),ISNA(E3677)),0,C3677*VLOOKUP(D3677&amp;E3677,reference_snds!$C$1:$D$406,2,FALSE))</f>
        <v>0</v>
      </c>
    </row>
    <row r="3678" spans="1:7" x14ac:dyDescent="0.25">
      <c r="A3678" s="14"/>
      <c r="B3678" s="14"/>
      <c r="C3678" s="14"/>
      <c r="D3678" s="9" t="e">
        <f>VLOOKUP(A3678,mappings!$D$1:$F$240,3,FALSE)</f>
        <v>#N/A</v>
      </c>
      <c r="E3678" s="9" t="e">
        <f>IF(ISBLANK(A3678),#N/A,VLOOKUP(B3678,mappings!$A$1:$B$152,2,FALSE))</f>
        <v>#N/A</v>
      </c>
      <c r="F3678" s="13">
        <f>IF(OR(ISNA(D3678),ISNA(E3678)),0,C3678*VLOOKUP(D3678&amp;E3678,reference_cepidc!$C$1:$H$381,6,FALSE))</f>
        <v>0</v>
      </c>
      <c r="G3678" s="13">
        <f>IF(OR(ISNA(D3678),ISNA(E3678)),0,C3678*VLOOKUP(D3678&amp;E3678,reference_snds!$C$1:$D$406,2,FALSE))</f>
        <v>0</v>
      </c>
    </row>
    <row r="3679" spans="1:7" x14ac:dyDescent="0.25">
      <c r="A3679" s="14"/>
      <c r="B3679" s="14"/>
      <c r="C3679" s="14"/>
      <c r="D3679" s="9" t="e">
        <f>VLOOKUP(A3679,mappings!$D$1:$F$240,3,FALSE)</f>
        <v>#N/A</v>
      </c>
      <c r="E3679" s="9" t="e">
        <f>IF(ISBLANK(A3679),#N/A,VLOOKUP(B3679,mappings!$A$1:$B$152,2,FALSE))</f>
        <v>#N/A</v>
      </c>
      <c r="F3679" s="13">
        <f>IF(OR(ISNA(D3679),ISNA(E3679)),0,C3679*VLOOKUP(D3679&amp;E3679,reference_cepidc!$C$1:$H$381,6,FALSE))</f>
        <v>0</v>
      </c>
      <c r="G3679" s="13">
        <f>IF(OR(ISNA(D3679),ISNA(E3679)),0,C3679*VLOOKUP(D3679&amp;E3679,reference_snds!$C$1:$D$406,2,FALSE))</f>
        <v>0</v>
      </c>
    </row>
    <row r="3680" spans="1:7" x14ac:dyDescent="0.25">
      <c r="A3680" s="14"/>
      <c r="B3680" s="14"/>
      <c r="C3680" s="14"/>
      <c r="D3680" s="9" t="e">
        <f>VLOOKUP(A3680,mappings!$D$1:$F$240,3,FALSE)</f>
        <v>#N/A</v>
      </c>
      <c r="E3680" s="9" t="e">
        <f>IF(ISBLANK(A3680),#N/A,VLOOKUP(B3680,mappings!$A$1:$B$152,2,FALSE))</f>
        <v>#N/A</v>
      </c>
      <c r="F3680" s="13">
        <f>IF(OR(ISNA(D3680),ISNA(E3680)),0,C3680*VLOOKUP(D3680&amp;E3680,reference_cepidc!$C$1:$H$381,6,FALSE))</f>
        <v>0</v>
      </c>
      <c r="G3680" s="13">
        <f>IF(OR(ISNA(D3680),ISNA(E3680)),0,C3680*VLOOKUP(D3680&amp;E3680,reference_snds!$C$1:$D$406,2,FALSE))</f>
        <v>0</v>
      </c>
    </row>
    <row r="3681" spans="1:7" x14ac:dyDescent="0.25">
      <c r="A3681" s="14"/>
      <c r="B3681" s="14"/>
      <c r="C3681" s="14"/>
      <c r="D3681" s="9" t="e">
        <f>VLOOKUP(A3681,mappings!$D$1:$F$240,3,FALSE)</f>
        <v>#N/A</v>
      </c>
      <c r="E3681" s="9" t="e">
        <f>IF(ISBLANK(A3681),#N/A,VLOOKUP(B3681,mappings!$A$1:$B$152,2,FALSE))</f>
        <v>#N/A</v>
      </c>
      <c r="F3681" s="13">
        <f>IF(OR(ISNA(D3681),ISNA(E3681)),0,C3681*VLOOKUP(D3681&amp;E3681,reference_cepidc!$C$1:$H$381,6,FALSE))</f>
        <v>0</v>
      </c>
      <c r="G3681" s="13">
        <f>IF(OR(ISNA(D3681),ISNA(E3681)),0,C3681*VLOOKUP(D3681&amp;E3681,reference_snds!$C$1:$D$406,2,FALSE))</f>
        <v>0</v>
      </c>
    </row>
    <row r="3682" spans="1:7" x14ac:dyDescent="0.25">
      <c r="A3682" s="14"/>
      <c r="B3682" s="14"/>
      <c r="C3682" s="14"/>
      <c r="D3682" s="9" t="e">
        <f>VLOOKUP(A3682,mappings!$D$1:$F$240,3,FALSE)</f>
        <v>#N/A</v>
      </c>
      <c r="E3682" s="9" t="e">
        <f>IF(ISBLANK(A3682),#N/A,VLOOKUP(B3682,mappings!$A$1:$B$152,2,FALSE))</f>
        <v>#N/A</v>
      </c>
      <c r="F3682" s="13">
        <f>IF(OR(ISNA(D3682),ISNA(E3682)),0,C3682*VLOOKUP(D3682&amp;E3682,reference_cepidc!$C$1:$H$381,6,FALSE))</f>
        <v>0</v>
      </c>
      <c r="G3682" s="13">
        <f>IF(OR(ISNA(D3682),ISNA(E3682)),0,C3682*VLOOKUP(D3682&amp;E3682,reference_snds!$C$1:$D$406,2,FALSE))</f>
        <v>0</v>
      </c>
    </row>
    <row r="3683" spans="1:7" x14ac:dyDescent="0.25">
      <c r="A3683" s="14"/>
      <c r="B3683" s="14"/>
      <c r="C3683" s="14"/>
      <c r="D3683" s="9" t="e">
        <f>VLOOKUP(A3683,mappings!$D$1:$F$240,3,FALSE)</f>
        <v>#N/A</v>
      </c>
      <c r="E3683" s="9" t="e">
        <f>IF(ISBLANK(A3683),#N/A,VLOOKUP(B3683,mappings!$A$1:$B$152,2,FALSE))</f>
        <v>#N/A</v>
      </c>
      <c r="F3683" s="13">
        <f>IF(OR(ISNA(D3683),ISNA(E3683)),0,C3683*VLOOKUP(D3683&amp;E3683,reference_cepidc!$C$1:$H$381,6,FALSE))</f>
        <v>0</v>
      </c>
      <c r="G3683" s="13">
        <f>IF(OR(ISNA(D3683),ISNA(E3683)),0,C3683*VLOOKUP(D3683&amp;E3683,reference_snds!$C$1:$D$406,2,FALSE))</f>
        <v>0</v>
      </c>
    </row>
    <row r="3684" spans="1:7" x14ac:dyDescent="0.25">
      <c r="A3684" s="14"/>
      <c r="B3684" s="14"/>
      <c r="C3684" s="14"/>
      <c r="D3684" s="9" t="e">
        <f>VLOOKUP(A3684,mappings!$D$1:$F$240,3,FALSE)</f>
        <v>#N/A</v>
      </c>
      <c r="E3684" s="9" t="e">
        <f>IF(ISBLANK(A3684),#N/A,VLOOKUP(B3684,mappings!$A$1:$B$152,2,FALSE))</f>
        <v>#N/A</v>
      </c>
      <c r="F3684" s="13">
        <f>IF(OR(ISNA(D3684),ISNA(E3684)),0,C3684*VLOOKUP(D3684&amp;E3684,reference_cepidc!$C$1:$H$381,6,FALSE))</f>
        <v>0</v>
      </c>
      <c r="G3684" s="13">
        <f>IF(OR(ISNA(D3684),ISNA(E3684)),0,C3684*VLOOKUP(D3684&amp;E3684,reference_snds!$C$1:$D$406,2,FALSE))</f>
        <v>0</v>
      </c>
    </row>
    <row r="3685" spans="1:7" x14ac:dyDescent="0.25">
      <c r="A3685" s="14"/>
      <c r="B3685" s="14"/>
      <c r="C3685" s="14"/>
      <c r="D3685" s="9" t="e">
        <f>VLOOKUP(A3685,mappings!$D$1:$F$240,3,FALSE)</f>
        <v>#N/A</v>
      </c>
      <c r="E3685" s="9" t="e">
        <f>IF(ISBLANK(A3685),#N/A,VLOOKUP(B3685,mappings!$A$1:$B$152,2,FALSE))</f>
        <v>#N/A</v>
      </c>
      <c r="F3685" s="13">
        <f>IF(OR(ISNA(D3685),ISNA(E3685)),0,C3685*VLOOKUP(D3685&amp;E3685,reference_cepidc!$C$1:$H$381,6,FALSE))</f>
        <v>0</v>
      </c>
      <c r="G3685" s="13">
        <f>IF(OR(ISNA(D3685),ISNA(E3685)),0,C3685*VLOOKUP(D3685&amp;E3685,reference_snds!$C$1:$D$406,2,FALSE))</f>
        <v>0</v>
      </c>
    </row>
    <row r="3686" spans="1:7" x14ac:dyDescent="0.25">
      <c r="A3686" s="14"/>
      <c r="B3686" s="14"/>
      <c r="C3686" s="14"/>
      <c r="D3686" s="9" t="e">
        <f>VLOOKUP(A3686,mappings!$D$1:$F$240,3,FALSE)</f>
        <v>#N/A</v>
      </c>
      <c r="E3686" s="9" t="e">
        <f>IF(ISBLANK(A3686),#N/A,VLOOKUP(B3686,mappings!$A$1:$B$152,2,FALSE))</f>
        <v>#N/A</v>
      </c>
      <c r="F3686" s="13">
        <f>IF(OR(ISNA(D3686),ISNA(E3686)),0,C3686*VLOOKUP(D3686&amp;E3686,reference_cepidc!$C$1:$H$381,6,FALSE))</f>
        <v>0</v>
      </c>
      <c r="G3686" s="13">
        <f>IF(OR(ISNA(D3686),ISNA(E3686)),0,C3686*VLOOKUP(D3686&amp;E3686,reference_snds!$C$1:$D$406,2,FALSE))</f>
        <v>0</v>
      </c>
    </row>
    <row r="3687" spans="1:7" x14ac:dyDescent="0.25">
      <c r="A3687" s="14"/>
      <c r="B3687" s="14"/>
      <c r="C3687" s="14"/>
      <c r="D3687" s="9" t="e">
        <f>VLOOKUP(A3687,mappings!$D$1:$F$240,3,FALSE)</f>
        <v>#N/A</v>
      </c>
      <c r="E3687" s="9" t="e">
        <f>IF(ISBLANK(A3687),#N/A,VLOOKUP(B3687,mappings!$A$1:$B$152,2,FALSE))</f>
        <v>#N/A</v>
      </c>
      <c r="F3687" s="13">
        <f>IF(OR(ISNA(D3687),ISNA(E3687)),0,C3687*VLOOKUP(D3687&amp;E3687,reference_cepidc!$C$1:$H$381,6,FALSE))</f>
        <v>0</v>
      </c>
      <c r="G3687" s="13">
        <f>IF(OR(ISNA(D3687),ISNA(E3687)),0,C3687*VLOOKUP(D3687&amp;E3687,reference_snds!$C$1:$D$406,2,FALSE))</f>
        <v>0</v>
      </c>
    </row>
    <row r="3688" spans="1:7" x14ac:dyDescent="0.25">
      <c r="A3688" s="14"/>
      <c r="B3688" s="14"/>
      <c r="C3688" s="14"/>
      <c r="D3688" s="9" t="e">
        <f>VLOOKUP(A3688,mappings!$D$1:$F$240,3,FALSE)</f>
        <v>#N/A</v>
      </c>
      <c r="E3688" s="9" t="e">
        <f>IF(ISBLANK(A3688),#N/A,VLOOKUP(B3688,mappings!$A$1:$B$152,2,FALSE))</f>
        <v>#N/A</v>
      </c>
      <c r="F3688" s="13">
        <f>IF(OR(ISNA(D3688),ISNA(E3688)),0,C3688*VLOOKUP(D3688&amp;E3688,reference_cepidc!$C$1:$H$381,6,FALSE))</f>
        <v>0</v>
      </c>
      <c r="G3688" s="13">
        <f>IF(OR(ISNA(D3688),ISNA(E3688)),0,C3688*VLOOKUP(D3688&amp;E3688,reference_snds!$C$1:$D$406,2,FALSE))</f>
        <v>0</v>
      </c>
    </row>
    <row r="3689" spans="1:7" x14ac:dyDescent="0.25">
      <c r="A3689" s="14"/>
      <c r="B3689" s="14"/>
      <c r="C3689" s="14"/>
      <c r="D3689" s="9" t="e">
        <f>VLOOKUP(A3689,mappings!$D$1:$F$240,3,FALSE)</f>
        <v>#N/A</v>
      </c>
      <c r="E3689" s="9" t="e">
        <f>IF(ISBLANK(A3689),#N/A,VLOOKUP(B3689,mappings!$A$1:$B$152,2,FALSE))</f>
        <v>#N/A</v>
      </c>
      <c r="F3689" s="13">
        <f>IF(OR(ISNA(D3689),ISNA(E3689)),0,C3689*VLOOKUP(D3689&amp;E3689,reference_cepidc!$C$1:$H$381,6,FALSE))</f>
        <v>0</v>
      </c>
      <c r="G3689" s="13">
        <f>IF(OR(ISNA(D3689),ISNA(E3689)),0,C3689*VLOOKUP(D3689&amp;E3689,reference_snds!$C$1:$D$406,2,FALSE))</f>
        <v>0</v>
      </c>
    </row>
    <row r="3690" spans="1:7" x14ac:dyDescent="0.25">
      <c r="A3690" s="14"/>
      <c r="B3690" s="14"/>
      <c r="C3690" s="14"/>
      <c r="D3690" s="9" t="e">
        <f>VLOOKUP(A3690,mappings!$D$1:$F$240,3,FALSE)</f>
        <v>#N/A</v>
      </c>
      <c r="E3690" s="9" t="e">
        <f>IF(ISBLANK(A3690),#N/A,VLOOKUP(B3690,mappings!$A$1:$B$152,2,FALSE))</f>
        <v>#N/A</v>
      </c>
      <c r="F3690" s="13">
        <f>IF(OR(ISNA(D3690),ISNA(E3690)),0,C3690*VLOOKUP(D3690&amp;E3690,reference_cepidc!$C$1:$H$381,6,FALSE))</f>
        <v>0</v>
      </c>
      <c r="G3690" s="13">
        <f>IF(OR(ISNA(D3690),ISNA(E3690)),0,C3690*VLOOKUP(D3690&amp;E3690,reference_snds!$C$1:$D$406,2,FALSE))</f>
        <v>0</v>
      </c>
    </row>
    <row r="3691" spans="1:7" x14ac:dyDescent="0.25">
      <c r="A3691" s="14"/>
      <c r="B3691" s="14"/>
      <c r="C3691" s="14"/>
      <c r="D3691" s="9" t="e">
        <f>VLOOKUP(A3691,mappings!$D$1:$F$240,3,FALSE)</f>
        <v>#N/A</v>
      </c>
      <c r="E3691" s="9" t="e">
        <f>IF(ISBLANK(A3691),#N/A,VLOOKUP(B3691,mappings!$A$1:$B$152,2,FALSE))</f>
        <v>#N/A</v>
      </c>
      <c r="F3691" s="13">
        <f>IF(OR(ISNA(D3691),ISNA(E3691)),0,C3691*VLOOKUP(D3691&amp;E3691,reference_cepidc!$C$1:$H$381,6,FALSE))</f>
        <v>0</v>
      </c>
      <c r="G3691" s="13">
        <f>IF(OR(ISNA(D3691),ISNA(E3691)),0,C3691*VLOOKUP(D3691&amp;E3691,reference_snds!$C$1:$D$406,2,FALSE))</f>
        <v>0</v>
      </c>
    </row>
    <row r="3692" spans="1:7" x14ac:dyDescent="0.25">
      <c r="A3692" s="14"/>
      <c r="B3692" s="14"/>
      <c r="C3692" s="14"/>
      <c r="D3692" s="9" t="e">
        <f>VLOOKUP(A3692,mappings!$D$1:$F$240,3,FALSE)</f>
        <v>#N/A</v>
      </c>
      <c r="E3692" s="9" t="e">
        <f>IF(ISBLANK(A3692),#N/A,VLOOKUP(B3692,mappings!$A$1:$B$152,2,FALSE))</f>
        <v>#N/A</v>
      </c>
      <c r="F3692" s="13">
        <f>IF(OR(ISNA(D3692),ISNA(E3692)),0,C3692*VLOOKUP(D3692&amp;E3692,reference_cepidc!$C$1:$H$381,6,FALSE))</f>
        <v>0</v>
      </c>
      <c r="G3692" s="13">
        <f>IF(OR(ISNA(D3692),ISNA(E3692)),0,C3692*VLOOKUP(D3692&amp;E3692,reference_snds!$C$1:$D$406,2,FALSE))</f>
        <v>0</v>
      </c>
    </row>
    <row r="3693" spans="1:7" x14ac:dyDescent="0.25">
      <c r="A3693" s="14"/>
      <c r="B3693" s="14"/>
      <c r="C3693" s="14"/>
      <c r="D3693" s="9" t="e">
        <f>VLOOKUP(A3693,mappings!$D$1:$F$240,3,FALSE)</f>
        <v>#N/A</v>
      </c>
      <c r="E3693" s="9" t="e">
        <f>IF(ISBLANK(A3693),#N/A,VLOOKUP(B3693,mappings!$A$1:$B$152,2,FALSE))</f>
        <v>#N/A</v>
      </c>
      <c r="F3693" s="13">
        <f>IF(OR(ISNA(D3693),ISNA(E3693)),0,C3693*VLOOKUP(D3693&amp;E3693,reference_cepidc!$C$1:$H$381,6,FALSE))</f>
        <v>0</v>
      </c>
      <c r="G3693" s="13">
        <f>IF(OR(ISNA(D3693),ISNA(E3693)),0,C3693*VLOOKUP(D3693&amp;E3693,reference_snds!$C$1:$D$406,2,FALSE))</f>
        <v>0</v>
      </c>
    </row>
    <row r="3694" spans="1:7" x14ac:dyDescent="0.25">
      <c r="A3694" s="14"/>
      <c r="B3694" s="14"/>
      <c r="C3694" s="14"/>
      <c r="D3694" s="9" t="e">
        <f>VLOOKUP(A3694,mappings!$D$1:$F$240,3,FALSE)</f>
        <v>#N/A</v>
      </c>
      <c r="E3694" s="9" t="e">
        <f>IF(ISBLANK(A3694),#N/A,VLOOKUP(B3694,mappings!$A$1:$B$152,2,FALSE))</f>
        <v>#N/A</v>
      </c>
      <c r="F3694" s="13">
        <f>IF(OR(ISNA(D3694),ISNA(E3694)),0,C3694*VLOOKUP(D3694&amp;E3694,reference_cepidc!$C$1:$H$381,6,FALSE))</f>
        <v>0</v>
      </c>
      <c r="G3694" s="13">
        <f>IF(OR(ISNA(D3694),ISNA(E3694)),0,C3694*VLOOKUP(D3694&amp;E3694,reference_snds!$C$1:$D$406,2,FALSE))</f>
        <v>0</v>
      </c>
    </row>
    <row r="3695" spans="1:7" x14ac:dyDescent="0.25">
      <c r="A3695" s="14"/>
      <c r="B3695" s="14"/>
      <c r="C3695" s="14"/>
      <c r="D3695" s="9" t="e">
        <f>VLOOKUP(A3695,mappings!$D$1:$F$240,3,FALSE)</f>
        <v>#N/A</v>
      </c>
      <c r="E3695" s="9" t="e">
        <f>IF(ISBLANK(A3695),#N/A,VLOOKUP(B3695,mappings!$A$1:$B$152,2,FALSE))</f>
        <v>#N/A</v>
      </c>
      <c r="F3695" s="13">
        <f>IF(OR(ISNA(D3695),ISNA(E3695)),0,C3695*VLOOKUP(D3695&amp;E3695,reference_cepidc!$C$1:$H$381,6,FALSE))</f>
        <v>0</v>
      </c>
      <c r="G3695" s="13">
        <f>IF(OR(ISNA(D3695),ISNA(E3695)),0,C3695*VLOOKUP(D3695&amp;E3695,reference_snds!$C$1:$D$406,2,FALSE))</f>
        <v>0</v>
      </c>
    </row>
    <row r="3696" spans="1:7" x14ac:dyDescent="0.25">
      <c r="A3696" s="14"/>
      <c r="B3696" s="14"/>
      <c r="C3696" s="14"/>
      <c r="D3696" s="9" t="e">
        <f>VLOOKUP(A3696,mappings!$D$1:$F$240,3,FALSE)</f>
        <v>#N/A</v>
      </c>
      <c r="E3696" s="9" t="e">
        <f>IF(ISBLANK(A3696),#N/A,VLOOKUP(B3696,mappings!$A$1:$B$152,2,FALSE))</f>
        <v>#N/A</v>
      </c>
      <c r="F3696" s="13">
        <f>IF(OR(ISNA(D3696),ISNA(E3696)),0,C3696*VLOOKUP(D3696&amp;E3696,reference_cepidc!$C$1:$H$381,6,FALSE))</f>
        <v>0</v>
      </c>
      <c r="G3696" s="13">
        <f>IF(OR(ISNA(D3696),ISNA(E3696)),0,C3696*VLOOKUP(D3696&amp;E3696,reference_snds!$C$1:$D$406,2,FALSE))</f>
        <v>0</v>
      </c>
    </row>
    <row r="3697" spans="1:7" x14ac:dyDescent="0.25">
      <c r="A3697" s="14"/>
      <c r="B3697" s="14"/>
      <c r="C3697" s="14"/>
      <c r="D3697" s="9" t="e">
        <f>VLOOKUP(A3697,mappings!$D$1:$F$240,3,FALSE)</f>
        <v>#N/A</v>
      </c>
      <c r="E3697" s="9" t="e">
        <f>IF(ISBLANK(A3697),#N/A,VLOOKUP(B3697,mappings!$A$1:$B$152,2,FALSE))</f>
        <v>#N/A</v>
      </c>
      <c r="F3697" s="13">
        <f>IF(OR(ISNA(D3697),ISNA(E3697)),0,C3697*VLOOKUP(D3697&amp;E3697,reference_cepidc!$C$1:$H$381,6,FALSE))</f>
        <v>0</v>
      </c>
      <c r="G3697" s="13">
        <f>IF(OR(ISNA(D3697),ISNA(E3697)),0,C3697*VLOOKUP(D3697&amp;E3697,reference_snds!$C$1:$D$406,2,FALSE))</f>
        <v>0</v>
      </c>
    </row>
    <row r="3698" spans="1:7" x14ac:dyDescent="0.25">
      <c r="A3698" s="14"/>
      <c r="B3698" s="14"/>
      <c r="C3698" s="14"/>
      <c r="D3698" s="9" t="e">
        <f>VLOOKUP(A3698,mappings!$D$1:$F$240,3,FALSE)</f>
        <v>#N/A</v>
      </c>
      <c r="E3698" s="9" t="e">
        <f>IF(ISBLANK(A3698),#N/A,VLOOKUP(B3698,mappings!$A$1:$B$152,2,FALSE))</f>
        <v>#N/A</v>
      </c>
      <c r="F3698" s="13">
        <f>IF(OR(ISNA(D3698),ISNA(E3698)),0,C3698*VLOOKUP(D3698&amp;E3698,reference_cepidc!$C$1:$H$381,6,FALSE))</f>
        <v>0</v>
      </c>
      <c r="G3698" s="13">
        <f>IF(OR(ISNA(D3698),ISNA(E3698)),0,C3698*VLOOKUP(D3698&amp;E3698,reference_snds!$C$1:$D$406,2,FALSE))</f>
        <v>0</v>
      </c>
    </row>
    <row r="3699" spans="1:7" x14ac:dyDescent="0.25">
      <c r="A3699" s="14"/>
      <c r="B3699" s="14"/>
      <c r="C3699" s="14"/>
      <c r="D3699" s="9" t="e">
        <f>VLOOKUP(A3699,mappings!$D$1:$F$240,3,FALSE)</f>
        <v>#N/A</v>
      </c>
      <c r="E3699" s="9" t="e">
        <f>IF(ISBLANK(A3699),#N/A,VLOOKUP(B3699,mappings!$A$1:$B$152,2,FALSE))</f>
        <v>#N/A</v>
      </c>
      <c r="F3699" s="13">
        <f>IF(OR(ISNA(D3699),ISNA(E3699)),0,C3699*VLOOKUP(D3699&amp;E3699,reference_cepidc!$C$1:$H$381,6,FALSE))</f>
        <v>0</v>
      </c>
      <c r="G3699" s="13">
        <f>IF(OR(ISNA(D3699),ISNA(E3699)),0,C3699*VLOOKUP(D3699&amp;E3699,reference_snds!$C$1:$D$406,2,FALSE))</f>
        <v>0</v>
      </c>
    </row>
    <row r="3700" spans="1:7" x14ac:dyDescent="0.25">
      <c r="A3700" s="14"/>
      <c r="B3700" s="14"/>
      <c r="C3700" s="14"/>
      <c r="D3700" s="9" t="e">
        <f>VLOOKUP(A3700,mappings!$D$1:$F$240,3,FALSE)</f>
        <v>#N/A</v>
      </c>
      <c r="E3700" s="9" t="e">
        <f>IF(ISBLANK(A3700),#N/A,VLOOKUP(B3700,mappings!$A$1:$B$152,2,FALSE))</f>
        <v>#N/A</v>
      </c>
      <c r="F3700" s="13">
        <f>IF(OR(ISNA(D3700),ISNA(E3700)),0,C3700*VLOOKUP(D3700&amp;E3700,reference_cepidc!$C$1:$H$381,6,FALSE))</f>
        <v>0</v>
      </c>
      <c r="G3700" s="13">
        <f>IF(OR(ISNA(D3700),ISNA(E3700)),0,C3700*VLOOKUP(D3700&amp;E3700,reference_snds!$C$1:$D$406,2,FALSE))</f>
        <v>0</v>
      </c>
    </row>
    <row r="3701" spans="1:7" x14ac:dyDescent="0.25">
      <c r="A3701" s="14"/>
      <c r="B3701" s="14"/>
      <c r="C3701" s="14"/>
      <c r="D3701" s="9" t="e">
        <f>VLOOKUP(A3701,mappings!$D$1:$F$240,3,FALSE)</f>
        <v>#N/A</v>
      </c>
      <c r="E3701" s="9" t="e">
        <f>IF(ISBLANK(A3701),#N/A,VLOOKUP(B3701,mappings!$A$1:$B$152,2,FALSE))</f>
        <v>#N/A</v>
      </c>
      <c r="F3701" s="13">
        <f>IF(OR(ISNA(D3701),ISNA(E3701)),0,C3701*VLOOKUP(D3701&amp;E3701,reference_cepidc!$C$1:$H$381,6,FALSE))</f>
        <v>0</v>
      </c>
      <c r="G3701" s="13">
        <f>IF(OR(ISNA(D3701),ISNA(E3701)),0,C3701*VLOOKUP(D3701&amp;E3701,reference_snds!$C$1:$D$406,2,FALSE))</f>
        <v>0</v>
      </c>
    </row>
    <row r="3702" spans="1:7" x14ac:dyDescent="0.25">
      <c r="A3702" s="14"/>
      <c r="B3702" s="14"/>
      <c r="C3702" s="14"/>
      <c r="D3702" s="9" t="e">
        <f>VLOOKUP(A3702,mappings!$D$1:$F$240,3,FALSE)</f>
        <v>#N/A</v>
      </c>
      <c r="E3702" s="9" t="e">
        <f>IF(ISBLANK(A3702),#N/A,VLOOKUP(B3702,mappings!$A$1:$B$152,2,FALSE))</f>
        <v>#N/A</v>
      </c>
      <c r="F3702" s="13">
        <f>IF(OR(ISNA(D3702),ISNA(E3702)),0,C3702*VLOOKUP(D3702&amp;E3702,reference_cepidc!$C$1:$H$381,6,FALSE))</f>
        <v>0</v>
      </c>
      <c r="G3702" s="13">
        <f>IF(OR(ISNA(D3702),ISNA(E3702)),0,C3702*VLOOKUP(D3702&amp;E3702,reference_snds!$C$1:$D$406,2,FALSE))</f>
        <v>0</v>
      </c>
    </row>
    <row r="3703" spans="1:7" x14ac:dyDescent="0.25">
      <c r="A3703" s="14"/>
      <c r="B3703" s="14"/>
      <c r="C3703" s="14"/>
      <c r="D3703" s="9" t="e">
        <f>VLOOKUP(A3703,mappings!$D$1:$F$240,3,FALSE)</f>
        <v>#N/A</v>
      </c>
      <c r="E3703" s="9" t="e">
        <f>IF(ISBLANK(A3703),#N/A,VLOOKUP(B3703,mappings!$A$1:$B$152,2,FALSE))</f>
        <v>#N/A</v>
      </c>
      <c r="F3703" s="13">
        <f>IF(OR(ISNA(D3703),ISNA(E3703)),0,C3703*VLOOKUP(D3703&amp;E3703,reference_cepidc!$C$1:$H$381,6,FALSE))</f>
        <v>0</v>
      </c>
      <c r="G3703" s="13">
        <f>IF(OR(ISNA(D3703),ISNA(E3703)),0,C3703*VLOOKUP(D3703&amp;E3703,reference_snds!$C$1:$D$406,2,FALSE))</f>
        <v>0</v>
      </c>
    </row>
    <row r="3704" spans="1:7" x14ac:dyDescent="0.25">
      <c r="A3704" s="14"/>
      <c r="B3704" s="14"/>
      <c r="C3704" s="14"/>
      <c r="D3704" s="9" t="e">
        <f>VLOOKUP(A3704,mappings!$D$1:$F$240,3,FALSE)</f>
        <v>#N/A</v>
      </c>
      <c r="E3704" s="9" t="e">
        <f>IF(ISBLANK(A3704),#N/A,VLOOKUP(B3704,mappings!$A$1:$B$152,2,FALSE))</f>
        <v>#N/A</v>
      </c>
      <c r="F3704" s="13">
        <f>IF(OR(ISNA(D3704),ISNA(E3704)),0,C3704*VLOOKUP(D3704&amp;E3704,reference_cepidc!$C$1:$H$381,6,FALSE))</f>
        <v>0</v>
      </c>
      <c r="G3704" s="13">
        <f>IF(OR(ISNA(D3704),ISNA(E3704)),0,C3704*VLOOKUP(D3704&amp;E3704,reference_snds!$C$1:$D$406,2,FALSE))</f>
        <v>0</v>
      </c>
    </row>
    <row r="3705" spans="1:7" x14ac:dyDescent="0.25">
      <c r="A3705" s="14"/>
      <c r="B3705" s="14"/>
      <c r="C3705" s="14"/>
      <c r="D3705" s="9" t="e">
        <f>VLOOKUP(A3705,mappings!$D$1:$F$240,3,FALSE)</f>
        <v>#N/A</v>
      </c>
      <c r="E3705" s="9" t="e">
        <f>IF(ISBLANK(A3705),#N/A,VLOOKUP(B3705,mappings!$A$1:$B$152,2,FALSE))</f>
        <v>#N/A</v>
      </c>
      <c r="F3705" s="13">
        <f>IF(OR(ISNA(D3705),ISNA(E3705)),0,C3705*VLOOKUP(D3705&amp;E3705,reference_cepidc!$C$1:$H$381,6,FALSE))</f>
        <v>0</v>
      </c>
      <c r="G3705" s="13">
        <f>IF(OR(ISNA(D3705),ISNA(E3705)),0,C3705*VLOOKUP(D3705&amp;E3705,reference_snds!$C$1:$D$406,2,FALSE))</f>
        <v>0</v>
      </c>
    </row>
    <row r="3706" spans="1:7" x14ac:dyDescent="0.25">
      <c r="A3706" s="14"/>
      <c r="B3706" s="14"/>
      <c r="C3706" s="14"/>
      <c r="D3706" s="9" t="e">
        <f>VLOOKUP(A3706,mappings!$D$1:$F$240,3,FALSE)</f>
        <v>#N/A</v>
      </c>
      <c r="E3706" s="9" t="e">
        <f>IF(ISBLANK(A3706),#N/A,VLOOKUP(B3706,mappings!$A$1:$B$152,2,FALSE))</f>
        <v>#N/A</v>
      </c>
      <c r="F3706" s="13">
        <f>IF(OR(ISNA(D3706),ISNA(E3706)),0,C3706*VLOOKUP(D3706&amp;E3706,reference_cepidc!$C$1:$H$381,6,FALSE))</f>
        <v>0</v>
      </c>
      <c r="G3706" s="13">
        <f>IF(OR(ISNA(D3706),ISNA(E3706)),0,C3706*VLOOKUP(D3706&amp;E3706,reference_snds!$C$1:$D$406,2,FALSE))</f>
        <v>0</v>
      </c>
    </row>
    <row r="3707" spans="1:7" x14ac:dyDescent="0.25">
      <c r="A3707" s="14"/>
      <c r="B3707" s="14"/>
      <c r="C3707" s="14"/>
      <c r="D3707" s="9" t="e">
        <f>VLOOKUP(A3707,mappings!$D$1:$F$240,3,FALSE)</f>
        <v>#N/A</v>
      </c>
      <c r="E3707" s="9" t="e">
        <f>IF(ISBLANK(A3707),#N/A,VLOOKUP(B3707,mappings!$A$1:$B$152,2,FALSE))</f>
        <v>#N/A</v>
      </c>
      <c r="F3707" s="13">
        <f>IF(OR(ISNA(D3707),ISNA(E3707)),0,C3707*VLOOKUP(D3707&amp;E3707,reference_cepidc!$C$1:$H$381,6,FALSE))</f>
        <v>0</v>
      </c>
      <c r="G3707" s="13">
        <f>IF(OR(ISNA(D3707),ISNA(E3707)),0,C3707*VLOOKUP(D3707&amp;E3707,reference_snds!$C$1:$D$406,2,FALSE))</f>
        <v>0</v>
      </c>
    </row>
    <row r="3708" spans="1:7" x14ac:dyDescent="0.25">
      <c r="A3708" s="14"/>
      <c r="B3708" s="14"/>
      <c r="C3708" s="14"/>
      <c r="D3708" s="9" t="e">
        <f>VLOOKUP(A3708,mappings!$D$1:$F$240,3,FALSE)</f>
        <v>#N/A</v>
      </c>
      <c r="E3708" s="9" t="e">
        <f>IF(ISBLANK(A3708),#N/A,VLOOKUP(B3708,mappings!$A$1:$B$152,2,FALSE))</f>
        <v>#N/A</v>
      </c>
      <c r="F3708" s="13">
        <f>IF(OR(ISNA(D3708),ISNA(E3708)),0,C3708*VLOOKUP(D3708&amp;E3708,reference_cepidc!$C$1:$H$381,6,FALSE))</f>
        <v>0</v>
      </c>
      <c r="G3708" s="13">
        <f>IF(OR(ISNA(D3708),ISNA(E3708)),0,C3708*VLOOKUP(D3708&amp;E3708,reference_snds!$C$1:$D$406,2,FALSE))</f>
        <v>0</v>
      </c>
    </row>
    <row r="3709" spans="1:7" x14ac:dyDescent="0.25">
      <c r="A3709" s="14"/>
      <c r="B3709" s="14"/>
      <c r="C3709" s="14"/>
      <c r="D3709" s="9" t="e">
        <f>VLOOKUP(A3709,mappings!$D$1:$F$240,3,FALSE)</f>
        <v>#N/A</v>
      </c>
      <c r="E3709" s="9" t="e">
        <f>IF(ISBLANK(A3709),#N/A,VLOOKUP(B3709,mappings!$A$1:$B$152,2,FALSE))</f>
        <v>#N/A</v>
      </c>
      <c r="F3709" s="13">
        <f>IF(OR(ISNA(D3709),ISNA(E3709)),0,C3709*VLOOKUP(D3709&amp;E3709,reference_cepidc!$C$1:$H$381,6,FALSE))</f>
        <v>0</v>
      </c>
      <c r="G3709" s="13">
        <f>IF(OR(ISNA(D3709),ISNA(E3709)),0,C3709*VLOOKUP(D3709&amp;E3709,reference_snds!$C$1:$D$406,2,FALSE))</f>
        <v>0</v>
      </c>
    </row>
    <row r="3710" spans="1:7" x14ac:dyDescent="0.25">
      <c r="A3710" s="14"/>
      <c r="B3710" s="14"/>
      <c r="C3710" s="14"/>
      <c r="D3710" s="9" t="e">
        <f>VLOOKUP(A3710,mappings!$D$1:$F$240,3,FALSE)</f>
        <v>#N/A</v>
      </c>
      <c r="E3710" s="9" t="e">
        <f>IF(ISBLANK(A3710),#N/A,VLOOKUP(B3710,mappings!$A$1:$B$152,2,FALSE))</f>
        <v>#N/A</v>
      </c>
      <c r="F3710" s="13">
        <f>IF(OR(ISNA(D3710),ISNA(E3710)),0,C3710*VLOOKUP(D3710&amp;E3710,reference_cepidc!$C$1:$H$381,6,FALSE))</f>
        <v>0</v>
      </c>
      <c r="G3710" s="13">
        <f>IF(OR(ISNA(D3710),ISNA(E3710)),0,C3710*VLOOKUP(D3710&amp;E3710,reference_snds!$C$1:$D$406,2,FALSE))</f>
        <v>0</v>
      </c>
    </row>
    <row r="3711" spans="1:7" x14ac:dyDescent="0.25">
      <c r="A3711" s="14"/>
      <c r="B3711" s="14"/>
      <c r="C3711" s="14"/>
      <c r="D3711" s="9" t="e">
        <f>VLOOKUP(A3711,mappings!$D$1:$F$240,3,FALSE)</f>
        <v>#N/A</v>
      </c>
      <c r="E3711" s="9" t="e">
        <f>IF(ISBLANK(A3711),#N/A,VLOOKUP(B3711,mappings!$A$1:$B$152,2,FALSE))</f>
        <v>#N/A</v>
      </c>
      <c r="F3711" s="13">
        <f>IF(OR(ISNA(D3711),ISNA(E3711)),0,C3711*VLOOKUP(D3711&amp;E3711,reference_cepidc!$C$1:$H$381,6,FALSE))</f>
        <v>0</v>
      </c>
      <c r="G3711" s="13">
        <f>IF(OR(ISNA(D3711),ISNA(E3711)),0,C3711*VLOOKUP(D3711&amp;E3711,reference_snds!$C$1:$D$406,2,FALSE))</f>
        <v>0</v>
      </c>
    </row>
    <row r="3712" spans="1:7" x14ac:dyDescent="0.25">
      <c r="A3712" s="14"/>
      <c r="B3712" s="14"/>
      <c r="C3712" s="14"/>
      <c r="D3712" s="9" t="e">
        <f>VLOOKUP(A3712,mappings!$D$1:$F$240,3,FALSE)</f>
        <v>#N/A</v>
      </c>
      <c r="E3712" s="9" t="e">
        <f>IF(ISBLANK(A3712),#N/A,VLOOKUP(B3712,mappings!$A$1:$B$152,2,FALSE))</f>
        <v>#N/A</v>
      </c>
      <c r="F3712" s="13">
        <f>IF(OR(ISNA(D3712),ISNA(E3712)),0,C3712*VLOOKUP(D3712&amp;E3712,reference_cepidc!$C$1:$H$381,6,FALSE))</f>
        <v>0</v>
      </c>
      <c r="G3712" s="13">
        <f>IF(OR(ISNA(D3712),ISNA(E3712)),0,C3712*VLOOKUP(D3712&amp;E3712,reference_snds!$C$1:$D$406,2,FALSE))</f>
        <v>0</v>
      </c>
    </row>
    <row r="3713" spans="1:7" x14ac:dyDescent="0.25">
      <c r="A3713" s="14"/>
      <c r="B3713" s="14"/>
      <c r="C3713" s="14"/>
      <c r="D3713" s="9" t="e">
        <f>VLOOKUP(A3713,mappings!$D$1:$F$240,3,FALSE)</f>
        <v>#N/A</v>
      </c>
      <c r="E3713" s="9" t="e">
        <f>IF(ISBLANK(A3713),#N/A,VLOOKUP(B3713,mappings!$A$1:$B$152,2,FALSE))</f>
        <v>#N/A</v>
      </c>
      <c r="F3713" s="13">
        <f>IF(OR(ISNA(D3713),ISNA(E3713)),0,C3713*VLOOKUP(D3713&amp;E3713,reference_cepidc!$C$1:$H$381,6,FALSE))</f>
        <v>0</v>
      </c>
      <c r="G3713" s="13">
        <f>IF(OR(ISNA(D3713),ISNA(E3713)),0,C3713*VLOOKUP(D3713&amp;E3713,reference_snds!$C$1:$D$406,2,FALSE))</f>
        <v>0</v>
      </c>
    </row>
    <row r="3714" spans="1:7" x14ac:dyDescent="0.25">
      <c r="A3714" s="14"/>
      <c r="B3714" s="14"/>
      <c r="C3714" s="14"/>
      <c r="D3714" s="9" t="e">
        <f>VLOOKUP(A3714,mappings!$D$1:$F$240,3,FALSE)</f>
        <v>#N/A</v>
      </c>
      <c r="E3714" s="9" t="e">
        <f>IF(ISBLANK(A3714),#N/A,VLOOKUP(B3714,mappings!$A$1:$B$152,2,FALSE))</f>
        <v>#N/A</v>
      </c>
      <c r="F3714" s="13">
        <f>IF(OR(ISNA(D3714),ISNA(E3714)),0,C3714*VLOOKUP(D3714&amp;E3714,reference_cepidc!$C$1:$H$381,6,FALSE))</f>
        <v>0</v>
      </c>
      <c r="G3714" s="13">
        <f>IF(OR(ISNA(D3714),ISNA(E3714)),0,C3714*VLOOKUP(D3714&amp;E3714,reference_snds!$C$1:$D$406,2,FALSE))</f>
        <v>0</v>
      </c>
    </row>
    <row r="3715" spans="1:7" x14ac:dyDescent="0.25">
      <c r="A3715" s="14"/>
      <c r="B3715" s="14"/>
      <c r="C3715" s="14"/>
      <c r="D3715" s="9" t="e">
        <f>VLOOKUP(A3715,mappings!$D$1:$F$240,3,FALSE)</f>
        <v>#N/A</v>
      </c>
      <c r="E3715" s="9" t="e">
        <f>IF(ISBLANK(A3715),#N/A,VLOOKUP(B3715,mappings!$A$1:$B$152,2,FALSE))</f>
        <v>#N/A</v>
      </c>
      <c r="F3715" s="13">
        <f>IF(OR(ISNA(D3715),ISNA(E3715)),0,C3715*VLOOKUP(D3715&amp;E3715,reference_cepidc!$C$1:$H$381,6,FALSE))</f>
        <v>0</v>
      </c>
      <c r="G3715" s="13">
        <f>IF(OR(ISNA(D3715),ISNA(E3715)),0,C3715*VLOOKUP(D3715&amp;E3715,reference_snds!$C$1:$D$406,2,FALSE))</f>
        <v>0</v>
      </c>
    </row>
    <row r="3716" spans="1:7" x14ac:dyDescent="0.25">
      <c r="A3716" s="14"/>
      <c r="B3716" s="14"/>
      <c r="C3716" s="14"/>
      <c r="D3716" s="9" t="e">
        <f>VLOOKUP(A3716,mappings!$D$1:$F$240,3,FALSE)</f>
        <v>#N/A</v>
      </c>
      <c r="E3716" s="9" t="e">
        <f>IF(ISBLANK(A3716),#N/A,VLOOKUP(B3716,mappings!$A$1:$B$152,2,FALSE))</f>
        <v>#N/A</v>
      </c>
      <c r="F3716" s="13">
        <f>IF(OR(ISNA(D3716),ISNA(E3716)),0,C3716*VLOOKUP(D3716&amp;E3716,reference_cepidc!$C$1:$H$381,6,FALSE))</f>
        <v>0</v>
      </c>
      <c r="G3716" s="13">
        <f>IF(OR(ISNA(D3716),ISNA(E3716)),0,C3716*VLOOKUP(D3716&amp;E3716,reference_snds!$C$1:$D$406,2,FALSE))</f>
        <v>0</v>
      </c>
    </row>
    <row r="3717" spans="1:7" x14ac:dyDescent="0.25">
      <c r="A3717" s="14"/>
      <c r="B3717" s="14"/>
      <c r="C3717" s="14"/>
      <c r="D3717" s="9" t="e">
        <f>VLOOKUP(A3717,mappings!$D$1:$F$240,3,FALSE)</f>
        <v>#N/A</v>
      </c>
      <c r="E3717" s="9" t="e">
        <f>IF(ISBLANK(A3717),#N/A,VLOOKUP(B3717,mappings!$A$1:$B$152,2,FALSE))</f>
        <v>#N/A</v>
      </c>
      <c r="F3717" s="13">
        <f>IF(OR(ISNA(D3717),ISNA(E3717)),0,C3717*VLOOKUP(D3717&amp;E3717,reference_cepidc!$C$1:$H$381,6,FALSE))</f>
        <v>0</v>
      </c>
      <c r="G3717" s="13">
        <f>IF(OR(ISNA(D3717),ISNA(E3717)),0,C3717*VLOOKUP(D3717&amp;E3717,reference_snds!$C$1:$D$406,2,FALSE))</f>
        <v>0</v>
      </c>
    </row>
    <row r="3718" spans="1:7" x14ac:dyDescent="0.25">
      <c r="A3718" s="14"/>
      <c r="B3718" s="14"/>
      <c r="C3718" s="14"/>
      <c r="D3718" s="9" t="e">
        <f>VLOOKUP(A3718,mappings!$D$1:$F$240,3,FALSE)</f>
        <v>#N/A</v>
      </c>
      <c r="E3718" s="9" t="e">
        <f>IF(ISBLANK(A3718),#N/A,VLOOKUP(B3718,mappings!$A$1:$B$152,2,FALSE))</f>
        <v>#N/A</v>
      </c>
      <c r="F3718" s="13">
        <f>IF(OR(ISNA(D3718),ISNA(E3718)),0,C3718*VLOOKUP(D3718&amp;E3718,reference_cepidc!$C$1:$H$381,6,FALSE))</f>
        <v>0</v>
      </c>
      <c r="G3718" s="13">
        <f>IF(OR(ISNA(D3718),ISNA(E3718)),0,C3718*VLOOKUP(D3718&amp;E3718,reference_snds!$C$1:$D$406,2,FALSE))</f>
        <v>0</v>
      </c>
    </row>
    <row r="3719" spans="1:7" x14ac:dyDescent="0.25">
      <c r="A3719" s="14"/>
      <c r="B3719" s="14"/>
      <c r="C3719" s="14"/>
      <c r="D3719" s="9" t="e">
        <f>VLOOKUP(A3719,mappings!$D$1:$F$240,3,FALSE)</f>
        <v>#N/A</v>
      </c>
      <c r="E3719" s="9" t="e">
        <f>IF(ISBLANK(A3719),#N/A,VLOOKUP(B3719,mappings!$A$1:$B$152,2,FALSE))</f>
        <v>#N/A</v>
      </c>
      <c r="F3719" s="13">
        <f>IF(OR(ISNA(D3719),ISNA(E3719)),0,C3719*VLOOKUP(D3719&amp;E3719,reference_cepidc!$C$1:$H$381,6,FALSE))</f>
        <v>0</v>
      </c>
      <c r="G3719" s="13">
        <f>IF(OR(ISNA(D3719),ISNA(E3719)),0,C3719*VLOOKUP(D3719&amp;E3719,reference_snds!$C$1:$D$406,2,FALSE))</f>
        <v>0</v>
      </c>
    </row>
    <row r="3720" spans="1:7" x14ac:dyDescent="0.25">
      <c r="A3720" s="14"/>
      <c r="B3720" s="14"/>
      <c r="C3720" s="14"/>
      <c r="D3720" s="9" t="e">
        <f>VLOOKUP(A3720,mappings!$D$1:$F$240,3,FALSE)</f>
        <v>#N/A</v>
      </c>
      <c r="E3720" s="9" t="e">
        <f>IF(ISBLANK(A3720),#N/A,VLOOKUP(B3720,mappings!$A$1:$B$152,2,FALSE))</f>
        <v>#N/A</v>
      </c>
      <c r="F3720" s="13">
        <f>IF(OR(ISNA(D3720),ISNA(E3720)),0,C3720*VLOOKUP(D3720&amp;E3720,reference_cepidc!$C$1:$H$381,6,FALSE))</f>
        <v>0</v>
      </c>
      <c r="G3720" s="13">
        <f>IF(OR(ISNA(D3720),ISNA(E3720)),0,C3720*VLOOKUP(D3720&amp;E3720,reference_snds!$C$1:$D$406,2,FALSE))</f>
        <v>0</v>
      </c>
    </row>
    <row r="3721" spans="1:7" x14ac:dyDescent="0.25">
      <c r="A3721" s="14"/>
      <c r="B3721" s="14"/>
      <c r="C3721" s="14"/>
      <c r="D3721" s="9" t="e">
        <f>VLOOKUP(A3721,mappings!$D$1:$F$240,3,FALSE)</f>
        <v>#N/A</v>
      </c>
      <c r="E3721" s="9" t="e">
        <f>IF(ISBLANK(A3721),#N/A,VLOOKUP(B3721,mappings!$A$1:$B$152,2,FALSE))</f>
        <v>#N/A</v>
      </c>
      <c r="F3721" s="13">
        <f>IF(OR(ISNA(D3721),ISNA(E3721)),0,C3721*VLOOKUP(D3721&amp;E3721,reference_cepidc!$C$1:$H$381,6,FALSE))</f>
        <v>0</v>
      </c>
      <c r="G3721" s="13">
        <f>IF(OR(ISNA(D3721),ISNA(E3721)),0,C3721*VLOOKUP(D3721&amp;E3721,reference_snds!$C$1:$D$406,2,FALSE))</f>
        <v>0</v>
      </c>
    </row>
    <row r="3722" spans="1:7" x14ac:dyDescent="0.25">
      <c r="A3722" s="14"/>
      <c r="B3722" s="14"/>
      <c r="C3722" s="14"/>
      <c r="D3722" s="9" t="e">
        <f>VLOOKUP(A3722,mappings!$D$1:$F$240,3,FALSE)</f>
        <v>#N/A</v>
      </c>
      <c r="E3722" s="9" t="e">
        <f>IF(ISBLANK(A3722),#N/A,VLOOKUP(B3722,mappings!$A$1:$B$152,2,FALSE))</f>
        <v>#N/A</v>
      </c>
      <c r="F3722" s="13">
        <f>IF(OR(ISNA(D3722),ISNA(E3722)),0,C3722*VLOOKUP(D3722&amp;E3722,reference_cepidc!$C$1:$H$381,6,FALSE))</f>
        <v>0</v>
      </c>
      <c r="G3722" s="13">
        <f>IF(OR(ISNA(D3722),ISNA(E3722)),0,C3722*VLOOKUP(D3722&amp;E3722,reference_snds!$C$1:$D$406,2,FALSE))</f>
        <v>0</v>
      </c>
    </row>
    <row r="3723" spans="1:7" x14ac:dyDescent="0.25">
      <c r="A3723" s="14"/>
      <c r="B3723" s="14"/>
      <c r="C3723" s="14"/>
      <c r="D3723" s="9" t="e">
        <f>VLOOKUP(A3723,mappings!$D$1:$F$240,3,FALSE)</f>
        <v>#N/A</v>
      </c>
      <c r="E3723" s="9" t="e">
        <f>IF(ISBLANK(A3723),#N/A,VLOOKUP(B3723,mappings!$A$1:$B$152,2,FALSE))</f>
        <v>#N/A</v>
      </c>
      <c r="F3723" s="13">
        <f>IF(OR(ISNA(D3723),ISNA(E3723)),0,C3723*VLOOKUP(D3723&amp;E3723,reference_cepidc!$C$1:$H$381,6,FALSE))</f>
        <v>0</v>
      </c>
      <c r="G3723" s="13">
        <f>IF(OR(ISNA(D3723),ISNA(E3723)),0,C3723*VLOOKUP(D3723&amp;E3723,reference_snds!$C$1:$D$406,2,FALSE))</f>
        <v>0</v>
      </c>
    </row>
    <row r="3724" spans="1:7" x14ac:dyDescent="0.25">
      <c r="A3724" s="14"/>
      <c r="B3724" s="14"/>
      <c r="C3724" s="14"/>
      <c r="D3724" s="9" t="e">
        <f>VLOOKUP(A3724,mappings!$D$1:$F$240,3,FALSE)</f>
        <v>#N/A</v>
      </c>
      <c r="E3724" s="9" t="e">
        <f>IF(ISBLANK(A3724),#N/A,VLOOKUP(B3724,mappings!$A$1:$B$152,2,FALSE))</f>
        <v>#N/A</v>
      </c>
      <c r="F3724" s="13">
        <f>IF(OR(ISNA(D3724),ISNA(E3724)),0,C3724*VLOOKUP(D3724&amp;E3724,reference_cepidc!$C$1:$H$381,6,FALSE))</f>
        <v>0</v>
      </c>
      <c r="G3724" s="13">
        <f>IF(OR(ISNA(D3724),ISNA(E3724)),0,C3724*VLOOKUP(D3724&amp;E3724,reference_snds!$C$1:$D$406,2,FALSE))</f>
        <v>0</v>
      </c>
    </row>
    <row r="3725" spans="1:7" x14ac:dyDescent="0.25">
      <c r="A3725" s="14"/>
      <c r="B3725" s="14"/>
      <c r="C3725" s="14"/>
      <c r="D3725" s="9" t="e">
        <f>VLOOKUP(A3725,mappings!$D$1:$F$240,3,FALSE)</f>
        <v>#N/A</v>
      </c>
      <c r="E3725" s="9" t="e">
        <f>IF(ISBLANK(A3725),#N/A,VLOOKUP(B3725,mappings!$A$1:$B$152,2,FALSE))</f>
        <v>#N/A</v>
      </c>
      <c r="F3725" s="13">
        <f>IF(OR(ISNA(D3725),ISNA(E3725)),0,C3725*VLOOKUP(D3725&amp;E3725,reference_cepidc!$C$1:$H$381,6,FALSE))</f>
        <v>0</v>
      </c>
      <c r="G3725" s="13">
        <f>IF(OR(ISNA(D3725),ISNA(E3725)),0,C3725*VLOOKUP(D3725&amp;E3725,reference_snds!$C$1:$D$406,2,FALSE))</f>
        <v>0</v>
      </c>
    </row>
    <row r="3726" spans="1:7" x14ac:dyDescent="0.25">
      <c r="A3726" s="14"/>
      <c r="B3726" s="14"/>
      <c r="C3726" s="14"/>
      <c r="D3726" s="9" t="e">
        <f>VLOOKUP(A3726,mappings!$D$1:$F$240,3,FALSE)</f>
        <v>#N/A</v>
      </c>
      <c r="E3726" s="9" t="e">
        <f>IF(ISBLANK(A3726),#N/A,VLOOKUP(B3726,mappings!$A$1:$B$152,2,FALSE))</f>
        <v>#N/A</v>
      </c>
      <c r="F3726" s="13">
        <f>IF(OR(ISNA(D3726),ISNA(E3726)),0,C3726*VLOOKUP(D3726&amp;E3726,reference_cepidc!$C$1:$H$381,6,FALSE))</f>
        <v>0</v>
      </c>
      <c r="G3726" s="13">
        <f>IF(OR(ISNA(D3726),ISNA(E3726)),0,C3726*VLOOKUP(D3726&amp;E3726,reference_snds!$C$1:$D$406,2,FALSE))</f>
        <v>0</v>
      </c>
    </row>
    <row r="3727" spans="1:7" x14ac:dyDescent="0.25">
      <c r="A3727" s="14"/>
      <c r="B3727" s="14"/>
      <c r="C3727" s="14"/>
      <c r="D3727" s="9" t="e">
        <f>VLOOKUP(A3727,mappings!$D$1:$F$240,3,FALSE)</f>
        <v>#N/A</v>
      </c>
      <c r="E3727" s="9" t="e">
        <f>IF(ISBLANK(A3727),#N/A,VLOOKUP(B3727,mappings!$A$1:$B$152,2,FALSE))</f>
        <v>#N/A</v>
      </c>
      <c r="F3727" s="13">
        <f>IF(OR(ISNA(D3727),ISNA(E3727)),0,C3727*VLOOKUP(D3727&amp;E3727,reference_cepidc!$C$1:$H$381,6,FALSE))</f>
        <v>0</v>
      </c>
      <c r="G3727" s="13">
        <f>IF(OR(ISNA(D3727),ISNA(E3727)),0,C3727*VLOOKUP(D3727&amp;E3727,reference_snds!$C$1:$D$406,2,FALSE))</f>
        <v>0</v>
      </c>
    </row>
    <row r="3728" spans="1:7" x14ac:dyDescent="0.25">
      <c r="A3728" s="14"/>
      <c r="B3728" s="14"/>
      <c r="C3728" s="14"/>
      <c r="D3728" s="9" t="e">
        <f>VLOOKUP(A3728,mappings!$D$1:$F$240,3,FALSE)</f>
        <v>#N/A</v>
      </c>
      <c r="E3728" s="9" t="e">
        <f>IF(ISBLANK(A3728),#N/A,VLOOKUP(B3728,mappings!$A$1:$B$152,2,FALSE))</f>
        <v>#N/A</v>
      </c>
      <c r="F3728" s="13">
        <f>IF(OR(ISNA(D3728),ISNA(E3728)),0,C3728*VLOOKUP(D3728&amp;E3728,reference_cepidc!$C$1:$H$381,6,FALSE))</f>
        <v>0</v>
      </c>
      <c r="G3728" s="13">
        <f>IF(OR(ISNA(D3728),ISNA(E3728)),0,C3728*VLOOKUP(D3728&amp;E3728,reference_snds!$C$1:$D$406,2,FALSE))</f>
        <v>0</v>
      </c>
    </row>
    <row r="3729" spans="1:7" x14ac:dyDescent="0.25">
      <c r="A3729" s="14"/>
      <c r="B3729" s="14"/>
      <c r="C3729" s="14"/>
      <c r="D3729" s="9" t="e">
        <f>VLOOKUP(A3729,mappings!$D$1:$F$240,3,FALSE)</f>
        <v>#N/A</v>
      </c>
      <c r="E3729" s="9" t="e">
        <f>IF(ISBLANK(A3729),#N/A,VLOOKUP(B3729,mappings!$A$1:$B$152,2,FALSE))</f>
        <v>#N/A</v>
      </c>
      <c r="F3729" s="13">
        <f>IF(OR(ISNA(D3729),ISNA(E3729)),0,C3729*VLOOKUP(D3729&amp;E3729,reference_cepidc!$C$1:$H$381,6,FALSE))</f>
        <v>0</v>
      </c>
      <c r="G3729" s="13">
        <f>IF(OR(ISNA(D3729),ISNA(E3729)),0,C3729*VLOOKUP(D3729&amp;E3729,reference_snds!$C$1:$D$406,2,FALSE))</f>
        <v>0</v>
      </c>
    </row>
    <row r="3730" spans="1:7" x14ac:dyDescent="0.25">
      <c r="A3730" s="14"/>
      <c r="B3730" s="14"/>
      <c r="C3730" s="14"/>
      <c r="D3730" s="9" t="e">
        <f>VLOOKUP(A3730,mappings!$D$1:$F$240,3,FALSE)</f>
        <v>#N/A</v>
      </c>
      <c r="E3730" s="9" t="e">
        <f>IF(ISBLANK(A3730),#N/A,VLOOKUP(B3730,mappings!$A$1:$B$152,2,FALSE))</f>
        <v>#N/A</v>
      </c>
      <c r="F3730" s="13">
        <f>IF(OR(ISNA(D3730),ISNA(E3730)),0,C3730*VLOOKUP(D3730&amp;E3730,reference_cepidc!$C$1:$H$381,6,FALSE))</f>
        <v>0</v>
      </c>
      <c r="G3730" s="13">
        <f>IF(OR(ISNA(D3730),ISNA(E3730)),0,C3730*VLOOKUP(D3730&amp;E3730,reference_snds!$C$1:$D$406,2,FALSE))</f>
        <v>0</v>
      </c>
    </row>
    <row r="3731" spans="1:7" x14ac:dyDescent="0.25">
      <c r="A3731" s="14"/>
      <c r="B3731" s="14"/>
      <c r="C3731" s="14"/>
      <c r="D3731" s="9" t="e">
        <f>VLOOKUP(A3731,mappings!$D$1:$F$240,3,FALSE)</f>
        <v>#N/A</v>
      </c>
      <c r="E3731" s="9" t="e">
        <f>IF(ISBLANK(A3731),#N/A,VLOOKUP(B3731,mappings!$A$1:$B$152,2,FALSE))</f>
        <v>#N/A</v>
      </c>
      <c r="F3731" s="13">
        <f>IF(OR(ISNA(D3731),ISNA(E3731)),0,C3731*VLOOKUP(D3731&amp;E3731,reference_cepidc!$C$1:$H$381,6,FALSE))</f>
        <v>0</v>
      </c>
      <c r="G3731" s="13">
        <f>IF(OR(ISNA(D3731),ISNA(E3731)),0,C3731*VLOOKUP(D3731&amp;E3731,reference_snds!$C$1:$D$406,2,FALSE))</f>
        <v>0</v>
      </c>
    </row>
    <row r="3732" spans="1:7" x14ac:dyDescent="0.25">
      <c r="A3732" s="14"/>
      <c r="B3732" s="14"/>
      <c r="C3732" s="14"/>
      <c r="D3732" s="9" t="e">
        <f>VLOOKUP(A3732,mappings!$D$1:$F$240,3,FALSE)</f>
        <v>#N/A</v>
      </c>
      <c r="E3732" s="9" t="e">
        <f>IF(ISBLANK(A3732),#N/A,VLOOKUP(B3732,mappings!$A$1:$B$152,2,FALSE))</f>
        <v>#N/A</v>
      </c>
      <c r="F3732" s="13">
        <f>IF(OR(ISNA(D3732),ISNA(E3732)),0,C3732*VLOOKUP(D3732&amp;E3732,reference_cepidc!$C$1:$H$381,6,FALSE))</f>
        <v>0</v>
      </c>
      <c r="G3732" s="13">
        <f>IF(OR(ISNA(D3732),ISNA(E3732)),0,C3732*VLOOKUP(D3732&amp;E3732,reference_snds!$C$1:$D$406,2,FALSE))</f>
        <v>0</v>
      </c>
    </row>
    <row r="3733" spans="1:7" x14ac:dyDescent="0.25">
      <c r="A3733" s="14"/>
      <c r="B3733" s="14"/>
      <c r="C3733" s="14"/>
      <c r="D3733" s="9" t="e">
        <f>VLOOKUP(A3733,mappings!$D$1:$F$240,3,FALSE)</f>
        <v>#N/A</v>
      </c>
      <c r="E3733" s="9" t="e">
        <f>IF(ISBLANK(A3733),#N/A,VLOOKUP(B3733,mappings!$A$1:$B$152,2,FALSE))</f>
        <v>#N/A</v>
      </c>
      <c r="F3733" s="13">
        <f>IF(OR(ISNA(D3733),ISNA(E3733)),0,C3733*VLOOKUP(D3733&amp;E3733,reference_cepidc!$C$1:$H$381,6,FALSE))</f>
        <v>0</v>
      </c>
      <c r="G3733" s="13">
        <f>IF(OR(ISNA(D3733),ISNA(E3733)),0,C3733*VLOOKUP(D3733&amp;E3733,reference_snds!$C$1:$D$406,2,FALSE))</f>
        <v>0</v>
      </c>
    </row>
    <row r="3734" spans="1:7" x14ac:dyDescent="0.25">
      <c r="A3734" s="14"/>
      <c r="B3734" s="14"/>
      <c r="C3734" s="14"/>
      <c r="D3734" s="9" t="e">
        <f>VLOOKUP(A3734,mappings!$D$1:$F$240,3,FALSE)</f>
        <v>#N/A</v>
      </c>
      <c r="E3734" s="9" t="e">
        <f>IF(ISBLANK(A3734),#N/A,VLOOKUP(B3734,mappings!$A$1:$B$152,2,FALSE))</f>
        <v>#N/A</v>
      </c>
      <c r="F3734" s="13">
        <f>IF(OR(ISNA(D3734),ISNA(E3734)),0,C3734*VLOOKUP(D3734&amp;E3734,reference_cepidc!$C$1:$H$381,6,FALSE))</f>
        <v>0</v>
      </c>
      <c r="G3734" s="13">
        <f>IF(OR(ISNA(D3734),ISNA(E3734)),0,C3734*VLOOKUP(D3734&amp;E3734,reference_snds!$C$1:$D$406,2,FALSE))</f>
        <v>0</v>
      </c>
    </row>
    <row r="3735" spans="1:7" x14ac:dyDescent="0.25">
      <c r="A3735" s="14"/>
      <c r="B3735" s="14"/>
      <c r="C3735" s="14"/>
      <c r="D3735" s="9" t="e">
        <f>VLOOKUP(A3735,mappings!$D$1:$F$240,3,FALSE)</f>
        <v>#N/A</v>
      </c>
      <c r="E3735" s="9" t="e">
        <f>IF(ISBLANK(A3735),#N/A,VLOOKUP(B3735,mappings!$A$1:$B$152,2,FALSE))</f>
        <v>#N/A</v>
      </c>
      <c r="F3735" s="13">
        <f>IF(OR(ISNA(D3735),ISNA(E3735)),0,C3735*VLOOKUP(D3735&amp;E3735,reference_cepidc!$C$1:$H$381,6,FALSE))</f>
        <v>0</v>
      </c>
      <c r="G3735" s="13">
        <f>IF(OR(ISNA(D3735),ISNA(E3735)),0,C3735*VLOOKUP(D3735&amp;E3735,reference_snds!$C$1:$D$406,2,FALSE))</f>
        <v>0</v>
      </c>
    </row>
    <row r="3736" spans="1:7" x14ac:dyDescent="0.25">
      <c r="A3736" s="14"/>
      <c r="B3736" s="14"/>
      <c r="C3736" s="14"/>
      <c r="D3736" s="9" t="e">
        <f>VLOOKUP(A3736,mappings!$D$1:$F$240,3,FALSE)</f>
        <v>#N/A</v>
      </c>
      <c r="E3736" s="9" t="e">
        <f>IF(ISBLANK(A3736),#N/A,VLOOKUP(B3736,mappings!$A$1:$B$152,2,FALSE))</f>
        <v>#N/A</v>
      </c>
      <c r="F3736" s="13">
        <f>IF(OR(ISNA(D3736),ISNA(E3736)),0,C3736*VLOOKUP(D3736&amp;E3736,reference_cepidc!$C$1:$H$381,6,FALSE))</f>
        <v>0</v>
      </c>
      <c r="G3736" s="13">
        <f>IF(OR(ISNA(D3736),ISNA(E3736)),0,C3736*VLOOKUP(D3736&amp;E3736,reference_snds!$C$1:$D$406,2,FALSE))</f>
        <v>0</v>
      </c>
    </row>
    <row r="3737" spans="1:7" x14ac:dyDescent="0.25">
      <c r="A3737" s="14"/>
      <c r="B3737" s="14"/>
      <c r="C3737" s="14"/>
      <c r="D3737" s="9" t="e">
        <f>VLOOKUP(A3737,mappings!$D$1:$F$240,3,FALSE)</f>
        <v>#N/A</v>
      </c>
      <c r="E3737" s="9" t="e">
        <f>IF(ISBLANK(A3737),#N/A,VLOOKUP(B3737,mappings!$A$1:$B$152,2,FALSE))</f>
        <v>#N/A</v>
      </c>
      <c r="F3737" s="13">
        <f>IF(OR(ISNA(D3737),ISNA(E3737)),0,C3737*VLOOKUP(D3737&amp;E3737,reference_cepidc!$C$1:$H$381,6,FALSE))</f>
        <v>0</v>
      </c>
      <c r="G3737" s="13">
        <f>IF(OR(ISNA(D3737),ISNA(E3737)),0,C3737*VLOOKUP(D3737&amp;E3737,reference_snds!$C$1:$D$406,2,FALSE))</f>
        <v>0</v>
      </c>
    </row>
    <row r="3738" spans="1:7" x14ac:dyDescent="0.25">
      <c r="A3738" s="14"/>
      <c r="B3738" s="14"/>
      <c r="C3738" s="14"/>
      <c r="D3738" s="9" t="e">
        <f>VLOOKUP(A3738,mappings!$D$1:$F$240,3,FALSE)</f>
        <v>#N/A</v>
      </c>
      <c r="E3738" s="9" t="e">
        <f>IF(ISBLANK(A3738),#N/A,VLOOKUP(B3738,mappings!$A$1:$B$152,2,FALSE))</f>
        <v>#N/A</v>
      </c>
      <c r="F3738" s="13">
        <f>IF(OR(ISNA(D3738),ISNA(E3738)),0,C3738*VLOOKUP(D3738&amp;E3738,reference_cepidc!$C$1:$H$381,6,FALSE))</f>
        <v>0</v>
      </c>
      <c r="G3738" s="13">
        <f>IF(OR(ISNA(D3738),ISNA(E3738)),0,C3738*VLOOKUP(D3738&amp;E3738,reference_snds!$C$1:$D$406,2,FALSE))</f>
        <v>0</v>
      </c>
    </row>
    <row r="3739" spans="1:7" x14ac:dyDescent="0.25">
      <c r="A3739" s="14"/>
      <c r="B3739" s="14"/>
      <c r="C3739" s="14"/>
      <c r="D3739" s="9" t="e">
        <f>VLOOKUP(A3739,mappings!$D$1:$F$240,3,FALSE)</f>
        <v>#N/A</v>
      </c>
      <c r="E3739" s="9" t="e">
        <f>IF(ISBLANK(A3739),#N/A,VLOOKUP(B3739,mappings!$A$1:$B$152,2,FALSE))</f>
        <v>#N/A</v>
      </c>
      <c r="F3739" s="13">
        <f>IF(OR(ISNA(D3739),ISNA(E3739)),0,C3739*VLOOKUP(D3739&amp;E3739,reference_cepidc!$C$1:$H$381,6,FALSE))</f>
        <v>0</v>
      </c>
      <c r="G3739" s="13">
        <f>IF(OR(ISNA(D3739),ISNA(E3739)),0,C3739*VLOOKUP(D3739&amp;E3739,reference_snds!$C$1:$D$406,2,FALSE))</f>
        <v>0</v>
      </c>
    </row>
    <row r="3740" spans="1:7" x14ac:dyDescent="0.25">
      <c r="A3740" s="14"/>
      <c r="B3740" s="14"/>
      <c r="C3740" s="14"/>
      <c r="D3740" s="9" t="e">
        <f>VLOOKUP(A3740,mappings!$D$1:$F$240,3,FALSE)</f>
        <v>#N/A</v>
      </c>
      <c r="E3740" s="9" t="e">
        <f>IF(ISBLANK(A3740),#N/A,VLOOKUP(B3740,mappings!$A$1:$B$152,2,FALSE))</f>
        <v>#N/A</v>
      </c>
      <c r="F3740" s="13">
        <f>IF(OR(ISNA(D3740),ISNA(E3740)),0,C3740*VLOOKUP(D3740&amp;E3740,reference_cepidc!$C$1:$H$381,6,FALSE))</f>
        <v>0</v>
      </c>
      <c r="G3740" s="13">
        <f>IF(OR(ISNA(D3740),ISNA(E3740)),0,C3740*VLOOKUP(D3740&amp;E3740,reference_snds!$C$1:$D$406,2,FALSE))</f>
        <v>0</v>
      </c>
    </row>
    <row r="3741" spans="1:7" x14ac:dyDescent="0.25">
      <c r="A3741" s="14"/>
      <c r="B3741" s="14"/>
      <c r="C3741" s="14"/>
      <c r="D3741" s="9" t="e">
        <f>VLOOKUP(A3741,mappings!$D$1:$F$240,3,FALSE)</f>
        <v>#N/A</v>
      </c>
      <c r="E3741" s="9" t="e">
        <f>IF(ISBLANK(A3741),#N/A,VLOOKUP(B3741,mappings!$A$1:$B$152,2,FALSE))</f>
        <v>#N/A</v>
      </c>
      <c r="F3741" s="13">
        <f>IF(OR(ISNA(D3741),ISNA(E3741)),0,C3741*VLOOKUP(D3741&amp;E3741,reference_cepidc!$C$1:$H$381,6,FALSE))</f>
        <v>0</v>
      </c>
      <c r="G3741" s="13">
        <f>IF(OR(ISNA(D3741),ISNA(E3741)),0,C3741*VLOOKUP(D3741&amp;E3741,reference_snds!$C$1:$D$406,2,FALSE))</f>
        <v>0</v>
      </c>
    </row>
    <row r="3742" spans="1:7" x14ac:dyDescent="0.25">
      <c r="A3742" s="14"/>
      <c r="B3742" s="14"/>
      <c r="C3742" s="14"/>
      <c r="D3742" s="9" t="e">
        <f>VLOOKUP(A3742,mappings!$D$1:$F$240,3,FALSE)</f>
        <v>#N/A</v>
      </c>
      <c r="E3742" s="9" t="e">
        <f>IF(ISBLANK(A3742),#N/A,VLOOKUP(B3742,mappings!$A$1:$B$152,2,FALSE))</f>
        <v>#N/A</v>
      </c>
      <c r="F3742" s="13">
        <f>IF(OR(ISNA(D3742),ISNA(E3742)),0,C3742*VLOOKUP(D3742&amp;E3742,reference_cepidc!$C$1:$H$381,6,FALSE))</f>
        <v>0</v>
      </c>
      <c r="G3742" s="13">
        <f>IF(OR(ISNA(D3742),ISNA(E3742)),0,C3742*VLOOKUP(D3742&amp;E3742,reference_snds!$C$1:$D$406,2,FALSE))</f>
        <v>0</v>
      </c>
    </row>
    <row r="3743" spans="1:7" x14ac:dyDescent="0.25">
      <c r="A3743" s="14"/>
      <c r="B3743" s="14"/>
      <c r="C3743" s="14"/>
      <c r="D3743" s="9" t="e">
        <f>VLOOKUP(A3743,mappings!$D$1:$F$240,3,FALSE)</f>
        <v>#N/A</v>
      </c>
      <c r="E3743" s="9" t="e">
        <f>IF(ISBLANK(A3743),#N/A,VLOOKUP(B3743,mappings!$A$1:$B$152,2,FALSE))</f>
        <v>#N/A</v>
      </c>
      <c r="F3743" s="13">
        <f>IF(OR(ISNA(D3743),ISNA(E3743)),0,C3743*VLOOKUP(D3743&amp;E3743,reference_cepidc!$C$1:$H$381,6,FALSE))</f>
        <v>0</v>
      </c>
      <c r="G3743" s="13">
        <f>IF(OR(ISNA(D3743),ISNA(E3743)),0,C3743*VLOOKUP(D3743&amp;E3743,reference_snds!$C$1:$D$406,2,FALSE))</f>
        <v>0</v>
      </c>
    </row>
    <row r="3744" spans="1:7" x14ac:dyDescent="0.25">
      <c r="A3744" s="14"/>
      <c r="B3744" s="14"/>
      <c r="C3744" s="14"/>
      <c r="D3744" s="9" t="e">
        <f>VLOOKUP(A3744,mappings!$D$1:$F$240,3,FALSE)</f>
        <v>#N/A</v>
      </c>
      <c r="E3744" s="9" t="e">
        <f>IF(ISBLANK(A3744),#N/A,VLOOKUP(B3744,mappings!$A$1:$B$152,2,FALSE))</f>
        <v>#N/A</v>
      </c>
      <c r="F3744" s="13">
        <f>IF(OR(ISNA(D3744),ISNA(E3744)),0,C3744*VLOOKUP(D3744&amp;E3744,reference_cepidc!$C$1:$H$381,6,FALSE))</f>
        <v>0</v>
      </c>
      <c r="G3744" s="13">
        <f>IF(OR(ISNA(D3744),ISNA(E3744)),0,C3744*VLOOKUP(D3744&amp;E3744,reference_snds!$C$1:$D$406,2,FALSE))</f>
        <v>0</v>
      </c>
    </row>
    <row r="3745" spans="1:7" x14ac:dyDescent="0.25">
      <c r="A3745" s="14"/>
      <c r="B3745" s="14"/>
      <c r="C3745" s="14"/>
      <c r="D3745" s="9" t="e">
        <f>VLOOKUP(A3745,mappings!$D$1:$F$240,3,FALSE)</f>
        <v>#N/A</v>
      </c>
      <c r="E3745" s="9" t="e">
        <f>IF(ISBLANK(A3745),#N/A,VLOOKUP(B3745,mappings!$A$1:$B$152,2,FALSE))</f>
        <v>#N/A</v>
      </c>
      <c r="F3745" s="13">
        <f>IF(OR(ISNA(D3745),ISNA(E3745)),0,C3745*VLOOKUP(D3745&amp;E3745,reference_cepidc!$C$1:$H$381,6,FALSE))</f>
        <v>0</v>
      </c>
      <c r="G3745" s="13">
        <f>IF(OR(ISNA(D3745),ISNA(E3745)),0,C3745*VLOOKUP(D3745&amp;E3745,reference_snds!$C$1:$D$406,2,FALSE))</f>
        <v>0</v>
      </c>
    </row>
    <row r="3746" spans="1:7" x14ac:dyDescent="0.25">
      <c r="A3746" s="14"/>
      <c r="B3746" s="14"/>
      <c r="C3746" s="14"/>
      <c r="D3746" s="9" t="e">
        <f>VLOOKUP(A3746,mappings!$D$1:$F$240,3,FALSE)</f>
        <v>#N/A</v>
      </c>
      <c r="E3746" s="9" t="e">
        <f>IF(ISBLANK(A3746),#N/A,VLOOKUP(B3746,mappings!$A$1:$B$152,2,FALSE))</f>
        <v>#N/A</v>
      </c>
      <c r="F3746" s="13">
        <f>IF(OR(ISNA(D3746),ISNA(E3746)),0,C3746*VLOOKUP(D3746&amp;E3746,reference_cepidc!$C$1:$H$381,6,FALSE))</f>
        <v>0</v>
      </c>
      <c r="G3746" s="13">
        <f>IF(OR(ISNA(D3746),ISNA(E3746)),0,C3746*VLOOKUP(D3746&amp;E3746,reference_snds!$C$1:$D$406,2,FALSE))</f>
        <v>0</v>
      </c>
    </row>
    <row r="3747" spans="1:7" x14ac:dyDescent="0.25">
      <c r="A3747" s="14"/>
      <c r="B3747" s="14"/>
      <c r="C3747" s="14"/>
      <c r="D3747" s="9" t="e">
        <f>VLOOKUP(A3747,mappings!$D$1:$F$240,3,FALSE)</f>
        <v>#N/A</v>
      </c>
      <c r="E3747" s="9" t="e">
        <f>IF(ISBLANK(A3747),#N/A,VLOOKUP(B3747,mappings!$A$1:$B$152,2,FALSE))</f>
        <v>#N/A</v>
      </c>
      <c r="F3747" s="13">
        <f>IF(OR(ISNA(D3747),ISNA(E3747)),0,C3747*VLOOKUP(D3747&amp;E3747,reference_cepidc!$C$1:$H$381,6,FALSE))</f>
        <v>0</v>
      </c>
      <c r="G3747" s="13">
        <f>IF(OR(ISNA(D3747),ISNA(E3747)),0,C3747*VLOOKUP(D3747&amp;E3747,reference_snds!$C$1:$D$406,2,FALSE))</f>
        <v>0</v>
      </c>
    </row>
    <row r="3748" spans="1:7" x14ac:dyDescent="0.25">
      <c r="A3748" s="14"/>
      <c r="B3748" s="14"/>
      <c r="C3748" s="14"/>
      <c r="D3748" s="9" t="e">
        <f>VLOOKUP(A3748,mappings!$D$1:$F$240,3,FALSE)</f>
        <v>#N/A</v>
      </c>
      <c r="E3748" s="9" t="e">
        <f>IF(ISBLANK(A3748),#N/A,VLOOKUP(B3748,mappings!$A$1:$B$152,2,FALSE))</f>
        <v>#N/A</v>
      </c>
      <c r="F3748" s="13">
        <f>IF(OR(ISNA(D3748),ISNA(E3748)),0,C3748*VLOOKUP(D3748&amp;E3748,reference_cepidc!$C$1:$H$381,6,FALSE))</f>
        <v>0</v>
      </c>
      <c r="G3748" s="13">
        <f>IF(OR(ISNA(D3748),ISNA(E3748)),0,C3748*VLOOKUP(D3748&amp;E3748,reference_snds!$C$1:$D$406,2,FALSE))</f>
        <v>0</v>
      </c>
    </row>
    <row r="3749" spans="1:7" x14ac:dyDescent="0.25">
      <c r="A3749" s="14"/>
      <c r="B3749" s="14"/>
      <c r="C3749" s="14"/>
      <c r="D3749" s="9" t="e">
        <f>VLOOKUP(A3749,mappings!$D$1:$F$240,3,FALSE)</f>
        <v>#N/A</v>
      </c>
      <c r="E3749" s="9" t="e">
        <f>IF(ISBLANK(A3749),#N/A,VLOOKUP(B3749,mappings!$A$1:$B$152,2,FALSE))</f>
        <v>#N/A</v>
      </c>
      <c r="F3749" s="13">
        <f>IF(OR(ISNA(D3749),ISNA(E3749)),0,C3749*VLOOKUP(D3749&amp;E3749,reference_cepidc!$C$1:$H$381,6,FALSE))</f>
        <v>0</v>
      </c>
      <c r="G3749" s="13">
        <f>IF(OR(ISNA(D3749),ISNA(E3749)),0,C3749*VLOOKUP(D3749&amp;E3749,reference_snds!$C$1:$D$406,2,FALSE))</f>
        <v>0</v>
      </c>
    </row>
    <row r="3750" spans="1:7" x14ac:dyDescent="0.25">
      <c r="A3750" s="14"/>
      <c r="B3750" s="14"/>
      <c r="C3750" s="14"/>
      <c r="D3750" s="9" t="e">
        <f>VLOOKUP(A3750,mappings!$D$1:$F$240,3,FALSE)</f>
        <v>#N/A</v>
      </c>
      <c r="E3750" s="9" t="e">
        <f>IF(ISBLANK(A3750),#N/A,VLOOKUP(B3750,mappings!$A$1:$B$152,2,FALSE))</f>
        <v>#N/A</v>
      </c>
      <c r="F3750" s="13">
        <f>IF(OR(ISNA(D3750),ISNA(E3750)),0,C3750*VLOOKUP(D3750&amp;E3750,reference_cepidc!$C$1:$H$381,6,FALSE))</f>
        <v>0</v>
      </c>
      <c r="G3750" s="13">
        <f>IF(OR(ISNA(D3750),ISNA(E3750)),0,C3750*VLOOKUP(D3750&amp;E3750,reference_snds!$C$1:$D$406,2,FALSE))</f>
        <v>0</v>
      </c>
    </row>
    <row r="3751" spans="1:7" x14ac:dyDescent="0.25">
      <c r="A3751" s="14"/>
      <c r="B3751" s="14"/>
      <c r="C3751" s="14"/>
      <c r="D3751" s="9" t="e">
        <f>VLOOKUP(A3751,mappings!$D$1:$F$240,3,FALSE)</f>
        <v>#N/A</v>
      </c>
      <c r="E3751" s="9" t="e">
        <f>IF(ISBLANK(A3751),#N/A,VLOOKUP(B3751,mappings!$A$1:$B$152,2,FALSE))</f>
        <v>#N/A</v>
      </c>
      <c r="F3751" s="13">
        <f>IF(OR(ISNA(D3751),ISNA(E3751)),0,C3751*VLOOKUP(D3751&amp;E3751,reference_cepidc!$C$1:$H$381,6,FALSE))</f>
        <v>0</v>
      </c>
      <c r="G3751" s="13">
        <f>IF(OR(ISNA(D3751),ISNA(E3751)),0,C3751*VLOOKUP(D3751&amp;E3751,reference_snds!$C$1:$D$406,2,FALSE))</f>
        <v>0</v>
      </c>
    </row>
    <row r="3752" spans="1:7" x14ac:dyDescent="0.25">
      <c r="A3752" s="14"/>
      <c r="B3752" s="14"/>
      <c r="C3752" s="14"/>
      <c r="D3752" s="9" t="e">
        <f>VLOOKUP(A3752,mappings!$D$1:$F$240,3,FALSE)</f>
        <v>#N/A</v>
      </c>
      <c r="E3752" s="9" t="e">
        <f>IF(ISBLANK(A3752),#N/A,VLOOKUP(B3752,mappings!$A$1:$B$152,2,FALSE))</f>
        <v>#N/A</v>
      </c>
      <c r="F3752" s="13">
        <f>IF(OR(ISNA(D3752),ISNA(E3752)),0,C3752*VLOOKUP(D3752&amp;E3752,reference_cepidc!$C$1:$H$381,6,FALSE))</f>
        <v>0</v>
      </c>
      <c r="G3752" s="13">
        <f>IF(OR(ISNA(D3752),ISNA(E3752)),0,C3752*VLOOKUP(D3752&amp;E3752,reference_snds!$C$1:$D$406,2,FALSE))</f>
        <v>0</v>
      </c>
    </row>
    <row r="3753" spans="1:7" x14ac:dyDescent="0.25">
      <c r="A3753" s="14"/>
      <c r="B3753" s="14"/>
      <c r="C3753" s="14"/>
      <c r="D3753" s="9" t="e">
        <f>VLOOKUP(A3753,mappings!$D$1:$F$240,3,FALSE)</f>
        <v>#N/A</v>
      </c>
      <c r="E3753" s="9" t="e">
        <f>IF(ISBLANK(A3753),#N/A,VLOOKUP(B3753,mappings!$A$1:$B$152,2,FALSE))</f>
        <v>#N/A</v>
      </c>
      <c r="F3753" s="13">
        <f>IF(OR(ISNA(D3753),ISNA(E3753)),0,C3753*VLOOKUP(D3753&amp;E3753,reference_cepidc!$C$1:$H$381,6,FALSE))</f>
        <v>0</v>
      </c>
      <c r="G3753" s="13">
        <f>IF(OR(ISNA(D3753),ISNA(E3753)),0,C3753*VLOOKUP(D3753&amp;E3753,reference_snds!$C$1:$D$406,2,FALSE))</f>
        <v>0</v>
      </c>
    </row>
    <row r="3754" spans="1:7" x14ac:dyDescent="0.25">
      <c r="A3754" s="14"/>
      <c r="B3754" s="14"/>
      <c r="C3754" s="14"/>
      <c r="D3754" s="9" t="e">
        <f>VLOOKUP(A3754,mappings!$D$1:$F$240,3,FALSE)</f>
        <v>#N/A</v>
      </c>
      <c r="E3754" s="9" t="e">
        <f>IF(ISBLANK(A3754),#N/A,VLOOKUP(B3754,mappings!$A$1:$B$152,2,FALSE))</f>
        <v>#N/A</v>
      </c>
      <c r="F3754" s="13">
        <f>IF(OR(ISNA(D3754),ISNA(E3754)),0,C3754*VLOOKUP(D3754&amp;E3754,reference_cepidc!$C$1:$H$381,6,FALSE))</f>
        <v>0</v>
      </c>
      <c r="G3754" s="13">
        <f>IF(OR(ISNA(D3754),ISNA(E3754)),0,C3754*VLOOKUP(D3754&amp;E3754,reference_snds!$C$1:$D$406,2,FALSE))</f>
        <v>0</v>
      </c>
    </row>
    <row r="3755" spans="1:7" x14ac:dyDescent="0.25">
      <c r="A3755" s="14"/>
      <c r="B3755" s="14"/>
      <c r="C3755" s="14"/>
      <c r="D3755" s="9" t="e">
        <f>VLOOKUP(A3755,mappings!$D$1:$F$240,3,FALSE)</f>
        <v>#N/A</v>
      </c>
      <c r="E3755" s="9" t="e">
        <f>IF(ISBLANK(A3755),#N/A,VLOOKUP(B3755,mappings!$A$1:$B$152,2,FALSE))</f>
        <v>#N/A</v>
      </c>
      <c r="F3755" s="13">
        <f>IF(OR(ISNA(D3755),ISNA(E3755)),0,C3755*VLOOKUP(D3755&amp;E3755,reference_cepidc!$C$1:$H$381,6,FALSE))</f>
        <v>0</v>
      </c>
      <c r="G3755" s="13">
        <f>IF(OR(ISNA(D3755),ISNA(E3755)),0,C3755*VLOOKUP(D3755&amp;E3755,reference_snds!$C$1:$D$406,2,FALSE))</f>
        <v>0</v>
      </c>
    </row>
    <row r="3756" spans="1:7" x14ac:dyDescent="0.25">
      <c r="A3756" s="14"/>
      <c r="B3756" s="14"/>
      <c r="C3756" s="14"/>
      <c r="D3756" s="9" t="e">
        <f>VLOOKUP(A3756,mappings!$D$1:$F$240,3,FALSE)</f>
        <v>#N/A</v>
      </c>
      <c r="E3756" s="9" t="e">
        <f>IF(ISBLANK(A3756),#N/A,VLOOKUP(B3756,mappings!$A$1:$B$152,2,FALSE))</f>
        <v>#N/A</v>
      </c>
      <c r="F3756" s="13">
        <f>IF(OR(ISNA(D3756),ISNA(E3756)),0,C3756*VLOOKUP(D3756&amp;E3756,reference_cepidc!$C$1:$H$381,6,FALSE))</f>
        <v>0</v>
      </c>
      <c r="G3756" s="13">
        <f>IF(OR(ISNA(D3756),ISNA(E3756)),0,C3756*VLOOKUP(D3756&amp;E3756,reference_snds!$C$1:$D$406,2,FALSE))</f>
        <v>0</v>
      </c>
    </row>
    <row r="3757" spans="1:7" x14ac:dyDescent="0.25">
      <c r="A3757" s="14"/>
      <c r="B3757" s="14"/>
      <c r="C3757" s="14"/>
      <c r="D3757" s="9" t="e">
        <f>VLOOKUP(A3757,mappings!$D$1:$F$240,3,FALSE)</f>
        <v>#N/A</v>
      </c>
      <c r="E3757" s="9" t="e">
        <f>IF(ISBLANK(A3757),#N/A,VLOOKUP(B3757,mappings!$A$1:$B$152,2,FALSE))</f>
        <v>#N/A</v>
      </c>
      <c r="F3757" s="13">
        <f>IF(OR(ISNA(D3757),ISNA(E3757)),0,C3757*VLOOKUP(D3757&amp;E3757,reference_cepidc!$C$1:$H$381,6,FALSE))</f>
        <v>0</v>
      </c>
      <c r="G3757" s="13">
        <f>IF(OR(ISNA(D3757),ISNA(E3757)),0,C3757*VLOOKUP(D3757&amp;E3757,reference_snds!$C$1:$D$406,2,FALSE))</f>
        <v>0</v>
      </c>
    </row>
    <row r="3758" spans="1:7" x14ac:dyDescent="0.25">
      <c r="A3758" s="14"/>
      <c r="B3758" s="14"/>
      <c r="C3758" s="14"/>
      <c r="D3758" s="9" t="e">
        <f>VLOOKUP(A3758,mappings!$D$1:$F$240,3,FALSE)</f>
        <v>#N/A</v>
      </c>
      <c r="E3758" s="9" t="e">
        <f>IF(ISBLANK(A3758),#N/A,VLOOKUP(B3758,mappings!$A$1:$B$152,2,FALSE))</f>
        <v>#N/A</v>
      </c>
      <c r="F3758" s="13">
        <f>IF(OR(ISNA(D3758),ISNA(E3758)),0,C3758*VLOOKUP(D3758&amp;E3758,reference_cepidc!$C$1:$H$381,6,FALSE))</f>
        <v>0</v>
      </c>
      <c r="G3758" s="13">
        <f>IF(OR(ISNA(D3758),ISNA(E3758)),0,C3758*VLOOKUP(D3758&amp;E3758,reference_snds!$C$1:$D$406,2,FALSE))</f>
        <v>0</v>
      </c>
    </row>
    <row r="3759" spans="1:7" x14ac:dyDescent="0.25">
      <c r="A3759" s="14"/>
      <c r="B3759" s="14"/>
      <c r="C3759" s="14"/>
      <c r="D3759" s="9" t="e">
        <f>VLOOKUP(A3759,mappings!$D$1:$F$240,3,FALSE)</f>
        <v>#N/A</v>
      </c>
      <c r="E3759" s="9" t="e">
        <f>IF(ISBLANK(A3759),#N/A,VLOOKUP(B3759,mappings!$A$1:$B$152,2,FALSE))</f>
        <v>#N/A</v>
      </c>
      <c r="F3759" s="13">
        <f>IF(OR(ISNA(D3759),ISNA(E3759)),0,C3759*VLOOKUP(D3759&amp;E3759,reference_cepidc!$C$1:$H$381,6,FALSE))</f>
        <v>0</v>
      </c>
      <c r="G3759" s="13">
        <f>IF(OR(ISNA(D3759),ISNA(E3759)),0,C3759*VLOOKUP(D3759&amp;E3759,reference_snds!$C$1:$D$406,2,FALSE))</f>
        <v>0</v>
      </c>
    </row>
    <row r="3760" spans="1:7" x14ac:dyDescent="0.25">
      <c r="A3760" s="14"/>
      <c r="B3760" s="14"/>
      <c r="C3760" s="14"/>
      <c r="D3760" s="9" t="e">
        <f>VLOOKUP(A3760,mappings!$D$1:$F$240,3,FALSE)</f>
        <v>#N/A</v>
      </c>
      <c r="E3760" s="9" t="e">
        <f>IF(ISBLANK(A3760),#N/A,VLOOKUP(B3760,mappings!$A$1:$B$152,2,FALSE))</f>
        <v>#N/A</v>
      </c>
      <c r="F3760" s="13">
        <f>IF(OR(ISNA(D3760),ISNA(E3760)),0,C3760*VLOOKUP(D3760&amp;E3760,reference_cepidc!$C$1:$H$381,6,FALSE))</f>
        <v>0</v>
      </c>
      <c r="G3760" s="13">
        <f>IF(OR(ISNA(D3760),ISNA(E3760)),0,C3760*VLOOKUP(D3760&amp;E3760,reference_snds!$C$1:$D$406,2,FALSE))</f>
        <v>0</v>
      </c>
    </row>
    <row r="3761" spans="1:7" x14ac:dyDescent="0.25">
      <c r="A3761" s="14"/>
      <c r="B3761" s="14"/>
      <c r="C3761" s="14"/>
      <c r="D3761" s="9" t="e">
        <f>VLOOKUP(A3761,mappings!$D$1:$F$240,3,FALSE)</f>
        <v>#N/A</v>
      </c>
      <c r="E3761" s="9" t="e">
        <f>IF(ISBLANK(A3761),#N/A,VLOOKUP(B3761,mappings!$A$1:$B$152,2,FALSE))</f>
        <v>#N/A</v>
      </c>
      <c r="F3761" s="13">
        <f>IF(OR(ISNA(D3761),ISNA(E3761)),0,C3761*VLOOKUP(D3761&amp;E3761,reference_cepidc!$C$1:$H$381,6,FALSE))</f>
        <v>0</v>
      </c>
      <c r="G3761" s="13">
        <f>IF(OR(ISNA(D3761),ISNA(E3761)),0,C3761*VLOOKUP(D3761&amp;E3761,reference_snds!$C$1:$D$406,2,FALSE))</f>
        <v>0</v>
      </c>
    </row>
    <row r="3762" spans="1:7" x14ac:dyDescent="0.25">
      <c r="A3762" s="14"/>
      <c r="B3762" s="14"/>
      <c r="C3762" s="14"/>
      <c r="D3762" s="9" t="e">
        <f>VLOOKUP(A3762,mappings!$D$1:$F$240,3,FALSE)</f>
        <v>#N/A</v>
      </c>
      <c r="E3762" s="9" t="e">
        <f>IF(ISBLANK(A3762),#N/A,VLOOKUP(B3762,mappings!$A$1:$B$152,2,FALSE))</f>
        <v>#N/A</v>
      </c>
      <c r="F3762" s="13">
        <f>IF(OR(ISNA(D3762),ISNA(E3762)),0,C3762*VLOOKUP(D3762&amp;E3762,reference_cepidc!$C$1:$H$381,6,FALSE))</f>
        <v>0</v>
      </c>
      <c r="G3762" s="13">
        <f>IF(OR(ISNA(D3762),ISNA(E3762)),0,C3762*VLOOKUP(D3762&amp;E3762,reference_snds!$C$1:$D$406,2,FALSE))</f>
        <v>0</v>
      </c>
    </row>
    <row r="3763" spans="1:7" x14ac:dyDescent="0.25">
      <c r="A3763" s="14"/>
      <c r="B3763" s="14"/>
      <c r="C3763" s="14"/>
      <c r="D3763" s="9" t="e">
        <f>VLOOKUP(A3763,mappings!$D$1:$F$240,3,FALSE)</f>
        <v>#N/A</v>
      </c>
      <c r="E3763" s="9" t="e">
        <f>IF(ISBLANK(A3763),#N/A,VLOOKUP(B3763,mappings!$A$1:$B$152,2,FALSE))</f>
        <v>#N/A</v>
      </c>
      <c r="F3763" s="13">
        <f>IF(OR(ISNA(D3763),ISNA(E3763)),0,C3763*VLOOKUP(D3763&amp;E3763,reference_cepidc!$C$1:$H$381,6,FALSE))</f>
        <v>0</v>
      </c>
      <c r="G3763" s="13">
        <f>IF(OR(ISNA(D3763),ISNA(E3763)),0,C3763*VLOOKUP(D3763&amp;E3763,reference_snds!$C$1:$D$406,2,FALSE))</f>
        <v>0</v>
      </c>
    </row>
    <row r="3764" spans="1:7" x14ac:dyDescent="0.25">
      <c r="A3764" s="14"/>
      <c r="B3764" s="14"/>
      <c r="C3764" s="14"/>
      <c r="D3764" s="9" t="e">
        <f>VLOOKUP(A3764,mappings!$D$1:$F$240,3,FALSE)</f>
        <v>#N/A</v>
      </c>
      <c r="E3764" s="9" t="e">
        <f>IF(ISBLANK(A3764),#N/A,VLOOKUP(B3764,mappings!$A$1:$B$152,2,FALSE))</f>
        <v>#N/A</v>
      </c>
      <c r="F3764" s="13">
        <f>IF(OR(ISNA(D3764),ISNA(E3764)),0,C3764*VLOOKUP(D3764&amp;E3764,reference_cepidc!$C$1:$H$381,6,FALSE))</f>
        <v>0</v>
      </c>
      <c r="G3764" s="13">
        <f>IF(OR(ISNA(D3764),ISNA(E3764)),0,C3764*VLOOKUP(D3764&amp;E3764,reference_snds!$C$1:$D$406,2,FALSE))</f>
        <v>0</v>
      </c>
    </row>
    <row r="3765" spans="1:7" x14ac:dyDescent="0.25">
      <c r="A3765" s="14"/>
      <c r="B3765" s="14"/>
      <c r="C3765" s="14"/>
      <c r="D3765" s="9" t="e">
        <f>VLOOKUP(A3765,mappings!$D$1:$F$240,3,FALSE)</f>
        <v>#N/A</v>
      </c>
      <c r="E3765" s="9" t="e">
        <f>IF(ISBLANK(A3765),#N/A,VLOOKUP(B3765,mappings!$A$1:$B$152,2,FALSE))</f>
        <v>#N/A</v>
      </c>
      <c r="F3765" s="13">
        <f>IF(OR(ISNA(D3765),ISNA(E3765)),0,C3765*VLOOKUP(D3765&amp;E3765,reference_cepidc!$C$1:$H$381,6,FALSE))</f>
        <v>0</v>
      </c>
      <c r="G3765" s="13">
        <f>IF(OR(ISNA(D3765),ISNA(E3765)),0,C3765*VLOOKUP(D3765&amp;E3765,reference_snds!$C$1:$D$406,2,FALSE))</f>
        <v>0</v>
      </c>
    </row>
    <row r="3766" spans="1:7" x14ac:dyDescent="0.25">
      <c r="A3766" s="14"/>
      <c r="B3766" s="14"/>
      <c r="C3766" s="14"/>
      <c r="D3766" s="9" t="e">
        <f>VLOOKUP(A3766,mappings!$D$1:$F$240,3,FALSE)</f>
        <v>#N/A</v>
      </c>
      <c r="E3766" s="9" t="e">
        <f>IF(ISBLANK(A3766),#N/A,VLOOKUP(B3766,mappings!$A$1:$B$152,2,FALSE))</f>
        <v>#N/A</v>
      </c>
      <c r="F3766" s="13">
        <f>IF(OR(ISNA(D3766),ISNA(E3766)),0,C3766*VLOOKUP(D3766&amp;E3766,reference_cepidc!$C$1:$H$381,6,FALSE))</f>
        <v>0</v>
      </c>
      <c r="G3766" s="13">
        <f>IF(OR(ISNA(D3766),ISNA(E3766)),0,C3766*VLOOKUP(D3766&amp;E3766,reference_snds!$C$1:$D$406,2,FALSE))</f>
        <v>0</v>
      </c>
    </row>
    <row r="3767" spans="1:7" x14ac:dyDescent="0.25">
      <c r="A3767" s="14"/>
      <c r="B3767" s="14"/>
      <c r="C3767" s="14"/>
      <c r="D3767" s="9" t="e">
        <f>VLOOKUP(A3767,mappings!$D$1:$F$240,3,FALSE)</f>
        <v>#N/A</v>
      </c>
      <c r="E3767" s="9" t="e">
        <f>IF(ISBLANK(A3767),#N/A,VLOOKUP(B3767,mappings!$A$1:$B$152,2,FALSE))</f>
        <v>#N/A</v>
      </c>
      <c r="F3767" s="13">
        <f>IF(OR(ISNA(D3767),ISNA(E3767)),0,C3767*VLOOKUP(D3767&amp;E3767,reference_cepidc!$C$1:$H$381,6,FALSE))</f>
        <v>0</v>
      </c>
      <c r="G3767" s="13">
        <f>IF(OR(ISNA(D3767),ISNA(E3767)),0,C3767*VLOOKUP(D3767&amp;E3767,reference_snds!$C$1:$D$406,2,FALSE))</f>
        <v>0</v>
      </c>
    </row>
    <row r="3768" spans="1:7" x14ac:dyDescent="0.25">
      <c r="A3768" s="14"/>
      <c r="B3768" s="14"/>
      <c r="C3768" s="14"/>
      <c r="D3768" s="9" t="e">
        <f>VLOOKUP(A3768,mappings!$D$1:$F$240,3,FALSE)</f>
        <v>#N/A</v>
      </c>
      <c r="E3768" s="9" t="e">
        <f>IF(ISBLANK(A3768),#N/A,VLOOKUP(B3768,mappings!$A$1:$B$152,2,FALSE))</f>
        <v>#N/A</v>
      </c>
      <c r="F3768" s="13">
        <f>IF(OR(ISNA(D3768),ISNA(E3768)),0,C3768*VLOOKUP(D3768&amp;E3768,reference_cepidc!$C$1:$H$381,6,FALSE))</f>
        <v>0</v>
      </c>
      <c r="G3768" s="13">
        <f>IF(OR(ISNA(D3768),ISNA(E3768)),0,C3768*VLOOKUP(D3768&amp;E3768,reference_snds!$C$1:$D$406,2,FALSE))</f>
        <v>0</v>
      </c>
    </row>
    <row r="3769" spans="1:7" x14ac:dyDescent="0.25">
      <c r="A3769" s="14"/>
      <c r="B3769" s="14"/>
      <c r="C3769" s="14"/>
      <c r="D3769" s="9" t="e">
        <f>VLOOKUP(A3769,mappings!$D$1:$F$240,3,FALSE)</f>
        <v>#N/A</v>
      </c>
      <c r="E3769" s="9" t="e">
        <f>IF(ISBLANK(A3769),#N/A,VLOOKUP(B3769,mappings!$A$1:$B$152,2,FALSE))</f>
        <v>#N/A</v>
      </c>
      <c r="F3769" s="13">
        <f>IF(OR(ISNA(D3769),ISNA(E3769)),0,C3769*VLOOKUP(D3769&amp;E3769,reference_cepidc!$C$1:$H$381,6,FALSE))</f>
        <v>0</v>
      </c>
      <c r="G3769" s="13">
        <f>IF(OR(ISNA(D3769),ISNA(E3769)),0,C3769*VLOOKUP(D3769&amp;E3769,reference_snds!$C$1:$D$406,2,FALSE))</f>
        <v>0</v>
      </c>
    </row>
    <row r="3770" spans="1:7" x14ac:dyDescent="0.25">
      <c r="A3770" s="14"/>
      <c r="B3770" s="14"/>
      <c r="C3770" s="14"/>
      <c r="D3770" s="9" t="e">
        <f>VLOOKUP(A3770,mappings!$D$1:$F$240,3,FALSE)</f>
        <v>#N/A</v>
      </c>
      <c r="E3770" s="9" t="e">
        <f>IF(ISBLANK(A3770),#N/A,VLOOKUP(B3770,mappings!$A$1:$B$152,2,FALSE))</f>
        <v>#N/A</v>
      </c>
      <c r="F3770" s="13">
        <f>IF(OR(ISNA(D3770),ISNA(E3770)),0,C3770*VLOOKUP(D3770&amp;E3770,reference_cepidc!$C$1:$H$381,6,FALSE))</f>
        <v>0</v>
      </c>
      <c r="G3770" s="13">
        <f>IF(OR(ISNA(D3770),ISNA(E3770)),0,C3770*VLOOKUP(D3770&amp;E3770,reference_snds!$C$1:$D$406,2,FALSE))</f>
        <v>0</v>
      </c>
    </row>
    <row r="3771" spans="1:7" x14ac:dyDescent="0.25">
      <c r="A3771" s="14"/>
      <c r="B3771" s="14"/>
      <c r="C3771" s="14"/>
      <c r="D3771" s="9" t="e">
        <f>VLOOKUP(A3771,mappings!$D$1:$F$240,3,FALSE)</f>
        <v>#N/A</v>
      </c>
      <c r="E3771" s="9" t="e">
        <f>IF(ISBLANK(A3771),#N/A,VLOOKUP(B3771,mappings!$A$1:$B$152,2,FALSE))</f>
        <v>#N/A</v>
      </c>
      <c r="F3771" s="13">
        <f>IF(OR(ISNA(D3771),ISNA(E3771)),0,C3771*VLOOKUP(D3771&amp;E3771,reference_cepidc!$C$1:$H$381,6,FALSE))</f>
        <v>0</v>
      </c>
      <c r="G3771" s="13">
        <f>IF(OR(ISNA(D3771),ISNA(E3771)),0,C3771*VLOOKUP(D3771&amp;E3771,reference_snds!$C$1:$D$406,2,FALSE))</f>
        <v>0</v>
      </c>
    </row>
    <row r="3772" spans="1:7" x14ac:dyDescent="0.25">
      <c r="A3772" s="14"/>
      <c r="B3772" s="14"/>
      <c r="C3772" s="14"/>
      <c r="D3772" s="9" t="e">
        <f>VLOOKUP(A3772,mappings!$D$1:$F$240,3,FALSE)</f>
        <v>#N/A</v>
      </c>
      <c r="E3772" s="9" t="e">
        <f>IF(ISBLANK(A3772),#N/A,VLOOKUP(B3772,mappings!$A$1:$B$152,2,FALSE))</f>
        <v>#N/A</v>
      </c>
      <c r="F3772" s="13">
        <f>IF(OR(ISNA(D3772),ISNA(E3772)),0,C3772*VLOOKUP(D3772&amp;E3772,reference_cepidc!$C$1:$H$381,6,FALSE))</f>
        <v>0</v>
      </c>
      <c r="G3772" s="13">
        <f>IF(OR(ISNA(D3772),ISNA(E3772)),0,C3772*VLOOKUP(D3772&amp;E3772,reference_snds!$C$1:$D$406,2,FALSE))</f>
        <v>0</v>
      </c>
    </row>
    <row r="3773" spans="1:7" x14ac:dyDescent="0.25">
      <c r="A3773" s="14"/>
      <c r="B3773" s="14"/>
      <c r="C3773" s="14"/>
      <c r="D3773" s="9" t="e">
        <f>VLOOKUP(A3773,mappings!$D$1:$F$240,3,FALSE)</f>
        <v>#N/A</v>
      </c>
      <c r="E3773" s="9" t="e">
        <f>IF(ISBLANK(A3773),#N/A,VLOOKUP(B3773,mappings!$A$1:$B$152,2,FALSE))</f>
        <v>#N/A</v>
      </c>
      <c r="F3773" s="13">
        <f>IF(OR(ISNA(D3773),ISNA(E3773)),0,C3773*VLOOKUP(D3773&amp;E3773,reference_cepidc!$C$1:$H$381,6,FALSE))</f>
        <v>0</v>
      </c>
      <c r="G3773" s="13">
        <f>IF(OR(ISNA(D3773),ISNA(E3773)),0,C3773*VLOOKUP(D3773&amp;E3773,reference_snds!$C$1:$D$406,2,FALSE))</f>
        <v>0</v>
      </c>
    </row>
    <row r="3774" spans="1:7" x14ac:dyDescent="0.25">
      <c r="A3774" s="14"/>
      <c r="B3774" s="14"/>
      <c r="C3774" s="14"/>
      <c r="D3774" s="9" t="e">
        <f>VLOOKUP(A3774,mappings!$D$1:$F$240,3,FALSE)</f>
        <v>#N/A</v>
      </c>
      <c r="E3774" s="9" t="e">
        <f>IF(ISBLANK(A3774),#N/A,VLOOKUP(B3774,mappings!$A$1:$B$152,2,FALSE))</f>
        <v>#N/A</v>
      </c>
      <c r="F3774" s="13">
        <f>IF(OR(ISNA(D3774),ISNA(E3774)),0,C3774*VLOOKUP(D3774&amp;E3774,reference_cepidc!$C$1:$H$381,6,FALSE))</f>
        <v>0</v>
      </c>
      <c r="G3774" s="13">
        <f>IF(OR(ISNA(D3774),ISNA(E3774)),0,C3774*VLOOKUP(D3774&amp;E3774,reference_snds!$C$1:$D$406,2,FALSE))</f>
        <v>0</v>
      </c>
    </row>
    <row r="3775" spans="1:7" x14ac:dyDescent="0.25">
      <c r="A3775" s="14"/>
      <c r="B3775" s="14"/>
      <c r="C3775" s="14"/>
      <c r="D3775" s="9" t="e">
        <f>VLOOKUP(A3775,mappings!$D$1:$F$240,3,FALSE)</f>
        <v>#N/A</v>
      </c>
      <c r="E3775" s="9" t="e">
        <f>IF(ISBLANK(A3775),#N/A,VLOOKUP(B3775,mappings!$A$1:$B$152,2,FALSE))</f>
        <v>#N/A</v>
      </c>
      <c r="F3775" s="13">
        <f>IF(OR(ISNA(D3775),ISNA(E3775)),0,C3775*VLOOKUP(D3775&amp;E3775,reference_cepidc!$C$1:$H$381,6,FALSE))</f>
        <v>0</v>
      </c>
      <c r="G3775" s="13">
        <f>IF(OR(ISNA(D3775),ISNA(E3775)),0,C3775*VLOOKUP(D3775&amp;E3775,reference_snds!$C$1:$D$406,2,FALSE))</f>
        <v>0</v>
      </c>
    </row>
    <row r="3776" spans="1:7" x14ac:dyDescent="0.25">
      <c r="A3776" s="14"/>
      <c r="B3776" s="14"/>
      <c r="C3776" s="14"/>
      <c r="D3776" s="9" t="e">
        <f>VLOOKUP(A3776,mappings!$D$1:$F$240,3,FALSE)</f>
        <v>#N/A</v>
      </c>
      <c r="E3776" s="9" t="e">
        <f>IF(ISBLANK(A3776),#N/A,VLOOKUP(B3776,mappings!$A$1:$B$152,2,FALSE))</f>
        <v>#N/A</v>
      </c>
      <c r="F3776" s="13">
        <f>IF(OR(ISNA(D3776),ISNA(E3776)),0,C3776*VLOOKUP(D3776&amp;E3776,reference_cepidc!$C$1:$H$381,6,FALSE))</f>
        <v>0</v>
      </c>
      <c r="G3776" s="13">
        <f>IF(OR(ISNA(D3776),ISNA(E3776)),0,C3776*VLOOKUP(D3776&amp;E3776,reference_snds!$C$1:$D$406,2,FALSE))</f>
        <v>0</v>
      </c>
    </row>
    <row r="3777" spans="1:7" x14ac:dyDescent="0.25">
      <c r="A3777" s="14"/>
      <c r="B3777" s="14"/>
      <c r="C3777" s="14"/>
      <c r="D3777" s="9" t="e">
        <f>VLOOKUP(A3777,mappings!$D$1:$F$240,3,FALSE)</f>
        <v>#N/A</v>
      </c>
      <c r="E3777" s="9" t="e">
        <f>IF(ISBLANK(A3777),#N/A,VLOOKUP(B3777,mappings!$A$1:$B$152,2,FALSE))</f>
        <v>#N/A</v>
      </c>
      <c r="F3777" s="13">
        <f>IF(OR(ISNA(D3777),ISNA(E3777)),0,C3777*VLOOKUP(D3777&amp;E3777,reference_cepidc!$C$1:$H$381,6,FALSE))</f>
        <v>0</v>
      </c>
      <c r="G3777" s="13">
        <f>IF(OR(ISNA(D3777),ISNA(E3777)),0,C3777*VLOOKUP(D3777&amp;E3777,reference_snds!$C$1:$D$406,2,FALSE))</f>
        <v>0</v>
      </c>
    </row>
    <row r="3778" spans="1:7" x14ac:dyDescent="0.25">
      <c r="A3778" s="14"/>
      <c r="B3778" s="14"/>
      <c r="C3778" s="14"/>
      <c r="D3778" s="9" t="e">
        <f>VLOOKUP(A3778,mappings!$D$1:$F$240,3,FALSE)</f>
        <v>#N/A</v>
      </c>
      <c r="E3778" s="9" t="e">
        <f>IF(ISBLANK(A3778),#N/A,VLOOKUP(B3778,mappings!$A$1:$B$152,2,FALSE))</f>
        <v>#N/A</v>
      </c>
      <c r="F3778" s="13">
        <f>IF(OR(ISNA(D3778),ISNA(E3778)),0,C3778*VLOOKUP(D3778&amp;E3778,reference_cepidc!$C$1:$H$381,6,FALSE))</f>
        <v>0</v>
      </c>
      <c r="G3778" s="13">
        <f>IF(OR(ISNA(D3778),ISNA(E3778)),0,C3778*VLOOKUP(D3778&amp;E3778,reference_snds!$C$1:$D$406,2,FALSE))</f>
        <v>0</v>
      </c>
    </row>
    <row r="3779" spans="1:7" x14ac:dyDescent="0.25">
      <c r="A3779" s="14"/>
      <c r="B3779" s="14"/>
      <c r="C3779" s="14"/>
      <c r="D3779" s="9" t="e">
        <f>VLOOKUP(A3779,mappings!$D$1:$F$240,3,FALSE)</f>
        <v>#N/A</v>
      </c>
      <c r="E3779" s="9" t="e">
        <f>IF(ISBLANK(A3779),#N/A,VLOOKUP(B3779,mappings!$A$1:$B$152,2,FALSE))</f>
        <v>#N/A</v>
      </c>
      <c r="F3779" s="13">
        <f>IF(OR(ISNA(D3779),ISNA(E3779)),0,C3779*VLOOKUP(D3779&amp;E3779,reference_cepidc!$C$1:$H$381,6,FALSE))</f>
        <v>0</v>
      </c>
      <c r="G3779" s="13">
        <f>IF(OR(ISNA(D3779),ISNA(E3779)),0,C3779*VLOOKUP(D3779&amp;E3779,reference_snds!$C$1:$D$406,2,FALSE))</f>
        <v>0</v>
      </c>
    </row>
    <row r="3780" spans="1:7" x14ac:dyDescent="0.25">
      <c r="A3780" s="14"/>
      <c r="B3780" s="14"/>
      <c r="C3780" s="14"/>
      <c r="D3780" s="9" t="e">
        <f>VLOOKUP(A3780,mappings!$D$1:$F$240,3,FALSE)</f>
        <v>#N/A</v>
      </c>
      <c r="E3780" s="9" t="e">
        <f>IF(ISBLANK(A3780),#N/A,VLOOKUP(B3780,mappings!$A$1:$B$152,2,FALSE))</f>
        <v>#N/A</v>
      </c>
      <c r="F3780" s="13">
        <f>IF(OR(ISNA(D3780),ISNA(E3780)),0,C3780*VLOOKUP(D3780&amp;E3780,reference_cepidc!$C$1:$H$381,6,FALSE))</f>
        <v>0</v>
      </c>
      <c r="G3780" s="13">
        <f>IF(OR(ISNA(D3780),ISNA(E3780)),0,C3780*VLOOKUP(D3780&amp;E3780,reference_snds!$C$1:$D$406,2,FALSE))</f>
        <v>0</v>
      </c>
    </row>
    <row r="3781" spans="1:7" x14ac:dyDescent="0.25">
      <c r="A3781" s="14"/>
      <c r="B3781" s="14"/>
      <c r="C3781" s="14"/>
      <c r="D3781" s="9" t="e">
        <f>VLOOKUP(A3781,mappings!$D$1:$F$240,3,FALSE)</f>
        <v>#N/A</v>
      </c>
      <c r="E3781" s="9" t="e">
        <f>IF(ISBLANK(A3781),#N/A,VLOOKUP(B3781,mappings!$A$1:$B$152,2,FALSE))</f>
        <v>#N/A</v>
      </c>
      <c r="F3781" s="13">
        <f>IF(OR(ISNA(D3781),ISNA(E3781)),0,C3781*VLOOKUP(D3781&amp;E3781,reference_cepidc!$C$1:$H$381,6,FALSE))</f>
        <v>0</v>
      </c>
      <c r="G3781" s="13">
        <f>IF(OR(ISNA(D3781),ISNA(E3781)),0,C3781*VLOOKUP(D3781&amp;E3781,reference_snds!$C$1:$D$406,2,FALSE))</f>
        <v>0</v>
      </c>
    </row>
    <row r="3782" spans="1:7" x14ac:dyDescent="0.25">
      <c r="A3782" s="14"/>
      <c r="B3782" s="14"/>
      <c r="C3782" s="14"/>
      <c r="D3782" s="9" t="e">
        <f>VLOOKUP(A3782,mappings!$D$1:$F$240,3,FALSE)</f>
        <v>#N/A</v>
      </c>
      <c r="E3782" s="9" t="e">
        <f>IF(ISBLANK(A3782),#N/A,VLOOKUP(B3782,mappings!$A$1:$B$152,2,FALSE))</f>
        <v>#N/A</v>
      </c>
      <c r="F3782" s="13">
        <f>IF(OR(ISNA(D3782),ISNA(E3782)),0,C3782*VLOOKUP(D3782&amp;E3782,reference_cepidc!$C$1:$H$381,6,FALSE))</f>
        <v>0</v>
      </c>
      <c r="G3782" s="13">
        <f>IF(OR(ISNA(D3782),ISNA(E3782)),0,C3782*VLOOKUP(D3782&amp;E3782,reference_snds!$C$1:$D$406,2,FALSE))</f>
        <v>0</v>
      </c>
    </row>
    <row r="3783" spans="1:7" x14ac:dyDescent="0.25">
      <c r="A3783" s="14"/>
      <c r="B3783" s="14"/>
      <c r="C3783" s="14"/>
      <c r="D3783" s="9" t="e">
        <f>VLOOKUP(A3783,mappings!$D$1:$F$240,3,FALSE)</f>
        <v>#N/A</v>
      </c>
      <c r="E3783" s="9" t="e">
        <f>IF(ISBLANK(A3783),#N/A,VLOOKUP(B3783,mappings!$A$1:$B$152,2,FALSE))</f>
        <v>#N/A</v>
      </c>
      <c r="F3783" s="13">
        <f>IF(OR(ISNA(D3783),ISNA(E3783)),0,C3783*VLOOKUP(D3783&amp;E3783,reference_cepidc!$C$1:$H$381,6,FALSE))</f>
        <v>0</v>
      </c>
      <c r="G3783" s="13">
        <f>IF(OR(ISNA(D3783),ISNA(E3783)),0,C3783*VLOOKUP(D3783&amp;E3783,reference_snds!$C$1:$D$406,2,FALSE))</f>
        <v>0</v>
      </c>
    </row>
    <row r="3784" spans="1:7" x14ac:dyDescent="0.25">
      <c r="A3784" s="14"/>
      <c r="B3784" s="14"/>
      <c r="C3784" s="14"/>
      <c r="D3784" s="9" t="e">
        <f>VLOOKUP(A3784,mappings!$D$1:$F$240,3,FALSE)</f>
        <v>#N/A</v>
      </c>
      <c r="E3784" s="9" t="e">
        <f>IF(ISBLANK(A3784),#N/A,VLOOKUP(B3784,mappings!$A$1:$B$152,2,FALSE))</f>
        <v>#N/A</v>
      </c>
      <c r="F3784" s="13">
        <f>IF(OR(ISNA(D3784),ISNA(E3784)),0,C3784*VLOOKUP(D3784&amp;E3784,reference_cepidc!$C$1:$H$381,6,FALSE))</f>
        <v>0</v>
      </c>
      <c r="G3784" s="13">
        <f>IF(OR(ISNA(D3784),ISNA(E3784)),0,C3784*VLOOKUP(D3784&amp;E3784,reference_snds!$C$1:$D$406,2,FALSE))</f>
        <v>0</v>
      </c>
    </row>
    <row r="3785" spans="1:7" x14ac:dyDescent="0.25">
      <c r="A3785" s="14"/>
      <c r="B3785" s="14"/>
      <c r="C3785" s="14"/>
      <c r="D3785" s="9" t="e">
        <f>VLOOKUP(A3785,mappings!$D$1:$F$240,3,FALSE)</f>
        <v>#N/A</v>
      </c>
      <c r="E3785" s="9" t="e">
        <f>IF(ISBLANK(A3785),#N/A,VLOOKUP(B3785,mappings!$A$1:$B$152,2,FALSE))</f>
        <v>#N/A</v>
      </c>
      <c r="F3785" s="13">
        <f>IF(OR(ISNA(D3785),ISNA(E3785)),0,C3785*VLOOKUP(D3785&amp;E3785,reference_cepidc!$C$1:$H$381,6,FALSE))</f>
        <v>0</v>
      </c>
      <c r="G3785" s="13">
        <f>IF(OR(ISNA(D3785),ISNA(E3785)),0,C3785*VLOOKUP(D3785&amp;E3785,reference_snds!$C$1:$D$406,2,FALSE))</f>
        <v>0</v>
      </c>
    </row>
    <row r="3786" spans="1:7" x14ac:dyDescent="0.25">
      <c r="A3786" s="14"/>
      <c r="B3786" s="14"/>
      <c r="C3786" s="14"/>
      <c r="D3786" s="9" t="e">
        <f>VLOOKUP(A3786,mappings!$D$1:$F$240,3,FALSE)</f>
        <v>#N/A</v>
      </c>
      <c r="E3786" s="9" t="e">
        <f>IF(ISBLANK(A3786),#N/A,VLOOKUP(B3786,mappings!$A$1:$B$152,2,FALSE))</f>
        <v>#N/A</v>
      </c>
      <c r="F3786" s="13">
        <f>IF(OR(ISNA(D3786),ISNA(E3786)),0,C3786*VLOOKUP(D3786&amp;E3786,reference_cepidc!$C$1:$H$381,6,FALSE))</f>
        <v>0</v>
      </c>
      <c r="G3786" s="13">
        <f>IF(OR(ISNA(D3786),ISNA(E3786)),0,C3786*VLOOKUP(D3786&amp;E3786,reference_snds!$C$1:$D$406,2,FALSE))</f>
        <v>0</v>
      </c>
    </row>
    <row r="3787" spans="1:7" x14ac:dyDescent="0.25">
      <c r="A3787" s="14"/>
      <c r="B3787" s="14"/>
      <c r="C3787" s="14"/>
      <c r="D3787" s="9" t="e">
        <f>VLOOKUP(A3787,mappings!$D$1:$F$240,3,FALSE)</f>
        <v>#N/A</v>
      </c>
      <c r="E3787" s="9" t="e">
        <f>IF(ISBLANK(A3787),#N/A,VLOOKUP(B3787,mappings!$A$1:$B$152,2,FALSE))</f>
        <v>#N/A</v>
      </c>
      <c r="F3787" s="13">
        <f>IF(OR(ISNA(D3787),ISNA(E3787)),0,C3787*VLOOKUP(D3787&amp;E3787,reference_cepidc!$C$1:$H$381,6,FALSE))</f>
        <v>0</v>
      </c>
      <c r="G3787" s="13">
        <f>IF(OR(ISNA(D3787),ISNA(E3787)),0,C3787*VLOOKUP(D3787&amp;E3787,reference_snds!$C$1:$D$406,2,FALSE))</f>
        <v>0</v>
      </c>
    </row>
    <row r="3788" spans="1:7" x14ac:dyDescent="0.25">
      <c r="A3788" s="14"/>
      <c r="B3788" s="14"/>
      <c r="C3788" s="14"/>
      <c r="D3788" s="9" t="e">
        <f>VLOOKUP(A3788,mappings!$D$1:$F$240,3,FALSE)</f>
        <v>#N/A</v>
      </c>
      <c r="E3788" s="9" t="e">
        <f>IF(ISBLANK(A3788),#N/A,VLOOKUP(B3788,mappings!$A$1:$B$152,2,FALSE))</f>
        <v>#N/A</v>
      </c>
      <c r="F3788" s="13">
        <f>IF(OR(ISNA(D3788),ISNA(E3788)),0,C3788*VLOOKUP(D3788&amp;E3788,reference_cepidc!$C$1:$H$381,6,FALSE))</f>
        <v>0</v>
      </c>
      <c r="G3788" s="13">
        <f>IF(OR(ISNA(D3788),ISNA(E3788)),0,C3788*VLOOKUP(D3788&amp;E3788,reference_snds!$C$1:$D$406,2,FALSE))</f>
        <v>0</v>
      </c>
    </row>
    <row r="3789" spans="1:7" x14ac:dyDescent="0.25">
      <c r="A3789" s="14"/>
      <c r="B3789" s="14"/>
      <c r="C3789" s="14"/>
      <c r="D3789" s="9" t="e">
        <f>VLOOKUP(A3789,mappings!$D$1:$F$240,3,FALSE)</f>
        <v>#N/A</v>
      </c>
      <c r="E3789" s="9" t="e">
        <f>IF(ISBLANK(A3789),#N/A,VLOOKUP(B3789,mappings!$A$1:$B$152,2,FALSE))</f>
        <v>#N/A</v>
      </c>
      <c r="F3789" s="13">
        <f>IF(OR(ISNA(D3789),ISNA(E3789)),0,C3789*VLOOKUP(D3789&amp;E3789,reference_cepidc!$C$1:$H$381,6,FALSE))</f>
        <v>0</v>
      </c>
      <c r="G3789" s="13">
        <f>IF(OR(ISNA(D3789),ISNA(E3789)),0,C3789*VLOOKUP(D3789&amp;E3789,reference_snds!$C$1:$D$406,2,FALSE))</f>
        <v>0</v>
      </c>
    </row>
    <row r="3790" spans="1:7" x14ac:dyDescent="0.25">
      <c r="A3790" s="14"/>
      <c r="B3790" s="14"/>
      <c r="C3790" s="14"/>
      <c r="D3790" s="9" t="e">
        <f>VLOOKUP(A3790,mappings!$D$1:$F$240,3,FALSE)</f>
        <v>#N/A</v>
      </c>
      <c r="E3790" s="9" t="e">
        <f>IF(ISBLANK(A3790),#N/A,VLOOKUP(B3790,mappings!$A$1:$B$152,2,FALSE))</f>
        <v>#N/A</v>
      </c>
      <c r="F3790" s="13">
        <f>IF(OR(ISNA(D3790),ISNA(E3790)),0,C3790*VLOOKUP(D3790&amp;E3790,reference_cepidc!$C$1:$H$381,6,FALSE))</f>
        <v>0</v>
      </c>
      <c r="G3790" s="13">
        <f>IF(OR(ISNA(D3790),ISNA(E3790)),0,C3790*VLOOKUP(D3790&amp;E3790,reference_snds!$C$1:$D$406,2,FALSE))</f>
        <v>0</v>
      </c>
    </row>
    <row r="3791" spans="1:7" x14ac:dyDescent="0.25">
      <c r="A3791" s="14"/>
      <c r="B3791" s="14"/>
      <c r="C3791" s="14"/>
      <c r="D3791" s="9" t="e">
        <f>VLOOKUP(A3791,mappings!$D$1:$F$240,3,FALSE)</f>
        <v>#N/A</v>
      </c>
      <c r="E3791" s="9" t="e">
        <f>IF(ISBLANK(A3791),#N/A,VLOOKUP(B3791,mappings!$A$1:$B$152,2,FALSE))</f>
        <v>#N/A</v>
      </c>
      <c r="F3791" s="13">
        <f>IF(OR(ISNA(D3791),ISNA(E3791)),0,C3791*VLOOKUP(D3791&amp;E3791,reference_cepidc!$C$1:$H$381,6,FALSE))</f>
        <v>0</v>
      </c>
      <c r="G3791" s="13">
        <f>IF(OR(ISNA(D3791),ISNA(E3791)),0,C3791*VLOOKUP(D3791&amp;E3791,reference_snds!$C$1:$D$406,2,FALSE))</f>
        <v>0</v>
      </c>
    </row>
    <row r="3792" spans="1:7" x14ac:dyDescent="0.25">
      <c r="A3792" s="14"/>
      <c r="B3792" s="14"/>
      <c r="C3792" s="14"/>
      <c r="D3792" s="9" t="e">
        <f>VLOOKUP(A3792,mappings!$D$1:$F$240,3,FALSE)</f>
        <v>#N/A</v>
      </c>
      <c r="E3792" s="9" t="e">
        <f>IF(ISBLANK(A3792),#N/A,VLOOKUP(B3792,mappings!$A$1:$B$152,2,FALSE))</f>
        <v>#N/A</v>
      </c>
      <c r="F3792" s="13">
        <f>IF(OR(ISNA(D3792),ISNA(E3792)),0,C3792*VLOOKUP(D3792&amp;E3792,reference_cepidc!$C$1:$H$381,6,FALSE))</f>
        <v>0</v>
      </c>
      <c r="G3792" s="13">
        <f>IF(OR(ISNA(D3792),ISNA(E3792)),0,C3792*VLOOKUP(D3792&amp;E3792,reference_snds!$C$1:$D$406,2,FALSE))</f>
        <v>0</v>
      </c>
    </row>
    <row r="3793" spans="1:7" x14ac:dyDescent="0.25">
      <c r="A3793" s="14"/>
      <c r="B3793" s="14"/>
      <c r="C3793" s="14"/>
      <c r="D3793" s="9" t="e">
        <f>VLOOKUP(A3793,mappings!$D$1:$F$240,3,FALSE)</f>
        <v>#N/A</v>
      </c>
      <c r="E3793" s="9" t="e">
        <f>IF(ISBLANK(A3793),#N/A,VLOOKUP(B3793,mappings!$A$1:$B$152,2,FALSE))</f>
        <v>#N/A</v>
      </c>
      <c r="F3793" s="13">
        <f>IF(OR(ISNA(D3793),ISNA(E3793)),0,C3793*VLOOKUP(D3793&amp;E3793,reference_cepidc!$C$1:$H$381,6,FALSE))</f>
        <v>0</v>
      </c>
      <c r="G3793" s="13">
        <f>IF(OR(ISNA(D3793),ISNA(E3793)),0,C3793*VLOOKUP(D3793&amp;E3793,reference_snds!$C$1:$D$406,2,FALSE))</f>
        <v>0</v>
      </c>
    </row>
    <row r="3794" spans="1:7" x14ac:dyDescent="0.25">
      <c r="A3794" s="14"/>
      <c r="B3794" s="14"/>
      <c r="C3794" s="14"/>
      <c r="D3794" s="9" t="e">
        <f>VLOOKUP(A3794,mappings!$D$1:$F$240,3,FALSE)</f>
        <v>#N/A</v>
      </c>
      <c r="E3794" s="9" t="e">
        <f>IF(ISBLANK(A3794),#N/A,VLOOKUP(B3794,mappings!$A$1:$B$152,2,FALSE))</f>
        <v>#N/A</v>
      </c>
      <c r="F3794" s="13">
        <f>IF(OR(ISNA(D3794),ISNA(E3794)),0,C3794*VLOOKUP(D3794&amp;E3794,reference_cepidc!$C$1:$H$381,6,FALSE))</f>
        <v>0</v>
      </c>
      <c r="G3794" s="13">
        <f>IF(OR(ISNA(D3794),ISNA(E3794)),0,C3794*VLOOKUP(D3794&amp;E3794,reference_snds!$C$1:$D$406,2,FALSE))</f>
        <v>0</v>
      </c>
    </row>
    <row r="3795" spans="1:7" x14ac:dyDescent="0.25">
      <c r="A3795" s="14"/>
      <c r="B3795" s="14"/>
      <c r="C3795" s="14"/>
      <c r="D3795" s="9" t="e">
        <f>VLOOKUP(A3795,mappings!$D$1:$F$240,3,FALSE)</f>
        <v>#N/A</v>
      </c>
      <c r="E3795" s="9" t="e">
        <f>IF(ISBLANK(A3795),#N/A,VLOOKUP(B3795,mappings!$A$1:$B$152,2,FALSE))</f>
        <v>#N/A</v>
      </c>
      <c r="F3795" s="13">
        <f>IF(OR(ISNA(D3795),ISNA(E3795)),0,C3795*VLOOKUP(D3795&amp;E3795,reference_cepidc!$C$1:$H$381,6,FALSE))</f>
        <v>0</v>
      </c>
      <c r="G3795" s="13">
        <f>IF(OR(ISNA(D3795),ISNA(E3795)),0,C3795*VLOOKUP(D3795&amp;E3795,reference_snds!$C$1:$D$406,2,FALSE))</f>
        <v>0</v>
      </c>
    </row>
    <row r="3796" spans="1:7" x14ac:dyDescent="0.25">
      <c r="A3796" s="14"/>
      <c r="B3796" s="14"/>
      <c r="C3796" s="14"/>
      <c r="D3796" s="9" t="e">
        <f>VLOOKUP(A3796,mappings!$D$1:$F$240,3,FALSE)</f>
        <v>#N/A</v>
      </c>
      <c r="E3796" s="9" t="e">
        <f>IF(ISBLANK(A3796),#N/A,VLOOKUP(B3796,mappings!$A$1:$B$152,2,FALSE))</f>
        <v>#N/A</v>
      </c>
      <c r="F3796" s="13">
        <f>IF(OR(ISNA(D3796),ISNA(E3796)),0,C3796*VLOOKUP(D3796&amp;E3796,reference_cepidc!$C$1:$H$381,6,FALSE))</f>
        <v>0</v>
      </c>
      <c r="G3796" s="13">
        <f>IF(OR(ISNA(D3796),ISNA(E3796)),0,C3796*VLOOKUP(D3796&amp;E3796,reference_snds!$C$1:$D$406,2,FALSE))</f>
        <v>0</v>
      </c>
    </row>
    <row r="3797" spans="1:7" x14ac:dyDescent="0.25">
      <c r="A3797" s="14"/>
      <c r="B3797" s="14"/>
      <c r="C3797" s="14"/>
      <c r="D3797" s="9" t="e">
        <f>VLOOKUP(A3797,mappings!$D$1:$F$240,3,FALSE)</f>
        <v>#N/A</v>
      </c>
      <c r="E3797" s="9" t="e">
        <f>IF(ISBLANK(A3797),#N/A,VLOOKUP(B3797,mappings!$A$1:$B$152,2,FALSE))</f>
        <v>#N/A</v>
      </c>
      <c r="F3797" s="13">
        <f>IF(OR(ISNA(D3797),ISNA(E3797)),0,C3797*VLOOKUP(D3797&amp;E3797,reference_cepidc!$C$1:$H$381,6,FALSE))</f>
        <v>0</v>
      </c>
      <c r="G3797" s="13">
        <f>IF(OR(ISNA(D3797),ISNA(E3797)),0,C3797*VLOOKUP(D3797&amp;E3797,reference_snds!$C$1:$D$406,2,FALSE))</f>
        <v>0</v>
      </c>
    </row>
    <row r="3798" spans="1:7" x14ac:dyDescent="0.25">
      <c r="A3798" s="14"/>
      <c r="B3798" s="14"/>
      <c r="C3798" s="14"/>
      <c r="D3798" s="9" t="e">
        <f>VLOOKUP(A3798,mappings!$D$1:$F$240,3,FALSE)</f>
        <v>#N/A</v>
      </c>
      <c r="E3798" s="9" t="e">
        <f>IF(ISBLANK(A3798),#N/A,VLOOKUP(B3798,mappings!$A$1:$B$152,2,FALSE))</f>
        <v>#N/A</v>
      </c>
      <c r="F3798" s="13">
        <f>IF(OR(ISNA(D3798),ISNA(E3798)),0,C3798*VLOOKUP(D3798&amp;E3798,reference_cepidc!$C$1:$H$381,6,FALSE))</f>
        <v>0</v>
      </c>
      <c r="G3798" s="13">
        <f>IF(OR(ISNA(D3798),ISNA(E3798)),0,C3798*VLOOKUP(D3798&amp;E3798,reference_snds!$C$1:$D$406,2,FALSE))</f>
        <v>0</v>
      </c>
    </row>
    <row r="3799" spans="1:7" x14ac:dyDescent="0.25">
      <c r="A3799" s="14"/>
      <c r="B3799" s="14"/>
      <c r="C3799" s="14"/>
      <c r="D3799" s="9" t="e">
        <f>VLOOKUP(A3799,mappings!$D$1:$F$240,3,FALSE)</f>
        <v>#N/A</v>
      </c>
      <c r="E3799" s="9" t="e">
        <f>IF(ISBLANK(A3799),#N/A,VLOOKUP(B3799,mappings!$A$1:$B$152,2,FALSE))</f>
        <v>#N/A</v>
      </c>
      <c r="F3799" s="13">
        <f>IF(OR(ISNA(D3799),ISNA(E3799)),0,C3799*VLOOKUP(D3799&amp;E3799,reference_cepidc!$C$1:$H$381,6,FALSE))</f>
        <v>0</v>
      </c>
      <c r="G3799" s="13">
        <f>IF(OR(ISNA(D3799),ISNA(E3799)),0,C3799*VLOOKUP(D3799&amp;E3799,reference_snds!$C$1:$D$406,2,FALSE))</f>
        <v>0</v>
      </c>
    </row>
    <row r="3800" spans="1:7" x14ac:dyDescent="0.25">
      <c r="A3800" s="14"/>
      <c r="B3800" s="14"/>
      <c r="C3800" s="14"/>
      <c r="D3800" s="9" t="e">
        <f>VLOOKUP(A3800,mappings!$D$1:$F$240,3,FALSE)</f>
        <v>#N/A</v>
      </c>
      <c r="E3800" s="9" t="e">
        <f>IF(ISBLANK(A3800),#N/A,VLOOKUP(B3800,mappings!$A$1:$B$152,2,FALSE))</f>
        <v>#N/A</v>
      </c>
      <c r="F3800" s="13">
        <f>IF(OR(ISNA(D3800),ISNA(E3800)),0,C3800*VLOOKUP(D3800&amp;E3800,reference_cepidc!$C$1:$H$381,6,FALSE))</f>
        <v>0</v>
      </c>
      <c r="G3800" s="13">
        <f>IF(OR(ISNA(D3800),ISNA(E3800)),0,C3800*VLOOKUP(D3800&amp;E3800,reference_snds!$C$1:$D$406,2,FALSE))</f>
        <v>0</v>
      </c>
    </row>
    <row r="3801" spans="1:7" x14ac:dyDescent="0.25">
      <c r="A3801" s="14"/>
      <c r="B3801" s="14"/>
      <c r="C3801" s="14"/>
      <c r="D3801" s="9" t="e">
        <f>VLOOKUP(A3801,mappings!$D$1:$F$240,3,FALSE)</f>
        <v>#N/A</v>
      </c>
      <c r="E3801" s="9" t="e">
        <f>IF(ISBLANK(A3801),#N/A,VLOOKUP(B3801,mappings!$A$1:$B$152,2,FALSE))</f>
        <v>#N/A</v>
      </c>
      <c r="F3801" s="13">
        <f>IF(OR(ISNA(D3801),ISNA(E3801)),0,C3801*VLOOKUP(D3801&amp;E3801,reference_cepidc!$C$1:$H$381,6,FALSE))</f>
        <v>0</v>
      </c>
      <c r="G3801" s="13">
        <f>IF(OR(ISNA(D3801),ISNA(E3801)),0,C3801*VLOOKUP(D3801&amp;E3801,reference_snds!$C$1:$D$406,2,FALSE))</f>
        <v>0</v>
      </c>
    </row>
    <row r="3802" spans="1:7" x14ac:dyDescent="0.25">
      <c r="A3802" s="14"/>
      <c r="B3802" s="14"/>
      <c r="C3802" s="14"/>
      <c r="D3802" s="9" t="e">
        <f>VLOOKUP(A3802,mappings!$D$1:$F$240,3,FALSE)</f>
        <v>#N/A</v>
      </c>
      <c r="E3802" s="9" t="e">
        <f>IF(ISBLANK(A3802),#N/A,VLOOKUP(B3802,mappings!$A$1:$B$152,2,FALSE))</f>
        <v>#N/A</v>
      </c>
      <c r="F3802" s="13">
        <f>IF(OR(ISNA(D3802),ISNA(E3802)),0,C3802*VLOOKUP(D3802&amp;E3802,reference_cepidc!$C$1:$H$381,6,FALSE))</f>
        <v>0</v>
      </c>
      <c r="G3802" s="13">
        <f>IF(OR(ISNA(D3802),ISNA(E3802)),0,C3802*VLOOKUP(D3802&amp;E3802,reference_snds!$C$1:$D$406,2,FALSE))</f>
        <v>0</v>
      </c>
    </row>
    <row r="3803" spans="1:7" x14ac:dyDescent="0.25">
      <c r="A3803" s="14"/>
      <c r="B3803" s="14"/>
      <c r="C3803" s="14"/>
      <c r="D3803" s="9" t="e">
        <f>VLOOKUP(A3803,mappings!$D$1:$F$240,3,FALSE)</f>
        <v>#N/A</v>
      </c>
      <c r="E3803" s="9" t="e">
        <f>IF(ISBLANK(A3803),#N/A,VLOOKUP(B3803,mappings!$A$1:$B$152,2,FALSE))</f>
        <v>#N/A</v>
      </c>
      <c r="F3803" s="13">
        <f>IF(OR(ISNA(D3803),ISNA(E3803)),0,C3803*VLOOKUP(D3803&amp;E3803,reference_cepidc!$C$1:$H$381,6,FALSE))</f>
        <v>0</v>
      </c>
      <c r="G3803" s="13">
        <f>IF(OR(ISNA(D3803),ISNA(E3803)),0,C3803*VLOOKUP(D3803&amp;E3803,reference_snds!$C$1:$D$406,2,FALSE))</f>
        <v>0</v>
      </c>
    </row>
    <row r="3804" spans="1:7" x14ac:dyDescent="0.25">
      <c r="A3804" s="14"/>
      <c r="B3804" s="14"/>
      <c r="C3804" s="14"/>
      <c r="D3804" s="9" t="e">
        <f>VLOOKUP(A3804,mappings!$D$1:$F$240,3,FALSE)</f>
        <v>#N/A</v>
      </c>
      <c r="E3804" s="9" t="e">
        <f>IF(ISBLANK(A3804),#N/A,VLOOKUP(B3804,mappings!$A$1:$B$152,2,FALSE))</f>
        <v>#N/A</v>
      </c>
      <c r="F3804" s="13">
        <f>IF(OR(ISNA(D3804),ISNA(E3804)),0,C3804*VLOOKUP(D3804&amp;E3804,reference_cepidc!$C$1:$H$381,6,FALSE))</f>
        <v>0</v>
      </c>
      <c r="G3804" s="13">
        <f>IF(OR(ISNA(D3804),ISNA(E3804)),0,C3804*VLOOKUP(D3804&amp;E3804,reference_snds!$C$1:$D$406,2,FALSE))</f>
        <v>0</v>
      </c>
    </row>
    <row r="3805" spans="1:7" x14ac:dyDescent="0.25">
      <c r="A3805" s="14"/>
      <c r="B3805" s="14"/>
      <c r="C3805" s="14"/>
      <c r="D3805" s="9" t="e">
        <f>VLOOKUP(A3805,mappings!$D$1:$F$240,3,FALSE)</f>
        <v>#N/A</v>
      </c>
      <c r="E3805" s="9" t="e">
        <f>IF(ISBLANK(A3805),#N/A,VLOOKUP(B3805,mappings!$A$1:$B$152,2,FALSE))</f>
        <v>#N/A</v>
      </c>
      <c r="F3805" s="13">
        <f>IF(OR(ISNA(D3805),ISNA(E3805)),0,C3805*VLOOKUP(D3805&amp;E3805,reference_cepidc!$C$1:$H$381,6,FALSE))</f>
        <v>0</v>
      </c>
      <c r="G3805" s="13">
        <f>IF(OR(ISNA(D3805),ISNA(E3805)),0,C3805*VLOOKUP(D3805&amp;E3805,reference_snds!$C$1:$D$406,2,FALSE))</f>
        <v>0</v>
      </c>
    </row>
    <row r="3806" spans="1:7" x14ac:dyDescent="0.25">
      <c r="A3806" s="14"/>
      <c r="B3806" s="14"/>
      <c r="C3806" s="14"/>
      <c r="D3806" s="9" t="e">
        <f>VLOOKUP(A3806,mappings!$D$1:$F$240,3,FALSE)</f>
        <v>#N/A</v>
      </c>
      <c r="E3806" s="9" t="e">
        <f>IF(ISBLANK(A3806),#N/A,VLOOKUP(B3806,mappings!$A$1:$B$152,2,FALSE))</f>
        <v>#N/A</v>
      </c>
      <c r="F3806" s="13">
        <f>IF(OR(ISNA(D3806),ISNA(E3806)),0,C3806*VLOOKUP(D3806&amp;E3806,reference_cepidc!$C$1:$H$381,6,FALSE))</f>
        <v>0</v>
      </c>
      <c r="G3806" s="13">
        <f>IF(OR(ISNA(D3806),ISNA(E3806)),0,C3806*VLOOKUP(D3806&amp;E3806,reference_snds!$C$1:$D$406,2,FALSE))</f>
        <v>0</v>
      </c>
    </row>
    <row r="3807" spans="1:7" x14ac:dyDescent="0.25">
      <c r="A3807" s="14"/>
      <c r="B3807" s="14"/>
      <c r="C3807" s="14"/>
      <c r="D3807" s="9" t="e">
        <f>VLOOKUP(A3807,mappings!$D$1:$F$240,3,FALSE)</f>
        <v>#N/A</v>
      </c>
      <c r="E3807" s="9" t="e">
        <f>IF(ISBLANK(A3807),#N/A,VLOOKUP(B3807,mappings!$A$1:$B$152,2,FALSE))</f>
        <v>#N/A</v>
      </c>
      <c r="F3807" s="13">
        <f>IF(OR(ISNA(D3807),ISNA(E3807)),0,C3807*VLOOKUP(D3807&amp;E3807,reference_cepidc!$C$1:$H$381,6,FALSE))</f>
        <v>0</v>
      </c>
      <c r="G3807" s="13">
        <f>IF(OR(ISNA(D3807),ISNA(E3807)),0,C3807*VLOOKUP(D3807&amp;E3807,reference_snds!$C$1:$D$406,2,FALSE))</f>
        <v>0</v>
      </c>
    </row>
    <row r="3808" spans="1:7" x14ac:dyDescent="0.25">
      <c r="A3808" s="14"/>
      <c r="B3808" s="14"/>
      <c r="C3808" s="14"/>
      <c r="D3808" s="9" t="e">
        <f>VLOOKUP(A3808,mappings!$D$1:$F$240,3,FALSE)</f>
        <v>#N/A</v>
      </c>
      <c r="E3808" s="9" t="e">
        <f>IF(ISBLANK(A3808),#N/A,VLOOKUP(B3808,mappings!$A$1:$B$152,2,FALSE))</f>
        <v>#N/A</v>
      </c>
      <c r="F3808" s="13">
        <f>IF(OR(ISNA(D3808),ISNA(E3808)),0,C3808*VLOOKUP(D3808&amp;E3808,reference_cepidc!$C$1:$H$381,6,FALSE))</f>
        <v>0</v>
      </c>
      <c r="G3808" s="13">
        <f>IF(OR(ISNA(D3808),ISNA(E3808)),0,C3808*VLOOKUP(D3808&amp;E3808,reference_snds!$C$1:$D$406,2,FALSE))</f>
        <v>0</v>
      </c>
    </row>
    <row r="3809" spans="1:7" x14ac:dyDescent="0.25">
      <c r="A3809" s="14"/>
      <c r="B3809" s="14"/>
      <c r="C3809" s="14"/>
      <c r="D3809" s="9" t="e">
        <f>VLOOKUP(A3809,mappings!$D$1:$F$240,3,FALSE)</f>
        <v>#N/A</v>
      </c>
      <c r="E3809" s="9" t="e">
        <f>IF(ISBLANK(A3809),#N/A,VLOOKUP(B3809,mappings!$A$1:$B$152,2,FALSE))</f>
        <v>#N/A</v>
      </c>
      <c r="F3809" s="13">
        <f>IF(OR(ISNA(D3809),ISNA(E3809)),0,C3809*VLOOKUP(D3809&amp;E3809,reference_cepidc!$C$1:$H$381,6,FALSE))</f>
        <v>0</v>
      </c>
      <c r="G3809" s="13">
        <f>IF(OR(ISNA(D3809),ISNA(E3809)),0,C3809*VLOOKUP(D3809&amp;E3809,reference_snds!$C$1:$D$406,2,FALSE))</f>
        <v>0</v>
      </c>
    </row>
    <row r="3810" spans="1:7" x14ac:dyDescent="0.25">
      <c r="A3810" s="14"/>
      <c r="B3810" s="14"/>
      <c r="C3810" s="14"/>
      <c r="D3810" s="9" t="e">
        <f>VLOOKUP(A3810,mappings!$D$1:$F$240,3,FALSE)</f>
        <v>#N/A</v>
      </c>
      <c r="E3810" s="9" t="e">
        <f>IF(ISBLANK(A3810),#N/A,VLOOKUP(B3810,mappings!$A$1:$B$152,2,FALSE))</f>
        <v>#N/A</v>
      </c>
      <c r="F3810" s="13">
        <f>IF(OR(ISNA(D3810),ISNA(E3810)),0,C3810*VLOOKUP(D3810&amp;E3810,reference_cepidc!$C$1:$H$381,6,FALSE))</f>
        <v>0</v>
      </c>
      <c r="G3810" s="13">
        <f>IF(OR(ISNA(D3810),ISNA(E3810)),0,C3810*VLOOKUP(D3810&amp;E3810,reference_snds!$C$1:$D$406,2,FALSE))</f>
        <v>0</v>
      </c>
    </row>
    <row r="3811" spans="1:7" x14ac:dyDescent="0.25">
      <c r="A3811" s="14"/>
      <c r="B3811" s="14"/>
      <c r="C3811" s="14"/>
      <c r="D3811" s="9" t="e">
        <f>VLOOKUP(A3811,mappings!$D$1:$F$240,3,FALSE)</f>
        <v>#N/A</v>
      </c>
      <c r="E3811" s="9" t="e">
        <f>IF(ISBLANK(A3811),#N/A,VLOOKUP(B3811,mappings!$A$1:$B$152,2,FALSE))</f>
        <v>#N/A</v>
      </c>
      <c r="F3811" s="13">
        <f>IF(OR(ISNA(D3811),ISNA(E3811)),0,C3811*VLOOKUP(D3811&amp;E3811,reference_cepidc!$C$1:$H$381,6,FALSE))</f>
        <v>0</v>
      </c>
      <c r="G3811" s="13">
        <f>IF(OR(ISNA(D3811),ISNA(E3811)),0,C3811*VLOOKUP(D3811&amp;E3811,reference_snds!$C$1:$D$406,2,FALSE))</f>
        <v>0</v>
      </c>
    </row>
    <row r="3812" spans="1:7" x14ac:dyDescent="0.25">
      <c r="A3812" s="14"/>
      <c r="B3812" s="14"/>
      <c r="C3812" s="14"/>
      <c r="D3812" s="9" t="e">
        <f>VLOOKUP(A3812,mappings!$D$1:$F$240,3,FALSE)</f>
        <v>#N/A</v>
      </c>
      <c r="E3812" s="9" t="e">
        <f>IF(ISBLANK(A3812),#N/A,VLOOKUP(B3812,mappings!$A$1:$B$152,2,FALSE))</f>
        <v>#N/A</v>
      </c>
      <c r="F3812" s="13">
        <f>IF(OR(ISNA(D3812),ISNA(E3812)),0,C3812*VLOOKUP(D3812&amp;E3812,reference_cepidc!$C$1:$H$381,6,FALSE))</f>
        <v>0</v>
      </c>
      <c r="G3812" s="13">
        <f>IF(OR(ISNA(D3812),ISNA(E3812)),0,C3812*VLOOKUP(D3812&amp;E3812,reference_snds!$C$1:$D$406,2,FALSE))</f>
        <v>0</v>
      </c>
    </row>
    <row r="3813" spans="1:7" x14ac:dyDescent="0.25">
      <c r="A3813" s="14"/>
      <c r="B3813" s="14"/>
      <c r="C3813" s="14"/>
      <c r="D3813" s="9" t="e">
        <f>VLOOKUP(A3813,mappings!$D$1:$F$240,3,FALSE)</f>
        <v>#N/A</v>
      </c>
      <c r="E3813" s="9" t="e">
        <f>IF(ISBLANK(A3813),#N/A,VLOOKUP(B3813,mappings!$A$1:$B$152,2,FALSE))</f>
        <v>#N/A</v>
      </c>
      <c r="F3813" s="13">
        <f>IF(OR(ISNA(D3813),ISNA(E3813)),0,C3813*VLOOKUP(D3813&amp;E3813,reference_cepidc!$C$1:$H$381,6,FALSE))</f>
        <v>0</v>
      </c>
      <c r="G3813" s="13">
        <f>IF(OR(ISNA(D3813),ISNA(E3813)),0,C3813*VLOOKUP(D3813&amp;E3813,reference_snds!$C$1:$D$406,2,FALSE))</f>
        <v>0</v>
      </c>
    </row>
    <row r="3814" spans="1:7" x14ac:dyDescent="0.25">
      <c r="A3814" s="14"/>
      <c r="B3814" s="14"/>
      <c r="C3814" s="14"/>
      <c r="D3814" s="9" t="e">
        <f>VLOOKUP(A3814,mappings!$D$1:$F$240,3,FALSE)</f>
        <v>#N/A</v>
      </c>
      <c r="E3814" s="9" t="e">
        <f>IF(ISBLANK(A3814),#N/A,VLOOKUP(B3814,mappings!$A$1:$B$152,2,FALSE))</f>
        <v>#N/A</v>
      </c>
      <c r="F3814" s="13">
        <f>IF(OR(ISNA(D3814),ISNA(E3814)),0,C3814*VLOOKUP(D3814&amp;E3814,reference_cepidc!$C$1:$H$381,6,FALSE))</f>
        <v>0</v>
      </c>
      <c r="G3814" s="13">
        <f>IF(OR(ISNA(D3814),ISNA(E3814)),0,C3814*VLOOKUP(D3814&amp;E3814,reference_snds!$C$1:$D$406,2,FALSE))</f>
        <v>0</v>
      </c>
    </row>
    <row r="3815" spans="1:7" x14ac:dyDescent="0.25">
      <c r="A3815" s="14"/>
      <c r="B3815" s="14"/>
      <c r="C3815" s="14"/>
      <c r="D3815" s="9" t="e">
        <f>VLOOKUP(A3815,mappings!$D$1:$F$240,3,FALSE)</f>
        <v>#N/A</v>
      </c>
      <c r="E3815" s="9" t="e">
        <f>IF(ISBLANK(A3815),#N/A,VLOOKUP(B3815,mappings!$A$1:$B$152,2,FALSE))</f>
        <v>#N/A</v>
      </c>
      <c r="F3815" s="13">
        <f>IF(OR(ISNA(D3815),ISNA(E3815)),0,C3815*VLOOKUP(D3815&amp;E3815,reference_cepidc!$C$1:$H$381,6,FALSE))</f>
        <v>0</v>
      </c>
      <c r="G3815" s="13">
        <f>IF(OR(ISNA(D3815),ISNA(E3815)),0,C3815*VLOOKUP(D3815&amp;E3815,reference_snds!$C$1:$D$406,2,FALSE))</f>
        <v>0</v>
      </c>
    </row>
    <row r="3816" spans="1:7" x14ac:dyDescent="0.25">
      <c r="A3816" s="14"/>
      <c r="B3816" s="14"/>
      <c r="C3816" s="14"/>
      <c r="D3816" s="9" t="e">
        <f>VLOOKUP(A3816,mappings!$D$1:$F$240,3,FALSE)</f>
        <v>#N/A</v>
      </c>
      <c r="E3816" s="9" t="e">
        <f>IF(ISBLANK(A3816),#N/A,VLOOKUP(B3816,mappings!$A$1:$B$152,2,FALSE))</f>
        <v>#N/A</v>
      </c>
      <c r="F3816" s="13">
        <f>IF(OR(ISNA(D3816),ISNA(E3816)),0,C3816*VLOOKUP(D3816&amp;E3816,reference_cepidc!$C$1:$H$381,6,FALSE))</f>
        <v>0</v>
      </c>
      <c r="G3816" s="13">
        <f>IF(OR(ISNA(D3816),ISNA(E3816)),0,C3816*VLOOKUP(D3816&amp;E3816,reference_snds!$C$1:$D$406,2,FALSE))</f>
        <v>0</v>
      </c>
    </row>
    <row r="3817" spans="1:7" x14ac:dyDescent="0.25">
      <c r="A3817" s="14"/>
      <c r="B3817" s="14"/>
      <c r="C3817" s="14"/>
      <c r="D3817" s="9" t="e">
        <f>VLOOKUP(A3817,mappings!$D$1:$F$240,3,FALSE)</f>
        <v>#N/A</v>
      </c>
      <c r="E3817" s="9" t="e">
        <f>IF(ISBLANK(A3817),#N/A,VLOOKUP(B3817,mappings!$A$1:$B$152,2,FALSE))</f>
        <v>#N/A</v>
      </c>
      <c r="F3817" s="13">
        <f>IF(OR(ISNA(D3817),ISNA(E3817)),0,C3817*VLOOKUP(D3817&amp;E3817,reference_cepidc!$C$1:$H$381,6,FALSE))</f>
        <v>0</v>
      </c>
      <c r="G3817" s="13">
        <f>IF(OR(ISNA(D3817),ISNA(E3817)),0,C3817*VLOOKUP(D3817&amp;E3817,reference_snds!$C$1:$D$406,2,FALSE))</f>
        <v>0</v>
      </c>
    </row>
    <row r="3818" spans="1:7" x14ac:dyDescent="0.25">
      <c r="A3818" s="14"/>
      <c r="B3818" s="14"/>
      <c r="C3818" s="14"/>
      <c r="D3818" s="9" t="e">
        <f>VLOOKUP(A3818,mappings!$D$1:$F$240,3,FALSE)</f>
        <v>#N/A</v>
      </c>
      <c r="E3818" s="9" t="e">
        <f>IF(ISBLANK(A3818),#N/A,VLOOKUP(B3818,mappings!$A$1:$B$152,2,FALSE))</f>
        <v>#N/A</v>
      </c>
      <c r="F3818" s="13">
        <f>IF(OR(ISNA(D3818),ISNA(E3818)),0,C3818*VLOOKUP(D3818&amp;E3818,reference_cepidc!$C$1:$H$381,6,FALSE))</f>
        <v>0</v>
      </c>
      <c r="G3818" s="13">
        <f>IF(OR(ISNA(D3818),ISNA(E3818)),0,C3818*VLOOKUP(D3818&amp;E3818,reference_snds!$C$1:$D$406,2,FALSE))</f>
        <v>0</v>
      </c>
    </row>
    <row r="3819" spans="1:7" x14ac:dyDescent="0.25">
      <c r="A3819" s="14"/>
      <c r="B3819" s="14"/>
      <c r="C3819" s="14"/>
      <c r="D3819" s="9" t="e">
        <f>VLOOKUP(A3819,mappings!$D$1:$F$240,3,FALSE)</f>
        <v>#N/A</v>
      </c>
      <c r="E3819" s="9" t="e">
        <f>IF(ISBLANK(A3819),#N/A,VLOOKUP(B3819,mappings!$A$1:$B$152,2,FALSE))</f>
        <v>#N/A</v>
      </c>
      <c r="F3819" s="13">
        <f>IF(OR(ISNA(D3819),ISNA(E3819)),0,C3819*VLOOKUP(D3819&amp;E3819,reference_cepidc!$C$1:$H$381,6,FALSE))</f>
        <v>0</v>
      </c>
      <c r="G3819" s="13">
        <f>IF(OR(ISNA(D3819),ISNA(E3819)),0,C3819*VLOOKUP(D3819&amp;E3819,reference_snds!$C$1:$D$406,2,FALSE))</f>
        <v>0</v>
      </c>
    </row>
    <row r="3820" spans="1:7" x14ac:dyDescent="0.25">
      <c r="A3820" s="14"/>
      <c r="B3820" s="14"/>
      <c r="C3820" s="14"/>
      <c r="D3820" s="9" t="e">
        <f>VLOOKUP(A3820,mappings!$D$1:$F$240,3,FALSE)</f>
        <v>#N/A</v>
      </c>
      <c r="E3820" s="9" t="e">
        <f>IF(ISBLANK(A3820),#N/A,VLOOKUP(B3820,mappings!$A$1:$B$152,2,FALSE))</f>
        <v>#N/A</v>
      </c>
      <c r="F3820" s="13">
        <f>IF(OR(ISNA(D3820),ISNA(E3820)),0,C3820*VLOOKUP(D3820&amp;E3820,reference_cepidc!$C$1:$H$381,6,FALSE))</f>
        <v>0</v>
      </c>
      <c r="G3820" s="13">
        <f>IF(OR(ISNA(D3820),ISNA(E3820)),0,C3820*VLOOKUP(D3820&amp;E3820,reference_snds!$C$1:$D$406,2,FALSE))</f>
        <v>0</v>
      </c>
    </row>
    <row r="3821" spans="1:7" x14ac:dyDescent="0.25">
      <c r="A3821" s="14"/>
      <c r="B3821" s="14"/>
      <c r="C3821" s="14"/>
      <c r="D3821" s="9" t="e">
        <f>VLOOKUP(A3821,mappings!$D$1:$F$240,3,FALSE)</f>
        <v>#N/A</v>
      </c>
      <c r="E3821" s="9" t="e">
        <f>IF(ISBLANK(A3821),#N/A,VLOOKUP(B3821,mappings!$A$1:$B$152,2,FALSE))</f>
        <v>#N/A</v>
      </c>
      <c r="F3821" s="13">
        <f>IF(OR(ISNA(D3821),ISNA(E3821)),0,C3821*VLOOKUP(D3821&amp;E3821,reference_cepidc!$C$1:$H$381,6,FALSE))</f>
        <v>0</v>
      </c>
      <c r="G3821" s="13">
        <f>IF(OR(ISNA(D3821),ISNA(E3821)),0,C3821*VLOOKUP(D3821&amp;E3821,reference_snds!$C$1:$D$406,2,FALSE))</f>
        <v>0</v>
      </c>
    </row>
    <row r="3822" spans="1:7" x14ac:dyDescent="0.25">
      <c r="A3822" s="14"/>
      <c r="B3822" s="14"/>
      <c r="C3822" s="14"/>
      <c r="D3822" s="9" t="e">
        <f>VLOOKUP(A3822,mappings!$D$1:$F$240,3,FALSE)</f>
        <v>#N/A</v>
      </c>
      <c r="E3822" s="9" t="e">
        <f>IF(ISBLANK(A3822),#N/A,VLOOKUP(B3822,mappings!$A$1:$B$152,2,FALSE))</f>
        <v>#N/A</v>
      </c>
      <c r="F3822" s="13">
        <f>IF(OR(ISNA(D3822),ISNA(E3822)),0,C3822*VLOOKUP(D3822&amp;E3822,reference_cepidc!$C$1:$H$381,6,FALSE))</f>
        <v>0</v>
      </c>
      <c r="G3822" s="13">
        <f>IF(OR(ISNA(D3822),ISNA(E3822)),0,C3822*VLOOKUP(D3822&amp;E3822,reference_snds!$C$1:$D$406,2,FALSE))</f>
        <v>0</v>
      </c>
    </row>
    <row r="3823" spans="1:7" x14ac:dyDescent="0.25">
      <c r="A3823" s="14"/>
      <c r="B3823" s="14"/>
      <c r="C3823" s="14"/>
      <c r="D3823" s="9" t="e">
        <f>VLOOKUP(A3823,mappings!$D$1:$F$240,3,FALSE)</f>
        <v>#N/A</v>
      </c>
      <c r="E3823" s="9" t="e">
        <f>IF(ISBLANK(A3823),#N/A,VLOOKUP(B3823,mappings!$A$1:$B$152,2,FALSE))</f>
        <v>#N/A</v>
      </c>
      <c r="F3823" s="13">
        <f>IF(OR(ISNA(D3823),ISNA(E3823)),0,C3823*VLOOKUP(D3823&amp;E3823,reference_cepidc!$C$1:$H$381,6,FALSE))</f>
        <v>0</v>
      </c>
      <c r="G3823" s="13">
        <f>IF(OR(ISNA(D3823),ISNA(E3823)),0,C3823*VLOOKUP(D3823&amp;E3823,reference_snds!$C$1:$D$406,2,FALSE))</f>
        <v>0</v>
      </c>
    </row>
    <row r="3824" spans="1:7" x14ac:dyDescent="0.25">
      <c r="A3824" s="14"/>
      <c r="B3824" s="14"/>
      <c r="C3824" s="14"/>
      <c r="D3824" s="9" t="e">
        <f>VLOOKUP(A3824,mappings!$D$1:$F$240,3,FALSE)</f>
        <v>#N/A</v>
      </c>
      <c r="E3824" s="9" t="e">
        <f>IF(ISBLANK(A3824),#N/A,VLOOKUP(B3824,mappings!$A$1:$B$152,2,FALSE))</f>
        <v>#N/A</v>
      </c>
      <c r="F3824" s="13">
        <f>IF(OR(ISNA(D3824),ISNA(E3824)),0,C3824*VLOOKUP(D3824&amp;E3824,reference_cepidc!$C$1:$H$381,6,FALSE))</f>
        <v>0</v>
      </c>
      <c r="G3824" s="13">
        <f>IF(OR(ISNA(D3824),ISNA(E3824)),0,C3824*VLOOKUP(D3824&amp;E3824,reference_snds!$C$1:$D$406,2,FALSE))</f>
        <v>0</v>
      </c>
    </row>
    <row r="3825" spans="1:7" x14ac:dyDescent="0.25">
      <c r="A3825" s="14"/>
      <c r="B3825" s="14"/>
      <c r="C3825" s="14"/>
      <c r="D3825" s="9" t="e">
        <f>VLOOKUP(A3825,mappings!$D$1:$F$240,3,FALSE)</f>
        <v>#N/A</v>
      </c>
      <c r="E3825" s="9" t="e">
        <f>IF(ISBLANK(A3825),#N/A,VLOOKUP(B3825,mappings!$A$1:$B$152,2,FALSE))</f>
        <v>#N/A</v>
      </c>
      <c r="F3825" s="13">
        <f>IF(OR(ISNA(D3825),ISNA(E3825)),0,C3825*VLOOKUP(D3825&amp;E3825,reference_cepidc!$C$1:$H$381,6,FALSE))</f>
        <v>0</v>
      </c>
      <c r="G3825" s="13">
        <f>IF(OR(ISNA(D3825),ISNA(E3825)),0,C3825*VLOOKUP(D3825&amp;E3825,reference_snds!$C$1:$D$406,2,FALSE))</f>
        <v>0</v>
      </c>
    </row>
    <row r="3826" spans="1:7" x14ac:dyDescent="0.25">
      <c r="A3826" s="14"/>
      <c r="B3826" s="14"/>
      <c r="C3826" s="14"/>
      <c r="D3826" s="9" t="e">
        <f>VLOOKUP(A3826,mappings!$D$1:$F$240,3,FALSE)</f>
        <v>#N/A</v>
      </c>
      <c r="E3826" s="9" t="e">
        <f>IF(ISBLANK(A3826),#N/A,VLOOKUP(B3826,mappings!$A$1:$B$152,2,FALSE))</f>
        <v>#N/A</v>
      </c>
      <c r="F3826" s="13">
        <f>IF(OR(ISNA(D3826),ISNA(E3826)),0,C3826*VLOOKUP(D3826&amp;E3826,reference_cepidc!$C$1:$H$381,6,FALSE))</f>
        <v>0</v>
      </c>
      <c r="G3826" s="13">
        <f>IF(OR(ISNA(D3826),ISNA(E3826)),0,C3826*VLOOKUP(D3826&amp;E3826,reference_snds!$C$1:$D$406,2,FALSE))</f>
        <v>0</v>
      </c>
    </row>
    <row r="3827" spans="1:7" x14ac:dyDescent="0.25">
      <c r="A3827" s="14"/>
      <c r="B3827" s="14"/>
      <c r="C3827" s="14"/>
      <c r="D3827" s="9" t="e">
        <f>VLOOKUP(A3827,mappings!$D$1:$F$240,3,FALSE)</f>
        <v>#N/A</v>
      </c>
      <c r="E3827" s="9" t="e">
        <f>IF(ISBLANK(A3827),#N/A,VLOOKUP(B3827,mappings!$A$1:$B$152,2,FALSE))</f>
        <v>#N/A</v>
      </c>
      <c r="F3827" s="13">
        <f>IF(OR(ISNA(D3827),ISNA(E3827)),0,C3827*VLOOKUP(D3827&amp;E3827,reference_cepidc!$C$1:$H$381,6,FALSE))</f>
        <v>0</v>
      </c>
      <c r="G3827" s="13">
        <f>IF(OR(ISNA(D3827),ISNA(E3827)),0,C3827*VLOOKUP(D3827&amp;E3827,reference_snds!$C$1:$D$406,2,FALSE))</f>
        <v>0</v>
      </c>
    </row>
    <row r="3828" spans="1:7" x14ac:dyDescent="0.25">
      <c r="A3828" s="14"/>
      <c r="B3828" s="14"/>
      <c r="C3828" s="14"/>
      <c r="D3828" s="9" t="e">
        <f>VLOOKUP(A3828,mappings!$D$1:$F$240,3,FALSE)</f>
        <v>#N/A</v>
      </c>
      <c r="E3828" s="9" t="e">
        <f>IF(ISBLANK(A3828),#N/A,VLOOKUP(B3828,mappings!$A$1:$B$152,2,FALSE))</f>
        <v>#N/A</v>
      </c>
      <c r="F3828" s="13">
        <f>IF(OR(ISNA(D3828),ISNA(E3828)),0,C3828*VLOOKUP(D3828&amp;E3828,reference_cepidc!$C$1:$H$381,6,FALSE))</f>
        <v>0</v>
      </c>
      <c r="G3828" s="13">
        <f>IF(OR(ISNA(D3828),ISNA(E3828)),0,C3828*VLOOKUP(D3828&amp;E3828,reference_snds!$C$1:$D$406,2,FALSE))</f>
        <v>0</v>
      </c>
    </row>
    <row r="3829" spans="1:7" x14ac:dyDescent="0.25">
      <c r="A3829" s="14"/>
      <c r="B3829" s="14"/>
      <c r="C3829" s="14"/>
      <c r="D3829" s="9" t="e">
        <f>VLOOKUP(A3829,mappings!$D$1:$F$240,3,FALSE)</f>
        <v>#N/A</v>
      </c>
      <c r="E3829" s="9" t="e">
        <f>IF(ISBLANK(A3829),#N/A,VLOOKUP(B3829,mappings!$A$1:$B$152,2,FALSE))</f>
        <v>#N/A</v>
      </c>
      <c r="F3829" s="13">
        <f>IF(OR(ISNA(D3829),ISNA(E3829)),0,C3829*VLOOKUP(D3829&amp;E3829,reference_cepidc!$C$1:$H$381,6,FALSE))</f>
        <v>0</v>
      </c>
      <c r="G3829" s="13">
        <f>IF(OR(ISNA(D3829),ISNA(E3829)),0,C3829*VLOOKUP(D3829&amp;E3829,reference_snds!$C$1:$D$406,2,FALSE))</f>
        <v>0</v>
      </c>
    </row>
    <row r="3830" spans="1:7" x14ac:dyDescent="0.25">
      <c r="A3830" s="14"/>
      <c r="B3830" s="14"/>
      <c r="C3830" s="14"/>
      <c r="D3830" s="9" t="e">
        <f>VLOOKUP(A3830,mappings!$D$1:$F$240,3,FALSE)</f>
        <v>#N/A</v>
      </c>
      <c r="E3830" s="9" t="e">
        <f>IF(ISBLANK(A3830),#N/A,VLOOKUP(B3830,mappings!$A$1:$B$152,2,FALSE))</f>
        <v>#N/A</v>
      </c>
      <c r="F3830" s="13">
        <f>IF(OR(ISNA(D3830),ISNA(E3830)),0,C3830*VLOOKUP(D3830&amp;E3830,reference_cepidc!$C$1:$H$381,6,FALSE))</f>
        <v>0</v>
      </c>
      <c r="G3830" s="13">
        <f>IF(OR(ISNA(D3830),ISNA(E3830)),0,C3830*VLOOKUP(D3830&amp;E3830,reference_snds!$C$1:$D$406,2,FALSE))</f>
        <v>0</v>
      </c>
    </row>
    <row r="3831" spans="1:7" x14ac:dyDescent="0.25">
      <c r="A3831" s="14"/>
      <c r="B3831" s="14"/>
      <c r="C3831" s="14"/>
      <c r="D3831" s="9" t="e">
        <f>VLOOKUP(A3831,mappings!$D$1:$F$240,3,FALSE)</f>
        <v>#N/A</v>
      </c>
      <c r="E3831" s="9" t="e">
        <f>IF(ISBLANK(A3831),#N/A,VLOOKUP(B3831,mappings!$A$1:$B$152,2,FALSE))</f>
        <v>#N/A</v>
      </c>
      <c r="F3831" s="13">
        <f>IF(OR(ISNA(D3831),ISNA(E3831)),0,C3831*VLOOKUP(D3831&amp;E3831,reference_cepidc!$C$1:$H$381,6,FALSE))</f>
        <v>0</v>
      </c>
      <c r="G3831" s="13">
        <f>IF(OR(ISNA(D3831),ISNA(E3831)),0,C3831*VLOOKUP(D3831&amp;E3831,reference_snds!$C$1:$D$406,2,FALSE))</f>
        <v>0</v>
      </c>
    </row>
    <row r="3832" spans="1:7" x14ac:dyDescent="0.25">
      <c r="A3832" s="14"/>
      <c r="B3832" s="14"/>
      <c r="C3832" s="14"/>
      <c r="D3832" s="9" t="e">
        <f>VLOOKUP(A3832,mappings!$D$1:$F$240,3,FALSE)</f>
        <v>#N/A</v>
      </c>
      <c r="E3832" s="9" t="e">
        <f>IF(ISBLANK(A3832),#N/A,VLOOKUP(B3832,mappings!$A$1:$B$152,2,FALSE))</f>
        <v>#N/A</v>
      </c>
      <c r="F3832" s="13">
        <f>IF(OR(ISNA(D3832),ISNA(E3832)),0,C3832*VLOOKUP(D3832&amp;E3832,reference_cepidc!$C$1:$H$381,6,FALSE))</f>
        <v>0</v>
      </c>
      <c r="G3832" s="13">
        <f>IF(OR(ISNA(D3832),ISNA(E3832)),0,C3832*VLOOKUP(D3832&amp;E3832,reference_snds!$C$1:$D$406,2,FALSE))</f>
        <v>0</v>
      </c>
    </row>
    <row r="3833" spans="1:7" x14ac:dyDescent="0.25">
      <c r="A3833" s="14"/>
      <c r="B3833" s="14"/>
      <c r="C3833" s="14"/>
      <c r="D3833" s="9" t="e">
        <f>VLOOKUP(A3833,mappings!$D$1:$F$240,3,FALSE)</f>
        <v>#N/A</v>
      </c>
      <c r="E3833" s="9" t="e">
        <f>IF(ISBLANK(A3833),#N/A,VLOOKUP(B3833,mappings!$A$1:$B$152,2,FALSE))</f>
        <v>#N/A</v>
      </c>
      <c r="F3833" s="13">
        <f>IF(OR(ISNA(D3833),ISNA(E3833)),0,C3833*VLOOKUP(D3833&amp;E3833,reference_cepidc!$C$1:$H$381,6,FALSE))</f>
        <v>0</v>
      </c>
      <c r="G3833" s="13">
        <f>IF(OR(ISNA(D3833),ISNA(E3833)),0,C3833*VLOOKUP(D3833&amp;E3833,reference_snds!$C$1:$D$406,2,FALSE))</f>
        <v>0</v>
      </c>
    </row>
    <row r="3834" spans="1:7" x14ac:dyDescent="0.25">
      <c r="A3834" s="14"/>
      <c r="B3834" s="14"/>
      <c r="C3834" s="14"/>
      <c r="D3834" s="9" t="e">
        <f>VLOOKUP(A3834,mappings!$D$1:$F$240,3,FALSE)</f>
        <v>#N/A</v>
      </c>
      <c r="E3834" s="9" t="e">
        <f>IF(ISBLANK(A3834),#N/A,VLOOKUP(B3834,mappings!$A$1:$B$152,2,FALSE))</f>
        <v>#N/A</v>
      </c>
      <c r="F3834" s="13">
        <f>IF(OR(ISNA(D3834),ISNA(E3834)),0,C3834*VLOOKUP(D3834&amp;E3834,reference_cepidc!$C$1:$H$381,6,FALSE))</f>
        <v>0</v>
      </c>
      <c r="G3834" s="13">
        <f>IF(OR(ISNA(D3834),ISNA(E3834)),0,C3834*VLOOKUP(D3834&amp;E3834,reference_snds!$C$1:$D$406,2,FALSE))</f>
        <v>0</v>
      </c>
    </row>
    <row r="3835" spans="1:7" x14ac:dyDescent="0.25">
      <c r="A3835" s="14"/>
      <c r="B3835" s="14"/>
      <c r="C3835" s="14"/>
      <c r="D3835" s="9" t="e">
        <f>VLOOKUP(A3835,mappings!$D$1:$F$240,3,FALSE)</f>
        <v>#N/A</v>
      </c>
      <c r="E3835" s="9" t="e">
        <f>IF(ISBLANK(A3835),#N/A,VLOOKUP(B3835,mappings!$A$1:$B$152,2,FALSE))</f>
        <v>#N/A</v>
      </c>
      <c r="F3835" s="13">
        <f>IF(OR(ISNA(D3835),ISNA(E3835)),0,C3835*VLOOKUP(D3835&amp;E3835,reference_cepidc!$C$1:$H$381,6,FALSE))</f>
        <v>0</v>
      </c>
      <c r="G3835" s="13">
        <f>IF(OR(ISNA(D3835),ISNA(E3835)),0,C3835*VLOOKUP(D3835&amp;E3835,reference_snds!$C$1:$D$406,2,FALSE))</f>
        <v>0</v>
      </c>
    </row>
    <row r="3836" spans="1:7" x14ac:dyDescent="0.25">
      <c r="A3836" s="14"/>
      <c r="B3836" s="14"/>
      <c r="C3836" s="14"/>
      <c r="D3836" s="9" t="e">
        <f>VLOOKUP(A3836,mappings!$D$1:$F$240,3,FALSE)</f>
        <v>#N/A</v>
      </c>
      <c r="E3836" s="9" t="e">
        <f>IF(ISBLANK(A3836),#N/A,VLOOKUP(B3836,mappings!$A$1:$B$152,2,FALSE))</f>
        <v>#N/A</v>
      </c>
      <c r="F3836" s="13">
        <f>IF(OR(ISNA(D3836),ISNA(E3836)),0,C3836*VLOOKUP(D3836&amp;E3836,reference_cepidc!$C$1:$H$381,6,FALSE))</f>
        <v>0</v>
      </c>
      <c r="G3836" s="13">
        <f>IF(OR(ISNA(D3836),ISNA(E3836)),0,C3836*VLOOKUP(D3836&amp;E3836,reference_snds!$C$1:$D$406,2,FALSE))</f>
        <v>0</v>
      </c>
    </row>
    <row r="3837" spans="1:7" x14ac:dyDescent="0.25">
      <c r="A3837" s="14"/>
      <c r="B3837" s="14"/>
      <c r="C3837" s="14"/>
      <c r="D3837" s="9" t="e">
        <f>VLOOKUP(A3837,mappings!$D$1:$F$240,3,FALSE)</f>
        <v>#N/A</v>
      </c>
      <c r="E3837" s="9" t="e">
        <f>IF(ISBLANK(A3837),#N/A,VLOOKUP(B3837,mappings!$A$1:$B$152,2,FALSE))</f>
        <v>#N/A</v>
      </c>
      <c r="F3837" s="13">
        <f>IF(OR(ISNA(D3837),ISNA(E3837)),0,C3837*VLOOKUP(D3837&amp;E3837,reference_cepidc!$C$1:$H$381,6,FALSE))</f>
        <v>0</v>
      </c>
      <c r="G3837" s="13">
        <f>IF(OR(ISNA(D3837),ISNA(E3837)),0,C3837*VLOOKUP(D3837&amp;E3837,reference_snds!$C$1:$D$406,2,FALSE))</f>
        <v>0</v>
      </c>
    </row>
    <row r="3838" spans="1:7" x14ac:dyDescent="0.25">
      <c r="A3838" s="14"/>
      <c r="B3838" s="14"/>
      <c r="C3838" s="14"/>
      <c r="D3838" s="9" t="e">
        <f>VLOOKUP(A3838,mappings!$D$1:$F$240,3,FALSE)</f>
        <v>#N/A</v>
      </c>
      <c r="E3838" s="9" t="e">
        <f>IF(ISBLANK(A3838),#N/A,VLOOKUP(B3838,mappings!$A$1:$B$152,2,FALSE))</f>
        <v>#N/A</v>
      </c>
      <c r="F3838" s="13">
        <f>IF(OR(ISNA(D3838),ISNA(E3838)),0,C3838*VLOOKUP(D3838&amp;E3838,reference_cepidc!$C$1:$H$381,6,FALSE))</f>
        <v>0</v>
      </c>
      <c r="G3838" s="13">
        <f>IF(OR(ISNA(D3838),ISNA(E3838)),0,C3838*VLOOKUP(D3838&amp;E3838,reference_snds!$C$1:$D$406,2,FALSE))</f>
        <v>0</v>
      </c>
    </row>
    <row r="3839" spans="1:7" x14ac:dyDescent="0.25">
      <c r="A3839" s="14"/>
      <c r="B3839" s="14"/>
      <c r="C3839" s="14"/>
      <c r="D3839" s="9" t="e">
        <f>VLOOKUP(A3839,mappings!$D$1:$F$240,3,FALSE)</f>
        <v>#N/A</v>
      </c>
      <c r="E3839" s="9" t="e">
        <f>IF(ISBLANK(A3839),#N/A,VLOOKUP(B3839,mappings!$A$1:$B$152,2,FALSE))</f>
        <v>#N/A</v>
      </c>
      <c r="F3839" s="13">
        <f>IF(OR(ISNA(D3839),ISNA(E3839)),0,C3839*VLOOKUP(D3839&amp;E3839,reference_cepidc!$C$1:$H$381,6,FALSE))</f>
        <v>0</v>
      </c>
      <c r="G3839" s="13">
        <f>IF(OR(ISNA(D3839),ISNA(E3839)),0,C3839*VLOOKUP(D3839&amp;E3839,reference_snds!$C$1:$D$406,2,FALSE))</f>
        <v>0</v>
      </c>
    </row>
    <row r="3840" spans="1:7" x14ac:dyDescent="0.25">
      <c r="A3840" s="14"/>
      <c r="B3840" s="14"/>
      <c r="C3840" s="14"/>
      <c r="D3840" s="9" t="e">
        <f>VLOOKUP(A3840,mappings!$D$1:$F$240,3,FALSE)</f>
        <v>#N/A</v>
      </c>
      <c r="E3840" s="9" t="e">
        <f>IF(ISBLANK(A3840),#N/A,VLOOKUP(B3840,mappings!$A$1:$B$152,2,FALSE))</f>
        <v>#N/A</v>
      </c>
      <c r="F3840" s="13">
        <f>IF(OR(ISNA(D3840),ISNA(E3840)),0,C3840*VLOOKUP(D3840&amp;E3840,reference_cepidc!$C$1:$H$381,6,FALSE))</f>
        <v>0</v>
      </c>
      <c r="G3840" s="13">
        <f>IF(OR(ISNA(D3840),ISNA(E3840)),0,C3840*VLOOKUP(D3840&amp;E3840,reference_snds!$C$1:$D$406,2,FALSE))</f>
        <v>0</v>
      </c>
    </row>
    <row r="3841" spans="1:7" x14ac:dyDescent="0.25">
      <c r="A3841" s="14"/>
      <c r="B3841" s="14"/>
      <c r="C3841" s="14"/>
      <c r="D3841" s="9" t="e">
        <f>VLOOKUP(A3841,mappings!$D$1:$F$240,3,FALSE)</f>
        <v>#N/A</v>
      </c>
      <c r="E3841" s="9" t="e">
        <f>IF(ISBLANK(A3841),#N/A,VLOOKUP(B3841,mappings!$A$1:$B$152,2,FALSE))</f>
        <v>#N/A</v>
      </c>
      <c r="F3841" s="13">
        <f>IF(OR(ISNA(D3841),ISNA(E3841)),0,C3841*VLOOKUP(D3841&amp;E3841,reference_cepidc!$C$1:$H$381,6,FALSE))</f>
        <v>0</v>
      </c>
      <c r="G3841" s="13">
        <f>IF(OR(ISNA(D3841),ISNA(E3841)),0,C3841*VLOOKUP(D3841&amp;E3841,reference_snds!$C$1:$D$406,2,FALSE))</f>
        <v>0</v>
      </c>
    </row>
    <row r="3842" spans="1:7" x14ac:dyDescent="0.25">
      <c r="A3842" s="14"/>
      <c r="B3842" s="14"/>
      <c r="C3842" s="14"/>
      <c r="D3842" s="9" t="e">
        <f>VLOOKUP(A3842,mappings!$D$1:$F$240,3,FALSE)</f>
        <v>#N/A</v>
      </c>
      <c r="E3842" s="9" t="e">
        <f>IF(ISBLANK(A3842),#N/A,VLOOKUP(B3842,mappings!$A$1:$B$152,2,FALSE))</f>
        <v>#N/A</v>
      </c>
      <c r="F3842" s="13">
        <f>IF(OR(ISNA(D3842),ISNA(E3842)),0,C3842*VLOOKUP(D3842&amp;E3842,reference_cepidc!$C$1:$H$381,6,FALSE))</f>
        <v>0</v>
      </c>
      <c r="G3842" s="13">
        <f>IF(OR(ISNA(D3842),ISNA(E3842)),0,C3842*VLOOKUP(D3842&amp;E3842,reference_snds!$C$1:$D$406,2,FALSE))</f>
        <v>0</v>
      </c>
    </row>
    <row r="3843" spans="1:7" x14ac:dyDescent="0.25">
      <c r="A3843" s="14"/>
      <c r="B3843" s="14"/>
      <c r="C3843" s="14"/>
      <c r="D3843" s="9" t="e">
        <f>VLOOKUP(A3843,mappings!$D$1:$F$240,3,FALSE)</f>
        <v>#N/A</v>
      </c>
      <c r="E3843" s="9" t="e">
        <f>IF(ISBLANK(A3843),#N/A,VLOOKUP(B3843,mappings!$A$1:$B$152,2,FALSE))</f>
        <v>#N/A</v>
      </c>
      <c r="F3843" s="13">
        <f>IF(OR(ISNA(D3843),ISNA(E3843)),0,C3843*VLOOKUP(D3843&amp;E3843,reference_cepidc!$C$1:$H$381,6,FALSE))</f>
        <v>0</v>
      </c>
      <c r="G3843" s="13">
        <f>IF(OR(ISNA(D3843),ISNA(E3843)),0,C3843*VLOOKUP(D3843&amp;E3843,reference_snds!$C$1:$D$406,2,FALSE))</f>
        <v>0</v>
      </c>
    </row>
    <row r="3844" spans="1:7" x14ac:dyDescent="0.25">
      <c r="A3844" s="14"/>
      <c r="B3844" s="14"/>
      <c r="C3844" s="14"/>
      <c r="D3844" s="9" t="e">
        <f>VLOOKUP(A3844,mappings!$D$1:$F$240,3,FALSE)</f>
        <v>#N/A</v>
      </c>
      <c r="E3844" s="9" t="e">
        <f>IF(ISBLANK(A3844),#N/A,VLOOKUP(B3844,mappings!$A$1:$B$152,2,FALSE))</f>
        <v>#N/A</v>
      </c>
      <c r="F3844" s="13">
        <f>IF(OR(ISNA(D3844),ISNA(E3844)),0,C3844*VLOOKUP(D3844&amp;E3844,reference_cepidc!$C$1:$H$381,6,FALSE))</f>
        <v>0</v>
      </c>
      <c r="G3844" s="13">
        <f>IF(OR(ISNA(D3844),ISNA(E3844)),0,C3844*VLOOKUP(D3844&amp;E3844,reference_snds!$C$1:$D$406,2,FALSE))</f>
        <v>0</v>
      </c>
    </row>
    <row r="3845" spans="1:7" x14ac:dyDescent="0.25">
      <c r="A3845" s="14"/>
      <c r="B3845" s="14"/>
      <c r="C3845" s="14"/>
      <c r="D3845" s="9" t="e">
        <f>VLOOKUP(A3845,mappings!$D$1:$F$240,3,FALSE)</f>
        <v>#N/A</v>
      </c>
      <c r="E3845" s="9" t="e">
        <f>IF(ISBLANK(A3845),#N/A,VLOOKUP(B3845,mappings!$A$1:$B$152,2,FALSE))</f>
        <v>#N/A</v>
      </c>
      <c r="F3845" s="13">
        <f>IF(OR(ISNA(D3845),ISNA(E3845)),0,C3845*VLOOKUP(D3845&amp;E3845,reference_cepidc!$C$1:$H$381,6,FALSE))</f>
        <v>0</v>
      </c>
      <c r="G3845" s="13">
        <f>IF(OR(ISNA(D3845),ISNA(E3845)),0,C3845*VLOOKUP(D3845&amp;E3845,reference_snds!$C$1:$D$406,2,FALSE))</f>
        <v>0</v>
      </c>
    </row>
    <row r="3846" spans="1:7" x14ac:dyDescent="0.25">
      <c r="A3846" s="14"/>
      <c r="B3846" s="14"/>
      <c r="C3846" s="14"/>
      <c r="D3846" s="9" t="e">
        <f>VLOOKUP(A3846,mappings!$D$1:$F$240,3,FALSE)</f>
        <v>#N/A</v>
      </c>
      <c r="E3846" s="9" t="e">
        <f>IF(ISBLANK(A3846),#N/A,VLOOKUP(B3846,mappings!$A$1:$B$152,2,FALSE))</f>
        <v>#N/A</v>
      </c>
      <c r="F3846" s="13">
        <f>IF(OR(ISNA(D3846),ISNA(E3846)),0,C3846*VLOOKUP(D3846&amp;E3846,reference_cepidc!$C$1:$H$381,6,FALSE))</f>
        <v>0</v>
      </c>
      <c r="G3846" s="13">
        <f>IF(OR(ISNA(D3846),ISNA(E3846)),0,C3846*VLOOKUP(D3846&amp;E3846,reference_snds!$C$1:$D$406,2,FALSE))</f>
        <v>0</v>
      </c>
    </row>
    <row r="3847" spans="1:7" x14ac:dyDescent="0.25">
      <c r="A3847" s="14"/>
      <c r="B3847" s="14"/>
      <c r="C3847" s="14"/>
      <c r="D3847" s="9" t="e">
        <f>VLOOKUP(A3847,mappings!$D$1:$F$240,3,FALSE)</f>
        <v>#N/A</v>
      </c>
      <c r="E3847" s="9" t="e">
        <f>IF(ISBLANK(A3847),#N/A,VLOOKUP(B3847,mappings!$A$1:$B$152,2,FALSE))</f>
        <v>#N/A</v>
      </c>
      <c r="F3847" s="13">
        <f>IF(OR(ISNA(D3847),ISNA(E3847)),0,C3847*VLOOKUP(D3847&amp;E3847,reference_cepidc!$C$1:$H$381,6,FALSE))</f>
        <v>0</v>
      </c>
      <c r="G3847" s="13">
        <f>IF(OR(ISNA(D3847),ISNA(E3847)),0,C3847*VLOOKUP(D3847&amp;E3847,reference_snds!$C$1:$D$406,2,FALSE))</f>
        <v>0</v>
      </c>
    </row>
    <row r="3848" spans="1:7" x14ac:dyDescent="0.25">
      <c r="A3848" s="14"/>
      <c r="B3848" s="14"/>
      <c r="C3848" s="14"/>
      <c r="D3848" s="9" t="e">
        <f>VLOOKUP(A3848,mappings!$D$1:$F$240,3,FALSE)</f>
        <v>#N/A</v>
      </c>
      <c r="E3848" s="9" t="e">
        <f>IF(ISBLANK(A3848),#N/A,VLOOKUP(B3848,mappings!$A$1:$B$152,2,FALSE))</f>
        <v>#N/A</v>
      </c>
      <c r="F3848" s="13">
        <f>IF(OR(ISNA(D3848),ISNA(E3848)),0,C3848*VLOOKUP(D3848&amp;E3848,reference_cepidc!$C$1:$H$381,6,FALSE))</f>
        <v>0</v>
      </c>
      <c r="G3848" s="13">
        <f>IF(OR(ISNA(D3848),ISNA(E3848)),0,C3848*VLOOKUP(D3848&amp;E3848,reference_snds!$C$1:$D$406,2,FALSE))</f>
        <v>0</v>
      </c>
    </row>
    <row r="3849" spans="1:7" x14ac:dyDescent="0.25">
      <c r="A3849" s="14"/>
      <c r="B3849" s="14"/>
      <c r="C3849" s="14"/>
      <c r="D3849" s="9" t="e">
        <f>VLOOKUP(A3849,mappings!$D$1:$F$240,3,FALSE)</f>
        <v>#N/A</v>
      </c>
      <c r="E3849" s="9" t="e">
        <f>IF(ISBLANK(A3849),#N/A,VLOOKUP(B3849,mappings!$A$1:$B$152,2,FALSE))</f>
        <v>#N/A</v>
      </c>
      <c r="F3849" s="13">
        <f>IF(OR(ISNA(D3849),ISNA(E3849)),0,C3849*VLOOKUP(D3849&amp;E3849,reference_cepidc!$C$1:$H$381,6,FALSE))</f>
        <v>0</v>
      </c>
      <c r="G3849" s="13">
        <f>IF(OR(ISNA(D3849),ISNA(E3849)),0,C3849*VLOOKUP(D3849&amp;E3849,reference_snds!$C$1:$D$406,2,FALSE))</f>
        <v>0</v>
      </c>
    </row>
    <row r="3850" spans="1:7" x14ac:dyDescent="0.25">
      <c r="A3850" s="14"/>
      <c r="B3850" s="14"/>
      <c r="C3850" s="14"/>
      <c r="D3850" s="9" t="e">
        <f>VLOOKUP(A3850,mappings!$D$1:$F$240,3,FALSE)</f>
        <v>#N/A</v>
      </c>
      <c r="E3850" s="9" t="e">
        <f>IF(ISBLANK(A3850),#N/A,VLOOKUP(B3850,mappings!$A$1:$B$152,2,FALSE))</f>
        <v>#N/A</v>
      </c>
      <c r="F3850" s="13">
        <f>IF(OR(ISNA(D3850),ISNA(E3850)),0,C3850*VLOOKUP(D3850&amp;E3850,reference_cepidc!$C$1:$H$381,6,FALSE))</f>
        <v>0</v>
      </c>
      <c r="G3850" s="13">
        <f>IF(OR(ISNA(D3850),ISNA(E3850)),0,C3850*VLOOKUP(D3850&amp;E3850,reference_snds!$C$1:$D$406,2,FALSE))</f>
        <v>0</v>
      </c>
    </row>
    <row r="3851" spans="1:7" x14ac:dyDescent="0.25">
      <c r="A3851" s="14"/>
      <c r="B3851" s="14"/>
      <c r="C3851" s="14"/>
      <c r="D3851" s="9" t="e">
        <f>VLOOKUP(A3851,mappings!$D$1:$F$240,3,FALSE)</f>
        <v>#N/A</v>
      </c>
      <c r="E3851" s="9" t="e">
        <f>IF(ISBLANK(A3851),#N/A,VLOOKUP(B3851,mappings!$A$1:$B$152,2,FALSE))</f>
        <v>#N/A</v>
      </c>
      <c r="F3851" s="13">
        <f>IF(OR(ISNA(D3851),ISNA(E3851)),0,C3851*VLOOKUP(D3851&amp;E3851,reference_cepidc!$C$1:$H$381,6,FALSE))</f>
        <v>0</v>
      </c>
      <c r="G3851" s="13">
        <f>IF(OR(ISNA(D3851),ISNA(E3851)),0,C3851*VLOOKUP(D3851&amp;E3851,reference_snds!$C$1:$D$406,2,FALSE))</f>
        <v>0</v>
      </c>
    </row>
    <row r="3852" spans="1:7" x14ac:dyDescent="0.25">
      <c r="A3852" s="14"/>
      <c r="B3852" s="14"/>
      <c r="C3852" s="14"/>
      <c r="D3852" s="9" t="e">
        <f>VLOOKUP(A3852,mappings!$D$1:$F$240,3,FALSE)</f>
        <v>#N/A</v>
      </c>
      <c r="E3852" s="9" t="e">
        <f>IF(ISBLANK(A3852),#N/A,VLOOKUP(B3852,mappings!$A$1:$B$152,2,FALSE))</f>
        <v>#N/A</v>
      </c>
      <c r="F3852" s="13">
        <f>IF(OR(ISNA(D3852),ISNA(E3852)),0,C3852*VLOOKUP(D3852&amp;E3852,reference_cepidc!$C$1:$H$381,6,FALSE))</f>
        <v>0</v>
      </c>
      <c r="G3852" s="13">
        <f>IF(OR(ISNA(D3852),ISNA(E3852)),0,C3852*VLOOKUP(D3852&amp;E3852,reference_snds!$C$1:$D$406,2,FALSE))</f>
        <v>0</v>
      </c>
    </row>
    <row r="3853" spans="1:7" x14ac:dyDescent="0.25">
      <c r="A3853" s="14"/>
      <c r="B3853" s="14"/>
      <c r="C3853" s="14"/>
      <c r="D3853" s="9" t="e">
        <f>VLOOKUP(A3853,mappings!$D$1:$F$240,3,FALSE)</f>
        <v>#N/A</v>
      </c>
      <c r="E3853" s="9" t="e">
        <f>IF(ISBLANK(A3853),#N/A,VLOOKUP(B3853,mappings!$A$1:$B$152,2,FALSE))</f>
        <v>#N/A</v>
      </c>
      <c r="F3853" s="13">
        <f>IF(OR(ISNA(D3853),ISNA(E3853)),0,C3853*VLOOKUP(D3853&amp;E3853,reference_cepidc!$C$1:$H$381,6,FALSE))</f>
        <v>0</v>
      </c>
      <c r="G3853" s="13">
        <f>IF(OR(ISNA(D3853),ISNA(E3853)),0,C3853*VLOOKUP(D3853&amp;E3853,reference_snds!$C$1:$D$406,2,FALSE))</f>
        <v>0</v>
      </c>
    </row>
    <row r="3854" spans="1:7" x14ac:dyDescent="0.25">
      <c r="A3854" s="14"/>
      <c r="B3854" s="14"/>
      <c r="C3854" s="14"/>
      <c r="D3854" s="9" t="e">
        <f>VLOOKUP(A3854,mappings!$D$1:$F$240,3,FALSE)</f>
        <v>#N/A</v>
      </c>
      <c r="E3854" s="9" t="e">
        <f>IF(ISBLANK(A3854),#N/A,VLOOKUP(B3854,mappings!$A$1:$B$152,2,FALSE))</f>
        <v>#N/A</v>
      </c>
      <c r="F3854" s="13">
        <f>IF(OR(ISNA(D3854),ISNA(E3854)),0,C3854*VLOOKUP(D3854&amp;E3854,reference_cepidc!$C$1:$H$381,6,FALSE))</f>
        <v>0</v>
      </c>
      <c r="G3854" s="13">
        <f>IF(OR(ISNA(D3854),ISNA(E3854)),0,C3854*VLOOKUP(D3854&amp;E3854,reference_snds!$C$1:$D$406,2,FALSE))</f>
        <v>0</v>
      </c>
    </row>
    <row r="3855" spans="1:7" x14ac:dyDescent="0.25">
      <c r="A3855" s="14"/>
      <c r="B3855" s="14"/>
      <c r="C3855" s="14"/>
      <c r="D3855" s="9" t="e">
        <f>VLOOKUP(A3855,mappings!$D$1:$F$240,3,FALSE)</f>
        <v>#N/A</v>
      </c>
      <c r="E3855" s="9" t="e">
        <f>IF(ISBLANK(A3855),#N/A,VLOOKUP(B3855,mappings!$A$1:$B$152,2,FALSE))</f>
        <v>#N/A</v>
      </c>
      <c r="F3855" s="13">
        <f>IF(OR(ISNA(D3855),ISNA(E3855)),0,C3855*VLOOKUP(D3855&amp;E3855,reference_cepidc!$C$1:$H$381,6,FALSE))</f>
        <v>0</v>
      </c>
      <c r="G3855" s="13">
        <f>IF(OR(ISNA(D3855),ISNA(E3855)),0,C3855*VLOOKUP(D3855&amp;E3855,reference_snds!$C$1:$D$406,2,FALSE))</f>
        <v>0</v>
      </c>
    </row>
    <row r="3856" spans="1:7" x14ac:dyDescent="0.25">
      <c r="A3856" s="14"/>
      <c r="B3856" s="14"/>
      <c r="C3856" s="14"/>
      <c r="D3856" s="9" t="e">
        <f>VLOOKUP(A3856,mappings!$D$1:$F$240,3,FALSE)</f>
        <v>#N/A</v>
      </c>
      <c r="E3856" s="9" t="e">
        <f>IF(ISBLANK(A3856),#N/A,VLOOKUP(B3856,mappings!$A$1:$B$152,2,FALSE))</f>
        <v>#N/A</v>
      </c>
      <c r="F3856" s="13">
        <f>IF(OR(ISNA(D3856),ISNA(E3856)),0,C3856*VLOOKUP(D3856&amp;E3856,reference_cepidc!$C$1:$H$381,6,FALSE))</f>
        <v>0</v>
      </c>
      <c r="G3856" s="13">
        <f>IF(OR(ISNA(D3856),ISNA(E3856)),0,C3856*VLOOKUP(D3856&amp;E3856,reference_snds!$C$1:$D$406,2,FALSE))</f>
        <v>0</v>
      </c>
    </row>
    <row r="3857" spans="1:7" x14ac:dyDescent="0.25">
      <c r="A3857" s="14"/>
      <c r="B3857" s="14"/>
      <c r="C3857" s="14"/>
      <c r="D3857" s="9" t="e">
        <f>VLOOKUP(A3857,mappings!$D$1:$F$240,3,FALSE)</f>
        <v>#N/A</v>
      </c>
      <c r="E3857" s="9" t="e">
        <f>IF(ISBLANK(A3857),#N/A,VLOOKUP(B3857,mappings!$A$1:$B$152,2,FALSE))</f>
        <v>#N/A</v>
      </c>
      <c r="F3857" s="13">
        <f>IF(OR(ISNA(D3857),ISNA(E3857)),0,C3857*VLOOKUP(D3857&amp;E3857,reference_cepidc!$C$1:$H$381,6,FALSE))</f>
        <v>0</v>
      </c>
      <c r="G3857" s="13">
        <f>IF(OR(ISNA(D3857),ISNA(E3857)),0,C3857*VLOOKUP(D3857&amp;E3857,reference_snds!$C$1:$D$406,2,FALSE))</f>
        <v>0</v>
      </c>
    </row>
    <row r="3858" spans="1:7" x14ac:dyDescent="0.25">
      <c r="A3858" s="14"/>
      <c r="B3858" s="14"/>
      <c r="C3858" s="14"/>
      <c r="D3858" s="9" t="e">
        <f>VLOOKUP(A3858,mappings!$D$1:$F$240,3,FALSE)</f>
        <v>#N/A</v>
      </c>
      <c r="E3858" s="9" t="e">
        <f>IF(ISBLANK(A3858),#N/A,VLOOKUP(B3858,mappings!$A$1:$B$152,2,FALSE))</f>
        <v>#N/A</v>
      </c>
      <c r="F3858" s="13">
        <f>IF(OR(ISNA(D3858),ISNA(E3858)),0,C3858*VLOOKUP(D3858&amp;E3858,reference_cepidc!$C$1:$H$381,6,FALSE))</f>
        <v>0</v>
      </c>
      <c r="G3858" s="13">
        <f>IF(OR(ISNA(D3858),ISNA(E3858)),0,C3858*VLOOKUP(D3858&amp;E3858,reference_snds!$C$1:$D$406,2,FALSE))</f>
        <v>0</v>
      </c>
    </row>
    <row r="3859" spans="1:7" x14ac:dyDescent="0.25">
      <c r="A3859" s="14"/>
      <c r="B3859" s="14"/>
      <c r="C3859" s="14"/>
      <c r="D3859" s="9" t="e">
        <f>VLOOKUP(A3859,mappings!$D$1:$F$240,3,FALSE)</f>
        <v>#N/A</v>
      </c>
      <c r="E3859" s="9" t="e">
        <f>IF(ISBLANK(A3859),#N/A,VLOOKUP(B3859,mappings!$A$1:$B$152,2,FALSE))</f>
        <v>#N/A</v>
      </c>
      <c r="F3859" s="13">
        <f>IF(OR(ISNA(D3859),ISNA(E3859)),0,C3859*VLOOKUP(D3859&amp;E3859,reference_cepidc!$C$1:$H$381,6,FALSE))</f>
        <v>0</v>
      </c>
      <c r="G3859" s="13">
        <f>IF(OR(ISNA(D3859),ISNA(E3859)),0,C3859*VLOOKUP(D3859&amp;E3859,reference_snds!$C$1:$D$406,2,FALSE))</f>
        <v>0</v>
      </c>
    </row>
    <row r="3860" spans="1:7" x14ac:dyDescent="0.25">
      <c r="A3860" s="14"/>
      <c r="B3860" s="14"/>
      <c r="C3860" s="14"/>
      <c r="D3860" s="9" t="e">
        <f>VLOOKUP(A3860,mappings!$D$1:$F$240,3,FALSE)</f>
        <v>#N/A</v>
      </c>
      <c r="E3860" s="9" t="e">
        <f>IF(ISBLANK(A3860),#N/A,VLOOKUP(B3860,mappings!$A$1:$B$152,2,FALSE))</f>
        <v>#N/A</v>
      </c>
      <c r="F3860" s="13">
        <f>IF(OR(ISNA(D3860),ISNA(E3860)),0,C3860*VLOOKUP(D3860&amp;E3860,reference_cepidc!$C$1:$H$381,6,FALSE))</f>
        <v>0</v>
      </c>
      <c r="G3860" s="13">
        <f>IF(OR(ISNA(D3860),ISNA(E3860)),0,C3860*VLOOKUP(D3860&amp;E3860,reference_snds!$C$1:$D$406,2,FALSE))</f>
        <v>0</v>
      </c>
    </row>
    <row r="3861" spans="1:7" x14ac:dyDescent="0.25">
      <c r="A3861" s="14"/>
      <c r="B3861" s="14"/>
      <c r="C3861" s="14"/>
      <c r="D3861" s="9" t="e">
        <f>VLOOKUP(A3861,mappings!$D$1:$F$240,3,FALSE)</f>
        <v>#N/A</v>
      </c>
      <c r="E3861" s="9" t="e">
        <f>IF(ISBLANK(A3861),#N/A,VLOOKUP(B3861,mappings!$A$1:$B$152,2,FALSE))</f>
        <v>#N/A</v>
      </c>
      <c r="F3861" s="13">
        <f>IF(OR(ISNA(D3861),ISNA(E3861)),0,C3861*VLOOKUP(D3861&amp;E3861,reference_cepidc!$C$1:$H$381,6,FALSE))</f>
        <v>0</v>
      </c>
      <c r="G3861" s="13">
        <f>IF(OR(ISNA(D3861),ISNA(E3861)),0,C3861*VLOOKUP(D3861&amp;E3861,reference_snds!$C$1:$D$406,2,FALSE))</f>
        <v>0</v>
      </c>
    </row>
    <row r="3862" spans="1:7" x14ac:dyDescent="0.25">
      <c r="A3862" s="14"/>
      <c r="B3862" s="14"/>
      <c r="C3862" s="14"/>
      <c r="D3862" s="9" t="e">
        <f>VLOOKUP(A3862,mappings!$D$1:$F$240,3,FALSE)</f>
        <v>#N/A</v>
      </c>
      <c r="E3862" s="9" t="e">
        <f>IF(ISBLANK(A3862),#N/A,VLOOKUP(B3862,mappings!$A$1:$B$152,2,FALSE))</f>
        <v>#N/A</v>
      </c>
      <c r="F3862" s="13">
        <f>IF(OR(ISNA(D3862),ISNA(E3862)),0,C3862*VLOOKUP(D3862&amp;E3862,reference_cepidc!$C$1:$H$381,6,FALSE))</f>
        <v>0</v>
      </c>
      <c r="G3862" s="13">
        <f>IF(OR(ISNA(D3862),ISNA(E3862)),0,C3862*VLOOKUP(D3862&amp;E3862,reference_snds!$C$1:$D$406,2,FALSE))</f>
        <v>0</v>
      </c>
    </row>
    <row r="3863" spans="1:7" x14ac:dyDescent="0.25">
      <c r="A3863" s="14"/>
      <c r="B3863" s="14"/>
      <c r="C3863" s="14"/>
      <c r="D3863" s="9" t="e">
        <f>VLOOKUP(A3863,mappings!$D$1:$F$240,3,FALSE)</f>
        <v>#N/A</v>
      </c>
      <c r="E3863" s="9" t="e">
        <f>IF(ISBLANK(A3863),#N/A,VLOOKUP(B3863,mappings!$A$1:$B$152,2,FALSE))</f>
        <v>#N/A</v>
      </c>
      <c r="F3863" s="13">
        <f>IF(OR(ISNA(D3863),ISNA(E3863)),0,C3863*VLOOKUP(D3863&amp;E3863,reference_cepidc!$C$1:$H$381,6,FALSE))</f>
        <v>0</v>
      </c>
      <c r="G3863" s="13">
        <f>IF(OR(ISNA(D3863),ISNA(E3863)),0,C3863*VLOOKUP(D3863&amp;E3863,reference_snds!$C$1:$D$406,2,FALSE))</f>
        <v>0</v>
      </c>
    </row>
    <row r="3864" spans="1:7" x14ac:dyDescent="0.25">
      <c r="A3864" s="14"/>
      <c r="B3864" s="14"/>
      <c r="C3864" s="14"/>
      <c r="D3864" s="9" t="e">
        <f>VLOOKUP(A3864,mappings!$D$1:$F$240,3,FALSE)</f>
        <v>#N/A</v>
      </c>
      <c r="E3864" s="9" t="e">
        <f>IF(ISBLANK(A3864),#N/A,VLOOKUP(B3864,mappings!$A$1:$B$152,2,FALSE))</f>
        <v>#N/A</v>
      </c>
      <c r="F3864" s="13">
        <f>IF(OR(ISNA(D3864),ISNA(E3864)),0,C3864*VLOOKUP(D3864&amp;E3864,reference_cepidc!$C$1:$H$381,6,FALSE))</f>
        <v>0</v>
      </c>
      <c r="G3864" s="13">
        <f>IF(OR(ISNA(D3864),ISNA(E3864)),0,C3864*VLOOKUP(D3864&amp;E3864,reference_snds!$C$1:$D$406,2,FALSE))</f>
        <v>0</v>
      </c>
    </row>
    <row r="3865" spans="1:7" x14ac:dyDescent="0.25">
      <c r="A3865" s="14"/>
      <c r="B3865" s="14"/>
      <c r="C3865" s="14"/>
      <c r="D3865" s="9" t="e">
        <f>VLOOKUP(A3865,mappings!$D$1:$F$240,3,FALSE)</f>
        <v>#N/A</v>
      </c>
      <c r="E3865" s="9" t="e">
        <f>IF(ISBLANK(A3865),#N/A,VLOOKUP(B3865,mappings!$A$1:$B$152,2,FALSE))</f>
        <v>#N/A</v>
      </c>
      <c r="F3865" s="13">
        <f>IF(OR(ISNA(D3865),ISNA(E3865)),0,C3865*VLOOKUP(D3865&amp;E3865,reference_cepidc!$C$1:$H$381,6,FALSE))</f>
        <v>0</v>
      </c>
      <c r="G3865" s="13">
        <f>IF(OR(ISNA(D3865),ISNA(E3865)),0,C3865*VLOOKUP(D3865&amp;E3865,reference_snds!$C$1:$D$406,2,FALSE))</f>
        <v>0</v>
      </c>
    </row>
    <row r="3866" spans="1:7" x14ac:dyDescent="0.25">
      <c r="A3866" s="14"/>
      <c r="B3866" s="14"/>
      <c r="C3866" s="14"/>
      <c r="D3866" s="9" t="e">
        <f>VLOOKUP(A3866,mappings!$D$1:$F$240,3,FALSE)</f>
        <v>#N/A</v>
      </c>
      <c r="E3866" s="9" t="e">
        <f>IF(ISBLANK(A3866),#N/A,VLOOKUP(B3866,mappings!$A$1:$B$152,2,FALSE))</f>
        <v>#N/A</v>
      </c>
      <c r="F3866" s="13">
        <f>IF(OR(ISNA(D3866),ISNA(E3866)),0,C3866*VLOOKUP(D3866&amp;E3866,reference_cepidc!$C$1:$H$381,6,FALSE))</f>
        <v>0</v>
      </c>
      <c r="G3866" s="13">
        <f>IF(OR(ISNA(D3866),ISNA(E3866)),0,C3866*VLOOKUP(D3866&amp;E3866,reference_snds!$C$1:$D$406,2,FALSE))</f>
        <v>0</v>
      </c>
    </row>
    <row r="3867" spans="1:7" x14ac:dyDescent="0.25">
      <c r="A3867" s="14"/>
      <c r="B3867" s="14"/>
      <c r="C3867" s="14"/>
      <c r="D3867" s="9" t="e">
        <f>VLOOKUP(A3867,mappings!$D$1:$F$240,3,FALSE)</f>
        <v>#N/A</v>
      </c>
      <c r="E3867" s="9" t="e">
        <f>IF(ISBLANK(A3867),#N/A,VLOOKUP(B3867,mappings!$A$1:$B$152,2,FALSE))</f>
        <v>#N/A</v>
      </c>
      <c r="F3867" s="13">
        <f>IF(OR(ISNA(D3867),ISNA(E3867)),0,C3867*VLOOKUP(D3867&amp;E3867,reference_cepidc!$C$1:$H$381,6,FALSE))</f>
        <v>0</v>
      </c>
      <c r="G3867" s="13">
        <f>IF(OR(ISNA(D3867),ISNA(E3867)),0,C3867*VLOOKUP(D3867&amp;E3867,reference_snds!$C$1:$D$406,2,FALSE))</f>
        <v>0</v>
      </c>
    </row>
    <row r="3868" spans="1:7" x14ac:dyDescent="0.25">
      <c r="A3868" s="14"/>
      <c r="B3868" s="14"/>
      <c r="C3868" s="14"/>
      <c r="D3868" s="9" t="e">
        <f>VLOOKUP(A3868,mappings!$D$1:$F$240,3,FALSE)</f>
        <v>#N/A</v>
      </c>
      <c r="E3868" s="9" t="e">
        <f>IF(ISBLANK(A3868),#N/A,VLOOKUP(B3868,mappings!$A$1:$B$152,2,FALSE))</f>
        <v>#N/A</v>
      </c>
      <c r="F3868" s="13">
        <f>IF(OR(ISNA(D3868),ISNA(E3868)),0,C3868*VLOOKUP(D3868&amp;E3868,reference_cepidc!$C$1:$H$381,6,FALSE))</f>
        <v>0</v>
      </c>
      <c r="G3868" s="13">
        <f>IF(OR(ISNA(D3868),ISNA(E3868)),0,C3868*VLOOKUP(D3868&amp;E3868,reference_snds!$C$1:$D$406,2,FALSE))</f>
        <v>0</v>
      </c>
    </row>
    <row r="3869" spans="1:7" x14ac:dyDescent="0.25">
      <c r="A3869" s="14"/>
      <c r="B3869" s="14"/>
      <c r="C3869" s="14"/>
      <c r="D3869" s="9" t="e">
        <f>VLOOKUP(A3869,mappings!$D$1:$F$240,3,FALSE)</f>
        <v>#N/A</v>
      </c>
      <c r="E3869" s="9" t="e">
        <f>IF(ISBLANK(A3869),#N/A,VLOOKUP(B3869,mappings!$A$1:$B$152,2,FALSE))</f>
        <v>#N/A</v>
      </c>
      <c r="F3869" s="13">
        <f>IF(OR(ISNA(D3869),ISNA(E3869)),0,C3869*VLOOKUP(D3869&amp;E3869,reference_cepidc!$C$1:$H$381,6,FALSE))</f>
        <v>0</v>
      </c>
      <c r="G3869" s="13">
        <f>IF(OR(ISNA(D3869),ISNA(E3869)),0,C3869*VLOOKUP(D3869&amp;E3869,reference_snds!$C$1:$D$406,2,FALSE))</f>
        <v>0</v>
      </c>
    </row>
    <row r="3870" spans="1:7" x14ac:dyDescent="0.25">
      <c r="A3870" s="14"/>
      <c r="B3870" s="14"/>
      <c r="C3870" s="14"/>
      <c r="D3870" s="9" t="e">
        <f>VLOOKUP(A3870,mappings!$D$1:$F$240,3,FALSE)</f>
        <v>#N/A</v>
      </c>
      <c r="E3870" s="9" t="e">
        <f>IF(ISBLANK(A3870),#N/A,VLOOKUP(B3870,mappings!$A$1:$B$152,2,FALSE))</f>
        <v>#N/A</v>
      </c>
      <c r="F3870" s="13">
        <f>IF(OR(ISNA(D3870),ISNA(E3870)),0,C3870*VLOOKUP(D3870&amp;E3870,reference_cepidc!$C$1:$H$381,6,FALSE))</f>
        <v>0</v>
      </c>
      <c r="G3870" s="13">
        <f>IF(OR(ISNA(D3870),ISNA(E3870)),0,C3870*VLOOKUP(D3870&amp;E3870,reference_snds!$C$1:$D$406,2,FALSE))</f>
        <v>0</v>
      </c>
    </row>
    <row r="3871" spans="1:7" x14ac:dyDescent="0.25">
      <c r="A3871" s="14"/>
      <c r="B3871" s="14"/>
      <c r="C3871" s="14"/>
      <c r="D3871" s="9" t="e">
        <f>VLOOKUP(A3871,mappings!$D$1:$F$240,3,FALSE)</f>
        <v>#N/A</v>
      </c>
      <c r="E3871" s="9" t="e">
        <f>IF(ISBLANK(A3871),#N/A,VLOOKUP(B3871,mappings!$A$1:$B$152,2,FALSE))</f>
        <v>#N/A</v>
      </c>
      <c r="F3871" s="13">
        <f>IF(OR(ISNA(D3871),ISNA(E3871)),0,C3871*VLOOKUP(D3871&amp;E3871,reference_cepidc!$C$1:$H$381,6,FALSE))</f>
        <v>0</v>
      </c>
      <c r="G3871" s="13">
        <f>IF(OR(ISNA(D3871),ISNA(E3871)),0,C3871*VLOOKUP(D3871&amp;E3871,reference_snds!$C$1:$D$406,2,FALSE))</f>
        <v>0</v>
      </c>
    </row>
    <row r="3872" spans="1:7" x14ac:dyDescent="0.25">
      <c r="A3872" s="14"/>
      <c r="B3872" s="14"/>
      <c r="C3872" s="14"/>
      <c r="D3872" s="9" t="e">
        <f>VLOOKUP(A3872,mappings!$D$1:$F$240,3,FALSE)</f>
        <v>#N/A</v>
      </c>
      <c r="E3872" s="9" t="e">
        <f>IF(ISBLANK(A3872),#N/A,VLOOKUP(B3872,mappings!$A$1:$B$152,2,FALSE))</f>
        <v>#N/A</v>
      </c>
      <c r="F3872" s="13">
        <f>IF(OR(ISNA(D3872),ISNA(E3872)),0,C3872*VLOOKUP(D3872&amp;E3872,reference_cepidc!$C$1:$H$381,6,FALSE))</f>
        <v>0</v>
      </c>
      <c r="G3872" s="13">
        <f>IF(OR(ISNA(D3872),ISNA(E3872)),0,C3872*VLOOKUP(D3872&amp;E3872,reference_snds!$C$1:$D$406,2,FALSE))</f>
        <v>0</v>
      </c>
    </row>
    <row r="3873" spans="1:7" x14ac:dyDescent="0.25">
      <c r="A3873" s="14"/>
      <c r="B3873" s="14"/>
      <c r="C3873" s="14"/>
      <c r="D3873" s="9" t="e">
        <f>VLOOKUP(A3873,mappings!$D$1:$F$240,3,FALSE)</f>
        <v>#N/A</v>
      </c>
      <c r="E3873" s="9" t="e">
        <f>IF(ISBLANK(A3873),#N/A,VLOOKUP(B3873,mappings!$A$1:$B$152,2,FALSE))</f>
        <v>#N/A</v>
      </c>
      <c r="F3873" s="13">
        <f>IF(OR(ISNA(D3873),ISNA(E3873)),0,C3873*VLOOKUP(D3873&amp;E3873,reference_cepidc!$C$1:$H$381,6,FALSE))</f>
        <v>0</v>
      </c>
      <c r="G3873" s="13">
        <f>IF(OR(ISNA(D3873),ISNA(E3873)),0,C3873*VLOOKUP(D3873&amp;E3873,reference_snds!$C$1:$D$406,2,FALSE))</f>
        <v>0</v>
      </c>
    </row>
    <row r="3874" spans="1:7" x14ac:dyDescent="0.25">
      <c r="A3874" s="14"/>
      <c r="B3874" s="14"/>
      <c r="C3874" s="14"/>
      <c r="D3874" s="9" t="e">
        <f>VLOOKUP(A3874,mappings!$D$1:$F$240,3,FALSE)</f>
        <v>#N/A</v>
      </c>
      <c r="E3874" s="9" t="e">
        <f>IF(ISBLANK(A3874),#N/A,VLOOKUP(B3874,mappings!$A$1:$B$152,2,FALSE))</f>
        <v>#N/A</v>
      </c>
      <c r="F3874" s="13">
        <f>IF(OR(ISNA(D3874),ISNA(E3874)),0,C3874*VLOOKUP(D3874&amp;E3874,reference_cepidc!$C$1:$H$381,6,FALSE))</f>
        <v>0</v>
      </c>
      <c r="G3874" s="13">
        <f>IF(OR(ISNA(D3874),ISNA(E3874)),0,C3874*VLOOKUP(D3874&amp;E3874,reference_snds!$C$1:$D$406,2,FALSE))</f>
        <v>0</v>
      </c>
    </row>
    <row r="3875" spans="1:7" x14ac:dyDescent="0.25">
      <c r="A3875" s="14"/>
      <c r="B3875" s="14"/>
      <c r="C3875" s="14"/>
      <c r="D3875" s="9" t="e">
        <f>VLOOKUP(A3875,mappings!$D$1:$F$240,3,FALSE)</f>
        <v>#N/A</v>
      </c>
      <c r="E3875" s="9" t="e">
        <f>IF(ISBLANK(A3875),#N/A,VLOOKUP(B3875,mappings!$A$1:$B$152,2,FALSE))</f>
        <v>#N/A</v>
      </c>
      <c r="F3875" s="13">
        <f>IF(OR(ISNA(D3875),ISNA(E3875)),0,C3875*VLOOKUP(D3875&amp;E3875,reference_cepidc!$C$1:$H$381,6,FALSE))</f>
        <v>0</v>
      </c>
      <c r="G3875" s="13">
        <f>IF(OR(ISNA(D3875),ISNA(E3875)),0,C3875*VLOOKUP(D3875&amp;E3875,reference_snds!$C$1:$D$406,2,FALSE))</f>
        <v>0</v>
      </c>
    </row>
    <row r="3876" spans="1:7" x14ac:dyDescent="0.25">
      <c r="A3876" s="14"/>
      <c r="B3876" s="14"/>
      <c r="C3876" s="14"/>
      <c r="D3876" s="9" t="e">
        <f>VLOOKUP(A3876,mappings!$D$1:$F$240,3,FALSE)</f>
        <v>#N/A</v>
      </c>
      <c r="E3876" s="9" t="e">
        <f>IF(ISBLANK(A3876),#N/A,VLOOKUP(B3876,mappings!$A$1:$B$152,2,FALSE))</f>
        <v>#N/A</v>
      </c>
      <c r="F3876" s="13">
        <f>IF(OR(ISNA(D3876),ISNA(E3876)),0,C3876*VLOOKUP(D3876&amp;E3876,reference_cepidc!$C$1:$H$381,6,FALSE))</f>
        <v>0</v>
      </c>
      <c r="G3876" s="13">
        <f>IF(OR(ISNA(D3876),ISNA(E3876)),0,C3876*VLOOKUP(D3876&amp;E3876,reference_snds!$C$1:$D$406,2,FALSE))</f>
        <v>0</v>
      </c>
    </row>
    <row r="3877" spans="1:7" x14ac:dyDescent="0.25">
      <c r="A3877" s="14"/>
      <c r="B3877" s="14"/>
      <c r="C3877" s="14"/>
      <c r="D3877" s="9" t="e">
        <f>VLOOKUP(A3877,mappings!$D$1:$F$240,3,FALSE)</f>
        <v>#N/A</v>
      </c>
      <c r="E3877" s="9" t="e">
        <f>IF(ISBLANK(A3877),#N/A,VLOOKUP(B3877,mappings!$A$1:$B$152,2,FALSE))</f>
        <v>#N/A</v>
      </c>
      <c r="F3877" s="13">
        <f>IF(OR(ISNA(D3877),ISNA(E3877)),0,C3877*VLOOKUP(D3877&amp;E3877,reference_cepidc!$C$1:$H$381,6,FALSE))</f>
        <v>0</v>
      </c>
      <c r="G3877" s="13">
        <f>IF(OR(ISNA(D3877),ISNA(E3877)),0,C3877*VLOOKUP(D3877&amp;E3877,reference_snds!$C$1:$D$406,2,FALSE))</f>
        <v>0</v>
      </c>
    </row>
    <row r="3878" spans="1:7" x14ac:dyDescent="0.25">
      <c r="A3878" s="14"/>
      <c r="B3878" s="14"/>
      <c r="C3878" s="14"/>
      <c r="D3878" s="9" t="e">
        <f>VLOOKUP(A3878,mappings!$D$1:$F$240,3,FALSE)</f>
        <v>#N/A</v>
      </c>
      <c r="E3878" s="9" t="e">
        <f>IF(ISBLANK(A3878),#N/A,VLOOKUP(B3878,mappings!$A$1:$B$152,2,FALSE))</f>
        <v>#N/A</v>
      </c>
      <c r="F3878" s="13">
        <f>IF(OR(ISNA(D3878),ISNA(E3878)),0,C3878*VLOOKUP(D3878&amp;E3878,reference_cepidc!$C$1:$H$381,6,FALSE))</f>
        <v>0</v>
      </c>
      <c r="G3878" s="13">
        <f>IF(OR(ISNA(D3878),ISNA(E3878)),0,C3878*VLOOKUP(D3878&amp;E3878,reference_snds!$C$1:$D$406,2,FALSE))</f>
        <v>0</v>
      </c>
    </row>
    <row r="3879" spans="1:7" x14ac:dyDescent="0.25">
      <c r="A3879" s="14"/>
      <c r="B3879" s="14"/>
      <c r="C3879" s="14"/>
      <c r="D3879" s="9" t="e">
        <f>VLOOKUP(A3879,mappings!$D$1:$F$240,3,FALSE)</f>
        <v>#N/A</v>
      </c>
      <c r="E3879" s="9" t="e">
        <f>IF(ISBLANK(A3879),#N/A,VLOOKUP(B3879,mappings!$A$1:$B$152,2,FALSE))</f>
        <v>#N/A</v>
      </c>
      <c r="F3879" s="13">
        <f>IF(OR(ISNA(D3879),ISNA(E3879)),0,C3879*VLOOKUP(D3879&amp;E3879,reference_cepidc!$C$1:$H$381,6,FALSE))</f>
        <v>0</v>
      </c>
      <c r="G3879" s="13">
        <f>IF(OR(ISNA(D3879),ISNA(E3879)),0,C3879*VLOOKUP(D3879&amp;E3879,reference_snds!$C$1:$D$406,2,FALSE))</f>
        <v>0</v>
      </c>
    </row>
    <row r="3880" spans="1:7" x14ac:dyDescent="0.25">
      <c r="A3880" s="14"/>
      <c r="B3880" s="14"/>
      <c r="C3880" s="14"/>
      <c r="D3880" s="9" t="e">
        <f>VLOOKUP(A3880,mappings!$D$1:$F$240,3,FALSE)</f>
        <v>#N/A</v>
      </c>
      <c r="E3880" s="9" t="e">
        <f>IF(ISBLANK(A3880),#N/A,VLOOKUP(B3880,mappings!$A$1:$B$152,2,FALSE))</f>
        <v>#N/A</v>
      </c>
      <c r="F3880" s="13">
        <f>IF(OR(ISNA(D3880),ISNA(E3880)),0,C3880*VLOOKUP(D3880&amp;E3880,reference_cepidc!$C$1:$H$381,6,FALSE))</f>
        <v>0</v>
      </c>
      <c r="G3880" s="13">
        <f>IF(OR(ISNA(D3880),ISNA(E3880)),0,C3880*VLOOKUP(D3880&amp;E3880,reference_snds!$C$1:$D$406,2,FALSE))</f>
        <v>0</v>
      </c>
    </row>
    <row r="3881" spans="1:7" x14ac:dyDescent="0.25">
      <c r="A3881" s="14"/>
      <c r="B3881" s="14"/>
      <c r="C3881" s="14"/>
      <c r="D3881" s="9" t="e">
        <f>VLOOKUP(A3881,mappings!$D$1:$F$240,3,FALSE)</f>
        <v>#N/A</v>
      </c>
      <c r="E3881" s="9" t="e">
        <f>IF(ISBLANK(A3881),#N/A,VLOOKUP(B3881,mappings!$A$1:$B$152,2,FALSE))</f>
        <v>#N/A</v>
      </c>
      <c r="F3881" s="13">
        <f>IF(OR(ISNA(D3881),ISNA(E3881)),0,C3881*VLOOKUP(D3881&amp;E3881,reference_cepidc!$C$1:$H$381,6,FALSE))</f>
        <v>0</v>
      </c>
      <c r="G3881" s="13">
        <f>IF(OR(ISNA(D3881),ISNA(E3881)),0,C3881*VLOOKUP(D3881&amp;E3881,reference_snds!$C$1:$D$406,2,FALSE))</f>
        <v>0</v>
      </c>
    </row>
    <row r="3882" spans="1:7" x14ac:dyDescent="0.25">
      <c r="A3882" s="14"/>
      <c r="B3882" s="14"/>
      <c r="C3882" s="14"/>
      <c r="D3882" s="9" t="e">
        <f>VLOOKUP(A3882,mappings!$D$1:$F$240,3,FALSE)</f>
        <v>#N/A</v>
      </c>
      <c r="E3882" s="9" t="e">
        <f>IF(ISBLANK(A3882),#N/A,VLOOKUP(B3882,mappings!$A$1:$B$152,2,FALSE))</f>
        <v>#N/A</v>
      </c>
      <c r="F3882" s="13">
        <f>IF(OR(ISNA(D3882),ISNA(E3882)),0,C3882*VLOOKUP(D3882&amp;E3882,reference_cepidc!$C$1:$H$381,6,FALSE))</f>
        <v>0</v>
      </c>
      <c r="G3882" s="13">
        <f>IF(OR(ISNA(D3882),ISNA(E3882)),0,C3882*VLOOKUP(D3882&amp;E3882,reference_snds!$C$1:$D$406,2,FALSE))</f>
        <v>0</v>
      </c>
    </row>
    <row r="3883" spans="1:7" x14ac:dyDescent="0.25">
      <c r="A3883" s="14"/>
      <c r="B3883" s="14"/>
      <c r="C3883" s="14"/>
      <c r="D3883" s="9" t="e">
        <f>VLOOKUP(A3883,mappings!$D$1:$F$240,3,FALSE)</f>
        <v>#N/A</v>
      </c>
      <c r="E3883" s="9" t="e">
        <f>IF(ISBLANK(A3883),#N/A,VLOOKUP(B3883,mappings!$A$1:$B$152,2,FALSE))</f>
        <v>#N/A</v>
      </c>
      <c r="F3883" s="13">
        <f>IF(OR(ISNA(D3883),ISNA(E3883)),0,C3883*VLOOKUP(D3883&amp;E3883,reference_cepidc!$C$1:$H$381,6,FALSE))</f>
        <v>0</v>
      </c>
      <c r="G3883" s="13">
        <f>IF(OR(ISNA(D3883),ISNA(E3883)),0,C3883*VLOOKUP(D3883&amp;E3883,reference_snds!$C$1:$D$406,2,FALSE))</f>
        <v>0</v>
      </c>
    </row>
    <row r="3884" spans="1:7" x14ac:dyDescent="0.25">
      <c r="A3884" s="14"/>
      <c r="B3884" s="14"/>
      <c r="C3884" s="14"/>
      <c r="D3884" s="9" t="e">
        <f>VLOOKUP(A3884,mappings!$D$1:$F$240,3,FALSE)</f>
        <v>#N/A</v>
      </c>
      <c r="E3884" s="9" t="e">
        <f>IF(ISBLANK(A3884),#N/A,VLOOKUP(B3884,mappings!$A$1:$B$152,2,FALSE))</f>
        <v>#N/A</v>
      </c>
      <c r="F3884" s="13">
        <f>IF(OR(ISNA(D3884),ISNA(E3884)),0,C3884*VLOOKUP(D3884&amp;E3884,reference_cepidc!$C$1:$H$381,6,FALSE))</f>
        <v>0</v>
      </c>
      <c r="G3884" s="13">
        <f>IF(OR(ISNA(D3884),ISNA(E3884)),0,C3884*VLOOKUP(D3884&amp;E3884,reference_snds!$C$1:$D$406,2,FALSE))</f>
        <v>0</v>
      </c>
    </row>
    <row r="3885" spans="1:7" x14ac:dyDescent="0.25">
      <c r="A3885" s="14"/>
      <c r="B3885" s="14"/>
      <c r="C3885" s="14"/>
      <c r="D3885" s="9" t="e">
        <f>VLOOKUP(A3885,mappings!$D$1:$F$240,3,FALSE)</f>
        <v>#N/A</v>
      </c>
      <c r="E3885" s="9" t="e">
        <f>IF(ISBLANK(A3885),#N/A,VLOOKUP(B3885,mappings!$A$1:$B$152,2,FALSE))</f>
        <v>#N/A</v>
      </c>
      <c r="F3885" s="13">
        <f>IF(OR(ISNA(D3885),ISNA(E3885)),0,C3885*VLOOKUP(D3885&amp;E3885,reference_cepidc!$C$1:$H$381,6,FALSE))</f>
        <v>0</v>
      </c>
      <c r="G3885" s="13">
        <f>IF(OR(ISNA(D3885),ISNA(E3885)),0,C3885*VLOOKUP(D3885&amp;E3885,reference_snds!$C$1:$D$406,2,FALSE))</f>
        <v>0</v>
      </c>
    </row>
    <row r="3886" spans="1:7" x14ac:dyDescent="0.25">
      <c r="A3886" s="14"/>
      <c r="B3886" s="14"/>
      <c r="C3886" s="14"/>
      <c r="D3886" s="9" t="e">
        <f>VLOOKUP(A3886,mappings!$D$1:$F$240,3,FALSE)</f>
        <v>#N/A</v>
      </c>
      <c r="E3886" s="9" t="e">
        <f>IF(ISBLANK(A3886),#N/A,VLOOKUP(B3886,mappings!$A$1:$B$152,2,FALSE))</f>
        <v>#N/A</v>
      </c>
      <c r="F3886" s="13">
        <f>IF(OR(ISNA(D3886),ISNA(E3886)),0,C3886*VLOOKUP(D3886&amp;E3886,reference_cepidc!$C$1:$H$381,6,FALSE))</f>
        <v>0</v>
      </c>
      <c r="G3886" s="13">
        <f>IF(OR(ISNA(D3886),ISNA(E3886)),0,C3886*VLOOKUP(D3886&amp;E3886,reference_snds!$C$1:$D$406,2,FALSE))</f>
        <v>0</v>
      </c>
    </row>
    <row r="3887" spans="1:7" x14ac:dyDescent="0.25">
      <c r="A3887" s="14"/>
      <c r="B3887" s="14"/>
      <c r="C3887" s="14"/>
      <c r="D3887" s="9" t="e">
        <f>VLOOKUP(A3887,mappings!$D$1:$F$240,3,FALSE)</f>
        <v>#N/A</v>
      </c>
      <c r="E3887" s="9" t="e">
        <f>IF(ISBLANK(A3887),#N/A,VLOOKUP(B3887,mappings!$A$1:$B$152,2,FALSE))</f>
        <v>#N/A</v>
      </c>
      <c r="F3887" s="13">
        <f>IF(OR(ISNA(D3887),ISNA(E3887)),0,C3887*VLOOKUP(D3887&amp;E3887,reference_cepidc!$C$1:$H$381,6,FALSE))</f>
        <v>0</v>
      </c>
      <c r="G3887" s="13">
        <f>IF(OR(ISNA(D3887),ISNA(E3887)),0,C3887*VLOOKUP(D3887&amp;E3887,reference_snds!$C$1:$D$406,2,FALSE))</f>
        <v>0</v>
      </c>
    </row>
    <row r="3888" spans="1:7" x14ac:dyDescent="0.25">
      <c r="A3888" s="14"/>
      <c r="B3888" s="14"/>
      <c r="C3888" s="14"/>
      <c r="D3888" s="9" t="e">
        <f>VLOOKUP(A3888,mappings!$D$1:$F$240,3,FALSE)</f>
        <v>#N/A</v>
      </c>
      <c r="E3888" s="9" t="e">
        <f>IF(ISBLANK(A3888),#N/A,VLOOKUP(B3888,mappings!$A$1:$B$152,2,FALSE))</f>
        <v>#N/A</v>
      </c>
      <c r="F3888" s="13">
        <f>IF(OR(ISNA(D3888),ISNA(E3888)),0,C3888*VLOOKUP(D3888&amp;E3888,reference_cepidc!$C$1:$H$381,6,FALSE))</f>
        <v>0</v>
      </c>
      <c r="G3888" s="13">
        <f>IF(OR(ISNA(D3888),ISNA(E3888)),0,C3888*VLOOKUP(D3888&amp;E3888,reference_snds!$C$1:$D$406,2,FALSE))</f>
        <v>0</v>
      </c>
    </row>
    <row r="3889" spans="1:7" x14ac:dyDescent="0.25">
      <c r="A3889" s="14"/>
      <c r="B3889" s="14"/>
      <c r="C3889" s="14"/>
      <c r="D3889" s="9" t="e">
        <f>VLOOKUP(A3889,mappings!$D$1:$F$240,3,FALSE)</f>
        <v>#N/A</v>
      </c>
      <c r="E3889" s="9" t="e">
        <f>IF(ISBLANK(A3889),#N/A,VLOOKUP(B3889,mappings!$A$1:$B$152,2,FALSE))</f>
        <v>#N/A</v>
      </c>
      <c r="F3889" s="13">
        <f>IF(OR(ISNA(D3889),ISNA(E3889)),0,C3889*VLOOKUP(D3889&amp;E3889,reference_cepidc!$C$1:$H$381,6,FALSE))</f>
        <v>0</v>
      </c>
      <c r="G3889" s="13">
        <f>IF(OR(ISNA(D3889),ISNA(E3889)),0,C3889*VLOOKUP(D3889&amp;E3889,reference_snds!$C$1:$D$406,2,FALSE))</f>
        <v>0</v>
      </c>
    </row>
    <row r="3890" spans="1:7" x14ac:dyDescent="0.25">
      <c r="A3890" s="14"/>
      <c r="B3890" s="14"/>
      <c r="C3890" s="14"/>
      <c r="D3890" s="9" t="e">
        <f>VLOOKUP(A3890,mappings!$D$1:$F$240,3,FALSE)</f>
        <v>#N/A</v>
      </c>
      <c r="E3890" s="9" t="e">
        <f>IF(ISBLANK(A3890),#N/A,VLOOKUP(B3890,mappings!$A$1:$B$152,2,FALSE))</f>
        <v>#N/A</v>
      </c>
      <c r="F3890" s="13">
        <f>IF(OR(ISNA(D3890),ISNA(E3890)),0,C3890*VLOOKUP(D3890&amp;E3890,reference_cepidc!$C$1:$H$381,6,FALSE))</f>
        <v>0</v>
      </c>
      <c r="G3890" s="13">
        <f>IF(OR(ISNA(D3890),ISNA(E3890)),0,C3890*VLOOKUP(D3890&amp;E3890,reference_snds!$C$1:$D$406,2,FALSE))</f>
        <v>0</v>
      </c>
    </row>
    <row r="3891" spans="1:7" x14ac:dyDescent="0.25">
      <c r="A3891" s="14"/>
      <c r="B3891" s="14"/>
      <c r="C3891" s="14"/>
      <c r="D3891" s="9" t="e">
        <f>VLOOKUP(A3891,mappings!$D$1:$F$240,3,FALSE)</f>
        <v>#N/A</v>
      </c>
      <c r="E3891" s="9" t="e">
        <f>IF(ISBLANK(A3891),#N/A,VLOOKUP(B3891,mappings!$A$1:$B$152,2,FALSE))</f>
        <v>#N/A</v>
      </c>
      <c r="F3891" s="13">
        <f>IF(OR(ISNA(D3891),ISNA(E3891)),0,C3891*VLOOKUP(D3891&amp;E3891,reference_cepidc!$C$1:$H$381,6,FALSE))</f>
        <v>0</v>
      </c>
      <c r="G3891" s="13">
        <f>IF(OR(ISNA(D3891),ISNA(E3891)),0,C3891*VLOOKUP(D3891&amp;E3891,reference_snds!$C$1:$D$406,2,FALSE))</f>
        <v>0</v>
      </c>
    </row>
    <row r="3892" spans="1:7" x14ac:dyDescent="0.25">
      <c r="A3892" s="14"/>
      <c r="B3892" s="14"/>
      <c r="C3892" s="14"/>
      <c r="D3892" s="9" t="e">
        <f>VLOOKUP(A3892,mappings!$D$1:$F$240,3,FALSE)</f>
        <v>#N/A</v>
      </c>
      <c r="E3892" s="9" t="e">
        <f>IF(ISBLANK(A3892),#N/A,VLOOKUP(B3892,mappings!$A$1:$B$152,2,FALSE))</f>
        <v>#N/A</v>
      </c>
      <c r="F3892" s="13">
        <f>IF(OR(ISNA(D3892),ISNA(E3892)),0,C3892*VLOOKUP(D3892&amp;E3892,reference_cepidc!$C$1:$H$381,6,FALSE))</f>
        <v>0</v>
      </c>
      <c r="G3892" s="13">
        <f>IF(OR(ISNA(D3892),ISNA(E3892)),0,C3892*VLOOKUP(D3892&amp;E3892,reference_snds!$C$1:$D$406,2,FALSE))</f>
        <v>0</v>
      </c>
    </row>
    <row r="3893" spans="1:7" x14ac:dyDescent="0.25">
      <c r="A3893" s="14"/>
      <c r="B3893" s="14"/>
      <c r="C3893" s="14"/>
      <c r="D3893" s="9" t="e">
        <f>VLOOKUP(A3893,mappings!$D$1:$F$240,3,FALSE)</f>
        <v>#N/A</v>
      </c>
      <c r="E3893" s="9" t="e">
        <f>IF(ISBLANK(A3893),#N/A,VLOOKUP(B3893,mappings!$A$1:$B$152,2,FALSE))</f>
        <v>#N/A</v>
      </c>
      <c r="F3893" s="13">
        <f>IF(OR(ISNA(D3893),ISNA(E3893)),0,C3893*VLOOKUP(D3893&amp;E3893,reference_cepidc!$C$1:$H$381,6,FALSE))</f>
        <v>0</v>
      </c>
      <c r="G3893" s="13">
        <f>IF(OR(ISNA(D3893),ISNA(E3893)),0,C3893*VLOOKUP(D3893&amp;E3893,reference_snds!$C$1:$D$406,2,FALSE))</f>
        <v>0</v>
      </c>
    </row>
    <row r="3894" spans="1:7" x14ac:dyDescent="0.25">
      <c r="A3894" s="14"/>
      <c r="B3894" s="14"/>
      <c r="C3894" s="14"/>
      <c r="D3894" s="9" t="e">
        <f>VLOOKUP(A3894,mappings!$D$1:$F$240,3,FALSE)</f>
        <v>#N/A</v>
      </c>
      <c r="E3894" s="9" t="e">
        <f>IF(ISBLANK(A3894),#N/A,VLOOKUP(B3894,mappings!$A$1:$B$152,2,FALSE))</f>
        <v>#N/A</v>
      </c>
      <c r="F3894" s="13">
        <f>IF(OR(ISNA(D3894),ISNA(E3894)),0,C3894*VLOOKUP(D3894&amp;E3894,reference_cepidc!$C$1:$H$381,6,FALSE))</f>
        <v>0</v>
      </c>
      <c r="G3894" s="13">
        <f>IF(OR(ISNA(D3894),ISNA(E3894)),0,C3894*VLOOKUP(D3894&amp;E3894,reference_snds!$C$1:$D$406,2,FALSE))</f>
        <v>0</v>
      </c>
    </row>
    <row r="3895" spans="1:7" x14ac:dyDescent="0.25">
      <c r="A3895" s="14"/>
      <c r="B3895" s="14"/>
      <c r="C3895" s="14"/>
      <c r="D3895" s="9" t="e">
        <f>VLOOKUP(A3895,mappings!$D$1:$F$240,3,FALSE)</f>
        <v>#N/A</v>
      </c>
      <c r="E3895" s="9" t="e">
        <f>IF(ISBLANK(A3895),#N/A,VLOOKUP(B3895,mappings!$A$1:$B$152,2,FALSE))</f>
        <v>#N/A</v>
      </c>
      <c r="F3895" s="13">
        <f>IF(OR(ISNA(D3895),ISNA(E3895)),0,C3895*VLOOKUP(D3895&amp;E3895,reference_cepidc!$C$1:$H$381,6,FALSE))</f>
        <v>0</v>
      </c>
      <c r="G3895" s="13">
        <f>IF(OR(ISNA(D3895),ISNA(E3895)),0,C3895*VLOOKUP(D3895&amp;E3895,reference_snds!$C$1:$D$406,2,FALSE))</f>
        <v>0</v>
      </c>
    </row>
    <row r="3896" spans="1:7" x14ac:dyDescent="0.25">
      <c r="A3896" s="14"/>
      <c r="B3896" s="14"/>
      <c r="C3896" s="14"/>
      <c r="D3896" s="9" t="e">
        <f>VLOOKUP(A3896,mappings!$D$1:$F$240,3,FALSE)</f>
        <v>#N/A</v>
      </c>
      <c r="E3896" s="9" t="e">
        <f>IF(ISBLANK(A3896),#N/A,VLOOKUP(B3896,mappings!$A$1:$B$152,2,FALSE))</f>
        <v>#N/A</v>
      </c>
      <c r="F3896" s="13">
        <f>IF(OR(ISNA(D3896),ISNA(E3896)),0,C3896*VLOOKUP(D3896&amp;E3896,reference_cepidc!$C$1:$H$381,6,FALSE))</f>
        <v>0</v>
      </c>
      <c r="G3896" s="13">
        <f>IF(OR(ISNA(D3896),ISNA(E3896)),0,C3896*VLOOKUP(D3896&amp;E3896,reference_snds!$C$1:$D$406,2,FALSE))</f>
        <v>0</v>
      </c>
    </row>
    <row r="3897" spans="1:7" x14ac:dyDescent="0.25">
      <c r="A3897" s="14"/>
      <c r="B3897" s="14"/>
      <c r="C3897" s="14"/>
      <c r="D3897" s="9" t="e">
        <f>VLOOKUP(A3897,mappings!$D$1:$F$240,3,FALSE)</f>
        <v>#N/A</v>
      </c>
      <c r="E3897" s="9" t="e">
        <f>IF(ISBLANK(A3897),#N/A,VLOOKUP(B3897,mappings!$A$1:$B$152,2,FALSE))</f>
        <v>#N/A</v>
      </c>
      <c r="F3897" s="13">
        <f>IF(OR(ISNA(D3897),ISNA(E3897)),0,C3897*VLOOKUP(D3897&amp;E3897,reference_cepidc!$C$1:$H$381,6,FALSE))</f>
        <v>0</v>
      </c>
      <c r="G3897" s="13">
        <f>IF(OR(ISNA(D3897),ISNA(E3897)),0,C3897*VLOOKUP(D3897&amp;E3897,reference_snds!$C$1:$D$406,2,FALSE))</f>
        <v>0</v>
      </c>
    </row>
    <row r="3898" spans="1:7" x14ac:dyDescent="0.25">
      <c r="A3898" s="14"/>
      <c r="B3898" s="14"/>
      <c r="C3898" s="14"/>
      <c r="D3898" s="9" t="e">
        <f>VLOOKUP(A3898,mappings!$D$1:$F$240,3,FALSE)</f>
        <v>#N/A</v>
      </c>
      <c r="E3898" s="9" t="e">
        <f>IF(ISBLANK(A3898),#N/A,VLOOKUP(B3898,mappings!$A$1:$B$152,2,FALSE))</f>
        <v>#N/A</v>
      </c>
      <c r="F3898" s="13">
        <f>IF(OR(ISNA(D3898),ISNA(E3898)),0,C3898*VLOOKUP(D3898&amp;E3898,reference_cepidc!$C$1:$H$381,6,FALSE))</f>
        <v>0</v>
      </c>
      <c r="G3898" s="13">
        <f>IF(OR(ISNA(D3898),ISNA(E3898)),0,C3898*VLOOKUP(D3898&amp;E3898,reference_snds!$C$1:$D$406,2,FALSE))</f>
        <v>0</v>
      </c>
    </row>
    <row r="3899" spans="1:7" x14ac:dyDescent="0.25">
      <c r="A3899" s="14"/>
      <c r="B3899" s="14"/>
      <c r="C3899" s="14"/>
      <c r="D3899" s="9" t="e">
        <f>VLOOKUP(A3899,mappings!$D$1:$F$240,3,FALSE)</f>
        <v>#N/A</v>
      </c>
      <c r="E3899" s="9" t="e">
        <f>IF(ISBLANK(A3899),#N/A,VLOOKUP(B3899,mappings!$A$1:$B$152,2,FALSE))</f>
        <v>#N/A</v>
      </c>
      <c r="F3899" s="13">
        <f>IF(OR(ISNA(D3899),ISNA(E3899)),0,C3899*VLOOKUP(D3899&amp;E3899,reference_cepidc!$C$1:$H$381,6,FALSE))</f>
        <v>0</v>
      </c>
      <c r="G3899" s="13">
        <f>IF(OR(ISNA(D3899),ISNA(E3899)),0,C3899*VLOOKUP(D3899&amp;E3899,reference_snds!$C$1:$D$406,2,FALSE))</f>
        <v>0</v>
      </c>
    </row>
    <row r="3900" spans="1:7" x14ac:dyDescent="0.25">
      <c r="A3900" s="14"/>
      <c r="B3900" s="14"/>
      <c r="C3900" s="14"/>
      <c r="D3900" s="9" t="e">
        <f>VLOOKUP(A3900,mappings!$D$1:$F$240,3,FALSE)</f>
        <v>#N/A</v>
      </c>
      <c r="E3900" s="9" t="e">
        <f>IF(ISBLANK(A3900),#N/A,VLOOKUP(B3900,mappings!$A$1:$B$152,2,FALSE))</f>
        <v>#N/A</v>
      </c>
      <c r="F3900" s="13">
        <f>IF(OR(ISNA(D3900),ISNA(E3900)),0,C3900*VLOOKUP(D3900&amp;E3900,reference_cepidc!$C$1:$H$381,6,FALSE))</f>
        <v>0</v>
      </c>
      <c r="G3900" s="13">
        <f>IF(OR(ISNA(D3900),ISNA(E3900)),0,C3900*VLOOKUP(D3900&amp;E3900,reference_snds!$C$1:$D$406,2,FALSE))</f>
        <v>0</v>
      </c>
    </row>
    <row r="3901" spans="1:7" x14ac:dyDescent="0.25">
      <c r="A3901" s="14"/>
      <c r="B3901" s="14"/>
      <c r="C3901" s="14"/>
      <c r="D3901" s="9" t="e">
        <f>VLOOKUP(A3901,mappings!$D$1:$F$240,3,FALSE)</f>
        <v>#N/A</v>
      </c>
      <c r="E3901" s="9" t="e">
        <f>IF(ISBLANK(A3901),#N/A,VLOOKUP(B3901,mappings!$A$1:$B$152,2,FALSE))</f>
        <v>#N/A</v>
      </c>
      <c r="F3901" s="13">
        <f>IF(OR(ISNA(D3901),ISNA(E3901)),0,C3901*VLOOKUP(D3901&amp;E3901,reference_cepidc!$C$1:$H$381,6,FALSE))</f>
        <v>0</v>
      </c>
      <c r="G3901" s="13">
        <f>IF(OR(ISNA(D3901),ISNA(E3901)),0,C3901*VLOOKUP(D3901&amp;E3901,reference_snds!$C$1:$D$406,2,FALSE))</f>
        <v>0</v>
      </c>
    </row>
    <row r="3902" spans="1:7" x14ac:dyDescent="0.25">
      <c r="A3902" s="14"/>
      <c r="B3902" s="14"/>
      <c r="C3902" s="14"/>
      <c r="D3902" s="9" t="e">
        <f>VLOOKUP(A3902,mappings!$D$1:$F$240,3,FALSE)</f>
        <v>#N/A</v>
      </c>
      <c r="E3902" s="9" t="e">
        <f>IF(ISBLANK(A3902),#N/A,VLOOKUP(B3902,mappings!$A$1:$B$152,2,FALSE))</f>
        <v>#N/A</v>
      </c>
      <c r="F3902" s="13">
        <f>IF(OR(ISNA(D3902),ISNA(E3902)),0,C3902*VLOOKUP(D3902&amp;E3902,reference_cepidc!$C$1:$H$381,6,FALSE))</f>
        <v>0</v>
      </c>
      <c r="G3902" s="13">
        <f>IF(OR(ISNA(D3902),ISNA(E3902)),0,C3902*VLOOKUP(D3902&amp;E3902,reference_snds!$C$1:$D$406,2,FALSE))</f>
        <v>0</v>
      </c>
    </row>
    <row r="3903" spans="1:7" x14ac:dyDescent="0.25">
      <c r="A3903" s="14"/>
      <c r="B3903" s="14"/>
      <c r="C3903" s="14"/>
      <c r="D3903" s="9" t="e">
        <f>VLOOKUP(A3903,mappings!$D$1:$F$240,3,FALSE)</f>
        <v>#N/A</v>
      </c>
      <c r="E3903" s="9" t="e">
        <f>IF(ISBLANK(A3903),#N/A,VLOOKUP(B3903,mappings!$A$1:$B$152,2,FALSE))</f>
        <v>#N/A</v>
      </c>
      <c r="F3903" s="13">
        <f>IF(OR(ISNA(D3903),ISNA(E3903)),0,C3903*VLOOKUP(D3903&amp;E3903,reference_cepidc!$C$1:$H$381,6,FALSE))</f>
        <v>0</v>
      </c>
      <c r="G3903" s="13">
        <f>IF(OR(ISNA(D3903),ISNA(E3903)),0,C3903*VLOOKUP(D3903&amp;E3903,reference_snds!$C$1:$D$406,2,FALSE))</f>
        <v>0</v>
      </c>
    </row>
    <row r="3904" spans="1:7" x14ac:dyDescent="0.25">
      <c r="A3904" s="14"/>
      <c r="B3904" s="14"/>
      <c r="C3904" s="14"/>
      <c r="D3904" s="9" t="e">
        <f>VLOOKUP(A3904,mappings!$D$1:$F$240,3,FALSE)</f>
        <v>#N/A</v>
      </c>
      <c r="E3904" s="9" t="e">
        <f>IF(ISBLANK(A3904),#N/A,VLOOKUP(B3904,mappings!$A$1:$B$152,2,FALSE))</f>
        <v>#N/A</v>
      </c>
      <c r="F3904" s="13">
        <f>IF(OR(ISNA(D3904),ISNA(E3904)),0,C3904*VLOOKUP(D3904&amp;E3904,reference_cepidc!$C$1:$H$381,6,FALSE))</f>
        <v>0</v>
      </c>
      <c r="G3904" s="13">
        <f>IF(OR(ISNA(D3904),ISNA(E3904)),0,C3904*VLOOKUP(D3904&amp;E3904,reference_snds!$C$1:$D$406,2,FALSE))</f>
        <v>0</v>
      </c>
    </row>
    <row r="3905" spans="1:7" x14ac:dyDescent="0.25">
      <c r="A3905" s="14"/>
      <c r="B3905" s="14"/>
      <c r="C3905" s="14"/>
      <c r="D3905" s="9" t="e">
        <f>VLOOKUP(A3905,mappings!$D$1:$F$240,3,FALSE)</f>
        <v>#N/A</v>
      </c>
      <c r="E3905" s="9" t="e">
        <f>IF(ISBLANK(A3905),#N/A,VLOOKUP(B3905,mappings!$A$1:$B$152,2,FALSE))</f>
        <v>#N/A</v>
      </c>
      <c r="F3905" s="13">
        <f>IF(OR(ISNA(D3905),ISNA(E3905)),0,C3905*VLOOKUP(D3905&amp;E3905,reference_cepidc!$C$1:$H$381,6,FALSE))</f>
        <v>0</v>
      </c>
      <c r="G3905" s="13">
        <f>IF(OR(ISNA(D3905),ISNA(E3905)),0,C3905*VLOOKUP(D3905&amp;E3905,reference_snds!$C$1:$D$406,2,FALSE))</f>
        <v>0</v>
      </c>
    </row>
    <row r="3906" spans="1:7" x14ac:dyDescent="0.25">
      <c r="A3906" s="14"/>
      <c r="B3906" s="14"/>
      <c r="C3906" s="14"/>
      <c r="D3906" s="9" t="e">
        <f>VLOOKUP(A3906,mappings!$D$1:$F$240,3,FALSE)</f>
        <v>#N/A</v>
      </c>
      <c r="E3906" s="9" t="e">
        <f>IF(ISBLANK(A3906),#N/A,VLOOKUP(B3906,mappings!$A$1:$B$152,2,FALSE))</f>
        <v>#N/A</v>
      </c>
      <c r="F3906" s="13">
        <f>IF(OR(ISNA(D3906),ISNA(E3906)),0,C3906*VLOOKUP(D3906&amp;E3906,reference_cepidc!$C$1:$H$381,6,FALSE))</f>
        <v>0</v>
      </c>
      <c r="G3906" s="13">
        <f>IF(OR(ISNA(D3906),ISNA(E3906)),0,C3906*VLOOKUP(D3906&amp;E3906,reference_snds!$C$1:$D$406,2,FALSE))</f>
        <v>0</v>
      </c>
    </row>
    <row r="3907" spans="1:7" x14ac:dyDescent="0.25">
      <c r="A3907" s="14"/>
      <c r="B3907" s="14"/>
      <c r="C3907" s="14"/>
      <c r="D3907" s="9" t="e">
        <f>VLOOKUP(A3907,mappings!$D$1:$F$240,3,FALSE)</f>
        <v>#N/A</v>
      </c>
      <c r="E3907" s="9" t="e">
        <f>IF(ISBLANK(A3907),#N/A,VLOOKUP(B3907,mappings!$A$1:$B$152,2,FALSE))</f>
        <v>#N/A</v>
      </c>
      <c r="F3907" s="13">
        <f>IF(OR(ISNA(D3907),ISNA(E3907)),0,C3907*VLOOKUP(D3907&amp;E3907,reference_cepidc!$C$1:$H$381,6,FALSE))</f>
        <v>0</v>
      </c>
      <c r="G3907" s="13">
        <f>IF(OR(ISNA(D3907),ISNA(E3907)),0,C3907*VLOOKUP(D3907&amp;E3907,reference_snds!$C$1:$D$406,2,FALSE))</f>
        <v>0</v>
      </c>
    </row>
    <row r="3908" spans="1:7" x14ac:dyDescent="0.25">
      <c r="A3908" s="14"/>
      <c r="B3908" s="14"/>
      <c r="C3908" s="14"/>
      <c r="D3908" s="9" t="e">
        <f>VLOOKUP(A3908,mappings!$D$1:$F$240,3,FALSE)</f>
        <v>#N/A</v>
      </c>
      <c r="E3908" s="9" t="e">
        <f>IF(ISBLANK(A3908),#N/A,VLOOKUP(B3908,mappings!$A$1:$B$152,2,FALSE))</f>
        <v>#N/A</v>
      </c>
      <c r="F3908" s="13">
        <f>IF(OR(ISNA(D3908),ISNA(E3908)),0,C3908*VLOOKUP(D3908&amp;E3908,reference_cepidc!$C$1:$H$381,6,FALSE))</f>
        <v>0</v>
      </c>
      <c r="G3908" s="13">
        <f>IF(OR(ISNA(D3908),ISNA(E3908)),0,C3908*VLOOKUP(D3908&amp;E3908,reference_snds!$C$1:$D$406,2,FALSE))</f>
        <v>0</v>
      </c>
    </row>
    <row r="3909" spans="1:7" x14ac:dyDescent="0.25">
      <c r="A3909" s="14"/>
      <c r="B3909" s="14"/>
      <c r="C3909" s="14"/>
      <c r="D3909" s="9" t="e">
        <f>VLOOKUP(A3909,mappings!$D$1:$F$240,3,FALSE)</f>
        <v>#N/A</v>
      </c>
      <c r="E3909" s="9" t="e">
        <f>IF(ISBLANK(A3909),#N/A,VLOOKUP(B3909,mappings!$A$1:$B$152,2,FALSE))</f>
        <v>#N/A</v>
      </c>
      <c r="F3909" s="13">
        <f>IF(OR(ISNA(D3909),ISNA(E3909)),0,C3909*VLOOKUP(D3909&amp;E3909,reference_cepidc!$C$1:$H$381,6,FALSE))</f>
        <v>0</v>
      </c>
      <c r="G3909" s="13">
        <f>IF(OR(ISNA(D3909),ISNA(E3909)),0,C3909*VLOOKUP(D3909&amp;E3909,reference_snds!$C$1:$D$406,2,FALSE))</f>
        <v>0</v>
      </c>
    </row>
    <row r="3910" spans="1:7" x14ac:dyDescent="0.25">
      <c r="A3910" s="14"/>
      <c r="B3910" s="14"/>
      <c r="C3910" s="14"/>
      <c r="D3910" s="9" t="e">
        <f>VLOOKUP(A3910,mappings!$D$1:$F$240,3,FALSE)</f>
        <v>#N/A</v>
      </c>
      <c r="E3910" s="9" t="e">
        <f>IF(ISBLANK(A3910),#N/A,VLOOKUP(B3910,mappings!$A$1:$B$152,2,FALSE))</f>
        <v>#N/A</v>
      </c>
      <c r="F3910" s="13">
        <f>IF(OR(ISNA(D3910),ISNA(E3910)),0,C3910*VLOOKUP(D3910&amp;E3910,reference_cepidc!$C$1:$H$381,6,FALSE))</f>
        <v>0</v>
      </c>
      <c r="G3910" s="13">
        <f>IF(OR(ISNA(D3910),ISNA(E3910)),0,C3910*VLOOKUP(D3910&amp;E3910,reference_snds!$C$1:$D$406,2,FALSE))</f>
        <v>0</v>
      </c>
    </row>
    <row r="3911" spans="1:7" x14ac:dyDescent="0.25">
      <c r="A3911" s="14"/>
      <c r="B3911" s="14"/>
      <c r="C3911" s="14"/>
      <c r="D3911" s="9" t="e">
        <f>VLOOKUP(A3911,mappings!$D$1:$F$240,3,FALSE)</f>
        <v>#N/A</v>
      </c>
      <c r="E3911" s="9" t="e">
        <f>IF(ISBLANK(A3911),#N/A,VLOOKUP(B3911,mappings!$A$1:$B$152,2,FALSE))</f>
        <v>#N/A</v>
      </c>
      <c r="F3911" s="13">
        <f>IF(OR(ISNA(D3911),ISNA(E3911)),0,C3911*VLOOKUP(D3911&amp;E3911,reference_cepidc!$C$1:$H$381,6,FALSE))</f>
        <v>0</v>
      </c>
      <c r="G3911" s="13">
        <f>IF(OR(ISNA(D3911),ISNA(E3911)),0,C3911*VLOOKUP(D3911&amp;E3911,reference_snds!$C$1:$D$406,2,FALSE))</f>
        <v>0</v>
      </c>
    </row>
    <row r="3912" spans="1:7" x14ac:dyDescent="0.25">
      <c r="A3912" s="14"/>
      <c r="B3912" s="14"/>
      <c r="C3912" s="14"/>
      <c r="D3912" s="9" t="e">
        <f>VLOOKUP(A3912,mappings!$D$1:$F$240,3,FALSE)</f>
        <v>#N/A</v>
      </c>
      <c r="E3912" s="9" t="e">
        <f>IF(ISBLANK(A3912),#N/A,VLOOKUP(B3912,mappings!$A$1:$B$152,2,FALSE))</f>
        <v>#N/A</v>
      </c>
      <c r="F3912" s="13">
        <f>IF(OR(ISNA(D3912),ISNA(E3912)),0,C3912*VLOOKUP(D3912&amp;E3912,reference_cepidc!$C$1:$H$381,6,FALSE))</f>
        <v>0</v>
      </c>
      <c r="G3912" s="13">
        <f>IF(OR(ISNA(D3912),ISNA(E3912)),0,C3912*VLOOKUP(D3912&amp;E3912,reference_snds!$C$1:$D$406,2,FALSE))</f>
        <v>0</v>
      </c>
    </row>
    <row r="3913" spans="1:7" x14ac:dyDescent="0.25">
      <c r="A3913" s="14"/>
      <c r="B3913" s="14"/>
      <c r="C3913" s="14"/>
      <c r="D3913" s="9" t="e">
        <f>VLOOKUP(A3913,mappings!$D$1:$F$240,3,FALSE)</f>
        <v>#N/A</v>
      </c>
      <c r="E3913" s="9" t="e">
        <f>IF(ISBLANK(A3913),#N/A,VLOOKUP(B3913,mappings!$A$1:$B$152,2,FALSE))</f>
        <v>#N/A</v>
      </c>
      <c r="F3913" s="13">
        <f>IF(OR(ISNA(D3913),ISNA(E3913)),0,C3913*VLOOKUP(D3913&amp;E3913,reference_cepidc!$C$1:$H$381,6,FALSE))</f>
        <v>0</v>
      </c>
      <c r="G3913" s="13">
        <f>IF(OR(ISNA(D3913),ISNA(E3913)),0,C3913*VLOOKUP(D3913&amp;E3913,reference_snds!$C$1:$D$406,2,FALSE))</f>
        <v>0</v>
      </c>
    </row>
    <row r="3914" spans="1:7" x14ac:dyDescent="0.25">
      <c r="A3914" s="14"/>
      <c r="B3914" s="14"/>
      <c r="C3914" s="14"/>
      <c r="D3914" s="9" t="e">
        <f>VLOOKUP(A3914,mappings!$D$1:$F$240,3,FALSE)</f>
        <v>#N/A</v>
      </c>
      <c r="E3914" s="9" t="e">
        <f>IF(ISBLANK(A3914),#N/A,VLOOKUP(B3914,mappings!$A$1:$B$152,2,FALSE))</f>
        <v>#N/A</v>
      </c>
      <c r="F3914" s="13">
        <f>IF(OR(ISNA(D3914),ISNA(E3914)),0,C3914*VLOOKUP(D3914&amp;E3914,reference_cepidc!$C$1:$H$381,6,FALSE))</f>
        <v>0</v>
      </c>
      <c r="G3914" s="13">
        <f>IF(OR(ISNA(D3914),ISNA(E3914)),0,C3914*VLOOKUP(D3914&amp;E3914,reference_snds!$C$1:$D$406,2,FALSE))</f>
        <v>0</v>
      </c>
    </row>
    <row r="3915" spans="1:7" x14ac:dyDescent="0.25">
      <c r="A3915" s="14"/>
      <c r="B3915" s="14"/>
      <c r="C3915" s="14"/>
      <c r="D3915" s="9" t="e">
        <f>VLOOKUP(A3915,mappings!$D$1:$F$240,3,FALSE)</f>
        <v>#N/A</v>
      </c>
      <c r="E3915" s="9" t="e">
        <f>IF(ISBLANK(A3915),#N/A,VLOOKUP(B3915,mappings!$A$1:$B$152,2,FALSE))</f>
        <v>#N/A</v>
      </c>
      <c r="F3915" s="13">
        <f>IF(OR(ISNA(D3915),ISNA(E3915)),0,C3915*VLOOKUP(D3915&amp;E3915,reference_cepidc!$C$1:$H$381,6,FALSE))</f>
        <v>0</v>
      </c>
      <c r="G3915" s="13">
        <f>IF(OR(ISNA(D3915),ISNA(E3915)),0,C3915*VLOOKUP(D3915&amp;E3915,reference_snds!$C$1:$D$406,2,FALSE))</f>
        <v>0</v>
      </c>
    </row>
    <row r="3916" spans="1:7" x14ac:dyDescent="0.25">
      <c r="A3916" s="14"/>
      <c r="B3916" s="14"/>
      <c r="C3916" s="14"/>
      <c r="D3916" s="9" t="e">
        <f>VLOOKUP(A3916,mappings!$D$1:$F$240,3,FALSE)</f>
        <v>#N/A</v>
      </c>
      <c r="E3916" s="9" t="e">
        <f>IF(ISBLANK(A3916),#N/A,VLOOKUP(B3916,mappings!$A$1:$B$152,2,FALSE))</f>
        <v>#N/A</v>
      </c>
      <c r="F3916" s="13">
        <f>IF(OR(ISNA(D3916),ISNA(E3916)),0,C3916*VLOOKUP(D3916&amp;E3916,reference_cepidc!$C$1:$H$381,6,FALSE))</f>
        <v>0</v>
      </c>
      <c r="G3916" s="13">
        <f>IF(OR(ISNA(D3916),ISNA(E3916)),0,C3916*VLOOKUP(D3916&amp;E3916,reference_snds!$C$1:$D$406,2,FALSE))</f>
        <v>0</v>
      </c>
    </row>
    <row r="3917" spans="1:7" x14ac:dyDescent="0.25">
      <c r="A3917" s="14"/>
      <c r="B3917" s="14"/>
      <c r="C3917" s="14"/>
      <c r="D3917" s="9" t="e">
        <f>VLOOKUP(A3917,mappings!$D$1:$F$240,3,FALSE)</f>
        <v>#N/A</v>
      </c>
      <c r="E3917" s="9" t="e">
        <f>IF(ISBLANK(A3917),#N/A,VLOOKUP(B3917,mappings!$A$1:$B$152,2,FALSE))</f>
        <v>#N/A</v>
      </c>
      <c r="F3917" s="13">
        <f>IF(OR(ISNA(D3917),ISNA(E3917)),0,C3917*VLOOKUP(D3917&amp;E3917,reference_cepidc!$C$1:$H$381,6,FALSE))</f>
        <v>0</v>
      </c>
      <c r="G3917" s="13">
        <f>IF(OR(ISNA(D3917),ISNA(E3917)),0,C3917*VLOOKUP(D3917&amp;E3917,reference_snds!$C$1:$D$406,2,FALSE))</f>
        <v>0</v>
      </c>
    </row>
    <row r="3918" spans="1:7" x14ac:dyDescent="0.25">
      <c r="A3918" s="14"/>
      <c r="B3918" s="14"/>
      <c r="C3918" s="14"/>
      <c r="D3918" s="9" t="e">
        <f>VLOOKUP(A3918,mappings!$D$1:$F$240,3,FALSE)</f>
        <v>#N/A</v>
      </c>
      <c r="E3918" s="9" t="e">
        <f>IF(ISBLANK(A3918),#N/A,VLOOKUP(B3918,mappings!$A$1:$B$152,2,FALSE))</f>
        <v>#N/A</v>
      </c>
      <c r="F3918" s="13">
        <f>IF(OR(ISNA(D3918),ISNA(E3918)),0,C3918*VLOOKUP(D3918&amp;E3918,reference_cepidc!$C$1:$H$381,6,FALSE))</f>
        <v>0</v>
      </c>
      <c r="G3918" s="13">
        <f>IF(OR(ISNA(D3918),ISNA(E3918)),0,C3918*VLOOKUP(D3918&amp;E3918,reference_snds!$C$1:$D$406,2,FALSE))</f>
        <v>0</v>
      </c>
    </row>
    <row r="3919" spans="1:7" x14ac:dyDescent="0.25">
      <c r="A3919" s="14"/>
      <c r="B3919" s="14"/>
      <c r="C3919" s="14"/>
      <c r="D3919" s="9" t="e">
        <f>VLOOKUP(A3919,mappings!$D$1:$F$240,3,FALSE)</f>
        <v>#N/A</v>
      </c>
      <c r="E3919" s="9" t="e">
        <f>IF(ISBLANK(A3919),#N/A,VLOOKUP(B3919,mappings!$A$1:$B$152,2,FALSE))</f>
        <v>#N/A</v>
      </c>
      <c r="F3919" s="13">
        <f>IF(OR(ISNA(D3919),ISNA(E3919)),0,C3919*VLOOKUP(D3919&amp;E3919,reference_cepidc!$C$1:$H$381,6,FALSE))</f>
        <v>0</v>
      </c>
      <c r="G3919" s="13">
        <f>IF(OR(ISNA(D3919),ISNA(E3919)),0,C3919*VLOOKUP(D3919&amp;E3919,reference_snds!$C$1:$D$406,2,FALSE))</f>
        <v>0</v>
      </c>
    </row>
    <row r="3920" spans="1:7" x14ac:dyDescent="0.25">
      <c r="A3920" s="14"/>
      <c r="B3920" s="14"/>
      <c r="C3920" s="14"/>
      <c r="D3920" s="9" t="e">
        <f>VLOOKUP(A3920,mappings!$D$1:$F$240,3,FALSE)</f>
        <v>#N/A</v>
      </c>
      <c r="E3920" s="9" t="e">
        <f>IF(ISBLANK(A3920),#N/A,VLOOKUP(B3920,mappings!$A$1:$B$152,2,FALSE))</f>
        <v>#N/A</v>
      </c>
      <c r="F3920" s="13">
        <f>IF(OR(ISNA(D3920),ISNA(E3920)),0,C3920*VLOOKUP(D3920&amp;E3920,reference_cepidc!$C$1:$H$381,6,FALSE))</f>
        <v>0</v>
      </c>
      <c r="G3920" s="13">
        <f>IF(OR(ISNA(D3920),ISNA(E3920)),0,C3920*VLOOKUP(D3920&amp;E3920,reference_snds!$C$1:$D$406,2,FALSE))</f>
        <v>0</v>
      </c>
    </row>
    <row r="3921" spans="1:7" x14ac:dyDescent="0.25">
      <c r="A3921" s="14"/>
      <c r="B3921" s="14"/>
      <c r="C3921" s="14"/>
      <c r="D3921" s="9" t="e">
        <f>VLOOKUP(A3921,mappings!$D$1:$F$240,3,FALSE)</f>
        <v>#N/A</v>
      </c>
      <c r="E3921" s="9" t="e">
        <f>IF(ISBLANK(A3921),#N/A,VLOOKUP(B3921,mappings!$A$1:$B$152,2,FALSE))</f>
        <v>#N/A</v>
      </c>
      <c r="F3921" s="13">
        <f>IF(OR(ISNA(D3921),ISNA(E3921)),0,C3921*VLOOKUP(D3921&amp;E3921,reference_cepidc!$C$1:$H$381,6,FALSE))</f>
        <v>0</v>
      </c>
      <c r="G3921" s="13">
        <f>IF(OR(ISNA(D3921),ISNA(E3921)),0,C3921*VLOOKUP(D3921&amp;E3921,reference_snds!$C$1:$D$406,2,FALSE))</f>
        <v>0</v>
      </c>
    </row>
    <row r="3922" spans="1:7" x14ac:dyDescent="0.25">
      <c r="A3922" s="14"/>
      <c r="B3922" s="14"/>
      <c r="C3922" s="14"/>
      <c r="D3922" s="9" t="e">
        <f>VLOOKUP(A3922,mappings!$D$1:$F$240,3,FALSE)</f>
        <v>#N/A</v>
      </c>
      <c r="E3922" s="9" t="e">
        <f>IF(ISBLANK(A3922),#N/A,VLOOKUP(B3922,mappings!$A$1:$B$152,2,FALSE))</f>
        <v>#N/A</v>
      </c>
      <c r="F3922" s="13">
        <f>IF(OR(ISNA(D3922),ISNA(E3922)),0,C3922*VLOOKUP(D3922&amp;E3922,reference_cepidc!$C$1:$H$381,6,FALSE))</f>
        <v>0</v>
      </c>
      <c r="G3922" s="13">
        <f>IF(OR(ISNA(D3922),ISNA(E3922)),0,C3922*VLOOKUP(D3922&amp;E3922,reference_snds!$C$1:$D$406,2,FALSE))</f>
        <v>0</v>
      </c>
    </row>
    <row r="3923" spans="1:7" x14ac:dyDescent="0.25">
      <c r="A3923" s="14"/>
      <c r="B3923" s="14"/>
      <c r="C3923" s="14"/>
      <c r="D3923" s="9" t="e">
        <f>VLOOKUP(A3923,mappings!$D$1:$F$240,3,FALSE)</f>
        <v>#N/A</v>
      </c>
      <c r="E3923" s="9" t="e">
        <f>IF(ISBLANK(A3923),#N/A,VLOOKUP(B3923,mappings!$A$1:$B$152,2,FALSE))</f>
        <v>#N/A</v>
      </c>
      <c r="F3923" s="13">
        <f>IF(OR(ISNA(D3923),ISNA(E3923)),0,C3923*VLOOKUP(D3923&amp;E3923,reference_cepidc!$C$1:$H$381,6,FALSE))</f>
        <v>0</v>
      </c>
      <c r="G3923" s="13">
        <f>IF(OR(ISNA(D3923),ISNA(E3923)),0,C3923*VLOOKUP(D3923&amp;E3923,reference_snds!$C$1:$D$406,2,FALSE))</f>
        <v>0</v>
      </c>
    </row>
    <row r="3924" spans="1:7" x14ac:dyDescent="0.25">
      <c r="A3924" s="14"/>
      <c r="B3924" s="14"/>
      <c r="C3924" s="14"/>
      <c r="D3924" s="9" t="e">
        <f>VLOOKUP(A3924,mappings!$D$1:$F$240,3,FALSE)</f>
        <v>#N/A</v>
      </c>
      <c r="E3924" s="9" t="e">
        <f>IF(ISBLANK(A3924),#N/A,VLOOKUP(B3924,mappings!$A$1:$B$152,2,FALSE))</f>
        <v>#N/A</v>
      </c>
      <c r="F3924" s="13">
        <f>IF(OR(ISNA(D3924),ISNA(E3924)),0,C3924*VLOOKUP(D3924&amp;E3924,reference_cepidc!$C$1:$H$381,6,FALSE))</f>
        <v>0</v>
      </c>
      <c r="G3924" s="13">
        <f>IF(OR(ISNA(D3924),ISNA(E3924)),0,C3924*VLOOKUP(D3924&amp;E3924,reference_snds!$C$1:$D$406,2,FALSE))</f>
        <v>0</v>
      </c>
    </row>
    <row r="3925" spans="1:7" x14ac:dyDescent="0.25">
      <c r="A3925" s="14"/>
      <c r="B3925" s="14"/>
      <c r="C3925" s="14"/>
      <c r="D3925" s="9" t="e">
        <f>VLOOKUP(A3925,mappings!$D$1:$F$240,3,FALSE)</f>
        <v>#N/A</v>
      </c>
      <c r="E3925" s="9" t="e">
        <f>IF(ISBLANK(A3925),#N/A,VLOOKUP(B3925,mappings!$A$1:$B$152,2,FALSE))</f>
        <v>#N/A</v>
      </c>
      <c r="F3925" s="13">
        <f>IF(OR(ISNA(D3925),ISNA(E3925)),0,C3925*VLOOKUP(D3925&amp;E3925,reference_cepidc!$C$1:$H$381,6,FALSE))</f>
        <v>0</v>
      </c>
      <c r="G3925" s="13">
        <f>IF(OR(ISNA(D3925),ISNA(E3925)),0,C3925*VLOOKUP(D3925&amp;E3925,reference_snds!$C$1:$D$406,2,FALSE))</f>
        <v>0</v>
      </c>
    </row>
    <row r="3926" spans="1:7" x14ac:dyDescent="0.25">
      <c r="A3926" s="14"/>
      <c r="B3926" s="14"/>
      <c r="C3926" s="14"/>
      <c r="D3926" s="9" t="e">
        <f>VLOOKUP(A3926,mappings!$D$1:$F$240,3,FALSE)</f>
        <v>#N/A</v>
      </c>
      <c r="E3926" s="9" t="e">
        <f>IF(ISBLANK(A3926),#N/A,VLOOKUP(B3926,mappings!$A$1:$B$152,2,FALSE))</f>
        <v>#N/A</v>
      </c>
      <c r="F3926" s="13">
        <f>IF(OR(ISNA(D3926),ISNA(E3926)),0,C3926*VLOOKUP(D3926&amp;E3926,reference_cepidc!$C$1:$H$381,6,FALSE))</f>
        <v>0</v>
      </c>
      <c r="G3926" s="13">
        <f>IF(OR(ISNA(D3926),ISNA(E3926)),0,C3926*VLOOKUP(D3926&amp;E3926,reference_snds!$C$1:$D$406,2,FALSE))</f>
        <v>0</v>
      </c>
    </row>
    <row r="3927" spans="1:7" x14ac:dyDescent="0.25">
      <c r="A3927" s="14"/>
      <c r="B3927" s="14"/>
      <c r="C3927" s="14"/>
      <c r="D3927" s="9" t="e">
        <f>VLOOKUP(A3927,mappings!$D$1:$F$240,3,FALSE)</f>
        <v>#N/A</v>
      </c>
      <c r="E3927" s="9" t="e">
        <f>IF(ISBLANK(A3927),#N/A,VLOOKUP(B3927,mappings!$A$1:$B$152,2,FALSE))</f>
        <v>#N/A</v>
      </c>
      <c r="F3927" s="13">
        <f>IF(OR(ISNA(D3927),ISNA(E3927)),0,C3927*VLOOKUP(D3927&amp;E3927,reference_cepidc!$C$1:$H$381,6,FALSE))</f>
        <v>0</v>
      </c>
      <c r="G3927" s="13">
        <f>IF(OR(ISNA(D3927),ISNA(E3927)),0,C3927*VLOOKUP(D3927&amp;E3927,reference_snds!$C$1:$D$406,2,FALSE))</f>
        <v>0</v>
      </c>
    </row>
    <row r="3928" spans="1:7" x14ac:dyDescent="0.25">
      <c r="A3928" s="14"/>
      <c r="B3928" s="14"/>
      <c r="C3928" s="14"/>
      <c r="D3928" s="9" t="e">
        <f>VLOOKUP(A3928,mappings!$D$1:$F$240,3,FALSE)</f>
        <v>#N/A</v>
      </c>
      <c r="E3928" s="9" t="e">
        <f>IF(ISBLANK(A3928),#N/A,VLOOKUP(B3928,mappings!$A$1:$B$152,2,FALSE))</f>
        <v>#N/A</v>
      </c>
      <c r="F3928" s="13">
        <f>IF(OR(ISNA(D3928),ISNA(E3928)),0,C3928*VLOOKUP(D3928&amp;E3928,reference_cepidc!$C$1:$H$381,6,FALSE))</f>
        <v>0</v>
      </c>
      <c r="G3928" s="13">
        <f>IF(OR(ISNA(D3928),ISNA(E3928)),0,C3928*VLOOKUP(D3928&amp;E3928,reference_snds!$C$1:$D$406,2,FALSE))</f>
        <v>0</v>
      </c>
    </row>
    <row r="3929" spans="1:7" x14ac:dyDescent="0.25">
      <c r="A3929" s="14"/>
      <c r="B3929" s="14"/>
      <c r="C3929" s="14"/>
      <c r="D3929" s="9" t="e">
        <f>VLOOKUP(A3929,mappings!$D$1:$F$240,3,FALSE)</f>
        <v>#N/A</v>
      </c>
      <c r="E3929" s="9" t="e">
        <f>IF(ISBLANK(A3929),#N/A,VLOOKUP(B3929,mappings!$A$1:$B$152,2,FALSE))</f>
        <v>#N/A</v>
      </c>
      <c r="F3929" s="13">
        <f>IF(OR(ISNA(D3929),ISNA(E3929)),0,C3929*VLOOKUP(D3929&amp;E3929,reference_cepidc!$C$1:$H$381,6,FALSE))</f>
        <v>0</v>
      </c>
      <c r="G3929" s="13">
        <f>IF(OR(ISNA(D3929),ISNA(E3929)),0,C3929*VLOOKUP(D3929&amp;E3929,reference_snds!$C$1:$D$406,2,FALSE))</f>
        <v>0</v>
      </c>
    </row>
    <row r="3930" spans="1:7" x14ac:dyDescent="0.25">
      <c r="A3930" s="14"/>
      <c r="B3930" s="14"/>
      <c r="C3930" s="14"/>
      <c r="D3930" s="9" t="e">
        <f>VLOOKUP(A3930,mappings!$D$1:$F$240,3,FALSE)</f>
        <v>#N/A</v>
      </c>
      <c r="E3930" s="9" t="e">
        <f>IF(ISBLANK(A3930),#N/A,VLOOKUP(B3930,mappings!$A$1:$B$152,2,FALSE))</f>
        <v>#N/A</v>
      </c>
      <c r="F3930" s="13">
        <f>IF(OR(ISNA(D3930),ISNA(E3930)),0,C3930*VLOOKUP(D3930&amp;E3930,reference_cepidc!$C$1:$H$381,6,FALSE))</f>
        <v>0</v>
      </c>
      <c r="G3930" s="13">
        <f>IF(OR(ISNA(D3930),ISNA(E3930)),0,C3930*VLOOKUP(D3930&amp;E3930,reference_snds!$C$1:$D$406,2,FALSE))</f>
        <v>0</v>
      </c>
    </row>
    <row r="3931" spans="1:7" x14ac:dyDescent="0.25">
      <c r="A3931" s="14"/>
      <c r="B3931" s="14"/>
      <c r="C3931" s="14"/>
      <c r="D3931" s="9" t="e">
        <f>VLOOKUP(A3931,mappings!$D$1:$F$240,3,FALSE)</f>
        <v>#N/A</v>
      </c>
      <c r="E3931" s="9" t="e">
        <f>IF(ISBLANK(A3931),#N/A,VLOOKUP(B3931,mappings!$A$1:$B$152,2,FALSE))</f>
        <v>#N/A</v>
      </c>
      <c r="F3931" s="13">
        <f>IF(OR(ISNA(D3931),ISNA(E3931)),0,C3931*VLOOKUP(D3931&amp;E3931,reference_cepidc!$C$1:$H$381,6,FALSE))</f>
        <v>0</v>
      </c>
      <c r="G3931" s="13">
        <f>IF(OR(ISNA(D3931),ISNA(E3931)),0,C3931*VLOOKUP(D3931&amp;E3931,reference_snds!$C$1:$D$406,2,FALSE))</f>
        <v>0</v>
      </c>
    </row>
    <row r="3932" spans="1:7" x14ac:dyDescent="0.25">
      <c r="A3932" s="14"/>
      <c r="B3932" s="14"/>
      <c r="C3932" s="14"/>
      <c r="D3932" s="9" t="e">
        <f>VLOOKUP(A3932,mappings!$D$1:$F$240,3,FALSE)</f>
        <v>#N/A</v>
      </c>
      <c r="E3932" s="9" t="e">
        <f>IF(ISBLANK(A3932),#N/A,VLOOKUP(B3932,mappings!$A$1:$B$152,2,FALSE))</f>
        <v>#N/A</v>
      </c>
      <c r="F3932" s="13">
        <f>IF(OR(ISNA(D3932),ISNA(E3932)),0,C3932*VLOOKUP(D3932&amp;E3932,reference_cepidc!$C$1:$H$381,6,FALSE))</f>
        <v>0</v>
      </c>
      <c r="G3932" s="13">
        <f>IF(OR(ISNA(D3932),ISNA(E3932)),0,C3932*VLOOKUP(D3932&amp;E3932,reference_snds!$C$1:$D$406,2,FALSE))</f>
        <v>0</v>
      </c>
    </row>
    <row r="3933" spans="1:7" x14ac:dyDescent="0.25">
      <c r="A3933" s="14"/>
      <c r="B3933" s="14"/>
      <c r="C3933" s="14"/>
      <c r="D3933" s="9" t="e">
        <f>VLOOKUP(A3933,mappings!$D$1:$F$240,3,FALSE)</f>
        <v>#N/A</v>
      </c>
      <c r="E3933" s="9" t="e">
        <f>IF(ISBLANK(A3933),#N/A,VLOOKUP(B3933,mappings!$A$1:$B$152,2,FALSE))</f>
        <v>#N/A</v>
      </c>
      <c r="F3933" s="13">
        <f>IF(OR(ISNA(D3933),ISNA(E3933)),0,C3933*VLOOKUP(D3933&amp;E3933,reference_cepidc!$C$1:$H$381,6,FALSE))</f>
        <v>0</v>
      </c>
      <c r="G3933" s="13">
        <f>IF(OR(ISNA(D3933),ISNA(E3933)),0,C3933*VLOOKUP(D3933&amp;E3933,reference_snds!$C$1:$D$406,2,FALSE))</f>
        <v>0</v>
      </c>
    </row>
    <row r="3934" spans="1:7" x14ac:dyDescent="0.25">
      <c r="A3934" s="14"/>
      <c r="B3934" s="14"/>
      <c r="C3934" s="14"/>
      <c r="D3934" s="9" t="e">
        <f>VLOOKUP(A3934,mappings!$D$1:$F$240,3,FALSE)</f>
        <v>#N/A</v>
      </c>
      <c r="E3934" s="9" t="e">
        <f>IF(ISBLANK(A3934),#N/A,VLOOKUP(B3934,mappings!$A$1:$B$152,2,FALSE))</f>
        <v>#N/A</v>
      </c>
      <c r="F3934" s="13">
        <f>IF(OR(ISNA(D3934),ISNA(E3934)),0,C3934*VLOOKUP(D3934&amp;E3934,reference_cepidc!$C$1:$H$381,6,FALSE))</f>
        <v>0</v>
      </c>
      <c r="G3934" s="13">
        <f>IF(OR(ISNA(D3934),ISNA(E3934)),0,C3934*VLOOKUP(D3934&amp;E3934,reference_snds!$C$1:$D$406,2,FALSE))</f>
        <v>0</v>
      </c>
    </row>
    <row r="3935" spans="1:7" x14ac:dyDescent="0.25">
      <c r="A3935" s="14"/>
      <c r="B3935" s="14"/>
      <c r="C3935" s="14"/>
      <c r="D3935" s="9" t="e">
        <f>VLOOKUP(A3935,mappings!$D$1:$F$240,3,FALSE)</f>
        <v>#N/A</v>
      </c>
      <c r="E3935" s="9" t="e">
        <f>IF(ISBLANK(A3935),#N/A,VLOOKUP(B3935,mappings!$A$1:$B$152,2,FALSE))</f>
        <v>#N/A</v>
      </c>
      <c r="F3935" s="13">
        <f>IF(OR(ISNA(D3935),ISNA(E3935)),0,C3935*VLOOKUP(D3935&amp;E3935,reference_cepidc!$C$1:$H$381,6,FALSE))</f>
        <v>0</v>
      </c>
      <c r="G3935" s="13">
        <f>IF(OR(ISNA(D3935),ISNA(E3935)),0,C3935*VLOOKUP(D3935&amp;E3935,reference_snds!$C$1:$D$406,2,FALSE))</f>
        <v>0</v>
      </c>
    </row>
    <row r="3936" spans="1:7" x14ac:dyDescent="0.25">
      <c r="A3936" s="14"/>
      <c r="B3936" s="14"/>
      <c r="C3936" s="14"/>
      <c r="D3936" s="9" t="e">
        <f>VLOOKUP(A3936,mappings!$D$1:$F$240,3,FALSE)</f>
        <v>#N/A</v>
      </c>
      <c r="E3936" s="9" t="e">
        <f>IF(ISBLANK(A3936),#N/A,VLOOKUP(B3936,mappings!$A$1:$B$152,2,FALSE))</f>
        <v>#N/A</v>
      </c>
      <c r="F3936" s="13">
        <f>IF(OR(ISNA(D3936),ISNA(E3936)),0,C3936*VLOOKUP(D3936&amp;E3936,reference_cepidc!$C$1:$H$381,6,FALSE))</f>
        <v>0</v>
      </c>
      <c r="G3936" s="13">
        <f>IF(OR(ISNA(D3936),ISNA(E3936)),0,C3936*VLOOKUP(D3936&amp;E3936,reference_snds!$C$1:$D$406,2,FALSE))</f>
        <v>0</v>
      </c>
    </row>
    <row r="3937" spans="1:7" x14ac:dyDescent="0.25">
      <c r="A3937" s="14"/>
      <c r="B3937" s="14"/>
      <c r="C3937" s="14"/>
      <c r="D3937" s="9" t="e">
        <f>VLOOKUP(A3937,mappings!$D$1:$F$240,3,FALSE)</f>
        <v>#N/A</v>
      </c>
      <c r="E3937" s="9" t="e">
        <f>IF(ISBLANK(A3937),#N/A,VLOOKUP(B3937,mappings!$A$1:$B$152,2,FALSE))</f>
        <v>#N/A</v>
      </c>
      <c r="F3937" s="13">
        <f>IF(OR(ISNA(D3937),ISNA(E3937)),0,C3937*VLOOKUP(D3937&amp;E3937,reference_cepidc!$C$1:$H$381,6,FALSE))</f>
        <v>0</v>
      </c>
      <c r="G3937" s="13">
        <f>IF(OR(ISNA(D3937),ISNA(E3937)),0,C3937*VLOOKUP(D3937&amp;E3937,reference_snds!$C$1:$D$406,2,FALSE))</f>
        <v>0</v>
      </c>
    </row>
    <row r="3938" spans="1:7" x14ac:dyDescent="0.25">
      <c r="A3938" s="14"/>
      <c r="B3938" s="14"/>
      <c r="C3938" s="14"/>
      <c r="D3938" s="9" t="e">
        <f>VLOOKUP(A3938,mappings!$D$1:$F$240,3,FALSE)</f>
        <v>#N/A</v>
      </c>
      <c r="E3938" s="9" t="e">
        <f>IF(ISBLANK(A3938),#N/A,VLOOKUP(B3938,mappings!$A$1:$B$152,2,FALSE))</f>
        <v>#N/A</v>
      </c>
      <c r="F3938" s="13">
        <f>IF(OR(ISNA(D3938),ISNA(E3938)),0,C3938*VLOOKUP(D3938&amp;E3938,reference_cepidc!$C$1:$H$381,6,FALSE))</f>
        <v>0</v>
      </c>
      <c r="G3938" s="13">
        <f>IF(OR(ISNA(D3938),ISNA(E3938)),0,C3938*VLOOKUP(D3938&amp;E3938,reference_snds!$C$1:$D$406,2,FALSE))</f>
        <v>0</v>
      </c>
    </row>
    <row r="3939" spans="1:7" x14ac:dyDescent="0.25">
      <c r="A3939" s="14"/>
      <c r="B3939" s="14"/>
      <c r="C3939" s="14"/>
      <c r="D3939" s="9" t="e">
        <f>VLOOKUP(A3939,mappings!$D$1:$F$240,3,FALSE)</f>
        <v>#N/A</v>
      </c>
      <c r="E3939" s="9" t="e">
        <f>IF(ISBLANK(A3939),#N/A,VLOOKUP(B3939,mappings!$A$1:$B$152,2,FALSE))</f>
        <v>#N/A</v>
      </c>
      <c r="F3939" s="13">
        <f>IF(OR(ISNA(D3939),ISNA(E3939)),0,C3939*VLOOKUP(D3939&amp;E3939,reference_cepidc!$C$1:$H$381,6,FALSE))</f>
        <v>0</v>
      </c>
      <c r="G3939" s="13">
        <f>IF(OR(ISNA(D3939),ISNA(E3939)),0,C3939*VLOOKUP(D3939&amp;E3939,reference_snds!$C$1:$D$406,2,FALSE))</f>
        <v>0</v>
      </c>
    </row>
    <row r="3940" spans="1:7" x14ac:dyDescent="0.25">
      <c r="A3940" s="14"/>
      <c r="B3940" s="14"/>
      <c r="C3940" s="14"/>
      <c r="D3940" s="9" t="e">
        <f>VLOOKUP(A3940,mappings!$D$1:$F$240,3,FALSE)</f>
        <v>#N/A</v>
      </c>
      <c r="E3940" s="9" t="e">
        <f>IF(ISBLANK(A3940),#N/A,VLOOKUP(B3940,mappings!$A$1:$B$152,2,FALSE))</f>
        <v>#N/A</v>
      </c>
      <c r="F3940" s="13">
        <f>IF(OR(ISNA(D3940),ISNA(E3940)),0,C3940*VLOOKUP(D3940&amp;E3940,reference_cepidc!$C$1:$H$381,6,FALSE))</f>
        <v>0</v>
      </c>
      <c r="G3940" s="13">
        <f>IF(OR(ISNA(D3940),ISNA(E3940)),0,C3940*VLOOKUP(D3940&amp;E3940,reference_snds!$C$1:$D$406,2,FALSE))</f>
        <v>0</v>
      </c>
    </row>
    <row r="3941" spans="1:7" x14ac:dyDescent="0.25">
      <c r="A3941" s="14"/>
      <c r="B3941" s="14"/>
      <c r="C3941" s="14"/>
      <c r="D3941" s="9" t="e">
        <f>VLOOKUP(A3941,mappings!$D$1:$F$240,3,FALSE)</f>
        <v>#N/A</v>
      </c>
      <c r="E3941" s="9" t="e">
        <f>IF(ISBLANK(A3941),#N/A,VLOOKUP(B3941,mappings!$A$1:$B$152,2,FALSE))</f>
        <v>#N/A</v>
      </c>
      <c r="F3941" s="13">
        <f>IF(OR(ISNA(D3941),ISNA(E3941)),0,C3941*VLOOKUP(D3941&amp;E3941,reference_cepidc!$C$1:$H$381,6,FALSE))</f>
        <v>0</v>
      </c>
      <c r="G3941" s="13">
        <f>IF(OR(ISNA(D3941),ISNA(E3941)),0,C3941*VLOOKUP(D3941&amp;E3941,reference_snds!$C$1:$D$406,2,FALSE))</f>
        <v>0</v>
      </c>
    </row>
    <row r="3942" spans="1:7" x14ac:dyDescent="0.25">
      <c r="A3942" s="14"/>
      <c r="B3942" s="14"/>
      <c r="C3942" s="14"/>
      <c r="D3942" s="9" t="e">
        <f>VLOOKUP(A3942,mappings!$D$1:$F$240,3,FALSE)</f>
        <v>#N/A</v>
      </c>
      <c r="E3942" s="9" t="e">
        <f>IF(ISBLANK(A3942),#N/A,VLOOKUP(B3942,mappings!$A$1:$B$152,2,FALSE))</f>
        <v>#N/A</v>
      </c>
      <c r="F3942" s="13">
        <f>IF(OR(ISNA(D3942),ISNA(E3942)),0,C3942*VLOOKUP(D3942&amp;E3942,reference_cepidc!$C$1:$H$381,6,FALSE))</f>
        <v>0</v>
      </c>
      <c r="G3942" s="13">
        <f>IF(OR(ISNA(D3942),ISNA(E3942)),0,C3942*VLOOKUP(D3942&amp;E3942,reference_snds!$C$1:$D$406,2,FALSE))</f>
        <v>0</v>
      </c>
    </row>
    <row r="3943" spans="1:7" x14ac:dyDescent="0.25">
      <c r="A3943" s="14"/>
      <c r="B3943" s="14"/>
      <c r="C3943" s="14"/>
      <c r="D3943" s="9" t="e">
        <f>VLOOKUP(A3943,mappings!$D$1:$F$240,3,FALSE)</f>
        <v>#N/A</v>
      </c>
      <c r="E3943" s="9" t="e">
        <f>IF(ISBLANK(A3943),#N/A,VLOOKUP(B3943,mappings!$A$1:$B$152,2,FALSE))</f>
        <v>#N/A</v>
      </c>
      <c r="F3943" s="13">
        <f>IF(OR(ISNA(D3943),ISNA(E3943)),0,C3943*VLOOKUP(D3943&amp;E3943,reference_cepidc!$C$1:$H$381,6,FALSE))</f>
        <v>0</v>
      </c>
      <c r="G3943" s="13">
        <f>IF(OR(ISNA(D3943),ISNA(E3943)),0,C3943*VLOOKUP(D3943&amp;E3943,reference_snds!$C$1:$D$406,2,FALSE))</f>
        <v>0</v>
      </c>
    </row>
    <row r="3944" spans="1:7" x14ac:dyDescent="0.25">
      <c r="A3944" s="14"/>
      <c r="B3944" s="14"/>
      <c r="C3944" s="14"/>
      <c r="D3944" s="9" t="e">
        <f>VLOOKUP(A3944,mappings!$D$1:$F$240,3,FALSE)</f>
        <v>#N/A</v>
      </c>
      <c r="E3944" s="9" t="e">
        <f>IF(ISBLANK(A3944),#N/A,VLOOKUP(B3944,mappings!$A$1:$B$152,2,FALSE))</f>
        <v>#N/A</v>
      </c>
      <c r="F3944" s="13">
        <f>IF(OR(ISNA(D3944),ISNA(E3944)),0,C3944*VLOOKUP(D3944&amp;E3944,reference_cepidc!$C$1:$H$381,6,FALSE))</f>
        <v>0</v>
      </c>
      <c r="G3944" s="13">
        <f>IF(OR(ISNA(D3944),ISNA(E3944)),0,C3944*VLOOKUP(D3944&amp;E3944,reference_snds!$C$1:$D$406,2,FALSE))</f>
        <v>0</v>
      </c>
    </row>
    <row r="3945" spans="1:7" x14ac:dyDescent="0.25">
      <c r="A3945" s="14"/>
      <c r="B3945" s="14"/>
      <c r="C3945" s="14"/>
      <c r="D3945" s="9" t="e">
        <f>VLOOKUP(A3945,mappings!$D$1:$F$240,3,FALSE)</f>
        <v>#N/A</v>
      </c>
      <c r="E3945" s="9" t="e">
        <f>IF(ISBLANK(A3945),#N/A,VLOOKUP(B3945,mappings!$A$1:$B$152,2,FALSE))</f>
        <v>#N/A</v>
      </c>
      <c r="F3945" s="13">
        <f>IF(OR(ISNA(D3945),ISNA(E3945)),0,C3945*VLOOKUP(D3945&amp;E3945,reference_cepidc!$C$1:$H$381,6,FALSE))</f>
        <v>0</v>
      </c>
      <c r="G3945" s="13">
        <f>IF(OR(ISNA(D3945),ISNA(E3945)),0,C3945*VLOOKUP(D3945&amp;E3945,reference_snds!$C$1:$D$406,2,FALSE))</f>
        <v>0</v>
      </c>
    </row>
    <row r="3946" spans="1:7" x14ac:dyDescent="0.25">
      <c r="A3946" s="14"/>
      <c r="B3946" s="14"/>
      <c r="C3946" s="14"/>
      <c r="D3946" s="9" t="e">
        <f>VLOOKUP(A3946,mappings!$D$1:$F$240,3,FALSE)</f>
        <v>#N/A</v>
      </c>
      <c r="E3946" s="9" t="e">
        <f>IF(ISBLANK(A3946),#N/A,VLOOKUP(B3946,mappings!$A$1:$B$152,2,FALSE))</f>
        <v>#N/A</v>
      </c>
      <c r="F3946" s="13">
        <f>IF(OR(ISNA(D3946),ISNA(E3946)),0,C3946*VLOOKUP(D3946&amp;E3946,reference_cepidc!$C$1:$H$381,6,FALSE))</f>
        <v>0</v>
      </c>
      <c r="G3946" s="13">
        <f>IF(OR(ISNA(D3946),ISNA(E3946)),0,C3946*VLOOKUP(D3946&amp;E3946,reference_snds!$C$1:$D$406,2,FALSE))</f>
        <v>0</v>
      </c>
    </row>
    <row r="3947" spans="1:7" x14ac:dyDescent="0.25">
      <c r="A3947" s="14"/>
      <c r="B3947" s="14"/>
      <c r="C3947" s="14"/>
      <c r="D3947" s="9" t="e">
        <f>VLOOKUP(A3947,mappings!$D$1:$F$240,3,FALSE)</f>
        <v>#N/A</v>
      </c>
      <c r="E3947" s="9" t="e">
        <f>IF(ISBLANK(A3947),#N/A,VLOOKUP(B3947,mappings!$A$1:$B$152,2,FALSE))</f>
        <v>#N/A</v>
      </c>
      <c r="F3947" s="13">
        <f>IF(OR(ISNA(D3947),ISNA(E3947)),0,C3947*VLOOKUP(D3947&amp;E3947,reference_cepidc!$C$1:$H$381,6,FALSE))</f>
        <v>0</v>
      </c>
      <c r="G3947" s="13">
        <f>IF(OR(ISNA(D3947),ISNA(E3947)),0,C3947*VLOOKUP(D3947&amp;E3947,reference_snds!$C$1:$D$406,2,FALSE))</f>
        <v>0</v>
      </c>
    </row>
    <row r="3948" spans="1:7" x14ac:dyDescent="0.25">
      <c r="A3948" s="14"/>
      <c r="B3948" s="14"/>
      <c r="C3948" s="14"/>
      <c r="D3948" s="9" t="e">
        <f>VLOOKUP(A3948,mappings!$D$1:$F$240,3,FALSE)</f>
        <v>#N/A</v>
      </c>
      <c r="E3948" s="9" t="e">
        <f>IF(ISBLANK(A3948),#N/A,VLOOKUP(B3948,mappings!$A$1:$B$152,2,FALSE))</f>
        <v>#N/A</v>
      </c>
      <c r="F3948" s="13">
        <f>IF(OR(ISNA(D3948),ISNA(E3948)),0,C3948*VLOOKUP(D3948&amp;E3948,reference_cepidc!$C$1:$H$381,6,FALSE))</f>
        <v>0</v>
      </c>
      <c r="G3948" s="13">
        <f>IF(OR(ISNA(D3948),ISNA(E3948)),0,C3948*VLOOKUP(D3948&amp;E3948,reference_snds!$C$1:$D$406,2,FALSE))</f>
        <v>0</v>
      </c>
    </row>
    <row r="3949" spans="1:7" x14ac:dyDescent="0.25">
      <c r="A3949" s="14"/>
      <c r="B3949" s="14"/>
      <c r="C3949" s="14"/>
      <c r="D3949" s="9" t="e">
        <f>VLOOKUP(A3949,mappings!$D$1:$F$240,3,FALSE)</f>
        <v>#N/A</v>
      </c>
      <c r="E3949" s="9" t="e">
        <f>IF(ISBLANK(A3949),#N/A,VLOOKUP(B3949,mappings!$A$1:$B$152,2,FALSE))</f>
        <v>#N/A</v>
      </c>
      <c r="F3949" s="13">
        <f>IF(OR(ISNA(D3949),ISNA(E3949)),0,C3949*VLOOKUP(D3949&amp;E3949,reference_cepidc!$C$1:$H$381,6,FALSE))</f>
        <v>0</v>
      </c>
      <c r="G3949" s="13">
        <f>IF(OR(ISNA(D3949),ISNA(E3949)),0,C3949*VLOOKUP(D3949&amp;E3949,reference_snds!$C$1:$D$406,2,FALSE))</f>
        <v>0</v>
      </c>
    </row>
    <row r="3950" spans="1:7" x14ac:dyDescent="0.25">
      <c r="A3950" s="14"/>
      <c r="B3950" s="14"/>
      <c r="C3950" s="14"/>
      <c r="D3950" s="9" t="e">
        <f>VLOOKUP(A3950,mappings!$D$1:$F$240,3,FALSE)</f>
        <v>#N/A</v>
      </c>
      <c r="E3950" s="9" t="e">
        <f>IF(ISBLANK(A3950),#N/A,VLOOKUP(B3950,mappings!$A$1:$B$152,2,FALSE))</f>
        <v>#N/A</v>
      </c>
      <c r="F3950" s="13">
        <f>IF(OR(ISNA(D3950),ISNA(E3950)),0,C3950*VLOOKUP(D3950&amp;E3950,reference_cepidc!$C$1:$H$381,6,FALSE))</f>
        <v>0</v>
      </c>
      <c r="G3950" s="13">
        <f>IF(OR(ISNA(D3950),ISNA(E3950)),0,C3950*VLOOKUP(D3950&amp;E3950,reference_snds!$C$1:$D$406,2,FALSE))</f>
        <v>0</v>
      </c>
    </row>
    <row r="3951" spans="1:7" x14ac:dyDescent="0.25">
      <c r="A3951" s="14"/>
      <c r="B3951" s="14"/>
      <c r="C3951" s="14"/>
      <c r="D3951" s="9" t="e">
        <f>VLOOKUP(A3951,mappings!$D$1:$F$240,3,FALSE)</f>
        <v>#N/A</v>
      </c>
      <c r="E3951" s="9" t="e">
        <f>IF(ISBLANK(A3951),#N/A,VLOOKUP(B3951,mappings!$A$1:$B$152,2,FALSE))</f>
        <v>#N/A</v>
      </c>
      <c r="F3951" s="13">
        <f>IF(OR(ISNA(D3951),ISNA(E3951)),0,C3951*VLOOKUP(D3951&amp;E3951,reference_cepidc!$C$1:$H$381,6,FALSE))</f>
        <v>0</v>
      </c>
      <c r="G3951" s="13">
        <f>IF(OR(ISNA(D3951),ISNA(E3951)),0,C3951*VLOOKUP(D3951&amp;E3951,reference_snds!$C$1:$D$406,2,FALSE))</f>
        <v>0</v>
      </c>
    </row>
    <row r="3952" spans="1:7" x14ac:dyDescent="0.25">
      <c r="A3952" s="14"/>
      <c r="B3952" s="14"/>
      <c r="C3952" s="14"/>
      <c r="D3952" s="9" t="e">
        <f>VLOOKUP(A3952,mappings!$D$1:$F$240,3,FALSE)</f>
        <v>#N/A</v>
      </c>
      <c r="E3952" s="9" t="e">
        <f>IF(ISBLANK(A3952),#N/A,VLOOKUP(B3952,mappings!$A$1:$B$152,2,FALSE))</f>
        <v>#N/A</v>
      </c>
      <c r="F3952" s="13">
        <f>IF(OR(ISNA(D3952),ISNA(E3952)),0,C3952*VLOOKUP(D3952&amp;E3952,reference_cepidc!$C$1:$H$381,6,FALSE))</f>
        <v>0</v>
      </c>
      <c r="G3952" s="13">
        <f>IF(OR(ISNA(D3952),ISNA(E3952)),0,C3952*VLOOKUP(D3952&amp;E3952,reference_snds!$C$1:$D$406,2,FALSE))</f>
        <v>0</v>
      </c>
    </row>
    <row r="3953" spans="1:7" x14ac:dyDescent="0.25">
      <c r="A3953" s="14"/>
      <c r="B3953" s="14"/>
      <c r="C3953" s="14"/>
      <c r="D3953" s="9" t="e">
        <f>VLOOKUP(A3953,mappings!$D$1:$F$240,3,FALSE)</f>
        <v>#N/A</v>
      </c>
      <c r="E3953" s="9" t="e">
        <f>IF(ISBLANK(A3953),#N/A,VLOOKUP(B3953,mappings!$A$1:$B$152,2,FALSE))</f>
        <v>#N/A</v>
      </c>
      <c r="F3953" s="13">
        <f>IF(OR(ISNA(D3953),ISNA(E3953)),0,C3953*VLOOKUP(D3953&amp;E3953,reference_cepidc!$C$1:$H$381,6,FALSE))</f>
        <v>0</v>
      </c>
      <c r="G3953" s="13">
        <f>IF(OR(ISNA(D3953),ISNA(E3953)),0,C3953*VLOOKUP(D3953&amp;E3953,reference_snds!$C$1:$D$406,2,FALSE))</f>
        <v>0</v>
      </c>
    </row>
    <row r="3954" spans="1:7" x14ac:dyDescent="0.25">
      <c r="A3954" s="14"/>
      <c r="B3954" s="14"/>
      <c r="C3954" s="14"/>
      <c r="D3954" s="9" t="e">
        <f>VLOOKUP(A3954,mappings!$D$1:$F$240,3,FALSE)</f>
        <v>#N/A</v>
      </c>
      <c r="E3954" s="9" t="e">
        <f>IF(ISBLANK(A3954),#N/A,VLOOKUP(B3954,mappings!$A$1:$B$152,2,FALSE))</f>
        <v>#N/A</v>
      </c>
      <c r="F3954" s="13">
        <f>IF(OR(ISNA(D3954),ISNA(E3954)),0,C3954*VLOOKUP(D3954&amp;E3954,reference_cepidc!$C$1:$H$381,6,FALSE))</f>
        <v>0</v>
      </c>
      <c r="G3954" s="13">
        <f>IF(OR(ISNA(D3954),ISNA(E3954)),0,C3954*VLOOKUP(D3954&amp;E3954,reference_snds!$C$1:$D$406,2,FALSE))</f>
        <v>0</v>
      </c>
    </row>
    <row r="3955" spans="1:7" x14ac:dyDescent="0.25">
      <c r="A3955" s="14"/>
      <c r="B3955" s="14"/>
      <c r="C3955" s="14"/>
      <c r="D3955" s="9" t="e">
        <f>VLOOKUP(A3955,mappings!$D$1:$F$240,3,FALSE)</f>
        <v>#N/A</v>
      </c>
      <c r="E3955" s="9" t="e">
        <f>IF(ISBLANK(A3955),#N/A,VLOOKUP(B3955,mappings!$A$1:$B$152,2,FALSE))</f>
        <v>#N/A</v>
      </c>
      <c r="F3955" s="13">
        <f>IF(OR(ISNA(D3955),ISNA(E3955)),0,C3955*VLOOKUP(D3955&amp;E3955,reference_cepidc!$C$1:$H$381,6,FALSE))</f>
        <v>0</v>
      </c>
      <c r="G3955" s="13">
        <f>IF(OR(ISNA(D3955),ISNA(E3955)),0,C3955*VLOOKUP(D3955&amp;E3955,reference_snds!$C$1:$D$406,2,FALSE))</f>
        <v>0</v>
      </c>
    </row>
    <row r="3956" spans="1:7" x14ac:dyDescent="0.25">
      <c r="A3956" s="14"/>
      <c r="B3956" s="14"/>
      <c r="C3956" s="14"/>
      <c r="D3956" s="9" t="e">
        <f>VLOOKUP(A3956,mappings!$D$1:$F$240,3,FALSE)</f>
        <v>#N/A</v>
      </c>
      <c r="E3956" s="9" t="e">
        <f>IF(ISBLANK(A3956),#N/A,VLOOKUP(B3956,mappings!$A$1:$B$152,2,FALSE))</f>
        <v>#N/A</v>
      </c>
      <c r="F3956" s="13">
        <f>IF(OR(ISNA(D3956),ISNA(E3956)),0,C3956*VLOOKUP(D3956&amp;E3956,reference_cepidc!$C$1:$H$381,6,FALSE))</f>
        <v>0</v>
      </c>
      <c r="G3956" s="13">
        <f>IF(OR(ISNA(D3956),ISNA(E3956)),0,C3956*VLOOKUP(D3956&amp;E3956,reference_snds!$C$1:$D$406,2,FALSE))</f>
        <v>0</v>
      </c>
    </row>
    <row r="3957" spans="1:7" x14ac:dyDescent="0.25">
      <c r="A3957" s="14"/>
      <c r="B3957" s="14"/>
      <c r="C3957" s="14"/>
      <c r="D3957" s="9" t="e">
        <f>VLOOKUP(A3957,mappings!$D$1:$F$240,3,FALSE)</f>
        <v>#N/A</v>
      </c>
      <c r="E3957" s="9" t="e">
        <f>IF(ISBLANK(A3957),#N/A,VLOOKUP(B3957,mappings!$A$1:$B$152,2,FALSE))</f>
        <v>#N/A</v>
      </c>
      <c r="F3957" s="13">
        <f>IF(OR(ISNA(D3957),ISNA(E3957)),0,C3957*VLOOKUP(D3957&amp;E3957,reference_cepidc!$C$1:$H$381,6,FALSE))</f>
        <v>0</v>
      </c>
      <c r="G3957" s="13">
        <f>IF(OR(ISNA(D3957),ISNA(E3957)),0,C3957*VLOOKUP(D3957&amp;E3957,reference_snds!$C$1:$D$406,2,FALSE))</f>
        <v>0</v>
      </c>
    </row>
    <row r="3958" spans="1:7" x14ac:dyDescent="0.25">
      <c r="A3958" s="14"/>
      <c r="B3958" s="14"/>
      <c r="C3958" s="14"/>
      <c r="D3958" s="9" t="e">
        <f>VLOOKUP(A3958,mappings!$D$1:$F$240,3,FALSE)</f>
        <v>#N/A</v>
      </c>
      <c r="E3958" s="9" t="e">
        <f>IF(ISBLANK(A3958),#N/A,VLOOKUP(B3958,mappings!$A$1:$B$152,2,FALSE))</f>
        <v>#N/A</v>
      </c>
      <c r="F3958" s="13">
        <f>IF(OR(ISNA(D3958),ISNA(E3958)),0,C3958*VLOOKUP(D3958&amp;E3958,reference_cepidc!$C$1:$H$381,6,FALSE))</f>
        <v>0</v>
      </c>
      <c r="G3958" s="13">
        <f>IF(OR(ISNA(D3958),ISNA(E3958)),0,C3958*VLOOKUP(D3958&amp;E3958,reference_snds!$C$1:$D$406,2,FALSE))</f>
        <v>0</v>
      </c>
    </row>
    <row r="3959" spans="1:7" x14ac:dyDescent="0.25">
      <c r="A3959" s="14"/>
      <c r="B3959" s="14"/>
      <c r="C3959" s="14"/>
      <c r="D3959" s="9" t="e">
        <f>VLOOKUP(A3959,mappings!$D$1:$F$240,3,FALSE)</f>
        <v>#N/A</v>
      </c>
      <c r="E3959" s="9" t="e">
        <f>IF(ISBLANK(A3959),#N/A,VLOOKUP(B3959,mappings!$A$1:$B$152,2,FALSE))</f>
        <v>#N/A</v>
      </c>
      <c r="F3959" s="13">
        <f>IF(OR(ISNA(D3959),ISNA(E3959)),0,C3959*VLOOKUP(D3959&amp;E3959,reference_cepidc!$C$1:$H$381,6,FALSE))</f>
        <v>0</v>
      </c>
      <c r="G3959" s="13">
        <f>IF(OR(ISNA(D3959),ISNA(E3959)),0,C3959*VLOOKUP(D3959&amp;E3959,reference_snds!$C$1:$D$406,2,FALSE))</f>
        <v>0</v>
      </c>
    </row>
    <row r="3960" spans="1:7" x14ac:dyDescent="0.25">
      <c r="A3960" s="14"/>
      <c r="B3960" s="14"/>
      <c r="C3960" s="14"/>
      <c r="D3960" s="9" t="e">
        <f>VLOOKUP(A3960,mappings!$D$1:$F$240,3,FALSE)</f>
        <v>#N/A</v>
      </c>
      <c r="E3960" s="9" t="e">
        <f>IF(ISBLANK(A3960),#N/A,VLOOKUP(B3960,mappings!$A$1:$B$152,2,FALSE))</f>
        <v>#N/A</v>
      </c>
      <c r="F3960" s="13">
        <f>IF(OR(ISNA(D3960),ISNA(E3960)),0,C3960*VLOOKUP(D3960&amp;E3960,reference_cepidc!$C$1:$H$381,6,FALSE))</f>
        <v>0</v>
      </c>
      <c r="G3960" s="13">
        <f>IF(OR(ISNA(D3960),ISNA(E3960)),0,C3960*VLOOKUP(D3960&amp;E3960,reference_snds!$C$1:$D$406,2,FALSE))</f>
        <v>0</v>
      </c>
    </row>
    <row r="3961" spans="1:7" x14ac:dyDescent="0.25">
      <c r="A3961" s="14"/>
      <c r="B3961" s="14"/>
      <c r="C3961" s="14"/>
      <c r="D3961" s="9" t="e">
        <f>VLOOKUP(A3961,mappings!$D$1:$F$240,3,FALSE)</f>
        <v>#N/A</v>
      </c>
      <c r="E3961" s="9" t="e">
        <f>IF(ISBLANK(A3961),#N/A,VLOOKUP(B3961,mappings!$A$1:$B$152,2,FALSE))</f>
        <v>#N/A</v>
      </c>
      <c r="F3961" s="13">
        <f>IF(OR(ISNA(D3961),ISNA(E3961)),0,C3961*VLOOKUP(D3961&amp;E3961,reference_cepidc!$C$1:$H$381,6,FALSE))</f>
        <v>0</v>
      </c>
      <c r="G3961" s="13">
        <f>IF(OR(ISNA(D3961),ISNA(E3961)),0,C3961*VLOOKUP(D3961&amp;E3961,reference_snds!$C$1:$D$406,2,FALSE))</f>
        <v>0</v>
      </c>
    </row>
    <row r="3962" spans="1:7" x14ac:dyDescent="0.25">
      <c r="A3962" s="14"/>
      <c r="B3962" s="14"/>
      <c r="C3962" s="14"/>
      <c r="D3962" s="9" t="e">
        <f>VLOOKUP(A3962,mappings!$D$1:$F$240,3,FALSE)</f>
        <v>#N/A</v>
      </c>
      <c r="E3962" s="9" t="e">
        <f>IF(ISBLANK(A3962),#N/A,VLOOKUP(B3962,mappings!$A$1:$B$152,2,FALSE))</f>
        <v>#N/A</v>
      </c>
      <c r="F3962" s="13">
        <f>IF(OR(ISNA(D3962),ISNA(E3962)),0,C3962*VLOOKUP(D3962&amp;E3962,reference_cepidc!$C$1:$H$381,6,FALSE))</f>
        <v>0</v>
      </c>
      <c r="G3962" s="13">
        <f>IF(OR(ISNA(D3962),ISNA(E3962)),0,C3962*VLOOKUP(D3962&amp;E3962,reference_snds!$C$1:$D$406,2,FALSE))</f>
        <v>0</v>
      </c>
    </row>
    <row r="3963" spans="1:7" x14ac:dyDescent="0.25">
      <c r="A3963" s="14"/>
      <c r="B3963" s="14"/>
      <c r="C3963" s="14"/>
      <c r="D3963" s="9" t="e">
        <f>VLOOKUP(A3963,mappings!$D$1:$F$240,3,FALSE)</f>
        <v>#N/A</v>
      </c>
      <c r="E3963" s="9" t="e">
        <f>IF(ISBLANK(A3963),#N/A,VLOOKUP(B3963,mappings!$A$1:$B$152,2,FALSE))</f>
        <v>#N/A</v>
      </c>
      <c r="F3963" s="13">
        <f>IF(OR(ISNA(D3963),ISNA(E3963)),0,C3963*VLOOKUP(D3963&amp;E3963,reference_cepidc!$C$1:$H$381,6,FALSE))</f>
        <v>0</v>
      </c>
      <c r="G3963" s="13">
        <f>IF(OR(ISNA(D3963),ISNA(E3963)),0,C3963*VLOOKUP(D3963&amp;E3963,reference_snds!$C$1:$D$406,2,FALSE))</f>
        <v>0</v>
      </c>
    </row>
    <row r="3964" spans="1:7" x14ac:dyDescent="0.25">
      <c r="A3964" s="14"/>
      <c r="B3964" s="14"/>
      <c r="C3964" s="14"/>
      <c r="D3964" s="9" t="e">
        <f>VLOOKUP(A3964,mappings!$D$1:$F$240,3,FALSE)</f>
        <v>#N/A</v>
      </c>
      <c r="E3964" s="9" t="e">
        <f>IF(ISBLANK(A3964),#N/A,VLOOKUP(B3964,mappings!$A$1:$B$152,2,FALSE))</f>
        <v>#N/A</v>
      </c>
      <c r="F3964" s="13">
        <f>IF(OR(ISNA(D3964),ISNA(E3964)),0,C3964*VLOOKUP(D3964&amp;E3964,reference_cepidc!$C$1:$H$381,6,FALSE))</f>
        <v>0</v>
      </c>
      <c r="G3964" s="13">
        <f>IF(OR(ISNA(D3964),ISNA(E3964)),0,C3964*VLOOKUP(D3964&amp;E3964,reference_snds!$C$1:$D$406,2,FALSE))</f>
        <v>0</v>
      </c>
    </row>
    <row r="3965" spans="1:7" x14ac:dyDescent="0.25">
      <c r="A3965" s="14"/>
      <c r="B3965" s="14"/>
      <c r="C3965" s="14"/>
      <c r="D3965" s="9" t="e">
        <f>VLOOKUP(A3965,mappings!$D$1:$F$240,3,FALSE)</f>
        <v>#N/A</v>
      </c>
      <c r="E3965" s="9" t="e">
        <f>IF(ISBLANK(A3965),#N/A,VLOOKUP(B3965,mappings!$A$1:$B$152,2,FALSE))</f>
        <v>#N/A</v>
      </c>
      <c r="F3965" s="13">
        <f>IF(OR(ISNA(D3965),ISNA(E3965)),0,C3965*VLOOKUP(D3965&amp;E3965,reference_cepidc!$C$1:$H$381,6,FALSE))</f>
        <v>0</v>
      </c>
      <c r="G3965" s="13">
        <f>IF(OR(ISNA(D3965),ISNA(E3965)),0,C3965*VLOOKUP(D3965&amp;E3965,reference_snds!$C$1:$D$406,2,FALSE))</f>
        <v>0</v>
      </c>
    </row>
    <row r="3966" spans="1:7" x14ac:dyDescent="0.25">
      <c r="A3966" s="14"/>
      <c r="B3966" s="14"/>
      <c r="C3966" s="14"/>
      <c r="D3966" s="9" t="e">
        <f>VLOOKUP(A3966,mappings!$D$1:$F$240,3,FALSE)</f>
        <v>#N/A</v>
      </c>
      <c r="E3966" s="9" t="e">
        <f>IF(ISBLANK(A3966),#N/A,VLOOKUP(B3966,mappings!$A$1:$B$152,2,FALSE))</f>
        <v>#N/A</v>
      </c>
      <c r="F3966" s="13">
        <f>IF(OR(ISNA(D3966),ISNA(E3966)),0,C3966*VLOOKUP(D3966&amp;E3966,reference_cepidc!$C$1:$H$381,6,FALSE))</f>
        <v>0</v>
      </c>
      <c r="G3966" s="13">
        <f>IF(OR(ISNA(D3966),ISNA(E3966)),0,C3966*VLOOKUP(D3966&amp;E3966,reference_snds!$C$1:$D$406,2,FALSE))</f>
        <v>0</v>
      </c>
    </row>
    <row r="3967" spans="1:7" x14ac:dyDescent="0.25">
      <c r="A3967" s="14"/>
      <c r="B3967" s="14"/>
      <c r="C3967" s="14"/>
      <c r="D3967" s="9" t="e">
        <f>VLOOKUP(A3967,mappings!$D$1:$F$240,3,FALSE)</f>
        <v>#N/A</v>
      </c>
      <c r="E3967" s="9" t="e">
        <f>IF(ISBLANK(A3967),#N/A,VLOOKUP(B3967,mappings!$A$1:$B$152,2,FALSE))</f>
        <v>#N/A</v>
      </c>
      <c r="F3967" s="13">
        <f>IF(OR(ISNA(D3967),ISNA(E3967)),0,C3967*VLOOKUP(D3967&amp;E3967,reference_cepidc!$C$1:$H$381,6,FALSE))</f>
        <v>0</v>
      </c>
      <c r="G3967" s="13">
        <f>IF(OR(ISNA(D3967),ISNA(E3967)),0,C3967*VLOOKUP(D3967&amp;E3967,reference_snds!$C$1:$D$406,2,FALSE))</f>
        <v>0</v>
      </c>
    </row>
    <row r="3968" spans="1:7" x14ac:dyDescent="0.25">
      <c r="A3968" s="14"/>
      <c r="B3968" s="14"/>
      <c r="C3968" s="14"/>
      <c r="D3968" s="9" t="e">
        <f>VLOOKUP(A3968,mappings!$D$1:$F$240,3,FALSE)</f>
        <v>#N/A</v>
      </c>
      <c r="E3968" s="9" t="e">
        <f>IF(ISBLANK(A3968),#N/A,VLOOKUP(B3968,mappings!$A$1:$B$152,2,FALSE))</f>
        <v>#N/A</v>
      </c>
      <c r="F3968" s="13">
        <f>IF(OR(ISNA(D3968),ISNA(E3968)),0,C3968*VLOOKUP(D3968&amp;E3968,reference_cepidc!$C$1:$H$381,6,FALSE))</f>
        <v>0</v>
      </c>
      <c r="G3968" s="13">
        <f>IF(OR(ISNA(D3968),ISNA(E3968)),0,C3968*VLOOKUP(D3968&amp;E3968,reference_snds!$C$1:$D$406,2,FALSE))</f>
        <v>0</v>
      </c>
    </row>
    <row r="3969" spans="1:7" x14ac:dyDescent="0.25">
      <c r="A3969" s="14"/>
      <c r="B3969" s="14"/>
      <c r="C3969" s="14"/>
      <c r="D3969" s="9" t="e">
        <f>VLOOKUP(A3969,mappings!$D$1:$F$240,3,FALSE)</f>
        <v>#N/A</v>
      </c>
      <c r="E3969" s="9" t="e">
        <f>IF(ISBLANK(A3969),#N/A,VLOOKUP(B3969,mappings!$A$1:$B$152,2,FALSE))</f>
        <v>#N/A</v>
      </c>
      <c r="F3969" s="13">
        <f>IF(OR(ISNA(D3969),ISNA(E3969)),0,C3969*VLOOKUP(D3969&amp;E3969,reference_cepidc!$C$1:$H$381,6,FALSE))</f>
        <v>0</v>
      </c>
      <c r="G3969" s="13">
        <f>IF(OR(ISNA(D3969),ISNA(E3969)),0,C3969*VLOOKUP(D3969&amp;E3969,reference_snds!$C$1:$D$406,2,FALSE))</f>
        <v>0</v>
      </c>
    </row>
    <row r="3970" spans="1:7" x14ac:dyDescent="0.25">
      <c r="A3970" s="14"/>
      <c r="B3970" s="14"/>
      <c r="C3970" s="14"/>
      <c r="D3970" s="9" t="e">
        <f>VLOOKUP(A3970,mappings!$D$1:$F$240,3,FALSE)</f>
        <v>#N/A</v>
      </c>
      <c r="E3970" s="9" t="e">
        <f>IF(ISBLANK(A3970),#N/A,VLOOKUP(B3970,mappings!$A$1:$B$152,2,FALSE))</f>
        <v>#N/A</v>
      </c>
      <c r="F3970" s="13">
        <f>IF(OR(ISNA(D3970),ISNA(E3970)),0,C3970*VLOOKUP(D3970&amp;E3970,reference_cepidc!$C$1:$H$381,6,FALSE))</f>
        <v>0</v>
      </c>
      <c r="G3970" s="13">
        <f>IF(OR(ISNA(D3970),ISNA(E3970)),0,C3970*VLOOKUP(D3970&amp;E3970,reference_snds!$C$1:$D$406,2,FALSE))</f>
        <v>0</v>
      </c>
    </row>
    <row r="3971" spans="1:7" x14ac:dyDescent="0.25">
      <c r="A3971" s="14"/>
      <c r="B3971" s="14"/>
      <c r="C3971" s="14"/>
      <c r="D3971" s="9" t="e">
        <f>VLOOKUP(A3971,mappings!$D$1:$F$240,3,FALSE)</f>
        <v>#N/A</v>
      </c>
      <c r="E3971" s="9" t="e">
        <f>IF(ISBLANK(A3971),#N/A,VLOOKUP(B3971,mappings!$A$1:$B$152,2,FALSE))</f>
        <v>#N/A</v>
      </c>
      <c r="F3971" s="13">
        <f>IF(OR(ISNA(D3971),ISNA(E3971)),0,C3971*VLOOKUP(D3971&amp;E3971,reference_cepidc!$C$1:$H$381,6,FALSE))</f>
        <v>0</v>
      </c>
      <c r="G3971" s="13">
        <f>IF(OR(ISNA(D3971),ISNA(E3971)),0,C3971*VLOOKUP(D3971&amp;E3971,reference_snds!$C$1:$D$406,2,FALSE))</f>
        <v>0</v>
      </c>
    </row>
    <row r="3972" spans="1:7" x14ac:dyDescent="0.25">
      <c r="A3972" s="14"/>
      <c r="B3972" s="14"/>
      <c r="C3972" s="14"/>
      <c r="D3972" s="9" t="e">
        <f>VLOOKUP(A3972,mappings!$D$1:$F$240,3,FALSE)</f>
        <v>#N/A</v>
      </c>
      <c r="E3972" s="9" t="e">
        <f>IF(ISBLANK(A3972),#N/A,VLOOKUP(B3972,mappings!$A$1:$B$152,2,FALSE))</f>
        <v>#N/A</v>
      </c>
      <c r="F3972" s="13">
        <f>IF(OR(ISNA(D3972),ISNA(E3972)),0,C3972*VLOOKUP(D3972&amp;E3972,reference_cepidc!$C$1:$H$381,6,FALSE))</f>
        <v>0</v>
      </c>
      <c r="G3972" s="13">
        <f>IF(OR(ISNA(D3972),ISNA(E3972)),0,C3972*VLOOKUP(D3972&amp;E3972,reference_snds!$C$1:$D$406,2,FALSE))</f>
        <v>0</v>
      </c>
    </row>
    <row r="3973" spans="1:7" x14ac:dyDescent="0.25">
      <c r="A3973" s="14"/>
      <c r="B3973" s="14"/>
      <c r="C3973" s="14"/>
      <c r="D3973" s="9" t="e">
        <f>VLOOKUP(A3973,mappings!$D$1:$F$240,3,FALSE)</f>
        <v>#N/A</v>
      </c>
      <c r="E3973" s="9" t="e">
        <f>IF(ISBLANK(A3973),#N/A,VLOOKUP(B3973,mappings!$A$1:$B$152,2,FALSE))</f>
        <v>#N/A</v>
      </c>
      <c r="F3973" s="13">
        <f>IF(OR(ISNA(D3973),ISNA(E3973)),0,C3973*VLOOKUP(D3973&amp;E3973,reference_cepidc!$C$1:$H$381,6,FALSE))</f>
        <v>0</v>
      </c>
      <c r="G3973" s="13">
        <f>IF(OR(ISNA(D3973),ISNA(E3973)),0,C3973*VLOOKUP(D3973&amp;E3973,reference_snds!$C$1:$D$406,2,FALSE))</f>
        <v>0</v>
      </c>
    </row>
    <row r="3974" spans="1:7" x14ac:dyDescent="0.25">
      <c r="A3974" s="14"/>
      <c r="B3974" s="14"/>
      <c r="C3974" s="14"/>
      <c r="D3974" s="9" t="e">
        <f>VLOOKUP(A3974,mappings!$D$1:$F$240,3,FALSE)</f>
        <v>#N/A</v>
      </c>
      <c r="E3974" s="9" t="e">
        <f>IF(ISBLANK(A3974),#N/A,VLOOKUP(B3974,mappings!$A$1:$B$152,2,FALSE))</f>
        <v>#N/A</v>
      </c>
      <c r="F3974" s="13">
        <f>IF(OR(ISNA(D3974),ISNA(E3974)),0,C3974*VLOOKUP(D3974&amp;E3974,reference_cepidc!$C$1:$H$381,6,FALSE))</f>
        <v>0</v>
      </c>
      <c r="G3974" s="13">
        <f>IF(OR(ISNA(D3974),ISNA(E3974)),0,C3974*VLOOKUP(D3974&amp;E3974,reference_snds!$C$1:$D$406,2,FALSE))</f>
        <v>0</v>
      </c>
    </row>
    <row r="3975" spans="1:7" x14ac:dyDescent="0.25">
      <c r="A3975" s="14"/>
      <c r="B3975" s="14"/>
      <c r="C3975" s="14"/>
      <c r="D3975" s="9" t="e">
        <f>VLOOKUP(A3975,mappings!$D$1:$F$240,3,FALSE)</f>
        <v>#N/A</v>
      </c>
      <c r="E3975" s="9" t="e">
        <f>IF(ISBLANK(A3975),#N/A,VLOOKUP(B3975,mappings!$A$1:$B$152,2,FALSE))</f>
        <v>#N/A</v>
      </c>
      <c r="F3975" s="13">
        <f>IF(OR(ISNA(D3975),ISNA(E3975)),0,C3975*VLOOKUP(D3975&amp;E3975,reference_cepidc!$C$1:$H$381,6,FALSE))</f>
        <v>0</v>
      </c>
      <c r="G3975" s="13">
        <f>IF(OR(ISNA(D3975),ISNA(E3975)),0,C3975*VLOOKUP(D3975&amp;E3975,reference_snds!$C$1:$D$406,2,FALSE))</f>
        <v>0</v>
      </c>
    </row>
    <row r="3976" spans="1:7" x14ac:dyDescent="0.25">
      <c r="A3976" s="14"/>
      <c r="B3976" s="14"/>
      <c r="C3976" s="14"/>
      <c r="D3976" s="9" t="e">
        <f>VLOOKUP(A3976,mappings!$D$1:$F$240,3,FALSE)</f>
        <v>#N/A</v>
      </c>
      <c r="E3976" s="9" t="e">
        <f>IF(ISBLANK(A3976),#N/A,VLOOKUP(B3976,mappings!$A$1:$B$152,2,FALSE))</f>
        <v>#N/A</v>
      </c>
      <c r="F3976" s="13">
        <f>IF(OR(ISNA(D3976),ISNA(E3976)),0,C3976*VLOOKUP(D3976&amp;E3976,reference_cepidc!$C$1:$H$381,6,FALSE))</f>
        <v>0</v>
      </c>
      <c r="G3976" s="13">
        <f>IF(OR(ISNA(D3976),ISNA(E3976)),0,C3976*VLOOKUP(D3976&amp;E3976,reference_snds!$C$1:$D$406,2,FALSE))</f>
        <v>0</v>
      </c>
    </row>
    <row r="3977" spans="1:7" x14ac:dyDescent="0.25">
      <c r="A3977" s="14"/>
      <c r="B3977" s="14"/>
      <c r="C3977" s="14"/>
      <c r="D3977" s="9" t="e">
        <f>VLOOKUP(A3977,mappings!$D$1:$F$240,3,FALSE)</f>
        <v>#N/A</v>
      </c>
      <c r="E3977" s="9" t="e">
        <f>IF(ISBLANK(A3977),#N/A,VLOOKUP(B3977,mappings!$A$1:$B$152,2,FALSE))</f>
        <v>#N/A</v>
      </c>
      <c r="F3977" s="13">
        <f>IF(OR(ISNA(D3977),ISNA(E3977)),0,C3977*VLOOKUP(D3977&amp;E3977,reference_cepidc!$C$1:$H$381,6,FALSE))</f>
        <v>0</v>
      </c>
      <c r="G3977" s="13">
        <f>IF(OR(ISNA(D3977),ISNA(E3977)),0,C3977*VLOOKUP(D3977&amp;E3977,reference_snds!$C$1:$D$406,2,FALSE))</f>
        <v>0</v>
      </c>
    </row>
    <row r="3978" spans="1:7" x14ac:dyDescent="0.25">
      <c r="A3978" s="14"/>
      <c r="B3978" s="14"/>
      <c r="C3978" s="14"/>
      <c r="D3978" s="9" t="e">
        <f>VLOOKUP(A3978,mappings!$D$1:$F$240,3,FALSE)</f>
        <v>#N/A</v>
      </c>
      <c r="E3978" s="9" t="e">
        <f>IF(ISBLANK(A3978),#N/A,VLOOKUP(B3978,mappings!$A$1:$B$152,2,FALSE))</f>
        <v>#N/A</v>
      </c>
      <c r="F3978" s="13">
        <f>IF(OR(ISNA(D3978),ISNA(E3978)),0,C3978*VLOOKUP(D3978&amp;E3978,reference_cepidc!$C$1:$H$381,6,FALSE))</f>
        <v>0</v>
      </c>
      <c r="G3978" s="13">
        <f>IF(OR(ISNA(D3978),ISNA(E3978)),0,C3978*VLOOKUP(D3978&amp;E3978,reference_snds!$C$1:$D$406,2,FALSE))</f>
        <v>0</v>
      </c>
    </row>
    <row r="3979" spans="1:7" x14ac:dyDescent="0.25">
      <c r="A3979" s="14"/>
      <c r="B3979" s="14"/>
      <c r="C3979" s="14"/>
      <c r="D3979" s="9" t="e">
        <f>VLOOKUP(A3979,mappings!$D$1:$F$240,3,FALSE)</f>
        <v>#N/A</v>
      </c>
      <c r="E3979" s="9" t="e">
        <f>IF(ISBLANK(A3979),#N/A,VLOOKUP(B3979,mappings!$A$1:$B$152,2,FALSE))</f>
        <v>#N/A</v>
      </c>
      <c r="F3979" s="13">
        <f>IF(OR(ISNA(D3979),ISNA(E3979)),0,C3979*VLOOKUP(D3979&amp;E3979,reference_cepidc!$C$1:$H$381,6,FALSE))</f>
        <v>0</v>
      </c>
      <c r="G3979" s="13">
        <f>IF(OR(ISNA(D3979),ISNA(E3979)),0,C3979*VLOOKUP(D3979&amp;E3979,reference_snds!$C$1:$D$406,2,FALSE))</f>
        <v>0</v>
      </c>
    </row>
    <row r="3980" spans="1:7" x14ac:dyDescent="0.25">
      <c r="A3980" s="14"/>
      <c r="B3980" s="14"/>
      <c r="C3980" s="14"/>
      <c r="D3980" s="9" t="e">
        <f>VLOOKUP(A3980,mappings!$D$1:$F$240,3,FALSE)</f>
        <v>#N/A</v>
      </c>
      <c r="E3980" s="9" t="e">
        <f>IF(ISBLANK(A3980),#N/A,VLOOKUP(B3980,mappings!$A$1:$B$152,2,FALSE))</f>
        <v>#N/A</v>
      </c>
      <c r="F3980" s="13">
        <f>IF(OR(ISNA(D3980),ISNA(E3980)),0,C3980*VLOOKUP(D3980&amp;E3980,reference_cepidc!$C$1:$H$381,6,FALSE))</f>
        <v>0</v>
      </c>
      <c r="G3980" s="13">
        <f>IF(OR(ISNA(D3980),ISNA(E3980)),0,C3980*VLOOKUP(D3980&amp;E3980,reference_snds!$C$1:$D$406,2,FALSE))</f>
        <v>0</v>
      </c>
    </row>
    <row r="3981" spans="1:7" x14ac:dyDescent="0.25">
      <c r="A3981" s="14"/>
      <c r="B3981" s="14"/>
      <c r="C3981" s="14"/>
      <c r="D3981" s="9" t="e">
        <f>VLOOKUP(A3981,mappings!$D$1:$F$240,3,FALSE)</f>
        <v>#N/A</v>
      </c>
      <c r="E3981" s="9" t="e">
        <f>IF(ISBLANK(A3981),#N/A,VLOOKUP(B3981,mappings!$A$1:$B$152,2,FALSE))</f>
        <v>#N/A</v>
      </c>
      <c r="F3981" s="13">
        <f>IF(OR(ISNA(D3981),ISNA(E3981)),0,C3981*VLOOKUP(D3981&amp;E3981,reference_cepidc!$C$1:$H$381,6,FALSE))</f>
        <v>0</v>
      </c>
      <c r="G3981" s="13">
        <f>IF(OR(ISNA(D3981),ISNA(E3981)),0,C3981*VLOOKUP(D3981&amp;E3981,reference_snds!$C$1:$D$406,2,FALSE))</f>
        <v>0</v>
      </c>
    </row>
    <row r="3982" spans="1:7" x14ac:dyDescent="0.25">
      <c r="A3982" s="14"/>
      <c r="B3982" s="14"/>
      <c r="C3982" s="14"/>
      <c r="D3982" s="9" t="e">
        <f>VLOOKUP(A3982,mappings!$D$1:$F$240,3,FALSE)</f>
        <v>#N/A</v>
      </c>
      <c r="E3982" s="9" t="e">
        <f>IF(ISBLANK(A3982),#N/A,VLOOKUP(B3982,mappings!$A$1:$B$152,2,FALSE))</f>
        <v>#N/A</v>
      </c>
      <c r="F3982" s="13">
        <f>IF(OR(ISNA(D3982),ISNA(E3982)),0,C3982*VLOOKUP(D3982&amp;E3982,reference_cepidc!$C$1:$H$381,6,FALSE))</f>
        <v>0</v>
      </c>
      <c r="G3982" s="13">
        <f>IF(OR(ISNA(D3982),ISNA(E3982)),0,C3982*VLOOKUP(D3982&amp;E3982,reference_snds!$C$1:$D$406,2,FALSE))</f>
        <v>0</v>
      </c>
    </row>
    <row r="3983" spans="1:7" x14ac:dyDescent="0.25">
      <c r="A3983" s="14"/>
      <c r="B3983" s="14"/>
      <c r="C3983" s="14"/>
      <c r="D3983" s="9" t="e">
        <f>VLOOKUP(A3983,mappings!$D$1:$F$240,3,FALSE)</f>
        <v>#N/A</v>
      </c>
      <c r="E3983" s="9" t="e">
        <f>IF(ISBLANK(A3983),#N/A,VLOOKUP(B3983,mappings!$A$1:$B$152,2,FALSE))</f>
        <v>#N/A</v>
      </c>
      <c r="F3983" s="13">
        <f>IF(OR(ISNA(D3983),ISNA(E3983)),0,C3983*VLOOKUP(D3983&amp;E3983,reference_cepidc!$C$1:$H$381,6,FALSE))</f>
        <v>0</v>
      </c>
      <c r="G3983" s="13">
        <f>IF(OR(ISNA(D3983),ISNA(E3983)),0,C3983*VLOOKUP(D3983&amp;E3983,reference_snds!$C$1:$D$406,2,FALSE))</f>
        <v>0</v>
      </c>
    </row>
    <row r="3984" spans="1:7" x14ac:dyDescent="0.25">
      <c r="A3984" s="14"/>
      <c r="B3984" s="14"/>
      <c r="C3984" s="14"/>
      <c r="D3984" s="9" t="e">
        <f>VLOOKUP(A3984,mappings!$D$1:$F$240,3,FALSE)</f>
        <v>#N/A</v>
      </c>
      <c r="E3984" s="9" t="e">
        <f>IF(ISBLANK(A3984),#N/A,VLOOKUP(B3984,mappings!$A$1:$B$152,2,FALSE))</f>
        <v>#N/A</v>
      </c>
      <c r="F3984" s="13">
        <f>IF(OR(ISNA(D3984),ISNA(E3984)),0,C3984*VLOOKUP(D3984&amp;E3984,reference_cepidc!$C$1:$H$381,6,FALSE))</f>
        <v>0</v>
      </c>
      <c r="G3984" s="13">
        <f>IF(OR(ISNA(D3984),ISNA(E3984)),0,C3984*VLOOKUP(D3984&amp;E3984,reference_snds!$C$1:$D$406,2,FALSE))</f>
        <v>0</v>
      </c>
    </row>
    <row r="3985" spans="1:7" x14ac:dyDescent="0.25">
      <c r="A3985" s="14"/>
      <c r="B3985" s="14"/>
      <c r="C3985" s="14"/>
      <c r="D3985" s="9" t="e">
        <f>VLOOKUP(A3985,mappings!$D$1:$F$240,3,FALSE)</f>
        <v>#N/A</v>
      </c>
      <c r="E3985" s="9" t="e">
        <f>IF(ISBLANK(A3985),#N/A,VLOOKUP(B3985,mappings!$A$1:$B$152,2,FALSE))</f>
        <v>#N/A</v>
      </c>
      <c r="F3985" s="13">
        <f>IF(OR(ISNA(D3985),ISNA(E3985)),0,C3985*VLOOKUP(D3985&amp;E3985,reference_cepidc!$C$1:$H$381,6,FALSE))</f>
        <v>0</v>
      </c>
      <c r="G3985" s="13">
        <f>IF(OR(ISNA(D3985),ISNA(E3985)),0,C3985*VLOOKUP(D3985&amp;E3985,reference_snds!$C$1:$D$406,2,FALSE))</f>
        <v>0</v>
      </c>
    </row>
    <row r="3986" spans="1:7" x14ac:dyDescent="0.25">
      <c r="A3986" s="14"/>
      <c r="B3986" s="14"/>
      <c r="C3986" s="14"/>
      <c r="D3986" s="9" t="e">
        <f>VLOOKUP(A3986,mappings!$D$1:$F$240,3,FALSE)</f>
        <v>#N/A</v>
      </c>
      <c r="E3986" s="9" t="e">
        <f>IF(ISBLANK(A3986),#N/A,VLOOKUP(B3986,mappings!$A$1:$B$152,2,FALSE))</f>
        <v>#N/A</v>
      </c>
      <c r="F3986" s="13">
        <f>IF(OR(ISNA(D3986),ISNA(E3986)),0,C3986*VLOOKUP(D3986&amp;E3986,reference_cepidc!$C$1:$H$381,6,FALSE))</f>
        <v>0</v>
      </c>
      <c r="G3986" s="13">
        <f>IF(OR(ISNA(D3986),ISNA(E3986)),0,C3986*VLOOKUP(D3986&amp;E3986,reference_snds!$C$1:$D$406,2,FALSE))</f>
        <v>0</v>
      </c>
    </row>
    <row r="3987" spans="1:7" x14ac:dyDescent="0.25">
      <c r="A3987" s="14"/>
      <c r="B3987" s="14"/>
      <c r="C3987" s="14"/>
      <c r="D3987" s="9" t="e">
        <f>VLOOKUP(A3987,mappings!$D$1:$F$240,3,FALSE)</f>
        <v>#N/A</v>
      </c>
      <c r="E3987" s="9" t="e">
        <f>IF(ISBLANK(A3987),#N/A,VLOOKUP(B3987,mappings!$A$1:$B$152,2,FALSE))</f>
        <v>#N/A</v>
      </c>
      <c r="F3987" s="13">
        <f>IF(OR(ISNA(D3987),ISNA(E3987)),0,C3987*VLOOKUP(D3987&amp;E3987,reference_cepidc!$C$1:$H$381,6,FALSE))</f>
        <v>0</v>
      </c>
      <c r="G3987" s="13">
        <f>IF(OR(ISNA(D3987),ISNA(E3987)),0,C3987*VLOOKUP(D3987&amp;E3987,reference_snds!$C$1:$D$406,2,FALSE))</f>
        <v>0</v>
      </c>
    </row>
    <row r="3988" spans="1:7" x14ac:dyDescent="0.25">
      <c r="A3988" s="14"/>
      <c r="B3988" s="14"/>
      <c r="C3988" s="14"/>
      <c r="D3988" s="9" t="e">
        <f>VLOOKUP(A3988,mappings!$D$1:$F$240,3,FALSE)</f>
        <v>#N/A</v>
      </c>
      <c r="E3988" s="9" t="e">
        <f>IF(ISBLANK(A3988),#N/A,VLOOKUP(B3988,mappings!$A$1:$B$152,2,FALSE))</f>
        <v>#N/A</v>
      </c>
      <c r="F3988" s="13">
        <f>IF(OR(ISNA(D3988),ISNA(E3988)),0,C3988*VLOOKUP(D3988&amp;E3988,reference_cepidc!$C$1:$H$381,6,FALSE))</f>
        <v>0</v>
      </c>
      <c r="G3988" s="13">
        <f>IF(OR(ISNA(D3988),ISNA(E3988)),0,C3988*VLOOKUP(D3988&amp;E3988,reference_snds!$C$1:$D$406,2,FALSE))</f>
        <v>0</v>
      </c>
    </row>
    <row r="3989" spans="1:7" x14ac:dyDescent="0.25">
      <c r="A3989" s="14"/>
      <c r="B3989" s="14"/>
      <c r="C3989" s="14"/>
      <c r="D3989" s="9" t="e">
        <f>VLOOKUP(A3989,mappings!$D$1:$F$240,3,FALSE)</f>
        <v>#N/A</v>
      </c>
      <c r="E3989" s="9" t="e">
        <f>IF(ISBLANK(A3989),#N/A,VLOOKUP(B3989,mappings!$A$1:$B$152,2,FALSE))</f>
        <v>#N/A</v>
      </c>
      <c r="F3989" s="13">
        <f>IF(OR(ISNA(D3989),ISNA(E3989)),0,C3989*VLOOKUP(D3989&amp;E3989,reference_cepidc!$C$1:$H$381,6,FALSE))</f>
        <v>0</v>
      </c>
      <c r="G3989" s="13">
        <f>IF(OR(ISNA(D3989),ISNA(E3989)),0,C3989*VLOOKUP(D3989&amp;E3989,reference_snds!$C$1:$D$406,2,FALSE))</f>
        <v>0</v>
      </c>
    </row>
    <row r="3990" spans="1:7" x14ac:dyDescent="0.25">
      <c r="A3990" s="14"/>
      <c r="B3990" s="14"/>
      <c r="C3990" s="14"/>
      <c r="D3990" s="9" t="e">
        <f>VLOOKUP(A3990,mappings!$D$1:$F$240,3,FALSE)</f>
        <v>#N/A</v>
      </c>
      <c r="E3990" s="9" t="e">
        <f>IF(ISBLANK(A3990),#N/A,VLOOKUP(B3990,mappings!$A$1:$B$152,2,FALSE))</f>
        <v>#N/A</v>
      </c>
      <c r="F3990" s="13">
        <f>IF(OR(ISNA(D3990),ISNA(E3990)),0,C3990*VLOOKUP(D3990&amp;E3990,reference_cepidc!$C$1:$H$381,6,FALSE))</f>
        <v>0</v>
      </c>
      <c r="G3990" s="13">
        <f>IF(OR(ISNA(D3990),ISNA(E3990)),0,C3990*VLOOKUP(D3990&amp;E3990,reference_snds!$C$1:$D$406,2,FALSE))</f>
        <v>0</v>
      </c>
    </row>
    <row r="3991" spans="1:7" x14ac:dyDescent="0.25">
      <c r="A3991" s="14"/>
      <c r="B3991" s="14"/>
      <c r="C3991" s="14"/>
      <c r="D3991" s="9" t="e">
        <f>VLOOKUP(A3991,mappings!$D$1:$F$240,3,FALSE)</f>
        <v>#N/A</v>
      </c>
      <c r="E3991" s="9" t="e">
        <f>IF(ISBLANK(A3991),#N/A,VLOOKUP(B3991,mappings!$A$1:$B$152,2,FALSE))</f>
        <v>#N/A</v>
      </c>
      <c r="F3991" s="13">
        <f>IF(OR(ISNA(D3991),ISNA(E3991)),0,C3991*VLOOKUP(D3991&amp;E3991,reference_cepidc!$C$1:$H$381,6,FALSE))</f>
        <v>0</v>
      </c>
      <c r="G3991" s="13">
        <f>IF(OR(ISNA(D3991),ISNA(E3991)),0,C3991*VLOOKUP(D3991&amp;E3991,reference_snds!$C$1:$D$406,2,FALSE))</f>
        <v>0</v>
      </c>
    </row>
    <row r="3992" spans="1:7" x14ac:dyDescent="0.25">
      <c r="A3992" s="14"/>
      <c r="B3992" s="14"/>
      <c r="C3992" s="14"/>
      <c r="D3992" s="9" t="e">
        <f>VLOOKUP(A3992,mappings!$D$1:$F$240,3,FALSE)</f>
        <v>#N/A</v>
      </c>
      <c r="E3992" s="9" t="e">
        <f>IF(ISBLANK(A3992),#N/A,VLOOKUP(B3992,mappings!$A$1:$B$152,2,FALSE))</f>
        <v>#N/A</v>
      </c>
      <c r="F3992" s="13">
        <f>IF(OR(ISNA(D3992),ISNA(E3992)),0,C3992*VLOOKUP(D3992&amp;E3992,reference_cepidc!$C$1:$H$381,6,FALSE))</f>
        <v>0</v>
      </c>
      <c r="G3992" s="13">
        <f>IF(OR(ISNA(D3992),ISNA(E3992)),0,C3992*VLOOKUP(D3992&amp;E3992,reference_snds!$C$1:$D$406,2,FALSE))</f>
        <v>0</v>
      </c>
    </row>
    <row r="3993" spans="1:7" x14ac:dyDescent="0.25">
      <c r="A3993" s="14"/>
      <c r="B3993" s="14"/>
      <c r="C3993" s="14"/>
      <c r="D3993" s="9" t="e">
        <f>VLOOKUP(A3993,mappings!$D$1:$F$240,3,FALSE)</f>
        <v>#N/A</v>
      </c>
      <c r="E3993" s="9" t="e">
        <f>IF(ISBLANK(A3993),#N/A,VLOOKUP(B3993,mappings!$A$1:$B$152,2,FALSE))</f>
        <v>#N/A</v>
      </c>
      <c r="F3993" s="13">
        <f>IF(OR(ISNA(D3993),ISNA(E3993)),0,C3993*VLOOKUP(D3993&amp;E3993,reference_cepidc!$C$1:$H$381,6,FALSE))</f>
        <v>0</v>
      </c>
      <c r="G3993" s="13">
        <f>IF(OR(ISNA(D3993),ISNA(E3993)),0,C3993*VLOOKUP(D3993&amp;E3993,reference_snds!$C$1:$D$406,2,FALSE))</f>
        <v>0</v>
      </c>
    </row>
    <row r="3994" spans="1:7" x14ac:dyDescent="0.25">
      <c r="A3994" s="14"/>
      <c r="B3994" s="14"/>
      <c r="C3994" s="14"/>
      <c r="D3994" s="9" t="e">
        <f>VLOOKUP(A3994,mappings!$D$1:$F$240,3,FALSE)</f>
        <v>#N/A</v>
      </c>
      <c r="E3994" s="9" t="e">
        <f>IF(ISBLANK(A3994),#N/A,VLOOKUP(B3994,mappings!$A$1:$B$152,2,FALSE))</f>
        <v>#N/A</v>
      </c>
      <c r="F3994" s="13">
        <f>IF(OR(ISNA(D3994),ISNA(E3994)),0,C3994*VLOOKUP(D3994&amp;E3994,reference_cepidc!$C$1:$H$381,6,FALSE))</f>
        <v>0</v>
      </c>
      <c r="G3994" s="13">
        <f>IF(OR(ISNA(D3994),ISNA(E3994)),0,C3994*VLOOKUP(D3994&amp;E3994,reference_snds!$C$1:$D$406,2,FALSE))</f>
        <v>0</v>
      </c>
    </row>
    <row r="3995" spans="1:7" x14ac:dyDescent="0.25">
      <c r="A3995" s="14"/>
      <c r="B3995" s="14"/>
      <c r="C3995" s="14"/>
      <c r="D3995" s="9" t="e">
        <f>VLOOKUP(A3995,mappings!$D$1:$F$240,3,FALSE)</f>
        <v>#N/A</v>
      </c>
      <c r="E3995" s="9" t="e">
        <f>IF(ISBLANK(A3995),#N/A,VLOOKUP(B3995,mappings!$A$1:$B$152,2,FALSE))</f>
        <v>#N/A</v>
      </c>
      <c r="F3995" s="13">
        <f>IF(OR(ISNA(D3995),ISNA(E3995)),0,C3995*VLOOKUP(D3995&amp;E3995,reference_cepidc!$C$1:$H$381,6,FALSE))</f>
        <v>0</v>
      </c>
      <c r="G3995" s="13">
        <f>IF(OR(ISNA(D3995),ISNA(E3995)),0,C3995*VLOOKUP(D3995&amp;E3995,reference_snds!$C$1:$D$406,2,FALSE))</f>
        <v>0</v>
      </c>
    </row>
    <row r="3996" spans="1:7" x14ac:dyDescent="0.25">
      <c r="A3996" s="14"/>
      <c r="B3996" s="14"/>
      <c r="C3996" s="14"/>
      <c r="D3996" s="9" t="e">
        <f>VLOOKUP(A3996,mappings!$D$1:$F$240,3,FALSE)</f>
        <v>#N/A</v>
      </c>
      <c r="E3996" s="9" t="e">
        <f>IF(ISBLANK(A3996),#N/A,VLOOKUP(B3996,mappings!$A$1:$B$152,2,FALSE))</f>
        <v>#N/A</v>
      </c>
      <c r="F3996" s="13">
        <f>IF(OR(ISNA(D3996),ISNA(E3996)),0,C3996*VLOOKUP(D3996&amp;E3996,reference_cepidc!$C$1:$H$381,6,FALSE))</f>
        <v>0</v>
      </c>
      <c r="G3996" s="13">
        <f>IF(OR(ISNA(D3996),ISNA(E3996)),0,C3996*VLOOKUP(D3996&amp;E3996,reference_snds!$C$1:$D$406,2,FALSE))</f>
        <v>0</v>
      </c>
    </row>
    <row r="3997" spans="1:7" x14ac:dyDescent="0.25">
      <c r="A3997" s="14"/>
      <c r="B3997" s="14"/>
      <c r="C3997" s="14"/>
      <c r="D3997" s="9" t="e">
        <f>VLOOKUP(A3997,mappings!$D$1:$F$240,3,FALSE)</f>
        <v>#N/A</v>
      </c>
      <c r="E3997" s="9" t="e">
        <f>IF(ISBLANK(A3997),#N/A,VLOOKUP(B3997,mappings!$A$1:$B$152,2,FALSE))</f>
        <v>#N/A</v>
      </c>
      <c r="F3997" s="13">
        <f>IF(OR(ISNA(D3997),ISNA(E3997)),0,C3997*VLOOKUP(D3997&amp;E3997,reference_cepidc!$C$1:$H$381,6,FALSE))</f>
        <v>0</v>
      </c>
      <c r="G3997" s="13">
        <f>IF(OR(ISNA(D3997),ISNA(E3997)),0,C3997*VLOOKUP(D3997&amp;E3997,reference_snds!$C$1:$D$406,2,FALSE))</f>
        <v>0</v>
      </c>
    </row>
    <row r="3998" spans="1:7" x14ac:dyDescent="0.25">
      <c r="A3998" s="14"/>
      <c r="B3998" s="14"/>
      <c r="C3998" s="14"/>
      <c r="D3998" s="9" t="e">
        <f>VLOOKUP(A3998,mappings!$D$1:$F$240,3,FALSE)</f>
        <v>#N/A</v>
      </c>
      <c r="E3998" s="9" t="e">
        <f>IF(ISBLANK(A3998),#N/A,VLOOKUP(B3998,mappings!$A$1:$B$152,2,FALSE))</f>
        <v>#N/A</v>
      </c>
      <c r="F3998" s="13">
        <f>IF(OR(ISNA(D3998),ISNA(E3998)),0,C3998*VLOOKUP(D3998&amp;E3998,reference_cepidc!$C$1:$H$381,6,FALSE))</f>
        <v>0</v>
      </c>
      <c r="G3998" s="13">
        <f>IF(OR(ISNA(D3998),ISNA(E3998)),0,C3998*VLOOKUP(D3998&amp;E3998,reference_snds!$C$1:$D$406,2,FALSE))</f>
        <v>0</v>
      </c>
    </row>
    <row r="3999" spans="1:7" x14ac:dyDescent="0.25">
      <c r="A3999" s="14"/>
      <c r="B3999" s="14"/>
      <c r="C3999" s="14"/>
      <c r="D3999" s="9" t="e">
        <f>VLOOKUP(A3999,mappings!$D$1:$F$240,3,FALSE)</f>
        <v>#N/A</v>
      </c>
      <c r="E3999" s="9" t="e">
        <f>IF(ISBLANK(A3999),#N/A,VLOOKUP(B3999,mappings!$A$1:$B$152,2,FALSE))</f>
        <v>#N/A</v>
      </c>
      <c r="F3999" s="13">
        <f>IF(OR(ISNA(D3999),ISNA(E3999)),0,C3999*VLOOKUP(D3999&amp;E3999,reference_cepidc!$C$1:$H$381,6,FALSE))</f>
        <v>0</v>
      </c>
      <c r="G3999" s="13">
        <f>IF(OR(ISNA(D3999),ISNA(E3999)),0,C3999*VLOOKUP(D3999&amp;E3999,reference_snds!$C$1:$D$406,2,FALSE))</f>
        <v>0</v>
      </c>
    </row>
    <row r="4000" spans="1:7" x14ac:dyDescent="0.25">
      <c r="A4000" s="14"/>
      <c r="B4000" s="14"/>
      <c r="C4000" s="14"/>
      <c r="D4000" s="9" t="e">
        <f>VLOOKUP(A4000,mappings!$D$1:$F$240,3,FALSE)</f>
        <v>#N/A</v>
      </c>
      <c r="E4000" s="9" t="e">
        <f>IF(ISBLANK(A4000),#N/A,VLOOKUP(B4000,mappings!$A$1:$B$152,2,FALSE))</f>
        <v>#N/A</v>
      </c>
      <c r="F4000" s="13">
        <f>IF(OR(ISNA(D4000),ISNA(E4000)),0,C4000*VLOOKUP(D4000&amp;E4000,reference_cepidc!$C$1:$H$381,6,FALSE))</f>
        <v>0</v>
      </c>
      <c r="G4000" s="13">
        <f>IF(OR(ISNA(D4000),ISNA(E4000)),0,C4000*VLOOKUP(D4000&amp;E4000,reference_snds!$C$1:$D$406,2,FALSE))</f>
        <v>0</v>
      </c>
    </row>
    <row r="4001" spans="1:7" x14ac:dyDescent="0.25">
      <c r="A4001" s="14"/>
      <c r="B4001" s="14"/>
      <c r="C4001" s="14"/>
      <c r="D4001" s="9" t="e">
        <f>VLOOKUP(A4001,mappings!$D$1:$F$240,3,FALSE)</f>
        <v>#N/A</v>
      </c>
      <c r="E4001" s="9" t="e">
        <f>IF(ISBLANK(A4001),#N/A,VLOOKUP(B4001,mappings!$A$1:$B$152,2,FALSE))</f>
        <v>#N/A</v>
      </c>
      <c r="F4001" s="13">
        <f>IF(OR(ISNA(D4001),ISNA(E4001)),0,C4001*VLOOKUP(D4001&amp;E4001,reference_cepidc!$C$1:$H$381,6,FALSE))</f>
        <v>0</v>
      </c>
      <c r="G4001" s="13">
        <f>IF(OR(ISNA(D4001),ISNA(E4001)),0,C4001*VLOOKUP(D4001&amp;E4001,reference_snds!$C$1:$D$406,2,FALSE))</f>
        <v>0</v>
      </c>
    </row>
    <row r="4002" spans="1:7" x14ac:dyDescent="0.25">
      <c r="A4002" s="14"/>
      <c r="B4002" s="14"/>
      <c r="C4002" s="14"/>
      <c r="D4002" s="9" t="e">
        <f>VLOOKUP(A4002,mappings!$D$1:$F$240,3,FALSE)</f>
        <v>#N/A</v>
      </c>
      <c r="E4002" s="9" t="e">
        <f>IF(ISBLANK(A4002),#N/A,VLOOKUP(B4002,mappings!$A$1:$B$152,2,FALSE))</f>
        <v>#N/A</v>
      </c>
      <c r="F4002" s="13">
        <f>IF(OR(ISNA(D4002),ISNA(E4002)),0,C4002*VLOOKUP(D4002&amp;E4002,reference_cepidc!$C$1:$H$381,6,FALSE))</f>
        <v>0</v>
      </c>
      <c r="G4002" s="13">
        <f>IF(OR(ISNA(D4002),ISNA(E4002)),0,C4002*VLOOKUP(D4002&amp;E4002,reference_snds!$C$1:$D$406,2,FALSE))</f>
        <v>0</v>
      </c>
    </row>
    <row r="4003" spans="1:7" x14ac:dyDescent="0.25">
      <c r="A4003" s="14"/>
      <c r="B4003" s="14"/>
      <c r="C4003" s="14"/>
      <c r="D4003" s="9" t="e">
        <f>VLOOKUP(A4003,mappings!$D$1:$F$240,3,FALSE)</f>
        <v>#N/A</v>
      </c>
      <c r="E4003" s="9" t="e">
        <f>IF(ISBLANK(A4003),#N/A,VLOOKUP(B4003,mappings!$A$1:$B$152,2,FALSE))</f>
        <v>#N/A</v>
      </c>
      <c r="F4003" s="13">
        <f>IF(OR(ISNA(D4003),ISNA(E4003)),0,C4003*VLOOKUP(D4003&amp;E4003,reference_cepidc!$C$1:$H$381,6,FALSE))</f>
        <v>0</v>
      </c>
      <c r="G4003" s="13">
        <f>IF(OR(ISNA(D4003),ISNA(E4003)),0,C4003*VLOOKUP(D4003&amp;E4003,reference_snds!$C$1:$D$406,2,FALSE))</f>
        <v>0</v>
      </c>
    </row>
    <row r="4004" spans="1:7" x14ac:dyDescent="0.25">
      <c r="A4004" s="14"/>
      <c r="B4004" s="14"/>
      <c r="C4004" s="14"/>
      <c r="D4004" s="9" t="e">
        <f>VLOOKUP(A4004,mappings!$D$1:$F$240,3,FALSE)</f>
        <v>#N/A</v>
      </c>
      <c r="E4004" s="9" t="e">
        <f>IF(ISBLANK(A4004),#N/A,VLOOKUP(B4004,mappings!$A$1:$B$152,2,FALSE))</f>
        <v>#N/A</v>
      </c>
      <c r="F4004" s="13">
        <f>IF(OR(ISNA(D4004),ISNA(E4004)),0,C4004*VLOOKUP(D4004&amp;E4004,reference_cepidc!$C$1:$H$381,6,FALSE))</f>
        <v>0</v>
      </c>
      <c r="G4004" s="13">
        <f>IF(OR(ISNA(D4004),ISNA(E4004)),0,C4004*VLOOKUP(D4004&amp;E4004,reference_snds!$C$1:$D$406,2,FALSE))</f>
        <v>0</v>
      </c>
    </row>
    <row r="4005" spans="1:7" x14ac:dyDescent="0.25">
      <c r="A4005" s="14"/>
      <c r="B4005" s="14"/>
      <c r="C4005" s="14"/>
      <c r="D4005" s="9" t="e">
        <f>VLOOKUP(A4005,mappings!$D$1:$F$240,3,FALSE)</f>
        <v>#N/A</v>
      </c>
      <c r="E4005" s="9" t="e">
        <f>IF(ISBLANK(A4005),#N/A,VLOOKUP(B4005,mappings!$A$1:$B$152,2,FALSE))</f>
        <v>#N/A</v>
      </c>
      <c r="F4005" s="13">
        <f>IF(OR(ISNA(D4005),ISNA(E4005)),0,C4005*VLOOKUP(D4005&amp;E4005,reference_cepidc!$C$1:$H$381,6,FALSE))</f>
        <v>0</v>
      </c>
      <c r="G4005" s="13">
        <f>IF(OR(ISNA(D4005),ISNA(E4005)),0,C4005*VLOOKUP(D4005&amp;E4005,reference_snds!$C$1:$D$406,2,FALSE))</f>
        <v>0</v>
      </c>
    </row>
    <row r="4006" spans="1:7" x14ac:dyDescent="0.25">
      <c r="A4006" s="14"/>
      <c r="B4006" s="14"/>
      <c r="C4006" s="14"/>
      <c r="D4006" s="9" t="e">
        <f>VLOOKUP(A4006,mappings!$D$1:$F$240,3,FALSE)</f>
        <v>#N/A</v>
      </c>
      <c r="E4006" s="9" t="e">
        <f>IF(ISBLANK(A4006),#N/A,VLOOKUP(B4006,mappings!$A$1:$B$152,2,FALSE))</f>
        <v>#N/A</v>
      </c>
      <c r="F4006" s="13">
        <f>IF(OR(ISNA(D4006),ISNA(E4006)),0,C4006*VLOOKUP(D4006&amp;E4006,reference_cepidc!$C$1:$H$381,6,FALSE))</f>
        <v>0</v>
      </c>
      <c r="G4006" s="13">
        <f>IF(OR(ISNA(D4006),ISNA(E4006)),0,C4006*VLOOKUP(D4006&amp;E4006,reference_snds!$C$1:$D$406,2,FALSE))</f>
        <v>0</v>
      </c>
    </row>
    <row r="4007" spans="1:7" x14ac:dyDescent="0.25">
      <c r="A4007" s="14"/>
      <c r="B4007" s="14"/>
      <c r="C4007" s="14"/>
      <c r="D4007" s="9" t="e">
        <f>VLOOKUP(A4007,mappings!$D$1:$F$240,3,FALSE)</f>
        <v>#N/A</v>
      </c>
      <c r="E4007" s="9" t="e">
        <f>IF(ISBLANK(A4007),#N/A,VLOOKUP(B4007,mappings!$A$1:$B$152,2,FALSE))</f>
        <v>#N/A</v>
      </c>
      <c r="F4007" s="13">
        <f>IF(OR(ISNA(D4007),ISNA(E4007)),0,C4007*VLOOKUP(D4007&amp;E4007,reference_cepidc!$C$1:$H$381,6,FALSE))</f>
        <v>0</v>
      </c>
      <c r="G4007" s="13">
        <f>IF(OR(ISNA(D4007),ISNA(E4007)),0,C4007*VLOOKUP(D4007&amp;E4007,reference_snds!$C$1:$D$406,2,FALSE))</f>
        <v>0</v>
      </c>
    </row>
    <row r="4008" spans="1:7" x14ac:dyDescent="0.25">
      <c r="A4008" s="14"/>
      <c r="B4008" s="14"/>
      <c r="C4008" s="14"/>
      <c r="D4008" s="9" t="e">
        <f>VLOOKUP(A4008,mappings!$D$1:$F$240,3,FALSE)</f>
        <v>#N/A</v>
      </c>
      <c r="E4008" s="9" t="e">
        <f>IF(ISBLANK(A4008),#N/A,VLOOKUP(B4008,mappings!$A$1:$B$152,2,FALSE))</f>
        <v>#N/A</v>
      </c>
      <c r="F4008" s="13">
        <f>IF(OR(ISNA(D4008),ISNA(E4008)),0,C4008*VLOOKUP(D4008&amp;E4008,reference_cepidc!$C$1:$H$381,6,FALSE))</f>
        <v>0</v>
      </c>
      <c r="G4008" s="13">
        <f>IF(OR(ISNA(D4008),ISNA(E4008)),0,C4008*VLOOKUP(D4008&amp;E4008,reference_snds!$C$1:$D$406,2,FALSE))</f>
        <v>0</v>
      </c>
    </row>
    <row r="4009" spans="1:7" x14ac:dyDescent="0.25">
      <c r="A4009" s="14"/>
      <c r="B4009" s="14"/>
      <c r="C4009" s="14"/>
      <c r="D4009" s="9" t="e">
        <f>VLOOKUP(A4009,mappings!$D$1:$F$240,3,FALSE)</f>
        <v>#N/A</v>
      </c>
      <c r="E4009" s="9" t="e">
        <f>IF(ISBLANK(A4009),#N/A,VLOOKUP(B4009,mappings!$A$1:$B$152,2,FALSE))</f>
        <v>#N/A</v>
      </c>
      <c r="F4009" s="13">
        <f>IF(OR(ISNA(D4009),ISNA(E4009)),0,C4009*VLOOKUP(D4009&amp;E4009,reference_cepidc!$C$1:$H$381,6,FALSE))</f>
        <v>0</v>
      </c>
      <c r="G4009" s="13">
        <f>IF(OR(ISNA(D4009),ISNA(E4009)),0,C4009*VLOOKUP(D4009&amp;E4009,reference_snds!$C$1:$D$406,2,FALSE))</f>
        <v>0</v>
      </c>
    </row>
    <row r="4010" spans="1:7" x14ac:dyDescent="0.25">
      <c r="A4010" s="14"/>
      <c r="B4010" s="14"/>
      <c r="C4010" s="14"/>
      <c r="D4010" s="9" t="e">
        <f>VLOOKUP(A4010,mappings!$D$1:$F$240,3,FALSE)</f>
        <v>#N/A</v>
      </c>
      <c r="E4010" s="9" t="e">
        <f>IF(ISBLANK(A4010),#N/A,VLOOKUP(B4010,mappings!$A$1:$B$152,2,FALSE))</f>
        <v>#N/A</v>
      </c>
      <c r="F4010" s="13">
        <f>IF(OR(ISNA(D4010),ISNA(E4010)),0,C4010*VLOOKUP(D4010&amp;E4010,reference_cepidc!$C$1:$H$381,6,FALSE))</f>
        <v>0</v>
      </c>
      <c r="G4010" s="13">
        <f>IF(OR(ISNA(D4010),ISNA(E4010)),0,C4010*VLOOKUP(D4010&amp;E4010,reference_snds!$C$1:$D$406,2,FALSE))</f>
        <v>0</v>
      </c>
    </row>
    <row r="4011" spans="1:7" x14ac:dyDescent="0.25">
      <c r="A4011" s="14"/>
      <c r="B4011" s="14"/>
      <c r="C4011" s="14"/>
      <c r="D4011" s="9" t="e">
        <f>VLOOKUP(A4011,mappings!$D$1:$F$240,3,FALSE)</f>
        <v>#N/A</v>
      </c>
      <c r="E4011" s="9" t="e">
        <f>IF(ISBLANK(A4011),#N/A,VLOOKUP(B4011,mappings!$A$1:$B$152,2,FALSE))</f>
        <v>#N/A</v>
      </c>
      <c r="F4011" s="13">
        <f>IF(OR(ISNA(D4011),ISNA(E4011)),0,C4011*VLOOKUP(D4011&amp;E4011,reference_cepidc!$C$1:$H$381,6,FALSE))</f>
        <v>0</v>
      </c>
      <c r="G4011" s="13">
        <f>IF(OR(ISNA(D4011),ISNA(E4011)),0,C4011*VLOOKUP(D4011&amp;E4011,reference_snds!$C$1:$D$406,2,FALSE))</f>
        <v>0</v>
      </c>
    </row>
    <row r="4012" spans="1:7" x14ac:dyDescent="0.25">
      <c r="A4012" s="14"/>
      <c r="B4012" s="14"/>
      <c r="C4012" s="14"/>
      <c r="D4012" s="9" t="e">
        <f>VLOOKUP(A4012,mappings!$D$1:$F$240,3,FALSE)</f>
        <v>#N/A</v>
      </c>
      <c r="E4012" s="9" t="e">
        <f>IF(ISBLANK(A4012),#N/A,VLOOKUP(B4012,mappings!$A$1:$B$152,2,FALSE))</f>
        <v>#N/A</v>
      </c>
      <c r="F4012" s="13">
        <f>IF(OR(ISNA(D4012),ISNA(E4012)),0,C4012*VLOOKUP(D4012&amp;E4012,reference_cepidc!$C$1:$H$381,6,FALSE))</f>
        <v>0</v>
      </c>
      <c r="G4012" s="13">
        <f>IF(OR(ISNA(D4012),ISNA(E4012)),0,C4012*VLOOKUP(D4012&amp;E4012,reference_snds!$C$1:$D$406,2,FALSE))</f>
        <v>0</v>
      </c>
    </row>
    <row r="4013" spans="1:7" x14ac:dyDescent="0.25">
      <c r="A4013" s="14"/>
      <c r="B4013" s="14"/>
      <c r="C4013" s="14"/>
      <c r="D4013" s="9" t="e">
        <f>VLOOKUP(A4013,mappings!$D$1:$F$240,3,FALSE)</f>
        <v>#N/A</v>
      </c>
      <c r="E4013" s="9" t="e">
        <f>IF(ISBLANK(A4013),#N/A,VLOOKUP(B4013,mappings!$A$1:$B$152,2,FALSE))</f>
        <v>#N/A</v>
      </c>
      <c r="F4013" s="13">
        <f>IF(OR(ISNA(D4013),ISNA(E4013)),0,C4013*VLOOKUP(D4013&amp;E4013,reference_cepidc!$C$1:$H$381,6,FALSE))</f>
        <v>0</v>
      </c>
      <c r="G4013" s="13">
        <f>IF(OR(ISNA(D4013),ISNA(E4013)),0,C4013*VLOOKUP(D4013&amp;E4013,reference_snds!$C$1:$D$406,2,FALSE))</f>
        <v>0</v>
      </c>
    </row>
    <row r="4014" spans="1:7" x14ac:dyDescent="0.25">
      <c r="A4014" s="14"/>
      <c r="B4014" s="14"/>
      <c r="C4014" s="14"/>
      <c r="D4014" s="9" t="e">
        <f>VLOOKUP(A4014,mappings!$D$1:$F$240,3,FALSE)</f>
        <v>#N/A</v>
      </c>
      <c r="E4014" s="9" t="e">
        <f>IF(ISBLANK(A4014),#N/A,VLOOKUP(B4014,mappings!$A$1:$B$152,2,FALSE))</f>
        <v>#N/A</v>
      </c>
      <c r="F4014" s="13">
        <f>IF(OR(ISNA(D4014),ISNA(E4014)),0,C4014*VLOOKUP(D4014&amp;E4014,reference_cepidc!$C$1:$H$381,6,FALSE))</f>
        <v>0</v>
      </c>
      <c r="G4014" s="13">
        <f>IF(OR(ISNA(D4014),ISNA(E4014)),0,C4014*VLOOKUP(D4014&amp;E4014,reference_snds!$C$1:$D$406,2,FALSE))</f>
        <v>0</v>
      </c>
    </row>
    <row r="4015" spans="1:7" x14ac:dyDescent="0.25">
      <c r="A4015" s="14"/>
      <c r="B4015" s="14"/>
      <c r="C4015" s="14"/>
      <c r="D4015" s="9" t="e">
        <f>VLOOKUP(A4015,mappings!$D$1:$F$240,3,FALSE)</f>
        <v>#N/A</v>
      </c>
      <c r="E4015" s="9" t="e">
        <f>IF(ISBLANK(A4015),#N/A,VLOOKUP(B4015,mappings!$A$1:$B$152,2,FALSE))</f>
        <v>#N/A</v>
      </c>
      <c r="F4015" s="13">
        <f>IF(OR(ISNA(D4015),ISNA(E4015)),0,C4015*VLOOKUP(D4015&amp;E4015,reference_cepidc!$C$1:$H$381,6,FALSE))</f>
        <v>0</v>
      </c>
      <c r="G4015" s="13">
        <f>IF(OR(ISNA(D4015),ISNA(E4015)),0,C4015*VLOOKUP(D4015&amp;E4015,reference_snds!$C$1:$D$406,2,FALSE))</f>
        <v>0</v>
      </c>
    </row>
    <row r="4016" spans="1:7" x14ac:dyDescent="0.25">
      <c r="A4016" s="14"/>
      <c r="B4016" s="14"/>
      <c r="C4016" s="14"/>
      <c r="D4016" s="9" t="e">
        <f>VLOOKUP(A4016,mappings!$D$1:$F$240,3,FALSE)</f>
        <v>#N/A</v>
      </c>
      <c r="E4016" s="9" t="e">
        <f>IF(ISBLANK(A4016),#N/A,VLOOKUP(B4016,mappings!$A$1:$B$152,2,FALSE))</f>
        <v>#N/A</v>
      </c>
      <c r="F4016" s="13">
        <f>IF(OR(ISNA(D4016),ISNA(E4016)),0,C4016*VLOOKUP(D4016&amp;E4016,reference_cepidc!$C$1:$H$381,6,FALSE))</f>
        <v>0</v>
      </c>
      <c r="G4016" s="13">
        <f>IF(OR(ISNA(D4016),ISNA(E4016)),0,C4016*VLOOKUP(D4016&amp;E4016,reference_snds!$C$1:$D$406,2,FALSE))</f>
        <v>0</v>
      </c>
    </row>
    <row r="4017" spans="1:7" x14ac:dyDescent="0.25">
      <c r="A4017" s="14"/>
      <c r="B4017" s="14"/>
      <c r="C4017" s="14"/>
      <c r="D4017" s="9" t="e">
        <f>VLOOKUP(A4017,mappings!$D$1:$F$240,3,FALSE)</f>
        <v>#N/A</v>
      </c>
      <c r="E4017" s="9" t="e">
        <f>IF(ISBLANK(A4017),#N/A,VLOOKUP(B4017,mappings!$A$1:$B$152,2,FALSE))</f>
        <v>#N/A</v>
      </c>
      <c r="F4017" s="13">
        <f>IF(OR(ISNA(D4017),ISNA(E4017)),0,C4017*VLOOKUP(D4017&amp;E4017,reference_cepidc!$C$1:$H$381,6,FALSE))</f>
        <v>0</v>
      </c>
      <c r="G4017" s="13">
        <f>IF(OR(ISNA(D4017),ISNA(E4017)),0,C4017*VLOOKUP(D4017&amp;E4017,reference_snds!$C$1:$D$406,2,FALSE))</f>
        <v>0</v>
      </c>
    </row>
    <row r="4018" spans="1:7" x14ac:dyDescent="0.25">
      <c r="A4018" s="14"/>
      <c r="B4018" s="14"/>
      <c r="C4018" s="14"/>
      <c r="D4018" s="9" t="e">
        <f>VLOOKUP(A4018,mappings!$D$1:$F$240,3,FALSE)</f>
        <v>#N/A</v>
      </c>
      <c r="E4018" s="9" t="e">
        <f>IF(ISBLANK(A4018),#N/A,VLOOKUP(B4018,mappings!$A$1:$B$152,2,FALSE))</f>
        <v>#N/A</v>
      </c>
      <c r="F4018" s="13">
        <f>IF(OR(ISNA(D4018),ISNA(E4018)),0,C4018*VLOOKUP(D4018&amp;E4018,reference_cepidc!$C$1:$H$381,6,FALSE))</f>
        <v>0</v>
      </c>
      <c r="G4018" s="13">
        <f>IF(OR(ISNA(D4018),ISNA(E4018)),0,C4018*VLOOKUP(D4018&amp;E4018,reference_snds!$C$1:$D$406,2,FALSE))</f>
        <v>0</v>
      </c>
    </row>
    <row r="4019" spans="1:7" x14ac:dyDescent="0.25">
      <c r="A4019" s="14"/>
      <c r="B4019" s="14"/>
      <c r="C4019" s="14"/>
      <c r="D4019" s="9" t="e">
        <f>VLOOKUP(A4019,mappings!$D$1:$F$240,3,FALSE)</f>
        <v>#N/A</v>
      </c>
      <c r="E4019" s="9" t="e">
        <f>IF(ISBLANK(A4019),#N/A,VLOOKUP(B4019,mappings!$A$1:$B$152,2,FALSE))</f>
        <v>#N/A</v>
      </c>
      <c r="F4019" s="13">
        <f>IF(OR(ISNA(D4019),ISNA(E4019)),0,C4019*VLOOKUP(D4019&amp;E4019,reference_cepidc!$C$1:$H$381,6,FALSE))</f>
        <v>0</v>
      </c>
      <c r="G4019" s="13">
        <f>IF(OR(ISNA(D4019),ISNA(E4019)),0,C4019*VLOOKUP(D4019&amp;E4019,reference_snds!$C$1:$D$406,2,FALSE))</f>
        <v>0</v>
      </c>
    </row>
    <row r="4020" spans="1:7" x14ac:dyDescent="0.25">
      <c r="A4020" s="14"/>
      <c r="B4020" s="14"/>
      <c r="C4020" s="14"/>
      <c r="D4020" s="9" t="e">
        <f>VLOOKUP(A4020,mappings!$D$1:$F$240,3,FALSE)</f>
        <v>#N/A</v>
      </c>
      <c r="E4020" s="9" t="e">
        <f>IF(ISBLANK(A4020),#N/A,VLOOKUP(B4020,mappings!$A$1:$B$152,2,FALSE))</f>
        <v>#N/A</v>
      </c>
      <c r="F4020" s="13">
        <f>IF(OR(ISNA(D4020),ISNA(E4020)),0,C4020*VLOOKUP(D4020&amp;E4020,reference_cepidc!$C$1:$H$381,6,FALSE))</f>
        <v>0</v>
      </c>
      <c r="G4020" s="13">
        <f>IF(OR(ISNA(D4020),ISNA(E4020)),0,C4020*VLOOKUP(D4020&amp;E4020,reference_snds!$C$1:$D$406,2,FALSE))</f>
        <v>0</v>
      </c>
    </row>
    <row r="4021" spans="1:7" x14ac:dyDescent="0.25">
      <c r="A4021" s="14"/>
      <c r="B4021" s="14"/>
      <c r="C4021" s="14"/>
      <c r="D4021" s="9" t="e">
        <f>VLOOKUP(A4021,mappings!$D$1:$F$240,3,FALSE)</f>
        <v>#N/A</v>
      </c>
      <c r="E4021" s="9" t="e">
        <f>IF(ISBLANK(A4021),#N/A,VLOOKUP(B4021,mappings!$A$1:$B$152,2,FALSE))</f>
        <v>#N/A</v>
      </c>
      <c r="F4021" s="13">
        <f>IF(OR(ISNA(D4021),ISNA(E4021)),0,C4021*VLOOKUP(D4021&amp;E4021,reference_cepidc!$C$1:$H$381,6,FALSE))</f>
        <v>0</v>
      </c>
      <c r="G4021" s="13">
        <f>IF(OR(ISNA(D4021),ISNA(E4021)),0,C4021*VLOOKUP(D4021&amp;E4021,reference_snds!$C$1:$D$406,2,FALSE))</f>
        <v>0</v>
      </c>
    </row>
    <row r="4022" spans="1:7" x14ac:dyDescent="0.25">
      <c r="A4022" s="14"/>
      <c r="B4022" s="14"/>
      <c r="C4022" s="14"/>
      <c r="D4022" s="9" t="e">
        <f>VLOOKUP(A4022,mappings!$D$1:$F$240,3,FALSE)</f>
        <v>#N/A</v>
      </c>
      <c r="E4022" s="9" t="e">
        <f>IF(ISBLANK(A4022),#N/A,VLOOKUP(B4022,mappings!$A$1:$B$152,2,FALSE))</f>
        <v>#N/A</v>
      </c>
      <c r="F4022" s="13">
        <f>IF(OR(ISNA(D4022),ISNA(E4022)),0,C4022*VLOOKUP(D4022&amp;E4022,reference_cepidc!$C$1:$H$381,6,FALSE))</f>
        <v>0</v>
      </c>
      <c r="G4022" s="13">
        <f>IF(OR(ISNA(D4022),ISNA(E4022)),0,C4022*VLOOKUP(D4022&amp;E4022,reference_snds!$C$1:$D$406,2,FALSE))</f>
        <v>0</v>
      </c>
    </row>
    <row r="4023" spans="1:7" x14ac:dyDescent="0.25">
      <c r="A4023" s="14"/>
      <c r="B4023" s="14"/>
      <c r="C4023" s="14"/>
      <c r="D4023" s="9" t="e">
        <f>VLOOKUP(A4023,mappings!$D$1:$F$240,3,FALSE)</f>
        <v>#N/A</v>
      </c>
      <c r="E4023" s="9" t="e">
        <f>IF(ISBLANK(A4023),#N/A,VLOOKUP(B4023,mappings!$A$1:$B$152,2,FALSE))</f>
        <v>#N/A</v>
      </c>
      <c r="F4023" s="13">
        <f>IF(OR(ISNA(D4023),ISNA(E4023)),0,C4023*VLOOKUP(D4023&amp;E4023,reference_cepidc!$C$1:$H$381,6,FALSE))</f>
        <v>0</v>
      </c>
      <c r="G4023" s="13">
        <f>IF(OR(ISNA(D4023),ISNA(E4023)),0,C4023*VLOOKUP(D4023&amp;E4023,reference_snds!$C$1:$D$406,2,FALSE))</f>
        <v>0</v>
      </c>
    </row>
    <row r="4024" spans="1:7" x14ac:dyDescent="0.25">
      <c r="A4024" s="14"/>
      <c r="B4024" s="14"/>
      <c r="C4024" s="14"/>
      <c r="D4024" s="9" t="e">
        <f>VLOOKUP(A4024,mappings!$D$1:$F$240,3,FALSE)</f>
        <v>#N/A</v>
      </c>
      <c r="E4024" s="9" t="e">
        <f>IF(ISBLANK(A4024),#N/A,VLOOKUP(B4024,mappings!$A$1:$B$152,2,FALSE))</f>
        <v>#N/A</v>
      </c>
      <c r="F4024" s="13">
        <f>IF(OR(ISNA(D4024),ISNA(E4024)),0,C4024*VLOOKUP(D4024&amp;E4024,reference_cepidc!$C$1:$H$381,6,FALSE))</f>
        <v>0</v>
      </c>
      <c r="G4024" s="13">
        <f>IF(OR(ISNA(D4024),ISNA(E4024)),0,C4024*VLOOKUP(D4024&amp;E4024,reference_snds!$C$1:$D$406,2,FALSE))</f>
        <v>0</v>
      </c>
    </row>
    <row r="4025" spans="1:7" x14ac:dyDescent="0.25">
      <c r="A4025" s="14"/>
      <c r="B4025" s="14"/>
      <c r="C4025" s="14"/>
      <c r="D4025" s="9" t="e">
        <f>VLOOKUP(A4025,mappings!$D$1:$F$240,3,FALSE)</f>
        <v>#N/A</v>
      </c>
      <c r="E4025" s="9" t="e">
        <f>IF(ISBLANK(A4025),#N/A,VLOOKUP(B4025,mappings!$A$1:$B$152,2,FALSE))</f>
        <v>#N/A</v>
      </c>
      <c r="F4025" s="13">
        <f>IF(OR(ISNA(D4025),ISNA(E4025)),0,C4025*VLOOKUP(D4025&amp;E4025,reference_cepidc!$C$1:$H$381,6,FALSE))</f>
        <v>0</v>
      </c>
      <c r="G4025" s="13">
        <f>IF(OR(ISNA(D4025),ISNA(E4025)),0,C4025*VLOOKUP(D4025&amp;E4025,reference_snds!$C$1:$D$406,2,FALSE))</f>
        <v>0</v>
      </c>
    </row>
    <row r="4026" spans="1:7" x14ac:dyDescent="0.25">
      <c r="A4026" s="14"/>
      <c r="B4026" s="14"/>
      <c r="C4026" s="14"/>
      <c r="D4026" s="9" t="e">
        <f>VLOOKUP(A4026,mappings!$D$1:$F$240,3,FALSE)</f>
        <v>#N/A</v>
      </c>
      <c r="E4026" s="9" t="e">
        <f>IF(ISBLANK(A4026),#N/A,VLOOKUP(B4026,mappings!$A$1:$B$152,2,FALSE))</f>
        <v>#N/A</v>
      </c>
      <c r="F4026" s="13">
        <f>IF(OR(ISNA(D4026),ISNA(E4026)),0,C4026*VLOOKUP(D4026&amp;E4026,reference_cepidc!$C$1:$H$381,6,FALSE))</f>
        <v>0</v>
      </c>
      <c r="G4026" s="13">
        <f>IF(OR(ISNA(D4026),ISNA(E4026)),0,C4026*VLOOKUP(D4026&amp;E4026,reference_snds!$C$1:$D$406,2,FALSE))</f>
        <v>0</v>
      </c>
    </row>
    <row r="4027" spans="1:7" x14ac:dyDescent="0.25">
      <c r="A4027" s="14"/>
      <c r="B4027" s="14"/>
      <c r="C4027" s="14"/>
      <c r="D4027" s="9" t="e">
        <f>VLOOKUP(A4027,mappings!$D$1:$F$240,3,FALSE)</f>
        <v>#N/A</v>
      </c>
      <c r="E4027" s="9" t="e">
        <f>IF(ISBLANK(A4027),#N/A,VLOOKUP(B4027,mappings!$A$1:$B$152,2,FALSE))</f>
        <v>#N/A</v>
      </c>
      <c r="F4027" s="13">
        <f>IF(OR(ISNA(D4027),ISNA(E4027)),0,C4027*VLOOKUP(D4027&amp;E4027,reference_cepidc!$C$1:$H$381,6,FALSE))</f>
        <v>0</v>
      </c>
      <c r="G4027" s="13">
        <f>IF(OR(ISNA(D4027),ISNA(E4027)),0,C4027*VLOOKUP(D4027&amp;E4027,reference_snds!$C$1:$D$406,2,FALSE))</f>
        <v>0</v>
      </c>
    </row>
    <row r="4028" spans="1:7" x14ac:dyDescent="0.25">
      <c r="A4028" s="14"/>
      <c r="B4028" s="14"/>
      <c r="C4028" s="14"/>
      <c r="D4028" s="9" t="e">
        <f>VLOOKUP(A4028,mappings!$D$1:$F$240,3,FALSE)</f>
        <v>#N/A</v>
      </c>
      <c r="E4028" s="9" t="e">
        <f>IF(ISBLANK(A4028),#N/A,VLOOKUP(B4028,mappings!$A$1:$B$152,2,FALSE))</f>
        <v>#N/A</v>
      </c>
      <c r="F4028" s="13">
        <f>IF(OR(ISNA(D4028),ISNA(E4028)),0,C4028*VLOOKUP(D4028&amp;E4028,reference_cepidc!$C$1:$H$381,6,FALSE))</f>
        <v>0</v>
      </c>
      <c r="G4028" s="13">
        <f>IF(OR(ISNA(D4028),ISNA(E4028)),0,C4028*VLOOKUP(D4028&amp;E4028,reference_snds!$C$1:$D$406,2,FALSE))</f>
        <v>0</v>
      </c>
    </row>
    <row r="4029" spans="1:7" x14ac:dyDescent="0.25">
      <c r="A4029" s="14"/>
      <c r="B4029" s="14"/>
      <c r="C4029" s="14"/>
      <c r="D4029" s="9" t="e">
        <f>VLOOKUP(A4029,mappings!$D$1:$F$240,3,FALSE)</f>
        <v>#N/A</v>
      </c>
      <c r="E4029" s="9" t="e">
        <f>IF(ISBLANK(A4029),#N/A,VLOOKUP(B4029,mappings!$A$1:$B$152,2,FALSE))</f>
        <v>#N/A</v>
      </c>
      <c r="F4029" s="13">
        <f>IF(OR(ISNA(D4029),ISNA(E4029)),0,C4029*VLOOKUP(D4029&amp;E4029,reference_cepidc!$C$1:$H$381,6,FALSE))</f>
        <v>0</v>
      </c>
      <c r="G4029" s="13">
        <f>IF(OR(ISNA(D4029),ISNA(E4029)),0,C4029*VLOOKUP(D4029&amp;E4029,reference_snds!$C$1:$D$406,2,FALSE))</f>
        <v>0</v>
      </c>
    </row>
    <row r="4030" spans="1:7" x14ac:dyDescent="0.25">
      <c r="A4030" s="14"/>
      <c r="B4030" s="14"/>
      <c r="C4030" s="14"/>
      <c r="D4030" s="9" t="e">
        <f>VLOOKUP(A4030,mappings!$D$1:$F$240,3,FALSE)</f>
        <v>#N/A</v>
      </c>
      <c r="E4030" s="9" t="e">
        <f>IF(ISBLANK(A4030),#N/A,VLOOKUP(B4030,mappings!$A$1:$B$152,2,FALSE))</f>
        <v>#N/A</v>
      </c>
      <c r="F4030" s="13">
        <f>IF(OR(ISNA(D4030),ISNA(E4030)),0,C4030*VLOOKUP(D4030&amp;E4030,reference_cepidc!$C$1:$H$381,6,FALSE))</f>
        <v>0</v>
      </c>
      <c r="G4030" s="13">
        <f>IF(OR(ISNA(D4030),ISNA(E4030)),0,C4030*VLOOKUP(D4030&amp;E4030,reference_snds!$C$1:$D$406,2,FALSE))</f>
        <v>0</v>
      </c>
    </row>
    <row r="4031" spans="1:7" x14ac:dyDescent="0.25">
      <c r="A4031" s="14"/>
      <c r="B4031" s="14"/>
      <c r="C4031" s="14"/>
      <c r="D4031" s="9" t="e">
        <f>VLOOKUP(A4031,mappings!$D$1:$F$240,3,FALSE)</f>
        <v>#N/A</v>
      </c>
      <c r="E4031" s="9" t="e">
        <f>IF(ISBLANK(A4031),#N/A,VLOOKUP(B4031,mappings!$A$1:$B$152,2,FALSE))</f>
        <v>#N/A</v>
      </c>
      <c r="F4031" s="13">
        <f>IF(OR(ISNA(D4031),ISNA(E4031)),0,C4031*VLOOKUP(D4031&amp;E4031,reference_cepidc!$C$1:$H$381,6,FALSE))</f>
        <v>0</v>
      </c>
      <c r="G4031" s="13">
        <f>IF(OR(ISNA(D4031),ISNA(E4031)),0,C4031*VLOOKUP(D4031&amp;E4031,reference_snds!$C$1:$D$406,2,FALSE))</f>
        <v>0</v>
      </c>
    </row>
    <row r="4032" spans="1:7" x14ac:dyDescent="0.25">
      <c r="A4032" s="14"/>
      <c r="B4032" s="14"/>
      <c r="C4032" s="14"/>
      <c r="D4032" s="9" t="e">
        <f>VLOOKUP(A4032,mappings!$D$1:$F$240,3,FALSE)</f>
        <v>#N/A</v>
      </c>
      <c r="E4032" s="9" t="e">
        <f>IF(ISBLANK(A4032),#N/A,VLOOKUP(B4032,mappings!$A$1:$B$152,2,FALSE))</f>
        <v>#N/A</v>
      </c>
      <c r="F4032" s="13">
        <f>IF(OR(ISNA(D4032),ISNA(E4032)),0,C4032*VLOOKUP(D4032&amp;E4032,reference_cepidc!$C$1:$H$381,6,FALSE))</f>
        <v>0</v>
      </c>
      <c r="G4032" s="13">
        <f>IF(OR(ISNA(D4032),ISNA(E4032)),0,C4032*VLOOKUP(D4032&amp;E4032,reference_snds!$C$1:$D$406,2,FALSE))</f>
        <v>0</v>
      </c>
    </row>
    <row r="4033" spans="1:7" x14ac:dyDescent="0.25">
      <c r="A4033" s="14"/>
      <c r="B4033" s="14"/>
      <c r="C4033" s="14"/>
      <c r="D4033" s="9" t="e">
        <f>VLOOKUP(A4033,mappings!$D$1:$F$240,3,FALSE)</f>
        <v>#N/A</v>
      </c>
      <c r="E4033" s="9" t="e">
        <f>IF(ISBLANK(A4033),#N/A,VLOOKUP(B4033,mappings!$A$1:$B$152,2,FALSE))</f>
        <v>#N/A</v>
      </c>
      <c r="F4033" s="13">
        <f>IF(OR(ISNA(D4033),ISNA(E4033)),0,C4033*VLOOKUP(D4033&amp;E4033,reference_cepidc!$C$1:$H$381,6,FALSE))</f>
        <v>0</v>
      </c>
      <c r="G4033" s="13">
        <f>IF(OR(ISNA(D4033),ISNA(E4033)),0,C4033*VLOOKUP(D4033&amp;E4033,reference_snds!$C$1:$D$406,2,FALSE))</f>
        <v>0</v>
      </c>
    </row>
    <row r="4034" spans="1:7" x14ac:dyDescent="0.25">
      <c r="A4034" s="14"/>
      <c r="B4034" s="14"/>
      <c r="C4034" s="14"/>
      <c r="D4034" s="9" t="e">
        <f>VLOOKUP(A4034,mappings!$D$1:$F$240,3,FALSE)</f>
        <v>#N/A</v>
      </c>
      <c r="E4034" s="9" t="e">
        <f>IF(ISBLANK(A4034),#N/A,VLOOKUP(B4034,mappings!$A$1:$B$152,2,FALSE))</f>
        <v>#N/A</v>
      </c>
      <c r="F4034" s="13">
        <f>IF(OR(ISNA(D4034),ISNA(E4034)),0,C4034*VLOOKUP(D4034&amp;E4034,reference_cepidc!$C$1:$H$381,6,FALSE))</f>
        <v>0</v>
      </c>
      <c r="G4034" s="13">
        <f>IF(OR(ISNA(D4034),ISNA(E4034)),0,C4034*VLOOKUP(D4034&amp;E4034,reference_snds!$C$1:$D$406,2,FALSE))</f>
        <v>0</v>
      </c>
    </row>
    <row r="4035" spans="1:7" x14ac:dyDescent="0.25">
      <c r="A4035" s="14"/>
      <c r="B4035" s="14"/>
      <c r="C4035" s="14"/>
      <c r="D4035" s="9" t="e">
        <f>VLOOKUP(A4035,mappings!$D$1:$F$240,3,FALSE)</f>
        <v>#N/A</v>
      </c>
      <c r="E4035" s="9" t="e">
        <f>IF(ISBLANK(A4035),#N/A,VLOOKUP(B4035,mappings!$A$1:$B$152,2,FALSE))</f>
        <v>#N/A</v>
      </c>
      <c r="F4035" s="13">
        <f>IF(OR(ISNA(D4035),ISNA(E4035)),0,C4035*VLOOKUP(D4035&amp;E4035,reference_cepidc!$C$1:$H$381,6,FALSE))</f>
        <v>0</v>
      </c>
      <c r="G4035" s="13">
        <f>IF(OR(ISNA(D4035),ISNA(E4035)),0,C4035*VLOOKUP(D4035&amp;E4035,reference_snds!$C$1:$D$406,2,FALSE))</f>
        <v>0</v>
      </c>
    </row>
    <row r="4036" spans="1:7" x14ac:dyDescent="0.25">
      <c r="A4036" s="14"/>
      <c r="B4036" s="14"/>
      <c r="C4036" s="14"/>
      <c r="D4036" s="9" t="e">
        <f>VLOOKUP(A4036,mappings!$D$1:$F$240,3,FALSE)</f>
        <v>#N/A</v>
      </c>
      <c r="E4036" s="9" t="e">
        <f>IF(ISBLANK(A4036),#N/A,VLOOKUP(B4036,mappings!$A$1:$B$152,2,FALSE))</f>
        <v>#N/A</v>
      </c>
      <c r="F4036" s="13">
        <f>IF(OR(ISNA(D4036),ISNA(E4036)),0,C4036*VLOOKUP(D4036&amp;E4036,reference_cepidc!$C$1:$H$381,6,FALSE))</f>
        <v>0</v>
      </c>
      <c r="G4036" s="13">
        <f>IF(OR(ISNA(D4036),ISNA(E4036)),0,C4036*VLOOKUP(D4036&amp;E4036,reference_snds!$C$1:$D$406,2,FALSE))</f>
        <v>0</v>
      </c>
    </row>
    <row r="4037" spans="1:7" x14ac:dyDescent="0.25">
      <c r="A4037" s="14"/>
      <c r="B4037" s="14"/>
      <c r="C4037" s="14"/>
      <c r="D4037" s="9" t="e">
        <f>VLOOKUP(A4037,mappings!$D$1:$F$240,3,FALSE)</f>
        <v>#N/A</v>
      </c>
      <c r="E4037" s="9" t="e">
        <f>IF(ISBLANK(A4037),#N/A,VLOOKUP(B4037,mappings!$A$1:$B$152,2,FALSE))</f>
        <v>#N/A</v>
      </c>
      <c r="F4037" s="13">
        <f>IF(OR(ISNA(D4037),ISNA(E4037)),0,C4037*VLOOKUP(D4037&amp;E4037,reference_cepidc!$C$1:$H$381,6,FALSE))</f>
        <v>0</v>
      </c>
      <c r="G4037" s="13">
        <f>IF(OR(ISNA(D4037),ISNA(E4037)),0,C4037*VLOOKUP(D4037&amp;E4037,reference_snds!$C$1:$D$406,2,FALSE))</f>
        <v>0</v>
      </c>
    </row>
    <row r="4038" spans="1:7" x14ac:dyDescent="0.25">
      <c r="A4038" s="14"/>
      <c r="B4038" s="14"/>
      <c r="C4038" s="14"/>
      <c r="D4038" s="9" t="e">
        <f>VLOOKUP(A4038,mappings!$D$1:$F$240,3,FALSE)</f>
        <v>#N/A</v>
      </c>
      <c r="E4038" s="9" t="e">
        <f>IF(ISBLANK(A4038),#N/A,VLOOKUP(B4038,mappings!$A$1:$B$152,2,FALSE))</f>
        <v>#N/A</v>
      </c>
      <c r="F4038" s="13">
        <f>IF(OR(ISNA(D4038),ISNA(E4038)),0,C4038*VLOOKUP(D4038&amp;E4038,reference_cepidc!$C$1:$H$381,6,FALSE))</f>
        <v>0</v>
      </c>
      <c r="G4038" s="13">
        <f>IF(OR(ISNA(D4038),ISNA(E4038)),0,C4038*VLOOKUP(D4038&amp;E4038,reference_snds!$C$1:$D$406,2,FALSE))</f>
        <v>0</v>
      </c>
    </row>
    <row r="4039" spans="1:7" x14ac:dyDescent="0.25">
      <c r="A4039" s="14"/>
      <c r="B4039" s="14"/>
      <c r="C4039" s="14"/>
      <c r="D4039" s="9" t="e">
        <f>VLOOKUP(A4039,mappings!$D$1:$F$240,3,FALSE)</f>
        <v>#N/A</v>
      </c>
      <c r="E4039" s="9" t="e">
        <f>IF(ISBLANK(A4039),#N/A,VLOOKUP(B4039,mappings!$A$1:$B$152,2,FALSE))</f>
        <v>#N/A</v>
      </c>
      <c r="F4039" s="13">
        <f>IF(OR(ISNA(D4039),ISNA(E4039)),0,C4039*VLOOKUP(D4039&amp;E4039,reference_cepidc!$C$1:$H$381,6,FALSE))</f>
        <v>0</v>
      </c>
      <c r="G4039" s="13">
        <f>IF(OR(ISNA(D4039),ISNA(E4039)),0,C4039*VLOOKUP(D4039&amp;E4039,reference_snds!$C$1:$D$406,2,FALSE))</f>
        <v>0</v>
      </c>
    </row>
    <row r="4040" spans="1:7" x14ac:dyDescent="0.25">
      <c r="A4040" s="14"/>
      <c r="B4040" s="14"/>
      <c r="C4040" s="14"/>
      <c r="D4040" s="9" t="e">
        <f>VLOOKUP(A4040,mappings!$D$1:$F$240,3,FALSE)</f>
        <v>#N/A</v>
      </c>
      <c r="E4040" s="9" t="e">
        <f>IF(ISBLANK(A4040),#N/A,VLOOKUP(B4040,mappings!$A$1:$B$152,2,FALSE))</f>
        <v>#N/A</v>
      </c>
      <c r="F4040" s="13">
        <f>IF(OR(ISNA(D4040),ISNA(E4040)),0,C4040*VLOOKUP(D4040&amp;E4040,reference_cepidc!$C$1:$H$381,6,FALSE))</f>
        <v>0</v>
      </c>
      <c r="G4040" s="13">
        <f>IF(OR(ISNA(D4040),ISNA(E4040)),0,C4040*VLOOKUP(D4040&amp;E4040,reference_snds!$C$1:$D$406,2,FALSE))</f>
        <v>0</v>
      </c>
    </row>
    <row r="4041" spans="1:7" x14ac:dyDescent="0.25">
      <c r="A4041" s="14"/>
      <c r="B4041" s="14"/>
      <c r="C4041" s="14"/>
      <c r="D4041" s="9" t="e">
        <f>VLOOKUP(A4041,mappings!$D$1:$F$240,3,FALSE)</f>
        <v>#N/A</v>
      </c>
      <c r="E4041" s="9" t="e">
        <f>IF(ISBLANK(A4041),#N/A,VLOOKUP(B4041,mappings!$A$1:$B$152,2,FALSE))</f>
        <v>#N/A</v>
      </c>
      <c r="F4041" s="13">
        <f>IF(OR(ISNA(D4041),ISNA(E4041)),0,C4041*VLOOKUP(D4041&amp;E4041,reference_cepidc!$C$1:$H$381,6,FALSE))</f>
        <v>0</v>
      </c>
      <c r="G4041" s="13">
        <f>IF(OR(ISNA(D4041),ISNA(E4041)),0,C4041*VLOOKUP(D4041&amp;E4041,reference_snds!$C$1:$D$406,2,FALSE))</f>
        <v>0</v>
      </c>
    </row>
    <row r="4042" spans="1:7" x14ac:dyDescent="0.25">
      <c r="A4042" s="14"/>
      <c r="B4042" s="14"/>
      <c r="C4042" s="14"/>
      <c r="D4042" s="9" t="e">
        <f>VLOOKUP(A4042,mappings!$D$1:$F$240,3,FALSE)</f>
        <v>#N/A</v>
      </c>
      <c r="E4042" s="9" t="e">
        <f>IF(ISBLANK(A4042),#N/A,VLOOKUP(B4042,mappings!$A$1:$B$152,2,FALSE))</f>
        <v>#N/A</v>
      </c>
      <c r="F4042" s="13">
        <f>IF(OR(ISNA(D4042),ISNA(E4042)),0,C4042*VLOOKUP(D4042&amp;E4042,reference_cepidc!$C$1:$H$381,6,FALSE))</f>
        <v>0</v>
      </c>
      <c r="G4042" s="13">
        <f>IF(OR(ISNA(D4042),ISNA(E4042)),0,C4042*VLOOKUP(D4042&amp;E4042,reference_snds!$C$1:$D$406,2,FALSE))</f>
        <v>0</v>
      </c>
    </row>
    <row r="4043" spans="1:7" x14ac:dyDescent="0.25">
      <c r="A4043" s="14"/>
      <c r="B4043" s="14"/>
      <c r="C4043" s="14"/>
      <c r="D4043" s="9" t="e">
        <f>VLOOKUP(A4043,mappings!$D$1:$F$240,3,FALSE)</f>
        <v>#N/A</v>
      </c>
      <c r="E4043" s="9" t="e">
        <f>IF(ISBLANK(A4043),#N/A,VLOOKUP(B4043,mappings!$A$1:$B$152,2,FALSE))</f>
        <v>#N/A</v>
      </c>
      <c r="F4043" s="13">
        <f>IF(OR(ISNA(D4043),ISNA(E4043)),0,C4043*VLOOKUP(D4043&amp;E4043,reference_cepidc!$C$1:$H$381,6,FALSE))</f>
        <v>0</v>
      </c>
      <c r="G4043" s="13">
        <f>IF(OR(ISNA(D4043),ISNA(E4043)),0,C4043*VLOOKUP(D4043&amp;E4043,reference_snds!$C$1:$D$406,2,FALSE))</f>
        <v>0</v>
      </c>
    </row>
    <row r="4044" spans="1:7" x14ac:dyDescent="0.25">
      <c r="A4044" s="14"/>
      <c r="B4044" s="14"/>
      <c r="C4044" s="14"/>
      <c r="D4044" s="9" t="e">
        <f>VLOOKUP(A4044,mappings!$D$1:$F$240,3,FALSE)</f>
        <v>#N/A</v>
      </c>
      <c r="E4044" s="9" t="e">
        <f>IF(ISBLANK(A4044),#N/A,VLOOKUP(B4044,mappings!$A$1:$B$152,2,FALSE))</f>
        <v>#N/A</v>
      </c>
      <c r="F4044" s="13">
        <f>IF(OR(ISNA(D4044),ISNA(E4044)),0,C4044*VLOOKUP(D4044&amp;E4044,reference_cepidc!$C$1:$H$381,6,FALSE))</f>
        <v>0</v>
      </c>
      <c r="G4044" s="13">
        <f>IF(OR(ISNA(D4044),ISNA(E4044)),0,C4044*VLOOKUP(D4044&amp;E4044,reference_snds!$C$1:$D$406,2,FALSE))</f>
        <v>0</v>
      </c>
    </row>
    <row r="4045" spans="1:7" x14ac:dyDescent="0.25">
      <c r="A4045" s="14"/>
      <c r="B4045" s="14"/>
      <c r="C4045" s="14"/>
      <c r="D4045" s="9" t="e">
        <f>VLOOKUP(A4045,mappings!$D$1:$F$240,3,FALSE)</f>
        <v>#N/A</v>
      </c>
      <c r="E4045" s="9" t="e">
        <f>IF(ISBLANK(A4045),#N/A,VLOOKUP(B4045,mappings!$A$1:$B$152,2,FALSE))</f>
        <v>#N/A</v>
      </c>
      <c r="F4045" s="13">
        <f>IF(OR(ISNA(D4045),ISNA(E4045)),0,C4045*VLOOKUP(D4045&amp;E4045,reference_cepidc!$C$1:$H$381,6,FALSE))</f>
        <v>0</v>
      </c>
      <c r="G4045" s="13">
        <f>IF(OR(ISNA(D4045),ISNA(E4045)),0,C4045*VLOOKUP(D4045&amp;E4045,reference_snds!$C$1:$D$406,2,FALSE))</f>
        <v>0</v>
      </c>
    </row>
    <row r="4046" spans="1:7" x14ac:dyDescent="0.25">
      <c r="A4046" s="14"/>
      <c r="B4046" s="14"/>
      <c r="C4046" s="14"/>
      <c r="D4046" s="9" t="e">
        <f>VLOOKUP(A4046,mappings!$D$1:$F$240,3,FALSE)</f>
        <v>#N/A</v>
      </c>
      <c r="E4046" s="9" t="e">
        <f>IF(ISBLANK(A4046),#N/A,VLOOKUP(B4046,mappings!$A$1:$B$152,2,FALSE))</f>
        <v>#N/A</v>
      </c>
      <c r="F4046" s="13">
        <f>IF(OR(ISNA(D4046),ISNA(E4046)),0,C4046*VLOOKUP(D4046&amp;E4046,reference_cepidc!$C$1:$H$381,6,FALSE))</f>
        <v>0</v>
      </c>
      <c r="G4046" s="13">
        <f>IF(OR(ISNA(D4046),ISNA(E4046)),0,C4046*VLOOKUP(D4046&amp;E4046,reference_snds!$C$1:$D$406,2,FALSE))</f>
        <v>0</v>
      </c>
    </row>
    <row r="4047" spans="1:7" x14ac:dyDescent="0.25">
      <c r="A4047" s="14"/>
      <c r="B4047" s="14"/>
      <c r="C4047" s="14"/>
      <c r="D4047" s="9" t="e">
        <f>VLOOKUP(A4047,mappings!$D$1:$F$240,3,FALSE)</f>
        <v>#N/A</v>
      </c>
      <c r="E4047" s="9" t="e">
        <f>IF(ISBLANK(A4047),#N/A,VLOOKUP(B4047,mappings!$A$1:$B$152,2,FALSE))</f>
        <v>#N/A</v>
      </c>
      <c r="F4047" s="13">
        <f>IF(OR(ISNA(D4047),ISNA(E4047)),0,C4047*VLOOKUP(D4047&amp;E4047,reference_cepidc!$C$1:$H$381,6,FALSE))</f>
        <v>0</v>
      </c>
      <c r="G4047" s="13">
        <f>IF(OR(ISNA(D4047),ISNA(E4047)),0,C4047*VLOOKUP(D4047&amp;E4047,reference_snds!$C$1:$D$406,2,FALSE))</f>
        <v>0</v>
      </c>
    </row>
    <row r="4048" spans="1:7" x14ac:dyDescent="0.25">
      <c r="A4048" s="14"/>
      <c r="B4048" s="14"/>
      <c r="C4048" s="14"/>
      <c r="D4048" s="9" t="e">
        <f>VLOOKUP(A4048,mappings!$D$1:$F$240,3,FALSE)</f>
        <v>#N/A</v>
      </c>
      <c r="E4048" s="9" t="e">
        <f>IF(ISBLANK(A4048),#N/A,VLOOKUP(B4048,mappings!$A$1:$B$152,2,FALSE))</f>
        <v>#N/A</v>
      </c>
      <c r="F4048" s="13">
        <f>IF(OR(ISNA(D4048),ISNA(E4048)),0,C4048*VLOOKUP(D4048&amp;E4048,reference_cepidc!$C$1:$H$381,6,FALSE))</f>
        <v>0</v>
      </c>
      <c r="G4048" s="13">
        <f>IF(OR(ISNA(D4048),ISNA(E4048)),0,C4048*VLOOKUP(D4048&amp;E4048,reference_snds!$C$1:$D$406,2,FALSE))</f>
        <v>0</v>
      </c>
    </row>
    <row r="4049" spans="1:7" x14ac:dyDescent="0.25">
      <c r="A4049" s="14"/>
      <c r="B4049" s="14"/>
      <c r="C4049" s="14"/>
      <c r="D4049" s="9" t="e">
        <f>VLOOKUP(A4049,mappings!$D$1:$F$240,3,FALSE)</f>
        <v>#N/A</v>
      </c>
      <c r="E4049" s="9" t="e">
        <f>IF(ISBLANK(A4049),#N/A,VLOOKUP(B4049,mappings!$A$1:$B$152,2,FALSE))</f>
        <v>#N/A</v>
      </c>
      <c r="F4049" s="13">
        <f>IF(OR(ISNA(D4049),ISNA(E4049)),0,C4049*VLOOKUP(D4049&amp;E4049,reference_cepidc!$C$1:$H$381,6,FALSE))</f>
        <v>0</v>
      </c>
      <c r="G4049" s="13">
        <f>IF(OR(ISNA(D4049),ISNA(E4049)),0,C4049*VLOOKUP(D4049&amp;E4049,reference_snds!$C$1:$D$406,2,FALSE))</f>
        <v>0</v>
      </c>
    </row>
    <row r="4050" spans="1:7" x14ac:dyDescent="0.25">
      <c r="A4050" s="14"/>
      <c r="B4050" s="14"/>
      <c r="C4050" s="14"/>
      <c r="D4050" s="9" t="e">
        <f>VLOOKUP(A4050,mappings!$D$1:$F$240,3,FALSE)</f>
        <v>#N/A</v>
      </c>
      <c r="E4050" s="9" t="e">
        <f>IF(ISBLANK(A4050),#N/A,VLOOKUP(B4050,mappings!$A$1:$B$152,2,FALSE))</f>
        <v>#N/A</v>
      </c>
      <c r="F4050" s="13">
        <f>IF(OR(ISNA(D4050),ISNA(E4050)),0,C4050*VLOOKUP(D4050&amp;E4050,reference_cepidc!$C$1:$H$381,6,FALSE))</f>
        <v>0</v>
      </c>
      <c r="G4050" s="13">
        <f>IF(OR(ISNA(D4050),ISNA(E4050)),0,C4050*VLOOKUP(D4050&amp;E4050,reference_snds!$C$1:$D$406,2,FALSE))</f>
        <v>0</v>
      </c>
    </row>
    <row r="4051" spans="1:7" x14ac:dyDescent="0.25">
      <c r="A4051" s="14"/>
      <c r="B4051" s="14"/>
      <c r="C4051" s="14"/>
      <c r="D4051" s="9" t="e">
        <f>VLOOKUP(A4051,mappings!$D$1:$F$240,3,FALSE)</f>
        <v>#N/A</v>
      </c>
      <c r="E4051" s="9" t="e">
        <f>IF(ISBLANK(A4051),#N/A,VLOOKUP(B4051,mappings!$A$1:$B$152,2,FALSE))</f>
        <v>#N/A</v>
      </c>
      <c r="F4051" s="13">
        <f>IF(OR(ISNA(D4051),ISNA(E4051)),0,C4051*VLOOKUP(D4051&amp;E4051,reference_cepidc!$C$1:$H$381,6,FALSE))</f>
        <v>0</v>
      </c>
      <c r="G4051" s="13">
        <f>IF(OR(ISNA(D4051),ISNA(E4051)),0,C4051*VLOOKUP(D4051&amp;E4051,reference_snds!$C$1:$D$406,2,FALSE))</f>
        <v>0</v>
      </c>
    </row>
    <row r="4052" spans="1:7" x14ac:dyDescent="0.25">
      <c r="A4052" s="14"/>
      <c r="B4052" s="14"/>
      <c r="C4052" s="14"/>
      <c r="D4052" s="9" t="e">
        <f>VLOOKUP(A4052,mappings!$D$1:$F$240,3,FALSE)</f>
        <v>#N/A</v>
      </c>
      <c r="E4052" s="9" t="e">
        <f>IF(ISBLANK(A4052),#N/A,VLOOKUP(B4052,mappings!$A$1:$B$152,2,FALSE))</f>
        <v>#N/A</v>
      </c>
      <c r="F4052" s="13">
        <f>IF(OR(ISNA(D4052),ISNA(E4052)),0,C4052*VLOOKUP(D4052&amp;E4052,reference_cepidc!$C$1:$H$381,6,FALSE))</f>
        <v>0</v>
      </c>
      <c r="G4052" s="13">
        <f>IF(OR(ISNA(D4052),ISNA(E4052)),0,C4052*VLOOKUP(D4052&amp;E4052,reference_snds!$C$1:$D$406,2,FALSE))</f>
        <v>0</v>
      </c>
    </row>
    <row r="4053" spans="1:7" x14ac:dyDescent="0.25">
      <c r="A4053" s="14"/>
      <c r="B4053" s="14"/>
      <c r="C4053" s="14"/>
      <c r="D4053" s="9" t="e">
        <f>VLOOKUP(A4053,mappings!$D$1:$F$240,3,FALSE)</f>
        <v>#N/A</v>
      </c>
      <c r="E4053" s="9" t="e">
        <f>IF(ISBLANK(A4053),#N/A,VLOOKUP(B4053,mappings!$A$1:$B$152,2,FALSE))</f>
        <v>#N/A</v>
      </c>
      <c r="F4053" s="13">
        <f>IF(OR(ISNA(D4053),ISNA(E4053)),0,C4053*VLOOKUP(D4053&amp;E4053,reference_cepidc!$C$1:$H$381,6,FALSE))</f>
        <v>0</v>
      </c>
      <c r="G4053" s="13">
        <f>IF(OR(ISNA(D4053),ISNA(E4053)),0,C4053*VLOOKUP(D4053&amp;E4053,reference_snds!$C$1:$D$406,2,FALSE))</f>
        <v>0</v>
      </c>
    </row>
    <row r="4054" spans="1:7" x14ac:dyDescent="0.25">
      <c r="A4054" s="14"/>
      <c r="B4054" s="14"/>
      <c r="C4054" s="14"/>
      <c r="D4054" s="9" t="e">
        <f>VLOOKUP(A4054,mappings!$D$1:$F$240,3,FALSE)</f>
        <v>#N/A</v>
      </c>
      <c r="E4054" s="9" t="e">
        <f>IF(ISBLANK(A4054),#N/A,VLOOKUP(B4054,mappings!$A$1:$B$152,2,FALSE))</f>
        <v>#N/A</v>
      </c>
      <c r="F4054" s="13">
        <f>IF(OR(ISNA(D4054),ISNA(E4054)),0,C4054*VLOOKUP(D4054&amp;E4054,reference_cepidc!$C$1:$H$381,6,FALSE))</f>
        <v>0</v>
      </c>
      <c r="G4054" s="13">
        <f>IF(OR(ISNA(D4054),ISNA(E4054)),0,C4054*VLOOKUP(D4054&amp;E4054,reference_snds!$C$1:$D$406,2,FALSE))</f>
        <v>0</v>
      </c>
    </row>
    <row r="4055" spans="1:7" x14ac:dyDescent="0.25">
      <c r="A4055" s="14"/>
      <c r="B4055" s="14"/>
      <c r="C4055" s="14"/>
      <c r="D4055" s="9" t="e">
        <f>VLOOKUP(A4055,mappings!$D$1:$F$240,3,FALSE)</f>
        <v>#N/A</v>
      </c>
      <c r="E4055" s="9" t="e">
        <f>IF(ISBLANK(A4055),#N/A,VLOOKUP(B4055,mappings!$A$1:$B$152,2,FALSE))</f>
        <v>#N/A</v>
      </c>
      <c r="F4055" s="13">
        <f>IF(OR(ISNA(D4055),ISNA(E4055)),0,C4055*VLOOKUP(D4055&amp;E4055,reference_cepidc!$C$1:$H$381,6,FALSE))</f>
        <v>0</v>
      </c>
      <c r="G4055" s="13">
        <f>IF(OR(ISNA(D4055),ISNA(E4055)),0,C4055*VLOOKUP(D4055&amp;E4055,reference_snds!$C$1:$D$406,2,FALSE))</f>
        <v>0</v>
      </c>
    </row>
    <row r="4056" spans="1:7" x14ac:dyDescent="0.25">
      <c r="A4056" s="14"/>
      <c r="B4056" s="14"/>
      <c r="C4056" s="14"/>
      <c r="D4056" s="9" t="e">
        <f>VLOOKUP(A4056,mappings!$D$1:$F$240,3,FALSE)</f>
        <v>#N/A</v>
      </c>
      <c r="E4056" s="9" t="e">
        <f>IF(ISBLANK(A4056),#N/A,VLOOKUP(B4056,mappings!$A$1:$B$152,2,FALSE))</f>
        <v>#N/A</v>
      </c>
      <c r="F4056" s="13">
        <f>IF(OR(ISNA(D4056),ISNA(E4056)),0,C4056*VLOOKUP(D4056&amp;E4056,reference_cepidc!$C$1:$H$381,6,FALSE))</f>
        <v>0</v>
      </c>
      <c r="G4056" s="13">
        <f>IF(OR(ISNA(D4056),ISNA(E4056)),0,C4056*VLOOKUP(D4056&amp;E4056,reference_snds!$C$1:$D$406,2,FALSE))</f>
        <v>0</v>
      </c>
    </row>
    <row r="4057" spans="1:7" x14ac:dyDescent="0.25">
      <c r="A4057" s="14"/>
      <c r="B4057" s="14"/>
      <c r="C4057" s="14"/>
      <c r="D4057" s="9" t="e">
        <f>VLOOKUP(A4057,mappings!$D$1:$F$240,3,FALSE)</f>
        <v>#N/A</v>
      </c>
      <c r="E4057" s="9" t="e">
        <f>IF(ISBLANK(A4057),#N/A,VLOOKUP(B4057,mappings!$A$1:$B$152,2,FALSE))</f>
        <v>#N/A</v>
      </c>
      <c r="F4057" s="13">
        <f>IF(OR(ISNA(D4057),ISNA(E4057)),0,C4057*VLOOKUP(D4057&amp;E4057,reference_cepidc!$C$1:$H$381,6,FALSE))</f>
        <v>0</v>
      </c>
      <c r="G4057" s="13">
        <f>IF(OR(ISNA(D4057),ISNA(E4057)),0,C4057*VLOOKUP(D4057&amp;E4057,reference_snds!$C$1:$D$406,2,FALSE))</f>
        <v>0</v>
      </c>
    </row>
    <row r="4058" spans="1:7" x14ac:dyDescent="0.25">
      <c r="A4058" s="14"/>
      <c r="B4058" s="14"/>
      <c r="C4058" s="14"/>
      <c r="D4058" s="9" t="e">
        <f>VLOOKUP(A4058,mappings!$D$1:$F$240,3,FALSE)</f>
        <v>#N/A</v>
      </c>
      <c r="E4058" s="9" t="e">
        <f>IF(ISBLANK(A4058),#N/A,VLOOKUP(B4058,mappings!$A$1:$B$152,2,FALSE))</f>
        <v>#N/A</v>
      </c>
      <c r="F4058" s="13">
        <f>IF(OR(ISNA(D4058),ISNA(E4058)),0,C4058*VLOOKUP(D4058&amp;E4058,reference_cepidc!$C$1:$H$381,6,FALSE))</f>
        <v>0</v>
      </c>
      <c r="G4058" s="13">
        <f>IF(OR(ISNA(D4058),ISNA(E4058)),0,C4058*VLOOKUP(D4058&amp;E4058,reference_snds!$C$1:$D$406,2,FALSE))</f>
        <v>0</v>
      </c>
    </row>
    <row r="4059" spans="1:7" x14ac:dyDescent="0.25">
      <c r="A4059" s="14"/>
      <c r="B4059" s="14"/>
      <c r="C4059" s="14"/>
      <c r="D4059" s="9" t="e">
        <f>VLOOKUP(A4059,mappings!$D$1:$F$240,3,FALSE)</f>
        <v>#N/A</v>
      </c>
      <c r="E4059" s="9" t="e">
        <f>IF(ISBLANK(A4059),#N/A,VLOOKUP(B4059,mappings!$A$1:$B$152,2,FALSE))</f>
        <v>#N/A</v>
      </c>
      <c r="F4059" s="13">
        <f>IF(OR(ISNA(D4059),ISNA(E4059)),0,C4059*VLOOKUP(D4059&amp;E4059,reference_cepidc!$C$1:$H$381,6,FALSE))</f>
        <v>0</v>
      </c>
      <c r="G4059" s="13">
        <f>IF(OR(ISNA(D4059),ISNA(E4059)),0,C4059*VLOOKUP(D4059&amp;E4059,reference_snds!$C$1:$D$406,2,FALSE))</f>
        <v>0</v>
      </c>
    </row>
    <row r="4060" spans="1:7" x14ac:dyDescent="0.25">
      <c r="A4060" s="14"/>
      <c r="B4060" s="14"/>
      <c r="C4060" s="14"/>
      <c r="D4060" s="9" t="e">
        <f>VLOOKUP(A4060,mappings!$D$1:$F$240,3,FALSE)</f>
        <v>#N/A</v>
      </c>
      <c r="E4060" s="9" t="e">
        <f>IF(ISBLANK(A4060),#N/A,VLOOKUP(B4060,mappings!$A$1:$B$152,2,FALSE))</f>
        <v>#N/A</v>
      </c>
      <c r="F4060" s="13">
        <f>IF(OR(ISNA(D4060),ISNA(E4060)),0,C4060*VLOOKUP(D4060&amp;E4060,reference_cepidc!$C$1:$H$381,6,FALSE))</f>
        <v>0</v>
      </c>
      <c r="G4060" s="13">
        <f>IF(OR(ISNA(D4060),ISNA(E4060)),0,C4060*VLOOKUP(D4060&amp;E4060,reference_snds!$C$1:$D$406,2,FALSE))</f>
        <v>0</v>
      </c>
    </row>
    <row r="4061" spans="1:7" x14ac:dyDescent="0.25">
      <c r="A4061" s="14"/>
      <c r="B4061" s="14"/>
      <c r="C4061" s="14"/>
      <c r="D4061" s="9" t="e">
        <f>VLOOKUP(A4061,mappings!$D$1:$F$240,3,FALSE)</f>
        <v>#N/A</v>
      </c>
      <c r="E4061" s="9" t="e">
        <f>IF(ISBLANK(A4061),#N/A,VLOOKUP(B4061,mappings!$A$1:$B$152,2,FALSE))</f>
        <v>#N/A</v>
      </c>
      <c r="F4061" s="13">
        <f>IF(OR(ISNA(D4061),ISNA(E4061)),0,C4061*VLOOKUP(D4061&amp;E4061,reference_cepidc!$C$1:$H$381,6,FALSE))</f>
        <v>0</v>
      </c>
      <c r="G4061" s="13">
        <f>IF(OR(ISNA(D4061),ISNA(E4061)),0,C4061*VLOOKUP(D4061&amp;E4061,reference_snds!$C$1:$D$406,2,FALSE))</f>
        <v>0</v>
      </c>
    </row>
    <row r="4062" spans="1:7" x14ac:dyDescent="0.25">
      <c r="A4062" s="14"/>
      <c r="B4062" s="14"/>
      <c r="C4062" s="14"/>
      <c r="D4062" s="9" t="e">
        <f>VLOOKUP(A4062,mappings!$D$1:$F$240,3,FALSE)</f>
        <v>#N/A</v>
      </c>
      <c r="E4062" s="9" t="e">
        <f>IF(ISBLANK(A4062),#N/A,VLOOKUP(B4062,mappings!$A$1:$B$152,2,FALSE))</f>
        <v>#N/A</v>
      </c>
      <c r="F4062" s="13">
        <f>IF(OR(ISNA(D4062),ISNA(E4062)),0,C4062*VLOOKUP(D4062&amp;E4062,reference_cepidc!$C$1:$H$381,6,FALSE))</f>
        <v>0</v>
      </c>
      <c r="G4062" s="13">
        <f>IF(OR(ISNA(D4062),ISNA(E4062)),0,C4062*VLOOKUP(D4062&amp;E4062,reference_snds!$C$1:$D$406,2,FALSE))</f>
        <v>0</v>
      </c>
    </row>
    <row r="4063" spans="1:7" x14ac:dyDescent="0.25">
      <c r="A4063" s="14"/>
      <c r="B4063" s="14"/>
      <c r="C4063" s="14"/>
      <c r="D4063" s="9" t="e">
        <f>VLOOKUP(A4063,mappings!$D$1:$F$240,3,FALSE)</f>
        <v>#N/A</v>
      </c>
      <c r="E4063" s="9" t="e">
        <f>IF(ISBLANK(A4063),#N/A,VLOOKUP(B4063,mappings!$A$1:$B$152,2,FALSE))</f>
        <v>#N/A</v>
      </c>
      <c r="F4063" s="13">
        <f>IF(OR(ISNA(D4063),ISNA(E4063)),0,C4063*VLOOKUP(D4063&amp;E4063,reference_cepidc!$C$1:$H$381,6,FALSE))</f>
        <v>0</v>
      </c>
      <c r="G4063" s="13">
        <f>IF(OR(ISNA(D4063),ISNA(E4063)),0,C4063*VLOOKUP(D4063&amp;E4063,reference_snds!$C$1:$D$406,2,FALSE))</f>
        <v>0</v>
      </c>
    </row>
    <row r="4064" spans="1:7" x14ac:dyDescent="0.25">
      <c r="A4064" s="14"/>
      <c r="B4064" s="14"/>
      <c r="C4064" s="14"/>
      <c r="D4064" s="9" t="e">
        <f>VLOOKUP(A4064,mappings!$D$1:$F$240,3,FALSE)</f>
        <v>#N/A</v>
      </c>
      <c r="E4064" s="9" t="e">
        <f>IF(ISBLANK(A4064),#N/A,VLOOKUP(B4064,mappings!$A$1:$B$152,2,FALSE))</f>
        <v>#N/A</v>
      </c>
      <c r="F4064" s="13">
        <f>IF(OR(ISNA(D4064),ISNA(E4064)),0,C4064*VLOOKUP(D4064&amp;E4064,reference_cepidc!$C$1:$H$381,6,FALSE))</f>
        <v>0</v>
      </c>
      <c r="G4064" s="13">
        <f>IF(OR(ISNA(D4064),ISNA(E4064)),0,C4064*VLOOKUP(D4064&amp;E4064,reference_snds!$C$1:$D$406,2,FALSE))</f>
        <v>0</v>
      </c>
    </row>
    <row r="4065" spans="1:7" x14ac:dyDescent="0.25">
      <c r="A4065" s="14"/>
      <c r="B4065" s="14"/>
      <c r="C4065" s="14"/>
      <c r="D4065" s="9" t="e">
        <f>VLOOKUP(A4065,mappings!$D$1:$F$240,3,FALSE)</f>
        <v>#N/A</v>
      </c>
      <c r="E4065" s="9" t="e">
        <f>IF(ISBLANK(A4065),#N/A,VLOOKUP(B4065,mappings!$A$1:$B$152,2,FALSE))</f>
        <v>#N/A</v>
      </c>
      <c r="F4065" s="13">
        <f>IF(OR(ISNA(D4065),ISNA(E4065)),0,C4065*VLOOKUP(D4065&amp;E4065,reference_cepidc!$C$1:$H$381,6,FALSE))</f>
        <v>0</v>
      </c>
      <c r="G4065" s="13">
        <f>IF(OR(ISNA(D4065),ISNA(E4065)),0,C4065*VLOOKUP(D4065&amp;E4065,reference_snds!$C$1:$D$406,2,FALSE))</f>
        <v>0</v>
      </c>
    </row>
    <row r="4066" spans="1:7" x14ac:dyDescent="0.25">
      <c r="A4066" s="14"/>
      <c r="B4066" s="14"/>
      <c r="C4066" s="14"/>
      <c r="D4066" s="9" t="e">
        <f>VLOOKUP(A4066,mappings!$D$1:$F$240,3,FALSE)</f>
        <v>#N/A</v>
      </c>
      <c r="E4066" s="9" t="e">
        <f>IF(ISBLANK(A4066),#N/A,VLOOKUP(B4066,mappings!$A$1:$B$152,2,FALSE))</f>
        <v>#N/A</v>
      </c>
      <c r="F4066" s="13">
        <f>IF(OR(ISNA(D4066),ISNA(E4066)),0,C4066*VLOOKUP(D4066&amp;E4066,reference_cepidc!$C$1:$H$381,6,FALSE))</f>
        <v>0</v>
      </c>
      <c r="G4066" s="13">
        <f>IF(OR(ISNA(D4066),ISNA(E4066)),0,C4066*VLOOKUP(D4066&amp;E4066,reference_snds!$C$1:$D$406,2,FALSE))</f>
        <v>0</v>
      </c>
    </row>
    <row r="4067" spans="1:7" x14ac:dyDescent="0.25">
      <c r="A4067" s="14"/>
      <c r="B4067" s="14"/>
      <c r="C4067" s="14"/>
      <c r="D4067" s="9" t="e">
        <f>VLOOKUP(A4067,mappings!$D$1:$F$240,3,FALSE)</f>
        <v>#N/A</v>
      </c>
      <c r="E4067" s="9" t="e">
        <f>IF(ISBLANK(A4067),#N/A,VLOOKUP(B4067,mappings!$A$1:$B$152,2,FALSE))</f>
        <v>#N/A</v>
      </c>
      <c r="F4067" s="13">
        <f>IF(OR(ISNA(D4067),ISNA(E4067)),0,C4067*VLOOKUP(D4067&amp;E4067,reference_cepidc!$C$1:$H$381,6,FALSE))</f>
        <v>0</v>
      </c>
      <c r="G4067" s="13">
        <f>IF(OR(ISNA(D4067),ISNA(E4067)),0,C4067*VLOOKUP(D4067&amp;E4067,reference_snds!$C$1:$D$406,2,FALSE))</f>
        <v>0</v>
      </c>
    </row>
    <row r="4068" spans="1:7" x14ac:dyDescent="0.25">
      <c r="A4068" s="14"/>
      <c r="B4068" s="14"/>
      <c r="C4068" s="14"/>
      <c r="D4068" s="9" t="e">
        <f>VLOOKUP(A4068,mappings!$D$1:$F$240,3,FALSE)</f>
        <v>#N/A</v>
      </c>
      <c r="E4068" s="9" t="e">
        <f>IF(ISBLANK(A4068),#N/A,VLOOKUP(B4068,mappings!$A$1:$B$152,2,FALSE))</f>
        <v>#N/A</v>
      </c>
      <c r="F4068" s="13">
        <f>IF(OR(ISNA(D4068),ISNA(E4068)),0,C4068*VLOOKUP(D4068&amp;E4068,reference_cepidc!$C$1:$H$381,6,FALSE))</f>
        <v>0</v>
      </c>
      <c r="G4068" s="13">
        <f>IF(OR(ISNA(D4068),ISNA(E4068)),0,C4068*VLOOKUP(D4068&amp;E4068,reference_snds!$C$1:$D$406,2,FALSE))</f>
        <v>0</v>
      </c>
    </row>
    <row r="4069" spans="1:7" x14ac:dyDescent="0.25">
      <c r="A4069" s="14"/>
      <c r="B4069" s="14"/>
      <c r="C4069" s="14"/>
      <c r="D4069" s="9" t="e">
        <f>VLOOKUP(A4069,mappings!$D$1:$F$240,3,FALSE)</f>
        <v>#N/A</v>
      </c>
      <c r="E4069" s="9" t="e">
        <f>IF(ISBLANK(A4069),#N/A,VLOOKUP(B4069,mappings!$A$1:$B$152,2,FALSE))</f>
        <v>#N/A</v>
      </c>
      <c r="F4069" s="13">
        <f>IF(OR(ISNA(D4069),ISNA(E4069)),0,C4069*VLOOKUP(D4069&amp;E4069,reference_cepidc!$C$1:$H$381,6,FALSE))</f>
        <v>0</v>
      </c>
      <c r="G4069" s="13">
        <f>IF(OR(ISNA(D4069),ISNA(E4069)),0,C4069*VLOOKUP(D4069&amp;E4069,reference_snds!$C$1:$D$406,2,FALSE))</f>
        <v>0</v>
      </c>
    </row>
    <row r="4070" spans="1:7" x14ac:dyDescent="0.25">
      <c r="A4070" s="14"/>
      <c r="B4070" s="14"/>
      <c r="C4070" s="14"/>
      <c r="D4070" s="9" t="e">
        <f>VLOOKUP(A4070,mappings!$D$1:$F$240,3,FALSE)</f>
        <v>#N/A</v>
      </c>
      <c r="E4070" s="9" t="e">
        <f>IF(ISBLANK(A4070),#N/A,VLOOKUP(B4070,mappings!$A$1:$B$152,2,FALSE))</f>
        <v>#N/A</v>
      </c>
      <c r="F4070" s="13">
        <f>IF(OR(ISNA(D4070),ISNA(E4070)),0,C4070*VLOOKUP(D4070&amp;E4070,reference_cepidc!$C$1:$H$381,6,FALSE))</f>
        <v>0</v>
      </c>
      <c r="G4070" s="13">
        <f>IF(OR(ISNA(D4070),ISNA(E4070)),0,C4070*VLOOKUP(D4070&amp;E4070,reference_snds!$C$1:$D$406,2,FALSE))</f>
        <v>0</v>
      </c>
    </row>
    <row r="4071" spans="1:7" x14ac:dyDescent="0.25">
      <c r="A4071" s="14"/>
      <c r="B4071" s="14"/>
      <c r="C4071" s="14"/>
      <c r="D4071" s="9" t="e">
        <f>VLOOKUP(A4071,mappings!$D$1:$F$240,3,FALSE)</f>
        <v>#N/A</v>
      </c>
      <c r="E4071" s="9" t="e">
        <f>IF(ISBLANK(A4071),#N/A,VLOOKUP(B4071,mappings!$A$1:$B$152,2,FALSE))</f>
        <v>#N/A</v>
      </c>
      <c r="F4071" s="13">
        <f>IF(OR(ISNA(D4071),ISNA(E4071)),0,C4071*VLOOKUP(D4071&amp;E4071,reference_cepidc!$C$1:$H$381,6,FALSE))</f>
        <v>0</v>
      </c>
      <c r="G4071" s="13">
        <f>IF(OR(ISNA(D4071),ISNA(E4071)),0,C4071*VLOOKUP(D4071&amp;E4071,reference_snds!$C$1:$D$406,2,FALSE))</f>
        <v>0</v>
      </c>
    </row>
    <row r="4072" spans="1:7" x14ac:dyDescent="0.25">
      <c r="A4072" s="14"/>
      <c r="B4072" s="14"/>
      <c r="C4072" s="14"/>
      <c r="D4072" s="9" t="e">
        <f>VLOOKUP(A4072,mappings!$D$1:$F$240,3,FALSE)</f>
        <v>#N/A</v>
      </c>
      <c r="E4072" s="9" t="e">
        <f>IF(ISBLANK(A4072),#N/A,VLOOKUP(B4072,mappings!$A$1:$B$152,2,FALSE))</f>
        <v>#N/A</v>
      </c>
      <c r="F4072" s="13">
        <f>IF(OR(ISNA(D4072),ISNA(E4072)),0,C4072*VLOOKUP(D4072&amp;E4072,reference_cepidc!$C$1:$H$381,6,FALSE))</f>
        <v>0</v>
      </c>
      <c r="G4072" s="13">
        <f>IF(OR(ISNA(D4072),ISNA(E4072)),0,C4072*VLOOKUP(D4072&amp;E4072,reference_snds!$C$1:$D$406,2,FALSE))</f>
        <v>0</v>
      </c>
    </row>
    <row r="4073" spans="1:7" x14ac:dyDescent="0.25">
      <c r="A4073" s="14"/>
      <c r="B4073" s="14"/>
      <c r="C4073" s="14"/>
      <c r="D4073" s="9" t="e">
        <f>VLOOKUP(A4073,mappings!$D$1:$F$240,3,FALSE)</f>
        <v>#N/A</v>
      </c>
      <c r="E4073" s="9" t="e">
        <f>IF(ISBLANK(A4073),#N/A,VLOOKUP(B4073,mappings!$A$1:$B$152,2,FALSE))</f>
        <v>#N/A</v>
      </c>
      <c r="F4073" s="13">
        <f>IF(OR(ISNA(D4073),ISNA(E4073)),0,C4073*VLOOKUP(D4073&amp;E4073,reference_cepidc!$C$1:$H$381,6,FALSE))</f>
        <v>0</v>
      </c>
      <c r="G4073" s="13">
        <f>IF(OR(ISNA(D4073),ISNA(E4073)),0,C4073*VLOOKUP(D4073&amp;E4073,reference_snds!$C$1:$D$406,2,FALSE))</f>
        <v>0</v>
      </c>
    </row>
    <row r="4074" spans="1:7" x14ac:dyDescent="0.25">
      <c r="A4074" s="14"/>
      <c r="B4074" s="14"/>
      <c r="C4074" s="14"/>
      <c r="D4074" s="9" t="e">
        <f>VLOOKUP(A4074,mappings!$D$1:$F$240,3,FALSE)</f>
        <v>#N/A</v>
      </c>
      <c r="E4074" s="9" t="e">
        <f>IF(ISBLANK(A4074),#N/A,VLOOKUP(B4074,mappings!$A$1:$B$152,2,FALSE))</f>
        <v>#N/A</v>
      </c>
      <c r="F4074" s="13">
        <f>IF(OR(ISNA(D4074),ISNA(E4074)),0,C4074*VLOOKUP(D4074&amp;E4074,reference_cepidc!$C$1:$H$381,6,FALSE))</f>
        <v>0</v>
      </c>
      <c r="G4074" s="13">
        <f>IF(OR(ISNA(D4074),ISNA(E4074)),0,C4074*VLOOKUP(D4074&amp;E4074,reference_snds!$C$1:$D$406,2,FALSE))</f>
        <v>0</v>
      </c>
    </row>
    <row r="4075" spans="1:7" x14ac:dyDescent="0.25">
      <c r="A4075" s="14"/>
      <c r="B4075" s="14"/>
      <c r="C4075" s="14"/>
      <c r="D4075" s="9" t="e">
        <f>VLOOKUP(A4075,mappings!$D$1:$F$240,3,FALSE)</f>
        <v>#N/A</v>
      </c>
      <c r="E4075" s="9" t="e">
        <f>IF(ISBLANK(A4075),#N/A,VLOOKUP(B4075,mappings!$A$1:$B$152,2,FALSE))</f>
        <v>#N/A</v>
      </c>
      <c r="F4075" s="13">
        <f>IF(OR(ISNA(D4075),ISNA(E4075)),0,C4075*VLOOKUP(D4075&amp;E4075,reference_cepidc!$C$1:$H$381,6,FALSE))</f>
        <v>0</v>
      </c>
      <c r="G4075" s="13">
        <f>IF(OR(ISNA(D4075),ISNA(E4075)),0,C4075*VLOOKUP(D4075&amp;E4075,reference_snds!$C$1:$D$406,2,FALSE))</f>
        <v>0</v>
      </c>
    </row>
    <row r="4076" spans="1:7" x14ac:dyDescent="0.25">
      <c r="A4076" s="14"/>
      <c r="B4076" s="14"/>
      <c r="C4076" s="14"/>
      <c r="D4076" s="9" t="e">
        <f>VLOOKUP(A4076,mappings!$D$1:$F$240,3,FALSE)</f>
        <v>#N/A</v>
      </c>
      <c r="E4076" s="9" t="e">
        <f>IF(ISBLANK(A4076),#N/A,VLOOKUP(B4076,mappings!$A$1:$B$152,2,FALSE))</f>
        <v>#N/A</v>
      </c>
      <c r="F4076" s="13">
        <f>IF(OR(ISNA(D4076),ISNA(E4076)),0,C4076*VLOOKUP(D4076&amp;E4076,reference_cepidc!$C$1:$H$381,6,FALSE))</f>
        <v>0</v>
      </c>
      <c r="G4076" s="13">
        <f>IF(OR(ISNA(D4076),ISNA(E4076)),0,C4076*VLOOKUP(D4076&amp;E4076,reference_snds!$C$1:$D$406,2,FALSE))</f>
        <v>0</v>
      </c>
    </row>
    <row r="4077" spans="1:7" x14ac:dyDescent="0.25">
      <c r="A4077" s="14"/>
      <c r="B4077" s="14"/>
      <c r="C4077" s="14"/>
      <c r="D4077" s="9" t="e">
        <f>VLOOKUP(A4077,mappings!$D$1:$F$240,3,FALSE)</f>
        <v>#N/A</v>
      </c>
      <c r="E4077" s="9" t="e">
        <f>IF(ISBLANK(A4077),#N/A,VLOOKUP(B4077,mappings!$A$1:$B$152,2,FALSE))</f>
        <v>#N/A</v>
      </c>
      <c r="F4077" s="13">
        <f>IF(OR(ISNA(D4077),ISNA(E4077)),0,C4077*VLOOKUP(D4077&amp;E4077,reference_cepidc!$C$1:$H$381,6,FALSE))</f>
        <v>0</v>
      </c>
      <c r="G4077" s="13">
        <f>IF(OR(ISNA(D4077),ISNA(E4077)),0,C4077*VLOOKUP(D4077&amp;E4077,reference_snds!$C$1:$D$406,2,FALSE))</f>
        <v>0</v>
      </c>
    </row>
    <row r="4078" spans="1:7" x14ac:dyDescent="0.25">
      <c r="A4078" s="14"/>
      <c r="B4078" s="14"/>
      <c r="C4078" s="14"/>
      <c r="D4078" s="9" t="e">
        <f>VLOOKUP(A4078,mappings!$D$1:$F$240,3,FALSE)</f>
        <v>#N/A</v>
      </c>
      <c r="E4078" s="9" t="e">
        <f>IF(ISBLANK(A4078),#N/A,VLOOKUP(B4078,mappings!$A$1:$B$152,2,FALSE))</f>
        <v>#N/A</v>
      </c>
      <c r="F4078" s="13">
        <f>IF(OR(ISNA(D4078),ISNA(E4078)),0,C4078*VLOOKUP(D4078&amp;E4078,reference_cepidc!$C$1:$H$381,6,FALSE))</f>
        <v>0</v>
      </c>
      <c r="G4078" s="13">
        <f>IF(OR(ISNA(D4078),ISNA(E4078)),0,C4078*VLOOKUP(D4078&amp;E4078,reference_snds!$C$1:$D$406,2,FALSE))</f>
        <v>0</v>
      </c>
    </row>
    <row r="4079" spans="1:7" x14ac:dyDescent="0.25">
      <c r="A4079" s="14"/>
      <c r="B4079" s="14"/>
      <c r="C4079" s="14"/>
      <c r="D4079" s="9" t="e">
        <f>VLOOKUP(A4079,mappings!$D$1:$F$240,3,FALSE)</f>
        <v>#N/A</v>
      </c>
      <c r="E4079" s="9" t="e">
        <f>IF(ISBLANK(A4079),#N/A,VLOOKUP(B4079,mappings!$A$1:$B$152,2,FALSE))</f>
        <v>#N/A</v>
      </c>
      <c r="F4079" s="13">
        <f>IF(OR(ISNA(D4079),ISNA(E4079)),0,C4079*VLOOKUP(D4079&amp;E4079,reference_cepidc!$C$1:$H$381,6,FALSE))</f>
        <v>0</v>
      </c>
      <c r="G4079" s="13">
        <f>IF(OR(ISNA(D4079),ISNA(E4079)),0,C4079*VLOOKUP(D4079&amp;E4079,reference_snds!$C$1:$D$406,2,FALSE))</f>
        <v>0</v>
      </c>
    </row>
    <row r="4080" spans="1:7" x14ac:dyDescent="0.25">
      <c r="A4080" s="14"/>
      <c r="B4080" s="14"/>
      <c r="C4080" s="14"/>
      <c r="D4080" s="9" t="e">
        <f>VLOOKUP(A4080,mappings!$D$1:$F$240,3,FALSE)</f>
        <v>#N/A</v>
      </c>
      <c r="E4080" s="9" t="e">
        <f>IF(ISBLANK(A4080),#N/A,VLOOKUP(B4080,mappings!$A$1:$B$152,2,FALSE))</f>
        <v>#N/A</v>
      </c>
      <c r="F4080" s="13">
        <f>IF(OR(ISNA(D4080),ISNA(E4080)),0,C4080*VLOOKUP(D4080&amp;E4080,reference_cepidc!$C$1:$H$381,6,FALSE))</f>
        <v>0</v>
      </c>
      <c r="G4080" s="13">
        <f>IF(OR(ISNA(D4080),ISNA(E4080)),0,C4080*VLOOKUP(D4080&amp;E4080,reference_snds!$C$1:$D$406,2,FALSE))</f>
        <v>0</v>
      </c>
    </row>
    <row r="4081" spans="1:7" x14ac:dyDescent="0.25">
      <c r="A4081" s="14"/>
      <c r="B4081" s="14"/>
      <c r="C4081" s="14"/>
      <c r="D4081" s="9" t="e">
        <f>VLOOKUP(A4081,mappings!$D$1:$F$240,3,FALSE)</f>
        <v>#N/A</v>
      </c>
      <c r="E4081" s="9" t="e">
        <f>IF(ISBLANK(A4081),#N/A,VLOOKUP(B4081,mappings!$A$1:$B$152,2,FALSE))</f>
        <v>#N/A</v>
      </c>
      <c r="F4081" s="13">
        <f>IF(OR(ISNA(D4081),ISNA(E4081)),0,C4081*VLOOKUP(D4081&amp;E4081,reference_cepidc!$C$1:$H$381,6,FALSE))</f>
        <v>0</v>
      </c>
      <c r="G4081" s="13">
        <f>IF(OR(ISNA(D4081),ISNA(E4081)),0,C4081*VLOOKUP(D4081&amp;E4081,reference_snds!$C$1:$D$406,2,FALSE))</f>
        <v>0</v>
      </c>
    </row>
    <row r="4082" spans="1:7" x14ac:dyDescent="0.25">
      <c r="A4082" s="14"/>
      <c r="B4082" s="14"/>
      <c r="C4082" s="14"/>
      <c r="D4082" s="9" t="e">
        <f>VLOOKUP(A4082,mappings!$D$1:$F$240,3,FALSE)</f>
        <v>#N/A</v>
      </c>
      <c r="E4082" s="9" t="e">
        <f>IF(ISBLANK(A4082),#N/A,VLOOKUP(B4082,mappings!$A$1:$B$152,2,FALSE))</f>
        <v>#N/A</v>
      </c>
      <c r="F4082" s="13">
        <f>IF(OR(ISNA(D4082),ISNA(E4082)),0,C4082*VLOOKUP(D4082&amp;E4082,reference_cepidc!$C$1:$H$381,6,FALSE))</f>
        <v>0</v>
      </c>
      <c r="G4082" s="13">
        <f>IF(OR(ISNA(D4082),ISNA(E4082)),0,C4082*VLOOKUP(D4082&amp;E4082,reference_snds!$C$1:$D$406,2,FALSE))</f>
        <v>0</v>
      </c>
    </row>
    <row r="4083" spans="1:7" x14ac:dyDescent="0.25">
      <c r="A4083" s="14"/>
      <c r="B4083" s="14"/>
      <c r="C4083" s="14"/>
      <c r="D4083" s="9" t="e">
        <f>VLOOKUP(A4083,mappings!$D$1:$F$240,3,FALSE)</f>
        <v>#N/A</v>
      </c>
      <c r="E4083" s="9" t="e">
        <f>IF(ISBLANK(A4083),#N/A,VLOOKUP(B4083,mappings!$A$1:$B$152,2,FALSE))</f>
        <v>#N/A</v>
      </c>
      <c r="F4083" s="13">
        <f>IF(OR(ISNA(D4083),ISNA(E4083)),0,C4083*VLOOKUP(D4083&amp;E4083,reference_cepidc!$C$1:$H$381,6,FALSE))</f>
        <v>0</v>
      </c>
      <c r="G4083" s="13">
        <f>IF(OR(ISNA(D4083),ISNA(E4083)),0,C4083*VLOOKUP(D4083&amp;E4083,reference_snds!$C$1:$D$406,2,FALSE))</f>
        <v>0</v>
      </c>
    </row>
    <row r="4084" spans="1:7" x14ac:dyDescent="0.25">
      <c r="A4084" s="14"/>
      <c r="B4084" s="14"/>
      <c r="C4084" s="14"/>
      <c r="D4084" s="9" t="e">
        <f>VLOOKUP(A4084,mappings!$D$1:$F$240,3,FALSE)</f>
        <v>#N/A</v>
      </c>
      <c r="E4084" s="9" t="e">
        <f>IF(ISBLANK(A4084),#N/A,VLOOKUP(B4084,mappings!$A$1:$B$152,2,FALSE))</f>
        <v>#N/A</v>
      </c>
      <c r="F4084" s="13">
        <f>IF(OR(ISNA(D4084),ISNA(E4084)),0,C4084*VLOOKUP(D4084&amp;E4084,reference_cepidc!$C$1:$H$381,6,FALSE))</f>
        <v>0</v>
      </c>
      <c r="G4084" s="13">
        <f>IF(OR(ISNA(D4084),ISNA(E4084)),0,C4084*VLOOKUP(D4084&amp;E4084,reference_snds!$C$1:$D$406,2,FALSE))</f>
        <v>0</v>
      </c>
    </row>
    <row r="4085" spans="1:7" x14ac:dyDescent="0.25">
      <c r="A4085" s="14"/>
      <c r="B4085" s="14"/>
      <c r="C4085" s="14"/>
      <c r="D4085" s="9" t="e">
        <f>VLOOKUP(A4085,mappings!$D$1:$F$240,3,FALSE)</f>
        <v>#N/A</v>
      </c>
      <c r="E4085" s="9" t="e">
        <f>IF(ISBLANK(A4085),#N/A,VLOOKUP(B4085,mappings!$A$1:$B$152,2,FALSE))</f>
        <v>#N/A</v>
      </c>
      <c r="F4085" s="13">
        <f>IF(OR(ISNA(D4085),ISNA(E4085)),0,C4085*VLOOKUP(D4085&amp;E4085,reference_cepidc!$C$1:$H$381,6,FALSE))</f>
        <v>0</v>
      </c>
      <c r="G4085" s="13">
        <f>IF(OR(ISNA(D4085),ISNA(E4085)),0,C4085*VLOOKUP(D4085&amp;E4085,reference_snds!$C$1:$D$406,2,FALSE))</f>
        <v>0</v>
      </c>
    </row>
    <row r="4086" spans="1:7" x14ac:dyDescent="0.25">
      <c r="A4086" s="14"/>
      <c r="B4086" s="14"/>
      <c r="C4086" s="14"/>
      <c r="D4086" s="9" t="e">
        <f>VLOOKUP(A4086,mappings!$D$1:$F$240,3,FALSE)</f>
        <v>#N/A</v>
      </c>
      <c r="E4086" s="9" t="e">
        <f>IF(ISBLANK(A4086),#N/A,VLOOKUP(B4086,mappings!$A$1:$B$152,2,FALSE))</f>
        <v>#N/A</v>
      </c>
      <c r="F4086" s="13">
        <f>IF(OR(ISNA(D4086),ISNA(E4086)),0,C4086*VLOOKUP(D4086&amp;E4086,reference_cepidc!$C$1:$H$381,6,FALSE))</f>
        <v>0</v>
      </c>
      <c r="G4086" s="13">
        <f>IF(OR(ISNA(D4086),ISNA(E4086)),0,C4086*VLOOKUP(D4086&amp;E4086,reference_snds!$C$1:$D$406,2,FALSE))</f>
        <v>0</v>
      </c>
    </row>
    <row r="4087" spans="1:7" x14ac:dyDescent="0.25">
      <c r="A4087" s="14"/>
      <c r="B4087" s="14"/>
      <c r="C4087" s="14"/>
      <c r="D4087" s="9" t="e">
        <f>VLOOKUP(A4087,mappings!$D$1:$F$240,3,FALSE)</f>
        <v>#N/A</v>
      </c>
      <c r="E4087" s="9" t="e">
        <f>IF(ISBLANK(A4087),#N/A,VLOOKUP(B4087,mappings!$A$1:$B$152,2,FALSE))</f>
        <v>#N/A</v>
      </c>
      <c r="F4087" s="13">
        <f>IF(OR(ISNA(D4087),ISNA(E4087)),0,C4087*VLOOKUP(D4087&amp;E4087,reference_cepidc!$C$1:$H$381,6,FALSE))</f>
        <v>0</v>
      </c>
      <c r="G4087" s="13">
        <f>IF(OR(ISNA(D4087),ISNA(E4087)),0,C4087*VLOOKUP(D4087&amp;E4087,reference_snds!$C$1:$D$406,2,FALSE))</f>
        <v>0</v>
      </c>
    </row>
    <row r="4088" spans="1:7" x14ac:dyDescent="0.25">
      <c r="A4088" s="14"/>
      <c r="B4088" s="14"/>
      <c r="C4088" s="14"/>
      <c r="D4088" s="9" t="e">
        <f>VLOOKUP(A4088,mappings!$D$1:$F$240,3,FALSE)</f>
        <v>#N/A</v>
      </c>
      <c r="E4088" s="9" t="e">
        <f>IF(ISBLANK(A4088),#N/A,VLOOKUP(B4088,mappings!$A$1:$B$152,2,FALSE))</f>
        <v>#N/A</v>
      </c>
      <c r="F4088" s="13">
        <f>IF(OR(ISNA(D4088),ISNA(E4088)),0,C4088*VLOOKUP(D4088&amp;E4088,reference_cepidc!$C$1:$H$381,6,FALSE))</f>
        <v>0</v>
      </c>
      <c r="G4088" s="13">
        <f>IF(OR(ISNA(D4088),ISNA(E4088)),0,C4088*VLOOKUP(D4088&amp;E4088,reference_snds!$C$1:$D$406,2,FALSE))</f>
        <v>0</v>
      </c>
    </row>
    <row r="4089" spans="1:7" x14ac:dyDescent="0.25">
      <c r="A4089" s="14"/>
      <c r="B4089" s="14"/>
      <c r="C4089" s="14"/>
      <c r="D4089" s="9" t="e">
        <f>VLOOKUP(A4089,mappings!$D$1:$F$240,3,FALSE)</f>
        <v>#N/A</v>
      </c>
      <c r="E4089" s="9" t="e">
        <f>IF(ISBLANK(A4089),#N/A,VLOOKUP(B4089,mappings!$A$1:$B$152,2,FALSE))</f>
        <v>#N/A</v>
      </c>
      <c r="F4089" s="13">
        <f>IF(OR(ISNA(D4089),ISNA(E4089)),0,C4089*VLOOKUP(D4089&amp;E4089,reference_cepidc!$C$1:$H$381,6,FALSE))</f>
        <v>0</v>
      </c>
      <c r="G4089" s="13">
        <f>IF(OR(ISNA(D4089),ISNA(E4089)),0,C4089*VLOOKUP(D4089&amp;E4089,reference_snds!$C$1:$D$406,2,FALSE))</f>
        <v>0</v>
      </c>
    </row>
    <row r="4090" spans="1:7" x14ac:dyDescent="0.25">
      <c r="A4090" s="14"/>
      <c r="B4090" s="14"/>
      <c r="C4090" s="14"/>
      <c r="D4090" s="9" t="e">
        <f>VLOOKUP(A4090,mappings!$D$1:$F$240,3,FALSE)</f>
        <v>#N/A</v>
      </c>
      <c r="E4090" s="9" t="e">
        <f>IF(ISBLANK(A4090),#N/A,VLOOKUP(B4090,mappings!$A$1:$B$152,2,FALSE))</f>
        <v>#N/A</v>
      </c>
      <c r="F4090" s="13">
        <f>IF(OR(ISNA(D4090),ISNA(E4090)),0,C4090*VLOOKUP(D4090&amp;E4090,reference_cepidc!$C$1:$H$381,6,FALSE))</f>
        <v>0</v>
      </c>
      <c r="G4090" s="13">
        <f>IF(OR(ISNA(D4090),ISNA(E4090)),0,C4090*VLOOKUP(D4090&amp;E4090,reference_snds!$C$1:$D$406,2,FALSE))</f>
        <v>0</v>
      </c>
    </row>
    <row r="4091" spans="1:7" x14ac:dyDescent="0.25">
      <c r="A4091" s="14"/>
      <c r="B4091" s="14"/>
      <c r="C4091" s="14"/>
      <c r="D4091" s="9" t="e">
        <f>VLOOKUP(A4091,mappings!$D$1:$F$240,3,FALSE)</f>
        <v>#N/A</v>
      </c>
      <c r="E4091" s="9" t="e">
        <f>IF(ISBLANK(A4091),#N/A,VLOOKUP(B4091,mappings!$A$1:$B$152,2,FALSE))</f>
        <v>#N/A</v>
      </c>
      <c r="F4091" s="13">
        <f>IF(OR(ISNA(D4091),ISNA(E4091)),0,C4091*VLOOKUP(D4091&amp;E4091,reference_cepidc!$C$1:$H$381,6,FALSE))</f>
        <v>0</v>
      </c>
      <c r="G4091" s="13">
        <f>IF(OR(ISNA(D4091),ISNA(E4091)),0,C4091*VLOOKUP(D4091&amp;E4091,reference_snds!$C$1:$D$406,2,FALSE))</f>
        <v>0</v>
      </c>
    </row>
    <row r="4092" spans="1:7" x14ac:dyDescent="0.25">
      <c r="A4092" s="14"/>
      <c r="B4092" s="14"/>
      <c r="C4092" s="14"/>
      <c r="D4092" s="9" t="e">
        <f>VLOOKUP(A4092,mappings!$D$1:$F$240,3,FALSE)</f>
        <v>#N/A</v>
      </c>
      <c r="E4092" s="9" t="e">
        <f>IF(ISBLANK(A4092),#N/A,VLOOKUP(B4092,mappings!$A$1:$B$152,2,FALSE))</f>
        <v>#N/A</v>
      </c>
      <c r="F4092" s="13">
        <f>IF(OR(ISNA(D4092),ISNA(E4092)),0,C4092*VLOOKUP(D4092&amp;E4092,reference_cepidc!$C$1:$H$381,6,FALSE))</f>
        <v>0</v>
      </c>
      <c r="G4092" s="13">
        <f>IF(OR(ISNA(D4092),ISNA(E4092)),0,C4092*VLOOKUP(D4092&amp;E4092,reference_snds!$C$1:$D$406,2,FALSE))</f>
        <v>0</v>
      </c>
    </row>
    <row r="4093" spans="1:7" x14ac:dyDescent="0.25">
      <c r="A4093" s="14"/>
      <c r="B4093" s="14"/>
      <c r="C4093" s="14"/>
      <c r="D4093" s="9" t="e">
        <f>VLOOKUP(A4093,mappings!$D$1:$F$240,3,FALSE)</f>
        <v>#N/A</v>
      </c>
      <c r="E4093" s="9" t="e">
        <f>IF(ISBLANK(A4093),#N/A,VLOOKUP(B4093,mappings!$A$1:$B$152,2,FALSE))</f>
        <v>#N/A</v>
      </c>
      <c r="F4093" s="13">
        <f>IF(OR(ISNA(D4093),ISNA(E4093)),0,C4093*VLOOKUP(D4093&amp;E4093,reference_cepidc!$C$1:$H$381,6,FALSE))</f>
        <v>0</v>
      </c>
      <c r="G4093" s="13">
        <f>IF(OR(ISNA(D4093),ISNA(E4093)),0,C4093*VLOOKUP(D4093&amp;E4093,reference_snds!$C$1:$D$406,2,FALSE))</f>
        <v>0</v>
      </c>
    </row>
    <row r="4094" spans="1:7" x14ac:dyDescent="0.25">
      <c r="A4094" s="14"/>
      <c r="B4094" s="14"/>
      <c r="C4094" s="14"/>
      <c r="D4094" s="9" t="e">
        <f>VLOOKUP(A4094,mappings!$D$1:$F$240,3,FALSE)</f>
        <v>#N/A</v>
      </c>
      <c r="E4094" s="9" t="e">
        <f>IF(ISBLANK(A4094),#N/A,VLOOKUP(B4094,mappings!$A$1:$B$152,2,FALSE))</f>
        <v>#N/A</v>
      </c>
      <c r="F4094" s="13">
        <f>IF(OR(ISNA(D4094),ISNA(E4094)),0,C4094*VLOOKUP(D4094&amp;E4094,reference_cepidc!$C$1:$H$381,6,FALSE))</f>
        <v>0</v>
      </c>
      <c r="G4094" s="13">
        <f>IF(OR(ISNA(D4094),ISNA(E4094)),0,C4094*VLOOKUP(D4094&amp;E4094,reference_snds!$C$1:$D$406,2,FALSE))</f>
        <v>0</v>
      </c>
    </row>
    <row r="4095" spans="1:7" x14ac:dyDescent="0.25">
      <c r="A4095" s="14"/>
      <c r="B4095" s="14"/>
      <c r="C4095" s="14"/>
      <c r="D4095" s="9" t="e">
        <f>VLOOKUP(A4095,mappings!$D$1:$F$240,3,FALSE)</f>
        <v>#N/A</v>
      </c>
      <c r="E4095" s="9" t="e">
        <f>IF(ISBLANK(A4095),#N/A,VLOOKUP(B4095,mappings!$A$1:$B$152,2,FALSE))</f>
        <v>#N/A</v>
      </c>
      <c r="F4095" s="13">
        <f>IF(OR(ISNA(D4095),ISNA(E4095)),0,C4095*VLOOKUP(D4095&amp;E4095,reference_cepidc!$C$1:$H$381,6,FALSE))</f>
        <v>0</v>
      </c>
      <c r="G4095" s="13">
        <f>IF(OR(ISNA(D4095),ISNA(E4095)),0,C4095*VLOOKUP(D4095&amp;E4095,reference_snds!$C$1:$D$406,2,FALSE))</f>
        <v>0</v>
      </c>
    </row>
    <row r="4096" spans="1:7" x14ac:dyDescent="0.25">
      <c r="A4096" s="14"/>
      <c r="B4096" s="14"/>
      <c r="C4096" s="14"/>
      <c r="D4096" s="9" t="e">
        <f>VLOOKUP(A4096,mappings!$D$1:$F$240,3,FALSE)</f>
        <v>#N/A</v>
      </c>
      <c r="E4096" s="9" t="e">
        <f>IF(ISBLANK(A4096),#N/A,VLOOKUP(B4096,mappings!$A$1:$B$152,2,FALSE))</f>
        <v>#N/A</v>
      </c>
      <c r="F4096" s="13">
        <f>IF(OR(ISNA(D4096),ISNA(E4096)),0,C4096*VLOOKUP(D4096&amp;E4096,reference_cepidc!$C$1:$H$381,6,FALSE))</f>
        <v>0</v>
      </c>
      <c r="G4096" s="13">
        <f>IF(OR(ISNA(D4096),ISNA(E4096)),0,C4096*VLOOKUP(D4096&amp;E4096,reference_snds!$C$1:$D$406,2,FALSE))</f>
        <v>0</v>
      </c>
    </row>
    <row r="4097" spans="1:7" x14ac:dyDescent="0.25">
      <c r="A4097" s="14"/>
      <c r="B4097" s="14"/>
      <c r="C4097" s="14"/>
      <c r="D4097" s="9" t="e">
        <f>VLOOKUP(A4097,mappings!$D$1:$F$240,3,FALSE)</f>
        <v>#N/A</v>
      </c>
      <c r="E4097" s="9" t="e">
        <f>IF(ISBLANK(A4097),#N/A,VLOOKUP(B4097,mappings!$A$1:$B$152,2,FALSE))</f>
        <v>#N/A</v>
      </c>
      <c r="F4097" s="13">
        <f>IF(OR(ISNA(D4097),ISNA(E4097)),0,C4097*VLOOKUP(D4097&amp;E4097,reference_cepidc!$C$1:$H$381,6,FALSE))</f>
        <v>0</v>
      </c>
      <c r="G4097" s="13">
        <f>IF(OR(ISNA(D4097),ISNA(E4097)),0,C4097*VLOOKUP(D4097&amp;E4097,reference_snds!$C$1:$D$406,2,FALSE))</f>
        <v>0</v>
      </c>
    </row>
    <row r="4098" spans="1:7" x14ac:dyDescent="0.25">
      <c r="A4098" s="14"/>
      <c r="B4098" s="14"/>
      <c r="C4098" s="14"/>
      <c r="D4098" s="9" t="e">
        <f>VLOOKUP(A4098,mappings!$D$1:$F$240,3,FALSE)</f>
        <v>#N/A</v>
      </c>
      <c r="E4098" s="9" t="e">
        <f>IF(ISBLANK(A4098),#N/A,VLOOKUP(B4098,mappings!$A$1:$B$152,2,FALSE))</f>
        <v>#N/A</v>
      </c>
      <c r="F4098" s="13">
        <f>IF(OR(ISNA(D4098),ISNA(E4098)),0,C4098*VLOOKUP(D4098&amp;E4098,reference_cepidc!$C$1:$H$381,6,FALSE))</f>
        <v>0</v>
      </c>
      <c r="G4098" s="13">
        <f>IF(OR(ISNA(D4098),ISNA(E4098)),0,C4098*VLOOKUP(D4098&amp;E4098,reference_snds!$C$1:$D$406,2,FALSE))</f>
        <v>0</v>
      </c>
    </row>
    <row r="4099" spans="1:7" x14ac:dyDescent="0.25">
      <c r="A4099" s="14"/>
      <c r="B4099" s="14"/>
      <c r="C4099" s="14"/>
      <c r="D4099" s="9" t="e">
        <f>VLOOKUP(A4099,mappings!$D$1:$F$240,3,FALSE)</f>
        <v>#N/A</v>
      </c>
      <c r="E4099" s="9" t="e">
        <f>IF(ISBLANK(A4099),#N/A,VLOOKUP(B4099,mappings!$A$1:$B$152,2,FALSE))</f>
        <v>#N/A</v>
      </c>
      <c r="F4099" s="13">
        <f>IF(OR(ISNA(D4099),ISNA(E4099)),0,C4099*VLOOKUP(D4099&amp;E4099,reference_cepidc!$C$1:$H$381,6,FALSE))</f>
        <v>0</v>
      </c>
      <c r="G4099" s="13">
        <f>IF(OR(ISNA(D4099),ISNA(E4099)),0,C4099*VLOOKUP(D4099&amp;E4099,reference_snds!$C$1:$D$406,2,FALSE))</f>
        <v>0</v>
      </c>
    </row>
    <row r="4100" spans="1:7" x14ac:dyDescent="0.25">
      <c r="A4100" s="14"/>
      <c r="B4100" s="14"/>
      <c r="C4100" s="14"/>
      <c r="D4100" s="9" t="e">
        <f>VLOOKUP(A4100,mappings!$D$1:$F$240,3,FALSE)</f>
        <v>#N/A</v>
      </c>
      <c r="E4100" s="9" t="e">
        <f>IF(ISBLANK(A4100),#N/A,VLOOKUP(B4100,mappings!$A$1:$B$152,2,FALSE))</f>
        <v>#N/A</v>
      </c>
      <c r="F4100" s="13">
        <f>IF(OR(ISNA(D4100),ISNA(E4100)),0,C4100*VLOOKUP(D4100&amp;E4100,reference_cepidc!$C$1:$H$381,6,FALSE))</f>
        <v>0</v>
      </c>
      <c r="G4100" s="13">
        <f>IF(OR(ISNA(D4100),ISNA(E4100)),0,C4100*VLOOKUP(D4100&amp;E4100,reference_snds!$C$1:$D$406,2,FALSE))</f>
        <v>0</v>
      </c>
    </row>
    <row r="4101" spans="1:7" x14ac:dyDescent="0.25">
      <c r="A4101" s="14"/>
      <c r="B4101" s="14"/>
      <c r="C4101" s="14"/>
      <c r="D4101" s="9" t="e">
        <f>VLOOKUP(A4101,mappings!$D$1:$F$240,3,FALSE)</f>
        <v>#N/A</v>
      </c>
      <c r="E4101" s="9" t="e">
        <f>IF(ISBLANK(A4101),#N/A,VLOOKUP(B4101,mappings!$A$1:$B$152,2,FALSE))</f>
        <v>#N/A</v>
      </c>
      <c r="F4101" s="13">
        <f>IF(OR(ISNA(D4101),ISNA(E4101)),0,C4101*VLOOKUP(D4101&amp;E4101,reference_cepidc!$C$1:$H$381,6,FALSE))</f>
        <v>0</v>
      </c>
      <c r="G4101" s="13">
        <f>IF(OR(ISNA(D4101),ISNA(E4101)),0,C4101*VLOOKUP(D4101&amp;E4101,reference_snds!$C$1:$D$406,2,FALSE))</f>
        <v>0</v>
      </c>
    </row>
    <row r="4102" spans="1:7" x14ac:dyDescent="0.25">
      <c r="A4102" s="14"/>
      <c r="B4102" s="14"/>
      <c r="C4102" s="14"/>
      <c r="D4102" s="9" t="e">
        <f>VLOOKUP(A4102,mappings!$D$1:$F$240,3,FALSE)</f>
        <v>#N/A</v>
      </c>
      <c r="E4102" s="9" t="e">
        <f>IF(ISBLANK(A4102),#N/A,VLOOKUP(B4102,mappings!$A$1:$B$152,2,FALSE))</f>
        <v>#N/A</v>
      </c>
      <c r="F4102" s="13">
        <f>IF(OR(ISNA(D4102),ISNA(E4102)),0,C4102*VLOOKUP(D4102&amp;E4102,reference_cepidc!$C$1:$H$381,6,FALSE))</f>
        <v>0</v>
      </c>
      <c r="G4102" s="13">
        <f>IF(OR(ISNA(D4102),ISNA(E4102)),0,C4102*VLOOKUP(D4102&amp;E4102,reference_snds!$C$1:$D$406,2,FALSE))</f>
        <v>0</v>
      </c>
    </row>
    <row r="4103" spans="1:7" x14ac:dyDescent="0.25">
      <c r="A4103" s="14"/>
      <c r="B4103" s="14"/>
      <c r="C4103" s="14"/>
      <c r="D4103" s="9" t="e">
        <f>VLOOKUP(A4103,mappings!$D$1:$F$240,3,FALSE)</f>
        <v>#N/A</v>
      </c>
      <c r="E4103" s="9" t="e">
        <f>IF(ISBLANK(A4103),#N/A,VLOOKUP(B4103,mappings!$A$1:$B$152,2,FALSE))</f>
        <v>#N/A</v>
      </c>
      <c r="F4103" s="13">
        <f>IF(OR(ISNA(D4103),ISNA(E4103)),0,C4103*VLOOKUP(D4103&amp;E4103,reference_cepidc!$C$1:$H$381,6,FALSE))</f>
        <v>0</v>
      </c>
      <c r="G4103" s="13">
        <f>IF(OR(ISNA(D4103),ISNA(E4103)),0,C4103*VLOOKUP(D4103&amp;E4103,reference_snds!$C$1:$D$406,2,FALSE))</f>
        <v>0</v>
      </c>
    </row>
    <row r="4104" spans="1:7" x14ac:dyDescent="0.25">
      <c r="A4104" s="14"/>
      <c r="B4104" s="14"/>
      <c r="C4104" s="14"/>
      <c r="D4104" s="9" t="e">
        <f>VLOOKUP(A4104,mappings!$D$1:$F$240,3,FALSE)</f>
        <v>#N/A</v>
      </c>
      <c r="E4104" s="9" t="e">
        <f>IF(ISBLANK(A4104),#N/A,VLOOKUP(B4104,mappings!$A$1:$B$152,2,FALSE))</f>
        <v>#N/A</v>
      </c>
      <c r="F4104" s="13">
        <f>IF(OR(ISNA(D4104),ISNA(E4104)),0,C4104*VLOOKUP(D4104&amp;E4104,reference_cepidc!$C$1:$H$381,6,FALSE))</f>
        <v>0</v>
      </c>
      <c r="G4104" s="13">
        <f>IF(OR(ISNA(D4104),ISNA(E4104)),0,C4104*VLOOKUP(D4104&amp;E4104,reference_snds!$C$1:$D$406,2,FALSE))</f>
        <v>0</v>
      </c>
    </row>
    <row r="4105" spans="1:7" x14ac:dyDescent="0.25">
      <c r="A4105" s="14"/>
      <c r="B4105" s="14"/>
      <c r="C4105" s="14"/>
      <c r="D4105" s="9" t="e">
        <f>VLOOKUP(A4105,mappings!$D$1:$F$240,3,FALSE)</f>
        <v>#N/A</v>
      </c>
      <c r="E4105" s="9" t="e">
        <f>IF(ISBLANK(A4105),#N/A,VLOOKUP(B4105,mappings!$A$1:$B$152,2,FALSE))</f>
        <v>#N/A</v>
      </c>
      <c r="F4105" s="13">
        <f>IF(OR(ISNA(D4105),ISNA(E4105)),0,C4105*VLOOKUP(D4105&amp;E4105,reference_cepidc!$C$1:$H$381,6,FALSE))</f>
        <v>0</v>
      </c>
      <c r="G4105" s="13">
        <f>IF(OR(ISNA(D4105),ISNA(E4105)),0,C4105*VLOOKUP(D4105&amp;E4105,reference_snds!$C$1:$D$406,2,FALSE))</f>
        <v>0</v>
      </c>
    </row>
    <row r="4106" spans="1:7" x14ac:dyDescent="0.25">
      <c r="A4106" s="14"/>
      <c r="B4106" s="14"/>
      <c r="C4106" s="14"/>
      <c r="D4106" s="9" t="e">
        <f>VLOOKUP(A4106,mappings!$D$1:$F$240,3,FALSE)</f>
        <v>#N/A</v>
      </c>
      <c r="E4106" s="9" t="e">
        <f>IF(ISBLANK(A4106),#N/A,VLOOKUP(B4106,mappings!$A$1:$B$152,2,FALSE))</f>
        <v>#N/A</v>
      </c>
      <c r="F4106" s="13">
        <f>IF(OR(ISNA(D4106),ISNA(E4106)),0,C4106*VLOOKUP(D4106&amp;E4106,reference_cepidc!$C$1:$H$381,6,FALSE))</f>
        <v>0</v>
      </c>
      <c r="G4106" s="13">
        <f>IF(OR(ISNA(D4106),ISNA(E4106)),0,C4106*VLOOKUP(D4106&amp;E4106,reference_snds!$C$1:$D$406,2,FALSE))</f>
        <v>0</v>
      </c>
    </row>
    <row r="4107" spans="1:7" x14ac:dyDescent="0.25">
      <c r="A4107" s="14"/>
      <c r="B4107" s="14"/>
      <c r="C4107" s="14"/>
      <c r="D4107" s="9" t="e">
        <f>VLOOKUP(A4107,mappings!$D$1:$F$240,3,FALSE)</f>
        <v>#N/A</v>
      </c>
      <c r="E4107" s="9" t="e">
        <f>IF(ISBLANK(A4107),#N/A,VLOOKUP(B4107,mappings!$A$1:$B$152,2,FALSE))</f>
        <v>#N/A</v>
      </c>
      <c r="F4107" s="13">
        <f>IF(OR(ISNA(D4107),ISNA(E4107)),0,C4107*VLOOKUP(D4107&amp;E4107,reference_cepidc!$C$1:$H$381,6,FALSE))</f>
        <v>0</v>
      </c>
      <c r="G4107" s="13">
        <f>IF(OR(ISNA(D4107),ISNA(E4107)),0,C4107*VLOOKUP(D4107&amp;E4107,reference_snds!$C$1:$D$406,2,FALSE))</f>
        <v>0</v>
      </c>
    </row>
    <row r="4108" spans="1:7" x14ac:dyDescent="0.25">
      <c r="A4108" s="14"/>
      <c r="B4108" s="14"/>
      <c r="C4108" s="14"/>
      <c r="D4108" s="9" t="e">
        <f>VLOOKUP(A4108,mappings!$D$1:$F$240,3,FALSE)</f>
        <v>#N/A</v>
      </c>
      <c r="E4108" s="9" t="e">
        <f>IF(ISBLANK(A4108),#N/A,VLOOKUP(B4108,mappings!$A$1:$B$152,2,FALSE))</f>
        <v>#N/A</v>
      </c>
      <c r="F4108" s="13">
        <f>IF(OR(ISNA(D4108),ISNA(E4108)),0,C4108*VLOOKUP(D4108&amp;E4108,reference_cepidc!$C$1:$H$381,6,FALSE))</f>
        <v>0</v>
      </c>
      <c r="G4108" s="13">
        <f>IF(OR(ISNA(D4108),ISNA(E4108)),0,C4108*VLOOKUP(D4108&amp;E4108,reference_snds!$C$1:$D$406,2,FALSE))</f>
        <v>0</v>
      </c>
    </row>
    <row r="4109" spans="1:7" x14ac:dyDescent="0.25">
      <c r="A4109" s="14"/>
      <c r="B4109" s="14"/>
      <c r="C4109" s="14"/>
      <c r="D4109" s="9" t="e">
        <f>VLOOKUP(A4109,mappings!$D$1:$F$240,3,FALSE)</f>
        <v>#N/A</v>
      </c>
      <c r="E4109" s="9" t="e">
        <f>IF(ISBLANK(A4109),#N/A,VLOOKUP(B4109,mappings!$A$1:$B$152,2,FALSE))</f>
        <v>#N/A</v>
      </c>
      <c r="F4109" s="13">
        <f>IF(OR(ISNA(D4109),ISNA(E4109)),0,C4109*VLOOKUP(D4109&amp;E4109,reference_cepidc!$C$1:$H$381,6,FALSE))</f>
        <v>0</v>
      </c>
      <c r="G4109" s="13">
        <f>IF(OR(ISNA(D4109),ISNA(E4109)),0,C4109*VLOOKUP(D4109&amp;E4109,reference_snds!$C$1:$D$406,2,FALSE))</f>
        <v>0</v>
      </c>
    </row>
    <row r="4110" spans="1:7" x14ac:dyDescent="0.25">
      <c r="A4110" s="14"/>
      <c r="B4110" s="14"/>
      <c r="C4110" s="14"/>
      <c r="D4110" s="9" t="e">
        <f>VLOOKUP(A4110,mappings!$D$1:$F$240,3,FALSE)</f>
        <v>#N/A</v>
      </c>
      <c r="E4110" s="9" t="e">
        <f>IF(ISBLANK(A4110),#N/A,VLOOKUP(B4110,mappings!$A$1:$B$152,2,FALSE))</f>
        <v>#N/A</v>
      </c>
      <c r="F4110" s="13">
        <f>IF(OR(ISNA(D4110),ISNA(E4110)),0,C4110*VLOOKUP(D4110&amp;E4110,reference_cepidc!$C$1:$H$381,6,FALSE))</f>
        <v>0</v>
      </c>
      <c r="G4110" s="13">
        <f>IF(OR(ISNA(D4110),ISNA(E4110)),0,C4110*VLOOKUP(D4110&amp;E4110,reference_snds!$C$1:$D$406,2,FALSE))</f>
        <v>0</v>
      </c>
    </row>
    <row r="4111" spans="1:7" x14ac:dyDescent="0.25">
      <c r="A4111" s="14"/>
      <c r="B4111" s="14"/>
      <c r="C4111" s="14"/>
      <c r="D4111" s="9" t="e">
        <f>VLOOKUP(A4111,mappings!$D$1:$F$240,3,FALSE)</f>
        <v>#N/A</v>
      </c>
      <c r="E4111" s="9" t="e">
        <f>IF(ISBLANK(A4111),#N/A,VLOOKUP(B4111,mappings!$A$1:$B$152,2,FALSE))</f>
        <v>#N/A</v>
      </c>
      <c r="F4111" s="13">
        <f>IF(OR(ISNA(D4111),ISNA(E4111)),0,C4111*VLOOKUP(D4111&amp;E4111,reference_cepidc!$C$1:$H$381,6,FALSE))</f>
        <v>0</v>
      </c>
      <c r="G4111" s="13">
        <f>IF(OR(ISNA(D4111),ISNA(E4111)),0,C4111*VLOOKUP(D4111&amp;E4111,reference_snds!$C$1:$D$406,2,FALSE))</f>
        <v>0</v>
      </c>
    </row>
    <row r="4112" spans="1:7" x14ac:dyDescent="0.25">
      <c r="A4112" s="14"/>
      <c r="B4112" s="14"/>
      <c r="C4112" s="14"/>
      <c r="D4112" s="9" t="e">
        <f>VLOOKUP(A4112,mappings!$D$1:$F$240,3,FALSE)</f>
        <v>#N/A</v>
      </c>
      <c r="E4112" s="9" t="e">
        <f>IF(ISBLANK(A4112),#N/A,VLOOKUP(B4112,mappings!$A$1:$B$152,2,FALSE))</f>
        <v>#N/A</v>
      </c>
      <c r="F4112" s="13">
        <f>IF(OR(ISNA(D4112),ISNA(E4112)),0,C4112*VLOOKUP(D4112&amp;E4112,reference_cepidc!$C$1:$H$381,6,FALSE))</f>
        <v>0</v>
      </c>
      <c r="G4112" s="13">
        <f>IF(OR(ISNA(D4112),ISNA(E4112)),0,C4112*VLOOKUP(D4112&amp;E4112,reference_snds!$C$1:$D$406,2,FALSE))</f>
        <v>0</v>
      </c>
    </row>
    <row r="4113" spans="1:7" x14ac:dyDescent="0.25">
      <c r="A4113" s="14"/>
      <c r="B4113" s="14"/>
      <c r="C4113" s="14"/>
      <c r="D4113" s="9" t="e">
        <f>VLOOKUP(A4113,mappings!$D$1:$F$240,3,FALSE)</f>
        <v>#N/A</v>
      </c>
      <c r="E4113" s="9" t="e">
        <f>IF(ISBLANK(A4113),#N/A,VLOOKUP(B4113,mappings!$A$1:$B$152,2,FALSE))</f>
        <v>#N/A</v>
      </c>
      <c r="F4113" s="13">
        <f>IF(OR(ISNA(D4113),ISNA(E4113)),0,C4113*VLOOKUP(D4113&amp;E4113,reference_cepidc!$C$1:$H$381,6,FALSE))</f>
        <v>0</v>
      </c>
      <c r="G4113" s="13">
        <f>IF(OR(ISNA(D4113),ISNA(E4113)),0,C4113*VLOOKUP(D4113&amp;E4113,reference_snds!$C$1:$D$406,2,FALSE))</f>
        <v>0</v>
      </c>
    </row>
    <row r="4114" spans="1:7" x14ac:dyDescent="0.25">
      <c r="A4114" s="14"/>
      <c r="B4114" s="14"/>
      <c r="C4114" s="14"/>
      <c r="D4114" s="9" t="e">
        <f>VLOOKUP(A4114,mappings!$D$1:$F$240,3,FALSE)</f>
        <v>#N/A</v>
      </c>
      <c r="E4114" s="9" t="e">
        <f>IF(ISBLANK(A4114),#N/A,VLOOKUP(B4114,mappings!$A$1:$B$152,2,FALSE))</f>
        <v>#N/A</v>
      </c>
      <c r="F4114" s="13">
        <f>IF(OR(ISNA(D4114),ISNA(E4114)),0,C4114*VLOOKUP(D4114&amp;E4114,reference_cepidc!$C$1:$H$381,6,FALSE))</f>
        <v>0</v>
      </c>
      <c r="G4114" s="13">
        <f>IF(OR(ISNA(D4114),ISNA(E4114)),0,C4114*VLOOKUP(D4114&amp;E4114,reference_snds!$C$1:$D$406,2,FALSE))</f>
        <v>0</v>
      </c>
    </row>
    <row r="4115" spans="1:7" x14ac:dyDescent="0.25">
      <c r="A4115" s="14"/>
      <c r="B4115" s="14"/>
      <c r="C4115" s="14"/>
      <c r="D4115" s="9" t="e">
        <f>VLOOKUP(A4115,mappings!$D$1:$F$240,3,FALSE)</f>
        <v>#N/A</v>
      </c>
      <c r="E4115" s="9" t="e">
        <f>IF(ISBLANK(A4115),#N/A,VLOOKUP(B4115,mappings!$A$1:$B$152,2,FALSE))</f>
        <v>#N/A</v>
      </c>
      <c r="F4115" s="13">
        <f>IF(OR(ISNA(D4115),ISNA(E4115)),0,C4115*VLOOKUP(D4115&amp;E4115,reference_cepidc!$C$1:$H$381,6,FALSE))</f>
        <v>0</v>
      </c>
      <c r="G4115" s="13">
        <f>IF(OR(ISNA(D4115),ISNA(E4115)),0,C4115*VLOOKUP(D4115&amp;E4115,reference_snds!$C$1:$D$406,2,FALSE))</f>
        <v>0</v>
      </c>
    </row>
    <row r="4116" spans="1:7" x14ac:dyDescent="0.25">
      <c r="A4116" s="14"/>
      <c r="B4116" s="14"/>
      <c r="C4116" s="14"/>
      <c r="D4116" s="9" t="e">
        <f>VLOOKUP(A4116,mappings!$D$1:$F$240,3,FALSE)</f>
        <v>#N/A</v>
      </c>
      <c r="E4116" s="9" t="e">
        <f>IF(ISBLANK(A4116),#N/A,VLOOKUP(B4116,mappings!$A$1:$B$152,2,FALSE))</f>
        <v>#N/A</v>
      </c>
      <c r="F4116" s="13">
        <f>IF(OR(ISNA(D4116),ISNA(E4116)),0,C4116*VLOOKUP(D4116&amp;E4116,reference_cepidc!$C$1:$H$381,6,FALSE))</f>
        <v>0</v>
      </c>
      <c r="G4116" s="13">
        <f>IF(OR(ISNA(D4116),ISNA(E4116)),0,C4116*VLOOKUP(D4116&amp;E4116,reference_snds!$C$1:$D$406,2,FALSE))</f>
        <v>0</v>
      </c>
    </row>
    <row r="4117" spans="1:7" x14ac:dyDescent="0.25">
      <c r="A4117" s="14"/>
      <c r="B4117" s="14"/>
      <c r="C4117" s="14"/>
      <c r="D4117" s="9" t="e">
        <f>VLOOKUP(A4117,mappings!$D$1:$F$240,3,FALSE)</f>
        <v>#N/A</v>
      </c>
      <c r="E4117" s="9" t="e">
        <f>IF(ISBLANK(A4117),#N/A,VLOOKUP(B4117,mappings!$A$1:$B$152,2,FALSE))</f>
        <v>#N/A</v>
      </c>
      <c r="F4117" s="13">
        <f>IF(OR(ISNA(D4117),ISNA(E4117)),0,C4117*VLOOKUP(D4117&amp;E4117,reference_cepidc!$C$1:$H$381,6,FALSE))</f>
        <v>0</v>
      </c>
      <c r="G4117" s="13">
        <f>IF(OR(ISNA(D4117),ISNA(E4117)),0,C4117*VLOOKUP(D4117&amp;E4117,reference_snds!$C$1:$D$406,2,FALSE))</f>
        <v>0</v>
      </c>
    </row>
    <row r="4118" spans="1:7" x14ac:dyDescent="0.25">
      <c r="A4118" s="14"/>
      <c r="B4118" s="14"/>
      <c r="C4118" s="14"/>
      <c r="D4118" s="9" t="e">
        <f>VLOOKUP(A4118,mappings!$D$1:$F$240,3,FALSE)</f>
        <v>#N/A</v>
      </c>
      <c r="E4118" s="9" t="e">
        <f>IF(ISBLANK(A4118),#N/A,VLOOKUP(B4118,mappings!$A$1:$B$152,2,FALSE))</f>
        <v>#N/A</v>
      </c>
      <c r="F4118" s="13">
        <f>IF(OR(ISNA(D4118),ISNA(E4118)),0,C4118*VLOOKUP(D4118&amp;E4118,reference_cepidc!$C$1:$H$381,6,FALSE))</f>
        <v>0</v>
      </c>
      <c r="G4118" s="13">
        <f>IF(OR(ISNA(D4118),ISNA(E4118)),0,C4118*VLOOKUP(D4118&amp;E4118,reference_snds!$C$1:$D$406,2,FALSE))</f>
        <v>0</v>
      </c>
    </row>
    <row r="4119" spans="1:7" x14ac:dyDescent="0.25">
      <c r="A4119" s="14"/>
      <c r="B4119" s="14"/>
      <c r="C4119" s="14"/>
      <c r="D4119" s="9" t="e">
        <f>VLOOKUP(A4119,mappings!$D$1:$F$240,3,FALSE)</f>
        <v>#N/A</v>
      </c>
      <c r="E4119" s="9" t="e">
        <f>IF(ISBLANK(A4119),#N/A,VLOOKUP(B4119,mappings!$A$1:$B$152,2,FALSE))</f>
        <v>#N/A</v>
      </c>
      <c r="F4119" s="13">
        <f>IF(OR(ISNA(D4119),ISNA(E4119)),0,C4119*VLOOKUP(D4119&amp;E4119,reference_cepidc!$C$1:$H$381,6,FALSE))</f>
        <v>0</v>
      </c>
      <c r="G4119" s="13">
        <f>IF(OR(ISNA(D4119),ISNA(E4119)),0,C4119*VLOOKUP(D4119&amp;E4119,reference_snds!$C$1:$D$406,2,FALSE))</f>
        <v>0</v>
      </c>
    </row>
    <row r="4120" spans="1:7" x14ac:dyDescent="0.25">
      <c r="A4120" s="14"/>
      <c r="B4120" s="14"/>
      <c r="C4120" s="14"/>
      <c r="D4120" s="9" t="e">
        <f>VLOOKUP(A4120,mappings!$D$1:$F$240,3,FALSE)</f>
        <v>#N/A</v>
      </c>
      <c r="E4120" s="9" t="e">
        <f>IF(ISBLANK(A4120),#N/A,VLOOKUP(B4120,mappings!$A$1:$B$152,2,FALSE))</f>
        <v>#N/A</v>
      </c>
      <c r="F4120" s="13">
        <f>IF(OR(ISNA(D4120),ISNA(E4120)),0,C4120*VLOOKUP(D4120&amp;E4120,reference_cepidc!$C$1:$H$381,6,FALSE))</f>
        <v>0</v>
      </c>
      <c r="G4120" s="13">
        <f>IF(OR(ISNA(D4120),ISNA(E4120)),0,C4120*VLOOKUP(D4120&amp;E4120,reference_snds!$C$1:$D$406,2,FALSE))</f>
        <v>0</v>
      </c>
    </row>
    <row r="4121" spans="1:7" x14ac:dyDescent="0.25">
      <c r="A4121" s="14"/>
      <c r="B4121" s="14"/>
      <c r="C4121" s="14"/>
      <c r="D4121" s="9" t="e">
        <f>VLOOKUP(A4121,mappings!$D$1:$F$240,3,FALSE)</f>
        <v>#N/A</v>
      </c>
      <c r="E4121" s="9" t="e">
        <f>IF(ISBLANK(A4121),#N/A,VLOOKUP(B4121,mappings!$A$1:$B$152,2,FALSE))</f>
        <v>#N/A</v>
      </c>
      <c r="F4121" s="13">
        <f>IF(OR(ISNA(D4121),ISNA(E4121)),0,C4121*VLOOKUP(D4121&amp;E4121,reference_cepidc!$C$1:$H$381,6,FALSE))</f>
        <v>0</v>
      </c>
      <c r="G4121" s="13">
        <f>IF(OR(ISNA(D4121),ISNA(E4121)),0,C4121*VLOOKUP(D4121&amp;E4121,reference_snds!$C$1:$D$406,2,FALSE))</f>
        <v>0</v>
      </c>
    </row>
    <row r="4122" spans="1:7" x14ac:dyDescent="0.25">
      <c r="A4122" s="14"/>
      <c r="B4122" s="14"/>
      <c r="C4122" s="14"/>
      <c r="D4122" s="9" t="e">
        <f>VLOOKUP(A4122,mappings!$D$1:$F$240,3,FALSE)</f>
        <v>#N/A</v>
      </c>
      <c r="E4122" s="9" t="e">
        <f>IF(ISBLANK(A4122),#N/A,VLOOKUP(B4122,mappings!$A$1:$B$152,2,FALSE))</f>
        <v>#N/A</v>
      </c>
      <c r="F4122" s="13">
        <f>IF(OR(ISNA(D4122),ISNA(E4122)),0,C4122*VLOOKUP(D4122&amp;E4122,reference_cepidc!$C$1:$H$381,6,FALSE))</f>
        <v>0</v>
      </c>
      <c r="G4122" s="13">
        <f>IF(OR(ISNA(D4122),ISNA(E4122)),0,C4122*VLOOKUP(D4122&amp;E4122,reference_snds!$C$1:$D$406,2,FALSE))</f>
        <v>0</v>
      </c>
    </row>
    <row r="4123" spans="1:7" x14ac:dyDescent="0.25">
      <c r="A4123" s="14"/>
      <c r="B4123" s="14"/>
      <c r="C4123" s="14"/>
      <c r="D4123" s="9" t="e">
        <f>VLOOKUP(A4123,mappings!$D$1:$F$240,3,FALSE)</f>
        <v>#N/A</v>
      </c>
      <c r="E4123" s="9" t="e">
        <f>IF(ISBLANK(A4123),#N/A,VLOOKUP(B4123,mappings!$A$1:$B$152,2,FALSE))</f>
        <v>#N/A</v>
      </c>
      <c r="F4123" s="13">
        <f>IF(OR(ISNA(D4123),ISNA(E4123)),0,C4123*VLOOKUP(D4123&amp;E4123,reference_cepidc!$C$1:$H$381,6,FALSE))</f>
        <v>0</v>
      </c>
      <c r="G4123" s="13">
        <f>IF(OR(ISNA(D4123),ISNA(E4123)),0,C4123*VLOOKUP(D4123&amp;E4123,reference_snds!$C$1:$D$406,2,FALSE))</f>
        <v>0</v>
      </c>
    </row>
    <row r="4124" spans="1:7" x14ac:dyDescent="0.25">
      <c r="A4124" s="14"/>
      <c r="B4124" s="14"/>
      <c r="C4124" s="14"/>
      <c r="D4124" s="9" t="e">
        <f>VLOOKUP(A4124,mappings!$D$1:$F$240,3,FALSE)</f>
        <v>#N/A</v>
      </c>
      <c r="E4124" s="9" t="e">
        <f>IF(ISBLANK(A4124),#N/A,VLOOKUP(B4124,mappings!$A$1:$B$152,2,FALSE))</f>
        <v>#N/A</v>
      </c>
      <c r="F4124" s="13">
        <f>IF(OR(ISNA(D4124),ISNA(E4124)),0,C4124*VLOOKUP(D4124&amp;E4124,reference_cepidc!$C$1:$H$381,6,FALSE))</f>
        <v>0</v>
      </c>
      <c r="G4124" s="13">
        <f>IF(OR(ISNA(D4124),ISNA(E4124)),0,C4124*VLOOKUP(D4124&amp;E4124,reference_snds!$C$1:$D$406,2,FALSE))</f>
        <v>0</v>
      </c>
    </row>
    <row r="4125" spans="1:7" x14ac:dyDescent="0.25">
      <c r="A4125" s="14"/>
      <c r="B4125" s="14"/>
      <c r="C4125" s="14"/>
      <c r="D4125" s="9" t="e">
        <f>VLOOKUP(A4125,mappings!$D$1:$F$240,3,FALSE)</f>
        <v>#N/A</v>
      </c>
      <c r="E4125" s="9" t="e">
        <f>IF(ISBLANK(A4125),#N/A,VLOOKUP(B4125,mappings!$A$1:$B$152,2,FALSE))</f>
        <v>#N/A</v>
      </c>
      <c r="F4125" s="13">
        <f>IF(OR(ISNA(D4125),ISNA(E4125)),0,C4125*VLOOKUP(D4125&amp;E4125,reference_cepidc!$C$1:$H$381,6,FALSE))</f>
        <v>0</v>
      </c>
      <c r="G4125" s="13">
        <f>IF(OR(ISNA(D4125),ISNA(E4125)),0,C4125*VLOOKUP(D4125&amp;E4125,reference_snds!$C$1:$D$406,2,FALSE))</f>
        <v>0</v>
      </c>
    </row>
    <row r="4126" spans="1:7" x14ac:dyDescent="0.25">
      <c r="A4126" s="14"/>
      <c r="B4126" s="14"/>
      <c r="C4126" s="14"/>
      <c r="D4126" s="9" t="e">
        <f>VLOOKUP(A4126,mappings!$D$1:$F$240,3,FALSE)</f>
        <v>#N/A</v>
      </c>
      <c r="E4126" s="9" t="e">
        <f>IF(ISBLANK(A4126),#N/A,VLOOKUP(B4126,mappings!$A$1:$B$152,2,FALSE))</f>
        <v>#N/A</v>
      </c>
      <c r="F4126" s="13">
        <f>IF(OR(ISNA(D4126),ISNA(E4126)),0,C4126*VLOOKUP(D4126&amp;E4126,reference_cepidc!$C$1:$H$381,6,FALSE))</f>
        <v>0</v>
      </c>
      <c r="G4126" s="13">
        <f>IF(OR(ISNA(D4126),ISNA(E4126)),0,C4126*VLOOKUP(D4126&amp;E4126,reference_snds!$C$1:$D$406,2,FALSE))</f>
        <v>0</v>
      </c>
    </row>
    <row r="4127" spans="1:7" x14ac:dyDescent="0.25">
      <c r="A4127" s="14"/>
      <c r="B4127" s="14"/>
      <c r="C4127" s="14"/>
      <c r="D4127" s="9" t="e">
        <f>VLOOKUP(A4127,mappings!$D$1:$F$240,3,FALSE)</f>
        <v>#N/A</v>
      </c>
      <c r="E4127" s="9" t="e">
        <f>IF(ISBLANK(A4127),#N/A,VLOOKUP(B4127,mappings!$A$1:$B$152,2,FALSE))</f>
        <v>#N/A</v>
      </c>
      <c r="F4127" s="13">
        <f>IF(OR(ISNA(D4127),ISNA(E4127)),0,C4127*VLOOKUP(D4127&amp;E4127,reference_cepidc!$C$1:$H$381,6,FALSE))</f>
        <v>0</v>
      </c>
      <c r="G4127" s="13">
        <f>IF(OR(ISNA(D4127),ISNA(E4127)),0,C4127*VLOOKUP(D4127&amp;E4127,reference_snds!$C$1:$D$406,2,FALSE))</f>
        <v>0</v>
      </c>
    </row>
    <row r="4128" spans="1:7" x14ac:dyDescent="0.25">
      <c r="A4128" s="14"/>
      <c r="B4128" s="14"/>
      <c r="C4128" s="14"/>
      <c r="D4128" s="9" t="e">
        <f>VLOOKUP(A4128,mappings!$D$1:$F$240,3,FALSE)</f>
        <v>#N/A</v>
      </c>
      <c r="E4128" s="9" t="e">
        <f>IF(ISBLANK(A4128),#N/A,VLOOKUP(B4128,mappings!$A$1:$B$152,2,FALSE))</f>
        <v>#N/A</v>
      </c>
      <c r="F4128" s="13">
        <f>IF(OR(ISNA(D4128),ISNA(E4128)),0,C4128*VLOOKUP(D4128&amp;E4128,reference_cepidc!$C$1:$H$381,6,FALSE))</f>
        <v>0</v>
      </c>
      <c r="G4128" s="13">
        <f>IF(OR(ISNA(D4128),ISNA(E4128)),0,C4128*VLOOKUP(D4128&amp;E4128,reference_snds!$C$1:$D$406,2,FALSE))</f>
        <v>0</v>
      </c>
    </row>
    <row r="4129" spans="1:7" x14ac:dyDescent="0.25">
      <c r="A4129" s="14"/>
      <c r="B4129" s="14"/>
      <c r="C4129" s="14"/>
      <c r="D4129" s="9" t="e">
        <f>VLOOKUP(A4129,mappings!$D$1:$F$240,3,FALSE)</f>
        <v>#N/A</v>
      </c>
      <c r="E4129" s="9" t="e">
        <f>IF(ISBLANK(A4129),#N/A,VLOOKUP(B4129,mappings!$A$1:$B$152,2,FALSE))</f>
        <v>#N/A</v>
      </c>
      <c r="F4129" s="13">
        <f>IF(OR(ISNA(D4129),ISNA(E4129)),0,C4129*VLOOKUP(D4129&amp;E4129,reference_cepidc!$C$1:$H$381,6,FALSE))</f>
        <v>0</v>
      </c>
      <c r="G4129" s="13">
        <f>IF(OR(ISNA(D4129),ISNA(E4129)),0,C4129*VLOOKUP(D4129&amp;E4129,reference_snds!$C$1:$D$406,2,FALSE))</f>
        <v>0</v>
      </c>
    </row>
    <row r="4130" spans="1:7" x14ac:dyDescent="0.25">
      <c r="A4130" s="14"/>
      <c r="B4130" s="14"/>
      <c r="C4130" s="14"/>
      <c r="D4130" s="9" t="e">
        <f>VLOOKUP(A4130,mappings!$D$1:$F$240,3,FALSE)</f>
        <v>#N/A</v>
      </c>
      <c r="E4130" s="9" t="e">
        <f>IF(ISBLANK(A4130),#N/A,VLOOKUP(B4130,mappings!$A$1:$B$152,2,FALSE))</f>
        <v>#N/A</v>
      </c>
      <c r="F4130" s="13">
        <f>IF(OR(ISNA(D4130),ISNA(E4130)),0,C4130*VLOOKUP(D4130&amp;E4130,reference_cepidc!$C$1:$H$381,6,FALSE))</f>
        <v>0</v>
      </c>
      <c r="G4130" s="13">
        <f>IF(OR(ISNA(D4130),ISNA(E4130)),0,C4130*VLOOKUP(D4130&amp;E4130,reference_snds!$C$1:$D$406,2,FALSE))</f>
        <v>0</v>
      </c>
    </row>
    <row r="4131" spans="1:7" x14ac:dyDescent="0.25">
      <c r="A4131" s="14"/>
      <c r="B4131" s="14"/>
      <c r="C4131" s="14"/>
      <c r="D4131" s="9" t="e">
        <f>VLOOKUP(A4131,mappings!$D$1:$F$240,3,FALSE)</f>
        <v>#N/A</v>
      </c>
      <c r="E4131" s="9" t="e">
        <f>IF(ISBLANK(A4131),#N/A,VLOOKUP(B4131,mappings!$A$1:$B$152,2,FALSE))</f>
        <v>#N/A</v>
      </c>
      <c r="F4131" s="13">
        <f>IF(OR(ISNA(D4131),ISNA(E4131)),0,C4131*VLOOKUP(D4131&amp;E4131,reference_cepidc!$C$1:$H$381,6,FALSE))</f>
        <v>0</v>
      </c>
      <c r="G4131" s="13">
        <f>IF(OR(ISNA(D4131),ISNA(E4131)),0,C4131*VLOOKUP(D4131&amp;E4131,reference_snds!$C$1:$D$406,2,FALSE))</f>
        <v>0</v>
      </c>
    </row>
    <row r="4132" spans="1:7" x14ac:dyDescent="0.25">
      <c r="A4132" s="14"/>
      <c r="B4132" s="14"/>
      <c r="C4132" s="14"/>
      <c r="D4132" s="9" t="e">
        <f>VLOOKUP(A4132,mappings!$D$1:$F$240,3,FALSE)</f>
        <v>#N/A</v>
      </c>
      <c r="E4132" s="9" t="e">
        <f>IF(ISBLANK(A4132),#N/A,VLOOKUP(B4132,mappings!$A$1:$B$152,2,FALSE))</f>
        <v>#N/A</v>
      </c>
      <c r="F4132" s="13">
        <f>IF(OR(ISNA(D4132),ISNA(E4132)),0,C4132*VLOOKUP(D4132&amp;E4132,reference_cepidc!$C$1:$H$381,6,FALSE))</f>
        <v>0</v>
      </c>
      <c r="G4132" s="13">
        <f>IF(OR(ISNA(D4132),ISNA(E4132)),0,C4132*VLOOKUP(D4132&amp;E4132,reference_snds!$C$1:$D$406,2,FALSE))</f>
        <v>0</v>
      </c>
    </row>
    <row r="4133" spans="1:7" x14ac:dyDescent="0.25">
      <c r="A4133" s="14"/>
      <c r="B4133" s="14"/>
      <c r="C4133" s="14"/>
      <c r="D4133" s="9" t="e">
        <f>VLOOKUP(A4133,mappings!$D$1:$F$240,3,FALSE)</f>
        <v>#N/A</v>
      </c>
      <c r="E4133" s="9" t="e">
        <f>IF(ISBLANK(A4133),#N/A,VLOOKUP(B4133,mappings!$A$1:$B$152,2,FALSE))</f>
        <v>#N/A</v>
      </c>
      <c r="F4133" s="13">
        <f>IF(OR(ISNA(D4133),ISNA(E4133)),0,C4133*VLOOKUP(D4133&amp;E4133,reference_cepidc!$C$1:$H$381,6,FALSE))</f>
        <v>0</v>
      </c>
      <c r="G4133" s="13">
        <f>IF(OR(ISNA(D4133),ISNA(E4133)),0,C4133*VLOOKUP(D4133&amp;E4133,reference_snds!$C$1:$D$406,2,FALSE))</f>
        <v>0</v>
      </c>
    </row>
    <row r="4134" spans="1:7" x14ac:dyDescent="0.25">
      <c r="A4134" s="14"/>
      <c r="B4134" s="14"/>
      <c r="C4134" s="14"/>
      <c r="D4134" s="9" t="e">
        <f>VLOOKUP(A4134,mappings!$D$1:$F$240,3,FALSE)</f>
        <v>#N/A</v>
      </c>
      <c r="E4134" s="9" t="e">
        <f>IF(ISBLANK(A4134),#N/A,VLOOKUP(B4134,mappings!$A$1:$B$152,2,FALSE))</f>
        <v>#N/A</v>
      </c>
      <c r="F4134" s="13">
        <f>IF(OR(ISNA(D4134),ISNA(E4134)),0,C4134*VLOOKUP(D4134&amp;E4134,reference_cepidc!$C$1:$H$381,6,FALSE))</f>
        <v>0</v>
      </c>
      <c r="G4134" s="13">
        <f>IF(OR(ISNA(D4134),ISNA(E4134)),0,C4134*VLOOKUP(D4134&amp;E4134,reference_snds!$C$1:$D$406,2,FALSE))</f>
        <v>0</v>
      </c>
    </row>
    <row r="4135" spans="1:7" x14ac:dyDescent="0.25">
      <c r="A4135" s="14"/>
      <c r="B4135" s="14"/>
      <c r="C4135" s="14"/>
      <c r="D4135" s="9" t="e">
        <f>VLOOKUP(A4135,mappings!$D$1:$F$240,3,FALSE)</f>
        <v>#N/A</v>
      </c>
      <c r="E4135" s="9" t="e">
        <f>IF(ISBLANK(A4135),#N/A,VLOOKUP(B4135,mappings!$A$1:$B$152,2,FALSE))</f>
        <v>#N/A</v>
      </c>
      <c r="F4135" s="13">
        <f>IF(OR(ISNA(D4135),ISNA(E4135)),0,C4135*VLOOKUP(D4135&amp;E4135,reference_cepidc!$C$1:$H$381,6,FALSE))</f>
        <v>0</v>
      </c>
      <c r="G4135" s="13">
        <f>IF(OR(ISNA(D4135),ISNA(E4135)),0,C4135*VLOOKUP(D4135&amp;E4135,reference_snds!$C$1:$D$406,2,FALSE))</f>
        <v>0</v>
      </c>
    </row>
    <row r="4136" spans="1:7" x14ac:dyDescent="0.25">
      <c r="A4136" s="14"/>
      <c r="B4136" s="14"/>
      <c r="C4136" s="14"/>
      <c r="D4136" s="9" t="e">
        <f>VLOOKUP(A4136,mappings!$D$1:$F$240,3,FALSE)</f>
        <v>#N/A</v>
      </c>
      <c r="E4136" s="9" t="e">
        <f>IF(ISBLANK(A4136),#N/A,VLOOKUP(B4136,mappings!$A$1:$B$152,2,FALSE))</f>
        <v>#N/A</v>
      </c>
      <c r="F4136" s="13">
        <f>IF(OR(ISNA(D4136),ISNA(E4136)),0,C4136*VLOOKUP(D4136&amp;E4136,reference_cepidc!$C$1:$H$381,6,FALSE))</f>
        <v>0</v>
      </c>
      <c r="G4136" s="13">
        <f>IF(OR(ISNA(D4136),ISNA(E4136)),0,C4136*VLOOKUP(D4136&amp;E4136,reference_snds!$C$1:$D$406,2,FALSE))</f>
        <v>0</v>
      </c>
    </row>
    <row r="4137" spans="1:7" x14ac:dyDescent="0.25">
      <c r="A4137" s="14"/>
      <c r="B4137" s="14"/>
      <c r="C4137" s="14"/>
      <c r="D4137" s="9" t="e">
        <f>VLOOKUP(A4137,mappings!$D$1:$F$240,3,FALSE)</f>
        <v>#N/A</v>
      </c>
      <c r="E4137" s="9" t="e">
        <f>IF(ISBLANK(A4137),#N/A,VLOOKUP(B4137,mappings!$A$1:$B$152,2,FALSE))</f>
        <v>#N/A</v>
      </c>
      <c r="F4137" s="13">
        <f>IF(OR(ISNA(D4137),ISNA(E4137)),0,C4137*VLOOKUP(D4137&amp;E4137,reference_cepidc!$C$1:$H$381,6,FALSE))</f>
        <v>0</v>
      </c>
      <c r="G4137" s="13">
        <f>IF(OR(ISNA(D4137),ISNA(E4137)),0,C4137*VLOOKUP(D4137&amp;E4137,reference_snds!$C$1:$D$406,2,FALSE))</f>
        <v>0</v>
      </c>
    </row>
    <row r="4138" spans="1:7" x14ac:dyDescent="0.25">
      <c r="A4138" s="14"/>
      <c r="B4138" s="14"/>
      <c r="C4138" s="14"/>
      <c r="D4138" s="9" t="e">
        <f>VLOOKUP(A4138,mappings!$D$1:$F$240,3,FALSE)</f>
        <v>#N/A</v>
      </c>
      <c r="E4138" s="9" t="e">
        <f>IF(ISBLANK(A4138),#N/A,VLOOKUP(B4138,mappings!$A$1:$B$152,2,FALSE))</f>
        <v>#N/A</v>
      </c>
      <c r="F4138" s="13">
        <f>IF(OR(ISNA(D4138),ISNA(E4138)),0,C4138*VLOOKUP(D4138&amp;E4138,reference_cepidc!$C$1:$H$381,6,FALSE))</f>
        <v>0</v>
      </c>
      <c r="G4138" s="13">
        <f>IF(OR(ISNA(D4138),ISNA(E4138)),0,C4138*VLOOKUP(D4138&amp;E4138,reference_snds!$C$1:$D$406,2,FALSE))</f>
        <v>0</v>
      </c>
    </row>
    <row r="4139" spans="1:7" x14ac:dyDescent="0.25">
      <c r="A4139" s="14"/>
      <c r="B4139" s="14"/>
      <c r="C4139" s="14"/>
      <c r="D4139" s="9" t="e">
        <f>VLOOKUP(A4139,mappings!$D$1:$F$240,3,FALSE)</f>
        <v>#N/A</v>
      </c>
      <c r="E4139" s="9" t="e">
        <f>IF(ISBLANK(A4139),#N/A,VLOOKUP(B4139,mappings!$A$1:$B$152,2,FALSE))</f>
        <v>#N/A</v>
      </c>
      <c r="F4139" s="13">
        <f>IF(OR(ISNA(D4139),ISNA(E4139)),0,C4139*VLOOKUP(D4139&amp;E4139,reference_cepidc!$C$1:$H$381,6,FALSE))</f>
        <v>0</v>
      </c>
      <c r="G4139" s="13">
        <f>IF(OR(ISNA(D4139),ISNA(E4139)),0,C4139*VLOOKUP(D4139&amp;E4139,reference_snds!$C$1:$D$406,2,FALSE))</f>
        <v>0</v>
      </c>
    </row>
    <row r="4140" spans="1:7" x14ac:dyDescent="0.25">
      <c r="A4140" s="14"/>
      <c r="B4140" s="14"/>
      <c r="C4140" s="14"/>
      <c r="D4140" s="9" t="e">
        <f>VLOOKUP(A4140,mappings!$D$1:$F$240,3,FALSE)</f>
        <v>#N/A</v>
      </c>
      <c r="E4140" s="9" t="e">
        <f>IF(ISBLANK(A4140),#N/A,VLOOKUP(B4140,mappings!$A$1:$B$152,2,FALSE))</f>
        <v>#N/A</v>
      </c>
      <c r="F4140" s="13">
        <f>IF(OR(ISNA(D4140),ISNA(E4140)),0,C4140*VLOOKUP(D4140&amp;E4140,reference_cepidc!$C$1:$H$381,6,FALSE))</f>
        <v>0</v>
      </c>
      <c r="G4140" s="13">
        <f>IF(OR(ISNA(D4140),ISNA(E4140)),0,C4140*VLOOKUP(D4140&amp;E4140,reference_snds!$C$1:$D$406,2,FALSE))</f>
        <v>0</v>
      </c>
    </row>
    <row r="4141" spans="1:7" x14ac:dyDescent="0.25">
      <c r="A4141" s="14"/>
      <c r="B4141" s="14"/>
      <c r="C4141" s="14"/>
      <c r="D4141" s="9" t="e">
        <f>VLOOKUP(A4141,mappings!$D$1:$F$240,3,FALSE)</f>
        <v>#N/A</v>
      </c>
      <c r="E4141" s="9" t="e">
        <f>IF(ISBLANK(A4141),#N/A,VLOOKUP(B4141,mappings!$A$1:$B$152,2,FALSE))</f>
        <v>#N/A</v>
      </c>
      <c r="F4141" s="13">
        <f>IF(OR(ISNA(D4141),ISNA(E4141)),0,C4141*VLOOKUP(D4141&amp;E4141,reference_cepidc!$C$1:$H$381,6,FALSE))</f>
        <v>0</v>
      </c>
      <c r="G4141" s="13">
        <f>IF(OR(ISNA(D4141),ISNA(E4141)),0,C4141*VLOOKUP(D4141&amp;E4141,reference_snds!$C$1:$D$406,2,FALSE))</f>
        <v>0</v>
      </c>
    </row>
    <row r="4142" spans="1:7" x14ac:dyDescent="0.25">
      <c r="A4142" s="14"/>
      <c r="B4142" s="14"/>
      <c r="C4142" s="14"/>
      <c r="D4142" s="9" t="e">
        <f>VLOOKUP(A4142,mappings!$D$1:$F$240,3,FALSE)</f>
        <v>#N/A</v>
      </c>
      <c r="E4142" s="9" t="e">
        <f>IF(ISBLANK(A4142),#N/A,VLOOKUP(B4142,mappings!$A$1:$B$152,2,FALSE))</f>
        <v>#N/A</v>
      </c>
      <c r="F4142" s="13">
        <f>IF(OR(ISNA(D4142),ISNA(E4142)),0,C4142*VLOOKUP(D4142&amp;E4142,reference_cepidc!$C$1:$H$381,6,FALSE))</f>
        <v>0</v>
      </c>
      <c r="G4142" s="13">
        <f>IF(OR(ISNA(D4142),ISNA(E4142)),0,C4142*VLOOKUP(D4142&amp;E4142,reference_snds!$C$1:$D$406,2,FALSE))</f>
        <v>0</v>
      </c>
    </row>
    <row r="4143" spans="1:7" x14ac:dyDescent="0.25">
      <c r="A4143" s="14"/>
      <c r="B4143" s="14"/>
      <c r="C4143" s="14"/>
      <c r="D4143" s="9" t="e">
        <f>VLOOKUP(A4143,mappings!$D$1:$F$240,3,FALSE)</f>
        <v>#N/A</v>
      </c>
      <c r="E4143" s="9" t="e">
        <f>IF(ISBLANK(A4143),#N/A,VLOOKUP(B4143,mappings!$A$1:$B$152,2,FALSE))</f>
        <v>#N/A</v>
      </c>
      <c r="F4143" s="13">
        <f>IF(OR(ISNA(D4143),ISNA(E4143)),0,C4143*VLOOKUP(D4143&amp;E4143,reference_cepidc!$C$1:$H$381,6,FALSE))</f>
        <v>0</v>
      </c>
      <c r="G4143" s="13">
        <f>IF(OR(ISNA(D4143),ISNA(E4143)),0,C4143*VLOOKUP(D4143&amp;E4143,reference_snds!$C$1:$D$406,2,FALSE))</f>
        <v>0</v>
      </c>
    </row>
    <row r="4144" spans="1:7" x14ac:dyDescent="0.25">
      <c r="A4144" s="14"/>
      <c r="B4144" s="14"/>
      <c r="C4144" s="14"/>
      <c r="D4144" s="9" t="e">
        <f>VLOOKUP(A4144,mappings!$D$1:$F$240,3,FALSE)</f>
        <v>#N/A</v>
      </c>
      <c r="E4144" s="9" t="e">
        <f>IF(ISBLANK(A4144),#N/A,VLOOKUP(B4144,mappings!$A$1:$B$152,2,FALSE))</f>
        <v>#N/A</v>
      </c>
      <c r="F4144" s="13">
        <f>IF(OR(ISNA(D4144),ISNA(E4144)),0,C4144*VLOOKUP(D4144&amp;E4144,reference_cepidc!$C$1:$H$381,6,FALSE))</f>
        <v>0</v>
      </c>
      <c r="G4144" s="13">
        <f>IF(OR(ISNA(D4144),ISNA(E4144)),0,C4144*VLOOKUP(D4144&amp;E4144,reference_snds!$C$1:$D$406,2,FALSE))</f>
        <v>0</v>
      </c>
    </row>
    <row r="4145" spans="1:7" x14ac:dyDescent="0.25">
      <c r="A4145" s="14"/>
      <c r="B4145" s="14"/>
      <c r="C4145" s="14"/>
      <c r="D4145" s="9" t="e">
        <f>VLOOKUP(A4145,mappings!$D$1:$F$240,3,FALSE)</f>
        <v>#N/A</v>
      </c>
      <c r="E4145" s="9" t="e">
        <f>IF(ISBLANK(A4145),#N/A,VLOOKUP(B4145,mappings!$A$1:$B$152,2,FALSE))</f>
        <v>#N/A</v>
      </c>
      <c r="F4145" s="13">
        <f>IF(OR(ISNA(D4145),ISNA(E4145)),0,C4145*VLOOKUP(D4145&amp;E4145,reference_cepidc!$C$1:$H$381,6,FALSE))</f>
        <v>0</v>
      </c>
      <c r="G4145" s="13">
        <f>IF(OR(ISNA(D4145),ISNA(E4145)),0,C4145*VLOOKUP(D4145&amp;E4145,reference_snds!$C$1:$D$406,2,FALSE))</f>
        <v>0</v>
      </c>
    </row>
    <row r="4146" spans="1:7" x14ac:dyDescent="0.25">
      <c r="A4146" s="14"/>
      <c r="B4146" s="14"/>
      <c r="C4146" s="14"/>
      <c r="D4146" s="9" t="e">
        <f>VLOOKUP(A4146,mappings!$D$1:$F$240,3,FALSE)</f>
        <v>#N/A</v>
      </c>
      <c r="E4146" s="9" t="e">
        <f>IF(ISBLANK(A4146),#N/A,VLOOKUP(B4146,mappings!$A$1:$B$152,2,FALSE))</f>
        <v>#N/A</v>
      </c>
      <c r="F4146" s="13">
        <f>IF(OR(ISNA(D4146),ISNA(E4146)),0,C4146*VLOOKUP(D4146&amp;E4146,reference_cepidc!$C$1:$H$381,6,FALSE))</f>
        <v>0</v>
      </c>
      <c r="G4146" s="13">
        <f>IF(OR(ISNA(D4146),ISNA(E4146)),0,C4146*VLOOKUP(D4146&amp;E4146,reference_snds!$C$1:$D$406,2,FALSE))</f>
        <v>0</v>
      </c>
    </row>
    <row r="4147" spans="1:7" x14ac:dyDescent="0.25">
      <c r="A4147" s="14"/>
      <c r="B4147" s="14"/>
      <c r="C4147" s="14"/>
      <c r="D4147" s="9" t="e">
        <f>VLOOKUP(A4147,mappings!$D$1:$F$240,3,FALSE)</f>
        <v>#N/A</v>
      </c>
      <c r="E4147" s="9" t="e">
        <f>IF(ISBLANK(A4147),#N/A,VLOOKUP(B4147,mappings!$A$1:$B$152,2,FALSE))</f>
        <v>#N/A</v>
      </c>
      <c r="F4147" s="13">
        <f>IF(OR(ISNA(D4147),ISNA(E4147)),0,C4147*VLOOKUP(D4147&amp;E4147,reference_cepidc!$C$1:$H$381,6,FALSE))</f>
        <v>0</v>
      </c>
      <c r="G4147" s="13">
        <f>IF(OR(ISNA(D4147),ISNA(E4147)),0,C4147*VLOOKUP(D4147&amp;E4147,reference_snds!$C$1:$D$406,2,FALSE))</f>
        <v>0</v>
      </c>
    </row>
    <row r="4148" spans="1:7" x14ac:dyDescent="0.25">
      <c r="A4148" s="14"/>
      <c r="B4148" s="14"/>
      <c r="C4148" s="14"/>
      <c r="D4148" s="9" t="e">
        <f>VLOOKUP(A4148,mappings!$D$1:$F$240,3,FALSE)</f>
        <v>#N/A</v>
      </c>
      <c r="E4148" s="9" t="e">
        <f>IF(ISBLANK(A4148),#N/A,VLOOKUP(B4148,mappings!$A$1:$B$152,2,FALSE))</f>
        <v>#N/A</v>
      </c>
      <c r="F4148" s="13">
        <f>IF(OR(ISNA(D4148),ISNA(E4148)),0,C4148*VLOOKUP(D4148&amp;E4148,reference_cepidc!$C$1:$H$381,6,FALSE))</f>
        <v>0</v>
      </c>
      <c r="G4148" s="13">
        <f>IF(OR(ISNA(D4148),ISNA(E4148)),0,C4148*VLOOKUP(D4148&amp;E4148,reference_snds!$C$1:$D$406,2,FALSE))</f>
        <v>0</v>
      </c>
    </row>
    <row r="4149" spans="1:7" x14ac:dyDescent="0.25">
      <c r="A4149" s="14"/>
      <c r="B4149" s="14"/>
      <c r="C4149" s="14"/>
      <c r="D4149" s="9" t="e">
        <f>VLOOKUP(A4149,mappings!$D$1:$F$240,3,FALSE)</f>
        <v>#N/A</v>
      </c>
      <c r="E4149" s="9" t="e">
        <f>IF(ISBLANK(A4149),#N/A,VLOOKUP(B4149,mappings!$A$1:$B$152,2,FALSE))</f>
        <v>#N/A</v>
      </c>
      <c r="F4149" s="13">
        <f>IF(OR(ISNA(D4149),ISNA(E4149)),0,C4149*VLOOKUP(D4149&amp;E4149,reference_cepidc!$C$1:$H$381,6,FALSE))</f>
        <v>0</v>
      </c>
      <c r="G4149" s="13">
        <f>IF(OR(ISNA(D4149),ISNA(E4149)),0,C4149*VLOOKUP(D4149&amp;E4149,reference_snds!$C$1:$D$406,2,FALSE))</f>
        <v>0</v>
      </c>
    </row>
    <row r="4150" spans="1:7" x14ac:dyDescent="0.25">
      <c r="A4150" s="14"/>
      <c r="B4150" s="14"/>
      <c r="C4150" s="14"/>
      <c r="D4150" s="9" t="e">
        <f>VLOOKUP(A4150,mappings!$D$1:$F$240,3,FALSE)</f>
        <v>#N/A</v>
      </c>
      <c r="E4150" s="9" t="e">
        <f>IF(ISBLANK(A4150),#N/A,VLOOKUP(B4150,mappings!$A$1:$B$152,2,FALSE))</f>
        <v>#N/A</v>
      </c>
      <c r="F4150" s="13">
        <f>IF(OR(ISNA(D4150),ISNA(E4150)),0,C4150*VLOOKUP(D4150&amp;E4150,reference_cepidc!$C$1:$H$381,6,FALSE))</f>
        <v>0</v>
      </c>
      <c r="G4150" s="13">
        <f>IF(OR(ISNA(D4150),ISNA(E4150)),0,C4150*VLOOKUP(D4150&amp;E4150,reference_snds!$C$1:$D$406,2,FALSE))</f>
        <v>0</v>
      </c>
    </row>
    <row r="4151" spans="1:7" x14ac:dyDescent="0.25">
      <c r="A4151" s="14"/>
      <c r="B4151" s="14"/>
      <c r="C4151" s="14"/>
      <c r="D4151" s="9" t="e">
        <f>VLOOKUP(A4151,mappings!$D$1:$F$240,3,FALSE)</f>
        <v>#N/A</v>
      </c>
      <c r="E4151" s="9" t="e">
        <f>IF(ISBLANK(A4151),#N/A,VLOOKUP(B4151,mappings!$A$1:$B$152,2,FALSE))</f>
        <v>#N/A</v>
      </c>
      <c r="F4151" s="13">
        <f>IF(OR(ISNA(D4151),ISNA(E4151)),0,C4151*VLOOKUP(D4151&amp;E4151,reference_cepidc!$C$1:$H$381,6,FALSE))</f>
        <v>0</v>
      </c>
      <c r="G4151" s="13">
        <f>IF(OR(ISNA(D4151),ISNA(E4151)),0,C4151*VLOOKUP(D4151&amp;E4151,reference_snds!$C$1:$D$406,2,FALSE))</f>
        <v>0</v>
      </c>
    </row>
    <row r="4152" spans="1:7" x14ac:dyDescent="0.25">
      <c r="A4152" s="14"/>
      <c r="B4152" s="14"/>
      <c r="C4152" s="14"/>
      <c r="D4152" s="9" t="e">
        <f>VLOOKUP(A4152,mappings!$D$1:$F$240,3,FALSE)</f>
        <v>#N/A</v>
      </c>
      <c r="E4152" s="9" t="e">
        <f>IF(ISBLANK(A4152),#N/A,VLOOKUP(B4152,mappings!$A$1:$B$152,2,FALSE))</f>
        <v>#N/A</v>
      </c>
      <c r="F4152" s="13">
        <f>IF(OR(ISNA(D4152),ISNA(E4152)),0,C4152*VLOOKUP(D4152&amp;E4152,reference_cepidc!$C$1:$H$381,6,FALSE))</f>
        <v>0</v>
      </c>
      <c r="G4152" s="13">
        <f>IF(OR(ISNA(D4152),ISNA(E4152)),0,C4152*VLOOKUP(D4152&amp;E4152,reference_snds!$C$1:$D$406,2,FALSE))</f>
        <v>0</v>
      </c>
    </row>
    <row r="4153" spans="1:7" x14ac:dyDescent="0.25">
      <c r="A4153" s="14"/>
      <c r="B4153" s="14"/>
      <c r="C4153" s="14"/>
      <c r="D4153" s="9" t="e">
        <f>VLOOKUP(A4153,mappings!$D$1:$F$240,3,FALSE)</f>
        <v>#N/A</v>
      </c>
      <c r="E4153" s="9" t="e">
        <f>IF(ISBLANK(A4153),#N/A,VLOOKUP(B4153,mappings!$A$1:$B$152,2,FALSE))</f>
        <v>#N/A</v>
      </c>
      <c r="F4153" s="13">
        <f>IF(OR(ISNA(D4153),ISNA(E4153)),0,C4153*VLOOKUP(D4153&amp;E4153,reference_cepidc!$C$1:$H$381,6,FALSE))</f>
        <v>0</v>
      </c>
      <c r="G4153" s="13">
        <f>IF(OR(ISNA(D4153),ISNA(E4153)),0,C4153*VLOOKUP(D4153&amp;E4153,reference_snds!$C$1:$D$406,2,FALSE))</f>
        <v>0</v>
      </c>
    </row>
    <row r="4154" spans="1:7" x14ac:dyDescent="0.25">
      <c r="A4154" s="14"/>
      <c r="B4154" s="14"/>
      <c r="C4154" s="14"/>
      <c r="D4154" s="9" t="e">
        <f>VLOOKUP(A4154,mappings!$D$1:$F$240,3,FALSE)</f>
        <v>#N/A</v>
      </c>
      <c r="E4154" s="9" t="e">
        <f>IF(ISBLANK(A4154),#N/A,VLOOKUP(B4154,mappings!$A$1:$B$152,2,FALSE))</f>
        <v>#N/A</v>
      </c>
      <c r="F4154" s="13">
        <f>IF(OR(ISNA(D4154),ISNA(E4154)),0,C4154*VLOOKUP(D4154&amp;E4154,reference_cepidc!$C$1:$H$381,6,FALSE))</f>
        <v>0</v>
      </c>
      <c r="G4154" s="13">
        <f>IF(OR(ISNA(D4154),ISNA(E4154)),0,C4154*VLOOKUP(D4154&amp;E4154,reference_snds!$C$1:$D$406,2,FALSE))</f>
        <v>0</v>
      </c>
    </row>
    <row r="4155" spans="1:7" x14ac:dyDescent="0.25">
      <c r="A4155" s="14"/>
      <c r="B4155" s="14"/>
      <c r="C4155" s="14"/>
      <c r="D4155" s="9" t="e">
        <f>VLOOKUP(A4155,mappings!$D$1:$F$240,3,FALSE)</f>
        <v>#N/A</v>
      </c>
      <c r="E4155" s="9" t="e">
        <f>IF(ISBLANK(A4155),#N/A,VLOOKUP(B4155,mappings!$A$1:$B$152,2,FALSE))</f>
        <v>#N/A</v>
      </c>
      <c r="F4155" s="13">
        <f>IF(OR(ISNA(D4155),ISNA(E4155)),0,C4155*VLOOKUP(D4155&amp;E4155,reference_cepidc!$C$1:$H$381,6,FALSE))</f>
        <v>0</v>
      </c>
      <c r="G4155" s="13">
        <f>IF(OR(ISNA(D4155),ISNA(E4155)),0,C4155*VLOOKUP(D4155&amp;E4155,reference_snds!$C$1:$D$406,2,FALSE))</f>
        <v>0</v>
      </c>
    </row>
    <row r="4156" spans="1:7" x14ac:dyDescent="0.25">
      <c r="A4156" s="14"/>
      <c r="B4156" s="14"/>
      <c r="C4156" s="14"/>
      <c r="D4156" s="9" t="e">
        <f>VLOOKUP(A4156,mappings!$D$1:$F$240,3,FALSE)</f>
        <v>#N/A</v>
      </c>
      <c r="E4156" s="9" t="e">
        <f>IF(ISBLANK(A4156),#N/A,VLOOKUP(B4156,mappings!$A$1:$B$152,2,FALSE))</f>
        <v>#N/A</v>
      </c>
      <c r="F4156" s="13">
        <f>IF(OR(ISNA(D4156),ISNA(E4156)),0,C4156*VLOOKUP(D4156&amp;E4156,reference_cepidc!$C$1:$H$381,6,FALSE))</f>
        <v>0</v>
      </c>
      <c r="G4156" s="13">
        <f>IF(OR(ISNA(D4156),ISNA(E4156)),0,C4156*VLOOKUP(D4156&amp;E4156,reference_snds!$C$1:$D$406,2,FALSE))</f>
        <v>0</v>
      </c>
    </row>
    <row r="4157" spans="1:7" x14ac:dyDescent="0.25">
      <c r="A4157" s="14"/>
      <c r="B4157" s="14"/>
      <c r="C4157" s="14"/>
      <c r="D4157" s="9" t="e">
        <f>VLOOKUP(A4157,mappings!$D$1:$F$240,3,FALSE)</f>
        <v>#N/A</v>
      </c>
      <c r="E4157" s="9" t="e">
        <f>IF(ISBLANK(A4157),#N/A,VLOOKUP(B4157,mappings!$A$1:$B$152,2,FALSE))</f>
        <v>#N/A</v>
      </c>
      <c r="F4157" s="13">
        <f>IF(OR(ISNA(D4157),ISNA(E4157)),0,C4157*VLOOKUP(D4157&amp;E4157,reference_cepidc!$C$1:$H$381,6,FALSE))</f>
        <v>0</v>
      </c>
      <c r="G4157" s="13">
        <f>IF(OR(ISNA(D4157),ISNA(E4157)),0,C4157*VLOOKUP(D4157&amp;E4157,reference_snds!$C$1:$D$406,2,FALSE))</f>
        <v>0</v>
      </c>
    </row>
    <row r="4158" spans="1:7" x14ac:dyDescent="0.25">
      <c r="A4158" s="14"/>
      <c r="B4158" s="14"/>
      <c r="C4158" s="14"/>
      <c r="D4158" s="9" t="e">
        <f>VLOOKUP(A4158,mappings!$D$1:$F$240,3,FALSE)</f>
        <v>#N/A</v>
      </c>
      <c r="E4158" s="9" t="e">
        <f>IF(ISBLANK(A4158),#N/A,VLOOKUP(B4158,mappings!$A$1:$B$152,2,FALSE))</f>
        <v>#N/A</v>
      </c>
      <c r="F4158" s="13">
        <f>IF(OR(ISNA(D4158),ISNA(E4158)),0,C4158*VLOOKUP(D4158&amp;E4158,reference_cepidc!$C$1:$H$381,6,FALSE))</f>
        <v>0</v>
      </c>
      <c r="G4158" s="13">
        <f>IF(OR(ISNA(D4158),ISNA(E4158)),0,C4158*VLOOKUP(D4158&amp;E4158,reference_snds!$C$1:$D$406,2,FALSE))</f>
        <v>0</v>
      </c>
    </row>
    <row r="4159" spans="1:7" x14ac:dyDescent="0.25">
      <c r="A4159" s="14"/>
      <c r="B4159" s="14"/>
      <c r="C4159" s="14"/>
      <c r="D4159" s="9" t="e">
        <f>VLOOKUP(A4159,mappings!$D$1:$F$240,3,FALSE)</f>
        <v>#N/A</v>
      </c>
      <c r="E4159" s="9" t="e">
        <f>IF(ISBLANK(A4159),#N/A,VLOOKUP(B4159,mappings!$A$1:$B$152,2,FALSE))</f>
        <v>#N/A</v>
      </c>
      <c r="F4159" s="13">
        <f>IF(OR(ISNA(D4159),ISNA(E4159)),0,C4159*VLOOKUP(D4159&amp;E4159,reference_cepidc!$C$1:$H$381,6,FALSE))</f>
        <v>0</v>
      </c>
      <c r="G4159" s="13">
        <f>IF(OR(ISNA(D4159),ISNA(E4159)),0,C4159*VLOOKUP(D4159&amp;E4159,reference_snds!$C$1:$D$406,2,FALSE))</f>
        <v>0</v>
      </c>
    </row>
    <row r="4160" spans="1:7" x14ac:dyDescent="0.25">
      <c r="A4160" s="14"/>
      <c r="B4160" s="14"/>
      <c r="C4160" s="14"/>
      <c r="D4160" s="9" t="e">
        <f>VLOOKUP(A4160,mappings!$D$1:$F$240,3,FALSE)</f>
        <v>#N/A</v>
      </c>
      <c r="E4160" s="9" t="e">
        <f>IF(ISBLANK(A4160),#N/A,VLOOKUP(B4160,mappings!$A$1:$B$152,2,FALSE))</f>
        <v>#N/A</v>
      </c>
      <c r="F4160" s="13">
        <f>IF(OR(ISNA(D4160),ISNA(E4160)),0,C4160*VLOOKUP(D4160&amp;E4160,reference_cepidc!$C$1:$H$381,6,FALSE))</f>
        <v>0</v>
      </c>
      <c r="G4160" s="13">
        <f>IF(OR(ISNA(D4160),ISNA(E4160)),0,C4160*VLOOKUP(D4160&amp;E4160,reference_snds!$C$1:$D$406,2,FALSE))</f>
        <v>0</v>
      </c>
    </row>
    <row r="4161" spans="1:7" x14ac:dyDescent="0.25">
      <c r="A4161" s="14"/>
      <c r="B4161" s="14"/>
      <c r="C4161" s="14"/>
      <c r="D4161" s="9" t="e">
        <f>VLOOKUP(A4161,mappings!$D$1:$F$240,3,FALSE)</f>
        <v>#N/A</v>
      </c>
      <c r="E4161" s="9" t="e">
        <f>IF(ISBLANK(A4161),#N/A,VLOOKUP(B4161,mappings!$A$1:$B$152,2,FALSE))</f>
        <v>#N/A</v>
      </c>
      <c r="F4161" s="13">
        <f>IF(OR(ISNA(D4161),ISNA(E4161)),0,C4161*VLOOKUP(D4161&amp;E4161,reference_cepidc!$C$1:$H$381,6,FALSE))</f>
        <v>0</v>
      </c>
      <c r="G4161" s="13">
        <f>IF(OR(ISNA(D4161),ISNA(E4161)),0,C4161*VLOOKUP(D4161&amp;E4161,reference_snds!$C$1:$D$406,2,FALSE))</f>
        <v>0</v>
      </c>
    </row>
    <row r="4162" spans="1:7" x14ac:dyDescent="0.25">
      <c r="A4162" s="14"/>
      <c r="B4162" s="14"/>
      <c r="C4162" s="14"/>
      <c r="D4162" s="9" t="e">
        <f>VLOOKUP(A4162,mappings!$D$1:$F$240,3,FALSE)</f>
        <v>#N/A</v>
      </c>
      <c r="E4162" s="9" t="e">
        <f>IF(ISBLANK(A4162),#N/A,VLOOKUP(B4162,mappings!$A$1:$B$152,2,FALSE))</f>
        <v>#N/A</v>
      </c>
      <c r="F4162" s="13">
        <f>IF(OR(ISNA(D4162),ISNA(E4162)),0,C4162*VLOOKUP(D4162&amp;E4162,reference_cepidc!$C$1:$H$381,6,FALSE))</f>
        <v>0</v>
      </c>
      <c r="G4162" s="13">
        <f>IF(OR(ISNA(D4162),ISNA(E4162)),0,C4162*VLOOKUP(D4162&amp;E4162,reference_snds!$C$1:$D$406,2,FALSE))</f>
        <v>0</v>
      </c>
    </row>
    <row r="4163" spans="1:7" x14ac:dyDescent="0.25">
      <c r="A4163" s="14"/>
      <c r="B4163" s="14"/>
      <c r="C4163" s="14"/>
      <c r="D4163" s="9" t="e">
        <f>VLOOKUP(A4163,mappings!$D$1:$F$240,3,FALSE)</f>
        <v>#N/A</v>
      </c>
      <c r="E4163" s="9" t="e">
        <f>IF(ISBLANK(A4163),#N/A,VLOOKUP(B4163,mappings!$A$1:$B$152,2,FALSE))</f>
        <v>#N/A</v>
      </c>
      <c r="F4163" s="13">
        <f>IF(OR(ISNA(D4163),ISNA(E4163)),0,C4163*VLOOKUP(D4163&amp;E4163,reference_cepidc!$C$1:$H$381,6,FALSE))</f>
        <v>0</v>
      </c>
      <c r="G4163" s="13">
        <f>IF(OR(ISNA(D4163),ISNA(E4163)),0,C4163*VLOOKUP(D4163&amp;E4163,reference_snds!$C$1:$D$406,2,FALSE))</f>
        <v>0</v>
      </c>
    </row>
    <row r="4164" spans="1:7" x14ac:dyDescent="0.25">
      <c r="A4164" s="14"/>
      <c r="B4164" s="14"/>
      <c r="C4164" s="14"/>
      <c r="D4164" s="9" t="e">
        <f>VLOOKUP(A4164,mappings!$D$1:$F$240,3,FALSE)</f>
        <v>#N/A</v>
      </c>
      <c r="E4164" s="9" t="e">
        <f>IF(ISBLANK(A4164),#N/A,VLOOKUP(B4164,mappings!$A$1:$B$152,2,FALSE))</f>
        <v>#N/A</v>
      </c>
      <c r="F4164" s="13">
        <f>IF(OR(ISNA(D4164),ISNA(E4164)),0,C4164*VLOOKUP(D4164&amp;E4164,reference_cepidc!$C$1:$H$381,6,FALSE))</f>
        <v>0</v>
      </c>
      <c r="G4164" s="13">
        <f>IF(OR(ISNA(D4164),ISNA(E4164)),0,C4164*VLOOKUP(D4164&amp;E4164,reference_snds!$C$1:$D$406,2,FALSE))</f>
        <v>0</v>
      </c>
    </row>
    <row r="4165" spans="1:7" x14ac:dyDescent="0.25">
      <c r="A4165" s="14"/>
      <c r="B4165" s="14"/>
      <c r="C4165" s="14"/>
      <c r="D4165" s="9" t="e">
        <f>VLOOKUP(A4165,mappings!$D$1:$F$240,3,FALSE)</f>
        <v>#N/A</v>
      </c>
      <c r="E4165" s="9" t="e">
        <f>IF(ISBLANK(A4165),#N/A,VLOOKUP(B4165,mappings!$A$1:$B$152,2,FALSE))</f>
        <v>#N/A</v>
      </c>
      <c r="F4165" s="13">
        <f>IF(OR(ISNA(D4165),ISNA(E4165)),0,C4165*VLOOKUP(D4165&amp;E4165,reference_cepidc!$C$1:$H$381,6,FALSE))</f>
        <v>0</v>
      </c>
      <c r="G4165" s="13">
        <f>IF(OR(ISNA(D4165),ISNA(E4165)),0,C4165*VLOOKUP(D4165&amp;E4165,reference_snds!$C$1:$D$406,2,FALSE))</f>
        <v>0</v>
      </c>
    </row>
    <row r="4166" spans="1:7" x14ac:dyDescent="0.25">
      <c r="A4166" s="14"/>
      <c r="B4166" s="14"/>
      <c r="C4166" s="14"/>
      <c r="D4166" s="9" t="e">
        <f>VLOOKUP(A4166,mappings!$D$1:$F$240,3,FALSE)</f>
        <v>#N/A</v>
      </c>
      <c r="E4166" s="9" t="e">
        <f>IF(ISBLANK(A4166),#N/A,VLOOKUP(B4166,mappings!$A$1:$B$152,2,FALSE))</f>
        <v>#N/A</v>
      </c>
      <c r="F4166" s="13">
        <f>IF(OR(ISNA(D4166),ISNA(E4166)),0,C4166*VLOOKUP(D4166&amp;E4166,reference_cepidc!$C$1:$H$381,6,FALSE))</f>
        <v>0</v>
      </c>
      <c r="G4166" s="13">
        <f>IF(OR(ISNA(D4166),ISNA(E4166)),0,C4166*VLOOKUP(D4166&amp;E4166,reference_snds!$C$1:$D$406,2,FALSE))</f>
        <v>0</v>
      </c>
    </row>
    <row r="4167" spans="1:7" x14ac:dyDescent="0.25">
      <c r="A4167" s="14"/>
      <c r="B4167" s="14"/>
      <c r="C4167" s="14"/>
      <c r="D4167" s="9" t="e">
        <f>VLOOKUP(A4167,mappings!$D$1:$F$240,3,FALSE)</f>
        <v>#N/A</v>
      </c>
      <c r="E4167" s="9" t="e">
        <f>IF(ISBLANK(A4167),#N/A,VLOOKUP(B4167,mappings!$A$1:$B$152,2,FALSE))</f>
        <v>#N/A</v>
      </c>
      <c r="F4167" s="13">
        <f>IF(OR(ISNA(D4167),ISNA(E4167)),0,C4167*VLOOKUP(D4167&amp;E4167,reference_cepidc!$C$1:$H$381,6,FALSE))</f>
        <v>0</v>
      </c>
      <c r="G4167" s="13">
        <f>IF(OR(ISNA(D4167),ISNA(E4167)),0,C4167*VLOOKUP(D4167&amp;E4167,reference_snds!$C$1:$D$406,2,FALSE))</f>
        <v>0</v>
      </c>
    </row>
    <row r="4168" spans="1:7" x14ac:dyDescent="0.25">
      <c r="A4168" s="14"/>
      <c r="B4168" s="14"/>
      <c r="C4168" s="14"/>
      <c r="D4168" s="9" t="e">
        <f>VLOOKUP(A4168,mappings!$D$1:$F$240,3,FALSE)</f>
        <v>#N/A</v>
      </c>
      <c r="E4168" s="9" t="e">
        <f>IF(ISBLANK(A4168),#N/A,VLOOKUP(B4168,mappings!$A$1:$B$152,2,FALSE))</f>
        <v>#N/A</v>
      </c>
      <c r="F4168" s="13">
        <f>IF(OR(ISNA(D4168),ISNA(E4168)),0,C4168*VLOOKUP(D4168&amp;E4168,reference_cepidc!$C$1:$H$381,6,FALSE))</f>
        <v>0</v>
      </c>
      <c r="G4168" s="13">
        <f>IF(OR(ISNA(D4168),ISNA(E4168)),0,C4168*VLOOKUP(D4168&amp;E4168,reference_snds!$C$1:$D$406,2,FALSE))</f>
        <v>0</v>
      </c>
    </row>
    <row r="4169" spans="1:7" x14ac:dyDescent="0.25">
      <c r="A4169" s="14"/>
      <c r="B4169" s="14"/>
      <c r="C4169" s="14"/>
      <c r="D4169" s="9" t="e">
        <f>VLOOKUP(A4169,mappings!$D$1:$F$240,3,FALSE)</f>
        <v>#N/A</v>
      </c>
      <c r="E4169" s="9" t="e">
        <f>IF(ISBLANK(A4169),#N/A,VLOOKUP(B4169,mappings!$A$1:$B$152,2,FALSE))</f>
        <v>#N/A</v>
      </c>
      <c r="F4169" s="13">
        <f>IF(OR(ISNA(D4169),ISNA(E4169)),0,C4169*VLOOKUP(D4169&amp;E4169,reference_cepidc!$C$1:$H$381,6,FALSE))</f>
        <v>0</v>
      </c>
      <c r="G4169" s="13">
        <f>IF(OR(ISNA(D4169),ISNA(E4169)),0,C4169*VLOOKUP(D4169&amp;E4169,reference_snds!$C$1:$D$406,2,FALSE))</f>
        <v>0</v>
      </c>
    </row>
    <row r="4170" spans="1:7" x14ac:dyDescent="0.25">
      <c r="A4170" s="14"/>
      <c r="B4170" s="14"/>
      <c r="C4170" s="14"/>
      <c r="D4170" s="9" t="e">
        <f>VLOOKUP(A4170,mappings!$D$1:$F$240,3,FALSE)</f>
        <v>#N/A</v>
      </c>
      <c r="E4170" s="9" t="e">
        <f>IF(ISBLANK(A4170),#N/A,VLOOKUP(B4170,mappings!$A$1:$B$152,2,FALSE))</f>
        <v>#N/A</v>
      </c>
      <c r="F4170" s="13">
        <f>IF(OR(ISNA(D4170),ISNA(E4170)),0,C4170*VLOOKUP(D4170&amp;E4170,reference_cepidc!$C$1:$H$381,6,FALSE))</f>
        <v>0</v>
      </c>
      <c r="G4170" s="13">
        <f>IF(OR(ISNA(D4170),ISNA(E4170)),0,C4170*VLOOKUP(D4170&amp;E4170,reference_snds!$C$1:$D$406,2,FALSE))</f>
        <v>0</v>
      </c>
    </row>
    <row r="4171" spans="1:7" x14ac:dyDescent="0.25">
      <c r="A4171" s="14"/>
      <c r="B4171" s="14"/>
      <c r="C4171" s="14"/>
      <c r="D4171" s="9" t="e">
        <f>VLOOKUP(A4171,mappings!$D$1:$F$240,3,FALSE)</f>
        <v>#N/A</v>
      </c>
      <c r="E4171" s="9" t="e">
        <f>IF(ISBLANK(A4171),#N/A,VLOOKUP(B4171,mappings!$A$1:$B$152,2,FALSE))</f>
        <v>#N/A</v>
      </c>
      <c r="F4171" s="13">
        <f>IF(OR(ISNA(D4171),ISNA(E4171)),0,C4171*VLOOKUP(D4171&amp;E4171,reference_cepidc!$C$1:$H$381,6,FALSE))</f>
        <v>0</v>
      </c>
      <c r="G4171" s="13">
        <f>IF(OR(ISNA(D4171),ISNA(E4171)),0,C4171*VLOOKUP(D4171&amp;E4171,reference_snds!$C$1:$D$406,2,FALSE))</f>
        <v>0</v>
      </c>
    </row>
    <row r="4172" spans="1:7" x14ac:dyDescent="0.25">
      <c r="A4172" s="14"/>
      <c r="B4172" s="14"/>
      <c r="C4172" s="14"/>
      <c r="D4172" s="9" t="e">
        <f>VLOOKUP(A4172,mappings!$D$1:$F$240,3,FALSE)</f>
        <v>#N/A</v>
      </c>
      <c r="E4172" s="9" t="e">
        <f>IF(ISBLANK(A4172),#N/A,VLOOKUP(B4172,mappings!$A$1:$B$152,2,FALSE))</f>
        <v>#N/A</v>
      </c>
      <c r="F4172" s="13">
        <f>IF(OR(ISNA(D4172),ISNA(E4172)),0,C4172*VLOOKUP(D4172&amp;E4172,reference_cepidc!$C$1:$H$381,6,FALSE))</f>
        <v>0</v>
      </c>
      <c r="G4172" s="13">
        <f>IF(OR(ISNA(D4172),ISNA(E4172)),0,C4172*VLOOKUP(D4172&amp;E4172,reference_snds!$C$1:$D$406,2,FALSE))</f>
        <v>0</v>
      </c>
    </row>
    <row r="4173" spans="1:7" x14ac:dyDescent="0.25">
      <c r="A4173" s="14"/>
      <c r="B4173" s="14"/>
      <c r="C4173" s="14"/>
      <c r="D4173" s="9" t="e">
        <f>VLOOKUP(A4173,mappings!$D$1:$F$240,3,FALSE)</f>
        <v>#N/A</v>
      </c>
      <c r="E4173" s="9" t="e">
        <f>IF(ISBLANK(A4173),#N/A,VLOOKUP(B4173,mappings!$A$1:$B$152,2,FALSE))</f>
        <v>#N/A</v>
      </c>
      <c r="F4173" s="13">
        <f>IF(OR(ISNA(D4173),ISNA(E4173)),0,C4173*VLOOKUP(D4173&amp;E4173,reference_cepidc!$C$1:$H$381,6,FALSE))</f>
        <v>0</v>
      </c>
      <c r="G4173" s="13">
        <f>IF(OR(ISNA(D4173),ISNA(E4173)),0,C4173*VLOOKUP(D4173&amp;E4173,reference_snds!$C$1:$D$406,2,FALSE))</f>
        <v>0</v>
      </c>
    </row>
    <row r="4174" spans="1:7" x14ac:dyDescent="0.25">
      <c r="A4174" s="14"/>
      <c r="B4174" s="14"/>
      <c r="C4174" s="14"/>
      <c r="D4174" s="9" t="e">
        <f>VLOOKUP(A4174,mappings!$D$1:$F$240,3,FALSE)</f>
        <v>#N/A</v>
      </c>
      <c r="E4174" s="9" t="e">
        <f>IF(ISBLANK(A4174),#N/A,VLOOKUP(B4174,mappings!$A$1:$B$152,2,FALSE))</f>
        <v>#N/A</v>
      </c>
      <c r="F4174" s="13">
        <f>IF(OR(ISNA(D4174),ISNA(E4174)),0,C4174*VLOOKUP(D4174&amp;E4174,reference_cepidc!$C$1:$H$381,6,FALSE))</f>
        <v>0</v>
      </c>
      <c r="G4174" s="13">
        <f>IF(OR(ISNA(D4174),ISNA(E4174)),0,C4174*VLOOKUP(D4174&amp;E4174,reference_snds!$C$1:$D$406,2,FALSE))</f>
        <v>0</v>
      </c>
    </row>
    <row r="4175" spans="1:7" x14ac:dyDescent="0.25">
      <c r="A4175" s="14"/>
      <c r="B4175" s="14"/>
      <c r="C4175" s="14"/>
      <c r="D4175" s="9" t="e">
        <f>VLOOKUP(A4175,mappings!$D$1:$F$240,3,FALSE)</f>
        <v>#N/A</v>
      </c>
      <c r="E4175" s="9" t="e">
        <f>IF(ISBLANK(A4175),#N/A,VLOOKUP(B4175,mappings!$A$1:$B$152,2,FALSE))</f>
        <v>#N/A</v>
      </c>
      <c r="F4175" s="13">
        <f>IF(OR(ISNA(D4175),ISNA(E4175)),0,C4175*VLOOKUP(D4175&amp;E4175,reference_cepidc!$C$1:$H$381,6,FALSE))</f>
        <v>0</v>
      </c>
      <c r="G4175" s="13">
        <f>IF(OR(ISNA(D4175),ISNA(E4175)),0,C4175*VLOOKUP(D4175&amp;E4175,reference_snds!$C$1:$D$406,2,FALSE))</f>
        <v>0</v>
      </c>
    </row>
    <row r="4176" spans="1:7" x14ac:dyDescent="0.25">
      <c r="A4176" s="14"/>
      <c r="B4176" s="14"/>
      <c r="C4176" s="14"/>
      <c r="D4176" s="9" t="e">
        <f>VLOOKUP(A4176,mappings!$D$1:$F$240,3,FALSE)</f>
        <v>#N/A</v>
      </c>
      <c r="E4176" s="9" t="e">
        <f>IF(ISBLANK(A4176),#N/A,VLOOKUP(B4176,mappings!$A$1:$B$152,2,FALSE))</f>
        <v>#N/A</v>
      </c>
      <c r="F4176" s="13">
        <f>IF(OR(ISNA(D4176),ISNA(E4176)),0,C4176*VLOOKUP(D4176&amp;E4176,reference_cepidc!$C$1:$H$381,6,FALSE))</f>
        <v>0</v>
      </c>
      <c r="G4176" s="13">
        <f>IF(OR(ISNA(D4176),ISNA(E4176)),0,C4176*VLOOKUP(D4176&amp;E4176,reference_snds!$C$1:$D$406,2,FALSE))</f>
        <v>0</v>
      </c>
    </row>
    <row r="4177" spans="1:7" x14ac:dyDescent="0.25">
      <c r="A4177" s="14"/>
      <c r="B4177" s="14"/>
      <c r="C4177" s="14"/>
      <c r="D4177" s="9" t="e">
        <f>VLOOKUP(A4177,mappings!$D$1:$F$240,3,FALSE)</f>
        <v>#N/A</v>
      </c>
      <c r="E4177" s="9" t="e">
        <f>IF(ISBLANK(A4177),#N/A,VLOOKUP(B4177,mappings!$A$1:$B$152,2,FALSE))</f>
        <v>#N/A</v>
      </c>
      <c r="F4177" s="13">
        <f>IF(OR(ISNA(D4177),ISNA(E4177)),0,C4177*VLOOKUP(D4177&amp;E4177,reference_cepidc!$C$1:$H$381,6,FALSE))</f>
        <v>0</v>
      </c>
      <c r="G4177" s="13">
        <f>IF(OR(ISNA(D4177),ISNA(E4177)),0,C4177*VLOOKUP(D4177&amp;E4177,reference_snds!$C$1:$D$406,2,FALSE))</f>
        <v>0</v>
      </c>
    </row>
    <row r="4178" spans="1:7" x14ac:dyDescent="0.25">
      <c r="A4178" s="14"/>
      <c r="B4178" s="14"/>
      <c r="C4178" s="14"/>
      <c r="D4178" s="9" t="e">
        <f>VLOOKUP(A4178,mappings!$D$1:$F$240,3,FALSE)</f>
        <v>#N/A</v>
      </c>
      <c r="E4178" s="9" t="e">
        <f>IF(ISBLANK(A4178),#N/A,VLOOKUP(B4178,mappings!$A$1:$B$152,2,FALSE))</f>
        <v>#N/A</v>
      </c>
      <c r="F4178" s="13">
        <f>IF(OR(ISNA(D4178),ISNA(E4178)),0,C4178*VLOOKUP(D4178&amp;E4178,reference_cepidc!$C$1:$H$381,6,FALSE))</f>
        <v>0</v>
      </c>
      <c r="G4178" s="13">
        <f>IF(OR(ISNA(D4178),ISNA(E4178)),0,C4178*VLOOKUP(D4178&amp;E4178,reference_snds!$C$1:$D$406,2,FALSE))</f>
        <v>0</v>
      </c>
    </row>
    <row r="4179" spans="1:7" x14ac:dyDescent="0.25">
      <c r="A4179" s="14"/>
      <c r="B4179" s="14"/>
      <c r="C4179" s="14"/>
      <c r="D4179" s="9" t="e">
        <f>VLOOKUP(A4179,mappings!$D$1:$F$240,3,FALSE)</f>
        <v>#N/A</v>
      </c>
      <c r="E4179" s="9" t="e">
        <f>IF(ISBLANK(A4179),#N/A,VLOOKUP(B4179,mappings!$A$1:$B$152,2,FALSE))</f>
        <v>#N/A</v>
      </c>
      <c r="F4179" s="13">
        <f>IF(OR(ISNA(D4179),ISNA(E4179)),0,C4179*VLOOKUP(D4179&amp;E4179,reference_cepidc!$C$1:$H$381,6,FALSE))</f>
        <v>0</v>
      </c>
      <c r="G4179" s="13">
        <f>IF(OR(ISNA(D4179),ISNA(E4179)),0,C4179*VLOOKUP(D4179&amp;E4179,reference_snds!$C$1:$D$406,2,FALSE))</f>
        <v>0</v>
      </c>
    </row>
    <row r="4180" spans="1:7" x14ac:dyDescent="0.25">
      <c r="A4180" s="14"/>
      <c r="B4180" s="14"/>
      <c r="C4180" s="14"/>
      <c r="D4180" s="9" t="e">
        <f>VLOOKUP(A4180,mappings!$D$1:$F$240,3,FALSE)</f>
        <v>#N/A</v>
      </c>
      <c r="E4180" s="9" t="e">
        <f>IF(ISBLANK(A4180),#N/A,VLOOKUP(B4180,mappings!$A$1:$B$152,2,FALSE))</f>
        <v>#N/A</v>
      </c>
      <c r="F4180" s="13">
        <f>IF(OR(ISNA(D4180),ISNA(E4180)),0,C4180*VLOOKUP(D4180&amp;E4180,reference_cepidc!$C$1:$H$381,6,FALSE))</f>
        <v>0</v>
      </c>
      <c r="G4180" s="13">
        <f>IF(OR(ISNA(D4180),ISNA(E4180)),0,C4180*VLOOKUP(D4180&amp;E4180,reference_snds!$C$1:$D$406,2,FALSE))</f>
        <v>0</v>
      </c>
    </row>
    <row r="4181" spans="1:7" x14ac:dyDescent="0.25">
      <c r="A4181" s="14"/>
      <c r="B4181" s="14"/>
      <c r="C4181" s="14"/>
      <c r="D4181" s="9" t="e">
        <f>VLOOKUP(A4181,mappings!$D$1:$F$240,3,FALSE)</f>
        <v>#N/A</v>
      </c>
      <c r="E4181" s="9" t="e">
        <f>IF(ISBLANK(A4181),#N/A,VLOOKUP(B4181,mappings!$A$1:$B$152,2,FALSE))</f>
        <v>#N/A</v>
      </c>
      <c r="F4181" s="13">
        <f>IF(OR(ISNA(D4181),ISNA(E4181)),0,C4181*VLOOKUP(D4181&amp;E4181,reference_cepidc!$C$1:$H$381,6,FALSE))</f>
        <v>0</v>
      </c>
      <c r="G4181" s="13">
        <f>IF(OR(ISNA(D4181),ISNA(E4181)),0,C4181*VLOOKUP(D4181&amp;E4181,reference_snds!$C$1:$D$406,2,FALSE))</f>
        <v>0</v>
      </c>
    </row>
    <row r="4182" spans="1:7" x14ac:dyDescent="0.25">
      <c r="A4182" s="14"/>
      <c r="B4182" s="14"/>
      <c r="C4182" s="14"/>
      <c r="D4182" s="9" t="e">
        <f>VLOOKUP(A4182,mappings!$D$1:$F$240,3,FALSE)</f>
        <v>#N/A</v>
      </c>
      <c r="E4182" s="9" t="e">
        <f>IF(ISBLANK(A4182),#N/A,VLOOKUP(B4182,mappings!$A$1:$B$152,2,FALSE))</f>
        <v>#N/A</v>
      </c>
      <c r="F4182" s="13">
        <f>IF(OR(ISNA(D4182),ISNA(E4182)),0,C4182*VLOOKUP(D4182&amp;E4182,reference_cepidc!$C$1:$H$381,6,FALSE))</f>
        <v>0</v>
      </c>
      <c r="G4182" s="13">
        <f>IF(OR(ISNA(D4182),ISNA(E4182)),0,C4182*VLOOKUP(D4182&amp;E4182,reference_snds!$C$1:$D$406,2,FALSE))</f>
        <v>0</v>
      </c>
    </row>
    <row r="4183" spans="1:7" x14ac:dyDescent="0.25">
      <c r="A4183" s="14"/>
      <c r="B4183" s="14"/>
      <c r="C4183" s="14"/>
      <c r="D4183" s="9" t="e">
        <f>VLOOKUP(A4183,mappings!$D$1:$F$240,3,FALSE)</f>
        <v>#N/A</v>
      </c>
      <c r="E4183" s="9" t="e">
        <f>IF(ISBLANK(A4183),#N/A,VLOOKUP(B4183,mappings!$A$1:$B$152,2,FALSE))</f>
        <v>#N/A</v>
      </c>
      <c r="F4183" s="13">
        <f>IF(OR(ISNA(D4183),ISNA(E4183)),0,C4183*VLOOKUP(D4183&amp;E4183,reference_cepidc!$C$1:$H$381,6,FALSE))</f>
        <v>0</v>
      </c>
      <c r="G4183" s="13">
        <f>IF(OR(ISNA(D4183),ISNA(E4183)),0,C4183*VLOOKUP(D4183&amp;E4183,reference_snds!$C$1:$D$406,2,FALSE))</f>
        <v>0</v>
      </c>
    </row>
    <row r="4184" spans="1:7" x14ac:dyDescent="0.25">
      <c r="A4184" s="14"/>
      <c r="B4184" s="14"/>
      <c r="C4184" s="14"/>
      <c r="D4184" s="9" t="e">
        <f>VLOOKUP(A4184,mappings!$D$1:$F$240,3,FALSE)</f>
        <v>#N/A</v>
      </c>
      <c r="E4184" s="9" t="e">
        <f>IF(ISBLANK(A4184),#N/A,VLOOKUP(B4184,mappings!$A$1:$B$152,2,FALSE))</f>
        <v>#N/A</v>
      </c>
      <c r="F4184" s="13">
        <f>IF(OR(ISNA(D4184),ISNA(E4184)),0,C4184*VLOOKUP(D4184&amp;E4184,reference_cepidc!$C$1:$H$381,6,FALSE))</f>
        <v>0</v>
      </c>
      <c r="G4184" s="13">
        <f>IF(OR(ISNA(D4184),ISNA(E4184)),0,C4184*VLOOKUP(D4184&amp;E4184,reference_snds!$C$1:$D$406,2,FALSE))</f>
        <v>0</v>
      </c>
    </row>
    <row r="4185" spans="1:7" x14ac:dyDescent="0.25">
      <c r="A4185" s="14"/>
      <c r="B4185" s="14"/>
      <c r="C4185" s="14"/>
      <c r="D4185" s="9" t="e">
        <f>VLOOKUP(A4185,mappings!$D$1:$F$240,3,FALSE)</f>
        <v>#N/A</v>
      </c>
      <c r="E4185" s="9" t="e">
        <f>IF(ISBLANK(A4185),#N/A,VLOOKUP(B4185,mappings!$A$1:$B$152,2,FALSE))</f>
        <v>#N/A</v>
      </c>
      <c r="F4185" s="13">
        <f>IF(OR(ISNA(D4185),ISNA(E4185)),0,C4185*VLOOKUP(D4185&amp;E4185,reference_cepidc!$C$1:$H$381,6,FALSE))</f>
        <v>0</v>
      </c>
      <c r="G4185" s="13">
        <f>IF(OR(ISNA(D4185),ISNA(E4185)),0,C4185*VLOOKUP(D4185&amp;E4185,reference_snds!$C$1:$D$406,2,FALSE))</f>
        <v>0</v>
      </c>
    </row>
    <row r="4186" spans="1:7" x14ac:dyDescent="0.25">
      <c r="A4186" s="14"/>
      <c r="B4186" s="14"/>
      <c r="C4186" s="14"/>
      <c r="D4186" s="9" t="e">
        <f>VLOOKUP(A4186,mappings!$D$1:$F$240,3,FALSE)</f>
        <v>#N/A</v>
      </c>
      <c r="E4186" s="9" t="e">
        <f>IF(ISBLANK(A4186),#N/A,VLOOKUP(B4186,mappings!$A$1:$B$152,2,FALSE))</f>
        <v>#N/A</v>
      </c>
      <c r="F4186" s="13">
        <f>IF(OR(ISNA(D4186),ISNA(E4186)),0,C4186*VLOOKUP(D4186&amp;E4186,reference_cepidc!$C$1:$H$381,6,FALSE))</f>
        <v>0</v>
      </c>
      <c r="G4186" s="13">
        <f>IF(OR(ISNA(D4186),ISNA(E4186)),0,C4186*VLOOKUP(D4186&amp;E4186,reference_snds!$C$1:$D$406,2,FALSE))</f>
        <v>0</v>
      </c>
    </row>
    <row r="4187" spans="1:7" x14ac:dyDescent="0.25">
      <c r="A4187" s="14"/>
      <c r="B4187" s="14"/>
      <c r="C4187" s="14"/>
      <c r="D4187" s="9" t="e">
        <f>VLOOKUP(A4187,mappings!$D$1:$F$240,3,FALSE)</f>
        <v>#N/A</v>
      </c>
      <c r="E4187" s="9" t="e">
        <f>IF(ISBLANK(A4187),#N/A,VLOOKUP(B4187,mappings!$A$1:$B$152,2,FALSE))</f>
        <v>#N/A</v>
      </c>
      <c r="F4187" s="13">
        <f>IF(OR(ISNA(D4187),ISNA(E4187)),0,C4187*VLOOKUP(D4187&amp;E4187,reference_cepidc!$C$1:$H$381,6,FALSE))</f>
        <v>0</v>
      </c>
      <c r="G4187" s="13">
        <f>IF(OR(ISNA(D4187),ISNA(E4187)),0,C4187*VLOOKUP(D4187&amp;E4187,reference_snds!$C$1:$D$406,2,FALSE))</f>
        <v>0</v>
      </c>
    </row>
    <row r="4188" spans="1:7" x14ac:dyDescent="0.25">
      <c r="A4188" s="14"/>
      <c r="B4188" s="14"/>
      <c r="C4188" s="14"/>
      <c r="D4188" s="9" t="e">
        <f>VLOOKUP(A4188,mappings!$D$1:$F$240,3,FALSE)</f>
        <v>#N/A</v>
      </c>
      <c r="E4188" s="9" t="e">
        <f>IF(ISBLANK(A4188),#N/A,VLOOKUP(B4188,mappings!$A$1:$B$152,2,FALSE))</f>
        <v>#N/A</v>
      </c>
      <c r="F4188" s="13">
        <f>IF(OR(ISNA(D4188),ISNA(E4188)),0,C4188*VLOOKUP(D4188&amp;E4188,reference_cepidc!$C$1:$H$381,6,FALSE))</f>
        <v>0</v>
      </c>
      <c r="G4188" s="13">
        <f>IF(OR(ISNA(D4188),ISNA(E4188)),0,C4188*VLOOKUP(D4188&amp;E4188,reference_snds!$C$1:$D$406,2,FALSE))</f>
        <v>0</v>
      </c>
    </row>
    <row r="4189" spans="1:7" x14ac:dyDescent="0.25">
      <c r="A4189" s="14"/>
      <c r="B4189" s="14"/>
      <c r="C4189" s="14"/>
      <c r="D4189" s="9" t="e">
        <f>VLOOKUP(A4189,mappings!$D$1:$F$240,3,FALSE)</f>
        <v>#N/A</v>
      </c>
      <c r="E4189" s="9" t="e">
        <f>IF(ISBLANK(A4189),#N/A,VLOOKUP(B4189,mappings!$A$1:$B$152,2,FALSE))</f>
        <v>#N/A</v>
      </c>
      <c r="F4189" s="13">
        <f>IF(OR(ISNA(D4189),ISNA(E4189)),0,C4189*VLOOKUP(D4189&amp;E4189,reference_cepidc!$C$1:$H$381,6,FALSE))</f>
        <v>0</v>
      </c>
      <c r="G4189" s="13">
        <f>IF(OR(ISNA(D4189),ISNA(E4189)),0,C4189*VLOOKUP(D4189&amp;E4189,reference_snds!$C$1:$D$406,2,FALSE))</f>
        <v>0</v>
      </c>
    </row>
    <row r="4190" spans="1:7" x14ac:dyDescent="0.25">
      <c r="A4190" s="14"/>
      <c r="B4190" s="14"/>
      <c r="C4190" s="14"/>
      <c r="D4190" s="9" t="e">
        <f>VLOOKUP(A4190,mappings!$D$1:$F$240,3,FALSE)</f>
        <v>#N/A</v>
      </c>
      <c r="E4190" s="9" t="e">
        <f>IF(ISBLANK(A4190),#N/A,VLOOKUP(B4190,mappings!$A$1:$B$152,2,FALSE))</f>
        <v>#N/A</v>
      </c>
      <c r="F4190" s="13">
        <f>IF(OR(ISNA(D4190),ISNA(E4190)),0,C4190*VLOOKUP(D4190&amp;E4190,reference_cepidc!$C$1:$H$381,6,FALSE))</f>
        <v>0</v>
      </c>
      <c r="G4190" s="13">
        <f>IF(OR(ISNA(D4190),ISNA(E4190)),0,C4190*VLOOKUP(D4190&amp;E4190,reference_snds!$C$1:$D$406,2,FALSE))</f>
        <v>0</v>
      </c>
    </row>
    <row r="4191" spans="1:7" x14ac:dyDescent="0.25">
      <c r="A4191" s="14"/>
      <c r="B4191" s="14"/>
      <c r="C4191" s="14"/>
      <c r="D4191" s="9" t="e">
        <f>VLOOKUP(A4191,mappings!$D$1:$F$240,3,FALSE)</f>
        <v>#N/A</v>
      </c>
      <c r="E4191" s="9" t="e">
        <f>IF(ISBLANK(A4191),#N/A,VLOOKUP(B4191,mappings!$A$1:$B$152,2,FALSE))</f>
        <v>#N/A</v>
      </c>
      <c r="F4191" s="13">
        <f>IF(OR(ISNA(D4191),ISNA(E4191)),0,C4191*VLOOKUP(D4191&amp;E4191,reference_cepidc!$C$1:$H$381,6,FALSE))</f>
        <v>0</v>
      </c>
      <c r="G4191" s="13">
        <f>IF(OR(ISNA(D4191),ISNA(E4191)),0,C4191*VLOOKUP(D4191&amp;E4191,reference_snds!$C$1:$D$406,2,FALSE))</f>
        <v>0</v>
      </c>
    </row>
    <row r="4192" spans="1:7" x14ac:dyDescent="0.25">
      <c r="A4192" s="14"/>
      <c r="B4192" s="14"/>
      <c r="C4192" s="14"/>
      <c r="D4192" s="9" t="e">
        <f>VLOOKUP(A4192,mappings!$D$1:$F$240,3,FALSE)</f>
        <v>#N/A</v>
      </c>
      <c r="E4192" s="9" t="e">
        <f>IF(ISBLANK(A4192),#N/A,VLOOKUP(B4192,mappings!$A$1:$B$152,2,FALSE))</f>
        <v>#N/A</v>
      </c>
      <c r="F4192" s="13">
        <f>IF(OR(ISNA(D4192),ISNA(E4192)),0,C4192*VLOOKUP(D4192&amp;E4192,reference_cepidc!$C$1:$H$381,6,FALSE))</f>
        <v>0</v>
      </c>
      <c r="G4192" s="13">
        <f>IF(OR(ISNA(D4192),ISNA(E4192)),0,C4192*VLOOKUP(D4192&amp;E4192,reference_snds!$C$1:$D$406,2,FALSE))</f>
        <v>0</v>
      </c>
    </row>
    <row r="4193" spans="1:7" x14ac:dyDescent="0.25">
      <c r="A4193" s="14"/>
      <c r="B4193" s="14"/>
      <c r="C4193" s="14"/>
      <c r="D4193" s="9" t="e">
        <f>VLOOKUP(A4193,mappings!$D$1:$F$240,3,FALSE)</f>
        <v>#N/A</v>
      </c>
      <c r="E4193" s="9" t="e">
        <f>IF(ISBLANK(A4193),#N/A,VLOOKUP(B4193,mappings!$A$1:$B$152,2,FALSE))</f>
        <v>#N/A</v>
      </c>
      <c r="F4193" s="13">
        <f>IF(OR(ISNA(D4193),ISNA(E4193)),0,C4193*VLOOKUP(D4193&amp;E4193,reference_cepidc!$C$1:$H$381,6,FALSE))</f>
        <v>0</v>
      </c>
      <c r="G4193" s="13">
        <f>IF(OR(ISNA(D4193),ISNA(E4193)),0,C4193*VLOOKUP(D4193&amp;E4193,reference_snds!$C$1:$D$406,2,FALSE))</f>
        <v>0</v>
      </c>
    </row>
    <row r="4194" spans="1:7" x14ac:dyDescent="0.25">
      <c r="A4194" s="14"/>
      <c r="B4194" s="14"/>
      <c r="C4194" s="14"/>
      <c r="D4194" s="9" t="e">
        <f>VLOOKUP(A4194,mappings!$D$1:$F$240,3,FALSE)</f>
        <v>#N/A</v>
      </c>
      <c r="E4194" s="9" t="e">
        <f>IF(ISBLANK(A4194),#N/A,VLOOKUP(B4194,mappings!$A$1:$B$152,2,FALSE))</f>
        <v>#N/A</v>
      </c>
      <c r="F4194" s="13">
        <f>IF(OR(ISNA(D4194),ISNA(E4194)),0,C4194*VLOOKUP(D4194&amp;E4194,reference_cepidc!$C$1:$H$381,6,FALSE))</f>
        <v>0</v>
      </c>
      <c r="G4194" s="13">
        <f>IF(OR(ISNA(D4194),ISNA(E4194)),0,C4194*VLOOKUP(D4194&amp;E4194,reference_snds!$C$1:$D$406,2,FALSE))</f>
        <v>0</v>
      </c>
    </row>
    <row r="4195" spans="1:7" x14ac:dyDescent="0.25">
      <c r="A4195" s="14"/>
      <c r="B4195" s="14"/>
      <c r="C4195" s="14"/>
      <c r="D4195" s="9" t="e">
        <f>VLOOKUP(A4195,mappings!$D$1:$F$240,3,FALSE)</f>
        <v>#N/A</v>
      </c>
      <c r="E4195" s="9" t="e">
        <f>IF(ISBLANK(A4195),#N/A,VLOOKUP(B4195,mappings!$A$1:$B$152,2,FALSE))</f>
        <v>#N/A</v>
      </c>
      <c r="F4195" s="13">
        <f>IF(OR(ISNA(D4195),ISNA(E4195)),0,C4195*VLOOKUP(D4195&amp;E4195,reference_cepidc!$C$1:$H$381,6,FALSE))</f>
        <v>0</v>
      </c>
      <c r="G4195" s="13">
        <f>IF(OR(ISNA(D4195),ISNA(E4195)),0,C4195*VLOOKUP(D4195&amp;E4195,reference_snds!$C$1:$D$406,2,FALSE))</f>
        <v>0</v>
      </c>
    </row>
    <row r="4196" spans="1:7" x14ac:dyDescent="0.25">
      <c r="A4196" s="14"/>
      <c r="B4196" s="14"/>
      <c r="C4196" s="14"/>
      <c r="D4196" s="9" t="e">
        <f>VLOOKUP(A4196,mappings!$D$1:$F$240,3,FALSE)</f>
        <v>#N/A</v>
      </c>
      <c r="E4196" s="9" t="e">
        <f>IF(ISBLANK(A4196),#N/A,VLOOKUP(B4196,mappings!$A$1:$B$152,2,FALSE))</f>
        <v>#N/A</v>
      </c>
      <c r="F4196" s="13">
        <f>IF(OR(ISNA(D4196),ISNA(E4196)),0,C4196*VLOOKUP(D4196&amp;E4196,reference_cepidc!$C$1:$H$381,6,FALSE))</f>
        <v>0</v>
      </c>
      <c r="G4196" s="13">
        <f>IF(OR(ISNA(D4196),ISNA(E4196)),0,C4196*VLOOKUP(D4196&amp;E4196,reference_snds!$C$1:$D$406,2,FALSE))</f>
        <v>0</v>
      </c>
    </row>
    <row r="4197" spans="1:7" x14ac:dyDescent="0.25">
      <c r="A4197" s="14"/>
      <c r="B4197" s="14"/>
      <c r="C4197" s="14"/>
      <c r="D4197" s="9" t="e">
        <f>VLOOKUP(A4197,mappings!$D$1:$F$240,3,FALSE)</f>
        <v>#N/A</v>
      </c>
      <c r="E4197" s="9" t="e">
        <f>IF(ISBLANK(A4197),#N/A,VLOOKUP(B4197,mappings!$A$1:$B$152,2,FALSE))</f>
        <v>#N/A</v>
      </c>
      <c r="F4197" s="13">
        <f>IF(OR(ISNA(D4197),ISNA(E4197)),0,C4197*VLOOKUP(D4197&amp;E4197,reference_cepidc!$C$1:$H$381,6,FALSE))</f>
        <v>0</v>
      </c>
      <c r="G4197" s="13">
        <f>IF(OR(ISNA(D4197),ISNA(E4197)),0,C4197*VLOOKUP(D4197&amp;E4197,reference_snds!$C$1:$D$406,2,FALSE))</f>
        <v>0</v>
      </c>
    </row>
    <row r="4198" spans="1:7" x14ac:dyDescent="0.25">
      <c r="A4198" s="14"/>
      <c r="B4198" s="14"/>
      <c r="C4198" s="14"/>
      <c r="D4198" s="9" t="e">
        <f>VLOOKUP(A4198,mappings!$D$1:$F$240,3,FALSE)</f>
        <v>#N/A</v>
      </c>
      <c r="E4198" s="9" t="e">
        <f>IF(ISBLANK(A4198),#N/A,VLOOKUP(B4198,mappings!$A$1:$B$152,2,FALSE))</f>
        <v>#N/A</v>
      </c>
      <c r="F4198" s="13">
        <f>IF(OR(ISNA(D4198),ISNA(E4198)),0,C4198*VLOOKUP(D4198&amp;E4198,reference_cepidc!$C$1:$H$381,6,FALSE))</f>
        <v>0</v>
      </c>
      <c r="G4198" s="13">
        <f>IF(OR(ISNA(D4198),ISNA(E4198)),0,C4198*VLOOKUP(D4198&amp;E4198,reference_snds!$C$1:$D$406,2,FALSE))</f>
        <v>0</v>
      </c>
    </row>
    <row r="4199" spans="1:7" x14ac:dyDescent="0.25">
      <c r="A4199" s="14"/>
      <c r="B4199" s="14"/>
      <c r="C4199" s="14"/>
      <c r="D4199" s="9" t="e">
        <f>VLOOKUP(A4199,mappings!$D$1:$F$240,3,FALSE)</f>
        <v>#N/A</v>
      </c>
      <c r="E4199" s="9" t="e">
        <f>IF(ISBLANK(A4199),#N/A,VLOOKUP(B4199,mappings!$A$1:$B$152,2,FALSE))</f>
        <v>#N/A</v>
      </c>
      <c r="F4199" s="13">
        <f>IF(OR(ISNA(D4199),ISNA(E4199)),0,C4199*VLOOKUP(D4199&amp;E4199,reference_cepidc!$C$1:$H$381,6,FALSE))</f>
        <v>0</v>
      </c>
      <c r="G4199" s="13">
        <f>IF(OR(ISNA(D4199),ISNA(E4199)),0,C4199*VLOOKUP(D4199&amp;E4199,reference_snds!$C$1:$D$406,2,FALSE))</f>
        <v>0</v>
      </c>
    </row>
    <row r="4200" spans="1:7" x14ac:dyDescent="0.25">
      <c r="A4200" s="14"/>
      <c r="B4200" s="14"/>
      <c r="C4200" s="14"/>
      <c r="D4200" s="9" t="e">
        <f>VLOOKUP(A4200,mappings!$D$1:$F$240,3,FALSE)</f>
        <v>#N/A</v>
      </c>
      <c r="E4200" s="9" t="e">
        <f>IF(ISBLANK(A4200),#N/A,VLOOKUP(B4200,mappings!$A$1:$B$152,2,FALSE))</f>
        <v>#N/A</v>
      </c>
      <c r="F4200" s="13">
        <f>IF(OR(ISNA(D4200),ISNA(E4200)),0,C4200*VLOOKUP(D4200&amp;E4200,reference_cepidc!$C$1:$H$381,6,FALSE))</f>
        <v>0</v>
      </c>
      <c r="G4200" s="13">
        <f>IF(OR(ISNA(D4200),ISNA(E4200)),0,C4200*VLOOKUP(D4200&amp;E4200,reference_snds!$C$1:$D$406,2,FALSE))</f>
        <v>0</v>
      </c>
    </row>
    <row r="4201" spans="1:7" x14ac:dyDescent="0.25">
      <c r="A4201" s="14"/>
      <c r="B4201" s="14"/>
      <c r="C4201" s="14"/>
      <c r="D4201" s="9" t="e">
        <f>VLOOKUP(A4201,mappings!$D$1:$F$240,3,FALSE)</f>
        <v>#N/A</v>
      </c>
      <c r="E4201" s="9" t="e">
        <f>IF(ISBLANK(A4201),#N/A,VLOOKUP(B4201,mappings!$A$1:$B$152,2,FALSE))</f>
        <v>#N/A</v>
      </c>
      <c r="F4201" s="13">
        <f>IF(OR(ISNA(D4201),ISNA(E4201)),0,C4201*VLOOKUP(D4201&amp;E4201,reference_cepidc!$C$1:$H$381,6,FALSE))</f>
        <v>0</v>
      </c>
      <c r="G4201" s="13">
        <f>IF(OR(ISNA(D4201),ISNA(E4201)),0,C4201*VLOOKUP(D4201&amp;E4201,reference_snds!$C$1:$D$406,2,FALSE))</f>
        <v>0</v>
      </c>
    </row>
    <row r="4202" spans="1:7" x14ac:dyDescent="0.25">
      <c r="A4202" s="14"/>
      <c r="B4202" s="14"/>
      <c r="C4202" s="14"/>
      <c r="D4202" s="9" t="e">
        <f>VLOOKUP(A4202,mappings!$D$1:$F$240,3,FALSE)</f>
        <v>#N/A</v>
      </c>
      <c r="E4202" s="9" t="e">
        <f>IF(ISBLANK(A4202),#N/A,VLOOKUP(B4202,mappings!$A$1:$B$152,2,FALSE))</f>
        <v>#N/A</v>
      </c>
      <c r="F4202" s="13">
        <f>IF(OR(ISNA(D4202),ISNA(E4202)),0,C4202*VLOOKUP(D4202&amp;E4202,reference_cepidc!$C$1:$H$381,6,FALSE))</f>
        <v>0</v>
      </c>
      <c r="G4202" s="13">
        <f>IF(OR(ISNA(D4202),ISNA(E4202)),0,C4202*VLOOKUP(D4202&amp;E4202,reference_snds!$C$1:$D$406,2,FALSE))</f>
        <v>0</v>
      </c>
    </row>
    <row r="4203" spans="1:7" x14ac:dyDescent="0.25">
      <c r="A4203" s="14"/>
      <c r="B4203" s="14"/>
      <c r="C4203" s="14"/>
      <c r="D4203" s="9" t="e">
        <f>VLOOKUP(A4203,mappings!$D$1:$F$240,3,FALSE)</f>
        <v>#N/A</v>
      </c>
      <c r="E4203" s="9" t="e">
        <f>IF(ISBLANK(A4203),#N/A,VLOOKUP(B4203,mappings!$A$1:$B$152,2,FALSE))</f>
        <v>#N/A</v>
      </c>
      <c r="F4203" s="13">
        <f>IF(OR(ISNA(D4203),ISNA(E4203)),0,C4203*VLOOKUP(D4203&amp;E4203,reference_cepidc!$C$1:$H$381,6,FALSE))</f>
        <v>0</v>
      </c>
      <c r="G4203" s="13">
        <f>IF(OR(ISNA(D4203),ISNA(E4203)),0,C4203*VLOOKUP(D4203&amp;E4203,reference_snds!$C$1:$D$406,2,FALSE))</f>
        <v>0</v>
      </c>
    </row>
    <row r="4204" spans="1:7" x14ac:dyDescent="0.25">
      <c r="A4204" s="14"/>
      <c r="B4204" s="14"/>
      <c r="C4204" s="14"/>
      <c r="D4204" s="9" t="e">
        <f>VLOOKUP(A4204,mappings!$D$1:$F$240,3,FALSE)</f>
        <v>#N/A</v>
      </c>
      <c r="E4204" s="9" t="e">
        <f>IF(ISBLANK(A4204),#N/A,VLOOKUP(B4204,mappings!$A$1:$B$152,2,FALSE))</f>
        <v>#N/A</v>
      </c>
      <c r="F4204" s="13">
        <f>IF(OR(ISNA(D4204),ISNA(E4204)),0,C4204*VLOOKUP(D4204&amp;E4204,reference_cepidc!$C$1:$H$381,6,FALSE))</f>
        <v>0</v>
      </c>
      <c r="G4204" s="13">
        <f>IF(OR(ISNA(D4204),ISNA(E4204)),0,C4204*VLOOKUP(D4204&amp;E4204,reference_snds!$C$1:$D$406,2,FALSE))</f>
        <v>0</v>
      </c>
    </row>
    <row r="4205" spans="1:7" x14ac:dyDescent="0.25">
      <c r="A4205" s="14"/>
      <c r="B4205" s="14"/>
      <c r="C4205" s="14"/>
      <c r="D4205" s="9" t="e">
        <f>VLOOKUP(A4205,mappings!$D$1:$F$240,3,FALSE)</f>
        <v>#N/A</v>
      </c>
      <c r="E4205" s="9" t="e">
        <f>IF(ISBLANK(A4205),#N/A,VLOOKUP(B4205,mappings!$A$1:$B$152,2,FALSE))</f>
        <v>#N/A</v>
      </c>
      <c r="F4205" s="13">
        <f>IF(OR(ISNA(D4205),ISNA(E4205)),0,C4205*VLOOKUP(D4205&amp;E4205,reference_cepidc!$C$1:$H$381,6,FALSE))</f>
        <v>0</v>
      </c>
      <c r="G4205" s="13">
        <f>IF(OR(ISNA(D4205),ISNA(E4205)),0,C4205*VLOOKUP(D4205&amp;E4205,reference_snds!$C$1:$D$406,2,FALSE))</f>
        <v>0</v>
      </c>
    </row>
    <row r="4206" spans="1:7" x14ac:dyDescent="0.25">
      <c r="A4206" s="14"/>
      <c r="B4206" s="14"/>
      <c r="C4206" s="14"/>
      <c r="D4206" s="9" t="e">
        <f>VLOOKUP(A4206,mappings!$D$1:$F$240,3,FALSE)</f>
        <v>#N/A</v>
      </c>
      <c r="E4206" s="9" t="e">
        <f>IF(ISBLANK(A4206),#N/A,VLOOKUP(B4206,mappings!$A$1:$B$152,2,FALSE))</f>
        <v>#N/A</v>
      </c>
      <c r="F4206" s="13">
        <f>IF(OR(ISNA(D4206),ISNA(E4206)),0,C4206*VLOOKUP(D4206&amp;E4206,reference_cepidc!$C$1:$H$381,6,FALSE))</f>
        <v>0</v>
      </c>
      <c r="G4206" s="13">
        <f>IF(OR(ISNA(D4206),ISNA(E4206)),0,C4206*VLOOKUP(D4206&amp;E4206,reference_snds!$C$1:$D$406,2,FALSE))</f>
        <v>0</v>
      </c>
    </row>
    <row r="4207" spans="1:7" x14ac:dyDescent="0.25">
      <c r="A4207" s="14"/>
      <c r="B4207" s="14"/>
      <c r="C4207" s="14"/>
      <c r="D4207" s="9" t="e">
        <f>VLOOKUP(A4207,mappings!$D$1:$F$240,3,FALSE)</f>
        <v>#N/A</v>
      </c>
      <c r="E4207" s="9" t="e">
        <f>IF(ISBLANK(A4207),#N/A,VLOOKUP(B4207,mappings!$A$1:$B$152,2,FALSE))</f>
        <v>#N/A</v>
      </c>
      <c r="F4207" s="13">
        <f>IF(OR(ISNA(D4207),ISNA(E4207)),0,C4207*VLOOKUP(D4207&amp;E4207,reference_cepidc!$C$1:$H$381,6,FALSE))</f>
        <v>0</v>
      </c>
      <c r="G4207" s="13">
        <f>IF(OR(ISNA(D4207),ISNA(E4207)),0,C4207*VLOOKUP(D4207&amp;E4207,reference_snds!$C$1:$D$406,2,FALSE))</f>
        <v>0</v>
      </c>
    </row>
    <row r="4208" spans="1:7" x14ac:dyDescent="0.25">
      <c r="A4208" s="14"/>
      <c r="B4208" s="14"/>
      <c r="C4208" s="14"/>
      <c r="D4208" s="9" t="e">
        <f>VLOOKUP(A4208,mappings!$D$1:$F$240,3,FALSE)</f>
        <v>#N/A</v>
      </c>
      <c r="E4208" s="9" t="e">
        <f>IF(ISBLANK(A4208),#N/A,VLOOKUP(B4208,mappings!$A$1:$B$152,2,FALSE))</f>
        <v>#N/A</v>
      </c>
      <c r="F4208" s="13">
        <f>IF(OR(ISNA(D4208),ISNA(E4208)),0,C4208*VLOOKUP(D4208&amp;E4208,reference_cepidc!$C$1:$H$381,6,FALSE))</f>
        <v>0</v>
      </c>
      <c r="G4208" s="13">
        <f>IF(OR(ISNA(D4208),ISNA(E4208)),0,C4208*VLOOKUP(D4208&amp;E4208,reference_snds!$C$1:$D$406,2,FALSE))</f>
        <v>0</v>
      </c>
    </row>
    <row r="4209" spans="1:7" x14ac:dyDescent="0.25">
      <c r="A4209" s="14"/>
      <c r="B4209" s="14"/>
      <c r="C4209" s="14"/>
      <c r="D4209" s="9" t="e">
        <f>VLOOKUP(A4209,mappings!$D$1:$F$240,3,FALSE)</f>
        <v>#N/A</v>
      </c>
      <c r="E4209" s="9" t="e">
        <f>IF(ISBLANK(A4209),#N/A,VLOOKUP(B4209,mappings!$A$1:$B$152,2,FALSE))</f>
        <v>#N/A</v>
      </c>
      <c r="F4209" s="13">
        <f>IF(OR(ISNA(D4209),ISNA(E4209)),0,C4209*VLOOKUP(D4209&amp;E4209,reference_cepidc!$C$1:$H$381,6,FALSE))</f>
        <v>0</v>
      </c>
      <c r="G4209" s="13">
        <f>IF(OR(ISNA(D4209),ISNA(E4209)),0,C4209*VLOOKUP(D4209&amp;E4209,reference_snds!$C$1:$D$406,2,FALSE))</f>
        <v>0</v>
      </c>
    </row>
    <row r="4210" spans="1:7" x14ac:dyDescent="0.25">
      <c r="A4210" s="14"/>
      <c r="B4210" s="14"/>
      <c r="C4210" s="14"/>
      <c r="D4210" s="9" t="e">
        <f>VLOOKUP(A4210,mappings!$D$1:$F$240,3,FALSE)</f>
        <v>#N/A</v>
      </c>
      <c r="E4210" s="9" t="e">
        <f>IF(ISBLANK(A4210),#N/A,VLOOKUP(B4210,mappings!$A$1:$B$152,2,FALSE))</f>
        <v>#N/A</v>
      </c>
      <c r="F4210" s="13">
        <f>IF(OR(ISNA(D4210),ISNA(E4210)),0,C4210*VLOOKUP(D4210&amp;E4210,reference_cepidc!$C$1:$H$381,6,FALSE))</f>
        <v>0</v>
      </c>
      <c r="G4210" s="13">
        <f>IF(OR(ISNA(D4210),ISNA(E4210)),0,C4210*VLOOKUP(D4210&amp;E4210,reference_snds!$C$1:$D$406,2,FALSE))</f>
        <v>0</v>
      </c>
    </row>
    <row r="4211" spans="1:7" x14ac:dyDescent="0.25">
      <c r="A4211" s="14"/>
      <c r="B4211" s="14"/>
      <c r="C4211" s="14"/>
      <c r="D4211" s="9" t="e">
        <f>VLOOKUP(A4211,mappings!$D$1:$F$240,3,FALSE)</f>
        <v>#N/A</v>
      </c>
      <c r="E4211" s="9" t="e">
        <f>IF(ISBLANK(A4211),#N/A,VLOOKUP(B4211,mappings!$A$1:$B$152,2,FALSE))</f>
        <v>#N/A</v>
      </c>
      <c r="F4211" s="13">
        <f>IF(OR(ISNA(D4211),ISNA(E4211)),0,C4211*VLOOKUP(D4211&amp;E4211,reference_cepidc!$C$1:$H$381,6,FALSE))</f>
        <v>0</v>
      </c>
      <c r="G4211" s="13">
        <f>IF(OR(ISNA(D4211),ISNA(E4211)),0,C4211*VLOOKUP(D4211&amp;E4211,reference_snds!$C$1:$D$406,2,FALSE))</f>
        <v>0</v>
      </c>
    </row>
    <row r="4212" spans="1:7" x14ac:dyDescent="0.25">
      <c r="A4212" s="14"/>
      <c r="B4212" s="14"/>
      <c r="C4212" s="14"/>
      <c r="D4212" s="9" t="e">
        <f>VLOOKUP(A4212,mappings!$D$1:$F$240,3,FALSE)</f>
        <v>#N/A</v>
      </c>
      <c r="E4212" s="9" t="e">
        <f>IF(ISBLANK(A4212),#N/A,VLOOKUP(B4212,mappings!$A$1:$B$152,2,FALSE))</f>
        <v>#N/A</v>
      </c>
      <c r="F4212" s="13">
        <f>IF(OR(ISNA(D4212),ISNA(E4212)),0,C4212*VLOOKUP(D4212&amp;E4212,reference_cepidc!$C$1:$H$381,6,FALSE))</f>
        <v>0</v>
      </c>
      <c r="G4212" s="13">
        <f>IF(OR(ISNA(D4212),ISNA(E4212)),0,C4212*VLOOKUP(D4212&amp;E4212,reference_snds!$C$1:$D$406,2,FALSE))</f>
        <v>0</v>
      </c>
    </row>
    <row r="4213" spans="1:7" x14ac:dyDescent="0.25">
      <c r="A4213" s="14"/>
      <c r="B4213" s="14"/>
      <c r="C4213" s="14"/>
      <c r="D4213" s="9" t="e">
        <f>VLOOKUP(A4213,mappings!$D$1:$F$240,3,FALSE)</f>
        <v>#N/A</v>
      </c>
      <c r="E4213" s="9" t="e">
        <f>IF(ISBLANK(A4213),#N/A,VLOOKUP(B4213,mappings!$A$1:$B$152,2,FALSE))</f>
        <v>#N/A</v>
      </c>
      <c r="F4213" s="13">
        <f>IF(OR(ISNA(D4213),ISNA(E4213)),0,C4213*VLOOKUP(D4213&amp;E4213,reference_cepidc!$C$1:$H$381,6,FALSE))</f>
        <v>0</v>
      </c>
      <c r="G4213" s="13">
        <f>IF(OR(ISNA(D4213),ISNA(E4213)),0,C4213*VLOOKUP(D4213&amp;E4213,reference_snds!$C$1:$D$406,2,FALSE))</f>
        <v>0</v>
      </c>
    </row>
    <row r="4214" spans="1:7" x14ac:dyDescent="0.25">
      <c r="A4214" s="14"/>
      <c r="B4214" s="14"/>
      <c r="C4214" s="14"/>
      <c r="D4214" s="9" t="e">
        <f>VLOOKUP(A4214,mappings!$D$1:$F$240,3,FALSE)</f>
        <v>#N/A</v>
      </c>
      <c r="E4214" s="9" t="e">
        <f>IF(ISBLANK(A4214),#N/A,VLOOKUP(B4214,mappings!$A$1:$B$152,2,FALSE))</f>
        <v>#N/A</v>
      </c>
      <c r="F4214" s="13">
        <f>IF(OR(ISNA(D4214),ISNA(E4214)),0,C4214*VLOOKUP(D4214&amp;E4214,reference_cepidc!$C$1:$H$381,6,FALSE))</f>
        <v>0</v>
      </c>
      <c r="G4214" s="13">
        <f>IF(OR(ISNA(D4214),ISNA(E4214)),0,C4214*VLOOKUP(D4214&amp;E4214,reference_snds!$C$1:$D$406,2,FALSE))</f>
        <v>0</v>
      </c>
    </row>
    <row r="4215" spans="1:7" x14ac:dyDescent="0.25">
      <c r="A4215" s="14"/>
      <c r="B4215" s="14"/>
      <c r="C4215" s="14"/>
      <c r="D4215" s="9" t="e">
        <f>VLOOKUP(A4215,mappings!$D$1:$F$240,3,FALSE)</f>
        <v>#N/A</v>
      </c>
      <c r="E4215" s="9" t="e">
        <f>IF(ISBLANK(A4215),#N/A,VLOOKUP(B4215,mappings!$A$1:$B$152,2,FALSE))</f>
        <v>#N/A</v>
      </c>
      <c r="F4215" s="13">
        <f>IF(OR(ISNA(D4215),ISNA(E4215)),0,C4215*VLOOKUP(D4215&amp;E4215,reference_cepidc!$C$1:$H$381,6,FALSE))</f>
        <v>0</v>
      </c>
      <c r="G4215" s="13">
        <f>IF(OR(ISNA(D4215),ISNA(E4215)),0,C4215*VLOOKUP(D4215&amp;E4215,reference_snds!$C$1:$D$406,2,FALSE))</f>
        <v>0</v>
      </c>
    </row>
    <row r="4216" spans="1:7" x14ac:dyDescent="0.25">
      <c r="A4216" s="14"/>
      <c r="B4216" s="14"/>
      <c r="C4216" s="14"/>
      <c r="D4216" s="9" t="e">
        <f>VLOOKUP(A4216,mappings!$D$1:$F$240,3,FALSE)</f>
        <v>#N/A</v>
      </c>
      <c r="E4216" s="9" t="e">
        <f>IF(ISBLANK(A4216),#N/A,VLOOKUP(B4216,mappings!$A$1:$B$152,2,FALSE))</f>
        <v>#N/A</v>
      </c>
      <c r="F4216" s="13">
        <f>IF(OR(ISNA(D4216),ISNA(E4216)),0,C4216*VLOOKUP(D4216&amp;E4216,reference_cepidc!$C$1:$H$381,6,FALSE))</f>
        <v>0</v>
      </c>
      <c r="G4216" s="13">
        <f>IF(OR(ISNA(D4216),ISNA(E4216)),0,C4216*VLOOKUP(D4216&amp;E4216,reference_snds!$C$1:$D$406,2,FALSE))</f>
        <v>0</v>
      </c>
    </row>
    <row r="4217" spans="1:7" x14ac:dyDescent="0.25">
      <c r="A4217" s="14"/>
      <c r="B4217" s="14"/>
      <c r="C4217" s="14"/>
      <c r="D4217" s="9" t="e">
        <f>VLOOKUP(A4217,mappings!$D$1:$F$240,3,FALSE)</f>
        <v>#N/A</v>
      </c>
      <c r="E4217" s="9" t="e">
        <f>IF(ISBLANK(A4217),#N/A,VLOOKUP(B4217,mappings!$A$1:$B$152,2,FALSE))</f>
        <v>#N/A</v>
      </c>
      <c r="F4217" s="13">
        <f>IF(OR(ISNA(D4217),ISNA(E4217)),0,C4217*VLOOKUP(D4217&amp;E4217,reference_cepidc!$C$1:$H$381,6,FALSE))</f>
        <v>0</v>
      </c>
      <c r="G4217" s="13">
        <f>IF(OR(ISNA(D4217),ISNA(E4217)),0,C4217*VLOOKUP(D4217&amp;E4217,reference_snds!$C$1:$D$406,2,FALSE))</f>
        <v>0</v>
      </c>
    </row>
    <row r="4218" spans="1:7" x14ac:dyDescent="0.25">
      <c r="A4218" s="14"/>
      <c r="B4218" s="14"/>
      <c r="C4218" s="14"/>
      <c r="D4218" s="9" t="e">
        <f>VLOOKUP(A4218,mappings!$D$1:$F$240,3,FALSE)</f>
        <v>#N/A</v>
      </c>
      <c r="E4218" s="9" t="e">
        <f>IF(ISBLANK(A4218),#N/A,VLOOKUP(B4218,mappings!$A$1:$B$152,2,FALSE))</f>
        <v>#N/A</v>
      </c>
      <c r="F4218" s="13">
        <f>IF(OR(ISNA(D4218),ISNA(E4218)),0,C4218*VLOOKUP(D4218&amp;E4218,reference_cepidc!$C$1:$H$381,6,FALSE))</f>
        <v>0</v>
      </c>
      <c r="G4218" s="13">
        <f>IF(OR(ISNA(D4218),ISNA(E4218)),0,C4218*VLOOKUP(D4218&amp;E4218,reference_snds!$C$1:$D$406,2,FALSE))</f>
        <v>0</v>
      </c>
    </row>
    <row r="4219" spans="1:7" x14ac:dyDescent="0.25">
      <c r="A4219" s="14"/>
      <c r="B4219" s="14"/>
      <c r="C4219" s="14"/>
      <c r="D4219" s="9" t="e">
        <f>VLOOKUP(A4219,mappings!$D$1:$F$240,3,FALSE)</f>
        <v>#N/A</v>
      </c>
      <c r="E4219" s="9" t="e">
        <f>IF(ISBLANK(A4219),#N/A,VLOOKUP(B4219,mappings!$A$1:$B$152,2,FALSE))</f>
        <v>#N/A</v>
      </c>
      <c r="F4219" s="13">
        <f>IF(OR(ISNA(D4219),ISNA(E4219)),0,C4219*VLOOKUP(D4219&amp;E4219,reference_cepidc!$C$1:$H$381,6,FALSE))</f>
        <v>0</v>
      </c>
      <c r="G4219" s="13">
        <f>IF(OR(ISNA(D4219),ISNA(E4219)),0,C4219*VLOOKUP(D4219&amp;E4219,reference_snds!$C$1:$D$406,2,FALSE))</f>
        <v>0</v>
      </c>
    </row>
    <row r="4220" spans="1:7" x14ac:dyDescent="0.25">
      <c r="A4220" s="14"/>
      <c r="B4220" s="14"/>
      <c r="C4220" s="14"/>
      <c r="D4220" s="9" t="e">
        <f>VLOOKUP(A4220,mappings!$D$1:$F$240,3,FALSE)</f>
        <v>#N/A</v>
      </c>
      <c r="E4220" s="9" t="e">
        <f>IF(ISBLANK(A4220),#N/A,VLOOKUP(B4220,mappings!$A$1:$B$152,2,FALSE))</f>
        <v>#N/A</v>
      </c>
      <c r="F4220" s="13">
        <f>IF(OR(ISNA(D4220),ISNA(E4220)),0,C4220*VLOOKUP(D4220&amp;E4220,reference_cepidc!$C$1:$H$381,6,FALSE))</f>
        <v>0</v>
      </c>
      <c r="G4220" s="13">
        <f>IF(OR(ISNA(D4220),ISNA(E4220)),0,C4220*VLOOKUP(D4220&amp;E4220,reference_snds!$C$1:$D$406,2,FALSE))</f>
        <v>0</v>
      </c>
    </row>
    <row r="4221" spans="1:7" x14ac:dyDescent="0.25">
      <c r="A4221" s="14"/>
      <c r="B4221" s="14"/>
      <c r="C4221" s="14"/>
      <c r="D4221" s="9" t="e">
        <f>VLOOKUP(A4221,mappings!$D$1:$F$240,3,FALSE)</f>
        <v>#N/A</v>
      </c>
      <c r="E4221" s="9" t="e">
        <f>IF(ISBLANK(A4221),#N/A,VLOOKUP(B4221,mappings!$A$1:$B$152,2,FALSE))</f>
        <v>#N/A</v>
      </c>
      <c r="F4221" s="13">
        <f>IF(OR(ISNA(D4221),ISNA(E4221)),0,C4221*VLOOKUP(D4221&amp;E4221,reference_cepidc!$C$1:$H$381,6,FALSE))</f>
        <v>0</v>
      </c>
      <c r="G4221" s="13">
        <f>IF(OR(ISNA(D4221),ISNA(E4221)),0,C4221*VLOOKUP(D4221&amp;E4221,reference_snds!$C$1:$D$406,2,FALSE))</f>
        <v>0</v>
      </c>
    </row>
    <row r="4222" spans="1:7" x14ac:dyDescent="0.25">
      <c r="A4222" s="14"/>
      <c r="B4222" s="14"/>
      <c r="C4222" s="14"/>
      <c r="D4222" s="9" t="e">
        <f>VLOOKUP(A4222,mappings!$D$1:$F$240,3,FALSE)</f>
        <v>#N/A</v>
      </c>
      <c r="E4222" s="9" t="e">
        <f>IF(ISBLANK(A4222),#N/A,VLOOKUP(B4222,mappings!$A$1:$B$152,2,FALSE))</f>
        <v>#N/A</v>
      </c>
      <c r="F4222" s="13">
        <f>IF(OR(ISNA(D4222),ISNA(E4222)),0,C4222*VLOOKUP(D4222&amp;E4222,reference_cepidc!$C$1:$H$381,6,FALSE))</f>
        <v>0</v>
      </c>
      <c r="G4222" s="13">
        <f>IF(OR(ISNA(D4222),ISNA(E4222)),0,C4222*VLOOKUP(D4222&amp;E4222,reference_snds!$C$1:$D$406,2,FALSE))</f>
        <v>0</v>
      </c>
    </row>
    <row r="4223" spans="1:7" x14ac:dyDescent="0.25">
      <c r="A4223" s="14"/>
      <c r="B4223" s="14"/>
      <c r="C4223" s="14"/>
      <c r="D4223" s="9" t="e">
        <f>VLOOKUP(A4223,mappings!$D$1:$F$240,3,FALSE)</f>
        <v>#N/A</v>
      </c>
      <c r="E4223" s="9" t="e">
        <f>IF(ISBLANK(A4223),#N/A,VLOOKUP(B4223,mappings!$A$1:$B$152,2,FALSE))</f>
        <v>#N/A</v>
      </c>
      <c r="F4223" s="13">
        <f>IF(OR(ISNA(D4223),ISNA(E4223)),0,C4223*VLOOKUP(D4223&amp;E4223,reference_cepidc!$C$1:$H$381,6,FALSE))</f>
        <v>0</v>
      </c>
      <c r="G4223" s="13">
        <f>IF(OR(ISNA(D4223),ISNA(E4223)),0,C4223*VLOOKUP(D4223&amp;E4223,reference_snds!$C$1:$D$406,2,FALSE))</f>
        <v>0</v>
      </c>
    </row>
    <row r="4224" spans="1:7" x14ac:dyDescent="0.25">
      <c r="A4224" s="14"/>
      <c r="B4224" s="14"/>
      <c r="C4224" s="14"/>
      <c r="D4224" s="9" t="e">
        <f>VLOOKUP(A4224,mappings!$D$1:$F$240,3,FALSE)</f>
        <v>#N/A</v>
      </c>
      <c r="E4224" s="9" t="e">
        <f>IF(ISBLANK(A4224),#N/A,VLOOKUP(B4224,mappings!$A$1:$B$152,2,FALSE))</f>
        <v>#N/A</v>
      </c>
      <c r="F4224" s="13">
        <f>IF(OR(ISNA(D4224),ISNA(E4224)),0,C4224*VLOOKUP(D4224&amp;E4224,reference_cepidc!$C$1:$H$381,6,FALSE))</f>
        <v>0</v>
      </c>
      <c r="G4224" s="13">
        <f>IF(OR(ISNA(D4224),ISNA(E4224)),0,C4224*VLOOKUP(D4224&amp;E4224,reference_snds!$C$1:$D$406,2,FALSE))</f>
        <v>0</v>
      </c>
    </row>
    <row r="4225" spans="1:7" x14ac:dyDescent="0.25">
      <c r="A4225" s="14"/>
      <c r="B4225" s="14"/>
      <c r="C4225" s="14"/>
      <c r="D4225" s="9" t="e">
        <f>VLOOKUP(A4225,mappings!$D$1:$F$240,3,FALSE)</f>
        <v>#N/A</v>
      </c>
      <c r="E4225" s="9" t="e">
        <f>IF(ISBLANK(A4225),#N/A,VLOOKUP(B4225,mappings!$A$1:$B$152,2,FALSE))</f>
        <v>#N/A</v>
      </c>
      <c r="F4225" s="13">
        <f>IF(OR(ISNA(D4225),ISNA(E4225)),0,C4225*VLOOKUP(D4225&amp;E4225,reference_cepidc!$C$1:$H$381,6,FALSE))</f>
        <v>0</v>
      </c>
      <c r="G4225" s="13">
        <f>IF(OR(ISNA(D4225),ISNA(E4225)),0,C4225*VLOOKUP(D4225&amp;E4225,reference_snds!$C$1:$D$406,2,FALSE))</f>
        <v>0</v>
      </c>
    </row>
    <row r="4226" spans="1:7" x14ac:dyDescent="0.25">
      <c r="A4226" s="14"/>
      <c r="B4226" s="14"/>
      <c r="C4226" s="14"/>
      <c r="D4226" s="9" t="e">
        <f>VLOOKUP(A4226,mappings!$D$1:$F$240,3,FALSE)</f>
        <v>#N/A</v>
      </c>
      <c r="E4226" s="9" t="e">
        <f>IF(ISBLANK(A4226),#N/A,VLOOKUP(B4226,mappings!$A$1:$B$152,2,FALSE))</f>
        <v>#N/A</v>
      </c>
      <c r="F4226" s="13">
        <f>IF(OR(ISNA(D4226),ISNA(E4226)),0,C4226*VLOOKUP(D4226&amp;E4226,reference_cepidc!$C$1:$H$381,6,FALSE))</f>
        <v>0</v>
      </c>
      <c r="G4226" s="13">
        <f>IF(OR(ISNA(D4226),ISNA(E4226)),0,C4226*VLOOKUP(D4226&amp;E4226,reference_snds!$C$1:$D$406,2,FALSE))</f>
        <v>0</v>
      </c>
    </row>
    <row r="4227" spans="1:7" x14ac:dyDescent="0.25">
      <c r="A4227" s="14"/>
      <c r="B4227" s="14"/>
      <c r="C4227" s="14"/>
      <c r="D4227" s="9" t="e">
        <f>VLOOKUP(A4227,mappings!$D$1:$F$240,3,FALSE)</f>
        <v>#N/A</v>
      </c>
      <c r="E4227" s="9" t="e">
        <f>IF(ISBLANK(A4227),#N/A,VLOOKUP(B4227,mappings!$A$1:$B$152,2,FALSE))</f>
        <v>#N/A</v>
      </c>
      <c r="F4227" s="13">
        <f>IF(OR(ISNA(D4227),ISNA(E4227)),0,C4227*VLOOKUP(D4227&amp;E4227,reference_cepidc!$C$1:$H$381,6,FALSE))</f>
        <v>0</v>
      </c>
      <c r="G4227" s="13">
        <f>IF(OR(ISNA(D4227),ISNA(E4227)),0,C4227*VLOOKUP(D4227&amp;E4227,reference_snds!$C$1:$D$406,2,FALSE))</f>
        <v>0</v>
      </c>
    </row>
    <row r="4228" spans="1:7" x14ac:dyDescent="0.25">
      <c r="A4228" s="14"/>
      <c r="B4228" s="14"/>
      <c r="C4228" s="14"/>
      <c r="D4228" s="9" t="e">
        <f>VLOOKUP(A4228,mappings!$D$1:$F$240,3,FALSE)</f>
        <v>#N/A</v>
      </c>
      <c r="E4228" s="9" t="e">
        <f>IF(ISBLANK(A4228),#N/A,VLOOKUP(B4228,mappings!$A$1:$B$152,2,FALSE))</f>
        <v>#N/A</v>
      </c>
      <c r="F4228" s="13">
        <f>IF(OR(ISNA(D4228),ISNA(E4228)),0,C4228*VLOOKUP(D4228&amp;E4228,reference_cepidc!$C$1:$H$381,6,FALSE))</f>
        <v>0</v>
      </c>
      <c r="G4228" s="13">
        <f>IF(OR(ISNA(D4228),ISNA(E4228)),0,C4228*VLOOKUP(D4228&amp;E4228,reference_snds!$C$1:$D$406,2,FALSE))</f>
        <v>0</v>
      </c>
    </row>
    <row r="4229" spans="1:7" x14ac:dyDescent="0.25">
      <c r="A4229" s="14"/>
      <c r="B4229" s="14"/>
      <c r="C4229" s="14"/>
      <c r="D4229" s="9" t="e">
        <f>VLOOKUP(A4229,mappings!$D$1:$F$240,3,FALSE)</f>
        <v>#N/A</v>
      </c>
      <c r="E4229" s="9" t="e">
        <f>IF(ISBLANK(A4229),#N/A,VLOOKUP(B4229,mappings!$A$1:$B$152,2,FALSE))</f>
        <v>#N/A</v>
      </c>
      <c r="F4229" s="13">
        <f>IF(OR(ISNA(D4229),ISNA(E4229)),0,C4229*VLOOKUP(D4229&amp;E4229,reference_cepidc!$C$1:$H$381,6,FALSE))</f>
        <v>0</v>
      </c>
      <c r="G4229" s="13">
        <f>IF(OR(ISNA(D4229),ISNA(E4229)),0,C4229*VLOOKUP(D4229&amp;E4229,reference_snds!$C$1:$D$406,2,FALSE))</f>
        <v>0</v>
      </c>
    </row>
    <row r="4230" spans="1:7" x14ac:dyDescent="0.25">
      <c r="A4230" s="14"/>
      <c r="B4230" s="14"/>
      <c r="C4230" s="14"/>
      <c r="D4230" s="9" t="e">
        <f>VLOOKUP(A4230,mappings!$D$1:$F$240,3,FALSE)</f>
        <v>#N/A</v>
      </c>
      <c r="E4230" s="9" t="e">
        <f>IF(ISBLANK(A4230),#N/A,VLOOKUP(B4230,mappings!$A$1:$B$152,2,FALSE))</f>
        <v>#N/A</v>
      </c>
      <c r="F4230" s="13">
        <f>IF(OR(ISNA(D4230),ISNA(E4230)),0,C4230*VLOOKUP(D4230&amp;E4230,reference_cepidc!$C$1:$H$381,6,FALSE))</f>
        <v>0</v>
      </c>
      <c r="G4230" s="13">
        <f>IF(OR(ISNA(D4230),ISNA(E4230)),0,C4230*VLOOKUP(D4230&amp;E4230,reference_snds!$C$1:$D$406,2,FALSE))</f>
        <v>0</v>
      </c>
    </row>
    <row r="4231" spans="1:7" x14ac:dyDescent="0.25">
      <c r="A4231" s="14"/>
      <c r="B4231" s="14"/>
      <c r="C4231" s="14"/>
      <c r="D4231" s="9" t="e">
        <f>VLOOKUP(A4231,mappings!$D$1:$F$240,3,FALSE)</f>
        <v>#N/A</v>
      </c>
      <c r="E4231" s="9" t="e">
        <f>IF(ISBLANK(A4231),#N/A,VLOOKUP(B4231,mappings!$A$1:$B$152,2,FALSE))</f>
        <v>#N/A</v>
      </c>
      <c r="F4231" s="13">
        <f>IF(OR(ISNA(D4231),ISNA(E4231)),0,C4231*VLOOKUP(D4231&amp;E4231,reference_cepidc!$C$1:$H$381,6,FALSE))</f>
        <v>0</v>
      </c>
      <c r="G4231" s="13">
        <f>IF(OR(ISNA(D4231),ISNA(E4231)),0,C4231*VLOOKUP(D4231&amp;E4231,reference_snds!$C$1:$D$406,2,FALSE))</f>
        <v>0</v>
      </c>
    </row>
    <row r="4232" spans="1:7" x14ac:dyDescent="0.25">
      <c r="A4232" s="14"/>
      <c r="B4232" s="14"/>
      <c r="C4232" s="14"/>
      <c r="D4232" s="9" t="e">
        <f>VLOOKUP(A4232,mappings!$D$1:$F$240,3,FALSE)</f>
        <v>#N/A</v>
      </c>
      <c r="E4232" s="9" t="e">
        <f>IF(ISBLANK(A4232),#N/A,VLOOKUP(B4232,mappings!$A$1:$B$152,2,FALSE))</f>
        <v>#N/A</v>
      </c>
      <c r="F4232" s="13">
        <f>IF(OR(ISNA(D4232),ISNA(E4232)),0,C4232*VLOOKUP(D4232&amp;E4232,reference_cepidc!$C$1:$H$381,6,FALSE))</f>
        <v>0</v>
      </c>
      <c r="G4232" s="13">
        <f>IF(OR(ISNA(D4232),ISNA(E4232)),0,C4232*VLOOKUP(D4232&amp;E4232,reference_snds!$C$1:$D$406,2,FALSE))</f>
        <v>0</v>
      </c>
    </row>
    <row r="4233" spans="1:7" x14ac:dyDescent="0.25">
      <c r="A4233" s="14"/>
      <c r="B4233" s="14"/>
      <c r="C4233" s="14"/>
      <c r="D4233" s="9" t="e">
        <f>VLOOKUP(A4233,mappings!$D$1:$F$240,3,FALSE)</f>
        <v>#N/A</v>
      </c>
      <c r="E4233" s="9" t="e">
        <f>IF(ISBLANK(A4233),#N/A,VLOOKUP(B4233,mappings!$A$1:$B$152,2,FALSE))</f>
        <v>#N/A</v>
      </c>
      <c r="F4233" s="13">
        <f>IF(OR(ISNA(D4233),ISNA(E4233)),0,C4233*VLOOKUP(D4233&amp;E4233,reference_cepidc!$C$1:$H$381,6,FALSE))</f>
        <v>0</v>
      </c>
      <c r="G4233" s="13">
        <f>IF(OR(ISNA(D4233),ISNA(E4233)),0,C4233*VLOOKUP(D4233&amp;E4233,reference_snds!$C$1:$D$406,2,FALSE))</f>
        <v>0</v>
      </c>
    </row>
    <row r="4234" spans="1:7" x14ac:dyDescent="0.25">
      <c r="A4234" s="14"/>
      <c r="B4234" s="14"/>
      <c r="C4234" s="14"/>
      <c r="D4234" s="9" t="e">
        <f>VLOOKUP(A4234,mappings!$D$1:$F$240,3,FALSE)</f>
        <v>#N/A</v>
      </c>
      <c r="E4234" s="9" t="e">
        <f>IF(ISBLANK(A4234),#N/A,VLOOKUP(B4234,mappings!$A$1:$B$152,2,FALSE))</f>
        <v>#N/A</v>
      </c>
      <c r="F4234" s="13">
        <f>IF(OR(ISNA(D4234),ISNA(E4234)),0,C4234*VLOOKUP(D4234&amp;E4234,reference_cepidc!$C$1:$H$381,6,FALSE))</f>
        <v>0</v>
      </c>
      <c r="G4234" s="13">
        <f>IF(OR(ISNA(D4234),ISNA(E4234)),0,C4234*VLOOKUP(D4234&amp;E4234,reference_snds!$C$1:$D$406,2,FALSE))</f>
        <v>0</v>
      </c>
    </row>
    <row r="4235" spans="1:7" x14ac:dyDescent="0.25">
      <c r="A4235" s="14"/>
      <c r="B4235" s="14"/>
      <c r="C4235" s="14"/>
      <c r="D4235" s="9" t="e">
        <f>VLOOKUP(A4235,mappings!$D$1:$F$240,3,FALSE)</f>
        <v>#N/A</v>
      </c>
      <c r="E4235" s="9" t="e">
        <f>IF(ISBLANK(A4235),#N/A,VLOOKUP(B4235,mappings!$A$1:$B$152,2,FALSE))</f>
        <v>#N/A</v>
      </c>
      <c r="F4235" s="13">
        <f>IF(OR(ISNA(D4235),ISNA(E4235)),0,C4235*VLOOKUP(D4235&amp;E4235,reference_cepidc!$C$1:$H$381,6,FALSE))</f>
        <v>0</v>
      </c>
      <c r="G4235" s="13">
        <f>IF(OR(ISNA(D4235),ISNA(E4235)),0,C4235*VLOOKUP(D4235&amp;E4235,reference_snds!$C$1:$D$406,2,FALSE))</f>
        <v>0</v>
      </c>
    </row>
    <row r="4236" spans="1:7" x14ac:dyDescent="0.25">
      <c r="A4236" s="14"/>
      <c r="B4236" s="14"/>
      <c r="C4236" s="14"/>
      <c r="D4236" s="9" t="e">
        <f>VLOOKUP(A4236,mappings!$D$1:$F$240,3,FALSE)</f>
        <v>#N/A</v>
      </c>
      <c r="E4236" s="9" t="e">
        <f>IF(ISBLANK(A4236),#N/A,VLOOKUP(B4236,mappings!$A$1:$B$152,2,FALSE))</f>
        <v>#N/A</v>
      </c>
      <c r="F4236" s="13">
        <f>IF(OR(ISNA(D4236),ISNA(E4236)),0,C4236*VLOOKUP(D4236&amp;E4236,reference_cepidc!$C$1:$H$381,6,FALSE))</f>
        <v>0</v>
      </c>
      <c r="G4236" s="13">
        <f>IF(OR(ISNA(D4236),ISNA(E4236)),0,C4236*VLOOKUP(D4236&amp;E4236,reference_snds!$C$1:$D$406,2,FALSE))</f>
        <v>0</v>
      </c>
    </row>
    <row r="4237" spans="1:7" x14ac:dyDescent="0.25">
      <c r="A4237" s="14"/>
      <c r="B4237" s="14"/>
      <c r="C4237" s="14"/>
      <c r="D4237" s="9" t="e">
        <f>VLOOKUP(A4237,mappings!$D$1:$F$240,3,FALSE)</f>
        <v>#N/A</v>
      </c>
      <c r="E4237" s="9" t="e">
        <f>IF(ISBLANK(A4237),#N/A,VLOOKUP(B4237,mappings!$A$1:$B$152,2,FALSE))</f>
        <v>#N/A</v>
      </c>
      <c r="F4237" s="13">
        <f>IF(OR(ISNA(D4237),ISNA(E4237)),0,C4237*VLOOKUP(D4237&amp;E4237,reference_cepidc!$C$1:$H$381,6,FALSE))</f>
        <v>0</v>
      </c>
      <c r="G4237" s="13">
        <f>IF(OR(ISNA(D4237),ISNA(E4237)),0,C4237*VLOOKUP(D4237&amp;E4237,reference_snds!$C$1:$D$406,2,FALSE))</f>
        <v>0</v>
      </c>
    </row>
    <row r="4238" spans="1:7" x14ac:dyDescent="0.25">
      <c r="A4238" s="14"/>
      <c r="B4238" s="14"/>
      <c r="C4238" s="14"/>
      <c r="D4238" s="9" t="e">
        <f>VLOOKUP(A4238,mappings!$D$1:$F$240,3,FALSE)</f>
        <v>#N/A</v>
      </c>
      <c r="E4238" s="9" t="e">
        <f>IF(ISBLANK(A4238),#N/A,VLOOKUP(B4238,mappings!$A$1:$B$152,2,FALSE))</f>
        <v>#N/A</v>
      </c>
      <c r="F4238" s="13">
        <f>IF(OR(ISNA(D4238),ISNA(E4238)),0,C4238*VLOOKUP(D4238&amp;E4238,reference_cepidc!$C$1:$H$381,6,FALSE))</f>
        <v>0</v>
      </c>
      <c r="G4238" s="13">
        <f>IF(OR(ISNA(D4238),ISNA(E4238)),0,C4238*VLOOKUP(D4238&amp;E4238,reference_snds!$C$1:$D$406,2,FALSE))</f>
        <v>0</v>
      </c>
    </row>
    <row r="4239" spans="1:7" x14ac:dyDescent="0.25">
      <c r="A4239" s="14"/>
      <c r="B4239" s="14"/>
      <c r="C4239" s="14"/>
      <c r="D4239" s="9" t="e">
        <f>VLOOKUP(A4239,mappings!$D$1:$F$240,3,FALSE)</f>
        <v>#N/A</v>
      </c>
      <c r="E4239" s="9" t="e">
        <f>IF(ISBLANK(A4239),#N/A,VLOOKUP(B4239,mappings!$A$1:$B$152,2,FALSE))</f>
        <v>#N/A</v>
      </c>
      <c r="F4239" s="13">
        <f>IF(OR(ISNA(D4239),ISNA(E4239)),0,C4239*VLOOKUP(D4239&amp;E4239,reference_cepidc!$C$1:$H$381,6,FALSE))</f>
        <v>0</v>
      </c>
      <c r="G4239" s="13">
        <f>IF(OR(ISNA(D4239),ISNA(E4239)),0,C4239*VLOOKUP(D4239&amp;E4239,reference_snds!$C$1:$D$406,2,FALSE))</f>
        <v>0</v>
      </c>
    </row>
    <row r="4240" spans="1:7" x14ac:dyDescent="0.25">
      <c r="A4240" s="14"/>
      <c r="B4240" s="14"/>
      <c r="C4240" s="14"/>
      <c r="D4240" s="9" t="e">
        <f>VLOOKUP(A4240,mappings!$D$1:$F$240,3,FALSE)</f>
        <v>#N/A</v>
      </c>
      <c r="E4240" s="9" t="e">
        <f>IF(ISBLANK(A4240),#N/A,VLOOKUP(B4240,mappings!$A$1:$B$152,2,FALSE))</f>
        <v>#N/A</v>
      </c>
      <c r="F4240" s="13">
        <f>IF(OR(ISNA(D4240),ISNA(E4240)),0,C4240*VLOOKUP(D4240&amp;E4240,reference_cepidc!$C$1:$H$381,6,FALSE))</f>
        <v>0</v>
      </c>
      <c r="G4240" s="13">
        <f>IF(OR(ISNA(D4240),ISNA(E4240)),0,C4240*VLOOKUP(D4240&amp;E4240,reference_snds!$C$1:$D$406,2,FALSE))</f>
        <v>0</v>
      </c>
    </row>
    <row r="4241" spans="1:7" x14ac:dyDescent="0.25">
      <c r="A4241" s="14"/>
      <c r="B4241" s="14"/>
      <c r="C4241" s="14"/>
      <c r="D4241" s="9" t="e">
        <f>VLOOKUP(A4241,mappings!$D$1:$F$240,3,FALSE)</f>
        <v>#N/A</v>
      </c>
      <c r="E4241" s="9" t="e">
        <f>IF(ISBLANK(A4241),#N/A,VLOOKUP(B4241,mappings!$A$1:$B$152,2,FALSE))</f>
        <v>#N/A</v>
      </c>
      <c r="F4241" s="13">
        <f>IF(OR(ISNA(D4241),ISNA(E4241)),0,C4241*VLOOKUP(D4241&amp;E4241,reference_cepidc!$C$1:$H$381,6,FALSE))</f>
        <v>0</v>
      </c>
      <c r="G4241" s="13">
        <f>IF(OR(ISNA(D4241),ISNA(E4241)),0,C4241*VLOOKUP(D4241&amp;E4241,reference_snds!$C$1:$D$406,2,FALSE))</f>
        <v>0</v>
      </c>
    </row>
    <row r="4242" spans="1:7" x14ac:dyDescent="0.25">
      <c r="A4242" s="14"/>
      <c r="B4242" s="14"/>
      <c r="C4242" s="14"/>
      <c r="D4242" s="9" t="e">
        <f>VLOOKUP(A4242,mappings!$D$1:$F$240,3,FALSE)</f>
        <v>#N/A</v>
      </c>
      <c r="E4242" s="9" t="e">
        <f>IF(ISBLANK(A4242),#N/A,VLOOKUP(B4242,mappings!$A$1:$B$152,2,FALSE))</f>
        <v>#N/A</v>
      </c>
      <c r="F4242" s="13">
        <f>IF(OR(ISNA(D4242),ISNA(E4242)),0,C4242*VLOOKUP(D4242&amp;E4242,reference_cepidc!$C$1:$H$381,6,FALSE))</f>
        <v>0</v>
      </c>
      <c r="G4242" s="13">
        <f>IF(OR(ISNA(D4242),ISNA(E4242)),0,C4242*VLOOKUP(D4242&amp;E4242,reference_snds!$C$1:$D$406,2,FALSE))</f>
        <v>0</v>
      </c>
    </row>
    <row r="4243" spans="1:7" x14ac:dyDescent="0.25">
      <c r="A4243" s="14"/>
      <c r="B4243" s="14"/>
      <c r="C4243" s="14"/>
      <c r="D4243" s="9" t="e">
        <f>VLOOKUP(A4243,mappings!$D$1:$F$240,3,FALSE)</f>
        <v>#N/A</v>
      </c>
      <c r="E4243" s="9" t="e">
        <f>IF(ISBLANK(A4243),#N/A,VLOOKUP(B4243,mappings!$A$1:$B$152,2,FALSE))</f>
        <v>#N/A</v>
      </c>
      <c r="F4243" s="13">
        <f>IF(OR(ISNA(D4243),ISNA(E4243)),0,C4243*VLOOKUP(D4243&amp;E4243,reference_cepidc!$C$1:$H$381,6,FALSE))</f>
        <v>0</v>
      </c>
      <c r="G4243" s="13">
        <f>IF(OR(ISNA(D4243),ISNA(E4243)),0,C4243*VLOOKUP(D4243&amp;E4243,reference_snds!$C$1:$D$406,2,FALSE))</f>
        <v>0</v>
      </c>
    </row>
    <row r="4244" spans="1:7" x14ac:dyDescent="0.25">
      <c r="A4244" s="14"/>
      <c r="B4244" s="14"/>
      <c r="C4244" s="14"/>
      <c r="D4244" s="9" t="e">
        <f>VLOOKUP(A4244,mappings!$D$1:$F$240,3,FALSE)</f>
        <v>#N/A</v>
      </c>
      <c r="E4244" s="9" t="e">
        <f>IF(ISBLANK(A4244),#N/A,VLOOKUP(B4244,mappings!$A$1:$B$152,2,FALSE))</f>
        <v>#N/A</v>
      </c>
      <c r="F4244" s="13">
        <f>IF(OR(ISNA(D4244),ISNA(E4244)),0,C4244*VLOOKUP(D4244&amp;E4244,reference_cepidc!$C$1:$H$381,6,FALSE))</f>
        <v>0</v>
      </c>
      <c r="G4244" s="13">
        <f>IF(OR(ISNA(D4244),ISNA(E4244)),0,C4244*VLOOKUP(D4244&amp;E4244,reference_snds!$C$1:$D$406,2,FALSE))</f>
        <v>0</v>
      </c>
    </row>
    <row r="4245" spans="1:7" x14ac:dyDescent="0.25">
      <c r="A4245" s="14"/>
      <c r="B4245" s="14"/>
      <c r="C4245" s="14"/>
      <c r="D4245" s="9" t="e">
        <f>VLOOKUP(A4245,mappings!$D$1:$F$240,3,FALSE)</f>
        <v>#N/A</v>
      </c>
      <c r="E4245" s="9" t="e">
        <f>IF(ISBLANK(A4245),#N/A,VLOOKUP(B4245,mappings!$A$1:$B$152,2,FALSE))</f>
        <v>#N/A</v>
      </c>
      <c r="F4245" s="13">
        <f>IF(OR(ISNA(D4245),ISNA(E4245)),0,C4245*VLOOKUP(D4245&amp;E4245,reference_cepidc!$C$1:$H$381,6,FALSE))</f>
        <v>0</v>
      </c>
      <c r="G4245" s="13">
        <f>IF(OR(ISNA(D4245),ISNA(E4245)),0,C4245*VLOOKUP(D4245&amp;E4245,reference_snds!$C$1:$D$406,2,FALSE))</f>
        <v>0</v>
      </c>
    </row>
    <row r="4246" spans="1:7" x14ac:dyDescent="0.25">
      <c r="A4246" s="14"/>
      <c r="B4246" s="14"/>
      <c r="C4246" s="14"/>
      <c r="D4246" s="9" t="e">
        <f>VLOOKUP(A4246,mappings!$D$1:$F$240,3,FALSE)</f>
        <v>#N/A</v>
      </c>
      <c r="E4246" s="9" t="e">
        <f>IF(ISBLANK(A4246),#N/A,VLOOKUP(B4246,mappings!$A$1:$B$152,2,FALSE))</f>
        <v>#N/A</v>
      </c>
      <c r="F4246" s="13">
        <f>IF(OR(ISNA(D4246),ISNA(E4246)),0,C4246*VLOOKUP(D4246&amp;E4246,reference_cepidc!$C$1:$H$381,6,FALSE))</f>
        <v>0</v>
      </c>
      <c r="G4246" s="13">
        <f>IF(OR(ISNA(D4246),ISNA(E4246)),0,C4246*VLOOKUP(D4246&amp;E4246,reference_snds!$C$1:$D$406,2,FALSE))</f>
        <v>0</v>
      </c>
    </row>
    <row r="4247" spans="1:7" x14ac:dyDescent="0.25">
      <c r="A4247" s="14"/>
      <c r="B4247" s="14"/>
      <c r="C4247" s="14"/>
      <c r="D4247" s="9" t="e">
        <f>VLOOKUP(A4247,mappings!$D$1:$F$240,3,FALSE)</f>
        <v>#N/A</v>
      </c>
      <c r="E4247" s="9" t="e">
        <f>IF(ISBLANK(A4247),#N/A,VLOOKUP(B4247,mappings!$A$1:$B$152,2,FALSE))</f>
        <v>#N/A</v>
      </c>
      <c r="F4247" s="13">
        <f>IF(OR(ISNA(D4247),ISNA(E4247)),0,C4247*VLOOKUP(D4247&amp;E4247,reference_cepidc!$C$1:$H$381,6,FALSE))</f>
        <v>0</v>
      </c>
      <c r="G4247" s="13">
        <f>IF(OR(ISNA(D4247),ISNA(E4247)),0,C4247*VLOOKUP(D4247&amp;E4247,reference_snds!$C$1:$D$406,2,FALSE))</f>
        <v>0</v>
      </c>
    </row>
    <row r="4248" spans="1:7" x14ac:dyDescent="0.25">
      <c r="A4248" s="14"/>
      <c r="B4248" s="14"/>
      <c r="C4248" s="14"/>
      <c r="D4248" s="9" t="e">
        <f>VLOOKUP(A4248,mappings!$D$1:$F$240,3,FALSE)</f>
        <v>#N/A</v>
      </c>
      <c r="E4248" s="9" t="e">
        <f>IF(ISBLANK(A4248),#N/A,VLOOKUP(B4248,mappings!$A$1:$B$152,2,FALSE))</f>
        <v>#N/A</v>
      </c>
      <c r="F4248" s="13">
        <f>IF(OR(ISNA(D4248),ISNA(E4248)),0,C4248*VLOOKUP(D4248&amp;E4248,reference_cepidc!$C$1:$H$381,6,FALSE))</f>
        <v>0</v>
      </c>
      <c r="G4248" s="13">
        <f>IF(OR(ISNA(D4248),ISNA(E4248)),0,C4248*VLOOKUP(D4248&amp;E4248,reference_snds!$C$1:$D$406,2,FALSE))</f>
        <v>0</v>
      </c>
    </row>
    <row r="4249" spans="1:7" x14ac:dyDescent="0.25">
      <c r="A4249" s="14"/>
      <c r="B4249" s="14"/>
      <c r="C4249" s="14"/>
      <c r="D4249" s="9" t="e">
        <f>VLOOKUP(A4249,mappings!$D$1:$F$240,3,FALSE)</f>
        <v>#N/A</v>
      </c>
      <c r="E4249" s="9" t="e">
        <f>IF(ISBLANK(A4249),#N/A,VLOOKUP(B4249,mappings!$A$1:$B$152,2,FALSE))</f>
        <v>#N/A</v>
      </c>
      <c r="F4249" s="13">
        <f>IF(OR(ISNA(D4249),ISNA(E4249)),0,C4249*VLOOKUP(D4249&amp;E4249,reference_cepidc!$C$1:$H$381,6,FALSE))</f>
        <v>0</v>
      </c>
      <c r="G4249" s="13">
        <f>IF(OR(ISNA(D4249),ISNA(E4249)),0,C4249*VLOOKUP(D4249&amp;E4249,reference_snds!$C$1:$D$406,2,FALSE))</f>
        <v>0</v>
      </c>
    </row>
    <row r="4250" spans="1:7" x14ac:dyDescent="0.25">
      <c r="A4250" s="14"/>
      <c r="B4250" s="14"/>
      <c r="C4250" s="14"/>
      <c r="D4250" s="9" t="e">
        <f>VLOOKUP(A4250,mappings!$D$1:$F$240,3,FALSE)</f>
        <v>#N/A</v>
      </c>
      <c r="E4250" s="9" t="e">
        <f>IF(ISBLANK(A4250),#N/A,VLOOKUP(B4250,mappings!$A$1:$B$152,2,FALSE))</f>
        <v>#N/A</v>
      </c>
      <c r="F4250" s="13">
        <f>IF(OR(ISNA(D4250),ISNA(E4250)),0,C4250*VLOOKUP(D4250&amp;E4250,reference_cepidc!$C$1:$H$381,6,FALSE))</f>
        <v>0</v>
      </c>
      <c r="G4250" s="13">
        <f>IF(OR(ISNA(D4250),ISNA(E4250)),0,C4250*VLOOKUP(D4250&amp;E4250,reference_snds!$C$1:$D$406,2,FALSE))</f>
        <v>0</v>
      </c>
    </row>
    <row r="4251" spans="1:7" x14ac:dyDescent="0.25">
      <c r="A4251" s="14"/>
      <c r="B4251" s="14"/>
      <c r="C4251" s="14"/>
      <c r="D4251" s="9" t="e">
        <f>VLOOKUP(A4251,mappings!$D$1:$F$240,3,FALSE)</f>
        <v>#N/A</v>
      </c>
      <c r="E4251" s="9" t="e">
        <f>IF(ISBLANK(A4251),#N/A,VLOOKUP(B4251,mappings!$A$1:$B$152,2,FALSE))</f>
        <v>#N/A</v>
      </c>
      <c r="F4251" s="13">
        <f>IF(OR(ISNA(D4251),ISNA(E4251)),0,C4251*VLOOKUP(D4251&amp;E4251,reference_cepidc!$C$1:$H$381,6,FALSE))</f>
        <v>0</v>
      </c>
      <c r="G4251" s="13">
        <f>IF(OR(ISNA(D4251),ISNA(E4251)),0,C4251*VLOOKUP(D4251&amp;E4251,reference_snds!$C$1:$D$406,2,FALSE))</f>
        <v>0</v>
      </c>
    </row>
    <row r="4252" spans="1:7" x14ac:dyDescent="0.25">
      <c r="A4252" s="14"/>
      <c r="B4252" s="14"/>
      <c r="C4252" s="14"/>
      <c r="D4252" s="9" t="e">
        <f>VLOOKUP(A4252,mappings!$D$1:$F$240,3,FALSE)</f>
        <v>#N/A</v>
      </c>
      <c r="E4252" s="9" t="e">
        <f>IF(ISBLANK(A4252),#N/A,VLOOKUP(B4252,mappings!$A$1:$B$152,2,FALSE))</f>
        <v>#N/A</v>
      </c>
      <c r="F4252" s="13">
        <f>IF(OR(ISNA(D4252),ISNA(E4252)),0,C4252*VLOOKUP(D4252&amp;E4252,reference_cepidc!$C$1:$H$381,6,FALSE))</f>
        <v>0</v>
      </c>
      <c r="G4252" s="13">
        <f>IF(OR(ISNA(D4252),ISNA(E4252)),0,C4252*VLOOKUP(D4252&amp;E4252,reference_snds!$C$1:$D$406,2,FALSE))</f>
        <v>0</v>
      </c>
    </row>
    <row r="4253" spans="1:7" x14ac:dyDescent="0.25">
      <c r="A4253" s="14"/>
      <c r="B4253" s="14"/>
      <c r="C4253" s="14"/>
      <c r="D4253" s="9" t="e">
        <f>VLOOKUP(A4253,mappings!$D$1:$F$240,3,FALSE)</f>
        <v>#N/A</v>
      </c>
      <c r="E4253" s="9" t="e">
        <f>IF(ISBLANK(A4253),#N/A,VLOOKUP(B4253,mappings!$A$1:$B$152,2,FALSE))</f>
        <v>#N/A</v>
      </c>
      <c r="F4253" s="13">
        <f>IF(OR(ISNA(D4253),ISNA(E4253)),0,C4253*VLOOKUP(D4253&amp;E4253,reference_cepidc!$C$1:$H$381,6,FALSE))</f>
        <v>0</v>
      </c>
      <c r="G4253" s="13">
        <f>IF(OR(ISNA(D4253),ISNA(E4253)),0,C4253*VLOOKUP(D4253&amp;E4253,reference_snds!$C$1:$D$406,2,FALSE))</f>
        <v>0</v>
      </c>
    </row>
    <row r="4254" spans="1:7" x14ac:dyDescent="0.25">
      <c r="A4254" s="14"/>
      <c r="B4254" s="14"/>
      <c r="C4254" s="14"/>
      <c r="D4254" s="9" t="e">
        <f>VLOOKUP(A4254,mappings!$D$1:$F$240,3,FALSE)</f>
        <v>#N/A</v>
      </c>
      <c r="E4254" s="9" t="e">
        <f>IF(ISBLANK(A4254),#N/A,VLOOKUP(B4254,mappings!$A$1:$B$152,2,FALSE))</f>
        <v>#N/A</v>
      </c>
      <c r="F4254" s="13">
        <f>IF(OR(ISNA(D4254),ISNA(E4254)),0,C4254*VLOOKUP(D4254&amp;E4254,reference_cepidc!$C$1:$H$381,6,FALSE))</f>
        <v>0</v>
      </c>
      <c r="G4254" s="13">
        <f>IF(OR(ISNA(D4254),ISNA(E4254)),0,C4254*VLOOKUP(D4254&amp;E4254,reference_snds!$C$1:$D$406,2,FALSE))</f>
        <v>0</v>
      </c>
    </row>
    <row r="4255" spans="1:7" x14ac:dyDescent="0.25">
      <c r="A4255" s="14"/>
      <c r="B4255" s="14"/>
      <c r="C4255" s="14"/>
      <c r="D4255" s="9" t="e">
        <f>VLOOKUP(A4255,mappings!$D$1:$F$240,3,FALSE)</f>
        <v>#N/A</v>
      </c>
      <c r="E4255" s="9" t="e">
        <f>IF(ISBLANK(A4255),#N/A,VLOOKUP(B4255,mappings!$A$1:$B$152,2,FALSE))</f>
        <v>#N/A</v>
      </c>
      <c r="F4255" s="13">
        <f>IF(OR(ISNA(D4255),ISNA(E4255)),0,C4255*VLOOKUP(D4255&amp;E4255,reference_cepidc!$C$1:$H$381,6,FALSE))</f>
        <v>0</v>
      </c>
      <c r="G4255" s="13">
        <f>IF(OR(ISNA(D4255),ISNA(E4255)),0,C4255*VLOOKUP(D4255&amp;E4255,reference_snds!$C$1:$D$406,2,FALSE))</f>
        <v>0</v>
      </c>
    </row>
    <row r="4256" spans="1:7" x14ac:dyDescent="0.25">
      <c r="A4256" s="14"/>
      <c r="B4256" s="14"/>
      <c r="C4256" s="14"/>
      <c r="D4256" s="9" t="e">
        <f>VLOOKUP(A4256,mappings!$D$1:$F$240,3,FALSE)</f>
        <v>#N/A</v>
      </c>
      <c r="E4256" s="9" t="e">
        <f>IF(ISBLANK(A4256),#N/A,VLOOKUP(B4256,mappings!$A$1:$B$152,2,FALSE))</f>
        <v>#N/A</v>
      </c>
      <c r="F4256" s="13">
        <f>IF(OR(ISNA(D4256),ISNA(E4256)),0,C4256*VLOOKUP(D4256&amp;E4256,reference_cepidc!$C$1:$H$381,6,FALSE))</f>
        <v>0</v>
      </c>
      <c r="G4256" s="13">
        <f>IF(OR(ISNA(D4256),ISNA(E4256)),0,C4256*VLOOKUP(D4256&amp;E4256,reference_snds!$C$1:$D$406,2,FALSE))</f>
        <v>0</v>
      </c>
    </row>
    <row r="4257" spans="1:7" x14ac:dyDescent="0.25">
      <c r="A4257" s="14"/>
      <c r="B4257" s="14"/>
      <c r="C4257" s="14"/>
      <c r="D4257" s="9" t="e">
        <f>VLOOKUP(A4257,mappings!$D$1:$F$240,3,FALSE)</f>
        <v>#N/A</v>
      </c>
      <c r="E4257" s="9" t="e">
        <f>IF(ISBLANK(A4257),#N/A,VLOOKUP(B4257,mappings!$A$1:$B$152,2,FALSE))</f>
        <v>#N/A</v>
      </c>
      <c r="F4257" s="13">
        <f>IF(OR(ISNA(D4257),ISNA(E4257)),0,C4257*VLOOKUP(D4257&amp;E4257,reference_cepidc!$C$1:$H$381,6,FALSE))</f>
        <v>0</v>
      </c>
      <c r="G4257" s="13">
        <f>IF(OR(ISNA(D4257),ISNA(E4257)),0,C4257*VLOOKUP(D4257&amp;E4257,reference_snds!$C$1:$D$406,2,FALSE))</f>
        <v>0</v>
      </c>
    </row>
    <row r="4258" spans="1:7" x14ac:dyDescent="0.25">
      <c r="A4258" s="14"/>
      <c r="B4258" s="14"/>
      <c r="C4258" s="14"/>
      <c r="D4258" s="9" t="e">
        <f>VLOOKUP(A4258,mappings!$D$1:$F$240,3,FALSE)</f>
        <v>#N/A</v>
      </c>
      <c r="E4258" s="9" t="e">
        <f>IF(ISBLANK(A4258),#N/A,VLOOKUP(B4258,mappings!$A$1:$B$152,2,FALSE))</f>
        <v>#N/A</v>
      </c>
      <c r="F4258" s="13">
        <f>IF(OR(ISNA(D4258),ISNA(E4258)),0,C4258*VLOOKUP(D4258&amp;E4258,reference_cepidc!$C$1:$H$381,6,FALSE))</f>
        <v>0</v>
      </c>
      <c r="G4258" s="13">
        <f>IF(OR(ISNA(D4258),ISNA(E4258)),0,C4258*VLOOKUP(D4258&amp;E4258,reference_snds!$C$1:$D$406,2,FALSE))</f>
        <v>0</v>
      </c>
    </row>
    <row r="4259" spans="1:7" x14ac:dyDescent="0.25">
      <c r="A4259" s="14"/>
      <c r="B4259" s="14"/>
      <c r="C4259" s="14"/>
      <c r="D4259" s="9" t="e">
        <f>VLOOKUP(A4259,mappings!$D$1:$F$240,3,FALSE)</f>
        <v>#N/A</v>
      </c>
      <c r="E4259" s="9" t="e">
        <f>IF(ISBLANK(A4259),#N/A,VLOOKUP(B4259,mappings!$A$1:$B$152,2,FALSE))</f>
        <v>#N/A</v>
      </c>
      <c r="F4259" s="13">
        <f>IF(OR(ISNA(D4259),ISNA(E4259)),0,C4259*VLOOKUP(D4259&amp;E4259,reference_cepidc!$C$1:$H$381,6,FALSE))</f>
        <v>0</v>
      </c>
      <c r="G4259" s="13">
        <f>IF(OR(ISNA(D4259),ISNA(E4259)),0,C4259*VLOOKUP(D4259&amp;E4259,reference_snds!$C$1:$D$406,2,FALSE))</f>
        <v>0</v>
      </c>
    </row>
    <row r="4260" spans="1:7" x14ac:dyDescent="0.25">
      <c r="A4260" s="14"/>
      <c r="B4260" s="14"/>
      <c r="C4260" s="14"/>
      <c r="D4260" s="9" t="e">
        <f>VLOOKUP(A4260,mappings!$D$1:$F$240,3,FALSE)</f>
        <v>#N/A</v>
      </c>
      <c r="E4260" s="9" t="e">
        <f>IF(ISBLANK(A4260),#N/A,VLOOKUP(B4260,mappings!$A$1:$B$152,2,FALSE))</f>
        <v>#N/A</v>
      </c>
      <c r="F4260" s="13">
        <f>IF(OR(ISNA(D4260),ISNA(E4260)),0,C4260*VLOOKUP(D4260&amp;E4260,reference_cepidc!$C$1:$H$381,6,FALSE))</f>
        <v>0</v>
      </c>
      <c r="G4260" s="13">
        <f>IF(OR(ISNA(D4260),ISNA(E4260)),0,C4260*VLOOKUP(D4260&amp;E4260,reference_snds!$C$1:$D$406,2,FALSE))</f>
        <v>0</v>
      </c>
    </row>
    <row r="4261" spans="1:7" x14ac:dyDescent="0.25">
      <c r="A4261" s="14"/>
      <c r="B4261" s="14"/>
      <c r="C4261" s="14"/>
      <c r="D4261" s="9" t="e">
        <f>VLOOKUP(A4261,mappings!$D$1:$F$240,3,FALSE)</f>
        <v>#N/A</v>
      </c>
      <c r="E4261" s="9" t="e">
        <f>IF(ISBLANK(A4261),#N/A,VLOOKUP(B4261,mappings!$A$1:$B$152,2,FALSE))</f>
        <v>#N/A</v>
      </c>
      <c r="F4261" s="13">
        <f>IF(OR(ISNA(D4261),ISNA(E4261)),0,C4261*VLOOKUP(D4261&amp;E4261,reference_cepidc!$C$1:$H$381,6,FALSE))</f>
        <v>0</v>
      </c>
      <c r="G4261" s="13">
        <f>IF(OR(ISNA(D4261),ISNA(E4261)),0,C4261*VLOOKUP(D4261&amp;E4261,reference_snds!$C$1:$D$406,2,FALSE))</f>
        <v>0</v>
      </c>
    </row>
    <row r="4262" spans="1:7" x14ac:dyDescent="0.25">
      <c r="A4262" s="14"/>
      <c r="B4262" s="14"/>
      <c r="C4262" s="14"/>
      <c r="D4262" s="9" t="e">
        <f>VLOOKUP(A4262,mappings!$D$1:$F$240,3,FALSE)</f>
        <v>#N/A</v>
      </c>
      <c r="E4262" s="9" t="e">
        <f>IF(ISBLANK(A4262),#N/A,VLOOKUP(B4262,mappings!$A$1:$B$152,2,FALSE))</f>
        <v>#N/A</v>
      </c>
      <c r="F4262" s="13">
        <f>IF(OR(ISNA(D4262),ISNA(E4262)),0,C4262*VLOOKUP(D4262&amp;E4262,reference_cepidc!$C$1:$H$381,6,FALSE))</f>
        <v>0</v>
      </c>
      <c r="G4262" s="13">
        <f>IF(OR(ISNA(D4262),ISNA(E4262)),0,C4262*VLOOKUP(D4262&amp;E4262,reference_snds!$C$1:$D$406,2,FALSE))</f>
        <v>0</v>
      </c>
    </row>
    <row r="4263" spans="1:7" x14ac:dyDescent="0.25">
      <c r="A4263" s="14"/>
      <c r="B4263" s="14"/>
      <c r="C4263" s="14"/>
      <c r="D4263" s="9" t="e">
        <f>VLOOKUP(A4263,mappings!$D$1:$F$240,3,FALSE)</f>
        <v>#N/A</v>
      </c>
      <c r="E4263" s="9" t="e">
        <f>IF(ISBLANK(A4263),#N/A,VLOOKUP(B4263,mappings!$A$1:$B$152,2,FALSE))</f>
        <v>#N/A</v>
      </c>
      <c r="F4263" s="13">
        <f>IF(OR(ISNA(D4263),ISNA(E4263)),0,C4263*VLOOKUP(D4263&amp;E4263,reference_cepidc!$C$1:$H$381,6,FALSE))</f>
        <v>0</v>
      </c>
      <c r="G4263" s="13">
        <f>IF(OR(ISNA(D4263),ISNA(E4263)),0,C4263*VLOOKUP(D4263&amp;E4263,reference_snds!$C$1:$D$406,2,FALSE))</f>
        <v>0</v>
      </c>
    </row>
    <row r="4264" spans="1:7" x14ac:dyDescent="0.25">
      <c r="A4264" s="14"/>
      <c r="B4264" s="14"/>
      <c r="C4264" s="14"/>
      <c r="D4264" s="9" t="e">
        <f>VLOOKUP(A4264,mappings!$D$1:$F$240,3,FALSE)</f>
        <v>#N/A</v>
      </c>
      <c r="E4264" s="9" t="e">
        <f>IF(ISBLANK(A4264),#N/A,VLOOKUP(B4264,mappings!$A$1:$B$152,2,FALSE))</f>
        <v>#N/A</v>
      </c>
      <c r="F4264" s="13">
        <f>IF(OR(ISNA(D4264),ISNA(E4264)),0,C4264*VLOOKUP(D4264&amp;E4264,reference_cepidc!$C$1:$H$381,6,FALSE))</f>
        <v>0</v>
      </c>
      <c r="G4264" s="13">
        <f>IF(OR(ISNA(D4264),ISNA(E4264)),0,C4264*VLOOKUP(D4264&amp;E4264,reference_snds!$C$1:$D$406,2,FALSE))</f>
        <v>0</v>
      </c>
    </row>
    <row r="4265" spans="1:7" x14ac:dyDescent="0.25">
      <c r="A4265" s="14"/>
      <c r="B4265" s="14"/>
      <c r="C4265" s="14"/>
      <c r="D4265" s="9" t="e">
        <f>VLOOKUP(A4265,mappings!$D$1:$F$240,3,FALSE)</f>
        <v>#N/A</v>
      </c>
      <c r="E4265" s="9" t="e">
        <f>IF(ISBLANK(A4265),#N/A,VLOOKUP(B4265,mappings!$A$1:$B$152,2,FALSE))</f>
        <v>#N/A</v>
      </c>
      <c r="F4265" s="13">
        <f>IF(OR(ISNA(D4265),ISNA(E4265)),0,C4265*VLOOKUP(D4265&amp;E4265,reference_cepidc!$C$1:$H$381,6,FALSE))</f>
        <v>0</v>
      </c>
      <c r="G4265" s="13">
        <f>IF(OR(ISNA(D4265),ISNA(E4265)),0,C4265*VLOOKUP(D4265&amp;E4265,reference_snds!$C$1:$D$406,2,FALSE))</f>
        <v>0</v>
      </c>
    </row>
    <row r="4266" spans="1:7" x14ac:dyDescent="0.25">
      <c r="A4266" s="14"/>
      <c r="B4266" s="14"/>
      <c r="C4266" s="14"/>
      <c r="D4266" s="9" t="e">
        <f>VLOOKUP(A4266,mappings!$D$1:$F$240,3,FALSE)</f>
        <v>#N/A</v>
      </c>
      <c r="E4266" s="9" t="e">
        <f>IF(ISBLANK(A4266),#N/A,VLOOKUP(B4266,mappings!$A$1:$B$152,2,FALSE))</f>
        <v>#N/A</v>
      </c>
      <c r="F4266" s="13">
        <f>IF(OR(ISNA(D4266),ISNA(E4266)),0,C4266*VLOOKUP(D4266&amp;E4266,reference_cepidc!$C$1:$H$381,6,FALSE))</f>
        <v>0</v>
      </c>
      <c r="G4266" s="13">
        <f>IF(OR(ISNA(D4266),ISNA(E4266)),0,C4266*VLOOKUP(D4266&amp;E4266,reference_snds!$C$1:$D$406,2,FALSE))</f>
        <v>0</v>
      </c>
    </row>
    <row r="4267" spans="1:7" x14ac:dyDescent="0.25">
      <c r="A4267" s="14"/>
      <c r="B4267" s="14"/>
      <c r="C4267" s="14"/>
      <c r="D4267" s="9" t="e">
        <f>VLOOKUP(A4267,mappings!$D$1:$F$240,3,FALSE)</f>
        <v>#N/A</v>
      </c>
      <c r="E4267" s="9" t="e">
        <f>IF(ISBLANK(A4267),#N/A,VLOOKUP(B4267,mappings!$A$1:$B$152,2,FALSE))</f>
        <v>#N/A</v>
      </c>
      <c r="F4267" s="13">
        <f>IF(OR(ISNA(D4267),ISNA(E4267)),0,C4267*VLOOKUP(D4267&amp;E4267,reference_cepidc!$C$1:$H$381,6,FALSE))</f>
        <v>0</v>
      </c>
      <c r="G4267" s="13">
        <f>IF(OR(ISNA(D4267),ISNA(E4267)),0,C4267*VLOOKUP(D4267&amp;E4267,reference_snds!$C$1:$D$406,2,FALSE))</f>
        <v>0</v>
      </c>
    </row>
    <row r="4268" spans="1:7" x14ac:dyDescent="0.25">
      <c r="A4268" s="14"/>
      <c r="B4268" s="14"/>
      <c r="C4268" s="14"/>
      <c r="D4268" s="9" t="e">
        <f>VLOOKUP(A4268,mappings!$D$1:$F$240,3,FALSE)</f>
        <v>#N/A</v>
      </c>
      <c r="E4268" s="9" t="e">
        <f>IF(ISBLANK(A4268),#N/A,VLOOKUP(B4268,mappings!$A$1:$B$152,2,FALSE))</f>
        <v>#N/A</v>
      </c>
      <c r="F4268" s="13">
        <f>IF(OR(ISNA(D4268),ISNA(E4268)),0,C4268*VLOOKUP(D4268&amp;E4268,reference_cepidc!$C$1:$H$381,6,FALSE))</f>
        <v>0</v>
      </c>
      <c r="G4268" s="13">
        <f>IF(OR(ISNA(D4268),ISNA(E4268)),0,C4268*VLOOKUP(D4268&amp;E4268,reference_snds!$C$1:$D$406,2,FALSE))</f>
        <v>0</v>
      </c>
    </row>
    <row r="4269" spans="1:7" x14ac:dyDescent="0.25">
      <c r="A4269" s="14"/>
      <c r="B4269" s="14"/>
      <c r="C4269" s="14"/>
      <c r="D4269" s="9" t="e">
        <f>VLOOKUP(A4269,mappings!$D$1:$F$240,3,FALSE)</f>
        <v>#N/A</v>
      </c>
      <c r="E4269" s="9" t="e">
        <f>IF(ISBLANK(A4269),#N/A,VLOOKUP(B4269,mappings!$A$1:$B$152,2,FALSE))</f>
        <v>#N/A</v>
      </c>
      <c r="F4269" s="13">
        <f>IF(OR(ISNA(D4269),ISNA(E4269)),0,C4269*VLOOKUP(D4269&amp;E4269,reference_cepidc!$C$1:$H$381,6,FALSE))</f>
        <v>0</v>
      </c>
      <c r="G4269" s="13">
        <f>IF(OR(ISNA(D4269),ISNA(E4269)),0,C4269*VLOOKUP(D4269&amp;E4269,reference_snds!$C$1:$D$406,2,FALSE))</f>
        <v>0</v>
      </c>
    </row>
    <row r="4270" spans="1:7" x14ac:dyDescent="0.25">
      <c r="A4270" s="14"/>
      <c r="B4270" s="14"/>
      <c r="C4270" s="14"/>
      <c r="D4270" s="9" t="e">
        <f>VLOOKUP(A4270,mappings!$D$1:$F$240,3,FALSE)</f>
        <v>#N/A</v>
      </c>
      <c r="E4270" s="9" t="e">
        <f>IF(ISBLANK(A4270),#N/A,VLOOKUP(B4270,mappings!$A$1:$B$152,2,FALSE))</f>
        <v>#N/A</v>
      </c>
      <c r="F4270" s="13">
        <f>IF(OR(ISNA(D4270),ISNA(E4270)),0,C4270*VLOOKUP(D4270&amp;E4270,reference_cepidc!$C$1:$H$381,6,FALSE))</f>
        <v>0</v>
      </c>
      <c r="G4270" s="13">
        <f>IF(OR(ISNA(D4270),ISNA(E4270)),0,C4270*VLOOKUP(D4270&amp;E4270,reference_snds!$C$1:$D$406,2,FALSE))</f>
        <v>0</v>
      </c>
    </row>
    <row r="4271" spans="1:7" x14ac:dyDescent="0.25">
      <c r="A4271" s="14"/>
      <c r="B4271" s="14"/>
      <c r="C4271" s="14"/>
      <c r="D4271" s="9" t="e">
        <f>VLOOKUP(A4271,mappings!$D$1:$F$240,3,FALSE)</f>
        <v>#N/A</v>
      </c>
      <c r="E4271" s="9" t="e">
        <f>IF(ISBLANK(A4271),#N/A,VLOOKUP(B4271,mappings!$A$1:$B$152,2,FALSE))</f>
        <v>#N/A</v>
      </c>
      <c r="F4271" s="13">
        <f>IF(OR(ISNA(D4271),ISNA(E4271)),0,C4271*VLOOKUP(D4271&amp;E4271,reference_cepidc!$C$1:$H$381,6,FALSE))</f>
        <v>0</v>
      </c>
      <c r="G4271" s="13">
        <f>IF(OR(ISNA(D4271),ISNA(E4271)),0,C4271*VLOOKUP(D4271&amp;E4271,reference_snds!$C$1:$D$406,2,FALSE))</f>
        <v>0</v>
      </c>
    </row>
    <row r="4272" spans="1:7" x14ac:dyDescent="0.25">
      <c r="A4272" s="14"/>
      <c r="B4272" s="14"/>
      <c r="C4272" s="14"/>
      <c r="D4272" s="9" t="e">
        <f>VLOOKUP(A4272,mappings!$D$1:$F$240,3,FALSE)</f>
        <v>#N/A</v>
      </c>
      <c r="E4272" s="9" t="e">
        <f>IF(ISBLANK(A4272),#N/A,VLOOKUP(B4272,mappings!$A$1:$B$152,2,FALSE))</f>
        <v>#N/A</v>
      </c>
      <c r="F4272" s="13">
        <f>IF(OR(ISNA(D4272),ISNA(E4272)),0,C4272*VLOOKUP(D4272&amp;E4272,reference_cepidc!$C$1:$H$381,6,FALSE))</f>
        <v>0</v>
      </c>
      <c r="G4272" s="13">
        <f>IF(OR(ISNA(D4272),ISNA(E4272)),0,C4272*VLOOKUP(D4272&amp;E4272,reference_snds!$C$1:$D$406,2,FALSE))</f>
        <v>0</v>
      </c>
    </row>
    <row r="4273" spans="1:7" x14ac:dyDescent="0.25">
      <c r="A4273" s="14"/>
      <c r="B4273" s="14"/>
      <c r="C4273" s="14"/>
      <c r="D4273" s="9" t="e">
        <f>VLOOKUP(A4273,mappings!$D$1:$F$240,3,FALSE)</f>
        <v>#N/A</v>
      </c>
      <c r="E4273" s="9" t="e">
        <f>IF(ISBLANK(A4273),#N/A,VLOOKUP(B4273,mappings!$A$1:$B$152,2,FALSE))</f>
        <v>#N/A</v>
      </c>
      <c r="F4273" s="13">
        <f>IF(OR(ISNA(D4273),ISNA(E4273)),0,C4273*VLOOKUP(D4273&amp;E4273,reference_cepidc!$C$1:$H$381,6,FALSE))</f>
        <v>0</v>
      </c>
      <c r="G4273" s="13">
        <f>IF(OR(ISNA(D4273),ISNA(E4273)),0,C4273*VLOOKUP(D4273&amp;E4273,reference_snds!$C$1:$D$406,2,FALSE))</f>
        <v>0</v>
      </c>
    </row>
    <row r="4274" spans="1:7" x14ac:dyDescent="0.25">
      <c r="A4274" s="14"/>
      <c r="B4274" s="14"/>
      <c r="C4274" s="14"/>
      <c r="D4274" s="9" t="e">
        <f>VLOOKUP(A4274,mappings!$D$1:$F$240,3,FALSE)</f>
        <v>#N/A</v>
      </c>
      <c r="E4274" s="9" t="e">
        <f>IF(ISBLANK(A4274),#N/A,VLOOKUP(B4274,mappings!$A$1:$B$152,2,FALSE))</f>
        <v>#N/A</v>
      </c>
      <c r="F4274" s="13">
        <f>IF(OR(ISNA(D4274),ISNA(E4274)),0,C4274*VLOOKUP(D4274&amp;E4274,reference_cepidc!$C$1:$H$381,6,FALSE))</f>
        <v>0</v>
      </c>
      <c r="G4274" s="13">
        <f>IF(OR(ISNA(D4274),ISNA(E4274)),0,C4274*VLOOKUP(D4274&amp;E4274,reference_snds!$C$1:$D$406,2,FALSE))</f>
        <v>0</v>
      </c>
    </row>
    <row r="4275" spans="1:7" x14ac:dyDescent="0.25">
      <c r="A4275" s="14"/>
      <c r="B4275" s="14"/>
      <c r="C4275" s="14"/>
      <c r="D4275" s="9" t="e">
        <f>VLOOKUP(A4275,mappings!$D$1:$F$240,3,FALSE)</f>
        <v>#N/A</v>
      </c>
      <c r="E4275" s="9" t="e">
        <f>IF(ISBLANK(A4275),#N/A,VLOOKUP(B4275,mappings!$A$1:$B$152,2,FALSE))</f>
        <v>#N/A</v>
      </c>
      <c r="F4275" s="13">
        <f>IF(OR(ISNA(D4275),ISNA(E4275)),0,C4275*VLOOKUP(D4275&amp;E4275,reference_cepidc!$C$1:$H$381,6,FALSE))</f>
        <v>0</v>
      </c>
      <c r="G4275" s="13">
        <f>IF(OR(ISNA(D4275),ISNA(E4275)),0,C4275*VLOOKUP(D4275&amp;E4275,reference_snds!$C$1:$D$406,2,FALSE))</f>
        <v>0</v>
      </c>
    </row>
    <row r="4276" spans="1:7" x14ac:dyDescent="0.25">
      <c r="A4276" s="14"/>
      <c r="B4276" s="14"/>
      <c r="C4276" s="14"/>
      <c r="D4276" s="9" t="e">
        <f>VLOOKUP(A4276,mappings!$D$1:$F$240,3,FALSE)</f>
        <v>#N/A</v>
      </c>
      <c r="E4276" s="9" t="e">
        <f>IF(ISBLANK(A4276),#N/A,VLOOKUP(B4276,mappings!$A$1:$B$152,2,FALSE))</f>
        <v>#N/A</v>
      </c>
      <c r="F4276" s="13">
        <f>IF(OR(ISNA(D4276),ISNA(E4276)),0,C4276*VLOOKUP(D4276&amp;E4276,reference_cepidc!$C$1:$H$381,6,FALSE))</f>
        <v>0</v>
      </c>
      <c r="G4276" s="13">
        <f>IF(OR(ISNA(D4276),ISNA(E4276)),0,C4276*VLOOKUP(D4276&amp;E4276,reference_snds!$C$1:$D$406,2,FALSE))</f>
        <v>0</v>
      </c>
    </row>
    <row r="4277" spans="1:7" x14ac:dyDescent="0.25">
      <c r="A4277" s="14"/>
      <c r="B4277" s="14"/>
      <c r="C4277" s="14"/>
      <c r="D4277" s="9" t="e">
        <f>VLOOKUP(A4277,mappings!$D$1:$F$240,3,FALSE)</f>
        <v>#N/A</v>
      </c>
      <c r="E4277" s="9" t="e">
        <f>IF(ISBLANK(A4277),#N/A,VLOOKUP(B4277,mappings!$A$1:$B$152,2,FALSE))</f>
        <v>#N/A</v>
      </c>
      <c r="F4277" s="13">
        <f>IF(OR(ISNA(D4277),ISNA(E4277)),0,C4277*VLOOKUP(D4277&amp;E4277,reference_cepidc!$C$1:$H$381,6,FALSE))</f>
        <v>0</v>
      </c>
      <c r="G4277" s="13">
        <f>IF(OR(ISNA(D4277),ISNA(E4277)),0,C4277*VLOOKUP(D4277&amp;E4277,reference_snds!$C$1:$D$406,2,FALSE))</f>
        <v>0</v>
      </c>
    </row>
    <row r="4278" spans="1:7" x14ac:dyDescent="0.25">
      <c r="A4278" s="14"/>
      <c r="B4278" s="14"/>
      <c r="C4278" s="14"/>
      <c r="D4278" s="9" t="e">
        <f>VLOOKUP(A4278,mappings!$D$1:$F$240,3,FALSE)</f>
        <v>#N/A</v>
      </c>
      <c r="E4278" s="9" t="e">
        <f>IF(ISBLANK(A4278),#N/A,VLOOKUP(B4278,mappings!$A$1:$B$152,2,FALSE))</f>
        <v>#N/A</v>
      </c>
      <c r="F4278" s="13">
        <f>IF(OR(ISNA(D4278),ISNA(E4278)),0,C4278*VLOOKUP(D4278&amp;E4278,reference_cepidc!$C$1:$H$381,6,FALSE))</f>
        <v>0</v>
      </c>
      <c r="G4278" s="13">
        <f>IF(OR(ISNA(D4278),ISNA(E4278)),0,C4278*VLOOKUP(D4278&amp;E4278,reference_snds!$C$1:$D$406,2,FALSE))</f>
        <v>0</v>
      </c>
    </row>
    <row r="4279" spans="1:7" x14ac:dyDescent="0.25">
      <c r="A4279" s="14"/>
      <c r="B4279" s="14"/>
      <c r="C4279" s="14"/>
      <c r="D4279" s="9" t="e">
        <f>VLOOKUP(A4279,mappings!$D$1:$F$240,3,FALSE)</f>
        <v>#N/A</v>
      </c>
      <c r="E4279" s="9" t="e">
        <f>IF(ISBLANK(A4279),#N/A,VLOOKUP(B4279,mappings!$A$1:$B$152,2,FALSE))</f>
        <v>#N/A</v>
      </c>
      <c r="F4279" s="13">
        <f>IF(OR(ISNA(D4279),ISNA(E4279)),0,C4279*VLOOKUP(D4279&amp;E4279,reference_cepidc!$C$1:$H$381,6,FALSE))</f>
        <v>0</v>
      </c>
      <c r="G4279" s="13">
        <f>IF(OR(ISNA(D4279),ISNA(E4279)),0,C4279*VLOOKUP(D4279&amp;E4279,reference_snds!$C$1:$D$406,2,FALSE))</f>
        <v>0</v>
      </c>
    </row>
    <row r="4280" spans="1:7" x14ac:dyDescent="0.25">
      <c r="A4280" s="14"/>
      <c r="B4280" s="14"/>
      <c r="C4280" s="14"/>
      <c r="D4280" s="9" t="e">
        <f>VLOOKUP(A4280,mappings!$D$1:$F$240,3,FALSE)</f>
        <v>#N/A</v>
      </c>
      <c r="E4280" s="9" t="e">
        <f>IF(ISBLANK(A4280),#N/A,VLOOKUP(B4280,mappings!$A$1:$B$152,2,FALSE))</f>
        <v>#N/A</v>
      </c>
      <c r="F4280" s="13">
        <f>IF(OR(ISNA(D4280),ISNA(E4280)),0,C4280*VLOOKUP(D4280&amp;E4280,reference_cepidc!$C$1:$H$381,6,FALSE))</f>
        <v>0</v>
      </c>
      <c r="G4280" s="13">
        <f>IF(OR(ISNA(D4280),ISNA(E4280)),0,C4280*VLOOKUP(D4280&amp;E4280,reference_snds!$C$1:$D$406,2,FALSE))</f>
        <v>0</v>
      </c>
    </row>
    <row r="4281" spans="1:7" x14ac:dyDescent="0.25">
      <c r="A4281" s="14"/>
      <c r="B4281" s="14"/>
      <c r="C4281" s="14"/>
      <c r="D4281" s="9" t="e">
        <f>VLOOKUP(A4281,mappings!$D$1:$F$240,3,FALSE)</f>
        <v>#N/A</v>
      </c>
      <c r="E4281" s="9" t="e">
        <f>IF(ISBLANK(A4281),#N/A,VLOOKUP(B4281,mappings!$A$1:$B$152,2,FALSE))</f>
        <v>#N/A</v>
      </c>
      <c r="F4281" s="13">
        <f>IF(OR(ISNA(D4281),ISNA(E4281)),0,C4281*VLOOKUP(D4281&amp;E4281,reference_cepidc!$C$1:$H$381,6,FALSE))</f>
        <v>0</v>
      </c>
      <c r="G4281" s="13">
        <f>IF(OR(ISNA(D4281),ISNA(E4281)),0,C4281*VLOOKUP(D4281&amp;E4281,reference_snds!$C$1:$D$406,2,FALSE))</f>
        <v>0</v>
      </c>
    </row>
    <row r="4282" spans="1:7" x14ac:dyDescent="0.25">
      <c r="A4282" s="14"/>
      <c r="B4282" s="14"/>
      <c r="C4282" s="14"/>
      <c r="D4282" s="9" t="e">
        <f>VLOOKUP(A4282,mappings!$D$1:$F$240,3,FALSE)</f>
        <v>#N/A</v>
      </c>
      <c r="E4282" s="9" t="e">
        <f>IF(ISBLANK(A4282),#N/A,VLOOKUP(B4282,mappings!$A$1:$B$152,2,FALSE))</f>
        <v>#N/A</v>
      </c>
      <c r="F4282" s="13">
        <f>IF(OR(ISNA(D4282),ISNA(E4282)),0,C4282*VLOOKUP(D4282&amp;E4282,reference_cepidc!$C$1:$H$381,6,FALSE))</f>
        <v>0</v>
      </c>
      <c r="G4282" s="13">
        <f>IF(OR(ISNA(D4282),ISNA(E4282)),0,C4282*VLOOKUP(D4282&amp;E4282,reference_snds!$C$1:$D$406,2,FALSE))</f>
        <v>0</v>
      </c>
    </row>
    <row r="4283" spans="1:7" x14ac:dyDescent="0.25">
      <c r="A4283" s="14"/>
      <c r="B4283" s="14"/>
      <c r="C4283" s="14"/>
      <c r="D4283" s="9" t="e">
        <f>VLOOKUP(A4283,mappings!$D$1:$F$240,3,FALSE)</f>
        <v>#N/A</v>
      </c>
      <c r="E4283" s="9" t="e">
        <f>IF(ISBLANK(A4283),#N/A,VLOOKUP(B4283,mappings!$A$1:$B$152,2,FALSE))</f>
        <v>#N/A</v>
      </c>
      <c r="F4283" s="13">
        <f>IF(OR(ISNA(D4283),ISNA(E4283)),0,C4283*VLOOKUP(D4283&amp;E4283,reference_cepidc!$C$1:$H$381,6,FALSE))</f>
        <v>0</v>
      </c>
      <c r="G4283" s="13">
        <f>IF(OR(ISNA(D4283),ISNA(E4283)),0,C4283*VLOOKUP(D4283&amp;E4283,reference_snds!$C$1:$D$406,2,FALSE))</f>
        <v>0</v>
      </c>
    </row>
    <row r="4284" spans="1:7" x14ac:dyDescent="0.25">
      <c r="A4284" s="14"/>
      <c r="B4284" s="14"/>
      <c r="C4284" s="14"/>
      <c r="D4284" s="9" t="e">
        <f>VLOOKUP(A4284,mappings!$D$1:$F$240,3,FALSE)</f>
        <v>#N/A</v>
      </c>
      <c r="E4284" s="9" t="e">
        <f>IF(ISBLANK(A4284),#N/A,VLOOKUP(B4284,mappings!$A$1:$B$152,2,FALSE))</f>
        <v>#N/A</v>
      </c>
      <c r="F4284" s="13">
        <f>IF(OR(ISNA(D4284),ISNA(E4284)),0,C4284*VLOOKUP(D4284&amp;E4284,reference_cepidc!$C$1:$H$381,6,FALSE))</f>
        <v>0</v>
      </c>
      <c r="G4284" s="13">
        <f>IF(OR(ISNA(D4284),ISNA(E4284)),0,C4284*VLOOKUP(D4284&amp;E4284,reference_snds!$C$1:$D$406,2,FALSE))</f>
        <v>0</v>
      </c>
    </row>
    <row r="4285" spans="1:7" x14ac:dyDescent="0.25">
      <c r="A4285" s="14"/>
      <c r="B4285" s="14"/>
      <c r="C4285" s="14"/>
      <c r="D4285" s="9" t="e">
        <f>VLOOKUP(A4285,mappings!$D$1:$F$240,3,FALSE)</f>
        <v>#N/A</v>
      </c>
      <c r="E4285" s="9" t="e">
        <f>IF(ISBLANK(A4285),#N/A,VLOOKUP(B4285,mappings!$A$1:$B$152,2,FALSE))</f>
        <v>#N/A</v>
      </c>
      <c r="F4285" s="13">
        <f>IF(OR(ISNA(D4285),ISNA(E4285)),0,C4285*VLOOKUP(D4285&amp;E4285,reference_cepidc!$C$1:$H$381,6,FALSE))</f>
        <v>0</v>
      </c>
      <c r="G4285" s="13">
        <f>IF(OR(ISNA(D4285),ISNA(E4285)),0,C4285*VLOOKUP(D4285&amp;E4285,reference_snds!$C$1:$D$406,2,FALSE))</f>
        <v>0</v>
      </c>
    </row>
    <row r="4286" spans="1:7" x14ac:dyDescent="0.25">
      <c r="A4286" s="14"/>
      <c r="B4286" s="14"/>
      <c r="C4286" s="14"/>
      <c r="D4286" s="9" t="e">
        <f>VLOOKUP(A4286,mappings!$D$1:$F$240,3,FALSE)</f>
        <v>#N/A</v>
      </c>
      <c r="E4286" s="9" t="e">
        <f>IF(ISBLANK(A4286),#N/A,VLOOKUP(B4286,mappings!$A$1:$B$152,2,FALSE))</f>
        <v>#N/A</v>
      </c>
      <c r="F4286" s="13">
        <f>IF(OR(ISNA(D4286),ISNA(E4286)),0,C4286*VLOOKUP(D4286&amp;E4286,reference_cepidc!$C$1:$H$381,6,FALSE))</f>
        <v>0</v>
      </c>
      <c r="G4286" s="13">
        <f>IF(OR(ISNA(D4286),ISNA(E4286)),0,C4286*VLOOKUP(D4286&amp;E4286,reference_snds!$C$1:$D$406,2,FALSE))</f>
        <v>0</v>
      </c>
    </row>
    <row r="4287" spans="1:7" x14ac:dyDescent="0.25">
      <c r="A4287" s="14"/>
      <c r="B4287" s="14"/>
      <c r="C4287" s="14"/>
      <c r="D4287" s="9" t="e">
        <f>VLOOKUP(A4287,mappings!$D$1:$F$240,3,FALSE)</f>
        <v>#N/A</v>
      </c>
      <c r="E4287" s="9" t="e">
        <f>IF(ISBLANK(A4287),#N/A,VLOOKUP(B4287,mappings!$A$1:$B$152,2,FALSE))</f>
        <v>#N/A</v>
      </c>
      <c r="F4287" s="13">
        <f>IF(OR(ISNA(D4287),ISNA(E4287)),0,C4287*VLOOKUP(D4287&amp;E4287,reference_cepidc!$C$1:$H$381,6,FALSE))</f>
        <v>0</v>
      </c>
      <c r="G4287" s="13">
        <f>IF(OR(ISNA(D4287),ISNA(E4287)),0,C4287*VLOOKUP(D4287&amp;E4287,reference_snds!$C$1:$D$406,2,FALSE))</f>
        <v>0</v>
      </c>
    </row>
    <row r="4288" spans="1:7" x14ac:dyDescent="0.25">
      <c r="A4288" s="14"/>
      <c r="B4288" s="14"/>
      <c r="C4288" s="14"/>
      <c r="D4288" s="9" t="e">
        <f>VLOOKUP(A4288,mappings!$D$1:$F$240,3,FALSE)</f>
        <v>#N/A</v>
      </c>
      <c r="E4288" s="9" t="e">
        <f>IF(ISBLANK(A4288),#N/A,VLOOKUP(B4288,mappings!$A$1:$B$152,2,FALSE))</f>
        <v>#N/A</v>
      </c>
      <c r="F4288" s="13">
        <f>IF(OR(ISNA(D4288),ISNA(E4288)),0,C4288*VLOOKUP(D4288&amp;E4288,reference_cepidc!$C$1:$H$381,6,FALSE))</f>
        <v>0</v>
      </c>
      <c r="G4288" s="13">
        <f>IF(OR(ISNA(D4288),ISNA(E4288)),0,C4288*VLOOKUP(D4288&amp;E4288,reference_snds!$C$1:$D$406,2,FALSE))</f>
        <v>0</v>
      </c>
    </row>
    <row r="4289" spans="1:7" x14ac:dyDescent="0.25">
      <c r="A4289" s="14"/>
      <c r="B4289" s="14"/>
      <c r="C4289" s="14"/>
      <c r="D4289" s="9" t="e">
        <f>VLOOKUP(A4289,mappings!$D$1:$F$240,3,FALSE)</f>
        <v>#N/A</v>
      </c>
      <c r="E4289" s="9" t="e">
        <f>IF(ISBLANK(A4289),#N/A,VLOOKUP(B4289,mappings!$A$1:$B$152,2,FALSE))</f>
        <v>#N/A</v>
      </c>
      <c r="F4289" s="13">
        <f>IF(OR(ISNA(D4289),ISNA(E4289)),0,C4289*VLOOKUP(D4289&amp;E4289,reference_cepidc!$C$1:$H$381,6,FALSE))</f>
        <v>0</v>
      </c>
      <c r="G4289" s="13">
        <f>IF(OR(ISNA(D4289),ISNA(E4289)),0,C4289*VLOOKUP(D4289&amp;E4289,reference_snds!$C$1:$D$406,2,FALSE))</f>
        <v>0</v>
      </c>
    </row>
    <row r="4290" spans="1:7" x14ac:dyDescent="0.25">
      <c r="A4290" s="14"/>
      <c r="B4290" s="14"/>
      <c r="C4290" s="14"/>
      <c r="D4290" s="9" t="e">
        <f>VLOOKUP(A4290,mappings!$D$1:$F$240,3,FALSE)</f>
        <v>#N/A</v>
      </c>
      <c r="E4290" s="9" t="e">
        <f>IF(ISBLANK(A4290),#N/A,VLOOKUP(B4290,mappings!$A$1:$B$152,2,FALSE))</f>
        <v>#N/A</v>
      </c>
      <c r="F4290" s="13">
        <f>IF(OR(ISNA(D4290),ISNA(E4290)),0,C4290*VLOOKUP(D4290&amp;E4290,reference_cepidc!$C$1:$H$381,6,FALSE))</f>
        <v>0</v>
      </c>
      <c r="G4290" s="13">
        <f>IF(OR(ISNA(D4290),ISNA(E4290)),0,C4290*VLOOKUP(D4290&amp;E4290,reference_snds!$C$1:$D$406,2,FALSE))</f>
        <v>0</v>
      </c>
    </row>
    <row r="4291" spans="1:7" x14ac:dyDescent="0.25">
      <c r="A4291" s="14"/>
      <c r="B4291" s="14"/>
      <c r="C4291" s="14"/>
      <c r="D4291" s="9" t="e">
        <f>VLOOKUP(A4291,mappings!$D$1:$F$240,3,FALSE)</f>
        <v>#N/A</v>
      </c>
      <c r="E4291" s="9" t="e">
        <f>IF(ISBLANK(A4291),#N/A,VLOOKUP(B4291,mappings!$A$1:$B$152,2,FALSE))</f>
        <v>#N/A</v>
      </c>
      <c r="F4291" s="13">
        <f>IF(OR(ISNA(D4291),ISNA(E4291)),0,C4291*VLOOKUP(D4291&amp;E4291,reference_cepidc!$C$1:$H$381,6,FALSE))</f>
        <v>0</v>
      </c>
      <c r="G4291" s="13">
        <f>IF(OR(ISNA(D4291),ISNA(E4291)),0,C4291*VLOOKUP(D4291&amp;E4291,reference_snds!$C$1:$D$406,2,FALSE))</f>
        <v>0</v>
      </c>
    </row>
    <row r="4292" spans="1:7" x14ac:dyDescent="0.25">
      <c r="A4292" s="14"/>
      <c r="B4292" s="14"/>
      <c r="C4292" s="14"/>
      <c r="D4292" s="9" t="e">
        <f>VLOOKUP(A4292,mappings!$D$1:$F$240,3,FALSE)</f>
        <v>#N/A</v>
      </c>
      <c r="E4292" s="9" t="e">
        <f>IF(ISBLANK(A4292),#N/A,VLOOKUP(B4292,mappings!$A$1:$B$152,2,FALSE))</f>
        <v>#N/A</v>
      </c>
      <c r="F4292" s="13">
        <f>IF(OR(ISNA(D4292),ISNA(E4292)),0,C4292*VLOOKUP(D4292&amp;E4292,reference_cepidc!$C$1:$H$381,6,FALSE))</f>
        <v>0</v>
      </c>
      <c r="G4292" s="13">
        <f>IF(OR(ISNA(D4292),ISNA(E4292)),0,C4292*VLOOKUP(D4292&amp;E4292,reference_snds!$C$1:$D$406,2,FALSE))</f>
        <v>0</v>
      </c>
    </row>
    <row r="4293" spans="1:7" x14ac:dyDescent="0.25">
      <c r="A4293" s="14"/>
      <c r="B4293" s="14"/>
      <c r="C4293" s="14"/>
      <c r="D4293" s="9" t="e">
        <f>VLOOKUP(A4293,mappings!$D$1:$F$240,3,FALSE)</f>
        <v>#N/A</v>
      </c>
      <c r="E4293" s="9" t="e">
        <f>IF(ISBLANK(A4293),#N/A,VLOOKUP(B4293,mappings!$A$1:$B$152,2,FALSE))</f>
        <v>#N/A</v>
      </c>
      <c r="F4293" s="13">
        <f>IF(OR(ISNA(D4293),ISNA(E4293)),0,C4293*VLOOKUP(D4293&amp;E4293,reference_cepidc!$C$1:$H$381,6,FALSE))</f>
        <v>0</v>
      </c>
      <c r="G4293" s="13">
        <f>IF(OR(ISNA(D4293),ISNA(E4293)),0,C4293*VLOOKUP(D4293&amp;E4293,reference_snds!$C$1:$D$406,2,FALSE))</f>
        <v>0</v>
      </c>
    </row>
    <row r="4294" spans="1:7" x14ac:dyDescent="0.25">
      <c r="A4294" s="14"/>
      <c r="B4294" s="14"/>
      <c r="C4294" s="14"/>
      <c r="D4294" s="9" t="e">
        <f>VLOOKUP(A4294,mappings!$D$1:$F$240,3,FALSE)</f>
        <v>#N/A</v>
      </c>
      <c r="E4294" s="9" t="e">
        <f>IF(ISBLANK(A4294),#N/A,VLOOKUP(B4294,mappings!$A$1:$B$152,2,FALSE))</f>
        <v>#N/A</v>
      </c>
      <c r="F4294" s="13">
        <f>IF(OR(ISNA(D4294),ISNA(E4294)),0,C4294*VLOOKUP(D4294&amp;E4294,reference_cepidc!$C$1:$H$381,6,FALSE))</f>
        <v>0</v>
      </c>
      <c r="G4294" s="13">
        <f>IF(OR(ISNA(D4294),ISNA(E4294)),0,C4294*VLOOKUP(D4294&amp;E4294,reference_snds!$C$1:$D$406,2,FALSE))</f>
        <v>0</v>
      </c>
    </row>
    <row r="4295" spans="1:7" x14ac:dyDescent="0.25">
      <c r="A4295" s="14"/>
      <c r="B4295" s="14"/>
      <c r="C4295" s="14"/>
      <c r="D4295" s="9" t="e">
        <f>VLOOKUP(A4295,mappings!$D$1:$F$240,3,FALSE)</f>
        <v>#N/A</v>
      </c>
      <c r="E4295" s="9" t="e">
        <f>IF(ISBLANK(A4295),#N/A,VLOOKUP(B4295,mappings!$A$1:$B$152,2,FALSE))</f>
        <v>#N/A</v>
      </c>
      <c r="F4295" s="13">
        <f>IF(OR(ISNA(D4295),ISNA(E4295)),0,C4295*VLOOKUP(D4295&amp;E4295,reference_cepidc!$C$1:$H$381,6,FALSE))</f>
        <v>0</v>
      </c>
      <c r="G4295" s="13">
        <f>IF(OR(ISNA(D4295),ISNA(E4295)),0,C4295*VLOOKUP(D4295&amp;E4295,reference_snds!$C$1:$D$406,2,FALSE))</f>
        <v>0</v>
      </c>
    </row>
    <row r="4296" spans="1:7" x14ac:dyDescent="0.25">
      <c r="A4296" s="14"/>
      <c r="B4296" s="14"/>
      <c r="C4296" s="14"/>
      <c r="D4296" s="9" t="e">
        <f>VLOOKUP(A4296,mappings!$D$1:$F$240,3,FALSE)</f>
        <v>#N/A</v>
      </c>
      <c r="E4296" s="9" t="e">
        <f>IF(ISBLANK(A4296),#N/A,VLOOKUP(B4296,mappings!$A$1:$B$152,2,FALSE))</f>
        <v>#N/A</v>
      </c>
      <c r="F4296" s="13">
        <f>IF(OR(ISNA(D4296),ISNA(E4296)),0,C4296*VLOOKUP(D4296&amp;E4296,reference_cepidc!$C$1:$H$381,6,FALSE))</f>
        <v>0</v>
      </c>
      <c r="G4296" s="13">
        <f>IF(OR(ISNA(D4296),ISNA(E4296)),0,C4296*VLOOKUP(D4296&amp;E4296,reference_snds!$C$1:$D$406,2,FALSE))</f>
        <v>0</v>
      </c>
    </row>
    <row r="4297" spans="1:7" x14ac:dyDescent="0.25">
      <c r="A4297" s="14"/>
      <c r="B4297" s="14"/>
      <c r="C4297" s="14"/>
      <c r="D4297" s="9" t="e">
        <f>VLOOKUP(A4297,mappings!$D$1:$F$240,3,FALSE)</f>
        <v>#N/A</v>
      </c>
      <c r="E4297" s="9" t="e">
        <f>IF(ISBLANK(A4297),#N/A,VLOOKUP(B4297,mappings!$A$1:$B$152,2,FALSE))</f>
        <v>#N/A</v>
      </c>
      <c r="F4297" s="13">
        <f>IF(OR(ISNA(D4297),ISNA(E4297)),0,C4297*VLOOKUP(D4297&amp;E4297,reference_cepidc!$C$1:$H$381,6,FALSE))</f>
        <v>0</v>
      </c>
      <c r="G4297" s="13">
        <f>IF(OR(ISNA(D4297),ISNA(E4297)),0,C4297*VLOOKUP(D4297&amp;E4297,reference_snds!$C$1:$D$406,2,FALSE))</f>
        <v>0</v>
      </c>
    </row>
    <row r="4298" spans="1:7" x14ac:dyDescent="0.25">
      <c r="A4298" s="14"/>
      <c r="B4298" s="14"/>
      <c r="C4298" s="14"/>
      <c r="D4298" s="9" t="e">
        <f>VLOOKUP(A4298,mappings!$D$1:$F$240,3,FALSE)</f>
        <v>#N/A</v>
      </c>
      <c r="E4298" s="9" t="e">
        <f>IF(ISBLANK(A4298),#N/A,VLOOKUP(B4298,mappings!$A$1:$B$152,2,FALSE))</f>
        <v>#N/A</v>
      </c>
      <c r="F4298" s="13">
        <f>IF(OR(ISNA(D4298),ISNA(E4298)),0,C4298*VLOOKUP(D4298&amp;E4298,reference_cepidc!$C$1:$H$381,6,FALSE))</f>
        <v>0</v>
      </c>
      <c r="G4298" s="13">
        <f>IF(OR(ISNA(D4298),ISNA(E4298)),0,C4298*VLOOKUP(D4298&amp;E4298,reference_snds!$C$1:$D$406,2,FALSE))</f>
        <v>0</v>
      </c>
    </row>
    <row r="4299" spans="1:7" x14ac:dyDescent="0.25">
      <c r="A4299" s="14"/>
      <c r="B4299" s="14"/>
      <c r="C4299" s="14"/>
      <c r="D4299" s="9" t="e">
        <f>VLOOKUP(A4299,mappings!$D$1:$F$240,3,FALSE)</f>
        <v>#N/A</v>
      </c>
      <c r="E4299" s="9" t="e">
        <f>IF(ISBLANK(A4299),#N/A,VLOOKUP(B4299,mappings!$A$1:$B$152,2,FALSE))</f>
        <v>#N/A</v>
      </c>
      <c r="F4299" s="13">
        <f>IF(OR(ISNA(D4299),ISNA(E4299)),0,C4299*VLOOKUP(D4299&amp;E4299,reference_cepidc!$C$1:$H$381,6,FALSE))</f>
        <v>0</v>
      </c>
      <c r="G4299" s="13">
        <f>IF(OR(ISNA(D4299),ISNA(E4299)),0,C4299*VLOOKUP(D4299&amp;E4299,reference_snds!$C$1:$D$406,2,FALSE))</f>
        <v>0</v>
      </c>
    </row>
    <row r="4300" spans="1:7" x14ac:dyDescent="0.25">
      <c r="A4300" s="14"/>
      <c r="B4300" s="14"/>
      <c r="C4300" s="14"/>
      <c r="D4300" s="9" t="e">
        <f>VLOOKUP(A4300,mappings!$D$1:$F$240,3,FALSE)</f>
        <v>#N/A</v>
      </c>
      <c r="E4300" s="9" t="e">
        <f>IF(ISBLANK(A4300),#N/A,VLOOKUP(B4300,mappings!$A$1:$B$152,2,FALSE))</f>
        <v>#N/A</v>
      </c>
      <c r="F4300" s="13">
        <f>IF(OR(ISNA(D4300),ISNA(E4300)),0,C4300*VLOOKUP(D4300&amp;E4300,reference_cepidc!$C$1:$H$381,6,FALSE))</f>
        <v>0</v>
      </c>
      <c r="G4300" s="13">
        <f>IF(OR(ISNA(D4300),ISNA(E4300)),0,C4300*VLOOKUP(D4300&amp;E4300,reference_snds!$C$1:$D$406,2,FALSE))</f>
        <v>0</v>
      </c>
    </row>
    <row r="4301" spans="1:7" x14ac:dyDescent="0.25">
      <c r="A4301" s="14"/>
      <c r="B4301" s="14"/>
      <c r="C4301" s="14"/>
      <c r="D4301" s="9" t="e">
        <f>VLOOKUP(A4301,mappings!$D$1:$F$240,3,FALSE)</f>
        <v>#N/A</v>
      </c>
      <c r="E4301" s="9" t="e">
        <f>IF(ISBLANK(A4301),#N/A,VLOOKUP(B4301,mappings!$A$1:$B$152,2,FALSE))</f>
        <v>#N/A</v>
      </c>
      <c r="F4301" s="13">
        <f>IF(OR(ISNA(D4301),ISNA(E4301)),0,C4301*VLOOKUP(D4301&amp;E4301,reference_cepidc!$C$1:$H$381,6,FALSE))</f>
        <v>0</v>
      </c>
      <c r="G4301" s="13">
        <f>IF(OR(ISNA(D4301),ISNA(E4301)),0,C4301*VLOOKUP(D4301&amp;E4301,reference_snds!$C$1:$D$406,2,FALSE))</f>
        <v>0</v>
      </c>
    </row>
    <row r="4302" spans="1:7" x14ac:dyDescent="0.25">
      <c r="A4302" s="14"/>
      <c r="B4302" s="14"/>
      <c r="C4302" s="14"/>
      <c r="D4302" s="9" t="e">
        <f>VLOOKUP(A4302,mappings!$D$1:$F$240,3,FALSE)</f>
        <v>#N/A</v>
      </c>
      <c r="E4302" s="9" t="e">
        <f>IF(ISBLANK(A4302),#N/A,VLOOKUP(B4302,mappings!$A$1:$B$152,2,FALSE))</f>
        <v>#N/A</v>
      </c>
      <c r="F4302" s="13">
        <f>IF(OR(ISNA(D4302),ISNA(E4302)),0,C4302*VLOOKUP(D4302&amp;E4302,reference_cepidc!$C$1:$H$381,6,FALSE))</f>
        <v>0</v>
      </c>
      <c r="G4302" s="13">
        <f>IF(OR(ISNA(D4302),ISNA(E4302)),0,C4302*VLOOKUP(D4302&amp;E4302,reference_snds!$C$1:$D$406,2,FALSE))</f>
        <v>0</v>
      </c>
    </row>
    <row r="4303" spans="1:7" x14ac:dyDescent="0.25">
      <c r="A4303" s="14"/>
      <c r="B4303" s="14"/>
      <c r="C4303" s="14"/>
      <c r="D4303" s="9" t="e">
        <f>VLOOKUP(A4303,mappings!$D$1:$F$240,3,FALSE)</f>
        <v>#N/A</v>
      </c>
      <c r="E4303" s="9" t="e">
        <f>IF(ISBLANK(A4303),#N/A,VLOOKUP(B4303,mappings!$A$1:$B$152,2,FALSE))</f>
        <v>#N/A</v>
      </c>
      <c r="F4303" s="13">
        <f>IF(OR(ISNA(D4303),ISNA(E4303)),0,C4303*VLOOKUP(D4303&amp;E4303,reference_cepidc!$C$1:$H$381,6,FALSE))</f>
        <v>0</v>
      </c>
      <c r="G4303" s="13">
        <f>IF(OR(ISNA(D4303),ISNA(E4303)),0,C4303*VLOOKUP(D4303&amp;E4303,reference_snds!$C$1:$D$406,2,FALSE))</f>
        <v>0</v>
      </c>
    </row>
    <row r="4304" spans="1:7" x14ac:dyDescent="0.25">
      <c r="A4304" s="14"/>
      <c r="B4304" s="14"/>
      <c r="C4304" s="14"/>
      <c r="D4304" s="9" t="e">
        <f>VLOOKUP(A4304,mappings!$D$1:$F$240,3,FALSE)</f>
        <v>#N/A</v>
      </c>
      <c r="E4304" s="9" t="e">
        <f>IF(ISBLANK(A4304),#N/A,VLOOKUP(B4304,mappings!$A$1:$B$152,2,FALSE))</f>
        <v>#N/A</v>
      </c>
      <c r="F4304" s="13">
        <f>IF(OR(ISNA(D4304),ISNA(E4304)),0,C4304*VLOOKUP(D4304&amp;E4304,reference_cepidc!$C$1:$H$381,6,FALSE))</f>
        <v>0</v>
      </c>
      <c r="G4304" s="13">
        <f>IF(OR(ISNA(D4304),ISNA(E4304)),0,C4304*VLOOKUP(D4304&amp;E4304,reference_snds!$C$1:$D$406,2,FALSE))</f>
        <v>0</v>
      </c>
    </row>
    <row r="4305" spans="1:7" x14ac:dyDescent="0.25">
      <c r="A4305" s="14"/>
      <c r="B4305" s="14"/>
      <c r="C4305" s="14"/>
      <c r="D4305" s="9" t="e">
        <f>VLOOKUP(A4305,mappings!$D$1:$F$240,3,FALSE)</f>
        <v>#N/A</v>
      </c>
      <c r="E4305" s="9" t="e">
        <f>IF(ISBLANK(A4305),#N/A,VLOOKUP(B4305,mappings!$A$1:$B$152,2,FALSE))</f>
        <v>#N/A</v>
      </c>
      <c r="F4305" s="13">
        <f>IF(OR(ISNA(D4305),ISNA(E4305)),0,C4305*VLOOKUP(D4305&amp;E4305,reference_cepidc!$C$1:$H$381,6,FALSE))</f>
        <v>0</v>
      </c>
      <c r="G4305" s="13">
        <f>IF(OR(ISNA(D4305),ISNA(E4305)),0,C4305*VLOOKUP(D4305&amp;E4305,reference_snds!$C$1:$D$406,2,FALSE))</f>
        <v>0</v>
      </c>
    </row>
    <row r="4306" spans="1:7" x14ac:dyDescent="0.25">
      <c r="A4306" s="14"/>
      <c r="B4306" s="14"/>
      <c r="C4306" s="14"/>
      <c r="D4306" s="9" t="e">
        <f>VLOOKUP(A4306,mappings!$D$1:$F$240,3,FALSE)</f>
        <v>#N/A</v>
      </c>
      <c r="E4306" s="9" t="e">
        <f>IF(ISBLANK(A4306),#N/A,VLOOKUP(B4306,mappings!$A$1:$B$152,2,FALSE))</f>
        <v>#N/A</v>
      </c>
      <c r="F4306" s="13">
        <f>IF(OR(ISNA(D4306),ISNA(E4306)),0,C4306*VLOOKUP(D4306&amp;E4306,reference_cepidc!$C$1:$H$381,6,FALSE))</f>
        <v>0</v>
      </c>
      <c r="G4306" s="13">
        <f>IF(OR(ISNA(D4306),ISNA(E4306)),0,C4306*VLOOKUP(D4306&amp;E4306,reference_snds!$C$1:$D$406,2,FALSE))</f>
        <v>0</v>
      </c>
    </row>
    <row r="4307" spans="1:7" x14ac:dyDescent="0.25">
      <c r="A4307" s="14"/>
      <c r="B4307" s="14"/>
      <c r="C4307" s="14"/>
      <c r="D4307" s="9" t="e">
        <f>VLOOKUP(A4307,mappings!$D$1:$F$240,3,FALSE)</f>
        <v>#N/A</v>
      </c>
      <c r="E4307" s="9" t="e">
        <f>IF(ISBLANK(A4307),#N/A,VLOOKUP(B4307,mappings!$A$1:$B$152,2,FALSE))</f>
        <v>#N/A</v>
      </c>
      <c r="F4307" s="13">
        <f>IF(OR(ISNA(D4307),ISNA(E4307)),0,C4307*VLOOKUP(D4307&amp;E4307,reference_cepidc!$C$1:$H$381,6,FALSE))</f>
        <v>0</v>
      </c>
      <c r="G4307" s="13">
        <f>IF(OR(ISNA(D4307),ISNA(E4307)),0,C4307*VLOOKUP(D4307&amp;E4307,reference_snds!$C$1:$D$406,2,FALSE))</f>
        <v>0</v>
      </c>
    </row>
    <row r="4308" spans="1:7" x14ac:dyDescent="0.25">
      <c r="A4308" s="14"/>
      <c r="B4308" s="14"/>
      <c r="C4308" s="14"/>
      <c r="D4308" s="9" t="e">
        <f>VLOOKUP(A4308,mappings!$D$1:$F$240,3,FALSE)</f>
        <v>#N/A</v>
      </c>
      <c r="E4308" s="9" t="e">
        <f>IF(ISBLANK(A4308),#N/A,VLOOKUP(B4308,mappings!$A$1:$B$152,2,FALSE))</f>
        <v>#N/A</v>
      </c>
      <c r="F4308" s="13">
        <f>IF(OR(ISNA(D4308),ISNA(E4308)),0,C4308*VLOOKUP(D4308&amp;E4308,reference_cepidc!$C$1:$H$381,6,FALSE))</f>
        <v>0</v>
      </c>
      <c r="G4308" s="13">
        <f>IF(OR(ISNA(D4308),ISNA(E4308)),0,C4308*VLOOKUP(D4308&amp;E4308,reference_snds!$C$1:$D$406,2,FALSE))</f>
        <v>0</v>
      </c>
    </row>
    <row r="4309" spans="1:7" x14ac:dyDescent="0.25">
      <c r="A4309" s="14"/>
      <c r="B4309" s="14"/>
      <c r="C4309" s="14"/>
      <c r="D4309" s="9" t="e">
        <f>VLOOKUP(A4309,mappings!$D$1:$F$240,3,FALSE)</f>
        <v>#N/A</v>
      </c>
      <c r="E4309" s="9" t="e">
        <f>IF(ISBLANK(A4309),#N/A,VLOOKUP(B4309,mappings!$A$1:$B$152,2,FALSE))</f>
        <v>#N/A</v>
      </c>
      <c r="F4309" s="13">
        <f>IF(OR(ISNA(D4309),ISNA(E4309)),0,C4309*VLOOKUP(D4309&amp;E4309,reference_cepidc!$C$1:$H$381,6,FALSE))</f>
        <v>0</v>
      </c>
      <c r="G4309" s="13">
        <f>IF(OR(ISNA(D4309),ISNA(E4309)),0,C4309*VLOOKUP(D4309&amp;E4309,reference_snds!$C$1:$D$406,2,FALSE))</f>
        <v>0</v>
      </c>
    </row>
    <row r="4310" spans="1:7" x14ac:dyDescent="0.25">
      <c r="A4310" s="14"/>
      <c r="B4310" s="14"/>
      <c r="C4310" s="14"/>
      <c r="D4310" s="9" t="e">
        <f>VLOOKUP(A4310,mappings!$D$1:$F$240,3,FALSE)</f>
        <v>#N/A</v>
      </c>
      <c r="E4310" s="9" t="e">
        <f>IF(ISBLANK(A4310),#N/A,VLOOKUP(B4310,mappings!$A$1:$B$152,2,FALSE))</f>
        <v>#N/A</v>
      </c>
      <c r="F4310" s="13">
        <f>IF(OR(ISNA(D4310),ISNA(E4310)),0,C4310*VLOOKUP(D4310&amp;E4310,reference_cepidc!$C$1:$H$381,6,FALSE))</f>
        <v>0</v>
      </c>
      <c r="G4310" s="13">
        <f>IF(OR(ISNA(D4310),ISNA(E4310)),0,C4310*VLOOKUP(D4310&amp;E4310,reference_snds!$C$1:$D$406,2,FALSE))</f>
        <v>0</v>
      </c>
    </row>
    <row r="4311" spans="1:7" x14ac:dyDescent="0.25">
      <c r="A4311" s="14"/>
      <c r="B4311" s="14"/>
      <c r="C4311" s="14"/>
      <c r="D4311" s="9" t="e">
        <f>VLOOKUP(A4311,mappings!$D$1:$F$240,3,FALSE)</f>
        <v>#N/A</v>
      </c>
      <c r="E4311" s="9" t="e">
        <f>IF(ISBLANK(A4311),#N/A,VLOOKUP(B4311,mappings!$A$1:$B$152,2,FALSE))</f>
        <v>#N/A</v>
      </c>
      <c r="F4311" s="13">
        <f>IF(OR(ISNA(D4311),ISNA(E4311)),0,C4311*VLOOKUP(D4311&amp;E4311,reference_cepidc!$C$1:$H$381,6,FALSE))</f>
        <v>0</v>
      </c>
      <c r="G4311" s="13">
        <f>IF(OR(ISNA(D4311),ISNA(E4311)),0,C4311*VLOOKUP(D4311&amp;E4311,reference_snds!$C$1:$D$406,2,FALSE))</f>
        <v>0</v>
      </c>
    </row>
    <row r="4312" spans="1:7" x14ac:dyDescent="0.25">
      <c r="A4312" s="14"/>
      <c r="B4312" s="14"/>
      <c r="C4312" s="14"/>
      <c r="D4312" s="9" t="e">
        <f>VLOOKUP(A4312,mappings!$D$1:$F$240,3,FALSE)</f>
        <v>#N/A</v>
      </c>
      <c r="E4312" s="9" t="e">
        <f>IF(ISBLANK(A4312),#N/A,VLOOKUP(B4312,mappings!$A$1:$B$152,2,FALSE))</f>
        <v>#N/A</v>
      </c>
      <c r="F4312" s="13">
        <f>IF(OR(ISNA(D4312),ISNA(E4312)),0,C4312*VLOOKUP(D4312&amp;E4312,reference_cepidc!$C$1:$H$381,6,FALSE))</f>
        <v>0</v>
      </c>
      <c r="G4312" s="13">
        <f>IF(OR(ISNA(D4312),ISNA(E4312)),0,C4312*VLOOKUP(D4312&amp;E4312,reference_snds!$C$1:$D$406,2,FALSE))</f>
        <v>0</v>
      </c>
    </row>
    <row r="4313" spans="1:7" x14ac:dyDescent="0.25">
      <c r="A4313" s="14"/>
      <c r="B4313" s="14"/>
      <c r="C4313" s="14"/>
      <c r="D4313" s="9" t="e">
        <f>VLOOKUP(A4313,mappings!$D$1:$F$240,3,FALSE)</f>
        <v>#N/A</v>
      </c>
      <c r="E4313" s="9" t="e">
        <f>IF(ISBLANK(A4313),#N/A,VLOOKUP(B4313,mappings!$A$1:$B$152,2,FALSE))</f>
        <v>#N/A</v>
      </c>
      <c r="F4313" s="13">
        <f>IF(OR(ISNA(D4313),ISNA(E4313)),0,C4313*VLOOKUP(D4313&amp;E4313,reference_cepidc!$C$1:$H$381,6,FALSE))</f>
        <v>0</v>
      </c>
      <c r="G4313" s="13">
        <f>IF(OR(ISNA(D4313),ISNA(E4313)),0,C4313*VLOOKUP(D4313&amp;E4313,reference_snds!$C$1:$D$406,2,FALSE))</f>
        <v>0</v>
      </c>
    </row>
    <row r="4314" spans="1:7" x14ac:dyDescent="0.25">
      <c r="A4314" s="14"/>
      <c r="B4314" s="14"/>
      <c r="C4314" s="14"/>
      <c r="D4314" s="9" t="e">
        <f>VLOOKUP(A4314,mappings!$D$1:$F$240,3,FALSE)</f>
        <v>#N/A</v>
      </c>
      <c r="E4314" s="9" t="e">
        <f>IF(ISBLANK(A4314),#N/A,VLOOKUP(B4314,mappings!$A$1:$B$152,2,FALSE))</f>
        <v>#N/A</v>
      </c>
      <c r="F4314" s="13">
        <f>IF(OR(ISNA(D4314),ISNA(E4314)),0,C4314*VLOOKUP(D4314&amp;E4314,reference_cepidc!$C$1:$H$381,6,FALSE))</f>
        <v>0</v>
      </c>
      <c r="G4314" s="13">
        <f>IF(OR(ISNA(D4314),ISNA(E4314)),0,C4314*VLOOKUP(D4314&amp;E4314,reference_snds!$C$1:$D$406,2,FALSE))</f>
        <v>0</v>
      </c>
    </row>
    <row r="4315" spans="1:7" x14ac:dyDescent="0.25">
      <c r="A4315" s="14"/>
      <c r="B4315" s="14"/>
      <c r="C4315" s="14"/>
      <c r="D4315" s="9" t="e">
        <f>VLOOKUP(A4315,mappings!$D$1:$F$240,3,FALSE)</f>
        <v>#N/A</v>
      </c>
      <c r="E4315" s="9" t="e">
        <f>IF(ISBLANK(A4315),#N/A,VLOOKUP(B4315,mappings!$A$1:$B$152,2,FALSE))</f>
        <v>#N/A</v>
      </c>
      <c r="F4315" s="13">
        <f>IF(OR(ISNA(D4315),ISNA(E4315)),0,C4315*VLOOKUP(D4315&amp;E4315,reference_cepidc!$C$1:$H$381,6,FALSE))</f>
        <v>0</v>
      </c>
      <c r="G4315" s="13">
        <f>IF(OR(ISNA(D4315),ISNA(E4315)),0,C4315*VLOOKUP(D4315&amp;E4315,reference_snds!$C$1:$D$406,2,FALSE))</f>
        <v>0</v>
      </c>
    </row>
    <row r="4316" spans="1:7" x14ac:dyDescent="0.25">
      <c r="A4316" s="14"/>
      <c r="B4316" s="14"/>
      <c r="C4316" s="14"/>
      <c r="D4316" s="9" t="e">
        <f>VLOOKUP(A4316,mappings!$D$1:$F$240,3,FALSE)</f>
        <v>#N/A</v>
      </c>
      <c r="E4316" s="9" t="e">
        <f>IF(ISBLANK(A4316),#N/A,VLOOKUP(B4316,mappings!$A$1:$B$152,2,FALSE))</f>
        <v>#N/A</v>
      </c>
      <c r="F4316" s="13">
        <f>IF(OR(ISNA(D4316),ISNA(E4316)),0,C4316*VLOOKUP(D4316&amp;E4316,reference_cepidc!$C$1:$H$381,6,FALSE))</f>
        <v>0</v>
      </c>
      <c r="G4316" s="13">
        <f>IF(OR(ISNA(D4316),ISNA(E4316)),0,C4316*VLOOKUP(D4316&amp;E4316,reference_snds!$C$1:$D$406,2,FALSE))</f>
        <v>0</v>
      </c>
    </row>
    <row r="4317" spans="1:7" x14ac:dyDescent="0.25">
      <c r="A4317" s="14"/>
      <c r="B4317" s="14"/>
      <c r="C4317" s="14"/>
      <c r="D4317" s="9" t="e">
        <f>VLOOKUP(A4317,mappings!$D$1:$F$240,3,FALSE)</f>
        <v>#N/A</v>
      </c>
      <c r="E4317" s="9" t="e">
        <f>IF(ISBLANK(A4317),#N/A,VLOOKUP(B4317,mappings!$A$1:$B$152,2,FALSE))</f>
        <v>#N/A</v>
      </c>
      <c r="F4317" s="13">
        <f>IF(OR(ISNA(D4317),ISNA(E4317)),0,C4317*VLOOKUP(D4317&amp;E4317,reference_cepidc!$C$1:$H$381,6,FALSE))</f>
        <v>0</v>
      </c>
      <c r="G4317" s="13">
        <f>IF(OR(ISNA(D4317),ISNA(E4317)),0,C4317*VLOOKUP(D4317&amp;E4317,reference_snds!$C$1:$D$406,2,FALSE))</f>
        <v>0</v>
      </c>
    </row>
    <row r="4318" spans="1:7" x14ac:dyDescent="0.25">
      <c r="A4318" s="14"/>
      <c r="B4318" s="14"/>
      <c r="C4318" s="14"/>
      <c r="D4318" s="9" t="e">
        <f>VLOOKUP(A4318,mappings!$D$1:$F$240,3,FALSE)</f>
        <v>#N/A</v>
      </c>
      <c r="E4318" s="9" t="e">
        <f>IF(ISBLANK(A4318),#N/A,VLOOKUP(B4318,mappings!$A$1:$B$152,2,FALSE))</f>
        <v>#N/A</v>
      </c>
      <c r="F4318" s="13">
        <f>IF(OR(ISNA(D4318),ISNA(E4318)),0,C4318*VLOOKUP(D4318&amp;E4318,reference_cepidc!$C$1:$H$381,6,FALSE))</f>
        <v>0</v>
      </c>
      <c r="G4318" s="13">
        <f>IF(OR(ISNA(D4318),ISNA(E4318)),0,C4318*VLOOKUP(D4318&amp;E4318,reference_snds!$C$1:$D$406,2,FALSE))</f>
        <v>0</v>
      </c>
    </row>
    <row r="4319" spans="1:7" x14ac:dyDescent="0.25">
      <c r="A4319" s="14"/>
      <c r="B4319" s="14"/>
      <c r="C4319" s="14"/>
      <c r="D4319" s="9" t="e">
        <f>VLOOKUP(A4319,mappings!$D$1:$F$240,3,FALSE)</f>
        <v>#N/A</v>
      </c>
      <c r="E4319" s="9" t="e">
        <f>IF(ISBLANK(A4319),#N/A,VLOOKUP(B4319,mappings!$A$1:$B$152,2,FALSE))</f>
        <v>#N/A</v>
      </c>
      <c r="F4319" s="13">
        <f>IF(OR(ISNA(D4319),ISNA(E4319)),0,C4319*VLOOKUP(D4319&amp;E4319,reference_cepidc!$C$1:$H$381,6,FALSE))</f>
        <v>0</v>
      </c>
      <c r="G4319" s="13">
        <f>IF(OR(ISNA(D4319),ISNA(E4319)),0,C4319*VLOOKUP(D4319&amp;E4319,reference_snds!$C$1:$D$406,2,FALSE))</f>
        <v>0</v>
      </c>
    </row>
    <row r="4320" spans="1:7" x14ac:dyDescent="0.25">
      <c r="A4320" s="14"/>
      <c r="B4320" s="14"/>
      <c r="C4320" s="14"/>
      <c r="D4320" s="9" t="e">
        <f>VLOOKUP(A4320,mappings!$D$1:$F$240,3,FALSE)</f>
        <v>#N/A</v>
      </c>
      <c r="E4320" s="9" t="e">
        <f>IF(ISBLANK(A4320),#N/A,VLOOKUP(B4320,mappings!$A$1:$B$152,2,FALSE))</f>
        <v>#N/A</v>
      </c>
      <c r="F4320" s="13">
        <f>IF(OR(ISNA(D4320),ISNA(E4320)),0,C4320*VLOOKUP(D4320&amp;E4320,reference_cepidc!$C$1:$H$381,6,FALSE))</f>
        <v>0</v>
      </c>
      <c r="G4320" s="13">
        <f>IF(OR(ISNA(D4320),ISNA(E4320)),0,C4320*VLOOKUP(D4320&amp;E4320,reference_snds!$C$1:$D$406,2,FALSE))</f>
        <v>0</v>
      </c>
    </row>
    <row r="4321" spans="1:7" x14ac:dyDescent="0.25">
      <c r="A4321" s="14"/>
      <c r="B4321" s="14"/>
      <c r="C4321" s="14"/>
      <c r="D4321" s="9" t="e">
        <f>VLOOKUP(A4321,mappings!$D$1:$F$240,3,FALSE)</f>
        <v>#N/A</v>
      </c>
      <c r="E4321" s="9" t="e">
        <f>IF(ISBLANK(A4321),#N/A,VLOOKUP(B4321,mappings!$A$1:$B$152,2,FALSE))</f>
        <v>#N/A</v>
      </c>
      <c r="F4321" s="13">
        <f>IF(OR(ISNA(D4321),ISNA(E4321)),0,C4321*VLOOKUP(D4321&amp;E4321,reference_cepidc!$C$1:$H$381,6,FALSE))</f>
        <v>0</v>
      </c>
      <c r="G4321" s="13">
        <f>IF(OR(ISNA(D4321),ISNA(E4321)),0,C4321*VLOOKUP(D4321&amp;E4321,reference_snds!$C$1:$D$406,2,FALSE))</f>
        <v>0</v>
      </c>
    </row>
    <row r="4322" spans="1:7" x14ac:dyDescent="0.25">
      <c r="A4322" s="14"/>
      <c r="B4322" s="14"/>
      <c r="C4322" s="14"/>
      <c r="D4322" s="9" t="e">
        <f>VLOOKUP(A4322,mappings!$D$1:$F$240,3,FALSE)</f>
        <v>#N/A</v>
      </c>
      <c r="E4322" s="9" t="e">
        <f>IF(ISBLANK(A4322),#N/A,VLOOKUP(B4322,mappings!$A$1:$B$152,2,FALSE))</f>
        <v>#N/A</v>
      </c>
      <c r="F4322" s="13">
        <f>IF(OR(ISNA(D4322),ISNA(E4322)),0,C4322*VLOOKUP(D4322&amp;E4322,reference_cepidc!$C$1:$H$381,6,FALSE))</f>
        <v>0</v>
      </c>
      <c r="G4322" s="13">
        <f>IF(OR(ISNA(D4322),ISNA(E4322)),0,C4322*VLOOKUP(D4322&amp;E4322,reference_snds!$C$1:$D$406,2,FALSE))</f>
        <v>0</v>
      </c>
    </row>
    <row r="4323" spans="1:7" x14ac:dyDescent="0.25">
      <c r="A4323" s="14"/>
      <c r="B4323" s="14"/>
      <c r="C4323" s="14"/>
      <c r="D4323" s="9" t="e">
        <f>VLOOKUP(A4323,mappings!$D$1:$F$240,3,FALSE)</f>
        <v>#N/A</v>
      </c>
      <c r="E4323" s="9" t="e">
        <f>IF(ISBLANK(A4323),#N/A,VLOOKUP(B4323,mappings!$A$1:$B$152,2,FALSE))</f>
        <v>#N/A</v>
      </c>
      <c r="F4323" s="13">
        <f>IF(OR(ISNA(D4323),ISNA(E4323)),0,C4323*VLOOKUP(D4323&amp;E4323,reference_cepidc!$C$1:$H$381,6,FALSE))</f>
        <v>0</v>
      </c>
      <c r="G4323" s="13">
        <f>IF(OR(ISNA(D4323),ISNA(E4323)),0,C4323*VLOOKUP(D4323&amp;E4323,reference_snds!$C$1:$D$406,2,FALSE))</f>
        <v>0</v>
      </c>
    </row>
    <row r="4324" spans="1:7" x14ac:dyDescent="0.25">
      <c r="A4324" s="14"/>
      <c r="B4324" s="14"/>
      <c r="C4324" s="14"/>
      <c r="D4324" s="9" t="e">
        <f>VLOOKUP(A4324,mappings!$D$1:$F$240,3,FALSE)</f>
        <v>#N/A</v>
      </c>
      <c r="E4324" s="9" t="e">
        <f>IF(ISBLANK(A4324),#N/A,VLOOKUP(B4324,mappings!$A$1:$B$152,2,FALSE))</f>
        <v>#N/A</v>
      </c>
      <c r="F4324" s="13">
        <f>IF(OR(ISNA(D4324),ISNA(E4324)),0,C4324*VLOOKUP(D4324&amp;E4324,reference_cepidc!$C$1:$H$381,6,FALSE))</f>
        <v>0</v>
      </c>
      <c r="G4324" s="13">
        <f>IF(OR(ISNA(D4324),ISNA(E4324)),0,C4324*VLOOKUP(D4324&amp;E4324,reference_snds!$C$1:$D$406,2,FALSE))</f>
        <v>0</v>
      </c>
    </row>
    <row r="4325" spans="1:7" x14ac:dyDescent="0.25">
      <c r="A4325" s="14"/>
      <c r="B4325" s="14"/>
      <c r="C4325" s="14"/>
      <c r="D4325" s="9" t="e">
        <f>VLOOKUP(A4325,mappings!$D$1:$F$240,3,FALSE)</f>
        <v>#N/A</v>
      </c>
      <c r="E4325" s="9" t="e">
        <f>IF(ISBLANK(A4325),#N/A,VLOOKUP(B4325,mappings!$A$1:$B$152,2,FALSE))</f>
        <v>#N/A</v>
      </c>
      <c r="F4325" s="13">
        <f>IF(OR(ISNA(D4325),ISNA(E4325)),0,C4325*VLOOKUP(D4325&amp;E4325,reference_cepidc!$C$1:$H$381,6,FALSE))</f>
        <v>0</v>
      </c>
      <c r="G4325" s="13">
        <f>IF(OR(ISNA(D4325),ISNA(E4325)),0,C4325*VLOOKUP(D4325&amp;E4325,reference_snds!$C$1:$D$406,2,FALSE))</f>
        <v>0</v>
      </c>
    </row>
    <row r="4326" spans="1:7" x14ac:dyDescent="0.25">
      <c r="A4326" s="14"/>
      <c r="B4326" s="14"/>
      <c r="C4326" s="14"/>
      <c r="D4326" s="9" t="e">
        <f>VLOOKUP(A4326,mappings!$D$1:$F$240,3,FALSE)</f>
        <v>#N/A</v>
      </c>
      <c r="E4326" s="9" t="e">
        <f>IF(ISBLANK(A4326),#N/A,VLOOKUP(B4326,mappings!$A$1:$B$152,2,FALSE))</f>
        <v>#N/A</v>
      </c>
      <c r="F4326" s="13">
        <f>IF(OR(ISNA(D4326),ISNA(E4326)),0,C4326*VLOOKUP(D4326&amp;E4326,reference_cepidc!$C$1:$H$381,6,FALSE))</f>
        <v>0</v>
      </c>
      <c r="G4326" s="13">
        <f>IF(OR(ISNA(D4326),ISNA(E4326)),0,C4326*VLOOKUP(D4326&amp;E4326,reference_snds!$C$1:$D$406,2,FALSE))</f>
        <v>0</v>
      </c>
    </row>
    <row r="4327" spans="1:7" x14ac:dyDescent="0.25">
      <c r="A4327" s="14"/>
      <c r="B4327" s="14"/>
      <c r="C4327" s="14"/>
      <c r="D4327" s="9" t="e">
        <f>VLOOKUP(A4327,mappings!$D$1:$F$240,3,FALSE)</f>
        <v>#N/A</v>
      </c>
      <c r="E4327" s="9" t="e">
        <f>IF(ISBLANK(A4327),#N/A,VLOOKUP(B4327,mappings!$A$1:$B$152,2,FALSE))</f>
        <v>#N/A</v>
      </c>
      <c r="F4327" s="13">
        <f>IF(OR(ISNA(D4327),ISNA(E4327)),0,C4327*VLOOKUP(D4327&amp;E4327,reference_cepidc!$C$1:$H$381,6,FALSE))</f>
        <v>0</v>
      </c>
      <c r="G4327" s="13">
        <f>IF(OR(ISNA(D4327),ISNA(E4327)),0,C4327*VLOOKUP(D4327&amp;E4327,reference_snds!$C$1:$D$406,2,FALSE))</f>
        <v>0</v>
      </c>
    </row>
    <row r="4328" spans="1:7" x14ac:dyDescent="0.25">
      <c r="A4328" s="14"/>
      <c r="B4328" s="14"/>
      <c r="C4328" s="14"/>
      <c r="D4328" s="9" t="e">
        <f>VLOOKUP(A4328,mappings!$D$1:$F$240,3,FALSE)</f>
        <v>#N/A</v>
      </c>
      <c r="E4328" s="9" t="e">
        <f>IF(ISBLANK(A4328),#N/A,VLOOKUP(B4328,mappings!$A$1:$B$152,2,FALSE))</f>
        <v>#N/A</v>
      </c>
      <c r="F4328" s="13">
        <f>IF(OR(ISNA(D4328),ISNA(E4328)),0,C4328*VLOOKUP(D4328&amp;E4328,reference_cepidc!$C$1:$H$381,6,FALSE))</f>
        <v>0</v>
      </c>
      <c r="G4328" s="13">
        <f>IF(OR(ISNA(D4328),ISNA(E4328)),0,C4328*VLOOKUP(D4328&amp;E4328,reference_snds!$C$1:$D$406,2,FALSE))</f>
        <v>0</v>
      </c>
    </row>
    <row r="4329" spans="1:7" x14ac:dyDescent="0.25">
      <c r="A4329" s="14"/>
      <c r="B4329" s="14"/>
      <c r="C4329" s="14"/>
      <c r="D4329" s="9" t="e">
        <f>VLOOKUP(A4329,mappings!$D$1:$F$240,3,FALSE)</f>
        <v>#N/A</v>
      </c>
      <c r="E4329" s="9" t="e">
        <f>IF(ISBLANK(A4329),#N/A,VLOOKUP(B4329,mappings!$A$1:$B$152,2,FALSE))</f>
        <v>#N/A</v>
      </c>
      <c r="F4329" s="13">
        <f>IF(OR(ISNA(D4329),ISNA(E4329)),0,C4329*VLOOKUP(D4329&amp;E4329,reference_cepidc!$C$1:$H$381,6,FALSE))</f>
        <v>0</v>
      </c>
      <c r="G4329" s="13">
        <f>IF(OR(ISNA(D4329),ISNA(E4329)),0,C4329*VLOOKUP(D4329&amp;E4329,reference_snds!$C$1:$D$406,2,FALSE))</f>
        <v>0</v>
      </c>
    </row>
    <row r="4330" spans="1:7" x14ac:dyDescent="0.25">
      <c r="A4330" s="14"/>
      <c r="B4330" s="14"/>
      <c r="C4330" s="14"/>
      <c r="D4330" s="9" t="e">
        <f>VLOOKUP(A4330,mappings!$D$1:$F$240,3,FALSE)</f>
        <v>#N/A</v>
      </c>
      <c r="E4330" s="9" t="e">
        <f>IF(ISBLANK(A4330),#N/A,VLOOKUP(B4330,mappings!$A$1:$B$152,2,FALSE))</f>
        <v>#N/A</v>
      </c>
      <c r="F4330" s="13">
        <f>IF(OR(ISNA(D4330),ISNA(E4330)),0,C4330*VLOOKUP(D4330&amp;E4330,reference_cepidc!$C$1:$H$381,6,FALSE))</f>
        <v>0</v>
      </c>
      <c r="G4330" s="13">
        <f>IF(OR(ISNA(D4330),ISNA(E4330)),0,C4330*VLOOKUP(D4330&amp;E4330,reference_snds!$C$1:$D$406,2,FALSE))</f>
        <v>0</v>
      </c>
    </row>
    <row r="4331" spans="1:7" x14ac:dyDescent="0.25">
      <c r="A4331" s="14"/>
      <c r="B4331" s="14"/>
      <c r="C4331" s="14"/>
      <c r="D4331" s="9" t="e">
        <f>VLOOKUP(A4331,mappings!$D$1:$F$240,3,FALSE)</f>
        <v>#N/A</v>
      </c>
      <c r="E4331" s="9" t="e">
        <f>IF(ISBLANK(A4331),#N/A,VLOOKUP(B4331,mappings!$A$1:$B$152,2,FALSE))</f>
        <v>#N/A</v>
      </c>
      <c r="F4331" s="13">
        <f>IF(OR(ISNA(D4331),ISNA(E4331)),0,C4331*VLOOKUP(D4331&amp;E4331,reference_cepidc!$C$1:$H$381,6,FALSE))</f>
        <v>0</v>
      </c>
      <c r="G4331" s="13">
        <f>IF(OR(ISNA(D4331),ISNA(E4331)),0,C4331*VLOOKUP(D4331&amp;E4331,reference_snds!$C$1:$D$406,2,FALSE))</f>
        <v>0</v>
      </c>
    </row>
    <row r="4332" spans="1:7" x14ac:dyDescent="0.25">
      <c r="A4332" s="14"/>
      <c r="B4332" s="14"/>
      <c r="C4332" s="14"/>
      <c r="D4332" s="9" t="e">
        <f>VLOOKUP(A4332,mappings!$D$1:$F$240,3,FALSE)</f>
        <v>#N/A</v>
      </c>
      <c r="E4332" s="9" t="e">
        <f>IF(ISBLANK(A4332),#N/A,VLOOKUP(B4332,mappings!$A$1:$B$152,2,FALSE))</f>
        <v>#N/A</v>
      </c>
      <c r="F4332" s="13">
        <f>IF(OR(ISNA(D4332),ISNA(E4332)),0,C4332*VLOOKUP(D4332&amp;E4332,reference_cepidc!$C$1:$H$381,6,FALSE))</f>
        <v>0</v>
      </c>
      <c r="G4332" s="13">
        <f>IF(OR(ISNA(D4332),ISNA(E4332)),0,C4332*VLOOKUP(D4332&amp;E4332,reference_snds!$C$1:$D$406,2,FALSE))</f>
        <v>0</v>
      </c>
    </row>
    <row r="4333" spans="1:7" x14ac:dyDescent="0.25">
      <c r="A4333" s="14"/>
      <c r="B4333" s="14"/>
      <c r="C4333" s="14"/>
      <c r="D4333" s="9" t="e">
        <f>VLOOKUP(A4333,mappings!$D$1:$F$240,3,FALSE)</f>
        <v>#N/A</v>
      </c>
      <c r="E4333" s="9" t="e">
        <f>IF(ISBLANK(A4333),#N/A,VLOOKUP(B4333,mappings!$A$1:$B$152,2,FALSE))</f>
        <v>#N/A</v>
      </c>
      <c r="F4333" s="13">
        <f>IF(OR(ISNA(D4333),ISNA(E4333)),0,C4333*VLOOKUP(D4333&amp;E4333,reference_cepidc!$C$1:$H$381,6,FALSE))</f>
        <v>0</v>
      </c>
      <c r="G4333" s="13">
        <f>IF(OR(ISNA(D4333),ISNA(E4333)),0,C4333*VLOOKUP(D4333&amp;E4333,reference_snds!$C$1:$D$406,2,FALSE))</f>
        <v>0</v>
      </c>
    </row>
    <row r="4334" spans="1:7" x14ac:dyDescent="0.25">
      <c r="A4334" s="14"/>
      <c r="B4334" s="14"/>
      <c r="C4334" s="14"/>
      <c r="D4334" s="9" t="e">
        <f>VLOOKUP(A4334,mappings!$D$1:$F$240,3,FALSE)</f>
        <v>#N/A</v>
      </c>
      <c r="E4334" s="9" t="e">
        <f>IF(ISBLANK(A4334),#N/A,VLOOKUP(B4334,mappings!$A$1:$B$152,2,FALSE))</f>
        <v>#N/A</v>
      </c>
      <c r="F4334" s="13">
        <f>IF(OR(ISNA(D4334),ISNA(E4334)),0,C4334*VLOOKUP(D4334&amp;E4334,reference_cepidc!$C$1:$H$381,6,FALSE))</f>
        <v>0</v>
      </c>
      <c r="G4334" s="13">
        <f>IF(OR(ISNA(D4334),ISNA(E4334)),0,C4334*VLOOKUP(D4334&amp;E4334,reference_snds!$C$1:$D$406,2,FALSE))</f>
        <v>0</v>
      </c>
    </row>
    <row r="4335" spans="1:7" x14ac:dyDescent="0.25">
      <c r="A4335" s="14"/>
      <c r="B4335" s="14"/>
      <c r="C4335" s="14"/>
      <c r="D4335" s="9" t="e">
        <f>VLOOKUP(A4335,mappings!$D$1:$F$240,3,FALSE)</f>
        <v>#N/A</v>
      </c>
      <c r="E4335" s="9" t="e">
        <f>IF(ISBLANK(A4335),#N/A,VLOOKUP(B4335,mappings!$A$1:$B$152,2,FALSE))</f>
        <v>#N/A</v>
      </c>
      <c r="F4335" s="13">
        <f>IF(OR(ISNA(D4335),ISNA(E4335)),0,C4335*VLOOKUP(D4335&amp;E4335,reference_cepidc!$C$1:$H$381,6,FALSE))</f>
        <v>0</v>
      </c>
      <c r="G4335" s="13">
        <f>IF(OR(ISNA(D4335),ISNA(E4335)),0,C4335*VLOOKUP(D4335&amp;E4335,reference_snds!$C$1:$D$406,2,FALSE))</f>
        <v>0</v>
      </c>
    </row>
    <row r="4336" spans="1:7" x14ac:dyDescent="0.25">
      <c r="A4336" s="14"/>
      <c r="B4336" s="14"/>
      <c r="C4336" s="14"/>
      <c r="D4336" s="9" t="e">
        <f>VLOOKUP(A4336,mappings!$D$1:$F$240,3,FALSE)</f>
        <v>#N/A</v>
      </c>
      <c r="E4336" s="9" t="e">
        <f>IF(ISBLANK(A4336),#N/A,VLOOKUP(B4336,mappings!$A$1:$B$152,2,FALSE))</f>
        <v>#N/A</v>
      </c>
      <c r="F4336" s="13">
        <f>IF(OR(ISNA(D4336),ISNA(E4336)),0,C4336*VLOOKUP(D4336&amp;E4336,reference_cepidc!$C$1:$H$381,6,FALSE))</f>
        <v>0</v>
      </c>
      <c r="G4336" s="13">
        <f>IF(OR(ISNA(D4336),ISNA(E4336)),0,C4336*VLOOKUP(D4336&amp;E4336,reference_snds!$C$1:$D$406,2,FALSE))</f>
        <v>0</v>
      </c>
    </row>
    <row r="4337" spans="1:7" x14ac:dyDescent="0.25">
      <c r="A4337" s="14"/>
      <c r="B4337" s="14"/>
      <c r="C4337" s="14"/>
      <c r="D4337" s="9" t="e">
        <f>VLOOKUP(A4337,mappings!$D$1:$F$240,3,FALSE)</f>
        <v>#N/A</v>
      </c>
      <c r="E4337" s="9" t="e">
        <f>IF(ISBLANK(A4337),#N/A,VLOOKUP(B4337,mappings!$A$1:$B$152,2,FALSE))</f>
        <v>#N/A</v>
      </c>
      <c r="F4337" s="13">
        <f>IF(OR(ISNA(D4337),ISNA(E4337)),0,C4337*VLOOKUP(D4337&amp;E4337,reference_cepidc!$C$1:$H$381,6,FALSE))</f>
        <v>0</v>
      </c>
      <c r="G4337" s="13">
        <f>IF(OR(ISNA(D4337),ISNA(E4337)),0,C4337*VLOOKUP(D4337&amp;E4337,reference_snds!$C$1:$D$406,2,FALSE))</f>
        <v>0</v>
      </c>
    </row>
    <row r="4338" spans="1:7" x14ac:dyDescent="0.25">
      <c r="A4338" s="14"/>
      <c r="B4338" s="14"/>
      <c r="C4338" s="14"/>
      <c r="D4338" s="9" t="e">
        <f>VLOOKUP(A4338,mappings!$D$1:$F$240,3,FALSE)</f>
        <v>#N/A</v>
      </c>
      <c r="E4338" s="9" t="e">
        <f>IF(ISBLANK(A4338),#N/A,VLOOKUP(B4338,mappings!$A$1:$B$152,2,FALSE))</f>
        <v>#N/A</v>
      </c>
      <c r="F4338" s="13">
        <f>IF(OR(ISNA(D4338),ISNA(E4338)),0,C4338*VLOOKUP(D4338&amp;E4338,reference_cepidc!$C$1:$H$381,6,FALSE))</f>
        <v>0</v>
      </c>
      <c r="G4338" s="13">
        <f>IF(OR(ISNA(D4338),ISNA(E4338)),0,C4338*VLOOKUP(D4338&amp;E4338,reference_snds!$C$1:$D$406,2,FALSE))</f>
        <v>0</v>
      </c>
    </row>
    <row r="4339" spans="1:7" x14ac:dyDescent="0.25">
      <c r="A4339" s="14"/>
      <c r="B4339" s="14"/>
      <c r="C4339" s="14"/>
      <c r="D4339" s="9" t="e">
        <f>VLOOKUP(A4339,mappings!$D$1:$F$240,3,FALSE)</f>
        <v>#N/A</v>
      </c>
      <c r="E4339" s="9" t="e">
        <f>IF(ISBLANK(A4339),#N/A,VLOOKUP(B4339,mappings!$A$1:$B$152,2,FALSE))</f>
        <v>#N/A</v>
      </c>
      <c r="F4339" s="13">
        <f>IF(OR(ISNA(D4339),ISNA(E4339)),0,C4339*VLOOKUP(D4339&amp;E4339,reference_cepidc!$C$1:$H$381,6,FALSE))</f>
        <v>0</v>
      </c>
      <c r="G4339" s="13">
        <f>IF(OR(ISNA(D4339),ISNA(E4339)),0,C4339*VLOOKUP(D4339&amp;E4339,reference_snds!$C$1:$D$406,2,FALSE))</f>
        <v>0</v>
      </c>
    </row>
    <row r="4340" spans="1:7" x14ac:dyDescent="0.25">
      <c r="A4340" s="14"/>
      <c r="B4340" s="14"/>
      <c r="C4340" s="14"/>
      <c r="D4340" s="9" t="e">
        <f>VLOOKUP(A4340,mappings!$D$1:$F$240,3,FALSE)</f>
        <v>#N/A</v>
      </c>
      <c r="E4340" s="9" t="e">
        <f>IF(ISBLANK(A4340),#N/A,VLOOKUP(B4340,mappings!$A$1:$B$152,2,FALSE))</f>
        <v>#N/A</v>
      </c>
      <c r="F4340" s="13">
        <f>IF(OR(ISNA(D4340),ISNA(E4340)),0,C4340*VLOOKUP(D4340&amp;E4340,reference_cepidc!$C$1:$H$381,6,FALSE))</f>
        <v>0</v>
      </c>
      <c r="G4340" s="13">
        <f>IF(OR(ISNA(D4340),ISNA(E4340)),0,C4340*VLOOKUP(D4340&amp;E4340,reference_snds!$C$1:$D$406,2,FALSE))</f>
        <v>0</v>
      </c>
    </row>
    <row r="4341" spans="1:7" x14ac:dyDescent="0.25">
      <c r="A4341" s="14"/>
      <c r="B4341" s="14"/>
      <c r="C4341" s="14"/>
      <c r="D4341" s="9" t="e">
        <f>VLOOKUP(A4341,mappings!$D$1:$F$240,3,FALSE)</f>
        <v>#N/A</v>
      </c>
      <c r="E4341" s="9" t="e">
        <f>IF(ISBLANK(A4341),#N/A,VLOOKUP(B4341,mappings!$A$1:$B$152,2,FALSE))</f>
        <v>#N/A</v>
      </c>
      <c r="F4341" s="13">
        <f>IF(OR(ISNA(D4341),ISNA(E4341)),0,C4341*VLOOKUP(D4341&amp;E4341,reference_cepidc!$C$1:$H$381,6,FALSE))</f>
        <v>0</v>
      </c>
      <c r="G4341" s="13">
        <f>IF(OR(ISNA(D4341),ISNA(E4341)),0,C4341*VLOOKUP(D4341&amp;E4341,reference_snds!$C$1:$D$406,2,FALSE))</f>
        <v>0</v>
      </c>
    </row>
    <row r="4342" spans="1:7" x14ac:dyDescent="0.25">
      <c r="A4342" s="14"/>
      <c r="B4342" s="14"/>
      <c r="C4342" s="14"/>
      <c r="D4342" s="9" t="e">
        <f>VLOOKUP(A4342,mappings!$D$1:$F$240,3,FALSE)</f>
        <v>#N/A</v>
      </c>
      <c r="E4342" s="9" t="e">
        <f>IF(ISBLANK(A4342),#N/A,VLOOKUP(B4342,mappings!$A$1:$B$152,2,FALSE))</f>
        <v>#N/A</v>
      </c>
      <c r="F4342" s="13">
        <f>IF(OR(ISNA(D4342),ISNA(E4342)),0,C4342*VLOOKUP(D4342&amp;E4342,reference_cepidc!$C$1:$H$381,6,FALSE))</f>
        <v>0</v>
      </c>
      <c r="G4342" s="13">
        <f>IF(OR(ISNA(D4342),ISNA(E4342)),0,C4342*VLOOKUP(D4342&amp;E4342,reference_snds!$C$1:$D$406,2,FALSE))</f>
        <v>0</v>
      </c>
    </row>
    <row r="4343" spans="1:7" x14ac:dyDescent="0.25">
      <c r="A4343" s="14"/>
      <c r="B4343" s="14"/>
      <c r="C4343" s="14"/>
      <c r="D4343" s="9" t="e">
        <f>VLOOKUP(A4343,mappings!$D$1:$F$240,3,FALSE)</f>
        <v>#N/A</v>
      </c>
      <c r="E4343" s="9" t="e">
        <f>IF(ISBLANK(A4343),#N/A,VLOOKUP(B4343,mappings!$A$1:$B$152,2,FALSE))</f>
        <v>#N/A</v>
      </c>
      <c r="F4343" s="13">
        <f>IF(OR(ISNA(D4343),ISNA(E4343)),0,C4343*VLOOKUP(D4343&amp;E4343,reference_cepidc!$C$1:$H$381,6,FALSE))</f>
        <v>0</v>
      </c>
      <c r="G4343" s="13">
        <f>IF(OR(ISNA(D4343),ISNA(E4343)),0,C4343*VLOOKUP(D4343&amp;E4343,reference_snds!$C$1:$D$406,2,FALSE))</f>
        <v>0</v>
      </c>
    </row>
    <row r="4344" spans="1:7" x14ac:dyDescent="0.25">
      <c r="A4344" s="14"/>
      <c r="B4344" s="14"/>
      <c r="C4344" s="14"/>
      <c r="D4344" s="9" t="e">
        <f>VLOOKUP(A4344,mappings!$D$1:$F$240,3,FALSE)</f>
        <v>#N/A</v>
      </c>
      <c r="E4344" s="9" t="e">
        <f>IF(ISBLANK(A4344),#N/A,VLOOKUP(B4344,mappings!$A$1:$B$152,2,FALSE))</f>
        <v>#N/A</v>
      </c>
      <c r="F4344" s="13">
        <f>IF(OR(ISNA(D4344),ISNA(E4344)),0,C4344*VLOOKUP(D4344&amp;E4344,reference_cepidc!$C$1:$H$381,6,FALSE))</f>
        <v>0</v>
      </c>
      <c r="G4344" s="13">
        <f>IF(OR(ISNA(D4344),ISNA(E4344)),0,C4344*VLOOKUP(D4344&amp;E4344,reference_snds!$C$1:$D$406,2,FALSE))</f>
        <v>0</v>
      </c>
    </row>
    <row r="4345" spans="1:7" x14ac:dyDescent="0.25">
      <c r="A4345" s="14"/>
      <c r="B4345" s="14"/>
      <c r="C4345" s="14"/>
      <c r="D4345" s="9" t="e">
        <f>VLOOKUP(A4345,mappings!$D$1:$F$240,3,FALSE)</f>
        <v>#N/A</v>
      </c>
      <c r="E4345" s="9" t="e">
        <f>IF(ISBLANK(A4345),#N/A,VLOOKUP(B4345,mappings!$A$1:$B$152,2,FALSE))</f>
        <v>#N/A</v>
      </c>
      <c r="F4345" s="13">
        <f>IF(OR(ISNA(D4345),ISNA(E4345)),0,C4345*VLOOKUP(D4345&amp;E4345,reference_cepidc!$C$1:$H$381,6,FALSE))</f>
        <v>0</v>
      </c>
      <c r="G4345" s="13">
        <f>IF(OR(ISNA(D4345),ISNA(E4345)),0,C4345*VLOOKUP(D4345&amp;E4345,reference_snds!$C$1:$D$406,2,FALSE))</f>
        <v>0</v>
      </c>
    </row>
    <row r="4346" spans="1:7" x14ac:dyDescent="0.25">
      <c r="A4346" s="14"/>
      <c r="B4346" s="14"/>
      <c r="C4346" s="14"/>
      <c r="D4346" s="9" t="e">
        <f>VLOOKUP(A4346,mappings!$D$1:$F$240,3,FALSE)</f>
        <v>#N/A</v>
      </c>
      <c r="E4346" s="9" t="e">
        <f>IF(ISBLANK(A4346),#N/A,VLOOKUP(B4346,mappings!$A$1:$B$152,2,FALSE))</f>
        <v>#N/A</v>
      </c>
      <c r="F4346" s="13">
        <f>IF(OR(ISNA(D4346),ISNA(E4346)),0,C4346*VLOOKUP(D4346&amp;E4346,reference_cepidc!$C$1:$H$381,6,FALSE))</f>
        <v>0</v>
      </c>
      <c r="G4346" s="13">
        <f>IF(OR(ISNA(D4346),ISNA(E4346)),0,C4346*VLOOKUP(D4346&amp;E4346,reference_snds!$C$1:$D$406,2,FALSE))</f>
        <v>0</v>
      </c>
    </row>
    <row r="4347" spans="1:7" x14ac:dyDescent="0.25">
      <c r="A4347" s="14"/>
      <c r="B4347" s="14"/>
      <c r="C4347" s="14"/>
      <c r="D4347" s="9" t="e">
        <f>VLOOKUP(A4347,mappings!$D$1:$F$240,3,FALSE)</f>
        <v>#N/A</v>
      </c>
      <c r="E4347" s="9" t="e">
        <f>IF(ISBLANK(A4347),#N/A,VLOOKUP(B4347,mappings!$A$1:$B$152,2,FALSE))</f>
        <v>#N/A</v>
      </c>
      <c r="F4347" s="13">
        <f>IF(OR(ISNA(D4347),ISNA(E4347)),0,C4347*VLOOKUP(D4347&amp;E4347,reference_cepidc!$C$1:$H$381,6,FALSE))</f>
        <v>0</v>
      </c>
      <c r="G4347" s="13">
        <f>IF(OR(ISNA(D4347),ISNA(E4347)),0,C4347*VLOOKUP(D4347&amp;E4347,reference_snds!$C$1:$D$406,2,FALSE))</f>
        <v>0</v>
      </c>
    </row>
    <row r="4348" spans="1:7" x14ac:dyDescent="0.25">
      <c r="A4348" s="14"/>
      <c r="B4348" s="14"/>
      <c r="C4348" s="14"/>
      <c r="D4348" s="9" t="e">
        <f>VLOOKUP(A4348,mappings!$D$1:$F$240,3,FALSE)</f>
        <v>#N/A</v>
      </c>
      <c r="E4348" s="9" t="e">
        <f>IF(ISBLANK(A4348),#N/A,VLOOKUP(B4348,mappings!$A$1:$B$152,2,FALSE))</f>
        <v>#N/A</v>
      </c>
      <c r="F4348" s="13">
        <f>IF(OR(ISNA(D4348),ISNA(E4348)),0,C4348*VLOOKUP(D4348&amp;E4348,reference_cepidc!$C$1:$H$381,6,FALSE))</f>
        <v>0</v>
      </c>
      <c r="G4348" s="13">
        <f>IF(OR(ISNA(D4348),ISNA(E4348)),0,C4348*VLOOKUP(D4348&amp;E4348,reference_snds!$C$1:$D$406,2,FALSE))</f>
        <v>0</v>
      </c>
    </row>
    <row r="4349" spans="1:7" x14ac:dyDescent="0.25">
      <c r="A4349" s="14"/>
      <c r="B4349" s="14"/>
      <c r="C4349" s="14"/>
      <c r="D4349" s="9" t="e">
        <f>VLOOKUP(A4349,mappings!$D$1:$F$240,3,FALSE)</f>
        <v>#N/A</v>
      </c>
      <c r="E4349" s="9" t="e">
        <f>IF(ISBLANK(A4349),#N/A,VLOOKUP(B4349,mappings!$A$1:$B$152,2,FALSE))</f>
        <v>#N/A</v>
      </c>
      <c r="F4349" s="13">
        <f>IF(OR(ISNA(D4349),ISNA(E4349)),0,C4349*VLOOKUP(D4349&amp;E4349,reference_cepidc!$C$1:$H$381,6,FALSE))</f>
        <v>0</v>
      </c>
      <c r="G4349" s="13">
        <f>IF(OR(ISNA(D4349),ISNA(E4349)),0,C4349*VLOOKUP(D4349&amp;E4349,reference_snds!$C$1:$D$406,2,FALSE))</f>
        <v>0</v>
      </c>
    </row>
    <row r="4350" spans="1:7" x14ac:dyDescent="0.25">
      <c r="A4350" s="14"/>
      <c r="B4350" s="14"/>
      <c r="C4350" s="14"/>
      <c r="D4350" s="9" t="e">
        <f>VLOOKUP(A4350,mappings!$D$1:$F$240,3,FALSE)</f>
        <v>#N/A</v>
      </c>
      <c r="E4350" s="9" t="e">
        <f>IF(ISBLANK(A4350),#N/A,VLOOKUP(B4350,mappings!$A$1:$B$152,2,FALSE))</f>
        <v>#N/A</v>
      </c>
      <c r="F4350" s="13">
        <f>IF(OR(ISNA(D4350),ISNA(E4350)),0,C4350*VLOOKUP(D4350&amp;E4350,reference_cepidc!$C$1:$H$381,6,FALSE))</f>
        <v>0</v>
      </c>
      <c r="G4350" s="13">
        <f>IF(OR(ISNA(D4350),ISNA(E4350)),0,C4350*VLOOKUP(D4350&amp;E4350,reference_snds!$C$1:$D$406,2,FALSE))</f>
        <v>0</v>
      </c>
    </row>
    <row r="4351" spans="1:7" x14ac:dyDescent="0.25">
      <c r="A4351" s="14"/>
      <c r="B4351" s="14"/>
      <c r="C4351" s="14"/>
      <c r="D4351" s="9" t="e">
        <f>VLOOKUP(A4351,mappings!$D$1:$F$240,3,FALSE)</f>
        <v>#N/A</v>
      </c>
      <c r="E4351" s="9" t="e">
        <f>IF(ISBLANK(A4351),#N/A,VLOOKUP(B4351,mappings!$A$1:$B$152,2,FALSE))</f>
        <v>#N/A</v>
      </c>
      <c r="F4351" s="13">
        <f>IF(OR(ISNA(D4351),ISNA(E4351)),0,C4351*VLOOKUP(D4351&amp;E4351,reference_cepidc!$C$1:$H$381,6,FALSE))</f>
        <v>0</v>
      </c>
      <c r="G4351" s="13">
        <f>IF(OR(ISNA(D4351),ISNA(E4351)),0,C4351*VLOOKUP(D4351&amp;E4351,reference_snds!$C$1:$D$406,2,FALSE))</f>
        <v>0</v>
      </c>
    </row>
    <row r="4352" spans="1:7" x14ac:dyDescent="0.25">
      <c r="A4352" s="14"/>
      <c r="B4352" s="14"/>
      <c r="C4352" s="14"/>
      <c r="D4352" s="9" t="e">
        <f>VLOOKUP(A4352,mappings!$D$1:$F$240,3,FALSE)</f>
        <v>#N/A</v>
      </c>
      <c r="E4352" s="9" t="e">
        <f>IF(ISBLANK(A4352),#N/A,VLOOKUP(B4352,mappings!$A$1:$B$152,2,FALSE))</f>
        <v>#N/A</v>
      </c>
      <c r="F4352" s="13">
        <f>IF(OR(ISNA(D4352),ISNA(E4352)),0,C4352*VLOOKUP(D4352&amp;E4352,reference_cepidc!$C$1:$H$381,6,FALSE))</f>
        <v>0</v>
      </c>
      <c r="G4352" s="13">
        <f>IF(OR(ISNA(D4352),ISNA(E4352)),0,C4352*VLOOKUP(D4352&amp;E4352,reference_snds!$C$1:$D$406,2,FALSE))</f>
        <v>0</v>
      </c>
    </row>
    <row r="4353" spans="1:7" x14ac:dyDescent="0.25">
      <c r="A4353" s="14"/>
      <c r="B4353" s="14"/>
      <c r="C4353" s="14"/>
      <c r="D4353" s="9" t="e">
        <f>VLOOKUP(A4353,mappings!$D$1:$F$240,3,FALSE)</f>
        <v>#N/A</v>
      </c>
      <c r="E4353" s="9" t="e">
        <f>IF(ISBLANK(A4353),#N/A,VLOOKUP(B4353,mappings!$A$1:$B$152,2,FALSE))</f>
        <v>#N/A</v>
      </c>
      <c r="F4353" s="13">
        <f>IF(OR(ISNA(D4353),ISNA(E4353)),0,C4353*VLOOKUP(D4353&amp;E4353,reference_cepidc!$C$1:$H$381,6,FALSE))</f>
        <v>0</v>
      </c>
      <c r="G4353" s="13">
        <f>IF(OR(ISNA(D4353),ISNA(E4353)),0,C4353*VLOOKUP(D4353&amp;E4353,reference_snds!$C$1:$D$406,2,FALSE))</f>
        <v>0</v>
      </c>
    </row>
    <row r="4354" spans="1:7" x14ac:dyDescent="0.25">
      <c r="A4354" s="14"/>
      <c r="B4354" s="14"/>
      <c r="C4354" s="14"/>
      <c r="D4354" s="9" t="e">
        <f>VLOOKUP(A4354,mappings!$D$1:$F$240,3,FALSE)</f>
        <v>#N/A</v>
      </c>
      <c r="E4354" s="9" t="e">
        <f>IF(ISBLANK(A4354),#N/A,VLOOKUP(B4354,mappings!$A$1:$B$152,2,FALSE))</f>
        <v>#N/A</v>
      </c>
      <c r="F4354" s="13">
        <f>IF(OR(ISNA(D4354),ISNA(E4354)),0,C4354*VLOOKUP(D4354&amp;E4354,reference_cepidc!$C$1:$H$381,6,FALSE))</f>
        <v>0</v>
      </c>
      <c r="G4354" s="13">
        <f>IF(OR(ISNA(D4354),ISNA(E4354)),0,C4354*VLOOKUP(D4354&amp;E4354,reference_snds!$C$1:$D$406,2,FALSE))</f>
        <v>0</v>
      </c>
    </row>
    <row r="4355" spans="1:7" x14ac:dyDescent="0.25">
      <c r="A4355" s="14"/>
      <c r="B4355" s="14"/>
      <c r="C4355" s="14"/>
      <c r="D4355" s="9" t="e">
        <f>VLOOKUP(A4355,mappings!$D$1:$F$240,3,FALSE)</f>
        <v>#N/A</v>
      </c>
      <c r="E4355" s="9" t="e">
        <f>IF(ISBLANK(A4355),#N/A,VLOOKUP(B4355,mappings!$A$1:$B$152,2,FALSE))</f>
        <v>#N/A</v>
      </c>
      <c r="F4355" s="13">
        <f>IF(OR(ISNA(D4355),ISNA(E4355)),0,C4355*VLOOKUP(D4355&amp;E4355,reference_cepidc!$C$1:$H$381,6,FALSE))</f>
        <v>0</v>
      </c>
      <c r="G4355" s="13">
        <f>IF(OR(ISNA(D4355),ISNA(E4355)),0,C4355*VLOOKUP(D4355&amp;E4355,reference_snds!$C$1:$D$406,2,FALSE))</f>
        <v>0</v>
      </c>
    </row>
    <row r="4356" spans="1:7" x14ac:dyDescent="0.25">
      <c r="A4356" s="14"/>
      <c r="B4356" s="14"/>
      <c r="C4356" s="14"/>
      <c r="D4356" s="9" t="e">
        <f>VLOOKUP(A4356,mappings!$D$1:$F$240,3,FALSE)</f>
        <v>#N/A</v>
      </c>
      <c r="E4356" s="9" t="e">
        <f>IF(ISBLANK(A4356),#N/A,VLOOKUP(B4356,mappings!$A$1:$B$152,2,FALSE))</f>
        <v>#N/A</v>
      </c>
      <c r="F4356" s="13">
        <f>IF(OR(ISNA(D4356),ISNA(E4356)),0,C4356*VLOOKUP(D4356&amp;E4356,reference_cepidc!$C$1:$H$381,6,FALSE))</f>
        <v>0</v>
      </c>
      <c r="G4356" s="13">
        <f>IF(OR(ISNA(D4356),ISNA(E4356)),0,C4356*VLOOKUP(D4356&amp;E4356,reference_snds!$C$1:$D$406,2,FALSE))</f>
        <v>0</v>
      </c>
    </row>
    <row r="4357" spans="1:7" x14ac:dyDescent="0.25">
      <c r="A4357" s="14"/>
      <c r="B4357" s="14"/>
      <c r="C4357" s="14"/>
      <c r="D4357" s="9" t="e">
        <f>VLOOKUP(A4357,mappings!$D$1:$F$240,3,FALSE)</f>
        <v>#N/A</v>
      </c>
      <c r="E4357" s="9" t="e">
        <f>IF(ISBLANK(A4357),#N/A,VLOOKUP(B4357,mappings!$A$1:$B$152,2,FALSE))</f>
        <v>#N/A</v>
      </c>
      <c r="F4357" s="13">
        <f>IF(OR(ISNA(D4357),ISNA(E4357)),0,C4357*VLOOKUP(D4357&amp;E4357,reference_cepidc!$C$1:$H$381,6,FALSE))</f>
        <v>0</v>
      </c>
      <c r="G4357" s="13">
        <f>IF(OR(ISNA(D4357),ISNA(E4357)),0,C4357*VLOOKUP(D4357&amp;E4357,reference_snds!$C$1:$D$406,2,FALSE))</f>
        <v>0</v>
      </c>
    </row>
    <row r="4358" spans="1:7" x14ac:dyDescent="0.25">
      <c r="A4358" s="14"/>
      <c r="B4358" s="14"/>
      <c r="C4358" s="14"/>
      <c r="D4358" s="9" t="e">
        <f>VLOOKUP(A4358,mappings!$D$1:$F$240,3,FALSE)</f>
        <v>#N/A</v>
      </c>
      <c r="E4358" s="9" t="e">
        <f>IF(ISBLANK(A4358),#N/A,VLOOKUP(B4358,mappings!$A$1:$B$152,2,FALSE))</f>
        <v>#N/A</v>
      </c>
      <c r="F4358" s="13">
        <f>IF(OR(ISNA(D4358),ISNA(E4358)),0,C4358*VLOOKUP(D4358&amp;E4358,reference_cepidc!$C$1:$H$381,6,FALSE))</f>
        <v>0</v>
      </c>
      <c r="G4358" s="13">
        <f>IF(OR(ISNA(D4358),ISNA(E4358)),0,C4358*VLOOKUP(D4358&amp;E4358,reference_snds!$C$1:$D$406,2,FALSE))</f>
        <v>0</v>
      </c>
    </row>
    <row r="4359" spans="1:7" x14ac:dyDescent="0.25">
      <c r="A4359" s="14"/>
      <c r="B4359" s="14"/>
      <c r="C4359" s="14"/>
      <c r="D4359" s="9" t="e">
        <f>VLOOKUP(A4359,mappings!$D$1:$F$240,3,FALSE)</f>
        <v>#N/A</v>
      </c>
      <c r="E4359" s="9" t="e">
        <f>IF(ISBLANK(A4359),#N/A,VLOOKUP(B4359,mappings!$A$1:$B$152,2,FALSE))</f>
        <v>#N/A</v>
      </c>
      <c r="F4359" s="13">
        <f>IF(OR(ISNA(D4359),ISNA(E4359)),0,C4359*VLOOKUP(D4359&amp;E4359,reference_cepidc!$C$1:$H$381,6,FALSE))</f>
        <v>0</v>
      </c>
      <c r="G4359" s="13">
        <f>IF(OR(ISNA(D4359),ISNA(E4359)),0,C4359*VLOOKUP(D4359&amp;E4359,reference_snds!$C$1:$D$406,2,FALSE))</f>
        <v>0</v>
      </c>
    </row>
    <row r="4360" spans="1:7" x14ac:dyDescent="0.25">
      <c r="A4360" s="14"/>
      <c r="B4360" s="14"/>
      <c r="C4360" s="14"/>
      <c r="D4360" s="9" t="e">
        <f>VLOOKUP(A4360,mappings!$D$1:$F$240,3,FALSE)</f>
        <v>#N/A</v>
      </c>
      <c r="E4360" s="9" t="e">
        <f>IF(ISBLANK(A4360),#N/A,VLOOKUP(B4360,mappings!$A$1:$B$152,2,FALSE))</f>
        <v>#N/A</v>
      </c>
      <c r="F4360" s="13">
        <f>IF(OR(ISNA(D4360),ISNA(E4360)),0,C4360*VLOOKUP(D4360&amp;E4360,reference_cepidc!$C$1:$H$381,6,FALSE))</f>
        <v>0</v>
      </c>
      <c r="G4360" s="13">
        <f>IF(OR(ISNA(D4360),ISNA(E4360)),0,C4360*VLOOKUP(D4360&amp;E4360,reference_snds!$C$1:$D$406,2,FALSE))</f>
        <v>0</v>
      </c>
    </row>
    <row r="4361" spans="1:7" x14ac:dyDescent="0.25">
      <c r="A4361" s="14"/>
      <c r="B4361" s="14"/>
      <c r="C4361" s="14"/>
      <c r="D4361" s="9" t="e">
        <f>VLOOKUP(A4361,mappings!$D$1:$F$240,3,FALSE)</f>
        <v>#N/A</v>
      </c>
      <c r="E4361" s="9" t="e">
        <f>IF(ISBLANK(A4361),#N/A,VLOOKUP(B4361,mappings!$A$1:$B$152,2,FALSE))</f>
        <v>#N/A</v>
      </c>
      <c r="F4361" s="13">
        <f>IF(OR(ISNA(D4361),ISNA(E4361)),0,C4361*VLOOKUP(D4361&amp;E4361,reference_cepidc!$C$1:$H$381,6,FALSE))</f>
        <v>0</v>
      </c>
      <c r="G4361" s="13">
        <f>IF(OR(ISNA(D4361),ISNA(E4361)),0,C4361*VLOOKUP(D4361&amp;E4361,reference_snds!$C$1:$D$406,2,FALSE))</f>
        <v>0</v>
      </c>
    </row>
    <row r="4362" spans="1:7" x14ac:dyDescent="0.25">
      <c r="A4362" s="14"/>
      <c r="B4362" s="14"/>
      <c r="C4362" s="14"/>
      <c r="D4362" s="9" t="e">
        <f>VLOOKUP(A4362,mappings!$D$1:$F$240,3,FALSE)</f>
        <v>#N/A</v>
      </c>
      <c r="E4362" s="9" t="e">
        <f>IF(ISBLANK(A4362),#N/A,VLOOKUP(B4362,mappings!$A$1:$B$152,2,FALSE))</f>
        <v>#N/A</v>
      </c>
      <c r="F4362" s="13">
        <f>IF(OR(ISNA(D4362),ISNA(E4362)),0,C4362*VLOOKUP(D4362&amp;E4362,reference_cepidc!$C$1:$H$381,6,FALSE))</f>
        <v>0</v>
      </c>
      <c r="G4362" s="13">
        <f>IF(OR(ISNA(D4362),ISNA(E4362)),0,C4362*VLOOKUP(D4362&amp;E4362,reference_snds!$C$1:$D$406,2,FALSE))</f>
        <v>0</v>
      </c>
    </row>
    <row r="4363" spans="1:7" x14ac:dyDescent="0.25">
      <c r="A4363" s="14"/>
      <c r="B4363" s="14"/>
      <c r="C4363" s="14"/>
      <c r="D4363" s="9" t="e">
        <f>VLOOKUP(A4363,mappings!$D$1:$F$240,3,FALSE)</f>
        <v>#N/A</v>
      </c>
      <c r="E4363" s="9" t="e">
        <f>IF(ISBLANK(A4363),#N/A,VLOOKUP(B4363,mappings!$A$1:$B$152,2,FALSE))</f>
        <v>#N/A</v>
      </c>
      <c r="F4363" s="13">
        <f>IF(OR(ISNA(D4363),ISNA(E4363)),0,C4363*VLOOKUP(D4363&amp;E4363,reference_cepidc!$C$1:$H$381,6,FALSE))</f>
        <v>0</v>
      </c>
      <c r="G4363" s="13">
        <f>IF(OR(ISNA(D4363),ISNA(E4363)),0,C4363*VLOOKUP(D4363&amp;E4363,reference_snds!$C$1:$D$406,2,FALSE))</f>
        <v>0</v>
      </c>
    </row>
    <row r="4364" spans="1:7" x14ac:dyDescent="0.25">
      <c r="A4364" s="14"/>
      <c r="B4364" s="14"/>
      <c r="C4364" s="14"/>
      <c r="D4364" s="9" t="e">
        <f>VLOOKUP(A4364,mappings!$D$1:$F$240,3,FALSE)</f>
        <v>#N/A</v>
      </c>
      <c r="E4364" s="9" t="e">
        <f>IF(ISBLANK(A4364),#N/A,VLOOKUP(B4364,mappings!$A$1:$B$152,2,FALSE))</f>
        <v>#N/A</v>
      </c>
      <c r="F4364" s="13">
        <f>IF(OR(ISNA(D4364),ISNA(E4364)),0,C4364*VLOOKUP(D4364&amp;E4364,reference_cepidc!$C$1:$H$381,6,FALSE))</f>
        <v>0</v>
      </c>
      <c r="G4364" s="13">
        <f>IF(OR(ISNA(D4364),ISNA(E4364)),0,C4364*VLOOKUP(D4364&amp;E4364,reference_snds!$C$1:$D$406,2,FALSE))</f>
        <v>0</v>
      </c>
    </row>
    <row r="4365" spans="1:7" x14ac:dyDescent="0.25">
      <c r="A4365" s="14"/>
      <c r="B4365" s="14"/>
      <c r="C4365" s="14"/>
      <c r="D4365" s="9" t="e">
        <f>VLOOKUP(A4365,mappings!$D$1:$F$240,3,FALSE)</f>
        <v>#N/A</v>
      </c>
      <c r="E4365" s="9" t="e">
        <f>IF(ISBLANK(A4365),#N/A,VLOOKUP(B4365,mappings!$A$1:$B$152,2,FALSE))</f>
        <v>#N/A</v>
      </c>
      <c r="F4365" s="13">
        <f>IF(OR(ISNA(D4365),ISNA(E4365)),0,C4365*VLOOKUP(D4365&amp;E4365,reference_cepidc!$C$1:$H$381,6,FALSE))</f>
        <v>0</v>
      </c>
      <c r="G4365" s="13">
        <f>IF(OR(ISNA(D4365),ISNA(E4365)),0,C4365*VLOOKUP(D4365&amp;E4365,reference_snds!$C$1:$D$406,2,FALSE))</f>
        <v>0</v>
      </c>
    </row>
    <row r="4366" spans="1:7" x14ac:dyDescent="0.25">
      <c r="A4366" s="14"/>
      <c r="B4366" s="14"/>
      <c r="C4366" s="14"/>
      <c r="D4366" s="9" t="e">
        <f>VLOOKUP(A4366,mappings!$D$1:$F$240,3,FALSE)</f>
        <v>#N/A</v>
      </c>
      <c r="E4366" s="9" t="e">
        <f>IF(ISBLANK(A4366),#N/A,VLOOKUP(B4366,mappings!$A$1:$B$152,2,FALSE))</f>
        <v>#N/A</v>
      </c>
      <c r="F4366" s="13">
        <f>IF(OR(ISNA(D4366),ISNA(E4366)),0,C4366*VLOOKUP(D4366&amp;E4366,reference_cepidc!$C$1:$H$381,6,FALSE))</f>
        <v>0</v>
      </c>
      <c r="G4366" s="13">
        <f>IF(OR(ISNA(D4366),ISNA(E4366)),0,C4366*VLOOKUP(D4366&amp;E4366,reference_snds!$C$1:$D$406,2,FALSE))</f>
        <v>0</v>
      </c>
    </row>
    <row r="4367" spans="1:7" x14ac:dyDescent="0.25">
      <c r="A4367" s="14"/>
      <c r="B4367" s="14"/>
      <c r="C4367" s="14"/>
      <c r="D4367" s="9" t="e">
        <f>VLOOKUP(A4367,mappings!$D$1:$F$240,3,FALSE)</f>
        <v>#N/A</v>
      </c>
      <c r="E4367" s="9" t="e">
        <f>IF(ISBLANK(A4367),#N/A,VLOOKUP(B4367,mappings!$A$1:$B$152,2,FALSE))</f>
        <v>#N/A</v>
      </c>
      <c r="F4367" s="13">
        <f>IF(OR(ISNA(D4367),ISNA(E4367)),0,C4367*VLOOKUP(D4367&amp;E4367,reference_cepidc!$C$1:$H$381,6,FALSE))</f>
        <v>0</v>
      </c>
      <c r="G4367" s="13">
        <f>IF(OR(ISNA(D4367),ISNA(E4367)),0,C4367*VLOOKUP(D4367&amp;E4367,reference_snds!$C$1:$D$406,2,FALSE))</f>
        <v>0</v>
      </c>
    </row>
    <row r="4368" spans="1:7" x14ac:dyDescent="0.25">
      <c r="A4368" s="14"/>
      <c r="B4368" s="14"/>
      <c r="C4368" s="14"/>
      <c r="D4368" s="9" t="e">
        <f>VLOOKUP(A4368,mappings!$D$1:$F$240,3,FALSE)</f>
        <v>#N/A</v>
      </c>
      <c r="E4368" s="9" t="e">
        <f>IF(ISBLANK(A4368),#N/A,VLOOKUP(B4368,mappings!$A$1:$B$152,2,FALSE))</f>
        <v>#N/A</v>
      </c>
      <c r="F4368" s="13">
        <f>IF(OR(ISNA(D4368),ISNA(E4368)),0,C4368*VLOOKUP(D4368&amp;E4368,reference_cepidc!$C$1:$H$381,6,FALSE))</f>
        <v>0</v>
      </c>
      <c r="G4368" s="13">
        <f>IF(OR(ISNA(D4368),ISNA(E4368)),0,C4368*VLOOKUP(D4368&amp;E4368,reference_snds!$C$1:$D$406,2,FALSE))</f>
        <v>0</v>
      </c>
    </row>
    <row r="4369" spans="1:7" x14ac:dyDescent="0.25">
      <c r="A4369" s="14"/>
      <c r="B4369" s="14"/>
      <c r="C4369" s="14"/>
      <c r="D4369" s="9" t="e">
        <f>VLOOKUP(A4369,mappings!$D$1:$F$240,3,FALSE)</f>
        <v>#N/A</v>
      </c>
      <c r="E4369" s="9" t="e">
        <f>IF(ISBLANK(A4369),#N/A,VLOOKUP(B4369,mappings!$A$1:$B$152,2,FALSE))</f>
        <v>#N/A</v>
      </c>
      <c r="F4369" s="13">
        <f>IF(OR(ISNA(D4369),ISNA(E4369)),0,C4369*VLOOKUP(D4369&amp;E4369,reference_cepidc!$C$1:$H$381,6,FALSE))</f>
        <v>0</v>
      </c>
      <c r="G4369" s="13">
        <f>IF(OR(ISNA(D4369),ISNA(E4369)),0,C4369*VLOOKUP(D4369&amp;E4369,reference_snds!$C$1:$D$406,2,FALSE))</f>
        <v>0</v>
      </c>
    </row>
    <row r="4370" spans="1:7" x14ac:dyDescent="0.25">
      <c r="A4370" s="14"/>
      <c r="B4370" s="14"/>
      <c r="C4370" s="14"/>
      <c r="D4370" s="9" t="e">
        <f>VLOOKUP(A4370,mappings!$D$1:$F$240,3,FALSE)</f>
        <v>#N/A</v>
      </c>
      <c r="E4370" s="9" t="e">
        <f>IF(ISBLANK(A4370),#N/A,VLOOKUP(B4370,mappings!$A$1:$B$152,2,FALSE))</f>
        <v>#N/A</v>
      </c>
      <c r="F4370" s="13">
        <f>IF(OR(ISNA(D4370),ISNA(E4370)),0,C4370*VLOOKUP(D4370&amp;E4370,reference_cepidc!$C$1:$H$381,6,FALSE))</f>
        <v>0</v>
      </c>
      <c r="G4370" s="13">
        <f>IF(OR(ISNA(D4370),ISNA(E4370)),0,C4370*VLOOKUP(D4370&amp;E4370,reference_snds!$C$1:$D$406,2,FALSE))</f>
        <v>0</v>
      </c>
    </row>
    <row r="4371" spans="1:7" x14ac:dyDescent="0.25">
      <c r="A4371" s="14"/>
      <c r="B4371" s="14"/>
      <c r="C4371" s="14"/>
      <c r="D4371" s="9" t="e">
        <f>VLOOKUP(A4371,mappings!$D$1:$F$240,3,FALSE)</f>
        <v>#N/A</v>
      </c>
      <c r="E4371" s="9" t="e">
        <f>IF(ISBLANK(A4371),#N/A,VLOOKUP(B4371,mappings!$A$1:$B$152,2,FALSE))</f>
        <v>#N/A</v>
      </c>
      <c r="F4371" s="13">
        <f>IF(OR(ISNA(D4371),ISNA(E4371)),0,C4371*VLOOKUP(D4371&amp;E4371,reference_cepidc!$C$1:$H$381,6,FALSE))</f>
        <v>0</v>
      </c>
      <c r="G4371" s="13">
        <f>IF(OR(ISNA(D4371),ISNA(E4371)),0,C4371*VLOOKUP(D4371&amp;E4371,reference_snds!$C$1:$D$406,2,FALSE))</f>
        <v>0</v>
      </c>
    </row>
    <row r="4372" spans="1:7" x14ac:dyDescent="0.25">
      <c r="A4372" s="14"/>
      <c r="B4372" s="14"/>
      <c r="C4372" s="14"/>
      <c r="D4372" s="9" t="e">
        <f>VLOOKUP(A4372,mappings!$D$1:$F$240,3,FALSE)</f>
        <v>#N/A</v>
      </c>
      <c r="E4372" s="9" t="e">
        <f>IF(ISBLANK(A4372),#N/A,VLOOKUP(B4372,mappings!$A$1:$B$152,2,FALSE))</f>
        <v>#N/A</v>
      </c>
      <c r="F4372" s="13">
        <f>IF(OR(ISNA(D4372),ISNA(E4372)),0,C4372*VLOOKUP(D4372&amp;E4372,reference_cepidc!$C$1:$H$381,6,FALSE))</f>
        <v>0</v>
      </c>
      <c r="G4372" s="13">
        <f>IF(OR(ISNA(D4372),ISNA(E4372)),0,C4372*VLOOKUP(D4372&amp;E4372,reference_snds!$C$1:$D$406,2,FALSE))</f>
        <v>0</v>
      </c>
    </row>
    <row r="4373" spans="1:7" x14ac:dyDescent="0.25">
      <c r="A4373" s="14"/>
      <c r="B4373" s="14"/>
      <c r="C4373" s="14"/>
      <c r="D4373" s="9" t="e">
        <f>VLOOKUP(A4373,mappings!$D$1:$F$240,3,FALSE)</f>
        <v>#N/A</v>
      </c>
      <c r="E4373" s="9" t="e">
        <f>IF(ISBLANK(A4373),#N/A,VLOOKUP(B4373,mappings!$A$1:$B$152,2,FALSE))</f>
        <v>#N/A</v>
      </c>
      <c r="F4373" s="13">
        <f>IF(OR(ISNA(D4373),ISNA(E4373)),0,C4373*VLOOKUP(D4373&amp;E4373,reference_cepidc!$C$1:$H$381,6,FALSE))</f>
        <v>0</v>
      </c>
      <c r="G4373" s="13">
        <f>IF(OR(ISNA(D4373),ISNA(E4373)),0,C4373*VLOOKUP(D4373&amp;E4373,reference_snds!$C$1:$D$406,2,FALSE))</f>
        <v>0</v>
      </c>
    </row>
    <row r="4374" spans="1:7" x14ac:dyDescent="0.25">
      <c r="A4374" s="14"/>
      <c r="B4374" s="14"/>
      <c r="C4374" s="14"/>
      <c r="D4374" s="9" t="e">
        <f>VLOOKUP(A4374,mappings!$D$1:$F$240,3,FALSE)</f>
        <v>#N/A</v>
      </c>
      <c r="E4374" s="9" t="e">
        <f>IF(ISBLANK(A4374),#N/A,VLOOKUP(B4374,mappings!$A$1:$B$152,2,FALSE))</f>
        <v>#N/A</v>
      </c>
      <c r="F4374" s="13">
        <f>IF(OR(ISNA(D4374),ISNA(E4374)),0,C4374*VLOOKUP(D4374&amp;E4374,reference_cepidc!$C$1:$H$381,6,FALSE))</f>
        <v>0</v>
      </c>
      <c r="G4374" s="13">
        <f>IF(OR(ISNA(D4374),ISNA(E4374)),0,C4374*VLOOKUP(D4374&amp;E4374,reference_snds!$C$1:$D$406,2,FALSE))</f>
        <v>0</v>
      </c>
    </row>
    <row r="4375" spans="1:7" x14ac:dyDescent="0.25">
      <c r="A4375" s="14"/>
      <c r="B4375" s="14"/>
      <c r="C4375" s="14"/>
      <c r="D4375" s="9" t="e">
        <f>VLOOKUP(A4375,mappings!$D$1:$F$240,3,FALSE)</f>
        <v>#N/A</v>
      </c>
      <c r="E4375" s="9" t="e">
        <f>IF(ISBLANK(A4375),#N/A,VLOOKUP(B4375,mappings!$A$1:$B$152,2,FALSE))</f>
        <v>#N/A</v>
      </c>
      <c r="F4375" s="13">
        <f>IF(OR(ISNA(D4375),ISNA(E4375)),0,C4375*VLOOKUP(D4375&amp;E4375,reference_cepidc!$C$1:$H$381,6,FALSE))</f>
        <v>0</v>
      </c>
      <c r="G4375" s="13">
        <f>IF(OR(ISNA(D4375),ISNA(E4375)),0,C4375*VLOOKUP(D4375&amp;E4375,reference_snds!$C$1:$D$406,2,FALSE))</f>
        <v>0</v>
      </c>
    </row>
    <row r="4376" spans="1:7" x14ac:dyDescent="0.25">
      <c r="A4376" s="14"/>
      <c r="B4376" s="14"/>
      <c r="C4376" s="14"/>
      <c r="D4376" s="9" t="e">
        <f>VLOOKUP(A4376,mappings!$D$1:$F$240,3,FALSE)</f>
        <v>#N/A</v>
      </c>
      <c r="E4376" s="9" t="e">
        <f>IF(ISBLANK(A4376),#N/A,VLOOKUP(B4376,mappings!$A$1:$B$152,2,FALSE))</f>
        <v>#N/A</v>
      </c>
      <c r="F4376" s="13">
        <f>IF(OR(ISNA(D4376),ISNA(E4376)),0,C4376*VLOOKUP(D4376&amp;E4376,reference_cepidc!$C$1:$H$381,6,FALSE))</f>
        <v>0</v>
      </c>
      <c r="G4376" s="13">
        <f>IF(OR(ISNA(D4376),ISNA(E4376)),0,C4376*VLOOKUP(D4376&amp;E4376,reference_snds!$C$1:$D$406,2,FALSE))</f>
        <v>0</v>
      </c>
    </row>
    <row r="4377" spans="1:7" x14ac:dyDescent="0.25">
      <c r="A4377" s="14"/>
      <c r="B4377" s="14"/>
      <c r="C4377" s="14"/>
      <c r="D4377" s="9" t="e">
        <f>VLOOKUP(A4377,mappings!$D$1:$F$240,3,FALSE)</f>
        <v>#N/A</v>
      </c>
      <c r="E4377" s="9" t="e">
        <f>IF(ISBLANK(A4377),#N/A,VLOOKUP(B4377,mappings!$A$1:$B$152,2,FALSE))</f>
        <v>#N/A</v>
      </c>
      <c r="F4377" s="13">
        <f>IF(OR(ISNA(D4377),ISNA(E4377)),0,C4377*VLOOKUP(D4377&amp;E4377,reference_cepidc!$C$1:$H$381,6,FALSE))</f>
        <v>0</v>
      </c>
      <c r="G4377" s="13">
        <f>IF(OR(ISNA(D4377),ISNA(E4377)),0,C4377*VLOOKUP(D4377&amp;E4377,reference_snds!$C$1:$D$406,2,FALSE))</f>
        <v>0</v>
      </c>
    </row>
    <row r="4378" spans="1:7" x14ac:dyDescent="0.25">
      <c r="A4378" s="14"/>
      <c r="B4378" s="14"/>
      <c r="C4378" s="14"/>
      <c r="D4378" s="9" t="e">
        <f>VLOOKUP(A4378,mappings!$D$1:$F$240,3,FALSE)</f>
        <v>#N/A</v>
      </c>
      <c r="E4378" s="9" t="e">
        <f>IF(ISBLANK(A4378),#N/A,VLOOKUP(B4378,mappings!$A$1:$B$152,2,FALSE))</f>
        <v>#N/A</v>
      </c>
      <c r="F4378" s="13">
        <f>IF(OR(ISNA(D4378),ISNA(E4378)),0,C4378*VLOOKUP(D4378&amp;E4378,reference_cepidc!$C$1:$H$381,6,FALSE))</f>
        <v>0</v>
      </c>
      <c r="G4378" s="13">
        <f>IF(OR(ISNA(D4378),ISNA(E4378)),0,C4378*VLOOKUP(D4378&amp;E4378,reference_snds!$C$1:$D$406,2,FALSE))</f>
        <v>0</v>
      </c>
    </row>
    <row r="4379" spans="1:7" x14ac:dyDescent="0.25">
      <c r="A4379" s="14"/>
      <c r="B4379" s="14"/>
      <c r="C4379" s="14"/>
      <c r="D4379" s="9" t="e">
        <f>VLOOKUP(A4379,mappings!$D$1:$F$240,3,FALSE)</f>
        <v>#N/A</v>
      </c>
      <c r="E4379" s="9" t="e">
        <f>IF(ISBLANK(A4379),#N/A,VLOOKUP(B4379,mappings!$A$1:$B$152,2,FALSE))</f>
        <v>#N/A</v>
      </c>
      <c r="F4379" s="13">
        <f>IF(OR(ISNA(D4379),ISNA(E4379)),0,C4379*VLOOKUP(D4379&amp;E4379,reference_cepidc!$C$1:$H$381,6,FALSE))</f>
        <v>0</v>
      </c>
      <c r="G4379" s="13">
        <f>IF(OR(ISNA(D4379),ISNA(E4379)),0,C4379*VLOOKUP(D4379&amp;E4379,reference_snds!$C$1:$D$406,2,FALSE))</f>
        <v>0</v>
      </c>
    </row>
    <row r="4380" spans="1:7" x14ac:dyDescent="0.25">
      <c r="A4380" s="14"/>
      <c r="B4380" s="14"/>
      <c r="C4380" s="14"/>
      <c r="D4380" s="9" t="e">
        <f>VLOOKUP(A4380,mappings!$D$1:$F$240,3,FALSE)</f>
        <v>#N/A</v>
      </c>
      <c r="E4380" s="9" t="e">
        <f>IF(ISBLANK(A4380),#N/A,VLOOKUP(B4380,mappings!$A$1:$B$152,2,FALSE))</f>
        <v>#N/A</v>
      </c>
      <c r="F4380" s="13">
        <f>IF(OR(ISNA(D4380),ISNA(E4380)),0,C4380*VLOOKUP(D4380&amp;E4380,reference_cepidc!$C$1:$H$381,6,FALSE))</f>
        <v>0</v>
      </c>
      <c r="G4380" s="13">
        <f>IF(OR(ISNA(D4380),ISNA(E4380)),0,C4380*VLOOKUP(D4380&amp;E4380,reference_snds!$C$1:$D$406,2,FALSE))</f>
        <v>0</v>
      </c>
    </row>
    <row r="4381" spans="1:7" x14ac:dyDescent="0.25">
      <c r="A4381" s="14"/>
      <c r="B4381" s="14"/>
      <c r="C4381" s="14"/>
      <c r="D4381" s="9" t="e">
        <f>VLOOKUP(A4381,mappings!$D$1:$F$240,3,FALSE)</f>
        <v>#N/A</v>
      </c>
      <c r="E4381" s="9" t="e">
        <f>IF(ISBLANK(A4381),#N/A,VLOOKUP(B4381,mappings!$A$1:$B$152,2,FALSE))</f>
        <v>#N/A</v>
      </c>
      <c r="F4381" s="13">
        <f>IF(OR(ISNA(D4381),ISNA(E4381)),0,C4381*VLOOKUP(D4381&amp;E4381,reference_cepidc!$C$1:$H$381,6,FALSE))</f>
        <v>0</v>
      </c>
      <c r="G4381" s="13">
        <f>IF(OR(ISNA(D4381),ISNA(E4381)),0,C4381*VLOOKUP(D4381&amp;E4381,reference_snds!$C$1:$D$406,2,FALSE))</f>
        <v>0</v>
      </c>
    </row>
    <row r="4382" spans="1:7" x14ac:dyDescent="0.25">
      <c r="A4382" s="14"/>
      <c r="B4382" s="14"/>
      <c r="C4382" s="14"/>
      <c r="D4382" s="9" t="e">
        <f>VLOOKUP(A4382,mappings!$D$1:$F$240,3,FALSE)</f>
        <v>#N/A</v>
      </c>
      <c r="E4382" s="9" t="e">
        <f>IF(ISBLANK(A4382),#N/A,VLOOKUP(B4382,mappings!$A$1:$B$152,2,FALSE))</f>
        <v>#N/A</v>
      </c>
      <c r="F4382" s="13">
        <f>IF(OR(ISNA(D4382),ISNA(E4382)),0,C4382*VLOOKUP(D4382&amp;E4382,reference_cepidc!$C$1:$H$381,6,FALSE))</f>
        <v>0</v>
      </c>
      <c r="G4382" s="13">
        <f>IF(OR(ISNA(D4382),ISNA(E4382)),0,C4382*VLOOKUP(D4382&amp;E4382,reference_snds!$C$1:$D$406,2,FALSE))</f>
        <v>0</v>
      </c>
    </row>
    <row r="4383" spans="1:7" x14ac:dyDescent="0.25">
      <c r="A4383" s="14"/>
      <c r="B4383" s="14"/>
      <c r="C4383" s="14"/>
      <c r="D4383" s="9" t="e">
        <f>VLOOKUP(A4383,mappings!$D$1:$F$240,3,FALSE)</f>
        <v>#N/A</v>
      </c>
      <c r="E4383" s="9" t="e">
        <f>IF(ISBLANK(A4383),#N/A,VLOOKUP(B4383,mappings!$A$1:$B$152,2,FALSE))</f>
        <v>#N/A</v>
      </c>
      <c r="F4383" s="13">
        <f>IF(OR(ISNA(D4383),ISNA(E4383)),0,C4383*VLOOKUP(D4383&amp;E4383,reference_cepidc!$C$1:$H$381,6,FALSE))</f>
        <v>0</v>
      </c>
      <c r="G4383" s="13">
        <f>IF(OR(ISNA(D4383),ISNA(E4383)),0,C4383*VLOOKUP(D4383&amp;E4383,reference_snds!$C$1:$D$406,2,FALSE))</f>
        <v>0</v>
      </c>
    </row>
    <row r="4384" spans="1:7" x14ac:dyDescent="0.25">
      <c r="A4384" s="14"/>
      <c r="B4384" s="14"/>
      <c r="C4384" s="14"/>
      <c r="D4384" s="9" t="e">
        <f>VLOOKUP(A4384,mappings!$D$1:$F$240,3,FALSE)</f>
        <v>#N/A</v>
      </c>
      <c r="E4384" s="9" t="e">
        <f>IF(ISBLANK(A4384),#N/A,VLOOKUP(B4384,mappings!$A$1:$B$152,2,FALSE))</f>
        <v>#N/A</v>
      </c>
      <c r="F4384" s="13">
        <f>IF(OR(ISNA(D4384),ISNA(E4384)),0,C4384*VLOOKUP(D4384&amp;E4384,reference_cepidc!$C$1:$H$381,6,FALSE))</f>
        <v>0</v>
      </c>
      <c r="G4384" s="13">
        <f>IF(OR(ISNA(D4384),ISNA(E4384)),0,C4384*VLOOKUP(D4384&amp;E4384,reference_snds!$C$1:$D$406,2,FALSE))</f>
        <v>0</v>
      </c>
    </row>
    <row r="4385" spans="1:7" x14ac:dyDescent="0.25">
      <c r="A4385" s="14"/>
      <c r="B4385" s="14"/>
      <c r="C4385" s="14"/>
      <c r="D4385" s="9" t="e">
        <f>VLOOKUP(A4385,mappings!$D$1:$F$240,3,FALSE)</f>
        <v>#N/A</v>
      </c>
      <c r="E4385" s="9" t="e">
        <f>IF(ISBLANK(A4385),#N/A,VLOOKUP(B4385,mappings!$A$1:$B$152,2,FALSE))</f>
        <v>#N/A</v>
      </c>
      <c r="F4385" s="13">
        <f>IF(OR(ISNA(D4385),ISNA(E4385)),0,C4385*VLOOKUP(D4385&amp;E4385,reference_cepidc!$C$1:$H$381,6,FALSE))</f>
        <v>0</v>
      </c>
      <c r="G4385" s="13">
        <f>IF(OR(ISNA(D4385),ISNA(E4385)),0,C4385*VLOOKUP(D4385&amp;E4385,reference_snds!$C$1:$D$406,2,FALSE))</f>
        <v>0</v>
      </c>
    </row>
    <row r="4386" spans="1:7" x14ac:dyDescent="0.25">
      <c r="A4386" s="14"/>
      <c r="B4386" s="14"/>
      <c r="C4386" s="14"/>
      <c r="D4386" s="9" t="e">
        <f>VLOOKUP(A4386,mappings!$D$1:$F$240,3,FALSE)</f>
        <v>#N/A</v>
      </c>
      <c r="E4386" s="9" t="e">
        <f>IF(ISBLANK(A4386),#N/A,VLOOKUP(B4386,mappings!$A$1:$B$152,2,FALSE))</f>
        <v>#N/A</v>
      </c>
      <c r="F4386" s="13">
        <f>IF(OR(ISNA(D4386),ISNA(E4386)),0,C4386*VLOOKUP(D4386&amp;E4386,reference_cepidc!$C$1:$H$381,6,FALSE))</f>
        <v>0</v>
      </c>
      <c r="G4386" s="13">
        <f>IF(OR(ISNA(D4386),ISNA(E4386)),0,C4386*VLOOKUP(D4386&amp;E4386,reference_snds!$C$1:$D$406,2,FALSE))</f>
        <v>0</v>
      </c>
    </row>
    <row r="4387" spans="1:7" x14ac:dyDescent="0.25">
      <c r="A4387" s="14"/>
      <c r="B4387" s="14"/>
      <c r="C4387" s="14"/>
      <c r="D4387" s="9" t="e">
        <f>VLOOKUP(A4387,mappings!$D$1:$F$240,3,FALSE)</f>
        <v>#N/A</v>
      </c>
      <c r="E4387" s="9" t="e">
        <f>IF(ISBLANK(A4387),#N/A,VLOOKUP(B4387,mappings!$A$1:$B$152,2,FALSE))</f>
        <v>#N/A</v>
      </c>
      <c r="F4387" s="13">
        <f>IF(OR(ISNA(D4387),ISNA(E4387)),0,C4387*VLOOKUP(D4387&amp;E4387,reference_cepidc!$C$1:$H$381,6,FALSE))</f>
        <v>0</v>
      </c>
      <c r="G4387" s="13">
        <f>IF(OR(ISNA(D4387),ISNA(E4387)),0,C4387*VLOOKUP(D4387&amp;E4387,reference_snds!$C$1:$D$406,2,FALSE))</f>
        <v>0</v>
      </c>
    </row>
    <row r="4388" spans="1:7" x14ac:dyDescent="0.25">
      <c r="A4388" s="14"/>
      <c r="B4388" s="14"/>
      <c r="C4388" s="14"/>
      <c r="D4388" s="9" t="e">
        <f>VLOOKUP(A4388,mappings!$D$1:$F$240,3,FALSE)</f>
        <v>#N/A</v>
      </c>
      <c r="E4388" s="9" t="e">
        <f>IF(ISBLANK(A4388),#N/A,VLOOKUP(B4388,mappings!$A$1:$B$152,2,FALSE))</f>
        <v>#N/A</v>
      </c>
      <c r="F4388" s="13">
        <f>IF(OR(ISNA(D4388),ISNA(E4388)),0,C4388*VLOOKUP(D4388&amp;E4388,reference_cepidc!$C$1:$H$381,6,FALSE))</f>
        <v>0</v>
      </c>
      <c r="G4388" s="13">
        <f>IF(OR(ISNA(D4388),ISNA(E4388)),0,C4388*VLOOKUP(D4388&amp;E4388,reference_snds!$C$1:$D$406,2,FALSE))</f>
        <v>0</v>
      </c>
    </row>
    <row r="4389" spans="1:7" x14ac:dyDescent="0.25">
      <c r="A4389" s="14"/>
      <c r="B4389" s="14"/>
      <c r="C4389" s="14"/>
      <c r="D4389" s="9" t="e">
        <f>VLOOKUP(A4389,mappings!$D$1:$F$240,3,FALSE)</f>
        <v>#N/A</v>
      </c>
      <c r="E4389" s="9" t="e">
        <f>IF(ISBLANK(A4389),#N/A,VLOOKUP(B4389,mappings!$A$1:$B$152,2,FALSE))</f>
        <v>#N/A</v>
      </c>
      <c r="F4389" s="13">
        <f>IF(OR(ISNA(D4389),ISNA(E4389)),0,C4389*VLOOKUP(D4389&amp;E4389,reference_cepidc!$C$1:$H$381,6,FALSE))</f>
        <v>0</v>
      </c>
      <c r="G4389" s="13">
        <f>IF(OR(ISNA(D4389),ISNA(E4389)),0,C4389*VLOOKUP(D4389&amp;E4389,reference_snds!$C$1:$D$406,2,FALSE))</f>
        <v>0</v>
      </c>
    </row>
    <row r="4390" spans="1:7" x14ac:dyDescent="0.25">
      <c r="A4390" s="14"/>
      <c r="B4390" s="14"/>
      <c r="C4390" s="14"/>
      <c r="D4390" s="9" t="e">
        <f>VLOOKUP(A4390,mappings!$D$1:$F$240,3,FALSE)</f>
        <v>#N/A</v>
      </c>
      <c r="E4390" s="9" t="e">
        <f>IF(ISBLANK(A4390),#N/A,VLOOKUP(B4390,mappings!$A$1:$B$152,2,FALSE))</f>
        <v>#N/A</v>
      </c>
      <c r="F4390" s="13">
        <f>IF(OR(ISNA(D4390),ISNA(E4390)),0,C4390*VLOOKUP(D4390&amp;E4390,reference_cepidc!$C$1:$H$381,6,FALSE))</f>
        <v>0</v>
      </c>
      <c r="G4390" s="13">
        <f>IF(OR(ISNA(D4390),ISNA(E4390)),0,C4390*VLOOKUP(D4390&amp;E4390,reference_snds!$C$1:$D$406,2,FALSE))</f>
        <v>0</v>
      </c>
    </row>
    <row r="4391" spans="1:7" x14ac:dyDescent="0.25">
      <c r="A4391" s="14"/>
      <c r="B4391" s="14"/>
      <c r="C4391" s="14"/>
      <c r="D4391" s="9" t="e">
        <f>VLOOKUP(A4391,mappings!$D$1:$F$240,3,FALSE)</f>
        <v>#N/A</v>
      </c>
      <c r="E4391" s="9" t="e">
        <f>IF(ISBLANK(A4391),#N/A,VLOOKUP(B4391,mappings!$A$1:$B$152,2,FALSE))</f>
        <v>#N/A</v>
      </c>
      <c r="F4391" s="13">
        <f>IF(OR(ISNA(D4391),ISNA(E4391)),0,C4391*VLOOKUP(D4391&amp;E4391,reference_cepidc!$C$1:$H$381,6,FALSE))</f>
        <v>0</v>
      </c>
      <c r="G4391" s="13">
        <f>IF(OR(ISNA(D4391),ISNA(E4391)),0,C4391*VLOOKUP(D4391&amp;E4391,reference_snds!$C$1:$D$406,2,FALSE))</f>
        <v>0</v>
      </c>
    </row>
    <row r="4392" spans="1:7" x14ac:dyDescent="0.25">
      <c r="A4392" s="14"/>
      <c r="B4392" s="14"/>
      <c r="C4392" s="14"/>
      <c r="D4392" s="9" t="e">
        <f>VLOOKUP(A4392,mappings!$D$1:$F$240,3,FALSE)</f>
        <v>#N/A</v>
      </c>
      <c r="E4392" s="9" t="e">
        <f>IF(ISBLANK(A4392),#N/A,VLOOKUP(B4392,mappings!$A$1:$B$152,2,FALSE))</f>
        <v>#N/A</v>
      </c>
      <c r="F4392" s="13">
        <f>IF(OR(ISNA(D4392),ISNA(E4392)),0,C4392*VLOOKUP(D4392&amp;E4392,reference_cepidc!$C$1:$H$381,6,FALSE))</f>
        <v>0</v>
      </c>
      <c r="G4392" s="13">
        <f>IF(OR(ISNA(D4392),ISNA(E4392)),0,C4392*VLOOKUP(D4392&amp;E4392,reference_snds!$C$1:$D$406,2,FALSE))</f>
        <v>0</v>
      </c>
    </row>
    <row r="4393" spans="1:7" x14ac:dyDescent="0.25">
      <c r="A4393" s="14"/>
      <c r="B4393" s="14"/>
      <c r="C4393" s="14"/>
      <c r="D4393" s="9" t="e">
        <f>VLOOKUP(A4393,mappings!$D$1:$F$240,3,FALSE)</f>
        <v>#N/A</v>
      </c>
      <c r="E4393" s="9" t="e">
        <f>IF(ISBLANK(A4393),#N/A,VLOOKUP(B4393,mappings!$A$1:$B$152,2,FALSE))</f>
        <v>#N/A</v>
      </c>
      <c r="F4393" s="13">
        <f>IF(OR(ISNA(D4393),ISNA(E4393)),0,C4393*VLOOKUP(D4393&amp;E4393,reference_cepidc!$C$1:$H$381,6,FALSE))</f>
        <v>0</v>
      </c>
      <c r="G4393" s="13">
        <f>IF(OR(ISNA(D4393),ISNA(E4393)),0,C4393*VLOOKUP(D4393&amp;E4393,reference_snds!$C$1:$D$406,2,FALSE))</f>
        <v>0</v>
      </c>
    </row>
    <row r="4394" spans="1:7" x14ac:dyDescent="0.25">
      <c r="A4394" s="14"/>
      <c r="B4394" s="14"/>
      <c r="C4394" s="14"/>
      <c r="D4394" s="9" t="e">
        <f>VLOOKUP(A4394,mappings!$D$1:$F$240,3,FALSE)</f>
        <v>#N/A</v>
      </c>
      <c r="E4394" s="9" t="e">
        <f>IF(ISBLANK(A4394),#N/A,VLOOKUP(B4394,mappings!$A$1:$B$152,2,FALSE))</f>
        <v>#N/A</v>
      </c>
      <c r="F4394" s="13">
        <f>IF(OR(ISNA(D4394),ISNA(E4394)),0,C4394*VLOOKUP(D4394&amp;E4394,reference_cepidc!$C$1:$H$381,6,FALSE))</f>
        <v>0</v>
      </c>
      <c r="G4394" s="13">
        <f>IF(OR(ISNA(D4394),ISNA(E4394)),0,C4394*VLOOKUP(D4394&amp;E4394,reference_snds!$C$1:$D$406,2,FALSE))</f>
        <v>0</v>
      </c>
    </row>
    <row r="4395" spans="1:7" x14ac:dyDescent="0.25">
      <c r="A4395" s="14"/>
      <c r="B4395" s="14"/>
      <c r="C4395" s="14"/>
      <c r="D4395" s="9" t="e">
        <f>VLOOKUP(A4395,mappings!$D$1:$F$240,3,FALSE)</f>
        <v>#N/A</v>
      </c>
      <c r="E4395" s="9" t="e">
        <f>IF(ISBLANK(A4395),#N/A,VLOOKUP(B4395,mappings!$A$1:$B$152,2,FALSE))</f>
        <v>#N/A</v>
      </c>
      <c r="F4395" s="13">
        <f>IF(OR(ISNA(D4395),ISNA(E4395)),0,C4395*VLOOKUP(D4395&amp;E4395,reference_cepidc!$C$1:$H$381,6,FALSE))</f>
        <v>0</v>
      </c>
      <c r="G4395" s="13">
        <f>IF(OR(ISNA(D4395),ISNA(E4395)),0,C4395*VLOOKUP(D4395&amp;E4395,reference_snds!$C$1:$D$406,2,FALSE))</f>
        <v>0</v>
      </c>
    </row>
    <row r="4396" spans="1:7" x14ac:dyDescent="0.25">
      <c r="A4396" s="14"/>
      <c r="B4396" s="14"/>
      <c r="C4396" s="14"/>
      <c r="D4396" s="9" t="e">
        <f>VLOOKUP(A4396,mappings!$D$1:$F$240,3,FALSE)</f>
        <v>#N/A</v>
      </c>
      <c r="E4396" s="9" t="e">
        <f>IF(ISBLANK(A4396),#N/A,VLOOKUP(B4396,mappings!$A$1:$B$152,2,FALSE))</f>
        <v>#N/A</v>
      </c>
      <c r="F4396" s="13">
        <f>IF(OR(ISNA(D4396),ISNA(E4396)),0,C4396*VLOOKUP(D4396&amp;E4396,reference_cepidc!$C$1:$H$381,6,FALSE))</f>
        <v>0</v>
      </c>
      <c r="G4396" s="13">
        <f>IF(OR(ISNA(D4396),ISNA(E4396)),0,C4396*VLOOKUP(D4396&amp;E4396,reference_snds!$C$1:$D$406,2,FALSE))</f>
        <v>0</v>
      </c>
    </row>
    <row r="4397" spans="1:7" x14ac:dyDescent="0.25">
      <c r="A4397" s="14"/>
      <c r="B4397" s="14"/>
      <c r="C4397" s="14"/>
      <c r="D4397" s="9" t="e">
        <f>VLOOKUP(A4397,mappings!$D$1:$F$240,3,FALSE)</f>
        <v>#N/A</v>
      </c>
      <c r="E4397" s="9" t="e">
        <f>IF(ISBLANK(A4397),#N/A,VLOOKUP(B4397,mappings!$A$1:$B$152,2,FALSE))</f>
        <v>#N/A</v>
      </c>
      <c r="F4397" s="13">
        <f>IF(OR(ISNA(D4397),ISNA(E4397)),0,C4397*VLOOKUP(D4397&amp;E4397,reference_cepidc!$C$1:$H$381,6,FALSE))</f>
        <v>0</v>
      </c>
      <c r="G4397" s="13">
        <f>IF(OR(ISNA(D4397),ISNA(E4397)),0,C4397*VLOOKUP(D4397&amp;E4397,reference_snds!$C$1:$D$406,2,FALSE))</f>
        <v>0</v>
      </c>
    </row>
    <row r="4398" spans="1:7" x14ac:dyDescent="0.25">
      <c r="A4398" s="14"/>
      <c r="B4398" s="14"/>
      <c r="C4398" s="14"/>
      <c r="D4398" s="9" t="e">
        <f>VLOOKUP(A4398,mappings!$D$1:$F$240,3,FALSE)</f>
        <v>#N/A</v>
      </c>
      <c r="E4398" s="9" t="e">
        <f>IF(ISBLANK(A4398),#N/A,VLOOKUP(B4398,mappings!$A$1:$B$152,2,FALSE))</f>
        <v>#N/A</v>
      </c>
      <c r="F4398" s="13">
        <f>IF(OR(ISNA(D4398),ISNA(E4398)),0,C4398*VLOOKUP(D4398&amp;E4398,reference_cepidc!$C$1:$H$381,6,FALSE))</f>
        <v>0</v>
      </c>
      <c r="G4398" s="13">
        <f>IF(OR(ISNA(D4398),ISNA(E4398)),0,C4398*VLOOKUP(D4398&amp;E4398,reference_snds!$C$1:$D$406,2,FALSE))</f>
        <v>0</v>
      </c>
    </row>
    <row r="4399" spans="1:7" x14ac:dyDescent="0.25">
      <c r="A4399" s="14"/>
      <c r="B4399" s="14"/>
      <c r="C4399" s="14"/>
      <c r="D4399" s="9" t="e">
        <f>VLOOKUP(A4399,mappings!$D$1:$F$240,3,FALSE)</f>
        <v>#N/A</v>
      </c>
      <c r="E4399" s="9" t="e">
        <f>IF(ISBLANK(A4399),#N/A,VLOOKUP(B4399,mappings!$A$1:$B$152,2,FALSE))</f>
        <v>#N/A</v>
      </c>
      <c r="F4399" s="13">
        <f>IF(OR(ISNA(D4399),ISNA(E4399)),0,C4399*VLOOKUP(D4399&amp;E4399,reference_cepidc!$C$1:$H$381,6,FALSE))</f>
        <v>0</v>
      </c>
      <c r="G4399" s="13">
        <f>IF(OR(ISNA(D4399),ISNA(E4399)),0,C4399*VLOOKUP(D4399&amp;E4399,reference_snds!$C$1:$D$406,2,FALSE))</f>
        <v>0</v>
      </c>
    </row>
    <row r="4400" spans="1:7" x14ac:dyDescent="0.25">
      <c r="A4400" s="14"/>
      <c r="B4400" s="14"/>
      <c r="C4400" s="14"/>
      <c r="D4400" s="9" t="e">
        <f>VLOOKUP(A4400,mappings!$D$1:$F$240,3,FALSE)</f>
        <v>#N/A</v>
      </c>
      <c r="E4400" s="9" t="e">
        <f>IF(ISBLANK(A4400),#N/A,VLOOKUP(B4400,mappings!$A$1:$B$152,2,FALSE))</f>
        <v>#N/A</v>
      </c>
      <c r="F4400" s="13">
        <f>IF(OR(ISNA(D4400),ISNA(E4400)),0,C4400*VLOOKUP(D4400&amp;E4400,reference_cepidc!$C$1:$H$381,6,FALSE))</f>
        <v>0</v>
      </c>
      <c r="G4400" s="13">
        <f>IF(OR(ISNA(D4400),ISNA(E4400)),0,C4400*VLOOKUP(D4400&amp;E4400,reference_snds!$C$1:$D$406,2,FALSE))</f>
        <v>0</v>
      </c>
    </row>
    <row r="4401" spans="1:7" x14ac:dyDescent="0.25">
      <c r="A4401" s="14"/>
      <c r="B4401" s="14"/>
      <c r="C4401" s="14"/>
      <c r="D4401" s="9" t="e">
        <f>VLOOKUP(A4401,mappings!$D$1:$F$240,3,FALSE)</f>
        <v>#N/A</v>
      </c>
      <c r="E4401" s="9" t="e">
        <f>IF(ISBLANK(A4401),#N/A,VLOOKUP(B4401,mappings!$A$1:$B$152,2,FALSE))</f>
        <v>#N/A</v>
      </c>
      <c r="F4401" s="13">
        <f>IF(OR(ISNA(D4401),ISNA(E4401)),0,C4401*VLOOKUP(D4401&amp;E4401,reference_cepidc!$C$1:$H$381,6,FALSE))</f>
        <v>0</v>
      </c>
      <c r="G4401" s="13">
        <f>IF(OR(ISNA(D4401),ISNA(E4401)),0,C4401*VLOOKUP(D4401&amp;E4401,reference_snds!$C$1:$D$406,2,FALSE))</f>
        <v>0</v>
      </c>
    </row>
    <row r="4402" spans="1:7" x14ac:dyDescent="0.25">
      <c r="A4402" s="14"/>
      <c r="B4402" s="14"/>
      <c r="C4402" s="14"/>
      <c r="D4402" s="9" t="e">
        <f>VLOOKUP(A4402,mappings!$D$1:$F$240,3,FALSE)</f>
        <v>#N/A</v>
      </c>
      <c r="E4402" s="9" t="e">
        <f>IF(ISBLANK(A4402),#N/A,VLOOKUP(B4402,mappings!$A$1:$B$152,2,FALSE))</f>
        <v>#N/A</v>
      </c>
      <c r="F4402" s="13">
        <f>IF(OR(ISNA(D4402),ISNA(E4402)),0,C4402*VLOOKUP(D4402&amp;E4402,reference_cepidc!$C$1:$H$381,6,FALSE))</f>
        <v>0</v>
      </c>
      <c r="G4402" s="13">
        <f>IF(OR(ISNA(D4402),ISNA(E4402)),0,C4402*VLOOKUP(D4402&amp;E4402,reference_snds!$C$1:$D$406,2,FALSE))</f>
        <v>0</v>
      </c>
    </row>
    <row r="4403" spans="1:7" x14ac:dyDescent="0.25">
      <c r="A4403" s="14"/>
      <c r="B4403" s="14"/>
      <c r="C4403" s="14"/>
      <c r="D4403" s="9" t="e">
        <f>VLOOKUP(A4403,mappings!$D$1:$F$240,3,FALSE)</f>
        <v>#N/A</v>
      </c>
      <c r="E4403" s="9" t="e">
        <f>IF(ISBLANK(A4403),#N/A,VLOOKUP(B4403,mappings!$A$1:$B$152,2,FALSE))</f>
        <v>#N/A</v>
      </c>
      <c r="F4403" s="13">
        <f>IF(OR(ISNA(D4403),ISNA(E4403)),0,C4403*VLOOKUP(D4403&amp;E4403,reference_cepidc!$C$1:$H$381,6,FALSE))</f>
        <v>0</v>
      </c>
      <c r="G4403" s="13">
        <f>IF(OR(ISNA(D4403),ISNA(E4403)),0,C4403*VLOOKUP(D4403&amp;E4403,reference_snds!$C$1:$D$406,2,FALSE))</f>
        <v>0</v>
      </c>
    </row>
    <row r="4404" spans="1:7" x14ac:dyDescent="0.25">
      <c r="A4404" s="14"/>
      <c r="B4404" s="14"/>
      <c r="C4404" s="14"/>
      <c r="D4404" s="9" t="e">
        <f>VLOOKUP(A4404,mappings!$D$1:$F$240,3,FALSE)</f>
        <v>#N/A</v>
      </c>
      <c r="E4404" s="9" t="e">
        <f>IF(ISBLANK(A4404),#N/A,VLOOKUP(B4404,mappings!$A$1:$B$152,2,FALSE))</f>
        <v>#N/A</v>
      </c>
      <c r="F4404" s="13">
        <f>IF(OR(ISNA(D4404),ISNA(E4404)),0,C4404*VLOOKUP(D4404&amp;E4404,reference_cepidc!$C$1:$H$381,6,FALSE))</f>
        <v>0</v>
      </c>
      <c r="G4404" s="13">
        <f>IF(OR(ISNA(D4404),ISNA(E4404)),0,C4404*VLOOKUP(D4404&amp;E4404,reference_snds!$C$1:$D$406,2,FALSE))</f>
        <v>0</v>
      </c>
    </row>
    <row r="4405" spans="1:7" x14ac:dyDescent="0.25">
      <c r="A4405" s="14"/>
      <c r="B4405" s="14"/>
      <c r="C4405" s="14"/>
      <c r="D4405" s="9" t="e">
        <f>VLOOKUP(A4405,mappings!$D$1:$F$240,3,FALSE)</f>
        <v>#N/A</v>
      </c>
      <c r="E4405" s="9" t="e">
        <f>IF(ISBLANK(A4405),#N/A,VLOOKUP(B4405,mappings!$A$1:$B$152,2,FALSE))</f>
        <v>#N/A</v>
      </c>
      <c r="F4405" s="13">
        <f>IF(OR(ISNA(D4405),ISNA(E4405)),0,C4405*VLOOKUP(D4405&amp;E4405,reference_cepidc!$C$1:$H$381,6,FALSE))</f>
        <v>0</v>
      </c>
      <c r="G4405" s="13">
        <f>IF(OR(ISNA(D4405),ISNA(E4405)),0,C4405*VLOOKUP(D4405&amp;E4405,reference_snds!$C$1:$D$406,2,FALSE))</f>
        <v>0</v>
      </c>
    </row>
    <row r="4406" spans="1:7" x14ac:dyDescent="0.25">
      <c r="A4406" s="14"/>
      <c r="B4406" s="14"/>
      <c r="C4406" s="14"/>
      <c r="D4406" s="9" t="e">
        <f>VLOOKUP(A4406,mappings!$D$1:$F$240,3,FALSE)</f>
        <v>#N/A</v>
      </c>
      <c r="E4406" s="9" t="e">
        <f>IF(ISBLANK(A4406),#N/A,VLOOKUP(B4406,mappings!$A$1:$B$152,2,FALSE))</f>
        <v>#N/A</v>
      </c>
      <c r="F4406" s="13">
        <f>IF(OR(ISNA(D4406),ISNA(E4406)),0,C4406*VLOOKUP(D4406&amp;E4406,reference_cepidc!$C$1:$H$381,6,FALSE))</f>
        <v>0</v>
      </c>
      <c r="G4406" s="13">
        <f>IF(OR(ISNA(D4406),ISNA(E4406)),0,C4406*VLOOKUP(D4406&amp;E4406,reference_snds!$C$1:$D$406,2,FALSE))</f>
        <v>0</v>
      </c>
    </row>
    <row r="4407" spans="1:7" x14ac:dyDescent="0.25">
      <c r="A4407" s="14"/>
      <c r="B4407" s="14"/>
      <c r="C4407" s="14"/>
      <c r="D4407" s="9" t="e">
        <f>VLOOKUP(A4407,mappings!$D$1:$F$240,3,FALSE)</f>
        <v>#N/A</v>
      </c>
      <c r="E4407" s="9" t="e">
        <f>IF(ISBLANK(A4407),#N/A,VLOOKUP(B4407,mappings!$A$1:$B$152,2,FALSE))</f>
        <v>#N/A</v>
      </c>
      <c r="F4407" s="13">
        <f>IF(OR(ISNA(D4407),ISNA(E4407)),0,C4407*VLOOKUP(D4407&amp;E4407,reference_cepidc!$C$1:$H$381,6,FALSE))</f>
        <v>0</v>
      </c>
      <c r="G4407" s="13">
        <f>IF(OR(ISNA(D4407),ISNA(E4407)),0,C4407*VLOOKUP(D4407&amp;E4407,reference_snds!$C$1:$D$406,2,FALSE))</f>
        <v>0</v>
      </c>
    </row>
    <row r="4408" spans="1:7" x14ac:dyDescent="0.25">
      <c r="A4408" s="14"/>
      <c r="B4408" s="14"/>
      <c r="C4408" s="14"/>
      <c r="D4408" s="9" t="e">
        <f>VLOOKUP(A4408,mappings!$D$1:$F$240,3,FALSE)</f>
        <v>#N/A</v>
      </c>
      <c r="E4408" s="9" t="e">
        <f>IF(ISBLANK(A4408),#N/A,VLOOKUP(B4408,mappings!$A$1:$B$152,2,FALSE))</f>
        <v>#N/A</v>
      </c>
      <c r="F4408" s="13">
        <f>IF(OR(ISNA(D4408),ISNA(E4408)),0,C4408*VLOOKUP(D4408&amp;E4408,reference_cepidc!$C$1:$H$381,6,FALSE))</f>
        <v>0</v>
      </c>
      <c r="G4408" s="13">
        <f>IF(OR(ISNA(D4408),ISNA(E4408)),0,C4408*VLOOKUP(D4408&amp;E4408,reference_snds!$C$1:$D$406,2,FALSE))</f>
        <v>0</v>
      </c>
    </row>
    <row r="4409" spans="1:7" x14ac:dyDescent="0.25">
      <c r="A4409" s="14"/>
      <c r="B4409" s="14"/>
      <c r="C4409" s="14"/>
      <c r="D4409" s="9" t="e">
        <f>VLOOKUP(A4409,mappings!$D$1:$F$240,3,FALSE)</f>
        <v>#N/A</v>
      </c>
      <c r="E4409" s="9" t="e">
        <f>IF(ISBLANK(A4409),#N/A,VLOOKUP(B4409,mappings!$A$1:$B$152,2,FALSE))</f>
        <v>#N/A</v>
      </c>
      <c r="F4409" s="13">
        <f>IF(OR(ISNA(D4409),ISNA(E4409)),0,C4409*VLOOKUP(D4409&amp;E4409,reference_cepidc!$C$1:$H$381,6,FALSE))</f>
        <v>0</v>
      </c>
      <c r="G4409" s="13">
        <f>IF(OR(ISNA(D4409),ISNA(E4409)),0,C4409*VLOOKUP(D4409&amp;E4409,reference_snds!$C$1:$D$406,2,FALSE))</f>
        <v>0</v>
      </c>
    </row>
    <row r="4410" spans="1:7" x14ac:dyDescent="0.25">
      <c r="A4410" s="14"/>
      <c r="B4410" s="14"/>
      <c r="C4410" s="14"/>
      <c r="D4410" s="9" t="e">
        <f>VLOOKUP(A4410,mappings!$D$1:$F$240,3,FALSE)</f>
        <v>#N/A</v>
      </c>
      <c r="E4410" s="9" t="e">
        <f>IF(ISBLANK(A4410),#N/A,VLOOKUP(B4410,mappings!$A$1:$B$152,2,FALSE))</f>
        <v>#N/A</v>
      </c>
      <c r="F4410" s="13">
        <f>IF(OR(ISNA(D4410),ISNA(E4410)),0,C4410*VLOOKUP(D4410&amp;E4410,reference_cepidc!$C$1:$H$381,6,FALSE))</f>
        <v>0</v>
      </c>
      <c r="G4410" s="13">
        <f>IF(OR(ISNA(D4410),ISNA(E4410)),0,C4410*VLOOKUP(D4410&amp;E4410,reference_snds!$C$1:$D$406,2,FALSE))</f>
        <v>0</v>
      </c>
    </row>
    <row r="4411" spans="1:7" x14ac:dyDescent="0.25">
      <c r="A4411" s="14"/>
      <c r="B4411" s="14"/>
      <c r="C4411" s="14"/>
      <c r="D4411" s="9" t="e">
        <f>VLOOKUP(A4411,mappings!$D$1:$F$240,3,FALSE)</f>
        <v>#N/A</v>
      </c>
      <c r="E4411" s="9" t="e">
        <f>IF(ISBLANK(A4411),#N/A,VLOOKUP(B4411,mappings!$A$1:$B$152,2,FALSE))</f>
        <v>#N/A</v>
      </c>
      <c r="F4411" s="13">
        <f>IF(OR(ISNA(D4411),ISNA(E4411)),0,C4411*VLOOKUP(D4411&amp;E4411,reference_cepidc!$C$1:$H$381,6,FALSE))</f>
        <v>0</v>
      </c>
      <c r="G4411" s="13">
        <f>IF(OR(ISNA(D4411),ISNA(E4411)),0,C4411*VLOOKUP(D4411&amp;E4411,reference_snds!$C$1:$D$406,2,FALSE))</f>
        <v>0</v>
      </c>
    </row>
    <row r="4412" spans="1:7" x14ac:dyDescent="0.25">
      <c r="A4412" s="14"/>
      <c r="B4412" s="14"/>
      <c r="C4412" s="14"/>
      <c r="D4412" s="9" t="e">
        <f>VLOOKUP(A4412,mappings!$D$1:$F$240,3,FALSE)</f>
        <v>#N/A</v>
      </c>
      <c r="E4412" s="9" t="e">
        <f>IF(ISBLANK(A4412),#N/A,VLOOKUP(B4412,mappings!$A$1:$B$152,2,FALSE))</f>
        <v>#N/A</v>
      </c>
      <c r="F4412" s="13">
        <f>IF(OR(ISNA(D4412),ISNA(E4412)),0,C4412*VLOOKUP(D4412&amp;E4412,reference_cepidc!$C$1:$H$381,6,FALSE))</f>
        <v>0</v>
      </c>
      <c r="G4412" s="13">
        <f>IF(OR(ISNA(D4412),ISNA(E4412)),0,C4412*VLOOKUP(D4412&amp;E4412,reference_snds!$C$1:$D$406,2,FALSE))</f>
        <v>0</v>
      </c>
    </row>
    <row r="4413" spans="1:7" x14ac:dyDescent="0.25">
      <c r="A4413" s="14"/>
      <c r="B4413" s="14"/>
      <c r="C4413" s="14"/>
      <c r="D4413" s="9" t="e">
        <f>VLOOKUP(A4413,mappings!$D$1:$F$240,3,FALSE)</f>
        <v>#N/A</v>
      </c>
      <c r="E4413" s="9" t="e">
        <f>IF(ISBLANK(A4413),#N/A,VLOOKUP(B4413,mappings!$A$1:$B$152,2,FALSE))</f>
        <v>#N/A</v>
      </c>
      <c r="F4413" s="13">
        <f>IF(OR(ISNA(D4413),ISNA(E4413)),0,C4413*VLOOKUP(D4413&amp;E4413,reference_cepidc!$C$1:$H$381,6,FALSE))</f>
        <v>0</v>
      </c>
      <c r="G4413" s="13">
        <f>IF(OR(ISNA(D4413),ISNA(E4413)),0,C4413*VLOOKUP(D4413&amp;E4413,reference_snds!$C$1:$D$406,2,FALSE))</f>
        <v>0</v>
      </c>
    </row>
    <row r="4414" spans="1:7" x14ac:dyDescent="0.25">
      <c r="A4414" s="14"/>
      <c r="B4414" s="14"/>
      <c r="C4414" s="14"/>
      <c r="D4414" s="9" t="e">
        <f>VLOOKUP(A4414,mappings!$D$1:$F$240,3,FALSE)</f>
        <v>#N/A</v>
      </c>
      <c r="E4414" s="9" t="e">
        <f>IF(ISBLANK(A4414),#N/A,VLOOKUP(B4414,mappings!$A$1:$B$152,2,FALSE))</f>
        <v>#N/A</v>
      </c>
      <c r="F4414" s="13">
        <f>IF(OR(ISNA(D4414),ISNA(E4414)),0,C4414*VLOOKUP(D4414&amp;E4414,reference_cepidc!$C$1:$H$381,6,FALSE))</f>
        <v>0</v>
      </c>
      <c r="G4414" s="13">
        <f>IF(OR(ISNA(D4414),ISNA(E4414)),0,C4414*VLOOKUP(D4414&amp;E4414,reference_snds!$C$1:$D$406,2,FALSE))</f>
        <v>0</v>
      </c>
    </row>
    <row r="4415" spans="1:7" x14ac:dyDescent="0.25">
      <c r="A4415" s="14"/>
      <c r="B4415" s="14"/>
      <c r="C4415" s="14"/>
      <c r="D4415" s="9" t="e">
        <f>VLOOKUP(A4415,mappings!$D$1:$F$240,3,FALSE)</f>
        <v>#N/A</v>
      </c>
      <c r="E4415" s="9" t="e">
        <f>IF(ISBLANK(A4415),#N/A,VLOOKUP(B4415,mappings!$A$1:$B$152,2,FALSE))</f>
        <v>#N/A</v>
      </c>
      <c r="F4415" s="13">
        <f>IF(OR(ISNA(D4415),ISNA(E4415)),0,C4415*VLOOKUP(D4415&amp;E4415,reference_cepidc!$C$1:$H$381,6,FALSE))</f>
        <v>0</v>
      </c>
      <c r="G4415" s="13">
        <f>IF(OR(ISNA(D4415),ISNA(E4415)),0,C4415*VLOOKUP(D4415&amp;E4415,reference_snds!$C$1:$D$406,2,FALSE))</f>
        <v>0</v>
      </c>
    </row>
    <row r="4416" spans="1:7" x14ac:dyDescent="0.25">
      <c r="A4416" s="14"/>
      <c r="B4416" s="14"/>
      <c r="C4416" s="14"/>
      <c r="D4416" s="9" t="e">
        <f>VLOOKUP(A4416,mappings!$D$1:$F$240,3,FALSE)</f>
        <v>#N/A</v>
      </c>
      <c r="E4416" s="9" t="e">
        <f>IF(ISBLANK(A4416),#N/A,VLOOKUP(B4416,mappings!$A$1:$B$152,2,FALSE))</f>
        <v>#N/A</v>
      </c>
      <c r="F4416" s="13">
        <f>IF(OR(ISNA(D4416),ISNA(E4416)),0,C4416*VLOOKUP(D4416&amp;E4416,reference_cepidc!$C$1:$H$381,6,FALSE))</f>
        <v>0</v>
      </c>
      <c r="G4416" s="13">
        <f>IF(OR(ISNA(D4416),ISNA(E4416)),0,C4416*VLOOKUP(D4416&amp;E4416,reference_snds!$C$1:$D$406,2,FALSE))</f>
        <v>0</v>
      </c>
    </row>
    <row r="4417" spans="1:7" x14ac:dyDescent="0.25">
      <c r="A4417" s="14"/>
      <c r="B4417" s="14"/>
      <c r="C4417" s="14"/>
      <c r="D4417" s="9" t="e">
        <f>VLOOKUP(A4417,mappings!$D$1:$F$240,3,FALSE)</f>
        <v>#N/A</v>
      </c>
      <c r="E4417" s="9" t="e">
        <f>IF(ISBLANK(A4417),#N/A,VLOOKUP(B4417,mappings!$A$1:$B$152,2,FALSE))</f>
        <v>#N/A</v>
      </c>
      <c r="F4417" s="13">
        <f>IF(OR(ISNA(D4417),ISNA(E4417)),0,C4417*VLOOKUP(D4417&amp;E4417,reference_cepidc!$C$1:$H$381,6,FALSE))</f>
        <v>0</v>
      </c>
      <c r="G4417" s="13">
        <f>IF(OR(ISNA(D4417),ISNA(E4417)),0,C4417*VLOOKUP(D4417&amp;E4417,reference_snds!$C$1:$D$406,2,FALSE))</f>
        <v>0</v>
      </c>
    </row>
    <row r="4418" spans="1:7" x14ac:dyDescent="0.25">
      <c r="A4418" s="14"/>
      <c r="B4418" s="14"/>
      <c r="C4418" s="14"/>
      <c r="D4418" s="9" t="e">
        <f>VLOOKUP(A4418,mappings!$D$1:$F$240,3,FALSE)</f>
        <v>#N/A</v>
      </c>
      <c r="E4418" s="9" t="e">
        <f>IF(ISBLANK(A4418),#N/A,VLOOKUP(B4418,mappings!$A$1:$B$152,2,FALSE))</f>
        <v>#N/A</v>
      </c>
      <c r="F4418" s="13">
        <f>IF(OR(ISNA(D4418),ISNA(E4418)),0,C4418*VLOOKUP(D4418&amp;E4418,reference_cepidc!$C$1:$H$381,6,FALSE))</f>
        <v>0</v>
      </c>
      <c r="G4418" s="13">
        <f>IF(OR(ISNA(D4418),ISNA(E4418)),0,C4418*VLOOKUP(D4418&amp;E4418,reference_snds!$C$1:$D$406,2,FALSE))</f>
        <v>0</v>
      </c>
    </row>
    <row r="4419" spans="1:7" x14ac:dyDescent="0.25">
      <c r="A4419" s="14"/>
      <c r="B4419" s="14"/>
      <c r="C4419" s="14"/>
      <c r="D4419" s="9" t="e">
        <f>VLOOKUP(A4419,mappings!$D$1:$F$240,3,FALSE)</f>
        <v>#N/A</v>
      </c>
      <c r="E4419" s="9" t="e">
        <f>IF(ISBLANK(A4419),#N/A,VLOOKUP(B4419,mappings!$A$1:$B$152,2,FALSE))</f>
        <v>#N/A</v>
      </c>
      <c r="F4419" s="13">
        <f>IF(OR(ISNA(D4419),ISNA(E4419)),0,C4419*VLOOKUP(D4419&amp;E4419,reference_cepidc!$C$1:$H$381,6,FALSE))</f>
        <v>0</v>
      </c>
      <c r="G4419" s="13">
        <f>IF(OR(ISNA(D4419),ISNA(E4419)),0,C4419*VLOOKUP(D4419&amp;E4419,reference_snds!$C$1:$D$406,2,FALSE))</f>
        <v>0</v>
      </c>
    </row>
    <row r="4420" spans="1:7" x14ac:dyDescent="0.25">
      <c r="A4420" s="14"/>
      <c r="B4420" s="14"/>
      <c r="C4420" s="14"/>
      <c r="D4420" s="9" t="e">
        <f>VLOOKUP(A4420,mappings!$D$1:$F$240,3,FALSE)</f>
        <v>#N/A</v>
      </c>
      <c r="E4420" s="9" t="e">
        <f>IF(ISBLANK(A4420),#N/A,VLOOKUP(B4420,mappings!$A$1:$B$152,2,FALSE))</f>
        <v>#N/A</v>
      </c>
      <c r="F4420" s="13">
        <f>IF(OR(ISNA(D4420),ISNA(E4420)),0,C4420*VLOOKUP(D4420&amp;E4420,reference_cepidc!$C$1:$H$381,6,FALSE))</f>
        <v>0</v>
      </c>
      <c r="G4420" s="13">
        <f>IF(OR(ISNA(D4420),ISNA(E4420)),0,C4420*VLOOKUP(D4420&amp;E4420,reference_snds!$C$1:$D$406,2,FALSE))</f>
        <v>0</v>
      </c>
    </row>
    <row r="4421" spans="1:7" x14ac:dyDescent="0.25">
      <c r="A4421" s="14"/>
      <c r="B4421" s="14"/>
      <c r="C4421" s="14"/>
      <c r="D4421" s="9" t="e">
        <f>VLOOKUP(A4421,mappings!$D$1:$F$240,3,FALSE)</f>
        <v>#N/A</v>
      </c>
      <c r="E4421" s="9" t="e">
        <f>IF(ISBLANK(A4421),#N/A,VLOOKUP(B4421,mappings!$A$1:$B$152,2,FALSE))</f>
        <v>#N/A</v>
      </c>
      <c r="F4421" s="13">
        <f>IF(OR(ISNA(D4421),ISNA(E4421)),0,C4421*VLOOKUP(D4421&amp;E4421,reference_cepidc!$C$1:$H$381,6,FALSE))</f>
        <v>0</v>
      </c>
      <c r="G4421" s="13">
        <f>IF(OR(ISNA(D4421),ISNA(E4421)),0,C4421*VLOOKUP(D4421&amp;E4421,reference_snds!$C$1:$D$406,2,FALSE))</f>
        <v>0</v>
      </c>
    </row>
    <row r="4422" spans="1:7" x14ac:dyDescent="0.25">
      <c r="A4422" s="14"/>
      <c r="B4422" s="14"/>
      <c r="C4422" s="14"/>
      <c r="D4422" s="9" t="e">
        <f>VLOOKUP(A4422,mappings!$D$1:$F$240,3,FALSE)</f>
        <v>#N/A</v>
      </c>
      <c r="E4422" s="9" t="e">
        <f>IF(ISBLANK(A4422),#N/A,VLOOKUP(B4422,mappings!$A$1:$B$152,2,FALSE))</f>
        <v>#N/A</v>
      </c>
      <c r="F4422" s="13">
        <f>IF(OR(ISNA(D4422),ISNA(E4422)),0,C4422*VLOOKUP(D4422&amp;E4422,reference_cepidc!$C$1:$H$381,6,FALSE))</f>
        <v>0</v>
      </c>
      <c r="G4422" s="13">
        <f>IF(OR(ISNA(D4422),ISNA(E4422)),0,C4422*VLOOKUP(D4422&amp;E4422,reference_snds!$C$1:$D$406,2,FALSE))</f>
        <v>0</v>
      </c>
    </row>
    <row r="4423" spans="1:7" x14ac:dyDescent="0.25">
      <c r="A4423" s="14"/>
      <c r="B4423" s="14"/>
      <c r="C4423" s="14"/>
      <c r="D4423" s="9" t="e">
        <f>VLOOKUP(A4423,mappings!$D$1:$F$240,3,FALSE)</f>
        <v>#N/A</v>
      </c>
      <c r="E4423" s="9" t="e">
        <f>IF(ISBLANK(A4423),#N/A,VLOOKUP(B4423,mappings!$A$1:$B$152,2,FALSE))</f>
        <v>#N/A</v>
      </c>
      <c r="F4423" s="13">
        <f>IF(OR(ISNA(D4423),ISNA(E4423)),0,C4423*VLOOKUP(D4423&amp;E4423,reference_cepidc!$C$1:$H$381,6,FALSE))</f>
        <v>0</v>
      </c>
      <c r="G4423" s="13">
        <f>IF(OR(ISNA(D4423),ISNA(E4423)),0,C4423*VLOOKUP(D4423&amp;E4423,reference_snds!$C$1:$D$406,2,FALSE))</f>
        <v>0</v>
      </c>
    </row>
    <row r="4424" spans="1:7" x14ac:dyDescent="0.25">
      <c r="A4424" s="14"/>
      <c r="B4424" s="14"/>
      <c r="C4424" s="14"/>
      <c r="D4424" s="9" t="e">
        <f>VLOOKUP(A4424,mappings!$D$1:$F$240,3,FALSE)</f>
        <v>#N/A</v>
      </c>
      <c r="E4424" s="9" t="e">
        <f>IF(ISBLANK(A4424),#N/A,VLOOKUP(B4424,mappings!$A$1:$B$152,2,FALSE))</f>
        <v>#N/A</v>
      </c>
      <c r="F4424" s="13">
        <f>IF(OR(ISNA(D4424),ISNA(E4424)),0,C4424*VLOOKUP(D4424&amp;E4424,reference_cepidc!$C$1:$H$381,6,FALSE))</f>
        <v>0</v>
      </c>
      <c r="G4424" s="13">
        <f>IF(OR(ISNA(D4424),ISNA(E4424)),0,C4424*VLOOKUP(D4424&amp;E4424,reference_snds!$C$1:$D$406,2,FALSE))</f>
        <v>0</v>
      </c>
    </row>
    <row r="4425" spans="1:7" x14ac:dyDescent="0.25">
      <c r="A4425" s="14"/>
      <c r="B4425" s="14"/>
      <c r="C4425" s="14"/>
      <c r="D4425" s="9" t="e">
        <f>VLOOKUP(A4425,mappings!$D$1:$F$240,3,FALSE)</f>
        <v>#N/A</v>
      </c>
      <c r="E4425" s="9" t="e">
        <f>IF(ISBLANK(A4425),#N/A,VLOOKUP(B4425,mappings!$A$1:$B$152,2,FALSE))</f>
        <v>#N/A</v>
      </c>
      <c r="F4425" s="13">
        <f>IF(OR(ISNA(D4425),ISNA(E4425)),0,C4425*VLOOKUP(D4425&amp;E4425,reference_cepidc!$C$1:$H$381,6,FALSE))</f>
        <v>0</v>
      </c>
      <c r="G4425" s="13">
        <f>IF(OR(ISNA(D4425),ISNA(E4425)),0,C4425*VLOOKUP(D4425&amp;E4425,reference_snds!$C$1:$D$406,2,FALSE))</f>
        <v>0</v>
      </c>
    </row>
    <row r="4426" spans="1:7" x14ac:dyDescent="0.25">
      <c r="A4426" s="14"/>
      <c r="B4426" s="14"/>
      <c r="C4426" s="14"/>
      <c r="D4426" s="9" t="e">
        <f>VLOOKUP(A4426,mappings!$D$1:$F$240,3,FALSE)</f>
        <v>#N/A</v>
      </c>
      <c r="E4426" s="9" t="e">
        <f>IF(ISBLANK(A4426),#N/A,VLOOKUP(B4426,mappings!$A$1:$B$152,2,FALSE))</f>
        <v>#N/A</v>
      </c>
      <c r="F4426" s="13">
        <f>IF(OR(ISNA(D4426),ISNA(E4426)),0,C4426*VLOOKUP(D4426&amp;E4426,reference_cepidc!$C$1:$H$381,6,FALSE))</f>
        <v>0</v>
      </c>
      <c r="G4426" s="13">
        <f>IF(OR(ISNA(D4426),ISNA(E4426)),0,C4426*VLOOKUP(D4426&amp;E4426,reference_snds!$C$1:$D$406,2,FALSE))</f>
        <v>0</v>
      </c>
    </row>
    <row r="4427" spans="1:7" x14ac:dyDescent="0.25">
      <c r="A4427" s="14"/>
      <c r="B4427" s="14"/>
      <c r="C4427" s="14"/>
      <c r="D4427" s="9" t="e">
        <f>VLOOKUP(A4427,mappings!$D$1:$F$240,3,FALSE)</f>
        <v>#N/A</v>
      </c>
      <c r="E4427" s="9" t="e">
        <f>IF(ISBLANK(A4427),#N/A,VLOOKUP(B4427,mappings!$A$1:$B$152,2,FALSE))</f>
        <v>#N/A</v>
      </c>
      <c r="F4427" s="13">
        <f>IF(OR(ISNA(D4427),ISNA(E4427)),0,C4427*VLOOKUP(D4427&amp;E4427,reference_cepidc!$C$1:$H$381,6,FALSE))</f>
        <v>0</v>
      </c>
      <c r="G4427" s="13">
        <f>IF(OR(ISNA(D4427),ISNA(E4427)),0,C4427*VLOOKUP(D4427&amp;E4427,reference_snds!$C$1:$D$406,2,FALSE))</f>
        <v>0</v>
      </c>
    </row>
    <row r="4428" spans="1:7" x14ac:dyDescent="0.25">
      <c r="A4428" s="14"/>
      <c r="B4428" s="14"/>
      <c r="C4428" s="14"/>
      <c r="D4428" s="9" t="e">
        <f>VLOOKUP(A4428,mappings!$D$1:$F$240,3,FALSE)</f>
        <v>#N/A</v>
      </c>
      <c r="E4428" s="9" t="e">
        <f>IF(ISBLANK(A4428),#N/A,VLOOKUP(B4428,mappings!$A$1:$B$152,2,FALSE))</f>
        <v>#N/A</v>
      </c>
      <c r="F4428" s="13">
        <f>IF(OR(ISNA(D4428),ISNA(E4428)),0,C4428*VLOOKUP(D4428&amp;E4428,reference_cepidc!$C$1:$H$381,6,FALSE))</f>
        <v>0</v>
      </c>
      <c r="G4428" s="13">
        <f>IF(OR(ISNA(D4428),ISNA(E4428)),0,C4428*VLOOKUP(D4428&amp;E4428,reference_snds!$C$1:$D$406,2,FALSE))</f>
        <v>0</v>
      </c>
    </row>
    <row r="4429" spans="1:7" x14ac:dyDescent="0.25">
      <c r="A4429" s="14"/>
      <c r="B4429" s="14"/>
      <c r="C4429" s="14"/>
      <c r="D4429" s="9" t="e">
        <f>VLOOKUP(A4429,mappings!$D$1:$F$240,3,FALSE)</f>
        <v>#N/A</v>
      </c>
      <c r="E4429" s="9" t="e">
        <f>IF(ISBLANK(A4429),#N/A,VLOOKUP(B4429,mappings!$A$1:$B$152,2,FALSE))</f>
        <v>#N/A</v>
      </c>
      <c r="F4429" s="13">
        <f>IF(OR(ISNA(D4429),ISNA(E4429)),0,C4429*VLOOKUP(D4429&amp;E4429,reference_cepidc!$C$1:$H$381,6,FALSE))</f>
        <v>0</v>
      </c>
      <c r="G4429" s="13">
        <f>IF(OR(ISNA(D4429),ISNA(E4429)),0,C4429*VLOOKUP(D4429&amp;E4429,reference_snds!$C$1:$D$406,2,FALSE))</f>
        <v>0</v>
      </c>
    </row>
    <row r="4430" spans="1:7" x14ac:dyDescent="0.25">
      <c r="A4430" s="14"/>
      <c r="B4430" s="14"/>
      <c r="C4430" s="14"/>
      <c r="D4430" s="9" t="e">
        <f>VLOOKUP(A4430,mappings!$D$1:$F$240,3,FALSE)</f>
        <v>#N/A</v>
      </c>
      <c r="E4430" s="9" t="e">
        <f>IF(ISBLANK(A4430),#N/A,VLOOKUP(B4430,mappings!$A$1:$B$152,2,FALSE))</f>
        <v>#N/A</v>
      </c>
      <c r="F4430" s="13">
        <f>IF(OR(ISNA(D4430),ISNA(E4430)),0,C4430*VLOOKUP(D4430&amp;E4430,reference_cepidc!$C$1:$H$381,6,FALSE))</f>
        <v>0</v>
      </c>
      <c r="G4430" s="13">
        <f>IF(OR(ISNA(D4430),ISNA(E4430)),0,C4430*VLOOKUP(D4430&amp;E4430,reference_snds!$C$1:$D$406,2,FALSE))</f>
        <v>0</v>
      </c>
    </row>
    <row r="4431" spans="1:7" x14ac:dyDescent="0.25">
      <c r="A4431" s="14"/>
      <c r="B4431" s="14"/>
      <c r="C4431" s="14"/>
      <c r="D4431" s="9" t="e">
        <f>VLOOKUP(A4431,mappings!$D$1:$F$240,3,FALSE)</f>
        <v>#N/A</v>
      </c>
      <c r="E4431" s="9" t="e">
        <f>IF(ISBLANK(A4431),#N/A,VLOOKUP(B4431,mappings!$A$1:$B$152,2,FALSE))</f>
        <v>#N/A</v>
      </c>
      <c r="F4431" s="13">
        <f>IF(OR(ISNA(D4431),ISNA(E4431)),0,C4431*VLOOKUP(D4431&amp;E4431,reference_cepidc!$C$1:$H$381,6,FALSE))</f>
        <v>0</v>
      </c>
      <c r="G4431" s="13">
        <f>IF(OR(ISNA(D4431),ISNA(E4431)),0,C4431*VLOOKUP(D4431&amp;E4431,reference_snds!$C$1:$D$406,2,FALSE))</f>
        <v>0</v>
      </c>
    </row>
    <row r="4432" spans="1:7" x14ac:dyDescent="0.25">
      <c r="A4432" s="14"/>
      <c r="B4432" s="14"/>
      <c r="C4432" s="14"/>
      <c r="D4432" s="9" t="e">
        <f>VLOOKUP(A4432,mappings!$D$1:$F$240,3,FALSE)</f>
        <v>#N/A</v>
      </c>
      <c r="E4432" s="9" t="e">
        <f>IF(ISBLANK(A4432),#N/A,VLOOKUP(B4432,mappings!$A$1:$B$152,2,FALSE))</f>
        <v>#N/A</v>
      </c>
      <c r="F4432" s="13">
        <f>IF(OR(ISNA(D4432),ISNA(E4432)),0,C4432*VLOOKUP(D4432&amp;E4432,reference_cepidc!$C$1:$H$381,6,FALSE))</f>
        <v>0</v>
      </c>
      <c r="G4432" s="13">
        <f>IF(OR(ISNA(D4432),ISNA(E4432)),0,C4432*VLOOKUP(D4432&amp;E4432,reference_snds!$C$1:$D$406,2,FALSE))</f>
        <v>0</v>
      </c>
    </row>
    <row r="4433" spans="1:7" x14ac:dyDescent="0.25">
      <c r="A4433" s="14"/>
      <c r="B4433" s="14"/>
      <c r="C4433" s="14"/>
      <c r="D4433" s="9" t="e">
        <f>VLOOKUP(A4433,mappings!$D$1:$F$240,3,FALSE)</f>
        <v>#N/A</v>
      </c>
      <c r="E4433" s="9" t="e">
        <f>IF(ISBLANK(A4433),#N/A,VLOOKUP(B4433,mappings!$A$1:$B$152,2,FALSE))</f>
        <v>#N/A</v>
      </c>
      <c r="F4433" s="13">
        <f>IF(OR(ISNA(D4433),ISNA(E4433)),0,C4433*VLOOKUP(D4433&amp;E4433,reference_cepidc!$C$1:$H$381,6,FALSE))</f>
        <v>0</v>
      </c>
      <c r="G4433" s="13">
        <f>IF(OR(ISNA(D4433),ISNA(E4433)),0,C4433*VLOOKUP(D4433&amp;E4433,reference_snds!$C$1:$D$406,2,FALSE))</f>
        <v>0</v>
      </c>
    </row>
    <row r="4434" spans="1:7" x14ac:dyDescent="0.25">
      <c r="A4434" s="14"/>
      <c r="B4434" s="14"/>
      <c r="C4434" s="14"/>
      <c r="D4434" s="9" t="e">
        <f>VLOOKUP(A4434,mappings!$D$1:$F$240,3,FALSE)</f>
        <v>#N/A</v>
      </c>
      <c r="E4434" s="9" t="e">
        <f>IF(ISBLANK(A4434),#N/A,VLOOKUP(B4434,mappings!$A$1:$B$152,2,FALSE))</f>
        <v>#N/A</v>
      </c>
      <c r="F4434" s="13">
        <f>IF(OR(ISNA(D4434),ISNA(E4434)),0,C4434*VLOOKUP(D4434&amp;E4434,reference_cepidc!$C$1:$H$381,6,FALSE))</f>
        <v>0</v>
      </c>
      <c r="G4434" s="13">
        <f>IF(OR(ISNA(D4434),ISNA(E4434)),0,C4434*VLOOKUP(D4434&amp;E4434,reference_snds!$C$1:$D$406,2,FALSE))</f>
        <v>0</v>
      </c>
    </row>
    <row r="4435" spans="1:7" x14ac:dyDescent="0.25">
      <c r="A4435" s="14"/>
      <c r="B4435" s="14"/>
      <c r="C4435" s="14"/>
      <c r="D4435" s="9" t="e">
        <f>VLOOKUP(A4435,mappings!$D$1:$F$240,3,FALSE)</f>
        <v>#N/A</v>
      </c>
      <c r="E4435" s="9" t="e">
        <f>IF(ISBLANK(A4435),#N/A,VLOOKUP(B4435,mappings!$A$1:$B$152,2,FALSE))</f>
        <v>#N/A</v>
      </c>
      <c r="F4435" s="13">
        <f>IF(OR(ISNA(D4435),ISNA(E4435)),0,C4435*VLOOKUP(D4435&amp;E4435,reference_cepidc!$C$1:$H$381,6,FALSE))</f>
        <v>0</v>
      </c>
      <c r="G4435" s="13">
        <f>IF(OR(ISNA(D4435),ISNA(E4435)),0,C4435*VLOOKUP(D4435&amp;E4435,reference_snds!$C$1:$D$406,2,FALSE))</f>
        <v>0</v>
      </c>
    </row>
    <row r="4436" spans="1:7" x14ac:dyDescent="0.25">
      <c r="A4436" s="14"/>
      <c r="B4436" s="14"/>
      <c r="C4436" s="14"/>
      <c r="D4436" s="9" t="e">
        <f>VLOOKUP(A4436,mappings!$D$1:$F$240,3,FALSE)</f>
        <v>#N/A</v>
      </c>
      <c r="E4436" s="9" t="e">
        <f>IF(ISBLANK(A4436),#N/A,VLOOKUP(B4436,mappings!$A$1:$B$152,2,FALSE))</f>
        <v>#N/A</v>
      </c>
      <c r="F4436" s="13">
        <f>IF(OR(ISNA(D4436),ISNA(E4436)),0,C4436*VLOOKUP(D4436&amp;E4436,reference_cepidc!$C$1:$H$381,6,FALSE))</f>
        <v>0</v>
      </c>
      <c r="G4436" s="13">
        <f>IF(OR(ISNA(D4436),ISNA(E4436)),0,C4436*VLOOKUP(D4436&amp;E4436,reference_snds!$C$1:$D$406,2,FALSE))</f>
        <v>0</v>
      </c>
    </row>
    <row r="4437" spans="1:7" x14ac:dyDescent="0.25">
      <c r="A4437" s="14"/>
      <c r="B4437" s="14"/>
      <c r="C4437" s="14"/>
      <c r="D4437" s="9" t="e">
        <f>VLOOKUP(A4437,mappings!$D$1:$F$240,3,FALSE)</f>
        <v>#N/A</v>
      </c>
      <c r="E4437" s="9" t="e">
        <f>IF(ISBLANK(A4437),#N/A,VLOOKUP(B4437,mappings!$A$1:$B$152,2,FALSE))</f>
        <v>#N/A</v>
      </c>
      <c r="F4437" s="13">
        <f>IF(OR(ISNA(D4437),ISNA(E4437)),0,C4437*VLOOKUP(D4437&amp;E4437,reference_cepidc!$C$1:$H$381,6,FALSE))</f>
        <v>0</v>
      </c>
      <c r="G4437" s="13">
        <f>IF(OR(ISNA(D4437),ISNA(E4437)),0,C4437*VLOOKUP(D4437&amp;E4437,reference_snds!$C$1:$D$406,2,FALSE))</f>
        <v>0</v>
      </c>
    </row>
    <row r="4438" spans="1:7" x14ac:dyDescent="0.25">
      <c r="A4438" s="14"/>
      <c r="B4438" s="14"/>
      <c r="C4438" s="14"/>
      <c r="D4438" s="9" t="e">
        <f>VLOOKUP(A4438,mappings!$D$1:$F$240,3,FALSE)</f>
        <v>#N/A</v>
      </c>
      <c r="E4438" s="9" t="e">
        <f>IF(ISBLANK(A4438),#N/A,VLOOKUP(B4438,mappings!$A$1:$B$152,2,FALSE))</f>
        <v>#N/A</v>
      </c>
      <c r="F4438" s="13">
        <f>IF(OR(ISNA(D4438),ISNA(E4438)),0,C4438*VLOOKUP(D4438&amp;E4438,reference_cepidc!$C$1:$H$381,6,FALSE))</f>
        <v>0</v>
      </c>
      <c r="G4438" s="13">
        <f>IF(OR(ISNA(D4438),ISNA(E4438)),0,C4438*VLOOKUP(D4438&amp;E4438,reference_snds!$C$1:$D$406,2,FALSE))</f>
        <v>0</v>
      </c>
    </row>
    <row r="4439" spans="1:7" x14ac:dyDescent="0.25">
      <c r="A4439" s="14"/>
      <c r="B4439" s="14"/>
      <c r="C4439" s="14"/>
      <c r="D4439" s="9" t="e">
        <f>VLOOKUP(A4439,mappings!$D$1:$F$240,3,FALSE)</f>
        <v>#N/A</v>
      </c>
      <c r="E4439" s="9" t="e">
        <f>IF(ISBLANK(A4439),#N/A,VLOOKUP(B4439,mappings!$A$1:$B$152,2,FALSE))</f>
        <v>#N/A</v>
      </c>
      <c r="F4439" s="13">
        <f>IF(OR(ISNA(D4439),ISNA(E4439)),0,C4439*VLOOKUP(D4439&amp;E4439,reference_cepidc!$C$1:$H$381,6,FALSE))</f>
        <v>0</v>
      </c>
      <c r="G4439" s="13">
        <f>IF(OR(ISNA(D4439),ISNA(E4439)),0,C4439*VLOOKUP(D4439&amp;E4439,reference_snds!$C$1:$D$406,2,FALSE))</f>
        <v>0</v>
      </c>
    </row>
    <row r="4440" spans="1:7" x14ac:dyDescent="0.25">
      <c r="A4440" s="14"/>
      <c r="B4440" s="14"/>
      <c r="C4440" s="14"/>
      <c r="D4440" s="9" t="e">
        <f>VLOOKUP(A4440,mappings!$D$1:$F$240,3,FALSE)</f>
        <v>#N/A</v>
      </c>
      <c r="E4440" s="9" t="e">
        <f>IF(ISBLANK(A4440),#N/A,VLOOKUP(B4440,mappings!$A$1:$B$152,2,FALSE))</f>
        <v>#N/A</v>
      </c>
      <c r="F4440" s="13">
        <f>IF(OR(ISNA(D4440),ISNA(E4440)),0,C4440*VLOOKUP(D4440&amp;E4440,reference_cepidc!$C$1:$H$381,6,FALSE))</f>
        <v>0</v>
      </c>
      <c r="G4440" s="13">
        <f>IF(OR(ISNA(D4440),ISNA(E4440)),0,C4440*VLOOKUP(D4440&amp;E4440,reference_snds!$C$1:$D$406,2,FALSE))</f>
        <v>0</v>
      </c>
    </row>
    <row r="4441" spans="1:7" x14ac:dyDescent="0.25">
      <c r="A4441" s="14"/>
      <c r="B4441" s="14"/>
      <c r="C4441" s="14"/>
      <c r="D4441" s="9" t="e">
        <f>VLOOKUP(A4441,mappings!$D$1:$F$240,3,FALSE)</f>
        <v>#N/A</v>
      </c>
      <c r="E4441" s="9" t="e">
        <f>IF(ISBLANK(A4441),#N/A,VLOOKUP(B4441,mappings!$A$1:$B$152,2,FALSE))</f>
        <v>#N/A</v>
      </c>
      <c r="F4441" s="13">
        <f>IF(OR(ISNA(D4441),ISNA(E4441)),0,C4441*VLOOKUP(D4441&amp;E4441,reference_cepidc!$C$1:$H$381,6,FALSE))</f>
        <v>0</v>
      </c>
      <c r="G4441" s="13">
        <f>IF(OR(ISNA(D4441),ISNA(E4441)),0,C4441*VLOOKUP(D4441&amp;E4441,reference_snds!$C$1:$D$406,2,FALSE))</f>
        <v>0</v>
      </c>
    </row>
    <row r="4442" spans="1:7" x14ac:dyDescent="0.25">
      <c r="A4442" s="14"/>
      <c r="B4442" s="14"/>
      <c r="C4442" s="14"/>
      <c r="D4442" s="9" t="e">
        <f>VLOOKUP(A4442,mappings!$D$1:$F$240,3,FALSE)</f>
        <v>#N/A</v>
      </c>
      <c r="E4442" s="9" t="e">
        <f>IF(ISBLANK(A4442),#N/A,VLOOKUP(B4442,mappings!$A$1:$B$152,2,FALSE))</f>
        <v>#N/A</v>
      </c>
      <c r="F4442" s="13">
        <f>IF(OR(ISNA(D4442),ISNA(E4442)),0,C4442*VLOOKUP(D4442&amp;E4442,reference_cepidc!$C$1:$H$381,6,FALSE))</f>
        <v>0</v>
      </c>
      <c r="G4442" s="13">
        <f>IF(OR(ISNA(D4442),ISNA(E4442)),0,C4442*VLOOKUP(D4442&amp;E4442,reference_snds!$C$1:$D$406,2,FALSE))</f>
        <v>0</v>
      </c>
    </row>
    <row r="4443" spans="1:7" x14ac:dyDescent="0.25">
      <c r="A4443" s="14"/>
      <c r="B4443" s="14"/>
      <c r="C4443" s="14"/>
      <c r="D4443" s="9" t="e">
        <f>VLOOKUP(A4443,mappings!$D$1:$F$240,3,FALSE)</f>
        <v>#N/A</v>
      </c>
      <c r="E4443" s="9" t="e">
        <f>IF(ISBLANK(A4443),#N/A,VLOOKUP(B4443,mappings!$A$1:$B$152,2,FALSE))</f>
        <v>#N/A</v>
      </c>
      <c r="F4443" s="13">
        <f>IF(OR(ISNA(D4443),ISNA(E4443)),0,C4443*VLOOKUP(D4443&amp;E4443,reference_cepidc!$C$1:$H$381,6,FALSE))</f>
        <v>0</v>
      </c>
      <c r="G4443" s="13">
        <f>IF(OR(ISNA(D4443),ISNA(E4443)),0,C4443*VLOOKUP(D4443&amp;E4443,reference_snds!$C$1:$D$406,2,FALSE))</f>
        <v>0</v>
      </c>
    </row>
    <row r="4444" spans="1:7" x14ac:dyDescent="0.25">
      <c r="A4444" s="14"/>
      <c r="B4444" s="14"/>
      <c r="C4444" s="14"/>
      <c r="D4444" s="9" t="e">
        <f>VLOOKUP(A4444,mappings!$D$1:$F$240,3,FALSE)</f>
        <v>#N/A</v>
      </c>
      <c r="E4444" s="9" t="e">
        <f>IF(ISBLANK(A4444),#N/A,VLOOKUP(B4444,mappings!$A$1:$B$152,2,FALSE))</f>
        <v>#N/A</v>
      </c>
      <c r="F4444" s="13">
        <f>IF(OR(ISNA(D4444),ISNA(E4444)),0,C4444*VLOOKUP(D4444&amp;E4444,reference_cepidc!$C$1:$H$381,6,FALSE))</f>
        <v>0</v>
      </c>
      <c r="G4444" s="13">
        <f>IF(OR(ISNA(D4444),ISNA(E4444)),0,C4444*VLOOKUP(D4444&amp;E4444,reference_snds!$C$1:$D$406,2,FALSE))</f>
        <v>0</v>
      </c>
    </row>
    <row r="4445" spans="1:7" x14ac:dyDescent="0.25">
      <c r="A4445" s="14"/>
      <c r="B4445" s="14"/>
      <c r="C4445" s="14"/>
      <c r="D4445" s="9" t="e">
        <f>VLOOKUP(A4445,mappings!$D$1:$F$240,3,FALSE)</f>
        <v>#N/A</v>
      </c>
      <c r="E4445" s="9" t="e">
        <f>IF(ISBLANK(A4445),#N/A,VLOOKUP(B4445,mappings!$A$1:$B$152,2,FALSE))</f>
        <v>#N/A</v>
      </c>
      <c r="F4445" s="13">
        <f>IF(OR(ISNA(D4445),ISNA(E4445)),0,C4445*VLOOKUP(D4445&amp;E4445,reference_cepidc!$C$1:$H$381,6,FALSE))</f>
        <v>0</v>
      </c>
      <c r="G4445" s="13">
        <f>IF(OR(ISNA(D4445),ISNA(E4445)),0,C4445*VLOOKUP(D4445&amp;E4445,reference_snds!$C$1:$D$406,2,FALSE))</f>
        <v>0</v>
      </c>
    </row>
    <row r="4446" spans="1:7" x14ac:dyDescent="0.25">
      <c r="A4446" s="14"/>
      <c r="B4446" s="14"/>
      <c r="C4446" s="14"/>
      <c r="D4446" s="9" t="e">
        <f>VLOOKUP(A4446,mappings!$D$1:$F$240,3,FALSE)</f>
        <v>#N/A</v>
      </c>
      <c r="E4446" s="9" t="e">
        <f>IF(ISBLANK(A4446),#N/A,VLOOKUP(B4446,mappings!$A$1:$B$152,2,FALSE))</f>
        <v>#N/A</v>
      </c>
      <c r="F4446" s="13">
        <f>IF(OR(ISNA(D4446),ISNA(E4446)),0,C4446*VLOOKUP(D4446&amp;E4446,reference_cepidc!$C$1:$H$381,6,FALSE))</f>
        <v>0</v>
      </c>
      <c r="G4446" s="13">
        <f>IF(OR(ISNA(D4446),ISNA(E4446)),0,C4446*VLOOKUP(D4446&amp;E4446,reference_snds!$C$1:$D$406,2,FALSE))</f>
        <v>0</v>
      </c>
    </row>
    <row r="4447" spans="1:7" x14ac:dyDescent="0.25">
      <c r="A4447" s="14"/>
      <c r="B4447" s="14"/>
      <c r="C4447" s="14"/>
      <c r="D4447" s="9" t="e">
        <f>VLOOKUP(A4447,mappings!$D$1:$F$240,3,FALSE)</f>
        <v>#N/A</v>
      </c>
      <c r="E4447" s="9" t="e">
        <f>IF(ISBLANK(A4447),#N/A,VLOOKUP(B4447,mappings!$A$1:$B$152,2,FALSE))</f>
        <v>#N/A</v>
      </c>
      <c r="F4447" s="13">
        <f>IF(OR(ISNA(D4447),ISNA(E4447)),0,C4447*VLOOKUP(D4447&amp;E4447,reference_cepidc!$C$1:$H$381,6,FALSE))</f>
        <v>0</v>
      </c>
      <c r="G4447" s="13">
        <f>IF(OR(ISNA(D4447),ISNA(E4447)),0,C4447*VLOOKUP(D4447&amp;E4447,reference_snds!$C$1:$D$406,2,FALSE))</f>
        <v>0</v>
      </c>
    </row>
    <row r="4448" spans="1:7" x14ac:dyDescent="0.25">
      <c r="A4448" s="14"/>
      <c r="B4448" s="14"/>
      <c r="C4448" s="14"/>
      <c r="D4448" s="9" t="e">
        <f>VLOOKUP(A4448,mappings!$D$1:$F$240,3,FALSE)</f>
        <v>#N/A</v>
      </c>
      <c r="E4448" s="9" t="e">
        <f>IF(ISBLANK(A4448),#N/A,VLOOKUP(B4448,mappings!$A$1:$B$152,2,FALSE))</f>
        <v>#N/A</v>
      </c>
      <c r="F4448" s="13">
        <f>IF(OR(ISNA(D4448),ISNA(E4448)),0,C4448*VLOOKUP(D4448&amp;E4448,reference_cepidc!$C$1:$H$381,6,FALSE))</f>
        <v>0</v>
      </c>
      <c r="G4448" s="13">
        <f>IF(OR(ISNA(D4448),ISNA(E4448)),0,C4448*VLOOKUP(D4448&amp;E4448,reference_snds!$C$1:$D$406,2,FALSE))</f>
        <v>0</v>
      </c>
    </row>
    <row r="4449" spans="1:7" x14ac:dyDescent="0.25">
      <c r="A4449" s="14"/>
      <c r="B4449" s="14"/>
      <c r="C4449" s="14"/>
      <c r="D4449" s="9" t="e">
        <f>VLOOKUP(A4449,mappings!$D$1:$F$240,3,FALSE)</f>
        <v>#N/A</v>
      </c>
      <c r="E4449" s="9" t="e">
        <f>IF(ISBLANK(A4449),#N/A,VLOOKUP(B4449,mappings!$A$1:$B$152,2,FALSE))</f>
        <v>#N/A</v>
      </c>
      <c r="F4449" s="13">
        <f>IF(OR(ISNA(D4449),ISNA(E4449)),0,C4449*VLOOKUP(D4449&amp;E4449,reference_cepidc!$C$1:$H$381,6,FALSE))</f>
        <v>0</v>
      </c>
      <c r="G4449" s="13">
        <f>IF(OR(ISNA(D4449),ISNA(E4449)),0,C4449*VLOOKUP(D4449&amp;E4449,reference_snds!$C$1:$D$406,2,FALSE))</f>
        <v>0</v>
      </c>
    </row>
    <row r="4450" spans="1:7" x14ac:dyDescent="0.25">
      <c r="A4450" s="14"/>
      <c r="B4450" s="14"/>
      <c r="C4450" s="14"/>
      <c r="D4450" s="9" t="e">
        <f>VLOOKUP(A4450,mappings!$D$1:$F$240,3,FALSE)</f>
        <v>#N/A</v>
      </c>
      <c r="E4450" s="9" t="e">
        <f>IF(ISBLANK(A4450),#N/A,VLOOKUP(B4450,mappings!$A$1:$B$152,2,FALSE))</f>
        <v>#N/A</v>
      </c>
      <c r="F4450" s="13">
        <f>IF(OR(ISNA(D4450),ISNA(E4450)),0,C4450*VLOOKUP(D4450&amp;E4450,reference_cepidc!$C$1:$H$381,6,FALSE))</f>
        <v>0</v>
      </c>
      <c r="G4450" s="13">
        <f>IF(OR(ISNA(D4450),ISNA(E4450)),0,C4450*VLOOKUP(D4450&amp;E4450,reference_snds!$C$1:$D$406,2,FALSE))</f>
        <v>0</v>
      </c>
    </row>
    <row r="4451" spans="1:7" x14ac:dyDescent="0.25">
      <c r="A4451" s="14"/>
      <c r="B4451" s="14"/>
      <c r="C4451" s="14"/>
      <c r="D4451" s="9" t="e">
        <f>VLOOKUP(A4451,mappings!$D$1:$F$240,3,FALSE)</f>
        <v>#N/A</v>
      </c>
      <c r="E4451" s="9" t="e">
        <f>IF(ISBLANK(A4451),#N/A,VLOOKUP(B4451,mappings!$A$1:$B$152,2,FALSE))</f>
        <v>#N/A</v>
      </c>
      <c r="F4451" s="13">
        <f>IF(OR(ISNA(D4451),ISNA(E4451)),0,C4451*VLOOKUP(D4451&amp;E4451,reference_cepidc!$C$1:$H$381,6,FALSE))</f>
        <v>0</v>
      </c>
      <c r="G4451" s="13">
        <f>IF(OR(ISNA(D4451),ISNA(E4451)),0,C4451*VLOOKUP(D4451&amp;E4451,reference_snds!$C$1:$D$406,2,FALSE))</f>
        <v>0</v>
      </c>
    </row>
    <row r="4452" spans="1:7" x14ac:dyDescent="0.25">
      <c r="A4452" s="14"/>
      <c r="B4452" s="14"/>
      <c r="C4452" s="14"/>
      <c r="D4452" s="9" t="e">
        <f>VLOOKUP(A4452,mappings!$D$1:$F$240,3,FALSE)</f>
        <v>#N/A</v>
      </c>
      <c r="E4452" s="9" t="e">
        <f>IF(ISBLANK(A4452),#N/A,VLOOKUP(B4452,mappings!$A$1:$B$152,2,FALSE))</f>
        <v>#N/A</v>
      </c>
      <c r="F4452" s="13">
        <f>IF(OR(ISNA(D4452),ISNA(E4452)),0,C4452*VLOOKUP(D4452&amp;E4452,reference_cepidc!$C$1:$H$381,6,FALSE))</f>
        <v>0</v>
      </c>
      <c r="G4452" s="13">
        <f>IF(OR(ISNA(D4452),ISNA(E4452)),0,C4452*VLOOKUP(D4452&amp;E4452,reference_snds!$C$1:$D$406,2,FALSE))</f>
        <v>0</v>
      </c>
    </row>
    <row r="4453" spans="1:7" x14ac:dyDescent="0.25">
      <c r="A4453" s="14"/>
      <c r="B4453" s="14"/>
      <c r="C4453" s="14"/>
      <c r="D4453" s="9" t="e">
        <f>VLOOKUP(A4453,mappings!$D$1:$F$240,3,FALSE)</f>
        <v>#N/A</v>
      </c>
      <c r="E4453" s="9" t="e">
        <f>IF(ISBLANK(A4453),#N/A,VLOOKUP(B4453,mappings!$A$1:$B$152,2,FALSE))</f>
        <v>#N/A</v>
      </c>
      <c r="F4453" s="13">
        <f>IF(OR(ISNA(D4453),ISNA(E4453)),0,C4453*VLOOKUP(D4453&amp;E4453,reference_cepidc!$C$1:$H$381,6,FALSE))</f>
        <v>0</v>
      </c>
      <c r="G4453" s="13">
        <f>IF(OR(ISNA(D4453),ISNA(E4453)),0,C4453*VLOOKUP(D4453&amp;E4453,reference_snds!$C$1:$D$406,2,FALSE))</f>
        <v>0</v>
      </c>
    </row>
    <row r="4454" spans="1:7" x14ac:dyDescent="0.25">
      <c r="A4454" s="14"/>
      <c r="B4454" s="14"/>
      <c r="C4454" s="14"/>
      <c r="D4454" s="9" t="e">
        <f>VLOOKUP(A4454,mappings!$D$1:$F$240,3,FALSE)</f>
        <v>#N/A</v>
      </c>
      <c r="E4454" s="9" t="e">
        <f>IF(ISBLANK(A4454),#N/A,VLOOKUP(B4454,mappings!$A$1:$B$152,2,FALSE))</f>
        <v>#N/A</v>
      </c>
      <c r="F4454" s="13">
        <f>IF(OR(ISNA(D4454),ISNA(E4454)),0,C4454*VLOOKUP(D4454&amp;E4454,reference_cepidc!$C$1:$H$381,6,FALSE))</f>
        <v>0</v>
      </c>
      <c r="G4454" s="13">
        <f>IF(OR(ISNA(D4454),ISNA(E4454)),0,C4454*VLOOKUP(D4454&amp;E4454,reference_snds!$C$1:$D$406,2,FALSE))</f>
        <v>0</v>
      </c>
    </row>
    <row r="4455" spans="1:7" x14ac:dyDescent="0.25">
      <c r="A4455" s="14"/>
      <c r="B4455" s="14"/>
      <c r="C4455" s="14"/>
      <c r="D4455" s="9" t="e">
        <f>VLOOKUP(A4455,mappings!$D$1:$F$240,3,FALSE)</f>
        <v>#N/A</v>
      </c>
      <c r="E4455" s="9" t="e">
        <f>IF(ISBLANK(A4455),#N/A,VLOOKUP(B4455,mappings!$A$1:$B$152,2,FALSE))</f>
        <v>#N/A</v>
      </c>
      <c r="F4455" s="13">
        <f>IF(OR(ISNA(D4455),ISNA(E4455)),0,C4455*VLOOKUP(D4455&amp;E4455,reference_cepidc!$C$1:$H$381,6,FALSE))</f>
        <v>0</v>
      </c>
      <c r="G4455" s="13">
        <f>IF(OR(ISNA(D4455),ISNA(E4455)),0,C4455*VLOOKUP(D4455&amp;E4455,reference_snds!$C$1:$D$406,2,FALSE))</f>
        <v>0</v>
      </c>
    </row>
    <row r="4456" spans="1:7" x14ac:dyDescent="0.25">
      <c r="A4456" s="14"/>
      <c r="B4456" s="14"/>
      <c r="C4456" s="14"/>
      <c r="D4456" s="9" t="e">
        <f>VLOOKUP(A4456,mappings!$D$1:$F$240,3,FALSE)</f>
        <v>#N/A</v>
      </c>
      <c r="E4456" s="9" t="e">
        <f>IF(ISBLANK(A4456),#N/A,VLOOKUP(B4456,mappings!$A$1:$B$152,2,FALSE))</f>
        <v>#N/A</v>
      </c>
      <c r="F4456" s="13">
        <f>IF(OR(ISNA(D4456),ISNA(E4456)),0,C4456*VLOOKUP(D4456&amp;E4456,reference_cepidc!$C$1:$H$381,6,FALSE))</f>
        <v>0</v>
      </c>
      <c r="G4456" s="13">
        <f>IF(OR(ISNA(D4456),ISNA(E4456)),0,C4456*VLOOKUP(D4456&amp;E4456,reference_snds!$C$1:$D$406,2,FALSE))</f>
        <v>0</v>
      </c>
    </row>
    <row r="4457" spans="1:7" x14ac:dyDescent="0.25">
      <c r="A4457" s="14"/>
      <c r="B4457" s="14"/>
      <c r="C4457" s="14"/>
      <c r="D4457" s="9" t="e">
        <f>VLOOKUP(A4457,mappings!$D$1:$F$240,3,FALSE)</f>
        <v>#N/A</v>
      </c>
      <c r="E4457" s="9" t="e">
        <f>IF(ISBLANK(A4457),#N/A,VLOOKUP(B4457,mappings!$A$1:$B$152,2,FALSE))</f>
        <v>#N/A</v>
      </c>
      <c r="F4457" s="13">
        <f>IF(OR(ISNA(D4457),ISNA(E4457)),0,C4457*VLOOKUP(D4457&amp;E4457,reference_cepidc!$C$1:$H$381,6,FALSE))</f>
        <v>0</v>
      </c>
      <c r="G4457" s="13">
        <f>IF(OR(ISNA(D4457),ISNA(E4457)),0,C4457*VLOOKUP(D4457&amp;E4457,reference_snds!$C$1:$D$406,2,FALSE))</f>
        <v>0</v>
      </c>
    </row>
    <row r="4458" spans="1:7" x14ac:dyDescent="0.25">
      <c r="A4458" s="14"/>
      <c r="B4458" s="14"/>
      <c r="C4458" s="14"/>
      <c r="D4458" s="9" t="e">
        <f>VLOOKUP(A4458,mappings!$D$1:$F$240,3,FALSE)</f>
        <v>#N/A</v>
      </c>
      <c r="E4458" s="9" t="e">
        <f>IF(ISBLANK(A4458),#N/A,VLOOKUP(B4458,mappings!$A$1:$B$152,2,FALSE))</f>
        <v>#N/A</v>
      </c>
      <c r="F4458" s="13">
        <f>IF(OR(ISNA(D4458),ISNA(E4458)),0,C4458*VLOOKUP(D4458&amp;E4458,reference_cepidc!$C$1:$H$381,6,FALSE))</f>
        <v>0</v>
      </c>
      <c r="G4458" s="13">
        <f>IF(OR(ISNA(D4458),ISNA(E4458)),0,C4458*VLOOKUP(D4458&amp;E4458,reference_snds!$C$1:$D$406,2,FALSE))</f>
        <v>0</v>
      </c>
    </row>
    <row r="4459" spans="1:7" x14ac:dyDescent="0.25">
      <c r="A4459" s="14"/>
      <c r="B4459" s="14"/>
      <c r="C4459" s="14"/>
      <c r="D4459" s="9" t="e">
        <f>VLOOKUP(A4459,mappings!$D$1:$F$240,3,FALSE)</f>
        <v>#N/A</v>
      </c>
      <c r="E4459" s="9" t="e">
        <f>IF(ISBLANK(A4459),#N/A,VLOOKUP(B4459,mappings!$A$1:$B$152,2,FALSE))</f>
        <v>#N/A</v>
      </c>
      <c r="F4459" s="13">
        <f>IF(OR(ISNA(D4459),ISNA(E4459)),0,C4459*VLOOKUP(D4459&amp;E4459,reference_cepidc!$C$1:$H$381,6,FALSE))</f>
        <v>0</v>
      </c>
      <c r="G4459" s="13">
        <f>IF(OR(ISNA(D4459),ISNA(E4459)),0,C4459*VLOOKUP(D4459&amp;E4459,reference_snds!$C$1:$D$406,2,FALSE))</f>
        <v>0</v>
      </c>
    </row>
    <row r="4460" spans="1:7" x14ac:dyDescent="0.25">
      <c r="A4460" s="14"/>
      <c r="B4460" s="14"/>
      <c r="C4460" s="14"/>
      <c r="D4460" s="9" t="e">
        <f>VLOOKUP(A4460,mappings!$D$1:$F$240,3,FALSE)</f>
        <v>#N/A</v>
      </c>
      <c r="E4460" s="9" t="e">
        <f>IF(ISBLANK(A4460),#N/A,VLOOKUP(B4460,mappings!$A$1:$B$152,2,FALSE))</f>
        <v>#N/A</v>
      </c>
      <c r="F4460" s="13">
        <f>IF(OR(ISNA(D4460),ISNA(E4460)),0,C4460*VLOOKUP(D4460&amp;E4460,reference_cepidc!$C$1:$H$381,6,FALSE))</f>
        <v>0</v>
      </c>
      <c r="G4460" s="13">
        <f>IF(OR(ISNA(D4460),ISNA(E4460)),0,C4460*VLOOKUP(D4460&amp;E4460,reference_snds!$C$1:$D$406,2,FALSE))</f>
        <v>0</v>
      </c>
    </row>
    <row r="4461" spans="1:7" x14ac:dyDescent="0.25">
      <c r="A4461" s="14"/>
      <c r="B4461" s="14"/>
      <c r="C4461" s="14"/>
      <c r="D4461" s="9" t="e">
        <f>VLOOKUP(A4461,mappings!$D$1:$F$240,3,FALSE)</f>
        <v>#N/A</v>
      </c>
      <c r="E4461" s="9" t="e">
        <f>IF(ISBLANK(A4461),#N/A,VLOOKUP(B4461,mappings!$A$1:$B$152,2,FALSE))</f>
        <v>#N/A</v>
      </c>
      <c r="F4461" s="13">
        <f>IF(OR(ISNA(D4461),ISNA(E4461)),0,C4461*VLOOKUP(D4461&amp;E4461,reference_cepidc!$C$1:$H$381,6,FALSE))</f>
        <v>0</v>
      </c>
      <c r="G4461" s="13">
        <f>IF(OR(ISNA(D4461),ISNA(E4461)),0,C4461*VLOOKUP(D4461&amp;E4461,reference_snds!$C$1:$D$406,2,FALSE))</f>
        <v>0</v>
      </c>
    </row>
    <row r="4462" spans="1:7" x14ac:dyDescent="0.25">
      <c r="A4462" s="14"/>
      <c r="B4462" s="14"/>
      <c r="C4462" s="14"/>
      <c r="D4462" s="9" t="e">
        <f>VLOOKUP(A4462,mappings!$D$1:$F$240,3,FALSE)</f>
        <v>#N/A</v>
      </c>
      <c r="E4462" s="9" t="e">
        <f>IF(ISBLANK(A4462),#N/A,VLOOKUP(B4462,mappings!$A$1:$B$152,2,FALSE))</f>
        <v>#N/A</v>
      </c>
      <c r="F4462" s="13">
        <f>IF(OR(ISNA(D4462),ISNA(E4462)),0,C4462*VLOOKUP(D4462&amp;E4462,reference_cepidc!$C$1:$H$381,6,FALSE))</f>
        <v>0</v>
      </c>
      <c r="G4462" s="13">
        <f>IF(OR(ISNA(D4462),ISNA(E4462)),0,C4462*VLOOKUP(D4462&amp;E4462,reference_snds!$C$1:$D$406,2,FALSE))</f>
        <v>0</v>
      </c>
    </row>
    <row r="4463" spans="1:7" x14ac:dyDescent="0.25">
      <c r="A4463" s="14"/>
      <c r="B4463" s="14"/>
      <c r="C4463" s="14"/>
      <c r="D4463" s="9" t="e">
        <f>VLOOKUP(A4463,mappings!$D$1:$F$240,3,FALSE)</f>
        <v>#N/A</v>
      </c>
      <c r="E4463" s="9" t="e">
        <f>IF(ISBLANK(A4463),#N/A,VLOOKUP(B4463,mappings!$A$1:$B$152,2,FALSE))</f>
        <v>#N/A</v>
      </c>
      <c r="F4463" s="13">
        <f>IF(OR(ISNA(D4463),ISNA(E4463)),0,C4463*VLOOKUP(D4463&amp;E4463,reference_cepidc!$C$1:$H$381,6,FALSE))</f>
        <v>0</v>
      </c>
      <c r="G4463" s="13">
        <f>IF(OR(ISNA(D4463),ISNA(E4463)),0,C4463*VLOOKUP(D4463&amp;E4463,reference_snds!$C$1:$D$406,2,FALSE))</f>
        <v>0</v>
      </c>
    </row>
    <row r="4464" spans="1:7" x14ac:dyDescent="0.25">
      <c r="A4464" s="14"/>
      <c r="B4464" s="14"/>
      <c r="C4464" s="14"/>
      <c r="D4464" s="9" t="e">
        <f>VLOOKUP(A4464,mappings!$D$1:$F$240,3,FALSE)</f>
        <v>#N/A</v>
      </c>
      <c r="E4464" s="9" t="e">
        <f>IF(ISBLANK(A4464),#N/A,VLOOKUP(B4464,mappings!$A$1:$B$152,2,FALSE))</f>
        <v>#N/A</v>
      </c>
      <c r="F4464" s="13">
        <f>IF(OR(ISNA(D4464),ISNA(E4464)),0,C4464*VLOOKUP(D4464&amp;E4464,reference_cepidc!$C$1:$H$381,6,FALSE))</f>
        <v>0</v>
      </c>
      <c r="G4464" s="13">
        <f>IF(OR(ISNA(D4464),ISNA(E4464)),0,C4464*VLOOKUP(D4464&amp;E4464,reference_snds!$C$1:$D$406,2,FALSE))</f>
        <v>0</v>
      </c>
    </row>
    <row r="4465" spans="1:7" x14ac:dyDescent="0.25">
      <c r="A4465" s="14"/>
      <c r="B4465" s="14"/>
      <c r="C4465" s="14"/>
      <c r="D4465" s="9" t="e">
        <f>VLOOKUP(A4465,mappings!$D$1:$F$240,3,FALSE)</f>
        <v>#N/A</v>
      </c>
      <c r="E4465" s="9" t="e">
        <f>IF(ISBLANK(A4465),#N/A,VLOOKUP(B4465,mappings!$A$1:$B$152,2,FALSE))</f>
        <v>#N/A</v>
      </c>
      <c r="F4465" s="13">
        <f>IF(OR(ISNA(D4465),ISNA(E4465)),0,C4465*VLOOKUP(D4465&amp;E4465,reference_cepidc!$C$1:$H$381,6,FALSE))</f>
        <v>0</v>
      </c>
      <c r="G4465" s="13">
        <f>IF(OR(ISNA(D4465),ISNA(E4465)),0,C4465*VLOOKUP(D4465&amp;E4465,reference_snds!$C$1:$D$406,2,FALSE))</f>
        <v>0</v>
      </c>
    </row>
    <row r="4466" spans="1:7" x14ac:dyDescent="0.25">
      <c r="A4466" s="14"/>
      <c r="B4466" s="14"/>
      <c r="C4466" s="14"/>
      <c r="D4466" s="9" t="e">
        <f>VLOOKUP(A4466,mappings!$D$1:$F$240,3,FALSE)</f>
        <v>#N/A</v>
      </c>
      <c r="E4466" s="9" t="e">
        <f>IF(ISBLANK(A4466),#N/A,VLOOKUP(B4466,mappings!$A$1:$B$152,2,FALSE))</f>
        <v>#N/A</v>
      </c>
      <c r="F4466" s="13">
        <f>IF(OR(ISNA(D4466),ISNA(E4466)),0,C4466*VLOOKUP(D4466&amp;E4466,reference_cepidc!$C$1:$H$381,6,FALSE))</f>
        <v>0</v>
      </c>
      <c r="G4466" s="13">
        <f>IF(OR(ISNA(D4466),ISNA(E4466)),0,C4466*VLOOKUP(D4466&amp;E4466,reference_snds!$C$1:$D$406,2,FALSE))</f>
        <v>0</v>
      </c>
    </row>
    <row r="4467" spans="1:7" x14ac:dyDescent="0.25">
      <c r="A4467" s="14"/>
      <c r="B4467" s="14"/>
      <c r="C4467" s="14"/>
      <c r="D4467" s="9" t="e">
        <f>VLOOKUP(A4467,mappings!$D$1:$F$240,3,FALSE)</f>
        <v>#N/A</v>
      </c>
      <c r="E4467" s="9" t="e">
        <f>IF(ISBLANK(A4467),#N/A,VLOOKUP(B4467,mappings!$A$1:$B$152,2,FALSE))</f>
        <v>#N/A</v>
      </c>
      <c r="F4467" s="13">
        <f>IF(OR(ISNA(D4467),ISNA(E4467)),0,C4467*VLOOKUP(D4467&amp;E4467,reference_cepidc!$C$1:$H$381,6,FALSE))</f>
        <v>0</v>
      </c>
      <c r="G4467" s="13">
        <f>IF(OR(ISNA(D4467),ISNA(E4467)),0,C4467*VLOOKUP(D4467&amp;E4467,reference_snds!$C$1:$D$406,2,FALSE))</f>
        <v>0</v>
      </c>
    </row>
    <row r="4468" spans="1:7" x14ac:dyDescent="0.25">
      <c r="A4468" s="14"/>
      <c r="B4468" s="14"/>
      <c r="C4468" s="14"/>
      <c r="D4468" s="9" t="e">
        <f>VLOOKUP(A4468,mappings!$D$1:$F$240,3,FALSE)</f>
        <v>#N/A</v>
      </c>
      <c r="E4468" s="9" t="e">
        <f>IF(ISBLANK(A4468),#N/A,VLOOKUP(B4468,mappings!$A$1:$B$152,2,FALSE))</f>
        <v>#N/A</v>
      </c>
      <c r="F4468" s="13">
        <f>IF(OR(ISNA(D4468),ISNA(E4468)),0,C4468*VLOOKUP(D4468&amp;E4468,reference_cepidc!$C$1:$H$381,6,FALSE))</f>
        <v>0</v>
      </c>
      <c r="G4468" s="13">
        <f>IF(OR(ISNA(D4468),ISNA(E4468)),0,C4468*VLOOKUP(D4468&amp;E4468,reference_snds!$C$1:$D$406,2,FALSE))</f>
        <v>0</v>
      </c>
    </row>
    <row r="4469" spans="1:7" x14ac:dyDescent="0.25">
      <c r="A4469" s="14"/>
      <c r="B4469" s="14"/>
      <c r="C4469" s="14"/>
      <c r="D4469" s="9" t="e">
        <f>VLOOKUP(A4469,mappings!$D$1:$F$240,3,FALSE)</f>
        <v>#N/A</v>
      </c>
      <c r="E4469" s="9" t="e">
        <f>IF(ISBLANK(A4469),#N/A,VLOOKUP(B4469,mappings!$A$1:$B$152,2,FALSE))</f>
        <v>#N/A</v>
      </c>
      <c r="F4469" s="13">
        <f>IF(OR(ISNA(D4469),ISNA(E4469)),0,C4469*VLOOKUP(D4469&amp;E4469,reference_cepidc!$C$1:$H$381,6,FALSE))</f>
        <v>0</v>
      </c>
      <c r="G4469" s="13">
        <f>IF(OR(ISNA(D4469),ISNA(E4469)),0,C4469*VLOOKUP(D4469&amp;E4469,reference_snds!$C$1:$D$406,2,FALSE))</f>
        <v>0</v>
      </c>
    </row>
    <row r="4470" spans="1:7" x14ac:dyDescent="0.25">
      <c r="A4470" s="14"/>
      <c r="B4470" s="14"/>
      <c r="C4470" s="14"/>
      <c r="D4470" s="9" t="e">
        <f>VLOOKUP(A4470,mappings!$D$1:$F$240,3,FALSE)</f>
        <v>#N/A</v>
      </c>
      <c r="E4470" s="9" t="e">
        <f>IF(ISBLANK(A4470),#N/A,VLOOKUP(B4470,mappings!$A$1:$B$152,2,FALSE))</f>
        <v>#N/A</v>
      </c>
      <c r="F4470" s="13">
        <f>IF(OR(ISNA(D4470),ISNA(E4470)),0,C4470*VLOOKUP(D4470&amp;E4470,reference_cepidc!$C$1:$H$381,6,FALSE))</f>
        <v>0</v>
      </c>
      <c r="G4470" s="13">
        <f>IF(OR(ISNA(D4470),ISNA(E4470)),0,C4470*VLOOKUP(D4470&amp;E4470,reference_snds!$C$1:$D$406,2,FALSE))</f>
        <v>0</v>
      </c>
    </row>
    <row r="4471" spans="1:7" x14ac:dyDescent="0.25">
      <c r="A4471" s="14"/>
      <c r="B4471" s="14"/>
      <c r="C4471" s="14"/>
      <c r="D4471" s="9" t="e">
        <f>VLOOKUP(A4471,mappings!$D$1:$F$240,3,FALSE)</f>
        <v>#N/A</v>
      </c>
      <c r="E4471" s="9" t="e">
        <f>IF(ISBLANK(A4471),#N/A,VLOOKUP(B4471,mappings!$A$1:$B$152,2,FALSE))</f>
        <v>#N/A</v>
      </c>
      <c r="F4471" s="13">
        <f>IF(OR(ISNA(D4471),ISNA(E4471)),0,C4471*VLOOKUP(D4471&amp;E4471,reference_cepidc!$C$1:$H$381,6,FALSE))</f>
        <v>0</v>
      </c>
      <c r="G4471" s="13">
        <f>IF(OR(ISNA(D4471),ISNA(E4471)),0,C4471*VLOOKUP(D4471&amp;E4471,reference_snds!$C$1:$D$406,2,FALSE))</f>
        <v>0</v>
      </c>
    </row>
    <row r="4472" spans="1:7" x14ac:dyDescent="0.25">
      <c r="A4472" s="14"/>
      <c r="B4472" s="14"/>
      <c r="C4472" s="14"/>
      <c r="D4472" s="9" t="e">
        <f>VLOOKUP(A4472,mappings!$D$1:$F$240,3,FALSE)</f>
        <v>#N/A</v>
      </c>
      <c r="E4472" s="9" t="e">
        <f>IF(ISBLANK(A4472),#N/A,VLOOKUP(B4472,mappings!$A$1:$B$152,2,FALSE))</f>
        <v>#N/A</v>
      </c>
      <c r="F4472" s="13">
        <f>IF(OR(ISNA(D4472),ISNA(E4472)),0,C4472*VLOOKUP(D4472&amp;E4472,reference_cepidc!$C$1:$H$381,6,FALSE))</f>
        <v>0</v>
      </c>
      <c r="G4472" s="13">
        <f>IF(OR(ISNA(D4472),ISNA(E4472)),0,C4472*VLOOKUP(D4472&amp;E4472,reference_snds!$C$1:$D$406,2,FALSE))</f>
        <v>0</v>
      </c>
    </row>
    <row r="4473" spans="1:7" x14ac:dyDescent="0.25">
      <c r="A4473" s="14"/>
      <c r="B4473" s="14"/>
      <c r="C4473" s="14"/>
      <c r="D4473" s="9" t="e">
        <f>VLOOKUP(A4473,mappings!$D$1:$F$240,3,FALSE)</f>
        <v>#N/A</v>
      </c>
      <c r="E4473" s="9" t="e">
        <f>IF(ISBLANK(A4473),#N/A,VLOOKUP(B4473,mappings!$A$1:$B$152,2,FALSE))</f>
        <v>#N/A</v>
      </c>
      <c r="F4473" s="13">
        <f>IF(OR(ISNA(D4473),ISNA(E4473)),0,C4473*VLOOKUP(D4473&amp;E4473,reference_cepidc!$C$1:$H$381,6,FALSE))</f>
        <v>0</v>
      </c>
      <c r="G4473" s="13">
        <f>IF(OR(ISNA(D4473),ISNA(E4473)),0,C4473*VLOOKUP(D4473&amp;E4473,reference_snds!$C$1:$D$406,2,FALSE))</f>
        <v>0</v>
      </c>
    </row>
    <row r="4474" spans="1:7" x14ac:dyDescent="0.25">
      <c r="A4474" s="14"/>
      <c r="B4474" s="14"/>
      <c r="C4474" s="14"/>
      <c r="D4474" s="9" t="e">
        <f>VLOOKUP(A4474,mappings!$D$1:$F$240,3,FALSE)</f>
        <v>#N/A</v>
      </c>
      <c r="E4474" s="9" t="e">
        <f>IF(ISBLANK(A4474),#N/A,VLOOKUP(B4474,mappings!$A$1:$B$152,2,FALSE))</f>
        <v>#N/A</v>
      </c>
      <c r="F4474" s="13">
        <f>IF(OR(ISNA(D4474),ISNA(E4474)),0,C4474*VLOOKUP(D4474&amp;E4474,reference_cepidc!$C$1:$H$381,6,FALSE))</f>
        <v>0</v>
      </c>
      <c r="G4474" s="13">
        <f>IF(OR(ISNA(D4474),ISNA(E4474)),0,C4474*VLOOKUP(D4474&amp;E4474,reference_snds!$C$1:$D$406,2,FALSE))</f>
        <v>0</v>
      </c>
    </row>
    <row r="4475" spans="1:7" x14ac:dyDescent="0.25">
      <c r="A4475" s="14"/>
      <c r="B4475" s="14"/>
      <c r="C4475" s="14"/>
      <c r="D4475" s="9" t="e">
        <f>VLOOKUP(A4475,mappings!$D$1:$F$240,3,FALSE)</f>
        <v>#N/A</v>
      </c>
      <c r="E4475" s="9" t="e">
        <f>IF(ISBLANK(A4475),#N/A,VLOOKUP(B4475,mappings!$A$1:$B$152,2,FALSE))</f>
        <v>#N/A</v>
      </c>
      <c r="F4475" s="13">
        <f>IF(OR(ISNA(D4475),ISNA(E4475)),0,C4475*VLOOKUP(D4475&amp;E4475,reference_cepidc!$C$1:$H$381,6,FALSE))</f>
        <v>0</v>
      </c>
      <c r="G4475" s="13">
        <f>IF(OR(ISNA(D4475),ISNA(E4475)),0,C4475*VLOOKUP(D4475&amp;E4475,reference_snds!$C$1:$D$406,2,FALSE))</f>
        <v>0</v>
      </c>
    </row>
    <row r="4476" spans="1:7" x14ac:dyDescent="0.25">
      <c r="A4476" s="14"/>
      <c r="B4476" s="14"/>
      <c r="C4476" s="14"/>
      <c r="D4476" s="9" t="e">
        <f>VLOOKUP(A4476,mappings!$D$1:$F$240,3,FALSE)</f>
        <v>#N/A</v>
      </c>
      <c r="E4476" s="9" t="e">
        <f>IF(ISBLANK(A4476),#N/A,VLOOKUP(B4476,mappings!$A$1:$B$152,2,FALSE))</f>
        <v>#N/A</v>
      </c>
      <c r="F4476" s="13">
        <f>IF(OR(ISNA(D4476),ISNA(E4476)),0,C4476*VLOOKUP(D4476&amp;E4476,reference_cepidc!$C$1:$H$381,6,FALSE))</f>
        <v>0</v>
      </c>
      <c r="G4476" s="13">
        <f>IF(OR(ISNA(D4476),ISNA(E4476)),0,C4476*VLOOKUP(D4476&amp;E4476,reference_snds!$C$1:$D$406,2,FALSE))</f>
        <v>0</v>
      </c>
    </row>
    <row r="4477" spans="1:7" x14ac:dyDescent="0.25">
      <c r="A4477" s="14"/>
      <c r="B4477" s="14"/>
      <c r="C4477" s="14"/>
      <c r="D4477" s="9" t="e">
        <f>VLOOKUP(A4477,mappings!$D$1:$F$240,3,FALSE)</f>
        <v>#N/A</v>
      </c>
      <c r="E4477" s="9" t="e">
        <f>IF(ISBLANK(A4477),#N/A,VLOOKUP(B4477,mappings!$A$1:$B$152,2,FALSE))</f>
        <v>#N/A</v>
      </c>
      <c r="F4477" s="13">
        <f>IF(OR(ISNA(D4477),ISNA(E4477)),0,C4477*VLOOKUP(D4477&amp;E4477,reference_cepidc!$C$1:$H$381,6,FALSE))</f>
        <v>0</v>
      </c>
      <c r="G4477" s="13">
        <f>IF(OR(ISNA(D4477),ISNA(E4477)),0,C4477*VLOOKUP(D4477&amp;E4477,reference_snds!$C$1:$D$406,2,FALSE))</f>
        <v>0</v>
      </c>
    </row>
    <row r="4478" spans="1:7" x14ac:dyDescent="0.25">
      <c r="A4478" s="14"/>
      <c r="B4478" s="14"/>
      <c r="C4478" s="14"/>
      <c r="D4478" s="9" t="e">
        <f>VLOOKUP(A4478,mappings!$D$1:$F$240,3,FALSE)</f>
        <v>#N/A</v>
      </c>
      <c r="E4478" s="9" t="e">
        <f>IF(ISBLANK(A4478),#N/A,VLOOKUP(B4478,mappings!$A$1:$B$152,2,FALSE))</f>
        <v>#N/A</v>
      </c>
      <c r="F4478" s="13">
        <f>IF(OR(ISNA(D4478),ISNA(E4478)),0,C4478*VLOOKUP(D4478&amp;E4478,reference_cepidc!$C$1:$H$381,6,FALSE))</f>
        <v>0</v>
      </c>
      <c r="G4478" s="13">
        <f>IF(OR(ISNA(D4478),ISNA(E4478)),0,C4478*VLOOKUP(D4478&amp;E4478,reference_snds!$C$1:$D$406,2,FALSE))</f>
        <v>0</v>
      </c>
    </row>
    <row r="4479" spans="1:7" x14ac:dyDescent="0.25">
      <c r="A4479" s="14"/>
      <c r="B4479" s="14"/>
      <c r="C4479" s="14"/>
      <c r="D4479" s="9" t="e">
        <f>VLOOKUP(A4479,mappings!$D$1:$F$240,3,FALSE)</f>
        <v>#N/A</v>
      </c>
      <c r="E4479" s="9" t="e">
        <f>IF(ISBLANK(A4479),#N/A,VLOOKUP(B4479,mappings!$A$1:$B$152,2,FALSE))</f>
        <v>#N/A</v>
      </c>
      <c r="F4479" s="13">
        <f>IF(OR(ISNA(D4479),ISNA(E4479)),0,C4479*VLOOKUP(D4479&amp;E4479,reference_cepidc!$C$1:$H$381,6,FALSE))</f>
        <v>0</v>
      </c>
      <c r="G4479" s="13">
        <f>IF(OR(ISNA(D4479),ISNA(E4479)),0,C4479*VLOOKUP(D4479&amp;E4479,reference_snds!$C$1:$D$406,2,FALSE))</f>
        <v>0</v>
      </c>
    </row>
    <row r="4480" spans="1:7" x14ac:dyDescent="0.25">
      <c r="A4480" s="14"/>
      <c r="B4480" s="14"/>
      <c r="C4480" s="14"/>
      <c r="D4480" s="9" t="e">
        <f>VLOOKUP(A4480,mappings!$D$1:$F$240,3,FALSE)</f>
        <v>#N/A</v>
      </c>
      <c r="E4480" s="9" t="e">
        <f>IF(ISBLANK(A4480),#N/A,VLOOKUP(B4480,mappings!$A$1:$B$152,2,FALSE))</f>
        <v>#N/A</v>
      </c>
      <c r="F4480" s="13">
        <f>IF(OR(ISNA(D4480),ISNA(E4480)),0,C4480*VLOOKUP(D4480&amp;E4480,reference_cepidc!$C$1:$H$381,6,FALSE))</f>
        <v>0</v>
      </c>
      <c r="G4480" s="13">
        <f>IF(OR(ISNA(D4480),ISNA(E4480)),0,C4480*VLOOKUP(D4480&amp;E4480,reference_snds!$C$1:$D$406,2,FALSE))</f>
        <v>0</v>
      </c>
    </row>
    <row r="4481" spans="1:7" x14ac:dyDescent="0.25">
      <c r="A4481" s="14"/>
      <c r="B4481" s="14"/>
      <c r="C4481" s="14"/>
      <c r="D4481" s="9" t="e">
        <f>VLOOKUP(A4481,mappings!$D$1:$F$240,3,FALSE)</f>
        <v>#N/A</v>
      </c>
      <c r="E4481" s="9" t="e">
        <f>IF(ISBLANK(A4481),#N/A,VLOOKUP(B4481,mappings!$A$1:$B$152,2,FALSE))</f>
        <v>#N/A</v>
      </c>
      <c r="F4481" s="13">
        <f>IF(OR(ISNA(D4481),ISNA(E4481)),0,C4481*VLOOKUP(D4481&amp;E4481,reference_cepidc!$C$1:$H$381,6,FALSE))</f>
        <v>0</v>
      </c>
      <c r="G4481" s="13">
        <f>IF(OR(ISNA(D4481),ISNA(E4481)),0,C4481*VLOOKUP(D4481&amp;E4481,reference_snds!$C$1:$D$406,2,FALSE))</f>
        <v>0</v>
      </c>
    </row>
    <row r="4482" spans="1:7" x14ac:dyDescent="0.25">
      <c r="A4482" s="14"/>
      <c r="B4482" s="14"/>
      <c r="C4482" s="14"/>
      <c r="D4482" s="9" t="e">
        <f>VLOOKUP(A4482,mappings!$D$1:$F$240,3,FALSE)</f>
        <v>#N/A</v>
      </c>
      <c r="E4482" s="9" t="e">
        <f>IF(ISBLANK(A4482),#N/A,VLOOKUP(B4482,mappings!$A$1:$B$152,2,FALSE))</f>
        <v>#N/A</v>
      </c>
      <c r="F4482" s="13">
        <f>IF(OR(ISNA(D4482),ISNA(E4482)),0,C4482*VLOOKUP(D4482&amp;E4482,reference_cepidc!$C$1:$H$381,6,FALSE))</f>
        <v>0</v>
      </c>
      <c r="G4482" s="13">
        <f>IF(OR(ISNA(D4482),ISNA(E4482)),0,C4482*VLOOKUP(D4482&amp;E4482,reference_snds!$C$1:$D$406,2,FALSE))</f>
        <v>0</v>
      </c>
    </row>
    <row r="4483" spans="1:7" x14ac:dyDescent="0.25">
      <c r="A4483" s="14"/>
      <c r="B4483" s="14"/>
      <c r="C4483" s="14"/>
      <c r="D4483" s="9" t="e">
        <f>VLOOKUP(A4483,mappings!$D$1:$F$240,3,FALSE)</f>
        <v>#N/A</v>
      </c>
      <c r="E4483" s="9" t="e">
        <f>IF(ISBLANK(A4483),#N/A,VLOOKUP(B4483,mappings!$A$1:$B$152,2,FALSE))</f>
        <v>#N/A</v>
      </c>
      <c r="F4483" s="13">
        <f>IF(OR(ISNA(D4483),ISNA(E4483)),0,C4483*VLOOKUP(D4483&amp;E4483,reference_cepidc!$C$1:$H$381,6,FALSE))</f>
        <v>0</v>
      </c>
      <c r="G4483" s="13">
        <f>IF(OR(ISNA(D4483),ISNA(E4483)),0,C4483*VLOOKUP(D4483&amp;E4483,reference_snds!$C$1:$D$406,2,FALSE))</f>
        <v>0</v>
      </c>
    </row>
    <row r="4484" spans="1:7" x14ac:dyDescent="0.25">
      <c r="A4484" s="14"/>
      <c r="B4484" s="14"/>
      <c r="C4484" s="14"/>
      <c r="D4484" s="9" t="e">
        <f>VLOOKUP(A4484,mappings!$D$1:$F$240,3,FALSE)</f>
        <v>#N/A</v>
      </c>
      <c r="E4484" s="9" t="e">
        <f>IF(ISBLANK(A4484),#N/A,VLOOKUP(B4484,mappings!$A$1:$B$152,2,FALSE))</f>
        <v>#N/A</v>
      </c>
      <c r="F4484" s="13">
        <f>IF(OR(ISNA(D4484),ISNA(E4484)),0,C4484*VLOOKUP(D4484&amp;E4484,reference_cepidc!$C$1:$H$381,6,FALSE))</f>
        <v>0</v>
      </c>
      <c r="G4484" s="13">
        <f>IF(OR(ISNA(D4484),ISNA(E4484)),0,C4484*VLOOKUP(D4484&amp;E4484,reference_snds!$C$1:$D$406,2,FALSE))</f>
        <v>0</v>
      </c>
    </row>
    <row r="4485" spans="1:7" x14ac:dyDescent="0.25">
      <c r="A4485" s="14"/>
      <c r="B4485" s="14"/>
      <c r="C4485" s="14"/>
      <c r="D4485" s="9" t="e">
        <f>VLOOKUP(A4485,mappings!$D$1:$F$240,3,FALSE)</f>
        <v>#N/A</v>
      </c>
      <c r="E4485" s="9" t="e">
        <f>IF(ISBLANK(A4485),#N/A,VLOOKUP(B4485,mappings!$A$1:$B$152,2,FALSE))</f>
        <v>#N/A</v>
      </c>
      <c r="F4485" s="13">
        <f>IF(OR(ISNA(D4485),ISNA(E4485)),0,C4485*VLOOKUP(D4485&amp;E4485,reference_cepidc!$C$1:$H$381,6,FALSE))</f>
        <v>0</v>
      </c>
      <c r="G4485" s="13">
        <f>IF(OR(ISNA(D4485),ISNA(E4485)),0,C4485*VLOOKUP(D4485&amp;E4485,reference_snds!$C$1:$D$406,2,FALSE))</f>
        <v>0</v>
      </c>
    </row>
    <row r="4486" spans="1:7" x14ac:dyDescent="0.25">
      <c r="A4486" s="14"/>
      <c r="B4486" s="14"/>
      <c r="C4486" s="14"/>
      <c r="D4486" s="9" t="e">
        <f>VLOOKUP(A4486,mappings!$D$1:$F$240,3,FALSE)</f>
        <v>#N/A</v>
      </c>
      <c r="E4486" s="9" t="e">
        <f>IF(ISBLANK(A4486),#N/A,VLOOKUP(B4486,mappings!$A$1:$B$152,2,FALSE))</f>
        <v>#N/A</v>
      </c>
      <c r="F4486" s="13">
        <f>IF(OR(ISNA(D4486),ISNA(E4486)),0,C4486*VLOOKUP(D4486&amp;E4486,reference_cepidc!$C$1:$H$381,6,FALSE))</f>
        <v>0</v>
      </c>
      <c r="G4486" s="13">
        <f>IF(OR(ISNA(D4486),ISNA(E4486)),0,C4486*VLOOKUP(D4486&amp;E4486,reference_snds!$C$1:$D$406,2,FALSE))</f>
        <v>0</v>
      </c>
    </row>
    <row r="4487" spans="1:7" x14ac:dyDescent="0.25">
      <c r="A4487" s="14"/>
      <c r="B4487" s="14"/>
      <c r="C4487" s="14"/>
      <c r="D4487" s="9" t="e">
        <f>VLOOKUP(A4487,mappings!$D$1:$F$240,3,FALSE)</f>
        <v>#N/A</v>
      </c>
      <c r="E4487" s="9" t="e">
        <f>IF(ISBLANK(A4487),#N/A,VLOOKUP(B4487,mappings!$A$1:$B$152,2,FALSE))</f>
        <v>#N/A</v>
      </c>
      <c r="F4487" s="13">
        <f>IF(OR(ISNA(D4487),ISNA(E4487)),0,C4487*VLOOKUP(D4487&amp;E4487,reference_cepidc!$C$1:$H$381,6,FALSE))</f>
        <v>0</v>
      </c>
      <c r="G4487" s="13">
        <f>IF(OR(ISNA(D4487),ISNA(E4487)),0,C4487*VLOOKUP(D4487&amp;E4487,reference_snds!$C$1:$D$406,2,FALSE))</f>
        <v>0</v>
      </c>
    </row>
    <row r="4488" spans="1:7" x14ac:dyDescent="0.25">
      <c r="A4488" s="14"/>
      <c r="B4488" s="14"/>
      <c r="C4488" s="14"/>
      <c r="D4488" s="9" t="e">
        <f>VLOOKUP(A4488,mappings!$D$1:$F$240,3,FALSE)</f>
        <v>#N/A</v>
      </c>
      <c r="E4488" s="9" t="e">
        <f>IF(ISBLANK(A4488),#N/A,VLOOKUP(B4488,mappings!$A$1:$B$152,2,FALSE))</f>
        <v>#N/A</v>
      </c>
      <c r="F4488" s="13">
        <f>IF(OR(ISNA(D4488),ISNA(E4488)),0,C4488*VLOOKUP(D4488&amp;E4488,reference_cepidc!$C$1:$H$381,6,FALSE))</f>
        <v>0</v>
      </c>
      <c r="G4488" s="13">
        <f>IF(OR(ISNA(D4488),ISNA(E4488)),0,C4488*VLOOKUP(D4488&amp;E4488,reference_snds!$C$1:$D$406,2,FALSE))</f>
        <v>0</v>
      </c>
    </row>
    <row r="4489" spans="1:7" x14ac:dyDescent="0.25">
      <c r="A4489" s="14"/>
      <c r="B4489" s="14"/>
      <c r="C4489" s="14"/>
      <c r="D4489" s="9" t="e">
        <f>VLOOKUP(A4489,mappings!$D$1:$F$240,3,FALSE)</f>
        <v>#N/A</v>
      </c>
      <c r="E4489" s="9" t="e">
        <f>IF(ISBLANK(A4489),#N/A,VLOOKUP(B4489,mappings!$A$1:$B$152,2,FALSE))</f>
        <v>#N/A</v>
      </c>
      <c r="F4489" s="13">
        <f>IF(OR(ISNA(D4489),ISNA(E4489)),0,C4489*VLOOKUP(D4489&amp;E4489,reference_cepidc!$C$1:$H$381,6,FALSE))</f>
        <v>0</v>
      </c>
      <c r="G4489" s="13">
        <f>IF(OR(ISNA(D4489),ISNA(E4489)),0,C4489*VLOOKUP(D4489&amp;E4489,reference_snds!$C$1:$D$406,2,FALSE))</f>
        <v>0</v>
      </c>
    </row>
    <row r="4490" spans="1:7" x14ac:dyDescent="0.25">
      <c r="A4490" s="14"/>
      <c r="B4490" s="14"/>
      <c r="C4490" s="14"/>
      <c r="D4490" s="9" t="e">
        <f>VLOOKUP(A4490,mappings!$D$1:$F$240,3,FALSE)</f>
        <v>#N/A</v>
      </c>
      <c r="E4490" s="9" t="e">
        <f>IF(ISBLANK(A4490),#N/A,VLOOKUP(B4490,mappings!$A$1:$B$152,2,FALSE))</f>
        <v>#N/A</v>
      </c>
      <c r="F4490" s="13">
        <f>IF(OR(ISNA(D4490),ISNA(E4490)),0,C4490*VLOOKUP(D4490&amp;E4490,reference_cepidc!$C$1:$H$381,6,FALSE))</f>
        <v>0</v>
      </c>
      <c r="G4490" s="13">
        <f>IF(OR(ISNA(D4490),ISNA(E4490)),0,C4490*VLOOKUP(D4490&amp;E4490,reference_snds!$C$1:$D$406,2,FALSE))</f>
        <v>0</v>
      </c>
    </row>
    <row r="4491" spans="1:7" x14ac:dyDescent="0.25">
      <c r="A4491" s="14"/>
      <c r="B4491" s="14"/>
      <c r="C4491" s="14"/>
      <c r="D4491" s="9" t="e">
        <f>VLOOKUP(A4491,mappings!$D$1:$F$240,3,FALSE)</f>
        <v>#N/A</v>
      </c>
      <c r="E4491" s="9" t="e">
        <f>IF(ISBLANK(A4491),#N/A,VLOOKUP(B4491,mappings!$A$1:$B$152,2,FALSE))</f>
        <v>#N/A</v>
      </c>
      <c r="F4491" s="13">
        <f>IF(OR(ISNA(D4491),ISNA(E4491)),0,C4491*VLOOKUP(D4491&amp;E4491,reference_cepidc!$C$1:$H$381,6,FALSE))</f>
        <v>0</v>
      </c>
      <c r="G4491" s="13">
        <f>IF(OR(ISNA(D4491),ISNA(E4491)),0,C4491*VLOOKUP(D4491&amp;E4491,reference_snds!$C$1:$D$406,2,FALSE))</f>
        <v>0</v>
      </c>
    </row>
    <row r="4492" spans="1:7" x14ac:dyDescent="0.25">
      <c r="A4492" s="14"/>
      <c r="B4492" s="14"/>
      <c r="C4492" s="14"/>
      <c r="D4492" s="9" t="e">
        <f>VLOOKUP(A4492,mappings!$D$1:$F$240,3,FALSE)</f>
        <v>#N/A</v>
      </c>
      <c r="E4492" s="9" t="e">
        <f>IF(ISBLANK(A4492),#N/A,VLOOKUP(B4492,mappings!$A$1:$B$152,2,FALSE))</f>
        <v>#N/A</v>
      </c>
      <c r="F4492" s="13">
        <f>IF(OR(ISNA(D4492),ISNA(E4492)),0,C4492*VLOOKUP(D4492&amp;E4492,reference_cepidc!$C$1:$H$381,6,FALSE))</f>
        <v>0</v>
      </c>
      <c r="G4492" s="13">
        <f>IF(OR(ISNA(D4492),ISNA(E4492)),0,C4492*VLOOKUP(D4492&amp;E4492,reference_snds!$C$1:$D$406,2,FALSE))</f>
        <v>0</v>
      </c>
    </row>
    <row r="4493" spans="1:7" x14ac:dyDescent="0.25">
      <c r="A4493" s="14"/>
      <c r="B4493" s="14"/>
      <c r="C4493" s="14"/>
      <c r="D4493" s="9" t="e">
        <f>VLOOKUP(A4493,mappings!$D$1:$F$240,3,FALSE)</f>
        <v>#N/A</v>
      </c>
      <c r="E4493" s="9" t="e">
        <f>IF(ISBLANK(A4493),#N/A,VLOOKUP(B4493,mappings!$A$1:$B$152,2,FALSE))</f>
        <v>#N/A</v>
      </c>
      <c r="F4493" s="13">
        <f>IF(OR(ISNA(D4493),ISNA(E4493)),0,C4493*VLOOKUP(D4493&amp;E4493,reference_cepidc!$C$1:$H$381,6,FALSE))</f>
        <v>0</v>
      </c>
      <c r="G4493" s="13">
        <f>IF(OR(ISNA(D4493),ISNA(E4493)),0,C4493*VLOOKUP(D4493&amp;E4493,reference_snds!$C$1:$D$406,2,FALSE))</f>
        <v>0</v>
      </c>
    </row>
    <row r="4494" spans="1:7" x14ac:dyDescent="0.25">
      <c r="A4494" s="14"/>
      <c r="B4494" s="14"/>
      <c r="C4494" s="14"/>
      <c r="D4494" s="9" t="e">
        <f>VLOOKUP(A4494,mappings!$D$1:$F$240,3,FALSE)</f>
        <v>#N/A</v>
      </c>
      <c r="E4494" s="9" t="e">
        <f>IF(ISBLANK(A4494),#N/A,VLOOKUP(B4494,mappings!$A$1:$B$152,2,FALSE))</f>
        <v>#N/A</v>
      </c>
      <c r="F4494" s="13">
        <f>IF(OR(ISNA(D4494),ISNA(E4494)),0,C4494*VLOOKUP(D4494&amp;E4494,reference_cepidc!$C$1:$H$381,6,FALSE))</f>
        <v>0</v>
      </c>
      <c r="G4494" s="13">
        <f>IF(OR(ISNA(D4494),ISNA(E4494)),0,C4494*VLOOKUP(D4494&amp;E4494,reference_snds!$C$1:$D$406,2,FALSE))</f>
        <v>0</v>
      </c>
    </row>
    <row r="4495" spans="1:7" x14ac:dyDescent="0.25">
      <c r="A4495" s="14"/>
      <c r="B4495" s="14"/>
      <c r="C4495" s="14"/>
      <c r="D4495" s="9" t="e">
        <f>VLOOKUP(A4495,mappings!$D$1:$F$240,3,FALSE)</f>
        <v>#N/A</v>
      </c>
      <c r="E4495" s="9" t="e">
        <f>IF(ISBLANK(A4495),#N/A,VLOOKUP(B4495,mappings!$A$1:$B$152,2,FALSE))</f>
        <v>#N/A</v>
      </c>
      <c r="F4495" s="13">
        <f>IF(OR(ISNA(D4495),ISNA(E4495)),0,C4495*VLOOKUP(D4495&amp;E4495,reference_cepidc!$C$1:$H$381,6,FALSE))</f>
        <v>0</v>
      </c>
      <c r="G4495" s="13">
        <f>IF(OR(ISNA(D4495),ISNA(E4495)),0,C4495*VLOOKUP(D4495&amp;E4495,reference_snds!$C$1:$D$406,2,FALSE))</f>
        <v>0</v>
      </c>
    </row>
    <row r="4496" spans="1:7" x14ac:dyDescent="0.25">
      <c r="A4496" s="14"/>
      <c r="B4496" s="14"/>
      <c r="C4496" s="14"/>
      <c r="D4496" s="9" t="e">
        <f>VLOOKUP(A4496,mappings!$D$1:$F$240,3,FALSE)</f>
        <v>#N/A</v>
      </c>
      <c r="E4496" s="9" t="e">
        <f>IF(ISBLANK(A4496),#N/A,VLOOKUP(B4496,mappings!$A$1:$B$152,2,FALSE))</f>
        <v>#N/A</v>
      </c>
      <c r="F4496" s="13">
        <f>IF(OR(ISNA(D4496),ISNA(E4496)),0,C4496*VLOOKUP(D4496&amp;E4496,reference_cepidc!$C$1:$H$381,6,FALSE))</f>
        <v>0</v>
      </c>
      <c r="G4496" s="13">
        <f>IF(OR(ISNA(D4496),ISNA(E4496)),0,C4496*VLOOKUP(D4496&amp;E4496,reference_snds!$C$1:$D$406,2,FALSE))</f>
        <v>0</v>
      </c>
    </row>
    <row r="4497" spans="1:7" x14ac:dyDescent="0.25">
      <c r="A4497" s="14"/>
      <c r="B4497" s="14"/>
      <c r="C4497" s="14"/>
      <c r="D4497" s="9" t="e">
        <f>VLOOKUP(A4497,mappings!$D$1:$F$240,3,FALSE)</f>
        <v>#N/A</v>
      </c>
      <c r="E4497" s="9" t="e">
        <f>IF(ISBLANK(A4497),#N/A,VLOOKUP(B4497,mappings!$A$1:$B$152,2,FALSE))</f>
        <v>#N/A</v>
      </c>
      <c r="F4497" s="13">
        <f>IF(OR(ISNA(D4497),ISNA(E4497)),0,C4497*VLOOKUP(D4497&amp;E4497,reference_cepidc!$C$1:$H$381,6,FALSE))</f>
        <v>0</v>
      </c>
      <c r="G4497" s="13">
        <f>IF(OR(ISNA(D4497),ISNA(E4497)),0,C4497*VLOOKUP(D4497&amp;E4497,reference_snds!$C$1:$D$406,2,FALSE))</f>
        <v>0</v>
      </c>
    </row>
    <row r="4498" spans="1:7" x14ac:dyDescent="0.25">
      <c r="A4498" s="14"/>
      <c r="B4498" s="14"/>
      <c r="C4498" s="14"/>
      <c r="D4498" s="9" t="e">
        <f>VLOOKUP(A4498,mappings!$D$1:$F$240,3,FALSE)</f>
        <v>#N/A</v>
      </c>
      <c r="E4498" s="9" t="e">
        <f>IF(ISBLANK(A4498),#N/A,VLOOKUP(B4498,mappings!$A$1:$B$152,2,FALSE))</f>
        <v>#N/A</v>
      </c>
      <c r="F4498" s="13">
        <f>IF(OR(ISNA(D4498),ISNA(E4498)),0,C4498*VLOOKUP(D4498&amp;E4498,reference_cepidc!$C$1:$H$381,6,FALSE))</f>
        <v>0</v>
      </c>
      <c r="G4498" s="13">
        <f>IF(OR(ISNA(D4498),ISNA(E4498)),0,C4498*VLOOKUP(D4498&amp;E4498,reference_snds!$C$1:$D$406,2,FALSE))</f>
        <v>0</v>
      </c>
    </row>
    <row r="4499" spans="1:7" x14ac:dyDescent="0.25">
      <c r="A4499" s="14"/>
      <c r="B4499" s="14"/>
      <c r="C4499" s="14"/>
      <c r="D4499" s="9" t="e">
        <f>VLOOKUP(A4499,mappings!$D$1:$F$240,3,FALSE)</f>
        <v>#N/A</v>
      </c>
      <c r="E4499" s="9" t="e">
        <f>IF(ISBLANK(A4499),#N/A,VLOOKUP(B4499,mappings!$A$1:$B$152,2,FALSE))</f>
        <v>#N/A</v>
      </c>
      <c r="F4499" s="13">
        <f>IF(OR(ISNA(D4499),ISNA(E4499)),0,C4499*VLOOKUP(D4499&amp;E4499,reference_cepidc!$C$1:$H$381,6,FALSE))</f>
        <v>0</v>
      </c>
      <c r="G4499" s="13">
        <f>IF(OR(ISNA(D4499),ISNA(E4499)),0,C4499*VLOOKUP(D4499&amp;E4499,reference_snds!$C$1:$D$406,2,FALSE))</f>
        <v>0</v>
      </c>
    </row>
    <row r="4500" spans="1:7" x14ac:dyDescent="0.25">
      <c r="A4500" s="14"/>
      <c r="B4500" s="14"/>
      <c r="C4500" s="14"/>
      <c r="D4500" s="9" t="e">
        <f>VLOOKUP(A4500,mappings!$D$1:$F$240,3,FALSE)</f>
        <v>#N/A</v>
      </c>
      <c r="E4500" s="9" t="e">
        <f>IF(ISBLANK(A4500),#N/A,VLOOKUP(B4500,mappings!$A$1:$B$152,2,FALSE))</f>
        <v>#N/A</v>
      </c>
      <c r="F4500" s="13">
        <f>IF(OR(ISNA(D4500),ISNA(E4500)),0,C4500*VLOOKUP(D4500&amp;E4500,reference_cepidc!$C$1:$H$381,6,FALSE))</f>
        <v>0</v>
      </c>
      <c r="G4500" s="13">
        <f>IF(OR(ISNA(D4500),ISNA(E4500)),0,C4500*VLOOKUP(D4500&amp;E4500,reference_snds!$C$1:$D$406,2,FALSE))</f>
        <v>0</v>
      </c>
    </row>
    <row r="4501" spans="1:7" x14ac:dyDescent="0.25">
      <c r="A4501" s="14"/>
      <c r="B4501" s="14"/>
      <c r="C4501" s="14"/>
      <c r="D4501" s="9" t="e">
        <f>VLOOKUP(A4501,mappings!$D$1:$F$240,3,FALSE)</f>
        <v>#N/A</v>
      </c>
      <c r="E4501" s="9" t="e">
        <f>IF(ISBLANK(A4501),#N/A,VLOOKUP(B4501,mappings!$A$1:$B$152,2,FALSE))</f>
        <v>#N/A</v>
      </c>
      <c r="F4501" s="13">
        <f>IF(OR(ISNA(D4501),ISNA(E4501)),0,C4501*VLOOKUP(D4501&amp;E4501,reference_cepidc!$C$1:$H$381,6,FALSE))</f>
        <v>0</v>
      </c>
      <c r="G4501" s="13">
        <f>IF(OR(ISNA(D4501),ISNA(E4501)),0,C4501*VLOOKUP(D4501&amp;E4501,reference_snds!$C$1:$D$406,2,FALSE))</f>
        <v>0</v>
      </c>
    </row>
    <row r="4502" spans="1:7" x14ac:dyDescent="0.25">
      <c r="A4502" s="14"/>
      <c r="B4502" s="14"/>
      <c r="C4502" s="14"/>
      <c r="D4502" s="9" t="e">
        <f>VLOOKUP(A4502,mappings!$D$1:$F$240,3,FALSE)</f>
        <v>#N/A</v>
      </c>
      <c r="E4502" s="9" t="e">
        <f>IF(ISBLANK(A4502),#N/A,VLOOKUP(B4502,mappings!$A$1:$B$152,2,FALSE))</f>
        <v>#N/A</v>
      </c>
      <c r="F4502" s="13">
        <f>IF(OR(ISNA(D4502),ISNA(E4502)),0,C4502*VLOOKUP(D4502&amp;E4502,reference_cepidc!$C$1:$H$381,6,FALSE))</f>
        <v>0</v>
      </c>
      <c r="G4502" s="13">
        <f>IF(OR(ISNA(D4502),ISNA(E4502)),0,C4502*VLOOKUP(D4502&amp;E4502,reference_snds!$C$1:$D$406,2,FALSE))</f>
        <v>0</v>
      </c>
    </row>
    <row r="4503" spans="1:7" x14ac:dyDescent="0.25">
      <c r="A4503" s="14"/>
      <c r="B4503" s="14"/>
      <c r="C4503" s="14"/>
      <c r="D4503" s="9" t="e">
        <f>VLOOKUP(A4503,mappings!$D$1:$F$240,3,FALSE)</f>
        <v>#N/A</v>
      </c>
      <c r="E4503" s="9" t="e">
        <f>IF(ISBLANK(A4503),#N/A,VLOOKUP(B4503,mappings!$A$1:$B$152,2,FALSE))</f>
        <v>#N/A</v>
      </c>
      <c r="F4503" s="13">
        <f>IF(OR(ISNA(D4503),ISNA(E4503)),0,C4503*VLOOKUP(D4503&amp;E4503,reference_cepidc!$C$1:$H$381,6,FALSE))</f>
        <v>0</v>
      </c>
      <c r="G4503" s="13">
        <f>IF(OR(ISNA(D4503),ISNA(E4503)),0,C4503*VLOOKUP(D4503&amp;E4503,reference_snds!$C$1:$D$406,2,FALSE))</f>
        <v>0</v>
      </c>
    </row>
    <row r="4504" spans="1:7" x14ac:dyDescent="0.25">
      <c r="A4504" s="14"/>
      <c r="B4504" s="14"/>
      <c r="C4504" s="14"/>
      <c r="D4504" s="9" t="e">
        <f>VLOOKUP(A4504,mappings!$D$1:$F$240,3,FALSE)</f>
        <v>#N/A</v>
      </c>
      <c r="E4504" s="9" t="e">
        <f>IF(ISBLANK(A4504),#N/A,VLOOKUP(B4504,mappings!$A$1:$B$152,2,FALSE))</f>
        <v>#N/A</v>
      </c>
      <c r="F4504" s="13">
        <f>IF(OR(ISNA(D4504),ISNA(E4504)),0,C4504*VLOOKUP(D4504&amp;E4504,reference_cepidc!$C$1:$H$381,6,FALSE))</f>
        <v>0</v>
      </c>
      <c r="G4504" s="13">
        <f>IF(OR(ISNA(D4504),ISNA(E4504)),0,C4504*VLOOKUP(D4504&amp;E4504,reference_snds!$C$1:$D$406,2,FALSE))</f>
        <v>0</v>
      </c>
    </row>
    <row r="4505" spans="1:7" x14ac:dyDescent="0.25">
      <c r="A4505" s="14"/>
      <c r="B4505" s="14"/>
      <c r="C4505" s="14"/>
      <c r="D4505" s="9" t="e">
        <f>VLOOKUP(A4505,mappings!$D$1:$F$240,3,FALSE)</f>
        <v>#N/A</v>
      </c>
      <c r="E4505" s="9" t="e">
        <f>IF(ISBLANK(A4505),#N/A,VLOOKUP(B4505,mappings!$A$1:$B$152,2,FALSE))</f>
        <v>#N/A</v>
      </c>
      <c r="F4505" s="13">
        <f>IF(OR(ISNA(D4505),ISNA(E4505)),0,C4505*VLOOKUP(D4505&amp;E4505,reference_cepidc!$C$1:$H$381,6,FALSE))</f>
        <v>0</v>
      </c>
      <c r="G4505" s="13">
        <f>IF(OR(ISNA(D4505),ISNA(E4505)),0,C4505*VLOOKUP(D4505&amp;E4505,reference_snds!$C$1:$D$406,2,FALSE))</f>
        <v>0</v>
      </c>
    </row>
    <row r="4506" spans="1:7" x14ac:dyDescent="0.25">
      <c r="A4506" s="14"/>
      <c r="B4506" s="14"/>
      <c r="C4506" s="14"/>
      <c r="D4506" s="9" t="e">
        <f>VLOOKUP(A4506,mappings!$D$1:$F$240,3,FALSE)</f>
        <v>#N/A</v>
      </c>
      <c r="E4506" s="9" t="e">
        <f>IF(ISBLANK(A4506),#N/A,VLOOKUP(B4506,mappings!$A$1:$B$152,2,FALSE))</f>
        <v>#N/A</v>
      </c>
      <c r="F4506" s="13">
        <f>IF(OR(ISNA(D4506),ISNA(E4506)),0,C4506*VLOOKUP(D4506&amp;E4506,reference_cepidc!$C$1:$H$381,6,FALSE))</f>
        <v>0</v>
      </c>
      <c r="G4506" s="13">
        <f>IF(OR(ISNA(D4506),ISNA(E4506)),0,C4506*VLOOKUP(D4506&amp;E4506,reference_snds!$C$1:$D$406,2,FALSE))</f>
        <v>0</v>
      </c>
    </row>
    <row r="4507" spans="1:7" x14ac:dyDescent="0.25">
      <c r="A4507" s="14"/>
      <c r="B4507" s="14"/>
      <c r="C4507" s="14"/>
      <c r="D4507" s="9" t="e">
        <f>VLOOKUP(A4507,mappings!$D$1:$F$240,3,FALSE)</f>
        <v>#N/A</v>
      </c>
      <c r="E4507" s="9" t="e">
        <f>IF(ISBLANK(A4507),#N/A,VLOOKUP(B4507,mappings!$A$1:$B$152,2,FALSE))</f>
        <v>#N/A</v>
      </c>
      <c r="F4507" s="13">
        <f>IF(OR(ISNA(D4507),ISNA(E4507)),0,C4507*VLOOKUP(D4507&amp;E4507,reference_cepidc!$C$1:$H$381,6,FALSE))</f>
        <v>0</v>
      </c>
      <c r="G4507" s="13">
        <f>IF(OR(ISNA(D4507),ISNA(E4507)),0,C4507*VLOOKUP(D4507&amp;E4507,reference_snds!$C$1:$D$406,2,FALSE))</f>
        <v>0</v>
      </c>
    </row>
    <row r="4508" spans="1:7" x14ac:dyDescent="0.25">
      <c r="A4508" s="14"/>
      <c r="B4508" s="14"/>
      <c r="C4508" s="14"/>
      <c r="D4508" s="9" t="e">
        <f>VLOOKUP(A4508,mappings!$D$1:$F$240,3,FALSE)</f>
        <v>#N/A</v>
      </c>
      <c r="E4508" s="9" t="e">
        <f>IF(ISBLANK(A4508),#N/A,VLOOKUP(B4508,mappings!$A$1:$B$152,2,FALSE))</f>
        <v>#N/A</v>
      </c>
      <c r="F4508" s="13">
        <f>IF(OR(ISNA(D4508),ISNA(E4508)),0,C4508*VLOOKUP(D4508&amp;E4508,reference_cepidc!$C$1:$H$381,6,FALSE))</f>
        <v>0</v>
      </c>
      <c r="G4508" s="13">
        <f>IF(OR(ISNA(D4508),ISNA(E4508)),0,C4508*VLOOKUP(D4508&amp;E4508,reference_snds!$C$1:$D$406,2,FALSE))</f>
        <v>0</v>
      </c>
    </row>
    <row r="4509" spans="1:7" x14ac:dyDescent="0.25">
      <c r="A4509" s="14"/>
      <c r="B4509" s="14"/>
      <c r="C4509" s="14"/>
      <c r="D4509" s="9" t="e">
        <f>VLOOKUP(A4509,mappings!$D$1:$F$240,3,FALSE)</f>
        <v>#N/A</v>
      </c>
      <c r="E4509" s="9" t="e">
        <f>IF(ISBLANK(A4509),#N/A,VLOOKUP(B4509,mappings!$A$1:$B$152,2,FALSE))</f>
        <v>#N/A</v>
      </c>
      <c r="F4509" s="13">
        <f>IF(OR(ISNA(D4509),ISNA(E4509)),0,C4509*VLOOKUP(D4509&amp;E4509,reference_cepidc!$C$1:$H$381,6,FALSE))</f>
        <v>0</v>
      </c>
      <c r="G4509" s="13">
        <f>IF(OR(ISNA(D4509),ISNA(E4509)),0,C4509*VLOOKUP(D4509&amp;E4509,reference_snds!$C$1:$D$406,2,FALSE))</f>
        <v>0</v>
      </c>
    </row>
    <row r="4510" spans="1:7" x14ac:dyDescent="0.25">
      <c r="A4510" s="14"/>
      <c r="B4510" s="14"/>
      <c r="C4510" s="14"/>
      <c r="D4510" s="9" t="e">
        <f>VLOOKUP(A4510,mappings!$D$1:$F$240,3,FALSE)</f>
        <v>#N/A</v>
      </c>
      <c r="E4510" s="9" t="e">
        <f>IF(ISBLANK(A4510),#N/A,VLOOKUP(B4510,mappings!$A$1:$B$152,2,FALSE))</f>
        <v>#N/A</v>
      </c>
      <c r="F4510" s="13">
        <f>IF(OR(ISNA(D4510),ISNA(E4510)),0,C4510*VLOOKUP(D4510&amp;E4510,reference_cepidc!$C$1:$H$381,6,FALSE))</f>
        <v>0</v>
      </c>
      <c r="G4510" s="13">
        <f>IF(OR(ISNA(D4510),ISNA(E4510)),0,C4510*VLOOKUP(D4510&amp;E4510,reference_snds!$C$1:$D$406,2,FALSE))</f>
        <v>0</v>
      </c>
    </row>
    <row r="4511" spans="1:7" x14ac:dyDescent="0.25">
      <c r="A4511" s="14"/>
      <c r="B4511" s="14"/>
      <c r="C4511" s="14"/>
      <c r="D4511" s="9" t="e">
        <f>VLOOKUP(A4511,mappings!$D$1:$F$240,3,FALSE)</f>
        <v>#N/A</v>
      </c>
      <c r="E4511" s="9" t="e">
        <f>IF(ISBLANK(A4511),#N/A,VLOOKUP(B4511,mappings!$A$1:$B$152,2,FALSE))</f>
        <v>#N/A</v>
      </c>
      <c r="F4511" s="13">
        <f>IF(OR(ISNA(D4511),ISNA(E4511)),0,C4511*VLOOKUP(D4511&amp;E4511,reference_cepidc!$C$1:$H$381,6,FALSE))</f>
        <v>0</v>
      </c>
      <c r="G4511" s="13">
        <f>IF(OR(ISNA(D4511),ISNA(E4511)),0,C4511*VLOOKUP(D4511&amp;E4511,reference_snds!$C$1:$D$406,2,FALSE))</f>
        <v>0</v>
      </c>
    </row>
    <row r="4512" spans="1:7" x14ac:dyDescent="0.25">
      <c r="A4512" s="14"/>
      <c r="B4512" s="14"/>
      <c r="C4512" s="14"/>
      <c r="D4512" s="9" t="e">
        <f>VLOOKUP(A4512,mappings!$D$1:$F$240,3,FALSE)</f>
        <v>#N/A</v>
      </c>
      <c r="E4512" s="9" t="e">
        <f>IF(ISBLANK(A4512),#N/A,VLOOKUP(B4512,mappings!$A$1:$B$152,2,FALSE))</f>
        <v>#N/A</v>
      </c>
      <c r="F4512" s="13">
        <f>IF(OR(ISNA(D4512),ISNA(E4512)),0,C4512*VLOOKUP(D4512&amp;E4512,reference_cepidc!$C$1:$H$381,6,FALSE))</f>
        <v>0</v>
      </c>
      <c r="G4512" s="13">
        <f>IF(OR(ISNA(D4512),ISNA(E4512)),0,C4512*VLOOKUP(D4512&amp;E4512,reference_snds!$C$1:$D$406,2,FALSE))</f>
        <v>0</v>
      </c>
    </row>
    <row r="4513" spans="1:7" x14ac:dyDescent="0.25">
      <c r="A4513" s="14"/>
      <c r="B4513" s="14"/>
      <c r="C4513" s="14"/>
      <c r="D4513" s="9" t="e">
        <f>VLOOKUP(A4513,mappings!$D$1:$F$240,3,FALSE)</f>
        <v>#N/A</v>
      </c>
      <c r="E4513" s="9" t="e">
        <f>IF(ISBLANK(A4513),#N/A,VLOOKUP(B4513,mappings!$A$1:$B$152,2,FALSE))</f>
        <v>#N/A</v>
      </c>
      <c r="F4513" s="13">
        <f>IF(OR(ISNA(D4513),ISNA(E4513)),0,C4513*VLOOKUP(D4513&amp;E4513,reference_cepidc!$C$1:$H$381,6,FALSE))</f>
        <v>0</v>
      </c>
      <c r="G4513" s="13">
        <f>IF(OR(ISNA(D4513),ISNA(E4513)),0,C4513*VLOOKUP(D4513&amp;E4513,reference_snds!$C$1:$D$406,2,FALSE))</f>
        <v>0</v>
      </c>
    </row>
    <row r="4514" spans="1:7" x14ac:dyDescent="0.25">
      <c r="A4514" s="14"/>
      <c r="B4514" s="14"/>
      <c r="C4514" s="14"/>
      <c r="D4514" s="9" t="e">
        <f>VLOOKUP(A4514,mappings!$D$1:$F$240,3,FALSE)</f>
        <v>#N/A</v>
      </c>
      <c r="E4514" s="9" t="e">
        <f>IF(ISBLANK(A4514),#N/A,VLOOKUP(B4514,mappings!$A$1:$B$152,2,FALSE))</f>
        <v>#N/A</v>
      </c>
      <c r="F4514" s="13">
        <f>IF(OR(ISNA(D4514),ISNA(E4514)),0,C4514*VLOOKUP(D4514&amp;E4514,reference_cepidc!$C$1:$H$381,6,FALSE))</f>
        <v>0</v>
      </c>
      <c r="G4514" s="13">
        <f>IF(OR(ISNA(D4514),ISNA(E4514)),0,C4514*VLOOKUP(D4514&amp;E4514,reference_snds!$C$1:$D$406,2,FALSE))</f>
        <v>0</v>
      </c>
    </row>
    <row r="4515" spans="1:7" x14ac:dyDescent="0.25">
      <c r="A4515" s="14"/>
      <c r="B4515" s="14"/>
      <c r="C4515" s="14"/>
      <c r="D4515" s="9" t="e">
        <f>VLOOKUP(A4515,mappings!$D$1:$F$240,3,FALSE)</f>
        <v>#N/A</v>
      </c>
      <c r="E4515" s="9" t="e">
        <f>IF(ISBLANK(A4515),#N/A,VLOOKUP(B4515,mappings!$A$1:$B$152,2,FALSE))</f>
        <v>#N/A</v>
      </c>
      <c r="F4515" s="13">
        <f>IF(OR(ISNA(D4515),ISNA(E4515)),0,C4515*VLOOKUP(D4515&amp;E4515,reference_cepidc!$C$1:$H$381,6,FALSE))</f>
        <v>0</v>
      </c>
      <c r="G4515" s="13">
        <f>IF(OR(ISNA(D4515),ISNA(E4515)),0,C4515*VLOOKUP(D4515&amp;E4515,reference_snds!$C$1:$D$406,2,FALSE))</f>
        <v>0</v>
      </c>
    </row>
    <row r="4516" spans="1:7" x14ac:dyDescent="0.25">
      <c r="A4516" s="14"/>
      <c r="B4516" s="14"/>
      <c r="C4516" s="14"/>
      <c r="D4516" s="9" t="e">
        <f>VLOOKUP(A4516,mappings!$D$1:$F$240,3,FALSE)</f>
        <v>#N/A</v>
      </c>
      <c r="E4516" s="9" t="e">
        <f>IF(ISBLANK(A4516),#N/A,VLOOKUP(B4516,mappings!$A$1:$B$152,2,FALSE))</f>
        <v>#N/A</v>
      </c>
      <c r="F4516" s="13">
        <f>IF(OR(ISNA(D4516),ISNA(E4516)),0,C4516*VLOOKUP(D4516&amp;E4516,reference_cepidc!$C$1:$H$381,6,FALSE))</f>
        <v>0</v>
      </c>
      <c r="G4516" s="13">
        <f>IF(OR(ISNA(D4516),ISNA(E4516)),0,C4516*VLOOKUP(D4516&amp;E4516,reference_snds!$C$1:$D$406,2,FALSE))</f>
        <v>0</v>
      </c>
    </row>
    <row r="4517" spans="1:7" x14ac:dyDescent="0.25">
      <c r="A4517" s="14"/>
      <c r="B4517" s="14"/>
      <c r="C4517" s="14"/>
      <c r="D4517" s="9" t="e">
        <f>VLOOKUP(A4517,mappings!$D$1:$F$240,3,FALSE)</f>
        <v>#N/A</v>
      </c>
      <c r="E4517" s="9" t="e">
        <f>IF(ISBLANK(A4517),#N/A,VLOOKUP(B4517,mappings!$A$1:$B$152,2,FALSE))</f>
        <v>#N/A</v>
      </c>
      <c r="F4517" s="13">
        <f>IF(OR(ISNA(D4517),ISNA(E4517)),0,C4517*VLOOKUP(D4517&amp;E4517,reference_cepidc!$C$1:$H$381,6,FALSE))</f>
        <v>0</v>
      </c>
      <c r="G4517" s="13">
        <f>IF(OR(ISNA(D4517),ISNA(E4517)),0,C4517*VLOOKUP(D4517&amp;E4517,reference_snds!$C$1:$D$406,2,FALSE))</f>
        <v>0</v>
      </c>
    </row>
    <row r="4518" spans="1:7" x14ac:dyDescent="0.25">
      <c r="A4518" s="14"/>
      <c r="B4518" s="14"/>
      <c r="C4518" s="14"/>
      <c r="D4518" s="9" t="e">
        <f>VLOOKUP(A4518,mappings!$D$1:$F$240,3,FALSE)</f>
        <v>#N/A</v>
      </c>
      <c r="E4518" s="9" t="e">
        <f>IF(ISBLANK(A4518),#N/A,VLOOKUP(B4518,mappings!$A$1:$B$152,2,FALSE))</f>
        <v>#N/A</v>
      </c>
      <c r="F4518" s="13">
        <f>IF(OR(ISNA(D4518),ISNA(E4518)),0,C4518*VLOOKUP(D4518&amp;E4518,reference_cepidc!$C$1:$H$381,6,FALSE))</f>
        <v>0</v>
      </c>
      <c r="G4518" s="13">
        <f>IF(OR(ISNA(D4518),ISNA(E4518)),0,C4518*VLOOKUP(D4518&amp;E4518,reference_snds!$C$1:$D$406,2,FALSE))</f>
        <v>0</v>
      </c>
    </row>
    <row r="4519" spans="1:7" x14ac:dyDescent="0.25">
      <c r="A4519" s="14"/>
      <c r="B4519" s="14"/>
      <c r="C4519" s="14"/>
      <c r="D4519" s="9" t="e">
        <f>VLOOKUP(A4519,mappings!$D$1:$F$240,3,FALSE)</f>
        <v>#N/A</v>
      </c>
      <c r="E4519" s="9" t="e">
        <f>IF(ISBLANK(A4519),#N/A,VLOOKUP(B4519,mappings!$A$1:$B$152,2,FALSE))</f>
        <v>#N/A</v>
      </c>
      <c r="F4519" s="13">
        <f>IF(OR(ISNA(D4519),ISNA(E4519)),0,C4519*VLOOKUP(D4519&amp;E4519,reference_cepidc!$C$1:$H$381,6,FALSE))</f>
        <v>0</v>
      </c>
      <c r="G4519" s="13">
        <f>IF(OR(ISNA(D4519),ISNA(E4519)),0,C4519*VLOOKUP(D4519&amp;E4519,reference_snds!$C$1:$D$406,2,FALSE))</f>
        <v>0</v>
      </c>
    </row>
    <row r="4520" spans="1:7" x14ac:dyDescent="0.25">
      <c r="A4520" s="14"/>
      <c r="B4520" s="14"/>
      <c r="C4520" s="14"/>
      <c r="D4520" s="9" t="e">
        <f>VLOOKUP(A4520,mappings!$D$1:$F$240,3,FALSE)</f>
        <v>#N/A</v>
      </c>
      <c r="E4520" s="9" t="e">
        <f>IF(ISBLANK(A4520),#N/A,VLOOKUP(B4520,mappings!$A$1:$B$152,2,FALSE))</f>
        <v>#N/A</v>
      </c>
      <c r="F4520" s="13">
        <f>IF(OR(ISNA(D4520),ISNA(E4520)),0,C4520*VLOOKUP(D4520&amp;E4520,reference_cepidc!$C$1:$H$381,6,FALSE))</f>
        <v>0</v>
      </c>
      <c r="G4520" s="13">
        <f>IF(OR(ISNA(D4520),ISNA(E4520)),0,C4520*VLOOKUP(D4520&amp;E4520,reference_snds!$C$1:$D$406,2,FALSE))</f>
        <v>0</v>
      </c>
    </row>
    <row r="4521" spans="1:7" x14ac:dyDescent="0.25">
      <c r="A4521" s="14"/>
      <c r="B4521" s="14"/>
      <c r="C4521" s="14"/>
      <c r="D4521" s="9" t="e">
        <f>VLOOKUP(A4521,mappings!$D$1:$F$240,3,FALSE)</f>
        <v>#N/A</v>
      </c>
      <c r="E4521" s="9" t="e">
        <f>IF(ISBLANK(A4521),#N/A,VLOOKUP(B4521,mappings!$A$1:$B$152,2,FALSE))</f>
        <v>#N/A</v>
      </c>
      <c r="F4521" s="13">
        <f>IF(OR(ISNA(D4521),ISNA(E4521)),0,C4521*VLOOKUP(D4521&amp;E4521,reference_cepidc!$C$1:$H$381,6,FALSE))</f>
        <v>0</v>
      </c>
      <c r="G4521" s="13">
        <f>IF(OR(ISNA(D4521),ISNA(E4521)),0,C4521*VLOOKUP(D4521&amp;E4521,reference_snds!$C$1:$D$406,2,FALSE))</f>
        <v>0</v>
      </c>
    </row>
    <row r="4522" spans="1:7" x14ac:dyDescent="0.25">
      <c r="A4522" s="14"/>
      <c r="B4522" s="14"/>
      <c r="C4522" s="14"/>
      <c r="D4522" s="9" t="e">
        <f>VLOOKUP(A4522,mappings!$D$1:$F$240,3,FALSE)</f>
        <v>#N/A</v>
      </c>
      <c r="E4522" s="9" t="e">
        <f>IF(ISBLANK(A4522),#N/A,VLOOKUP(B4522,mappings!$A$1:$B$152,2,FALSE))</f>
        <v>#N/A</v>
      </c>
      <c r="F4522" s="13">
        <f>IF(OR(ISNA(D4522),ISNA(E4522)),0,C4522*VLOOKUP(D4522&amp;E4522,reference_cepidc!$C$1:$H$381,6,FALSE))</f>
        <v>0</v>
      </c>
      <c r="G4522" s="13">
        <f>IF(OR(ISNA(D4522),ISNA(E4522)),0,C4522*VLOOKUP(D4522&amp;E4522,reference_snds!$C$1:$D$406,2,FALSE))</f>
        <v>0</v>
      </c>
    </row>
    <row r="4523" spans="1:7" x14ac:dyDescent="0.25">
      <c r="A4523" s="14"/>
      <c r="B4523" s="14"/>
      <c r="C4523" s="14"/>
      <c r="D4523" s="9" t="e">
        <f>VLOOKUP(A4523,mappings!$D$1:$F$240,3,FALSE)</f>
        <v>#N/A</v>
      </c>
      <c r="E4523" s="9" t="e">
        <f>IF(ISBLANK(A4523),#N/A,VLOOKUP(B4523,mappings!$A$1:$B$152,2,FALSE))</f>
        <v>#N/A</v>
      </c>
      <c r="F4523" s="13">
        <f>IF(OR(ISNA(D4523),ISNA(E4523)),0,C4523*VLOOKUP(D4523&amp;E4523,reference_cepidc!$C$1:$H$381,6,FALSE))</f>
        <v>0</v>
      </c>
      <c r="G4523" s="13">
        <f>IF(OR(ISNA(D4523),ISNA(E4523)),0,C4523*VLOOKUP(D4523&amp;E4523,reference_snds!$C$1:$D$406,2,FALSE))</f>
        <v>0</v>
      </c>
    </row>
    <row r="4524" spans="1:7" x14ac:dyDescent="0.25">
      <c r="A4524" s="14"/>
      <c r="B4524" s="14"/>
      <c r="C4524" s="14"/>
      <c r="D4524" s="9" t="e">
        <f>VLOOKUP(A4524,mappings!$D$1:$F$240,3,FALSE)</f>
        <v>#N/A</v>
      </c>
      <c r="E4524" s="9" t="e">
        <f>IF(ISBLANK(A4524),#N/A,VLOOKUP(B4524,mappings!$A$1:$B$152,2,FALSE))</f>
        <v>#N/A</v>
      </c>
      <c r="F4524" s="13">
        <f>IF(OR(ISNA(D4524),ISNA(E4524)),0,C4524*VLOOKUP(D4524&amp;E4524,reference_cepidc!$C$1:$H$381,6,FALSE))</f>
        <v>0</v>
      </c>
      <c r="G4524" s="13">
        <f>IF(OR(ISNA(D4524),ISNA(E4524)),0,C4524*VLOOKUP(D4524&amp;E4524,reference_snds!$C$1:$D$406,2,FALSE))</f>
        <v>0</v>
      </c>
    </row>
    <row r="4525" spans="1:7" x14ac:dyDescent="0.25">
      <c r="A4525" s="14"/>
      <c r="B4525" s="14"/>
      <c r="C4525" s="14"/>
      <c r="D4525" s="9" t="e">
        <f>VLOOKUP(A4525,mappings!$D$1:$F$240,3,FALSE)</f>
        <v>#N/A</v>
      </c>
      <c r="E4525" s="9" t="e">
        <f>IF(ISBLANK(A4525),#N/A,VLOOKUP(B4525,mappings!$A$1:$B$152,2,FALSE))</f>
        <v>#N/A</v>
      </c>
      <c r="F4525" s="13">
        <f>IF(OR(ISNA(D4525),ISNA(E4525)),0,C4525*VLOOKUP(D4525&amp;E4525,reference_cepidc!$C$1:$H$381,6,FALSE))</f>
        <v>0</v>
      </c>
      <c r="G4525" s="13">
        <f>IF(OR(ISNA(D4525),ISNA(E4525)),0,C4525*VLOOKUP(D4525&amp;E4525,reference_snds!$C$1:$D$406,2,FALSE))</f>
        <v>0</v>
      </c>
    </row>
    <row r="4526" spans="1:7" x14ac:dyDescent="0.25">
      <c r="A4526" s="14"/>
      <c r="B4526" s="14"/>
      <c r="C4526" s="14"/>
      <c r="D4526" s="9" t="e">
        <f>VLOOKUP(A4526,mappings!$D$1:$F$240,3,FALSE)</f>
        <v>#N/A</v>
      </c>
      <c r="E4526" s="9" t="e">
        <f>IF(ISBLANK(A4526),#N/A,VLOOKUP(B4526,mappings!$A$1:$B$152,2,FALSE))</f>
        <v>#N/A</v>
      </c>
      <c r="F4526" s="13">
        <f>IF(OR(ISNA(D4526),ISNA(E4526)),0,C4526*VLOOKUP(D4526&amp;E4526,reference_cepidc!$C$1:$H$381,6,FALSE))</f>
        <v>0</v>
      </c>
      <c r="G4526" s="13">
        <f>IF(OR(ISNA(D4526),ISNA(E4526)),0,C4526*VLOOKUP(D4526&amp;E4526,reference_snds!$C$1:$D$406,2,FALSE))</f>
        <v>0</v>
      </c>
    </row>
    <row r="4527" spans="1:7" x14ac:dyDescent="0.25">
      <c r="A4527" s="14"/>
      <c r="B4527" s="14"/>
      <c r="C4527" s="14"/>
      <c r="D4527" s="9" t="e">
        <f>VLOOKUP(A4527,mappings!$D$1:$F$240,3,FALSE)</f>
        <v>#N/A</v>
      </c>
      <c r="E4527" s="9" t="e">
        <f>IF(ISBLANK(A4527),#N/A,VLOOKUP(B4527,mappings!$A$1:$B$152,2,FALSE))</f>
        <v>#N/A</v>
      </c>
      <c r="F4527" s="13">
        <f>IF(OR(ISNA(D4527),ISNA(E4527)),0,C4527*VLOOKUP(D4527&amp;E4527,reference_cepidc!$C$1:$H$381,6,FALSE))</f>
        <v>0</v>
      </c>
      <c r="G4527" s="13">
        <f>IF(OR(ISNA(D4527),ISNA(E4527)),0,C4527*VLOOKUP(D4527&amp;E4527,reference_snds!$C$1:$D$406,2,FALSE))</f>
        <v>0</v>
      </c>
    </row>
    <row r="4528" spans="1:7" x14ac:dyDescent="0.25">
      <c r="A4528" s="14"/>
      <c r="B4528" s="14"/>
      <c r="C4528" s="14"/>
      <c r="D4528" s="9" t="e">
        <f>VLOOKUP(A4528,mappings!$D$1:$F$240,3,FALSE)</f>
        <v>#N/A</v>
      </c>
      <c r="E4528" s="9" t="e">
        <f>IF(ISBLANK(A4528),#N/A,VLOOKUP(B4528,mappings!$A$1:$B$152,2,FALSE))</f>
        <v>#N/A</v>
      </c>
      <c r="F4528" s="13">
        <f>IF(OR(ISNA(D4528),ISNA(E4528)),0,C4528*VLOOKUP(D4528&amp;E4528,reference_cepidc!$C$1:$H$381,6,FALSE))</f>
        <v>0</v>
      </c>
      <c r="G4528" s="13">
        <f>IF(OR(ISNA(D4528),ISNA(E4528)),0,C4528*VLOOKUP(D4528&amp;E4528,reference_snds!$C$1:$D$406,2,FALSE))</f>
        <v>0</v>
      </c>
    </row>
    <row r="4529" spans="1:7" x14ac:dyDescent="0.25">
      <c r="A4529" s="14"/>
      <c r="B4529" s="14"/>
      <c r="C4529" s="14"/>
      <c r="D4529" s="9" t="e">
        <f>VLOOKUP(A4529,mappings!$D$1:$F$240,3,FALSE)</f>
        <v>#N/A</v>
      </c>
      <c r="E4529" s="9" t="e">
        <f>IF(ISBLANK(A4529),#N/A,VLOOKUP(B4529,mappings!$A$1:$B$152,2,FALSE))</f>
        <v>#N/A</v>
      </c>
      <c r="F4529" s="13">
        <f>IF(OR(ISNA(D4529),ISNA(E4529)),0,C4529*VLOOKUP(D4529&amp;E4529,reference_cepidc!$C$1:$H$381,6,FALSE))</f>
        <v>0</v>
      </c>
      <c r="G4529" s="13">
        <f>IF(OR(ISNA(D4529),ISNA(E4529)),0,C4529*VLOOKUP(D4529&amp;E4529,reference_snds!$C$1:$D$406,2,FALSE))</f>
        <v>0</v>
      </c>
    </row>
    <row r="4530" spans="1:7" x14ac:dyDescent="0.25">
      <c r="A4530" s="14"/>
      <c r="B4530" s="14"/>
      <c r="C4530" s="14"/>
      <c r="D4530" s="9" t="e">
        <f>VLOOKUP(A4530,mappings!$D$1:$F$240,3,FALSE)</f>
        <v>#N/A</v>
      </c>
      <c r="E4530" s="9" t="e">
        <f>IF(ISBLANK(A4530),#N/A,VLOOKUP(B4530,mappings!$A$1:$B$152,2,FALSE))</f>
        <v>#N/A</v>
      </c>
      <c r="F4530" s="13">
        <f>IF(OR(ISNA(D4530),ISNA(E4530)),0,C4530*VLOOKUP(D4530&amp;E4530,reference_cepidc!$C$1:$H$381,6,FALSE))</f>
        <v>0</v>
      </c>
      <c r="G4530" s="13">
        <f>IF(OR(ISNA(D4530),ISNA(E4530)),0,C4530*VLOOKUP(D4530&amp;E4530,reference_snds!$C$1:$D$406,2,FALSE))</f>
        <v>0</v>
      </c>
    </row>
    <row r="4531" spans="1:7" x14ac:dyDescent="0.25">
      <c r="A4531" s="14"/>
      <c r="B4531" s="14"/>
      <c r="C4531" s="14"/>
      <c r="D4531" s="9" t="e">
        <f>VLOOKUP(A4531,mappings!$D$1:$F$240,3,FALSE)</f>
        <v>#N/A</v>
      </c>
      <c r="E4531" s="9" t="e">
        <f>IF(ISBLANK(A4531),#N/A,VLOOKUP(B4531,mappings!$A$1:$B$152,2,FALSE))</f>
        <v>#N/A</v>
      </c>
      <c r="F4531" s="13">
        <f>IF(OR(ISNA(D4531),ISNA(E4531)),0,C4531*VLOOKUP(D4531&amp;E4531,reference_cepidc!$C$1:$H$381,6,FALSE))</f>
        <v>0</v>
      </c>
      <c r="G4531" s="13">
        <f>IF(OR(ISNA(D4531),ISNA(E4531)),0,C4531*VLOOKUP(D4531&amp;E4531,reference_snds!$C$1:$D$406,2,FALSE))</f>
        <v>0</v>
      </c>
    </row>
    <row r="4532" spans="1:7" x14ac:dyDescent="0.25">
      <c r="A4532" s="14"/>
      <c r="B4532" s="14"/>
      <c r="C4532" s="14"/>
      <c r="D4532" s="9" t="e">
        <f>VLOOKUP(A4532,mappings!$D$1:$F$240,3,FALSE)</f>
        <v>#N/A</v>
      </c>
      <c r="E4532" s="9" t="e">
        <f>IF(ISBLANK(A4532),#N/A,VLOOKUP(B4532,mappings!$A$1:$B$152,2,FALSE))</f>
        <v>#N/A</v>
      </c>
      <c r="F4532" s="13">
        <f>IF(OR(ISNA(D4532),ISNA(E4532)),0,C4532*VLOOKUP(D4532&amp;E4532,reference_cepidc!$C$1:$H$381,6,FALSE))</f>
        <v>0</v>
      </c>
      <c r="G4532" s="13">
        <f>IF(OR(ISNA(D4532),ISNA(E4532)),0,C4532*VLOOKUP(D4532&amp;E4532,reference_snds!$C$1:$D$406,2,FALSE))</f>
        <v>0</v>
      </c>
    </row>
    <row r="4533" spans="1:7" x14ac:dyDescent="0.25">
      <c r="A4533" s="14"/>
      <c r="B4533" s="14"/>
      <c r="C4533" s="14"/>
      <c r="D4533" s="9" t="e">
        <f>VLOOKUP(A4533,mappings!$D$1:$F$240,3,FALSE)</f>
        <v>#N/A</v>
      </c>
      <c r="E4533" s="9" t="e">
        <f>IF(ISBLANK(A4533),#N/A,VLOOKUP(B4533,mappings!$A$1:$B$152,2,FALSE))</f>
        <v>#N/A</v>
      </c>
      <c r="F4533" s="13">
        <f>IF(OR(ISNA(D4533),ISNA(E4533)),0,C4533*VLOOKUP(D4533&amp;E4533,reference_cepidc!$C$1:$H$381,6,FALSE))</f>
        <v>0</v>
      </c>
      <c r="G4533" s="13">
        <f>IF(OR(ISNA(D4533),ISNA(E4533)),0,C4533*VLOOKUP(D4533&amp;E4533,reference_snds!$C$1:$D$406,2,FALSE))</f>
        <v>0</v>
      </c>
    </row>
    <row r="4534" spans="1:7" x14ac:dyDescent="0.25">
      <c r="A4534" s="14"/>
      <c r="B4534" s="14"/>
      <c r="C4534" s="14"/>
      <c r="D4534" s="9" t="e">
        <f>VLOOKUP(A4534,mappings!$D$1:$F$240,3,FALSE)</f>
        <v>#N/A</v>
      </c>
      <c r="E4534" s="9" t="e">
        <f>IF(ISBLANK(A4534),#N/A,VLOOKUP(B4534,mappings!$A$1:$B$152,2,FALSE))</f>
        <v>#N/A</v>
      </c>
      <c r="F4534" s="13">
        <f>IF(OR(ISNA(D4534),ISNA(E4534)),0,C4534*VLOOKUP(D4534&amp;E4534,reference_cepidc!$C$1:$H$381,6,FALSE))</f>
        <v>0</v>
      </c>
      <c r="G4534" s="13">
        <f>IF(OR(ISNA(D4534),ISNA(E4534)),0,C4534*VLOOKUP(D4534&amp;E4534,reference_snds!$C$1:$D$406,2,FALSE))</f>
        <v>0</v>
      </c>
    </row>
    <row r="4535" spans="1:7" x14ac:dyDescent="0.25">
      <c r="A4535" s="14"/>
      <c r="B4535" s="14"/>
      <c r="C4535" s="14"/>
      <c r="D4535" s="9" t="e">
        <f>VLOOKUP(A4535,mappings!$D$1:$F$240,3,FALSE)</f>
        <v>#N/A</v>
      </c>
      <c r="E4535" s="9" t="e">
        <f>IF(ISBLANK(A4535),#N/A,VLOOKUP(B4535,mappings!$A$1:$B$152,2,FALSE))</f>
        <v>#N/A</v>
      </c>
      <c r="F4535" s="13">
        <f>IF(OR(ISNA(D4535),ISNA(E4535)),0,C4535*VLOOKUP(D4535&amp;E4535,reference_cepidc!$C$1:$H$381,6,FALSE))</f>
        <v>0</v>
      </c>
      <c r="G4535" s="13">
        <f>IF(OR(ISNA(D4535),ISNA(E4535)),0,C4535*VLOOKUP(D4535&amp;E4535,reference_snds!$C$1:$D$406,2,FALSE))</f>
        <v>0</v>
      </c>
    </row>
    <row r="4536" spans="1:7" x14ac:dyDescent="0.25">
      <c r="A4536" s="14"/>
      <c r="B4536" s="14"/>
      <c r="C4536" s="14"/>
      <c r="D4536" s="9" t="e">
        <f>VLOOKUP(A4536,mappings!$D$1:$F$240,3,FALSE)</f>
        <v>#N/A</v>
      </c>
      <c r="E4536" s="9" t="e">
        <f>IF(ISBLANK(A4536),#N/A,VLOOKUP(B4536,mappings!$A$1:$B$152,2,FALSE))</f>
        <v>#N/A</v>
      </c>
      <c r="F4536" s="13">
        <f>IF(OR(ISNA(D4536),ISNA(E4536)),0,C4536*VLOOKUP(D4536&amp;E4536,reference_cepidc!$C$1:$H$381,6,FALSE))</f>
        <v>0</v>
      </c>
      <c r="G4536" s="13">
        <f>IF(OR(ISNA(D4536),ISNA(E4536)),0,C4536*VLOOKUP(D4536&amp;E4536,reference_snds!$C$1:$D$406,2,FALSE))</f>
        <v>0</v>
      </c>
    </row>
    <row r="4537" spans="1:7" x14ac:dyDescent="0.25">
      <c r="A4537" s="14"/>
      <c r="B4537" s="14"/>
      <c r="C4537" s="14"/>
      <c r="D4537" s="9" t="e">
        <f>VLOOKUP(A4537,mappings!$D$1:$F$240,3,FALSE)</f>
        <v>#N/A</v>
      </c>
      <c r="E4537" s="9" t="e">
        <f>IF(ISBLANK(A4537),#N/A,VLOOKUP(B4537,mappings!$A$1:$B$152,2,FALSE))</f>
        <v>#N/A</v>
      </c>
      <c r="F4537" s="13">
        <f>IF(OR(ISNA(D4537),ISNA(E4537)),0,C4537*VLOOKUP(D4537&amp;E4537,reference_cepidc!$C$1:$H$381,6,FALSE))</f>
        <v>0</v>
      </c>
      <c r="G4537" s="13">
        <f>IF(OR(ISNA(D4537),ISNA(E4537)),0,C4537*VLOOKUP(D4537&amp;E4537,reference_snds!$C$1:$D$406,2,FALSE))</f>
        <v>0</v>
      </c>
    </row>
    <row r="4538" spans="1:7" x14ac:dyDescent="0.25">
      <c r="A4538" s="14"/>
      <c r="B4538" s="14"/>
      <c r="C4538" s="14"/>
      <c r="D4538" s="9" t="e">
        <f>VLOOKUP(A4538,mappings!$D$1:$F$240,3,FALSE)</f>
        <v>#N/A</v>
      </c>
      <c r="E4538" s="9" t="e">
        <f>IF(ISBLANK(A4538),#N/A,VLOOKUP(B4538,mappings!$A$1:$B$152,2,FALSE))</f>
        <v>#N/A</v>
      </c>
      <c r="F4538" s="13">
        <f>IF(OR(ISNA(D4538),ISNA(E4538)),0,C4538*VLOOKUP(D4538&amp;E4538,reference_cepidc!$C$1:$H$381,6,FALSE))</f>
        <v>0</v>
      </c>
      <c r="G4538" s="13">
        <f>IF(OR(ISNA(D4538),ISNA(E4538)),0,C4538*VLOOKUP(D4538&amp;E4538,reference_snds!$C$1:$D$406,2,FALSE))</f>
        <v>0</v>
      </c>
    </row>
    <row r="4539" spans="1:7" x14ac:dyDescent="0.25">
      <c r="A4539" s="14"/>
      <c r="B4539" s="14"/>
      <c r="C4539" s="14"/>
      <c r="D4539" s="9" t="e">
        <f>VLOOKUP(A4539,mappings!$D$1:$F$240,3,FALSE)</f>
        <v>#N/A</v>
      </c>
      <c r="E4539" s="9" t="e">
        <f>IF(ISBLANK(A4539),#N/A,VLOOKUP(B4539,mappings!$A$1:$B$152,2,FALSE))</f>
        <v>#N/A</v>
      </c>
      <c r="F4539" s="13">
        <f>IF(OR(ISNA(D4539),ISNA(E4539)),0,C4539*VLOOKUP(D4539&amp;E4539,reference_cepidc!$C$1:$H$381,6,FALSE))</f>
        <v>0</v>
      </c>
      <c r="G4539" s="13">
        <f>IF(OR(ISNA(D4539),ISNA(E4539)),0,C4539*VLOOKUP(D4539&amp;E4539,reference_snds!$C$1:$D$406,2,FALSE))</f>
        <v>0</v>
      </c>
    </row>
    <row r="4540" spans="1:7" x14ac:dyDescent="0.25">
      <c r="A4540" s="14"/>
      <c r="B4540" s="14"/>
      <c r="C4540" s="14"/>
      <c r="D4540" s="9" t="e">
        <f>VLOOKUP(A4540,mappings!$D$1:$F$240,3,FALSE)</f>
        <v>#N/A</v>
      </c>
      <c r="E4540" s="9" t="e">
        <f>IF(ISBLANK(A4540),#N/A,VLOOKUP(B4540,mappings!$A$1:$B$152,2,FALSE))</f>
        <v>#N/A</v>
      </c>
      <c r="F4540" s="13">
        <f>IF(OR(ISNA(D4540),ISNA(E4540)),0,C4540*VLOOKUP(D4540&amp;E4540,reference_cepidc!$C$1:$H$381,6,FALSE))</f>
        <v>0</v>
      </c>
      <c r="G4540" s="13">
        <f>IF(OR(ISNA(D4540),ISNA(E4540)),0,C4540*VLOOKUP(D4540&amp;E4540,reference_snds!$C$1:$D$406,2,FALSE))</f>
        <v>0</v>
      </c>
    </row>
    <row r="4541" spans="1:7" x14ac:dyDescent="0.25">
      <c r="A4541" s="14"/>
      <c r="B4541" s="14"/>
      <c r="C4541" s="14"/>
      <c r="D4541" s="9" t="e">
        <f>VLOOKUP(A4541,mappings!$D$1:$F$240,3,FALSE)</f>
        <v>#N/A</v>
      </c>
      <c r="E4541" s="9" t="e">
        <f>IF(ISBLANK(A4541),#N/A,VLOOKUP(B4541,mappings!$A$1:$B$152,2,FALSE))</f>
        <v>#N/A</v>
      </c>
      <c r="F4541" s="13">
        <f>IF(OR(ISNA(D4541),ISNA(E4541)),0,C4541*VLOOKUP(D4541&amp;E4541,reference_cepidc!$C$1:$H$381,6,FALSE))</f>
        <v>0</v>
      </c>
      <c r="G4541" s="13">
        <f>IF(OR(ISNA(D4541),ISNA(E4541)),0,C4541*VLOOKUP(D4541&amp;E4541,reference_snds!$C$1:$D$406,2,FALSE))</f>
        <v>0</v>
      </c>
    </row>
    <row r="4542" spans="1:7" x14ac:dyDescent="0.25">
      <c r="A4542" s="14"/>
      <c r="B4542" s="14"/>
      <c r="C4542" s="14"/>
      <c r="D4542" s="9" t="e">
        <f>VLOOKUP(A4542,mappings!$D$1:$F$240,3,FALSE)</f>
        <v>#N/A</v>
      </c>
      <c r="E4542" s="9" t="e">
        <f>IF(ISBLANK(A4542),#N/A,VLOOKUP(B4542,mappings!$A$1:$B$152,2,FALSE))</f>
        <v>#N/A</v>
      </c>
      <c r="F4542" s="13">
        <f>IF(OR(ISNA(D4542),ISNA(E4542)),0,C4542*VLOOKUP(D4542&amp;E4542,reference_cepidc!$C$1:$H$381,6,FALSE))</f>
        <v>0</v>
      </c>
      <c r="G4542" s="13">
        <f>IF(OR(ISNA(D4542),ISNA(E4542)),0,C4542*VLOOKUP(D4542&amp;E4542,reference_snds!$C$1:$D$406,2,FALSE))</f>
        <v>0</v>
      </c>
    </row>
    <row r="4543" spans="1:7" x14ac:dyDescent="0.25">
      <c r="A4543" s="14"/>
      <c r="B4543" s="14"/>
      <c r="C4543" s="14"/>
      <c r="D4543" s="9" t="e">
        <f>VLOOKUP(A4543,mappings!$D$1:$F$240,3,FALSE)</f>
        <v>#N/A</v>
      </c>
      <c r="E4543" s="9" t="e">
        <f>IF(ISBLANK(A4543),#N/A,VLOOKUP(B4543,mappings!$A$1:$B$152,2,FALSE))</f>
        <v>#N/A</v>
      </c>
      <c r="F4543" s="13">
        <f>IF(OR(ISNA(D4543),ISNA(E4543)),0,C4543*VLOOKUP(D4543&amp;E4543,reference_cepidc!$C$1:$H$381,6,FALSE))</f>
        <v>0</v>
      </c>
      <c r="G4543" s="13">
        <f>IF(OR(ISNA(D4543),ISNA(E4543)),0,C4543*VLOOKUP(D4543&amp;E4543,reference_snds!$C$1:$D$406,2,FALSE))</f>
        <v>0</v>
      </c>
    </row>
    <row r="4544" spans="1:7" x14ac:dyDescent="0.25">
      <c r="A4544" s="14"/>
      <c r="B4544" s="14"/>
      <c r="C4544" s="14"/>
      <c r="D4544" s="9" t="e">
        <f>VLOOKUP(A4544,mappings!$D$1:$F$240,3,FALSE)</f>
        <v>#N/A</v>
      </c>
      <c r="E4544" s="9" t="e">
        <f>IF(ISBLANK(A4544),#N/A,VLOOKUP(B4544,mappings!$A$1:$B$152,2,FALSE))</f>
        <v>#N/A</v>
      </c>
      <c r="F4544" s="13">
        <f>IF(OR(ISNA(D4544),ISNA(E4544)),0,C4544*VLOOKUP(D4544&amp;E4544,reference_cepidc!$C$1:$H$381,6,FALSE))</f>
        <v>0</v>
      </c>
      <c r="G4544" s="13">
        <f>IF(OR(ISNA(D4544),ISNA(E4544)),0,C4544*VLOOKUP(D4544&amp;E4544,reference_snds!$C$1:$D$406,2,FALSE))</f>
        <v>0</v>
      </c>
    </row>
    <row r="4545" spans="1:7" x14ac:dyDescent="0.25">
      <c r="A4545" s="14"/>
      <c r="B4545" s="14"/>
      <c r="C4545" s="14"/>
      <c r="D4545" s="9" t="e">
        <f>VLOOKUP(A4545,mappings!$D$1:$F$240,3,FALSE)</f>
        <v>#N/A</v>
      </c>
      <c r="E4545" s="9" t="e">
        <f>IF(ISBLANK(A4545),#N/A,VLOOKUP(B4545,mappings!$A$1:$B$152,2,FALSE))</f>
        <v>#N/A</v>
      </c>
      <c r="F4545" s="13">
        <f>IF(OR(ISNA(D4545),ISNA(E4545)),0,C4545*VLOOKUP(D4545&amp;E4545,reference_cepidc!$C$1:$H$381,6,FALSE))</f>
        <v>0</v>
      </c>
      <c r="G4545" s="13">
        <f>IF(OR(ISNA(D4545),ISNA(E4545)),0,C4545*VLOOKUP(D4545&amp;E4545,reference_snds!$C$1:$D$406,2,FALSE))</f>
        <v>0</v>
      </c>
    </row>
    <row r="4546" spans="1:7" x14ac:dyDescent="0.25">
      <c r="A4546" s="14"/>
      <c r="B4546" s="14"/>
      <c r="C4546" s="14"/>
      <c r="D4546" s="9" t="e">
        <f>VLOOKUP(A4546,mappings!$D$1:$F$240,3,FALSE)</f>
        <v>#N/A</v>
      </c>
      <c r="E4546" s="9" t="e">
        <f>IF(ISBLANK(A4546),#N/A,VLOOKUP(B4546,mappings!$A$1:$B$152,2,FALSE))</f>
        <v>#N/A</v>
      </c>
      <c r="F4546" s="13">
        <f>IF(OR(ISNA(D4546),ISNA(E4546)),0,C4546*VLOOKUP(D4546&amp;E4546,reference_cepidc!$C$1:$H$381,6,FALSE))</f>
        <v>0</v>
      </c>
      <c r="G4546" s="13">
        <f>IF(OR(ISNA(D4546),ISNA(E4546)),0,C4546*VLOOKUP(D4546&amp;E4546,reference_snds!$C$1:$D$406,2,FALSE))</f>
        <v>0</v>
      </c>
    </row>
    <row r="4547" spans="1:7" x14ac:dyDescent="0.25">
      <c r="A4547" s="14"/>
      <c r="B4547" s="14"/>
      <c r="C4547" s="14"/>
      <c r="D4547" s="9" t="e">
        <f>VLOOKUP(A4547,mappings!$D$1:$F$240,3,FALSE)</f>
        <v>#N/A</v>
      </c>
      <c r="E4547" s="9" t="e">
        <f>IF(ISBLANK(A4547),#N/A,VLOOKUP(B4547,mappings!$A$1:$B$152,2,FALSE))</f>
        <v>#N/A</v>
      </c>
      <c r="F4547" s="13">
        <f>IF(OR(ISNA(D4547),ISNA(E4547)),0,C4547*VLOOKUP(D4547&amp;E4547,reference_cepidc!$C$1:$H$381,6,FALSE))</f>
        <v>0</v>
      </c>
      <c r="G4547" s="13">
        <f>IF(OR(ISNA(D4547),ISNA(E4547)),0,C4547*VLOOKUP(D4547&amp;E4547,reference_snds!$C$1:$D$406,2,FALSE))</f>
        <v>0</v>
      </c>
    </row>
    <row r="4548" spans="1:7" x14ac:dyDescent="0.25">
      <c r="A4548" s="14"/>
      <c r="B4548" s="14"/>
      <c r="C4548" s="14"/>
      <c r="D4548" s="9" t="e">
        <f>VLOOKUP(A4548,mappings!$D$1:$F$240,3,FALSE)</f>
        <v>#N/A</v>
      </c>
      <c r="E4548" s="9" t="e">
        <f>IF(ISBLANK(A4548),#N/A,VLOOKUP(B4548,mappings!$A$1:$B$152,2,FALSE))</f>
        <v>#N/A</v>
      </c>
      <c r="F4548" s="13">
        <f>IF(OR(ISNA(D4548),ISNA(E4548)),0,C4548*VLOOKUP(D4548&amp;E4548,reference_cepidc!$C$1:$H$381,6,FALSE))</f>
        <v>0</v>
      </c>
      <c r="G4548" s="13">
        <f>IF(OR(ISNA(D4548),ISNA(E4548)),0,C4548*VLOOKUP(D4548&amp;E4548,reference_snds!$C$1:$D$406,2,FALSE))</f>
        <v>0</v>
      </c>
    </row>
    <row r="4549" spans="1:7" x14ac:dyDescent="0.25">
      <c r="A4549" s="14"/>
      <c r="B4549" s="14"/>
      <c r="C4549" s="14"/>
      <c r="D4549" s="9" t="e">
        <f>VLOOKUP(A4549,mappings!$D$1:$F$240,3,FALSE)</f>
        <v>#N/A</v>
      </c>
      <c r="E4549" s="9" t="e">
        <f>IF(ISBLANK(A4549),#N/A,VLOOKUP(B4549,mappings!$A$1:$B$152,2,FALSE))</f>
        <v>#N/A</v>
      </c>
      <c r="F4549" s="13">
        <f>IF(OR(ISNA(D4549),ISNA(E4549)),0,C4549*VLOOKUP(D4549&amp;E4549,reference_cepidc!$C$1:$H$381,6,FALSE))</f>
        <v>0</v>
      </c>
      <c r="G4549" s="13">
        <f>IF(OR(ISNA(D4549),ISNA(E4549)),0,C4549*VLOOKUP(D4549&amp;E4549,reference_snds!$C$1:$D$406,2,FALSE))</f>
        <v>0</v>
      </c>
    </row>
    <row r="4550" spans="1:7" x14ac:dyDescent="0.25">
      <c r="A4550" s="14"/>
      <c r="B4550" s="14"/>
      <c r="C4550" s="14"/>
      <c r="D4550" s="9" t="e">
        <f>VLOOKUP(A4550,mappings!$D$1:$F$240,3,FALSE)</f>
        <v>#N/A</v>
      </c>
      <c r="E4550" s="9" t="e">
        <f>IF(ISBLANK(A4550),#N/A,VLOOKUP(B4550,mappings!$A$1:$B$152,2,FALSE))</f>
        <v>#N/A</v>
      </c>
      <c r="F4550" s="13">
        <f>IF(OR(ISNA(D4550),ISNA(E4550)),0,C4550*VLOOKUP(D4550&amp;E4550,reference_cepidc!$C$1:$H$381,6,FALSE))</f>
        <v>0</v>
      </c>
      <c r="G4550" s="13">
        <f>IF(OR(ISNA(D4550),ISNA(E4550)),0,C4550*VLOOKUP(D4550&amp;E4550,reference_snds!$C$1:$D$406,2,FALSE))</f>
        <v>0</v>
      </c>
    </row>
    <row r="4551" spans="1:7" x14ac:dyDescent="0.25">
      <c r="A4551" s="14"/>
      <c r="B4551" s="14"/>
      <c r="C4551" s="14"/>
      <c r="D4551" s="9" t="e">
        <f>VLOOKUP(A4551,mappings!$D$1:$F$240,3,FALSE)</f>
        <v>#N/A</v>
      </c>
      <c r="E4551" s="9" t="e">
        <f>IF(ISBLANK(A4551),#N/A,VLOOKUP(B4551,mappings!$A$1:$B$152,2,FALSE))</f>
        <v>#N/A</v>
      </c>
      <c r="F4551" s="13">
        <f>IF(OR(ISNA(D4551),ISNA(E4551)),0,C4551*VLOOKUP(D4551&amp;E4551,reference_cepidc!$C$1:$H$381,6,FALSE))</f>
        <v>0</v>
      </c>
      <c r="G4551" s="13">
        <f>IF(OR(ISNA(D4551),ISNA(E4551)),0,C4551*VLOOKUP(D4551&amp;E4551,reference_snds!$C$1:$D$406,2,FALSE))</f>
        <v>0</v>
      </c>
    </row>
    <row r="4552" spans="1:7" x14ac:dyDescent="0.25">
      <c r="A4552" s="14"/>
      <c r="B4552" s="14"/>
      <c r="C4552" s="14"/>
      <c r="D4552" s="9" t="e">
        <f>VLOOKUP(A4552,mappings!$D$1:$F$240,3,FALSE)</f>
        <v>#N/A</v>
      </c>
      <c r="E4552" s="9" t="e">
        <f>IF(ISBLANK(A4552),#N/A,VLOOKUP(B4552,mappings!$A$1:$B$152,2,FALSE))</f>
        <v>#N/A</v>
      </c>
      <c r="F4552" s="13">
        <f>IF(OR(ISNA(D4552),ISNA(E4552)),0,C4552*VLOOKUP(D4552&amp;E4552,reference_cepidc!$C$1:$H$381,6,FALSE))</f>
        <v>0</v>
      </c>
      <c r="G4552" s="13">
        <f>IF(OR(ISNA(D4552),ISNA(E4552)),0,C4552*VLOOKUP(D4552&amp;E4552,reference_snds!$C$1:$D$406,2,FALSE))</f>
        <v>0</v>
      </c>
    </row>
    <row r="4553" spans="1:7" x14ac:dyDescent="0.25">
      <c r="A4553" s="14"/>
      <c r="B4553" s="14"/>
      <c r="C4553" s="14"/>
      <c r="D4553" s="9" t="e">
        <f>VLOOKUP(A4553,mappings!$D$1:$F$240,3,FALSE)</f>
        <v>#N/A</v>
      </c>
      <c r="E4553" s="9" t="e">
        <f>IF(ISBLANK(A4553),#N/A,VLOOKUP(B4553,mappings!$A$1:$B$152,2,FALSE))</f>
        <v>#N/A</v>
      </c>
      <c r="F4553" s="13">
        <f>IF(OR(ISNA(D4553),ISNA(E4553)),0,C4553*VLOOKUP(D4553&amp;E4553,reference_cepidc!$C$1:$H$381,6,FALSE))</f>
        <v>0</v>
      </c>
      <c r="G4553" s="13">
        <f>IF(OR(ISNA(D4553),ISNA(E4553)),0,C4553*VLOOKUP(D4553&amp;E4553,reference_snds!$C$1:$D$406,2,FALSE))</f>
        <v>0</v>
      </c>
    </row>
    <row r="4554" spans="1:7" x14ac:dyDescent="0.25">
      <c r="A4554" s="14"/>
      <c r="B4554" s="14"/>
      <c r="C4554" s="14"/>
      <c r="D4554" s="9" t="e">
        <f>VLOOKUP(A4554,mappings!$D$1:$F$240,3,FALSE)</f>
        <v>#N/A</v>
      </c>
      <c r="E4554" s="9" t="e">
        <f>IF(ISBLANK(A4554),#N/A,VLOOKUP(B4554,mappings!$A$1:$B$152,2,FALSE))</f>
        <v>#N/A</v>
      </c>
      <c r="F4554" s="13">
        <f>IF(OR(ISNA(D4554),ISNA(E4554)),0,C4554*VLOOKUP(D4554&amp;E4554,reference_cepidc!$C$1:$H$381,6,FALSE))</f>
        <v>0</v>
      </c>
      <c r="G4554" s="13">
        <f>IF(OR(ISNA(D4554),ISNA(E4554)),0,C4554*VLOOKUP(D4554&amp;E4554,reference_snds!$C$1:$D$406,2,FALSE))</f>
        <v>0</v>
      </c>
    </row>
    <row r="4555" spans="1:7" x14ac:dyDescent="0.25">
      <c r="A4555" s="14"/>
      <c r="B4555" s="14"/>
      <c r="C4555" s="14"/>
      <c r="D4555" s="9" t="e">
        <f>VLOOKUP(A4555,mappings!$D$1:$F$240,3,FALSE)</f>
        <v>#N/A</v>
      </c>
      <c r="E4555" s="9" t="e">
        <f>IF(ISBLANK(A4555),#N/A,VLOOKUP(B4555,mappings!$A$1:$B$152,2,FALSE))</f>
        <v>#N/A</v>
      </c>
      <c r="F4555" s="13">
        <f>IF(OR(ISNA(D4555),ISNA(E4555)),0,C4555*VLOOKUP(D4555&amp;E4555,reference_cepidc!$C$1:$H$381,6,FALSE))</f>
        <v>0</v>
      </c>
      <c r="G4555" s="13">
        <f>IF(OR(ISNA(D4555),ISNA(E4555)),0,C4555*VLOOKUP(D4555&amp;E4555,reference_snds!$C$1:$D$406,2,FALSE))</f>
        <v>0</v>
      </c>
    </row>
    <row r="4556" spans="1:7" x14ac:dyDescent="0.25">
      <c r="A4556" s="14"/>
      <c r="B4556" s="14"/>
      <c r="C4556" s="14"/>
      <c r="D4556" s="9" t="e">
        <f>VLOOKUP(A4556,mappings!$D$1:$F$240,3,FALSE)</f>
        <v>#N/A</v>
      </c>
      <c r="E4556" s="9" t="e">
        <f>IF(ISBLANK(A4556),#N/A,VLOOKUP(B4556,mappings!$A$1:$B$152,2,FALSE))</f>
        <v>#N/A</v>
      </c>
      <c r="F4556" s="13">
        <f>IF(OR(ISNA(D4556),ISNA(E4556)),0,C4556*VLOOKUP(D4556&amp;E4556,reference_cepidc!$C$1:$H$381,6,FALSE))</f>
        <v>0</v>
      </c>
      <c r="G4556" s="13">
        <f>IF(OR(ISNA(D4556),ISNA(E4556)),0,C4556*VLOOKUP(D4556&amp;E4556,reference_snds!$C$1:$D$406,2,FALSE))</f>
        <v>0</v>
      </c>
    </row>
    <row r="4557" spans="1:7" x14ac:dyDescent="0.25">
      <c r="A4557" s="14"/>
      <c r="B4557" s="14"/>
      <c r="C4557" s="14"/>
      <c r="D4557" s="9" t="e">
        <f>VLOOKUP(A4557,mappings!$D$1:$F$240,3,FALSE)</f>
        <v>#N/A</v>
      </c>
      <c r="E4557" s="9" t="e">
        <f>IF(ISBLANK(A4557),#N/A,VLOOKUP(B4557,mappings!$A$1:$B$152,2,FALSE))</f>
        <v>#N/A</v>
      </c>
      <c r="F4557" s="13">
        <f>IF(OR(ISNA(D4557),ISNA(E4557)),0,C4557*VLOOKUP(D4557&amp;E4557,reference_cepidc!$C$1:$H$381,6,FALSE))</f>
        <v>0</v>
      </c>
      <c r="G4557" s="13">
        <f>IF(OR(ISNA(D4557),ISNA(E4557)),0,C4557*VLOOKUP(D4557&amp;E4557,reference_snds!$C$1:$D$406,2,FALSE))</f>
        <v>0</v>
      </c>
    </row>
    <row r="4558" spans="1:7" x14ac:dyDescent="0.25">
      <c r="A4558" s="14"/>
      <c r="B4558" s="14"/>
      <c r="C4558" s="14"/>
      <c r="D4558" s="9" t="e">
        <f>VLOOKUP(A4558,mappings!$D$1:$F$240,3,FALSE)</f>
        <v>#N/A</v>
      </c>
      <c r="E4558" s="9" t="e">
        <f>IF(ISBLANK(A4558),#N/A,VLOOKUP(B4558,mappings!$A$1:$B$152,2,FALSE))</f>
        <v>#N/A</v>
      </c>
      <c r="F4558" s="13">
        <f>IF(OR(ISNA(D4558),ISNA(E4558)),0,C4558*VLOOKUP(D4558&amp;E4558,reference_cepidc!$C$1:$H$381,6,FALSE))</f>
        <v>0</v>
      </c>
      <c r="G4558" s="13">
        <f>IF(OR(ISNA(D4558),ISNA(E4558)),0,C4558*VLOOKUP(D4558&amp;E4558,reference_snds!$C$1:$D$406,2,FALSE))</f>
        <v>0</v>
      </c>
    </row>
    <row r="4559" spans="1:7" x14ac:dyDescent="0.25">
      <c r="A4559" s="14"/>
      <c r="B4559" s="14"/>
      <c r="C4559" s="14"/>
      <c r="D4559" s="9" t="e">
        <f>VLOOKUP(A4559,mappings!$D$1:$F$240,3,FALSE)</f>
        <v>#N/A</v>
      </c>
      <c r="E4559" s="9" t="e">
        <f>IF(ISBLANK(A4559),#N/A,VLOOKUP(B4559,mappings!$A$1:$B$152,2,FALSE))</f>
        <v>#N/A</v>
      </c>
      <c r="F4559" s="13">
        <f>IF(OR(ISNA(D4559),ISNA(E4559)),0,C4559*VLOOKUP(D4559&amp;E4559,reference_cepidc!$C$1:$H$381,6,FALSE))</f>
        <v>0</v>
      </c>
      <c r="G4559" s="13">
        <f>IF(OR(ISNA(D4559),ISNA(E4559)),0,C4559*VLOOKUP(D4559&amp;E4559,reference_snds!$C$1:$D$406,2,FALSE))</f>
        <v>0</v>
      </c>
    </row>
    <row r="4560" spans="1:7" x14ac:dyDescent="0.25">
      <c r="A4560" s="14"/>
      <c r="B4560" s="14"/>
      <c r="C4560" s="14"/>
      <c r="D4560" s="9" t="e">
        <f>VLOOKUP(A4560,mappings!$D$1:$F$240,3,FALSE)</f>
        <v>#N/A</v>
      </c>
      <c r="E4560" s="9" t="e">
        <f>IF(ISBLANK(A4560),#N/A,VLOOKUP(B4560,mappings!$A$1:$B$152,2,FALSE))</f>
        <v>#N/A</v>
      </c>
      <c r="F4560" s="13">
        <f>IF(OR(ISNA(D4560),ISNA(E4560)),0,C4560*VLOOKUP(D4560&amp;E4560,reference_cepidc!$C$1:$H$381,6,FALSE))</f>
        <v>0</v>
      </c>
      <c r="G4560" s="13">
        <f>IF(OR(ISNA(D4560),ISNA(E4560)),0,C4560*VLOOKUP(D4560&amp;E4560,reference_snds!$C$1:$D$406,2,FALSE))</f>
        <v>0</v>
      </c>
    </row>
    <row r="4561" spans="1:7" x14ac:dyDescent="0.25">
      <c r="A4561" s="14"/>
      <c r="B4561" s="14"/>
      <c r="C4561" s="14"/>
      <c r="D4561" s="9" t="e">
        <f>VLOOKUP(A4561,mappings!$D$1:$F$240,3,FALSE)</f>
        <v>#N/A</v>
      </c>
      <c r="E4561" s="9" t="e">
        <f>IF(ISBLANK(A4561),#N/A,VLOOKUP(B4561,mappings!$A$1:$B$152,2,FALSE))</f>
        <v>#N/A</v>
      </c>
      <c r="F4561" s="13">
        <f>IF(OR(ISNA(D4561),ISNA(E4561)),0,C4561*VLOOKUP(D4561&amp;E4561,reference_cepidc!$C$1:$H$381,6,FALSE))</f>
        <v>0</v>
      </c>
      <c r="G4561" s="13">
        <f>IF(OR(ISNA(D4561),ISNA(E4561)),0,C4561*VLOOKUP(D4561&amp;E4561,reference_snds!$C$1:$D$406,2,FALSE))</f>
        <v>0</v>
      </c>
    </row>
    <row r="4562" spans="1:7" x14ac:dyDescent="0.25">
      <c r="A4562" s="14"/>
      <c r="B4562" s="14"/>
      <c r="C4562" s="14"/>
      <c r="D4562" s="9" t="e">
        <f>VLOOKUP(A4562,mappings!$D$1:$F$240,3,FALSE)</f>
        <v>#N/A</v>
      </c>
      <c r="E4562" s="9" t="e">
        <f>IF(ISBLANK(A4562),#N/A,VLOOKUP(B4562,mappings!$A$1:$B$152,2,FALSE))</f>
        <v>#N/A</v>
      </c>
      <c r="F4562" s="13">
        <f>IF(OR(ISNA(D4562),ISNA(E4562)),0,C4562*VLOOKUP(D4562&amp;E4562,reference_cepidc!$C$1:$H$381,6,FALSE))</f>
        <v>0</v>
      </c>
      <c r="G4562" s="13">
        <f>IF(OR(ISNA(D4562),ISNA(E4562)),0,C4562*VLOOKUP(D4562&amp;E4562,reference_snds!$C$1:$D$406,2,FALSE))</f>
        <v>0</v>
      </c>
    </row>
    <row r="4563" spans="1:7" x14ac:dyDescent="0.25">
      <c r="A4563" s="14"/>
      <c r="B4563" s="14"/>
      <c r="C4563" s="14"/>
      <c r="D4563" s="9" t="e">
        <f>VLOOKUP(A4563,mappings!$D$1:$F$240,3,FALSE)</f>
        <v>#N/A</v>
      </c>
      <c r="E4563" s="9" t="e">
        <f>IF(ISBLANK(A4563),#N/A,VLOOKUP(B4563,mappings!$A$1:$B$152,2,FALSE))</f>
        <v>#N/A</v>
      </c>
      <c r="F4563" s="13">
        <f>IF(OR(ISNA(D4563),ISNA(E4563)),0,C4563*VLOOKUP(D4563&amp;E4563,reference_cepidc!$C$1:$H$381,6,FALSE))</f>
        <v>0</v>
      </c>
      <c r="G4563" s="13">
        <f>IF(OR(ISNA(D4563),ISNA(E4563)),0,C4563*VLOOKUP(D4563&amp;E4563,reference_snds!$C$1:$D$406,2,FALSE))</f>
        <v>0</v>
      </c>
    </row>
    <row r="4564" spans="1:7" x14ac:dyDescent="0.25">
      <c r="A4564" s="14"/>
      <c r="B4564" s="14"/>
      <c r="C4564" s="14"/>
      <c r="D4564" s="9" t="e">
        <f>VLOOKUP(A4564,mappings!$D$1:$F$240,3,FALSE)</f>
        <v>#N/A</v>
      </c>
      <c r="E4564" s="9" t="e">
        <f>IF(ISBLANK(A4564),#N/A,VLOOKUP(B4564,mappings!$A$1:$B$152,2,FALSE))</f>
        <v>#N/A</v>
      </c>
      <c r="F4564" s="13">
        <f>IF(OR(ISNA(D4564),ISNA(E4564)),0,C4564*VLOOKUP(D4564&amp;E4564,reference_cepidc!$C$1:$H$381,6,FALSE))</f>
        <v>0</v>
      </c>
      <c r="G4564" s="13">
        <f>IF(OR(ISNA(D4564),ISNA(E4564)),0,C4564*VLOOKUP(D4564&amp;E4564,reference_snds!$C$1:$D$406,2,FALSE))</f>
        <v>0</v>
      </c>
    </row>
    <row r="4565" spans="1:7" x14ac:dyDescent="0.25">
      <c r="A4565" s="14"/>
      <c r="B4565" s="14"/>
      <c r="C4565" s="14"/>
      <c r="D4565" s="9" t="e">
        <f>VLOOKUP(A4565,mappings!$D$1:$F$240,3,FALSE)</f>
        <v>#N/A</v>
      </c>
      <c r="E4565" s="9" t="e">
        <f>IF(ISBLANK(A4565),#N/A,VLOOKUP(B4565,mappings!$A$1:$B$152,2,FALSE))</f>
        <v>#N/A</v>
      </c>
      <c r="F4565" s="13">
        <f>IF(OR(ISNA(D4565),ISNA(E4565)),0,C4565*VLOOKUP(D4565&amp;E4565,reference_cepidc!$C$1:$H$381,6,FALSE))</f>
        <v>0</v>
      </c>
      <c r="G4565" s="13">
        <f>IF(OR(ISNA(D4565),ISNA(E4565)),0,C4565*VLOOKUP(D4565&amp;E4565,reference_snds!$C$1:$D$406,2,FALSE))</f>
        <v>0</v>
      </c>
    </row>
    <row r="4566" spans="1:7" x14ac:dyDescent="0.25">
      <c r="A4566" s="14"/>
      <c r="B4566" s="14"/>
      <c r="C4566" s="14"/>
      <c r="D4566" s="9" t="e">
        <f>VLOOKUP(A4566,mappings!$D$1:$F$240,3,FALSE)</f>
        <v>#N/A</v>
      </c>
      <c r="E4566" s="9" t="e">
        <f>IF(ISBLANK(A4566),#N/A,VLOOKUP(B4566,mappings!$A$1:$B$152,2,FALSE))</f>
        <v>#N/A</v>
      </c>
      <c r="F4566" s="13">
        <f>IF(OR(ISNA(D4566),ISNA(E4566)),0,C4566*VLOOKUP(D4566&amp;E4566,reference_cepidc!$C$1:$H$381,6,FALSE))</f>
        <v>0</v>
      </c>
      <c r="G4566" s="13">
        <f>IF(OR(ISNA(D4566),ISNA(E4566)),0,C4566*VLOOKUP(D4566&amp;E4566,reference_snds!$C$1:$D$406,2,FALSE))</f>
        <v>0</v>
      </c>
    </row>
    <row r="4567" spans="1:7" x14ac:dyDescent="0.25">
      <c r="A4567" s="14"/>
      <c r="B4567" s="14"/>
      <c r="C4567" s="14"/>
      <c r="D4567" s="9" t="e">
        <f>VLOOKUP(A4567,mappings!$D$1:$F$240,3,FALSE)</f>
        <v>#N/A</v>
      </c>
      <c r="E4567" s="9" t="e">
        <f>IF(ISBLANK(A4567),#N/A,VLOOKUP(B4567,mappings!$A$1:$B$152,2,FALSE))</f>
        <v>#N/A</v>
      </c>
      <c r="F4567" s="13">
        <f>IF(OR(ISNA(D4567),ISNA(E4567)),0,C4567*VLOOKUP(D4567&amp;E4567,reference_cepidc!$C$1:$H$381,6,FALSE))</f>
        <v>0</v>
      </c>
      <c r="G4567" s="13">
        <f>IF(OR(ISNA(D4567),ISNA(E4567)),0,C4567*VLOOKUP(D4567&amp;E4567,reference_snds!$C$1:$D$406,2,FALSE))</f>
        <v>0</v>
      </c>
    </row>
    <row r="4568" spans="1:7" x14ac:dyDescent="0.25">
      <c r="A4568" s="14"/>
      <c r="B4568" s="14"/>
      <c r="C4568" s="14"/>
      <c r="D4568" s="9" t="e">
        <f>VLOOKUP(A4568,mappings!$D$1:$F$240,3,FALSE)</f>
        <v>#N/A</v>
      </c>
      <c r="E4568" s="9" t="e">
        <f>IF(ISBLANK(A4568),#N/A,VLOOKUP(B4568,mappings!$A$1:$B$152,2,FALSE))</f>
        <v>#N/A</v>
      </c>
      <c r="F4568" s="13">
        <f>IF(OR(ISNA(D4568),ISNA(E4568)),0,C4568*VLOOKUP(D4568&amp;E4568,reference_cepidc!$C$1:$H$381,6,FALSE))</f>
        <v>0</v>
      </c>
      <c r="G4568" s="13">
        <f>IF(OR(ISNA(D4568),ISNA(E4568)),0,C4568*VLOOKUP(D4568&amp;E4568,reference_snds!$C$1:$D$406,2,FALSE))</f>
        <v>0</v>
      </c>
    </row>
    <row r="4569" spans="1:7" x14ac:dyDescent="0.25">
      <c r="A4569" s="14"/>
      <c r="B4569" s="14"/>
      <c r="C4569" s="14"/>
      <c r="D4569" s="9" t="e">
        <f>VLOOKUP(A4569,mappings!$D$1:$F$240,3,FALSE)</f>
        <v>#N/A</v>
      </c>
      <c r="E4569" s="9" t="e">
        <f>IF(ISBLANK(A4569),#N/A,VLOOKUP(B4569,mappings!$A$1:$B$152,2,FALSE))</f>
        <v>#N/A</v>
      </c>
      <c r="F4569" s="13">
        <f>IF(OR(ISNA(D4569),ISNA(E4569)),0,C4569*VLOOKUP(D4569&amp;E4569,reference_cepidc!$C$1:$H$381,6,FALSE))</f>
        <v>0</v>
      </c>
      <c r="G4569" s="13">
        <f>IF(OR(ISNA(D4569),ISNA(E4569)),0,C4569*VLOOKUP(D4569&amp;E4569,reference_snds!$C$1:$D$406,2,FALSE))</f>
        <v>0</v>
      </c>
    </row>
    <row r="4570" spans="1:7" x14ac:dyDescent="0.25">
      <c r="A4570" s="14"/>
      <c r="B4570" s="14"/>
      <c r="C4570" s="14"/>
      <c r="D4570" s="9" t="e">
        <f>VLOOKUP(A4570,mappings!$D$1:$F$240,3,FALSE)</f>
        <v>#N/A</v>
      </c>
      <c r="E4570" s="9" t="e">
        <f>IF(ISBLANK(A4570),#N/A,VLOOKUP(B4570,mappings!$A$1:$B$152,2,FALSE))</f>
        <v>#N/A</v>
      </c>
      <c r="F4570" s="13">
        <f>IF(OR(ISNA(D4570),ISNA(E4570)),0,C4570*VLOOKUP(D4570&amp;E4570,reference_cepidc!$C$1:$H$381,6,FALSE))</f>
        <v>0</v>
      </c>
      <c r="G4570" s="13">
        <f>IF(OR(ISNA(D4570),ISNA(E4570)),0,C4570*VLOOKUP(D4570&amp;E4570,reference_snds!$C$1:$D$406,2,FALSE))</f>
        <v>0</v>
      </c>
    </row>
    <row r="4571" spans="1:7" x14ac:dyDescent="0.25">
      <c r="A4571" s="14"/>
      <c r="B4571" s="14"/>
      <c r="C4571" s="14"/>
      <c r="D4571" s="9" t="e">
        <f>VLOOKUP(A4571,mappings!$D$1:$F$240,3,FALSE)</f>
        <v>#N/A</v>
      </c>
      <c r="E4571" s="9" t="e">
        <f>IF(ISBLANK(A4571),#N/A,VLOOKUP(B4571,mappings!$A$1:$B$152,2,FALSE))</f>
        <v>#N/A</v>
      </c>
      <c r="F4571" s="13">
        <f>IF(OR(ISNA(D4571),ISNA(E4571)),0,C4571*VLOOKUP(D4571&amp;E4571,reference_cepidc!$C$1:$H$381,6,FALSE))</f>
        <v>0</v>
      </c>
      <c r="G4571" s="13">
        <f>IF(OR(ISNA(D4571),ISNA(E4571)),0,C4571*VLOOKUP(D4571&amp;E4571,reference_snds!$C$1:$D$406,2,FALSE))</f>
        <v>0</v>
      </c>
    </row>
    <row r="4572" spans="1:7" x14ac:dyDescent="0.25">
      <c r="A4572" s="14"/>
      <c r="B4572" s="14"/>
      <c r="C4572" s="14"/>
      <c r="D4572" s="9" t="e">
        <f>VLOOKUP(A4572,mappings!$D$1:$F$240,3,FALSE)</f>
        <v>#N/A</v>
      </c>
      <c r="E4572" s="9" t="e">
        <f>IF(ISBLANK(A4572),#N/A,VLOOKUP(B4572,mappings!$A$1:$B$152,2,FALSE))</f>
        <v>#N/A</v>
      </c>
      <c r="F4572" s="13">
        <f>IF(OR(ISNA(D4572),ISNA(E4572)),0,C4572*VLOOKUP(D4572&amp;E4572,reference_cepidc!$C$1:$H$381,6,FALSE))</f>
        <v>0</v>
      </c>
      <c r="G4572" s="13">
        <f>IF(OR(ISNA(D4572),ISNA(E4572)),0,C4572*VLOOKUP(D4572&amp;E4572,reference_snds!$C$1:$D$406,2,FALSE))</f>
        <v>0</v>
      </c>
    </row>
    <row r="4573" spans="1:7" x14ac:dyDescent="0.25">
      <c r="A4573" s="14"/>
      <c r="B4573" s="14"/>
      <c r="C4573" s="14"/>
      <c r="D4573" s="9" t="e">
        <f>VLOOKUP(A4573,mappings!$D$1:$F$240,3,FALSE)</f>
        <v>#N/A</v>
      </c>
      <c r="E4573" s="9" t="e">
        <f>IF(ISBLANK(A4573),#N/A,VLOOKUP(B4573,mappings!$A$1:$B$152,2,FALSE))</f>
        <v>#N/A</v>
      </c>
      <c r="F4573" s="13">
        <f>IF(OR(ISNA(D4573),ISNA(E4573)),0,C4573*VLOOKUP(D4573&amp;E4573,reference_cepidc!$C$1:$H$381,6,FALSE))</f>
        <v>0</v>
      </c>
      <c r="G4573" s="13">
        <f>IF(OR(ISNA(D4573),ISNA(E4573)),0,C4573*VLOOKUP(D4573&amp;E4573,reference_snds!$C$1:$D$406,2,FALSE))</f>
        <v>0</v>
      </c>
    </row>
    <row r="4574" spans="1:7" x14ac:dyDescent="0.25">
      <c r="A4574" s="14"/>
      <c r="B4574" s="14"/>
      <c r="C4574" s="14"/>
      <c r="D4574" s="9" t="e">
        <f>VLOOKUP(A4574,mappings!$D$1:$F$240,3,FALSE)</f>
        <v>#N/A</v>
      </c>
      <c r="E4574" s="9" t="e">
        <f>IF(ISBLANK(A4574),#N/A,VLOOKUP(B4574,mappings!$A$1:$B$152,2,FALSE))</f>
        <v>#N/A</v>
      </c>
      <c r="F4574" s="13">
        <f>IF(OR(ISNA(D4574),ISNA(E4574)),0,C4574*VLOOKUP(D4574&amp;E4574,reference_cepidc!$C$1:$H$381,6,FALSE))</f>
        <v>0</v>
      </c>
      <c r="G4574" s="13">
        <f>IF(OR(ISNA(D4574),ISNA(E4574)),0,C4574*VLOOKUP(D4574&amp;E4574,reference_snds!$C$1:$D$406,2,FALSE))</f>
        <v>0</v>
      </c>
    </row>
    <row r="4575" spans="1:7" x14ac:dyDescent="0.25">
      <c r="A4575" s="14"/>
      <c r="B4575" s="14"/>
      <c r="C4575" s="14"/>
      <c r="D4575" s="9" t="e">
        <f>VLOOKUP(A4575,mappings!$D$1:$F$240,3,FALSE)</f>
        <v>#N/A</v>
      </c>
      <c r="E4575" s="9" t="e">
        <f>IF(ISBLANK(A4575),#N/A,VLOOKUP(B4575,mappings!$A$1:$B$152,2,FALSE))</f>
        <v>#N/A</v>
      </c>
      <c r="F4575" s="13">
        <f>IF(OR(ISNA(D4575),ISNA(E4575)),0,C4575*VLOOKUP(D4575&amp;E4575,reference_cepidc!$C$1:$H$381,6,FALSE))</f>
        <v>0</v>
      </c>
      <c r="G4575" s="13">
        <f>IF(OR(ISNA(D4575),ISNA(E4575)),0,C4575*VLOOKUP(D4575&amp;E4575,reference_snds!$C$1:$D$406,2,FALSE))</f>
        <v>0</v>
      </c>
    </row>
    <row r="4576" spans="1:7" x14ac:dyDescent="0.25">
      <c r="A4576" s="14"/>
      <c r="B4576" s="14"/>
      <c r="C4576" s="14"/>
      <c r="D4576" s="9" t="e">
        <f>VLOOKUP(A4576,mappings!$D$1:$F$240,3,FALSE)</f>
        <v>#N/A</v>
      </c>
      <c r="E4576" s="9" t="e">
        <f>IF(ISBLANK(A4576),#N/A,VLOOKUP(B4576,mappings!$A$1:$B$152,2,FALSE))</f>
        <v>#N/A</v>
      </c>
      <c r="F4576" s="13">
        <f>IF(OR(ISNA(D4576),ISNA(E4576)),0,C4576*VLOOKUP(D4576&amp;E4576,reference_cepidc!$C$1:$H$381,6,FALSE))</f>
        <v>0</v>
      </c>
      <c r="G4576" s="13">
        <f>IF(OR(ISNA(D4576),ISNA(E4576)),0,C4576*VLOOKUP(D4576&amp;E4576,reference_snds!$C$1:$D$406,2,FALSE))</f>
        <v>0</v>
      </c>
    </row>
    <row r="4577" spans="1:7" x14ac:dyDescent="0.25">
      <c r="A4577" s="14"/>
      <c r="B4577" s="14"/>
      <c r="C4577" s="14"/>
      <c r="D4577" s="9" t="e">
        <f>VLOOKUP(A4577,mappings!$D$1:$F$240,3,FALSE)</f>
        <v>#N/A</v>
      </c>
      <c r="E4577" s="9" t="e">
        <f>IF(ISBLANK(A4577),#N/A,VLOOKUP(B4577,mappings!$A$1:$B$152,2,FALSE))</f>
        <v>#N/A</v>
      </c>
      <c r="F4577" s="13">
        <f>IF(OR(ISNA(D4577),ISNA(E4577)),0,C4577*VLOOKUP(D4577&amp;E4577,reference_cepidc!$C$1:$H$381,6,FALSE))</f>
        <v>0</v>
      </c>
      <c r="G4577" s="13">
        <f>IF(OR(ISNA(D4577),ISNA(E4577)),0,C4577*VLOOKUP(D4577&amp;E4577,reference_snds!$C$1:$D$406,2,FALSE))</f>
        <v>0</v>
      </c>
    </row>
    <row r="4578" spans="1:7" x14ac:dyDescent="0.25">
      <c r="A4578" s="14"/>
      <c r="B4578" s="14"/>
      <c r="C4578" s="14"/>
      <c r="D4578" s="9" t="e">
        <f>VLOOKUP(A4578,mappings!$D$1:$F$240,3,FALSE)</f>
        <v>#N/A</v>
      </c>
      <c r="E4578" s="9" t="e">
        <f>IF(ISBLANK(A4578),#N/A,VLOOKUP(B4578,mappings!$A$1:$B$152,2,FALSE))</f>
        <v>#N/A</v>
      </c>
      <c r="F4578" s="13">
        <f>IF(OR(ISNA(D4578),ISNA(E4578)),0,C4578*VLOOKUP(D4578&amp;E4578,reference_cepidc!$C$1:$H$381,6,FALSE))</f>
        <v>0</v>
      </c>
      <c r="G4578" s="13">
        <f>IF(OR(ISNA(D4578),ISNA(E4578)),0,C4578*VLOOKUP(D4578&amp;E4578,reference_snds!$C$1:$D$406,2,FALSE))</f>
        <v>0</v>
      </c>
    </row>
    <row r="4579" spans="1:7" x14ac:dyDescent="0.25">
      <c r="A4579" s="14"/>
      <c r="B4579" s="14"/>
      <c r="C4579" s="14"/>
      <c r="D4579" s="9" t="e">
        <f>VLOOKUP(A4579,mappings!$D$1:$F$240,3,FALSE)</f>
        <v>#N/A</v>
      </c>
      <c r="E4579" s="9" t="e">
        <f>IF(ISBLANK(A4579),#N/A,VLOOKUP(B4579,mappings!$A$1:$B$152,2,FALSE))</f>
        <v>#N/A</v>
      </c>
      <c r="F4579" s="13">
        <f>IF(OR(ISNA(D4579),ISNA(E4579)),0,C4579*VLOOKUP(D4579&amp;E4579,reference_cepidc!$C$1:$H$381,6,FALSE))</f>
        <v>0</v>
      </c>
      <c r="G4579" s="13">
        <f>IF(OR(ISNA(D4579),ISNA(E4579)),0,C4579*VLOOKUP(D4579&amp;E4579,reference_snds!$C$1:$D$406,2,FALSE))</f>
        <v>0</v>
      </c>
    </row>
    <row r="4580" spans="1:7" x14ac:dyDescent="0.25">
      <c r="A4580" s="14"/>
      <c r="B4580" s="14"/>
      <c r="C4580" s="14"/>
      <c r="D4580" s="9" t="e">
        <f>VLOOKUP(A4580,mappings!$D$1:$F$240,3,FALSE)</f>
        <v>#N/A</v>
      </c>
      <c r="E4580" s="9" t="e">
        <f>IF(ISBLANK(A4580),#N/A,VLOOKUP(B4580,mappings!$A$1:$B$152,2,FALSE))</f>
        <v>#N/A</v>
      </c>
      <c r="F4580" s="13">
        <f>IF(OR(ISNA(D4580),ISNA(E4580)),0,C4580*VLOOKUP(D4580&amp;E4580,reference_cepidc!$C$1:$H$381,6,FALSE))</f>
        <v>0</v>
      </c>
      <c r="G4580" s="13">
        <f>IF(OR(ISNA(D4580),ISNA(E4580)),0,C4580*VLOOKUP(D4580&amp;E4580,reference_snds!$C$1:$D$406,2,FALSE))</f>
        <v>0</v>
      </c>
    </row>
    <row r="4581" spans="1:7" x14ac:dyDescent="0.25">
      <c r="A4581" s="14"/>
      <c r="B4581" s="14"/>
      <c r="C4581" s="14"/>
      <c r="D4581" s="9" t="e">
        <f>VLOOKUP(A4581,mappings!$D$1:$F$240,3,FALSE)</f>
        <v>#N/A</v>
      </c>
      <c r="E4581" s="9" t="e">
        <f>IF(ISBLANK(A4581),#N/A,VLOOKUP(B4581,mappings!$A$1:$B$152,2,FALSE))</f>
        <v>#N/A</v>
      </c>
      <c r="F4581" s="13">
        <f>IF(OR(ISNA(D4581),ISNA(E4581)),0,C4581*VLOOKUP(D4581&amp;E4581,reference_cepidc!$C$1:$H$381,6,FALSE))</f>
        <v>0</v>
      </c>
      <c r="G4581" s="13">
        <f>IF(OR(ISNA(D4581),ISNA(E4581)),0,C4581*VLOOKUP(D4581&amp;E4581,reference_snds!$C$1:$D$406,2,FALSE))</f>
        <v>0</v>
      </c>
    </row>
    <row r="4582" spans="1:7" x14ac:dyDescent="0.25">
      <c r="A4582" s="14"/>
      <c r="B4582" s="14"/>
      <c r="C4582" s="14"/>
      <c r="D4582" s="9" t="e">
        <f>VLOOKUP(A4582,mappings!$D$1:$F$240,3,FALSE)</f>
        <v>#N/A</v>
      </c>
      <c r="E4582" s="9" t="e">
        <f>IF(ISBLANK(A4582),#N/A,VLOOKUP(B4582,mappings!$A$1:$B$152,2,FALSE))</f>
        <v>#N/A</v>
      </c>
      <c r="F4582" s="13">
        <f>IF(OR(ISNA(D4582),ISNA(E4582)),0,C4582*VLOOKUP(D4582&amp;E4582,reference_cepidc!$C$1:$H$381,6,FALSE))</f>
        <v>0</v>
      </c>
      <c r="G4582" s="13">
        <f>IF(OR(ISNA(D4582),ISNA(E4582)),0,C4582*VLOOKUP(D4582&amp;E4582,reference_snds!$C$1:$D$406,2,FALSE))</f>
        <v>0</v>
      </c>
    </row>
    <row r="4583" spans="1:7" x14ac:dyDescent="0.25">
      <c r="A4583" s="14"/>
      <c r="B4583" s="14"/>
      <c r="C4583" s="14"/>
      <c r="D4583" s="9" t="e">
        <f>VLOOKUP(A4583,mappings!$D$1:$F$240,3,FALSE)</f>
        <v>#N/A</v>
      </c>
      <c r="E4583" s="9" t="e">
        <f>IF(ISBLANK(A4583),#N/A,VLOOKUP(B4583,mappings!$A$1:$B$152,2,FALSE))</f>
        <v>#N/A</v>
      </c>
      <c r="F4583" s="13">
        <f>IF(OR(ISNA(D4583),ISNA(E4583)),0,C4583*VLOOKUP(D4583&amp;E4583,reference_cepidc!$C$1:$H$381,6,FALSE))</f>
        <v>0</v>
      </c>
      <c r="G4583" s="13">
        <f>IF(OR(ISNA(D4583),ISNA(E4583)),0,C4583*VLOOKUP(D4583&amp;E4583,reference_snds!$C$1:$D$406,2,FALSE))</f>
        <v>0</v>
      </c>
    </row>
    <row r="4584" spans="1:7" x14ac:dyDescent="0.25">
      <c r="A4584" s="14"/>
      <c r="B4584" s="14"/>
      <c r="C4584" s="14"/>
      <c r="D4584" s="9" t="e">
        <f>VLOOKUP(A4584,mappings!$D$1:$F$240,3,FALSE)</f>
        <v>#N/A</v>
      </c>
      <c r="E4584" s="9" t="e">
        <f>IF(ISBLANK(A4584),#N/A,VLOOKUP(B4584,mappings!$A$1:$B$152,2,FALSE))</f>
        <v>#N/A</v>
      </c>
      <c r="F4584" s="13">
        <f>IF(OR(ISNA(D4584),ISNA(E4584)),0,C4584*VLOOKUP(D4584&amp;E4584,reference_cepidc!$C$1:$H$381,6,FALSE))</f>
        <v>0</v>
      </c>
      <c r="G4584" s="13">
        <f>IF(OR(ISNA(D4584),ISNA(E4584)),0,C4584*VLOOKUP(D4584&amp;E4584,reference_snds!$C$1:$D$406,2,FALSE))</f>
        <v>0</v>
      </c>
    </row>
    <row r="4585" spans="1:7" x14ac:dyDescent="0.25">
      <c r="A4585" s="14"/>
      <c r="B4585" s="14"/>
      <c r="C4585" s="14"/>
      <c r="D4585" s="9" t="e">
        <f>VLOOKUP(A4585,mappings!$D$1:$F$240,3,FALSE)</f>
        <v>#N/A</v>
      </c>
      <c r="E4585" s="9" t="e">
        <f>IF(ISBLANK(A4585),#N/A,VLOOKUP(B4585,mappings!$A$1:$B$152,2,FALSE))</f>
        <v>#N/A</v>
      </c>
      <c r="F4585" s="13">
        <f>IF(OR(ISNA(D4585),ISNA(E4585)),0,C4585*VLOOKUP(D4585&amp;E4585,reference_cepidc!$C$1:$H$381,6,FALSE))</f>
        <v>0</v>
      </c>
      <c r="G4585" s="13">
        <f>IF(OR(ISNA(D4585),ISNA(E4585)),0,C4585*VLOOKUP(D4585&amp;E4585,reference_snds!$C$1:$D$406,2,FALSE))</f>
        <v>0</v>
      </c>
    </row>
    <row r="4586" spans="1:7" x14ac:dyDescent="0.25">
      <c r="A4586" s="14"/>
      <c r="B4586" s="14"/>
      <c r="C4586" s="14"/>
      <c r="D4586" s="9" t="e">
        <f>VLOOKUP(A4586,mappings!$D$1:$F$240,3,FALSE)</f>
        <v>#N/A</v>
      </c>
      <c r="E4586" s="9" t="e">
        <f>IF(ISBLANK(A4586),#N/A,VLOOKUP(B4586,mappings!$A$1:$B$152,2,FALSE))</f>
        <v>#N/A</v>
      </c>
      <c r="F4586" s="13">
        <f>IF(OR(ISNA(D4586),ISNA(E4586)),0,C4586*VLOOKUP(D4586&amp;E4586,reference_cepidc!$C$1:$H$381,6,FALSE))</f>
        <v>0</v>
      </c>
      <c r="G4586" s="13">
        <f>IF(OR(ISNA(D4586),ISNA(E4586)),0,C4586*VLOOKUP(D4586&amp;E4586,reference_snds!$C$1:$D$406,2,FALSE))</f>
        <v>0</v>
      </c>
    </row>
    <row r="4587" spans="1:7" x14ac:dyDescent="0.25">
      <c r="A4587" s="14"/>
      <c r="B4587" s="14"/>
      <c r="C4587" s="14"/>
      <c r="D4587" s="9" t="e">
        <f>VLOOKUP(A4587,mappings!$D$1:$F$240,3,FALSE)</f>
        <v>#N/A</v>
      </c>
      <c r="E4587" s="9" t="e">
        <f>IF(ISBLANK(A4587),#N/A,VLOOKUP(B4587,mappings!$A$1:$B$152,2,FALSE))</f>
        <v>#N/A</v>
      </c>
      <c r="F4587" s="13">
        <f>IF(OR(ISNA(D4587),ISNA(E4587)),0,C4587*VLOOKUP(D4587&amp;E4587,reference_cepidc!$C$1:$H$381,6,FALSE))</f>
        <v>0</v>
      </c>
      <c r="G4587" s="13">
        <f>IF(OR(ISNA(D4587),ISNA(E4587)),0,C4587*VLOOKUP(D4587&amp;E4587,reference_snds!$C$1:$D$406,2,FALSE))</f>
        <v>0</v>
      </c>
    </row>
    <row r="4588" spans="1:7" x14ac:dyDescent="0.25">
      <c r="A4588" s="14"/>
      <c r="B4588" s="14"/>
      <c r="C4588" s="14"/>
      <c r="D4588" s="9" t="e">
        <f>VLOOKUP(A4588,mappings!$D$1:$F$240,3,FALSE)</f>
        <v>#N/A</v>
      </c>
      <c r="E4588" s="9" t="e">
        <f>IF(ISBLANK(A4588),#N/A,VLOOKUP(B4588,mappings!$A$1:$B$152,2,FALSE))</f>
        <v>#N/A</v>
      </c>
      <c r="F4588" s="13">
        <f>IF(OR(ISNA(D4588),ISNA(E4588)),0,C4588*VLOOKUP(D4588&amp;E4588,reference_cepidc!$C$1:$H$381,6,FALSE))</f>
        <v>0</v>
      </c>
      <c r="G4588" s="13">
        <f>IF(OR(ISNA(D4588),ISNA(E4588)),0,C4588*VLOOKUP(D4588&amp;E4588,reference_snds!$C$1:$D$406,2,FALSE))</f>
        <v>0</v>
      </c>
    </row>
    <row r="4589" spans="1:7" x14ac:dyDescent="0.25">
      <c r="A4589" s="14"/>
      <c r="B4589" s="14"/>
      <c r="C4589" s="14"/>
      <c r="D4589" s="9" t="e">
        <f>VLOOKUP(A4589,mappings!$D$1:$F$240,3,FALSE)</f>
        <v>#N/A</v>
      </c>
      <c r="E4589" s="9" t="e">
        <f>IF(ISBLANK(A4589),#N/A,VLOOKUP(B4589,mappings!$A$1:$B$152,2,FALSE))</f>
        <v>#N/A</v>
      </c>
      <c r="F4589" s="13">
        <f>IF(OR(ISNA(D4589),ISNA(E4589)),0,C4589*VLOOKUP(D4589&amp;E4589,reference_cepidc!$C$1:$H$381,6,FALSE))</f>
        <v>0</v>
      </c>
      <c r="G4589" s="13">
        <f>IF(OR(ISNA(D4589),ISNA(E4589)),0,C4589*VLOOKUP(D4589&amp;E4589,reference_snds!$C$1:$D$406,2,FALSE))</f>
        <v>0</v>
      </c>
    </row>
    <row r="4590" spans="1:7" x14ac:dyDescent="0.25">
      <c r="A4590" s="14"/>
      <c r="B4590" s="14"/>
      <c r="C4590" s="14"/>
      <c r="D4590" s="9" t="e">
        <f>VLOOKUP(A4590,mappings!$D$1:$F$240,3,FALSE)</f>
        <v>#N/A</v>
      </c>
      <c r="E4590" s="9" t="e">
        <f>IF(ISBLANK(A4590),#N/A,VLOOKUP(B4590,mappings!$A$1:$B$152,2,FALSE))</f>
        <v>#N/A</v>
      </c>
      <c r="F4590" s="13">
        <f>IF(OR(ISNA(D4590),ISNA(E4590)),0,C4590*VLOOKUP(D4590&amp;E4590,reference_cepidc!$C$1:$H$381,6,FALSE))</f>
        <v>0</v>
      </c>
      <c r="G4590" s="13">
        <f>IF(OR(ISNA(D4590),ISNA(E4590)),0,C4590*VLOOKUP(D4590&amp;E4590,reference_snds!$C$1:$D$406,2,FALSE))</f>
        <v>0</v>
      </c>
    </row>
    <row r="4591" spans="1:7" x14ac:dyDescent="0.25">
      <c r="A4591" s="14"/>
      <c r="B4591" s="14"/>
      <c r="C4591" s="14"/>
      <c r="D4591" s="9" t="e">
        <f>VLOOKUP(A4591,mappings!$D$1:$F$240,3,FALSE)</f>
        <v>#N/A</v>
      </c>
      <c r="E4591" s="9" t="e">
        <f>IF(ISBLANK(A4591),#N/A,VLOOKUP(B4591,mappings!$A$1:$B$152,2,FALSE))</f>
        <v>#N/A</v>
      </c>
      <c r="F4591" s="13">
        <f>IF(OR(ISNA(D4591),ISNA(E4591)),0,C4591*VLOOKUP(D4591&amp;E4591,reference_cepidc!$C$1:$H$381,6,FALSE))</f>
        <v>0</v>
      </c>
      <c r="G4591" s="13">
        <f>IF(OR(ISNA(D4591),ISNA(E4591)),0,C4591*VLOOKUP(D4591&amp;E4591,reference_snds!$C$1:$D$406,2,FALSE))</f>
        <v>0</v>
      </c>
    </row>
    <row r="4592" spans="1:7" x14ac:dyDescent="0.25">
      <c r="A4592" s="14"/>
      <c r="B4592" s="14"/>
      <c r="C4592" s="14"/>
      <c r="D4592" s="9" t="e">
        <f>VLOOKUP(A4592,mappings!$D$1:$F$240,3,FALSE)</f>
        <v>#N/A</v>
      </c>
      <c r="E4592" s="9" t="e">
        <f>IF(ISBLANK(A4592),#N/A,VLOOKUP(B4592,mappings!$A$1:$B$152,2,FALSE))</f>
        <v>#N/A</v>
      </c>
      <c r="F4592" s="13">
        <f>IF(OR(ISNA(D4592),ISNA(E4592)),0,C4592*VLOOKUP(D4592&amp;E4592,reference_cepidc!$C$1:$H$381,6,FALSE))</f>
        <v>0</v>
      </c>
      <c r="G4592" s="13">
        <f>IF(OR(ISNA(D4592),ISNA(E4592)),0,C4592*VLOOKUP(D4592&amp;E4592,reference_snds!$C$1:$D$406,2,FALSE))</f>
        <v>0</v>
      </c>
    </row>
    <row r="4593" spans="1:7" x14ac:dyDescent="0.25">
      <c r="A4593" s="14"/>
      <c r="B4593" s="14"/>
      <c r="C4593" s="14"/>
      <c r="D4593" s="9" t="e">
        <f>VLOOKUP(A4593,mappings!$D$1:$F$240,3,FALSE)</f>
        <v>#N/A</v>
      </c>
      <c r="E4593" s="9" t="e">
        <f>IF(ISBLANK(A4593),#N/A,VLOOKUP(B4593,mappings!$A$1:$B$152,2,FALSE))</f>
        <v>#N/A</v>
      </c>
      <c r="F4593" s="13">
        <f>IF(OR(ISNA(D4593),ISNA(E4593)),0,C4593*VLOOKUP(D4593&amp;E4593,reference_cepidc!$C$1:$H$381,6,FALSE))</f>
        <v>0</v>
      </c>
      <c r="G4593" s="13">
        <f>IF(OR(ISNA(D4593),ISNA(E4593)),0,C4593*VLOOKUP(D4593&amp;E4593,reference_snds!$C$1:$D$406,2,FALSE))</f>
        <v>0</v>
      </c>
    </row>
    <row r="4594" spans="1:7" x14ac:dyDescent="0.25">
      <c r="A4594" s="14"/>
      <c r="B4594" s="14"/>
      <c r="C4594" s="14"/>
      <c r="D4594" s="9" t="e">
        <f>VLOOKUP(A4594,mappings!$D$1:$F$240,3,FALSE)</f>
        <v>#N/A</v>
      </c>
      <c r="E4594" s="9" t="e">
        <f>IF(ISBLANK(A4594),#N/A,VLOOKUP(B4594,mappings!$A$1:$B$152,2,FALSE))</f>
        <v>#N/A</v>
      </c>
      <c r="F4594" s="13">
        <f>IF(OR(ISNA(D4594),ISNA(E4594)),0,C4594*VLOOKUP(D4594&amp;E4594,reference_cepidc!$C$1:$H$381,6,FALSE))</f>
        <v>0</v>
      </c>
      <c r="G4594" s="13">
        <f>IF(OR(ISNA(D4594),ISNA(E4594)),0,C4594*VLOOKUP(D4594&amp;E4594,reference_snds!$C$1:$D$406,2,FALSE))</f>
        <v>0</v>
      </c>
    </row>
    <row r="4595" spans="1:7" x14ac:dyDescent="0.25">
      <c r="A4595" s="14"/>
      <c r="B4595" s="14"/>
      <c r="C4595" s="14"/>
      <c r="D4595" s="9" t="e">
        <f>VLOOKUP(A4595,mappings!$D$1:$F$240,3,FALSE)</f>
        <v>#N/A</v>
      </c>
      <c r="E4595" s="9" t="e">
        <f>IF(ISBLANK(A4595),#N/A,VLOOKUP(B4595,mappings!$A$1:$B$152,2,FALSE))</f>
        <v>#N/A</v>
      </c>
      <c r="F4595" s="13">
        <f>IF(OR(ISNA(D4595),ISNA(E4595)),0,C4595*VLOOKUP(D4595&amp;E4595,reference_cepidc!$C$1:$H$381,6,FALSE))</f>
        <v>0</v>
      </c>
      <c r="G4595" s="13">
        <f>IF(OR(ISNA(D4595),ISNA(E4595)),0,C4595*VLOOKUP(D4595&amp;E4595,reference_snds!$C$1:$D$406,2,FALSE))</f>
        <v>0</v>
      </c>
    </row>
    <row r="4596" spans="1:7" x14ac:dyDescent="0.25">
      <c r="A4596" s="14"/>
      <c r="B4596" s="14"/>
      <c r="C4596" s="14"/>
      <c r="D4596" s="9" t="e">
        <f>VLOOKUP(A4596,mappings!$D$1:$F$240,3,FALSE)</f>
        <v>#N/A</v>
      </c>
      <c r="E4596" s="9" t="e">
        <f>IF(ISBLANK(A4596),#N/A,VLOOKUP(B4596,mappings!$A$1:$B$152,2,FALSE))</f>
        <v>#N/A</v>
      </c>
      <c r="F4596" s="13">
        <f>IF(OR(ISNA(D4596),ISNA(E4596)),0,C4596*VLOOKUP(D4596&amp;E4596,reference_cepidc!$C$1:$H$381,6,FALSE))</f>
        <v>0</v>
      </c>
      <c r="G4596" s="13">
        <f>IF(OR(ISNA(D4596),ISNA(E4596)),0,C4596*VLOOKUP(D4596&amp;E4596,reference_snds!$C$1:$D$406,2,FALSE))</f>
        <v>0</v>
      </c>
    </row>
    <row r="4597" spans="1:7" x14ac:dyDescent="0.25">
      <c r="A4597" s="14"/>
      <c r="B4597" s="14"/>
      <c r="C4597" s="14"/>
      <c r="D4597" s="9" t="e">
        <f>VLOOKUP(A4597,mappings!$D$1:$F$240,3,FALSE)</f>
        <v>#N/A</v>
      </c>
      <c r="E4597" s="9" t="e">
        <f>IF(ISBLANK(A4597),#N/A,VLOOKUP(B4597,mappings!$A$1:$B$152,2,FALSE))</f>
        <v>#N/A</v>
      </c>
      <c r="F4597" s="13">
        <f>IF(OR(ISNA(D4597),ISNA(E4597)),0,C4597*VLOOKUP(D4597&amp;E4597,reference_cepidc!$C$1:$H$381,6,FALSE))</f>
        <v>0</v>
      </c>
      <c r="G4597" s="13">
        <f>IF(OR(ISNA(D4597),ISNA(E4597)),0,C4597*VLOOKUP(D4597&amp;E4597,reference_snds!$C$1:$D$406,2,FALSE))</f>
        <v>0</v>
      </c>
    </row>
    <row r="4598" spans="1:7" x14ac:dyDescent="0.25">
      <c r="A4598" s="14"/>
      <c r="B4598" s="14"/>
      <c r="C4598" s="14"/>
      <c r="D4598" s="9" t="e">
        <f>VLOOKUP(A4598,mappings!$D$1:$F$240,3,FALSE)</f>
        <v>#N/A</v>
      </c>
      <c r="E4598" s="9" t="e">
        <f>IF(ISBLANK(A4598),#N/A,VLOOKUP(B4598,mappings!$A$1:$B$152,2,FALSE))</f>
        <v>#N/A</v>
      </c>
      <c r="F4598" s="13">
        <f>IF(OR(ISNA(D4598),ISNA(E4598)),0,C4598*VLOOKUP(D4598&amp;E4598,reference_cepidc!$C$1:$H$381,6,FALSE))</f>
        <v>0</v>
      </c>
      <c r="G4598" s="13">
        <f>IF(OR(ISNA(D4598),ISNA(E4598)),0,C4598*VLOOKUP(D4598&amp;E4598,reference_snds!$C$1:$D$406,2,FALSE))</f>
        <v>0</v>
      </c>
    </row>
    <row r="4599" spans="1:7" x14ac:dyDescent="0.25">
      <c r="A4599" s="14"/>
      <c r="B4599" s="14"/>
      <c r="C4599" s="14"/>
      <c r="D4599" s="9" t="e">
        <f>VLOOKUP(A4599,mappings!$D$1:$F$240,3,FALSE)</f>
        <v>#N/A</v>
      </c>
      <c r="E4599" s="9" t="e">
        <f>IF(ISBLANK(A4599),#N/A,VLOOKUP(B4599,mappings!$A$1:$B$152,2,FALSE))</f>
        <v>#N/A</v>
      </c>
      <c r="F4599" s="13">
        <f>IF(OR(ISNA(D4599),ISNA(E4599)),0,C4599*VLOOKUP(D4599&amp;E4599,reference_cepidc!$C$1:$H$381,6,FALSE))</f>
        <v>0</v>
      </c>
      <c r="G4599" s="13">
        <f>IF(OR(ISNA(D4599),ISNA(E4599)),0,C4599*VLOOKUP(D4599&amp;E4599,reference_snds!$C$1:$D$406,2,FALSE))</f>
        <v>0</v>
      </c>
    </row>
    <row r="4600" spans="1:7" x14ac:dyDescent="0.25">
      <c r="A4600" s="14"/>
      <c r="B4600" s="14"/>
      <c r="C4600" s="14"/>
      <c r="D4600" s="9" t="e">
        <f>VLOOKUP(A4600,mappings!$D$1:$F$240,3,FALSE)</f>
        <v>#N/A</v>
      </c>
      <c r="E4600" s="9" t="e">
        <f>IF(ISBLANK(A4600),#N/A,VLOOKUP(B4600,mappings!$A$1:$B$152,2,FALSE))</f>
        <v>#N/A</v>
      </c>
      <c r="F4600" s="13">
        <f>IF(OR(ISNA(D4600),ISNA(E4600)),0,C4600*VLOOKUP(D4600&amp;E4600,reference_cepidc!$C$1:$H$381,6,FALSE))</f>
        <v>0</v>
      </c>
      <c r="G4600" s="13">
        <f>IF(OR(ISNA(D4600),ISNA(E4600)),0,C4600*VLOOKUP(D4600&amp;E4600,reference_snds!$C$1:$D$406,2,FALSE))</f>
        <v>0</v>
      </c>
    </row>
    <row r="4601" spans="1:7" x14ac:dyDescent="0.25">
      <c r="A4601" s="14"/>
      <c r="B4601" s="14"/>
      <c r="C4601" s="14"/>
      <c r="D4601" s="9" t="e">
        <f>VLOOKUP(A4601,mappings!$D$1:$F$240,3,FALSE)</f>
        <v>#N/A</v>
      </c>
      <c r="E4601" s="9" t="e">
        <f>IF(ISBLANK(A4601),#N/A,VLOOKUP(B4601,mappings!$A$1:$B$152,2,FALSE))</f>
        <v>#N/A</v>
      </c>
      <c r="F4601" s="13">
        <f>IF(OR(ISNA(D4601),ISNA(E4601)),0,C4601*VLOOKUP(D4601&amp;E4601,reference_cepidc!$C$1:$H$381,6,FALSE))</f>
        <v>0</v>
      </c>
      <c r="G4601" s="13">
        <f>IF(OR(ISNA(D4601),ISNA(E4601)),0,C4601*VLOOKUP(D4601&amp;E4601,reference_snds!$C$1:$D$406,2,FALSE))</f>
        <v>0</v>
      </c>
    </row>
    <row r="4602" spans="1:7" x14ac:dyDescent="0.25">
      <c r="A4602" s="14"/>
      <c r="B4602" s="14"/>
      <c r="C4602" s="14"/>
      <c r="D4602" s="9" t="e">
        <f>VLOOKUP(A4602,mappings!$D$1:$F$240,3,FALSE)</f>
        <v>#N/A</v>
      </c>
      <c r="E4602" s="9" t="e">
        <f>IF(ISBLANK(A4602),#N/A,VLOOKUP(B4602,mappings!$A$1:$B$152,2,FALSE))</f>
        <v>#N/A</v>
      </c>
      <c r="F4602" s="13">
        <f>IF(OR(ISNA(D4602),ISNA(E4602)),0,C4602*VLOOKUP(D4602&amp;E4602,reference_cepidc!$C$1:$H$381,6,FALSE))</f>
        <v>0</v>
      </c>
      <c r="G4602" s="13">
        <f>IF(OR(ISNA(D4602),ISNA(E4602)),0,C4602*VLOOKUP(D4602&amp;E4602,reference_snds!$C$1:$D$406,2,FALSE))</f>
        <v>0</v>
      </c>
    </row>
    <row r="4603" spans="1:7" x14ac:dyDescent="0.25">
      <c r="A4603" s="14"/>
      <c r="B4603" s="14"/>
      <c r="C4603" s="14"/>
      <c r="D4603" s="9" t="e">
        <f>VLOOKUP(A4603,mappings!$D$1:$F$240,3,FALSE)</f>
        <v>#N/A</v>
      </c>
      <c r="E4603" s="9" t="e">
        <f>IF(ISBLANK(A4603),#N/A,VLOOKUP(B4603,mappings!$A$1:$B$152,2,FALSE))</f>
        <v>#N/A</v>
      </c>
      <c r="F4603" s="13">
        <f>IF(OR(ISNA(D4603),ISNA(E4603)),0,C4603*VLOOKUP(D4603&amp;E4603,reference_cepidc!$C$1:$H$381,6,FALSE))</f>
        <v>0</v>
      </c>
      <c r="G4603" s="13">
        <f>IF(OR(ISNA(D4603),ISNA(E4603)),0,C4603*VLOOKUP(D4603&amp;E4603,reference_snds!$C$1:$D$406,2,FALSE))</f>
        <v>0</v>
      </c>
    </row>
    <row r="4604" spans="1:7" x14ac:dyDescent="0.25">
      <c r="A4604" s="14"/>
      <c r="B4604" s="14"/>
      <c r="C4604" s="14"/>
      <c r="D4604" s="9" t="e">
        <f>VLOOKUP(A4604,mappings!$D$1:$F$240,3,FALSE)</f>
        <v>#N/A</v>
      </c>
      <c r="E4604" s="9" t="e">
        <f>IF(ISBLANK(A4604),#N/A,VLOOKUP(B4604,mappings!$A$1:$B$152,2,FALSE))</f>
        <v>#N/A</v>
      </c>
      <c r="F4604" s="13">
        <f>IF(OR(ISNA(D4604),ISNA(E4604)),0,C4604*VLOOKUP(D4604&amp;E4604,reference_cepidc!$C$1:$H$381,6,FALSE))</f>
        <v>0</v>
      </c>
      <c r="G4604" s="13">
        <f>IF(OR(ISNA(D4604),ISNA(E4604)),0,C4604*VLOOKUP(D4604&amp;E4604,reference_snds!$C$1:$D$406,2,FALSE))</f>
        <v>0</v>
      </c>
    </row>
    <row r="4605" spans="1:7" x14ac:dyDescent="0.25">
      <c r="A4605" s="14"/>
      <c r="B4605" s="14"/>
      <c r="C4605" s="14"/>
      <c r="D4605" s="9" t="e">
        <f>VLOOKUP(A4605,mappings!$D$1:$F$240,3,FALSE)</f>
        <v>#N/A</v>
      </c>
      <c r="E4605" s="9" t="e">
        <f>IF(ISBLANK(A4605),#N/A,VLOOKUP(B4605,mappings!$A$1:$B$152,2,FALSE))</f>
        <v>#N/A</v>
      </c>
      <c r="F4605" s="13">
        <f>IF(OR(ISNA(D4605),ISNA(E4605)),0,C4605*VLOOKUP(D4605&amp;E4605,reference_cepidc!$C$1:$H$381,6,FALSE))</f>
        <v>0</v>
      </c>
      <c r="G4605" s="13">
        <f>IF(OR(ISNA(D4605),ISNA(E4605)),0,C4605*VLOOKUP(D4605&amp;E4605,reference_snds!$C$1:$D$406,2,FALSE))</f>
        <v>0</v>
      </c>
    </row>
    <row r="4606" spans="1:7" x14ac:dyDescent="0.25">
      <c r="A4606" s="14"/>
      <c r="B4606" s="14"/>
      <c r="C4606" s="14"/>
      <c r="D4606" s="9" t="e">
        <f>VLOOKUP(A4606,mappings!$D$1:$F$240,3,FALSE)</f>
        <v>#N/A</v>
      </c>
      <c r="E4606" s="9" t="e">
        <f>IF(ISBLANK(A4606),#N/A,VLOOKUP(B4606,mappings!$A$1:$B$152,2,FALSE))</f>
        <v>#N/A</v>
      </c>
      <c r="F4606" s="13">
        <f>IF(OR(ISNA(D4606),ISNA(E4606)),0,C4606*VLOOKUP(D4606&amp;E4606,reference_cepidc!$C$1:$H$381,6,FALSE))</f>
        <v>0</v>
      </c>
      <c r="G4606" s="13">
        <f>IF(OR(ISNA(D4606),ISNA(E4606)),0,C4606*VLOOKUP(D4606&amp;E4606,reference_snds!$C$1:$D$406,2,FALSE))</f>
        <v>0</v>
      </c>
    </row>
    <row r="4607" spans="1:7" x14ac:dyDescent="0.25">
      <c r="A4607" s="14"/>
      <c r="B4607" s="14"/>
      <c r="C4607" s="14"/>
      <c r="D4607" s="9" t="e">
        <f>VLOOKUP(A4607,mappings!$D$1:$F$240,3,FALSE)</f>
        <v>#N/A</v>
      </c>
      <c r="E4607" s="9" t="e">
        <f>IF(ISBLANK(A4607),#N/A,VLOOKUP(B4607,mappings!$A$1:$B$152,2,FALSE))</f>
        <v>#N/A</v>
      </c>
      <c r="F4607" s="13">
        <f>IF(OR(ISNA(D4607),ISNA(E4607)),0,C4607*VLOOKUP(D4607&amp;E4607,reference_cepidc!$C$1:$H$381,6,FALSE))</f>
        <v>0</v>
      </c>
      <c r="G4607" s="13">
        <f>IF(OR(ISNA(D4607),ISNA(E4607)),0,C4607*VLOOKUP(D4607&amp;E4607,reference_snds!$C$1:$D$406,2,FALSE))</f>
        <v>0</v>
      </c>
    </row>
    <row r="4608" spans="1:7" x14ac:dyDescent="0.25">
      <c r="A4608" s="14"/>
      <c r="B4608" s="14"/>
      <c r="C4608" s="14"/>
      <c r="D4608" s="9" t="e">
        <f>VLOOKUP(A4608,mappings!$D$1:$F$240,3,FALSE)</f>
        <v>#N/A</v>
      </c>
      <c r="E4608" s="9" t="e">
        <f>IF(ISBLANK(A4608),#N/A,VLOOKUP(B4608,mappings!$A$1:$B$152,2,FALSE))</f>
        <v>#N/A</v>
      </c>
      <c r="F4608" s="13">
        <f>IF(OR(ISNA(D4608),ISNA(E4608)),0,C4608*VLOOKUP(D4608&amp;E4608,reference_cepidc!$C$1:$H$381,6,FALSE))</f>
        <v>0</v>
      </c>
      <c r="G4608" s="13">
        <f>IF(OR(ISNA(D4608),ISNA(E4608)),0,C4608*VLOOKUP(D4608&amp;E4608,reference_snds!$C$1:$D$406,2,FALSE))</f>
        <v>0</v>
      </c>
    </row>
    <row r="4609" spans="1:7" x14ac:dyDescent="0.25">
      <c r="A4609" s="14"/>
      <c r="B4609" s="14"/>
      <c r="C4609" s="14"/>
      <c r="D4609" s="9" t="e">
        <f>VLOOKUP(A4609,mappings!$D$1:$F$240,3,FALSE)</f>
        <v>#N/A</v>
      </c>
      <c r="E4609" s="9" t="e">
        <f>IF(ISBLANK(A4609),#N/A,VLOOKUP(B4609,mappings!$A$1:$B$152,2,FALSE))</f>
        <v>#N/A</v>
      </c>
      <c r="F4609" s="13">
        <f>IF(OR(ISNA(D4609),ISNA(E4609)),0,C4609*VLOOKUP(D4609&amp;E4609,reference_cepidc!$C$1:$H$381,6,FALSE))</f>
        <v>0</v>
      </c>
      <c r="G4609" s="13">
        <f>IF(OR(ISNA(D4609),ISNA(E4609)),0,C4609*VLOOKUP(D4609&amp;E4609,reference_snds!$C$1:$D$406,2,FALSE))</f>
        <v>0</v>
      </c>
    </row>
    <row r="4610" spans="1:7" x14ac:dyDescent="0.25">
      <c r="A4610" s="14"/>
      <c r="B4610" s="14"/>
      <c r="C4610" s="14"/>
      <c r="D4610" s="9" t="e">
        <f>VLOOKUP(A4610,mappings!$D$1:$F$240,3,FALSE)</f>
        <v>#N/A</v>
      </c>
      <c r="E4610" s="9" t="e">
        <f>IF(ISBLANK(A4610),#N/A,VLOOKUP(B4610,mappings!$A$1:$B$152,2,FALSE))</f>
        <v>#N/A</v>
      </c>
      <c r="F4610" s="13">
        <f>IF(OR(ISNA(D4610),ISNA(E4610)),0,C4610*VLOOKUP(D4610&amp;E4610,reference_cepidc!$C$1:$H$381,6,FALSE))</f>
        <v>0</v>
      </c>
      <c r="G4610" s="13">
        <f>IF(OR(ISNA(D4610),ISNA(E4610)),0,C4610*VLOOKUP(D4610&amp;E4610,reference_snds!$C$1:$D$406,2,FALSE))</f>
        <v>0</v>
      </c>
    </row>
    <row r="4611" spans="1:7" x14ac:dyDescent="0.25">
      <c r="A4611" s="14"/>
      <c r="B4611" s="14"/>
      <c r="C4611" s="14"/>
      <c r="D4611" s="9" t="e">
        <f>VLOOKUP(A4611,mappings!$D$1:$F$240,3,FALSE)</f>
        <v>#N/A</v>
      </c>
      <c r="E4611" s="9" t="e">
        <f>IF(ISBLANK(A4611),#N/A,VLOOKUP(B4611,mappings!$A$1:$B$152,2,FALSE))</f>
        <v>#N/A</v>
      </c>
      <c r="F4611" s="13">
        <f>IF(OR(ISNA(D4611),ISNA(E4611)),0,C4611*VLOOKUP(D4611&amp;E4611,reference_cepidc!$C$1:$H$381,6,FALSE))</f>
        <v>0</v>
      </c>
      <c r="G4611" s="13">
        <f>IF(OR(ISNA(D4611),ISNA(E4611)),0,C4611*VLOOKUP(D4611&amp;E4611,reference_snds!$C$1:$D$406,2,FALSE))</f>
        <v>0</v>
      </c>
    </row>
    <row r="4612" spans="1:7" x14ac:dyDescent="0.25">
      <c r="A4612" s="14"/>
      <c r="B4612" s="14"/>
      <c r="C4612" s="14"/>
      <c r="D4612" s="9" t="e">
        <f>VLOOKUP(A4612,mappings!$D$1:$F$240,3,FALSE)</f>
        <v>#N/A</v>
      </c>
      <c r="E4612" s="9" t="e">
        <f>IF(ISBLANK(A4612),#N/A,VLOOKUP(B4612,mappings!$A$1:$B$152,2,FALSE))</f>
        <v>#N/A</v>
      </c>
      <c r="F4612" s="13">
        <f>IF(OR(ISNA(D4612),ISNA(E4612)),0,C4612*VLOOKUP(D4612&amp;E4612,reference_cepidc!$C$1:$H$381,6,FALSE))</f>
        <v>0</v>
      </c>
      <c r="G4612" s="13">
        <f>IF(OR(ISNA(D4612),ISNA(E4612)),0,C4612*VLOOKUP(D4612&amp;E4612,reference_snds!$C$1:$D$406,2,FALSE))</f>
        <v>0</v>
      </c>
    </row>
    <row r="4613" spans="1:7" x14ac:dyDescent="0.25">
      <c r="A4613" s="14"/>
      <c r="B4613" s="14"/>
      <c r="C4613" s="14"/>
      <c r="D4613" s="9" t="e">
        <f>VLOOKUP(A4613,mappings!$D$1:$F$240,3,FALSE)</f>
        <v>#N/A</v>
      </c>
      <c r="E4613" s="9" t="e">
        <f>IF(ISBLANK(A4613),#N/A,VLOOKUP(B4613,mappings!$A$1:$B$152,2,FALSE))</f>
        <v>#N/A</v>
      </c>
      <c r="F4613" s="13">
        <f>IF(OR(ISNA(D4613),ISNA(E4613)),0,C4613*VLOOKUP(D4613&amp;E4613,reference_cepidc!$C$1:$H$381,6,FALSE))</f>
        <v>0</v>
      </c>
      <c r="G4613" s="13">
        <f>IF(OR(ISNA(D4613),ISNA(E4613)),0,C4613*VLOOKUP(D4613&amp;E4613,reference_snds!$C$1:$D$406,2,FALSE))</f>
        <v>0</v>
      </c>
    </row>
    <row r="4614" spans="1:7" x14ac:dyDescent="0.25">
      <c r="A4614" s="14"/>
      <c r="B4614" s="14"/>
      <c r="C4614" s="14"/>
      <c r="D4614" s="9" t="e">
        <f>VLOOKUP(A4614,mappings!$D$1:$F$240,3,FALSE)</f>
        <v>#N/A</v>
      </c>
      <c r="E4614" s="9" t="e">
        <f>IF(ISBLANK(A4614),#N/A,VLOOKUP(B4614,mappings!$A$1:$B$152,2,FALSE))</f>
        <v>#N/A</v>
      </c>
      <c r="F4614" s="13">
        <f>IF(OR(ISNA(D4614),ISNA(E4614)),0,C4614*VLOOKUP(D4614&amp;E4614,reference_cepidc!$C$1:$H$381,6,FALSE))</f>
        <v>0</v>
      </c>
      <c r="G4614" s="13">
        <f>IF(OR(ISNA(D4614),ISNA(E4614)),0,C4614*VLOOKUP(D4614&amp;E4614,reference_snds!$C$1:$D$406,2,FALSE))</f>
        <v>0</v>
      </c>
    </row>
    <row r="4615" spans="1:7" x14ac:dyDescent="0.25">
      <c r="A4615" s="14"/>
      <c r="B4615" s="14"/>
      <c r="C4615" s="14"/>
      <c r="D4615" s="9" t="e">
        <f>VLOOKUP(A4615,mappings!$D$1:$F$240,3,FALSE)</f>
        <v>#N/A</v>
      </c>
      <c r="E4615" s="9" t="e">
        <f>IF(ISBLANK(A4615),#N/A,VLOOKUP(B4615,mappings!$A$1:$B$152,2,FALSE))</f>
        <v>#N/A</v>
      </c>
      <c r="F4615" s="13">
        <f>IF(OR(ISNA(D4615),ISNA(E4615)),0,C4615*VLOOKUP(D4615&amp;E4615,reference_cepidc!$C$1:$H$381,6,FALSE))</f>
        <v>0</v>
      </c>
      <c r="G4615" s="13">
        <f>IF(OR(ISNA(D4615),ISNA(E4615)),0,C4615*VLOOKUP(D4615&amp;E4615,reference_snds!$C$1:$D$406,2,FALSE))</f>
        <v>0</v>
      </c>
    </row>
    <row r="4616" spans="1:7" x14ac:dyDescent="0.25">
      <c r="A4616" s="14"/>
      <c r="B4616" s="14"/>
      <c r="C4616" s="14"/>
      <c r="D4616" s="9" t="e">
        <f>VLOOKUP(A4616,mappings!$D$1:$F$240,3,FALSE)</f>
        <v>#N/A</v>
      </c>
      <c r="E4616" s="9" t="e">
        <f>IF(ISBLANK(A4616),#N/A,VLOOKUP(B4616,mappings!$A$1:$B$152,2,FALSE))</f>
        <v>#N/A</v>
      </c>
      <c r="F4616" s="13">
        <f>IF(OR(ISNA(D4616),ISNA(E4616)),0,C4616*VLOOKUP(D4616&amp;E4616,reference_cepidc!$C$1:$H$381,6,FALSE))</f>
        <v>0</v>
      </c>
      <c r="G4616" s="13">
        <f>IF(OR(ISNA(D4616),ISNA(E4616)),0,C4616*VLOOKUP(D4616&amp;E4616,reference_snds!$C$1:$D$406,2,FALSE))</f>
        <v>0</v>
      </c>
    </row>
    <row r="4617" spans="1:7" x14ac:dyDescent="0.25">
      <c r="A4617" s="14"/>
      <c r="B4617" s="14"/>
      <c r="C4617" s="14"/>
      <c r="D4617" s="9" t="e">
        <f>VLOOKUP(A4617,mappings!$D$1:$F$240,3,FALSE)</f>
        <v>#N/A</v>
      </c>
      <c r="E4617" s="9" t="e">
        <f>IF(ISBLANK(A4617),#N/A,VLOOKUP(B4617,mappings!$A$1:$B$152,2,FALSE))</f>
        <v>#N/A</v>
      </c>
      <c r="F4617" s="13">
        <f>IF(OR(ISNA(D4617),ISNA(E4617)),0,C4617*VLOOKUP(D4617&amp;E4617,reference_cepidc!$C$1:$H$381,6,FALSE))</f>
        <v>0</v>
      </c>
      <c r="G4617" s="13">
        <f>IF(OR(ISNA(D4617),ISNA(E4617)),0,C4617*VLOOKUP(D4617&amp;E4617,reference_snds!$C$1:$D$406,2,FALSE))</f>
        <v>0</v>
      </c>
    </row>
    <row r="4618" spans="1:7" x14ac:dyDescent="0.25">
      <c r="A4618" s="14"/>
      <c r="B4618" s="14"/>
      <c r="C4618" s="14"/>
      <c r="D4618" s="9" t="e">
        <f>VLOOKUP(A4618,mappings!$D$1:$F$240,3,FALSE)</f>
        <v>#N/A</v>
      </c>
      <c r="E4618" s="9" t="e">
        <f>IF(ISBLANK(A4618),#N/A,VLOOKUP(B4618,mappings!$A$1:$B$152,2,FALSE))</f>
        <v>#N/A</v>
      </c>
      <c r="F4618" s="13">
        <f>IF(OR(ISNA(D4618),ISNA(E4618)),0,C4618*VLOOKUP(D4618&amp;E4618,reference_cepidc!$C$1:$H$381,6,FALSE))</f>
        <v>0</v>
      </c>
      <c r="G4618" s="13">
        <f>IF(OR(ISNA(D4618),ISNA(E4618)),0,C4618*VLOOKUP(D4618&amp;E4618,reference_snds!$C$1:$D$406,2,FALSE))</f>
        <v>0</v>
      </c>
    </row>
    <row r="4619" spans="1:7" x14ac:dyDescent="0.25">
      <c r="A4619" s="14"/>
      <c r="B4619" s="14"/>
      <c r="C4619" s="14"/>
      <c r="D4619" s="9" t="e">
        <f>VLOOKUP(A4619,mappings!$D$1:$F$240,3,FALSE)</f>
        <v>#N/A</v>
      </c>
      <c r="E4619" s="9" t="e">
        <f>IF(ISBLANK(A4619),#N/A,VLOOKUP(B4619,mappings!$A$1:$B$152,2,FALSE))</f>
        <v>#N/A</v>
      </c>
      <c r="F4619" s="13">
        <f>IF(OR(ISNA(D4619),ISNA(E4619)),0,C4619*VLOOKUP(D4619&amp;E4619,reference_cepidc!$C$1:$H$381,6,FALSE))</f>
        <v>0</v>
      </c>
      <c r="G4619" s="13">
        <f>IF(OR(ISNA(D4619),ISNA(E4619)),0,C4619*VLOOKUP(D4619&amp;E4619,reference_snds!$C$1:$D$406,2,FALSE))</f>
        <v>0</v>
      </c>
    </row>
    <row r="4620" spans="1:7" x14ac:dyDescent="0.25">
      <c r="A4620" s="14"/>
      <c r="B4620" s="14"/>
      <c r="C4620" s="14"/>
      <c r="D4620" s="9" t="e">
        <f>VLOOKUP(A4620,mappings!$D$1:$F$240,3,FALSE)</f>
        <v>#N/A</v>
      </c>
      <c r="E4620" s="9" t="e">
        <f>IF(ISBLANK(A4620),#N/A,VLOOKUP(B4620,mappings!$A$1:$B$152,2,FALSE))</f>
        <v>#N/A</v>
      </c>
      <c r="F4620" s="13">
        <f>IF(OR(ISNA(D4620),ISNA(E4620)),0,C4620*VLOOKUP(D4620&amp;E4620,reference_cepidc!$C$1:$H$381,6,FALSE))</f>
        <v>0</v>
      </c>
      <c r="G4620" s="13">
        <f>IF(OR(ISNA(D4620),ISNA(E4620)),0,C4620*VLOOKUP(D4620&amp;E4620,reference_snds!$C$1:$D$406,2,FALSE))</f>
        <v>0</v>
      </c>
    </row>
    <row r="4621" spans="1:7" x14ac:dyDescent="0.25">
      <c r="A4621" s="14"/>
      <c r="B4621" s="14"/>
      <c r="C4621" s="14"/>
      <c r="D4621" s="9" t="e">
        <f>VLOOKUP(A4621,mappings!$D$1:$F$240,3,FALSE)</f>
        <v>#N/A</v>
      </c>
      <c r="E4621" s="9" t="e">
        <f>IF(ISBLANK(A4621),#N/A,VLOOKUP(B4621,mappings!$A$1:$B$152,2,FALSE))</f>
        <v>#N/A</v>
      </c>
      <c r="F4621" s="13">
        <f>IF(OR(ISNA(D4621),ISNA(E4621)),0,C4621*VLOOKUP(D4621&amp;E4621,reference_cepidc!$C$1:$H$381,6,FALSE))</f>
        <v>0</v>
      </c>
      <c r="G4621" s="13">
        <f>IF(OR(ISNA(D4621),ISNA(E4621)),0,C4621*VLOOKUP(D4621&amp;E4621,reference_snds!$C$1:$D$406,2,FALSE))</f>
        <v>0</v>
      </c>
    </row>
    <row r="4622" spans="1:7" x14ac:dyDescent="0.25">
      <c r="A4622" s="14"/>
      <c r="B4622" s="14"/>
      <c r="C4622" s="14"/>
      <c r="D4622" s="9" t="e">
        <f>VLOOKUP(A4622,mappings!$D$1:$F$240,3,FALSE)</f>
        <v>#N/A</v>
      </c>
      <c r="E4622" s="9" t="e">
        <f>IF(ISBLANK(A4622),#N/A,VLOOKUP(B4622,mappings!$A$1:$B$152,2,FALSE))</f>
        <v>#N/A</v>
      </c>
      <c r="F4622" s="13">
        <f>IF(OR(ISNA(D4622),ISNA(E4622)),0,C4622*VLOOKUP(D4622&amp;E4622,reference_cepidc!$C$1:$H$381,6,FALSE))</f>
        <v>0</v>
      </c>
      <c r="G4622" s="13">
        <f>IF(OR(ISNA(D4622),ISNA(E4622)),0,C4622*VLOOKUP(D4622&amp;E4622,reference_snds!$C$1:$D$406,2,FALSE))</f>
        <v>0</v>
      </c>
    </row>
    <row r="4623" spans="1:7" x14ac:dyDescent="0.25">
      <c r="A4623" s="14"/>
      <c r="B4623" s="14"/>
      <c r="C4623" s="14"/>
      <c r="D4623" s="9" t="e">
        <f>VLOOKUP(A4623,mappings!$D$1:$F$240,3,FALSE)</f>
        <v>#N/A</v>
      </c>
      <c r="E4623" s="9" t="e">
        <f>IF(ISBLANK(A4623),#N/A,VLOOKUP(B4623,mappings!$A$1:$B$152,2,FALSE))</f>
        <v>#N/A</v>
      </c>
      <c r="F4623" s="13">
        <f>IF(OR(ISNA(D4623),ISNA(E4623)),0,C4623*VLOOKUP(D4623&amp;E4623,reference_cepidc!$C$1:$H$381,6,FALSE))</f>
        <v>0</v>
      </c>
      <c r="G4623" s="13">
        <f>IF(OR(ISNA(D4623),ISNA(E4623)),0,C4623*VLOOKUP(D4623&amp;E4623,reference_snds!$C$1:$D$406,2,FALSE))</f>
        <v>0</v>
      </c>
    </row>
    <row r="4624" spans="1:7" x14ac:dyDescent="0.25">
      <c r="A4624" s="14"/>
      <c r="B4624" s="14"/>
      <c r="C4624" s="14"/>
      <c r="D4624" s="9" t="e">
        <f>VLOOKUP(A4624,mappings!$D$1:$F$240,3,FALSE)</f>
        <v>#N/A</v>
      </c>
      <c r="E4624" s="9" t="e">
        <f>IF(ISBLANK(A4624),#N/A,VLOOKUP(B4624,mappings!$A$1:$B$152,2,FALSE))</f>
        <v>#N/A</v>
      </c>
      <c r="F4624" s="13">
        <f>IF(OR(ISNA(D4624),ISNA(E4624)),0,C4624*VLOOKUP(D4624&amp;E4624,reference_cepidc!$C$1:$H$381,6,FALSE))</f>
        <v>0</v>
      </c>
      <c r="G4624" s="13">
        <f>IF(OR(ISNA(D4624),ISNA(E4624)),0,C4624*VLOOKUP(D4624&amp;E4624,reference_snds!$C$1:$D$406,2,FALSE))</f>
        <v>0</v>
      </c>
    </row>
    <row r="4625" spans="1:7" x14ac:dyDescent="0.25">
      <c r="A4625" s="14"/>
      <c r="B4625" s="14"/>
      <c r="C4625" s="14"/>
      <c r="D4625" s="9" t="e">
        <f>VLOOKUP(A4625,mappings!$D$1:$F$240,3,FALSE)</f>
        <v>#N/A</v>
      </c>
      <c r="E4625" s="9" t="e">
        <f>IF(ISBLANK(A4625),#N/A,VLOOKUP(B4625,mappings!$A$1:$B$152,2,FALSE))</f>
        <v>#N/A</v>
      </c>
      <c r="F4625" s="13">
        <f>IF(OR(ISNA(D4625),ISNA(E4625)),0,C4625*VLOOKUP(D4625&amp;E4625,reference_cepidc!$C$1:$H$381,6,FALSE))</f>
        <v>0</v>
      </c>
      <c r="G4625" s="13">
        <f>IF(OR(ISNA(D4625),ISNA(E4625)),0,C4625*VLOOKUP(D4625&amp;E4625,reference_snds!$C$1:$D$406,2,FALSE))</f>
        <v>0</v>
      </c>
    </row>
    <row r="4626" spans="1:7" x14ac:dyDescent="0.25">
      <c r="A4626" s="14"/>
      <c r="B4626" s="14"/>
      <c r="C4626" s="14"/>
      <c r="D4626" s="9" t="e">
        <f>VLOOKUP(A4626,mappings!$D$1:$F$240,3,FALSE)</f>
        <v>#N/A</v>
      </c>
      <c r="E4626" s="9" t="e">
        <f>IF(ISBLANK(A4626),#N/A,VLOOKUP(B4626,mappings!$A$1:$B$152,2,FALSE))</f>
        <v>#N/A</v>
      </c>
      <c r="F4626" s="13">
        <f>IF(OR(ISNA(D4626),ISNA(E4626)),0,C4626*VLOOKUP(D4626&amp;E4626,reference_cepidc!$C$1:$H$381,6,FALSE))</f>
        <v>0</v>
      </c>
      <c r="G4626" s="13">
        <f>IF(OR(ISNA(D4626),ISNA(E4626)),0,C4626*VLOOKUP(D4626&amp;E4626,reference_snds!$C$1:$D$406,2,FALSE))</f>
        <v>0</v>
      </c>
    </row>
    <row r="4627" spans="1:7" x14ac:dyDescent="0.25">
      <c r="A4627" s="14"/>
      <c r="B4627" s="14"/>
      <c r="C4627" s="14"/>
      <c r="D4627" s="9" t="e">
        <f>VLOOKUP(A4627,mappings!$D$1:$F$240,3,FALSE)</f>
        <v>#N/A</v>
      </c>
      <c r="E4627" s="9" t="e">
        <f>IF(ISBLANK(A4627),#N/A,VLOOKUP(B4627,mappings!$A$1:$B$152,2,FALSE))</f>
        <v>#N/A</v>
      </c>
      <c r="F4627" s="13">
        <f>IF(OR(ISNA(D4627),ISNA(E4627)),0,C4627*VLOOKUP(D4627&amp;E4627,reference_cepidc!$C$1:$H$381,6,FALSE))</f>
        <v>0</v>
      </c>
      <c r="G4627" s="13">
        <f>IF(OR(ISNA(D4627),ISNA(E4627)),0,C4627*VLOOKUP(D4627&amp;E4627,reference_snds!$C$1:$D$406,2,FALSE))</f>
        <v>0</v>
      </c>
    </row>
    <row r="4628" spans="1:7" x14ac:dyDescent="0.25">
      <c r="A4628" s="14"/>
      <c r="B4628" s="14"/>
      <c r="C4628" s="14"/>
      <c r="D4628" s="9" t="e">
        <f>VLOOKUP(A4628,mappings!$D$1:$F$240,3,FALSE)</f>
        <v>#N/A</v>
      </c>
      <c r="E4628" s="9" t="e">
        <f>IF(ISBLANK(A4628),#N/A,VLOOKUP(B4628,mappings!$A$1:$B$152,2,FALSE))</f>
        <v>#N/A</v>
      </c>
      <c r="F4628" s="13">
        <f>IF(OR(ISNA(D4628),ISNA(E4628)),0,C4628*VLOOKUP(D4628&amp;E4628,reference_cepidc!$C$1:$H$381,6,FALSE))</f>
        <v>0</v>
      </c>
      <c r="G4628" s="13">
        <f>IF(OR(ISNA(D4628),ISNA(E4628)),0,C4628*VLOOKUP(D4628&amp;E4628,reference_snds!$C$1:$D$406,2,FALSE))</f>
        <v>0</v>
      </c>
    </row>
    <row r="4629" spans="1:7" x14ac:dyDescent="0.25">
      <c r="A4629" s="14"/>
      <c r="B4629" s="14"/>
      <c r="C4629" s="14"/>
      <c r="D4629" s="9" t="e">
        <f>VLOOKUP(A4629,mappings!$D$1:$F$240,3,FALSE)</f>
        <v>#N/A</v>
      </c>
      <c r="E4629" s="9" t="e">
        <f>IF(ISBLANK(A4629),#N/A,VLOOKUP(B4629,mappings!$A$1:$B$152,2,FALSE))</f>
        <v>#N/A</v>
      </c>
      <c r="F4629" s="13">
        <f>IF(OR(ISNA(D4629),ISNA(E4629)),0,C4629*VLOOKUP(D4629&amp;E4629,reference_cepidc!$C$1:$H$381,6,FALSE))</f>
        <v>0</v>
      </c>
      <c r="G4629" s="13">
        <f>IF(OR(ISNA(D4629),ISNA(E4629)),0,C4629*VLOOKUP(D4629&amp;E4629,reference_snds!$C$1:$D$406,2,FALSE))</f>
        <v>0</v>
      </c>
    </row>
    <row r="4630" spans="1:7" x14ac:dyDescent="0.25">
      <c r="A4630" s="14"/>
      <c r="B4630" s="14"/>
      <c r="C4630" s="14"/>
      <c r="D4630" s="9" t="e">
        <f>VLOOKUP(A4630,mappings!$D$1:$F$240,3,FALSE)</f>
        <v>#N/A</v>
      </c>
      <c r="E4630" s="9" t="e">
        <f>IF(ISBLANK(A4630),#N/A,VLOOKUP(B4630,mappings!$A$1:$B$152,2,FALSE))</f>
        <v>#N/A</v>
      </c>
      <c r="F4630" s="13">
        <f>IF(OR(ISNA(D4630),ISNA(E4630)),0,C4630*VLOOKUP(D4630&amp;E4630,reference_cepidc!$C$1:$H$381,6,FALSE))</f>
        <v>0</v>
      </c>
      <c r="G4630" s="13">
        <f>IF(OR(ISNA(D4630),ISNA(E4630)),0,C4630*VLOOKUP(D4630&amp;E4630,reference_snds!$C$1:$D$406,2,FALSE))</f>
        <v>0</v>
      </c>
    </row>
    <row r="4631" spans="1:7" x14ac:dyDescent="0.25">
      <c r="A4631" s="14"/>
      <c r="B4631" s="14"/>
      <c r="C4631" s="14"/>
      <c r="D4631" s="9" t="e">
        <f>VLOOKUP(A4631,mappings!$D$1:$F$240,3,FALSE)</f>
        <v>#N/A</v>
      </c>
      <c r="E4631" s="9" t="e">
        <f>IF(ISBLANK(A4631),#N/A,VLOOKUP(B4631,mappings!$A$1:$B$152,2,FALSE))</f>
        <v>#N/A</v>
      </c>
      <c r="F4631" s="13">
        <f>IF(OR(ISNA(D4631),ISNA(E4631)),0,C4631*VLOOKUP(D4631&amp;E4631,reference_cepidc!$C$1:$H$381,6,FALSE))</f>
        <v>0</v>
      </c>
      <c r="G4631" s="13">
        <f>IF(OR(ISNA(D4631),ISNA(E4631)),0,C4631*VLOOKUP(D4631&amp;E4631,reference_snds!$C$1:$D$406,2,FALSE))</f>
        <v>0</v>
      </c>
    </row>
    <row r="4632" spans="1:7" x14ac:dyDescent="0.25">
      <c r="A4632" s="14"/>
      <c r="B4632" s="14"/>
      <c r="C4632" s="14"/>
      <c r="D4632" s="9" t="e">
        <f>VLOOKUP(A4632,mappings!$D$1:$F$240,3,FALSE)</f>
        <v>#N/A</v>
      </c>
      <c r="E4632" s="9" t="e">
        <f>IF(ISBLANK(A4632),#N/A,VLOOKUP(B4632,mappings!$A$1:$B$152,2,FALSE))</f>
        <v>#N/A</v>
      </c>
      <c r="F4632" s="13">
        <f>IF(OR(ISNA(D4632),ISNA(E4632)),0,C4632*VLOOKUP(D4632&amp;E4632,reference_cepidc!$C$1:$H$381,6,FALSE))</f>
        <v>0</v>
      </c>
      <c r="G4632" s="13">
        <f>IF(OR(ISNA(D4632),ISNA(E4632)),0,C4632*VLOOKUP(D4632&amp;E4632,reference_snds!$C$1:$D$406,2,FALSE))</f>
        <v>0</v>
      </c>
    </row>
    <row r="4633" spans="1:7" x14ac:dyDescent="0.25">
      <c r="A4633" s="14"/>
      <c r="B4633" s="14"/>
      <c r="C4633" s="14"/>
      <c r="D4633" s="9" t="e">
        <f>VLOOKUP(A4633,mappings!$D$1:$F$240,3,FALSE)</f>
        <v>#N/A</v>
      </c>
      <c r="E4633" s="9" t="e">
        <f>IF(ISBLANK(A4633),#N/A,VLOOKUP(B4633,mappings!$A$1:$B$152,2,FALSE))</f>
        <v>#N/A</v>
      </c>
      <c r="F4633" s="13">
        <f>IF(OR(ISNA(D4633),ISNA(E4633)),0,C4633*VLOOKUP(D4633&amp;E4633,reference_cepidc!$C$1:$H$381,6,FALSE))</f>
        <v>0</v>
      </c>
      <c r="G4633" s="13">
        <f>IF(OR(ISNA(D4633),ISNA(E4633)),0,C4633*VLOOKUP(D4633&amp;E4633,reference_snds!$C$1:$D$406,2,FALSE))</f>
        <v>0</v>
      </c>
    </row>
    <row r="4634" spans="1:7" x14ac:dyDescent="0.25">
      <c r="A4634" s="14"/>
      <c r="B4634" s="14"/>
      <c r="C4634" s="14"/>
      <c r="D4634" s="9" t="e">
        <f>VLOOKUP(A4634,mappings!$D$1:$F$240,3,FALSE)</f>
        <v>#N/A</v>
      </c>
      <c r="E4634" s="9" t="e">
        <f>IF(ISBLANK(A4634),#N/A,VLOOKUP(B4634,mappings!$A$1:$B$152,2,FALSE))</f>
        <v>#N/A</v>
      </c>
      <c r="F4634" s="13">
        <f>IF(OR(ISNA(D4634),ISNA(E4634)),0,C4634*VLOOKUP(D4634&amp;E4634,reference_cepidc!$C$1:$H$381,6,FALSE))</f>
        <v>0</v>
      </c>
      <c r="G4634" s="13">
        <f>IF(OR(ISNA(D4634),ISNA(E4634)),0,C4634*VLOOKUP(D4634&amp;E4634,reference_snds!$C$1:$D$406,2,FALSE))</f>
        <v>0</v>
      </c>
    </row>
    <row r="4635" spans="1:7" x14ac:dyDescent="0.25">
      <c r="A4635" s="14"/>
      <c r="B4635" s="14"/>
      <c r="C4635" s="14"/>
      <c r="D4635" s="9" t="e">
        <f>VLOOKUP(A4635,mappings!$D$1:$F$240,3,FALSE)</f>
        <v>#N/A</v>
      </c>
      <c r="E4635" s="9" t="e">
        <f>IF(ISBLANK(A4635),#N/A,VLOOKUP(B4635,mappings!$A$1:$B$152,2,FALSE))</f>
        <v>#N/A</v>
      </c>
      <c r="F4635" s="13">
        <f>IF(OR(ISNA(D4635),ISNA(E4635)),0,C4635*VLOOKUP(D4635&amp;E4635,reference_cepidc!$C$1:$H$381,6,FALSE))</f>
        <v>0</v>
      </c>
      <c r="G4635" s="13">
        <f>IF(OR(ISNA(D4635),ISNA(E4635)),0,C4635*VLOOKUP(D4635&amp;E4635,reference_snds!$C$1:$D$406,2,FALSE))</f>
        <v>0</v>
      </c>
    </row>
    <row r="4636" spans="1:7" x14ac:dyDescent="0.25">
      <c r="A4636" s="14"/>
      <c r="B4636" s="14"/>
      <c r="C4636" s="14"/>
      <c r="D4636" s="9" t="e">
        <f>VLOOKUP(A4636,mappings!$D$1:$F$240,3,FALSE)</f>
        <v>#N/A</v>
      </c>
      <c r="E4636" s="9" t="e">
        <f>IF(ISBLANK(A4636),#N/A,VLOOKUP(B4636,mappings!$A$1:$B$152,2,FALSE))</f>
        <v>#N/A</v>
      </c>
      <c r="F4636" s="13">
        <f>IF(OR(ISNA(D4636),ISNA(E4636)),0,C4636*VLOOKUP(D4636&amp;E4636,reference_cepidc!$C$1:$H$381,6,FALSE))</f>
        <v>0</v>
      </c>
      <c r="G4636" s="13">
        <f>IF(OR(ISNA(D4636),ISNA(E4636)),0,C4636*VLOOKUP(D4636&amp;E4636,reference_snds!$C$1:$D$406,2,FALSE))</f>
        <v>0</v>
      </c>
    </row>
    <row r="4637" spans="1:7" x14ac:dyDescent="0.25">
      <c r="A4637" s="14"/>
      <c r="B4637" s="14"/>
      <c r="C4637" s="14"/>
      <c r="D4637" s="9" t="e">
        <f>VLOOKUP(A4637,mappings!$D$1:$F$240,3,FALSE)</f>
        <v>#N/A</v>
      </c>
      <c r="E4637" s="9" t="e">
        <f>IF(ISBLANK(A4637),#N/A,VLOOKUP(B4637,mappings!$A$1:$B$152,2,FALSE))</f>
        <v>#N/A</v>
      </c>
      <c r="F4637" s="13">
        <f>IF(OR(ISNA(D4637),ISNA(E4637)),0,C4637*VLOOKUP(D4637&amp;E4637,reference_cepidc!$C$1:$H$381,6,FALSE))</f>
        <v>0</v>
      </c>
      <c r="G4637" s="13">
        <f>IF(OR(ISNA(D4637),ISNA(E4637)),0,C4637*VLOOKUP(D4637&amp;E4637,reference_snds!$C$1:$D$406,2,FALSE))</f>
        <v>0</v>
      </c>
    </row>
    <row r="4638" spans="1:7" x14ac:dyDescent="0.25">
      <c r="A4638" s="14"/>
      <c r="B4638" s="14"/>
      <c r="C4638" s="14"/>
      <c r="D4638" s="9" t="e">
        <f>VLOOKUP(A4638,mappings!$D$1:$F$240,3,FALSE)</f>
        <v>#N/A</v>
      </c>
      <c r="E4638" s="9" t="e">
        <f>IF(ISBLANK(A4638),#N/A,VLOOKUP(B4638,mappings!$A$1:$B$152,2,FALSE))</f>
        <v>#N/A</v>
      </c>
      <c r="F4638" s="13">
        <f>IF(OR(ISNA(D4638),ISNA(E4638)),0,C4638*VLOOKUP(D4638&amp;E4638,reference_cepidc!$C$1:$H$381,6,FALSE))</f>
        <v>0</v>
      </c>
      <c r="G4638" s="13">
        <f>IF(OR(ISNA(D4638),ISNA(E4638)),0,C4638*VLOOKUP(D4638&amp;E4638,reference_snds!$C$1:$D$406,2,FALSE))</f>
        <v>0</v>
      </c>
    </row>
    <row r="4639" spans="1:7" x14ac:dyDescent="0.25">
      <c r="A4639" s="14"/>
      <c r="B4639" s="14"/>
      <c r="C4639" s="14"/>
      <c r="D4639" s="9" t="e">
        <f>VLOOKUP(A4639,mappings!$D$1:$F$240,3,FALSE)</f>
        <v>#N/A</v>
      </c>
      <c r="E4639" s="9" t="e">
        <f>IF(ISBLANK(A4639),#N/A,VLOOKUP(B4639,mappings!$A$1:$B$152,2,FALSE))</f>
        <v>#N/A</v>
      </c>
      <c r="F4639" s="13">
        <f>IF(OR(ISNA(D4639),ISNA(E4639)),0,C4639*VLOOKUP(D4639&amp;E4639,reference_cepidc!$C$1:$H$381,6,FALSE))</f>
        <v>0</v>
      </c>
      <c r="G4639" s="13">
        <f>IF(OR(ISNA(D4639),ISNA(E4639)),0,C4639*VLOOKUP(D4639&amp;E4639,reference_snds!$C$1:$D$406,2,FALSE))</f>
        <v>0</v>
      </c>
    </row>
    <row r="4640" spans="1:7" x14ac:dyDescent="0.25">
      <c r="A4640" s="14"/>
      <c r="B4640" s="14"/>
      <c r="C4640" s="14"/>
      <c r="D4640" s="9" t="e">
        <f>VLOOKUP(A4640,mappings!$D$1:$F$240,3,FALSE)</f>
        <v>#N/A</v>
      </c>
      <c r="E4640" s="9" t="e">
        <f>IF(ISBLANK(A4640),#N/A,VLOOKUP(B4640,mappings!$A$1:$B$152,2,FALSE))</f>
        <v>#N/A</v>
      </c>
      <c r="F4640" s="13">
        <f>IF(OR(ISNA(D4640),ISNA(E4640)),0,C4640*VLOOKUP(D4640&amp;E4640,reference_cepidc!$C$1:$H$381,6,FALSE))</f>
        <v>0</v>
      </c>
      <c r="G4640" s="13">
        <f>IF(OR(ISNA(D4640),ISNA(E4640)),0,C4640*VLOOKUP(D4640&amp;E4640,reference_snds!$C$1:$D$406,2,FALSE))</f>
        <v>0</v>
      </c>
    </row>
    <row r="4641" spans="1:7" x14ac:dyDescent="0.25">
      <c r="A4641" s="14"/>
      <c r="B4641" s="14"/>
      <c r="C4641" s="14"/>
      <c r="D4641" s="9" t="e">
        <f>VLOOKUP(A4641,mappings!$D$1:$F$240,3,FALSE)</f>
        <v>#N/A</v>
      </c>
      <c r="E4641" s="9" t="e">
        <f>IF(ISBLANK(A4641),#N/A,VLOOKUP(B4641,mappings!$A$1:$B$152,2,FALSE))</f>
        <v>#N/A</v>
      </c>
      <c r="F4641" s="13">
        <f>IF(OR(ISNA(D4641),ISNA(E4641)),0,C4641*VLOOKUP(D4641&amp;E4641,reference_cepidc!$C$1:$H$381,6,FALSE))</f>
        <v>0</v>
      </c>
      <c r="G4641" s="13">
        <f>IF(OR(ISNA(D4641),ISNA(E4641)),0,C4641*VLOOKUP(D4641&amp;E4641,reference_snds!$C$1:$D$406,2,FALSE))</f>
        <v>0</v>
      </c>
    </row>
    <row r="4642" spans="1:7" x14ac:dyDescent="0.25">
      <c r="A4642" s="14"/>
      <c r="B4642" s="14"/>
      <c r="C4642" s="14"/>
      <c r="D4642" s="9" t="e">
        <f>VLOOKUP(A4642,mappings!$D$1:$F$240,3,FALSE)</f>
        <v>#N/A</v>
      </c>
      <c r="E4642" s="9" t="e">
        <f>IF(ISBLANK(A4642),#N/A,VLOOKUP(B4642,mappings!$A$1:$B$152,2,FALSE))</f>
        <v>#N/A</v>
      </c>
      <c r="F4642" s="13">
        <f>IF(OR(ISNA(D4642),ISNA(E4642)),0,C4642*VLOOKUP(D4642&amp;E4642,reference_cepidc!$C$1:$H$381,6,FALSE))</f>
        <v>0</v>
      </c>
      <c r="G4642" s="13">
        <f>IF(OR(ISNA(D4642),ISNA(E4642)),0,C4642*VLOOKUP(D4642&amp;E4642,reference_snds!$C$1:$D$406,2,FALSE))</f>
        <v>0</v>
      </c>
    </row>
    <row r="4643" spans="1:7" x14ac:dyDescent="0.25">
      <c r="A4643" s="14"/>
      <c r="B4643" s="14"/>
      <c r="C4643" s="14"/>
      <c r="D4643" s="9" t="e">
        <f>VLOOKUP(A4643,mappings!$D$1:$F$240,3,FALSE)</f>
        <v>#N/A</v>
      </c>
      <c r="E4643" s="9" t="e">
        <f>IF(ISBLANK(A4643),#N/A,VLOOKUP(B4643,mappings!$A$1:$B$152,2,FALSE))</f>
        <v>#N/A</v>
      </c>
      <c r="F4643" s="13">
        <f>IF(OR(ISNA(D4643),ISNA(E4643)),0,C4643*VLOOKUP(D4643&amp;E4643,reference_cepidc!$C$1:$H$381,6,FALSE))</f>
        <v>0</v>
      </c>
      <c r="G4643" s="13">
        <f>IF(OR(ISNA(D4643),ISNA(E4643)),0,C4643*VLOOKUP(D4643&amp;E4643,reference_snds!$C$1:$D$406,2,FALSE))</f>
        <v>0</v>
      </c>
    </row>
    <row r="4644" spans="1:7" x14ac:dyDescent="0.25">
      <c r="A4644" s="14"/>
      <c r="B4644" s="14"/>
      <c r="C4644" s="14"/>
      <c r="D4644" s="9" t="e">
        <f>VLOOKUP(A4644,mappings!$D$1:$F$240,3,FALSE)</f>
        <v>#N/A</v>
      </c>
      <c r="E4644" s="9" t="e">
        <f>IF(ISBLANK(A4644),#N/A,VLOOKUP(B4644,mappings!$A$1:$B$152,2,FALSE))</f>
        <v>#N/A</v>
      </c>
      <c r="F4644" s="13">
        <f>IF(OR(ISNA(D4644),ISNA(E4644)),0,C4644*VLOOKUP(D4644&amp;E4644,reference_cepidc!$C$1:$H$381,6,FALSE))</f>
        <v>0</v>
      </c>
      <c r="G4644" s="13">
        <f>IF(OR(ISNA(D4644),ISNA(E4644)),0,C4644*VLOOKUP(D4644&amp;E4644,reference_snds!$C$1:$D$406,2,FALSE))</f>
        <v>0</v>
      </c>
    </row>
    <row r="4645" spans="1:7" x14ac:dyDescent="0.25">
      <c r="A4645" s="14"/>
      <c r="B4645" s="14"/>
      <c r="C4645" s="14"/>
      <c r="D4645" s="9" t="e">
        <f>VLOOKUP(A4645,mappings!$D$1:$F$240,3,FALSE)</f>
        <v>#N/A</v>
      </c>
      <c r="E4645" s="9" t="e">
        <f>IF(ISBLANK(A4645),#N/A,VLOOKUP(B4645,mappings!$A$1:$B$152,2,FALSE))</f>
        <v>#N/A</v>
      </c>
      <c r="F4645" s="13">
        <f>IF(OR(ISNA(D4645),ISNA(E4645)),0,C4645*VLOOKUP(D4645&amp;E4645,reference_cepidc!$C$1:$H$381,6,FALSE))</f>
        <v>0</v>
      </c>
      <c r="G4645" s="13">
        <f>IF(OR(ISNA(D4645),ISNA(E4645)),0,C4645*VLOOKUP(D4645&amp;E4645,reference_snds!$C$1:$D$406,2,FALSE))</f>
        <v>0</v>
      </c>
    </row>
    <row r="4646" spans="1:7" x14ac:dyDescent="0.25">
      <c r="A4646" s="14"/>
      <c r="B4646" s="14"/>
      <c r="C4646" s="14"/>
      <c r="D4646" s="9" t="e">
        <f>VLOOKUP(A4646,mappings!$D$1:$F$240,3,FALSE)</f>
        <v>#N/A</v>
      </c>
      <c r="E4646" s="9" t="e">
        <f>IF(ISBLANK(A4646),#N/A,VLOOKUP(B4646,mappings!$A$1:$B$152,2,FALSE))</f>
        <v>#N/A</v>
      </c>
      <c r="F4646" s="13">
        <f>IF(OR(ISNA(D4646),ISNA(E4646)),0,C4646*VLOOKUP(D4646&amp;E4646,reference_cepidc!$C$1:$H$381,6,FALSE))</f>
        <v>0</v>
      </c>
      <c r="G4646" s="13">
        <f>IF(OR(ISNA(D4646),ISNA(E4646)),0,C4646*VLOOKUP(D4646&amp;E4646,reference_snds!$C$1:$D$406,2,FALSE))</f>
        <v>0</v>
      </c>
    </row>
    <row r="4647" spans="1:7" x14ac:dyDescent="0.25">
      <c r="A4647" s="14"/>
      <c r="B4647" s="14"/>
      <c r="C4647" s="14"/>
      <c r="D4647" s="9" t="e">
        <f>VLOOKUP(A4647,mappings!$D$1:$F$240,3,FALSE)</f>
        <v>#N/A</v>
      </c>
      <c r="E4647" s="9" t="e">
        <f>IF(ISBLANK(A4647),#N/A,VLOOKUP(B4647,mappings!$A$1:$B$152,2,FALSE))</f>
        <v>#N/A</v>
      </c>
      <c r="F4647" s="13">
        <f>IF(OR(ISNA(D4647),ISNA(E4647)),0,C4647*VLOOKUP(D4647&amp;E4647,reference_cepidc!$C$1:$H$381,6,FALSE))</f>
        <v>0</v>
      </c>
      <c r="G4647" s="13">
        <f>IF(OR(ISNA(D4647),ISNA(E4647)),0,C4647*VLOOKUP(D4647&amp;E4647,reference_snds!$C$1:$D$406,2,FALSE))</f>
        <v>0</v>
      </c>
    </row>
    <row r="4648" spans="1:7" x14ac:dyDescent="0.25">
      <c r="A4648" s="14"/>
      <c r="B4648" s="14"/>
      <c r="C4648" s="14"/>
      <c r="D4648" s="9" t="e">
        <f>VLOOKUP(A4648,mappings!$D$1:$F$240,3,FALSE)</f>
        <v>#N/A</v>
      </c>
      <c r="E4648" s="9" t="e">
        <f>IF(ISBLANK(A4648),#N/A,VLOOKUP(B4648,mappings!$A$1:$B$152,2,FALSE))</f>
        <v>#N/A</v>
      </c>
      <c r="F4648" s="13">
        <f>IF(OR(ISNA(D4648),ISNA(E4648)),0,C4648*VLOOKUP(D4648&amp;E4648,reference_cepidc!$C$1:$H$381,6,FALSE))</f>
        <v>0</v>
      </c>
      <c r="G4648" s="13">
        <f>IF(OR(ISNA(D4648),ISNA(E4648)),0,C4648*VLOOKUP(D4648&amp;E4648,reference_snds!$C$1:$D$406,2,FALSE))</f>
        <v>0</v>
      </c>
    </row>
    <row r="4649" spans="1:7" x14ac:dyDescent="0.25">
      <c r="A4649" s="14"/>
      <c r="B4649" s="14"/>
      <c r="C4649" s="14"/>
      <c r="D4649" s="9" t="e">
        <f>VLOOKUP(A4649,mappings!$D$1:$F$240,3,FALSE)</f>
        <v>#N/A</v>
      </c>
      <c r="E4649" s="9" t="e">
        <f>IF(ISBLANK(A4649),#N/A,VLOOKUP(B4649,mappings!$A$1:$B$152,2,FALSE))</f>
        <v>#N/A</v>
      </c>
      <c r="F4649" s="13">
        <f>IF(OR(ISNA(D4649),ISNA(E4649)),0,C4649*VLOOKUP(D4649&amp;E4649,reference_cepidc!$C$1:$H$381,6,FALSE))</f>
        <v>0</v>
      </c>
      <c r="G4649" s="13">
        <f>IF(OR(ISNA(D4649),ISNA(E4649)),0,C4649*VLOOKUP(D4649&amp;E4649,reference_snds!$C$1:$D$406,2,FALSE))</f>
        <v>0</v>
      </c>
    </row>
    <row r="4650" spans="1:7" x14ac:dyDescent="0.25">
      <c r="A4650" s="14"/>
      <c r="B4650" s="14"/>
      <c r="C4650" s="14"/>
      <c r="D4650" s="9" t="e">
        <f>VLOOKUP(A4650,mappings!$D$1:$F$240,3,FALSE)</f>
        <v>#N/A</v>
      </c>
      <c r="E4650" s="9" t="e">
        <f>IF(ISBLANK(A4650),#N/A,VLOOKUP(B4650,mappings!$A$1:$B$152,2,FALSE))</f>
        <v>#N/A</v>
      </c>
      <c r="F4650" s="13">
        <f>IF(OR(ISNA(D4650),ISNA(E4650)),0,C4650*VLOOKUP(D4650&amp;E4650,reference_cepidc!$C$1:$H$381,6,FALSE))</f>
        <v>0</v>
      </c>
      <c r="G4650" s="13">
        <f>IF(OR(ISNA(D4650),ISNA(E4650)),0,C4650*VLOOKUP(D4650&amp;E4650,reference_snds!$C$1:$D$406,2,FALSE))</f>
        <v>0</v>
      </c>
    </row>
    <row r="4651" spans="1:7" x14ac:dyDescent="0.25">
      <c r="A4651" s="14"/>
      <c r="B4651" s="14"/>
      <c r="C4651" s="14"/>
      <c r="D4651" s="9" t="e">
        <f>VLOOKUP(A4651,mappings!$D$1:$F$240,3,FALSE)</f>
        <v>#N/A</v>
      </c>
      <c r="E4651" s="9" t="e">
        <f>IF(ISBLANK(A4651),#N/A,VLOOKUP(B4651,mappings!$A$1:$B$152,2,FALSE))</f>
        <v>#N/A</v>
      </c>
      <c r="F4651" s="13">
        <f>IF(OR(ISNA(D4651),ISNA(E4651)),0,C4651*VLOOKUP(D4651&amp;E4651,reference_cepidc!$C$1:$H$381,6,FALSE))</f>
        <v>0</v>
      </c>
      <c r="G4651" s="13">
        <f>IF(OR(ISNA(D4651),ISNA(E4651)),0,C4651*VLOOKUP(D4651&amp;E4651,reference_snds!$C$1:$D$406,2,FALSE))</f>
        <v>0</v>
      </c>
    </row>
    <row r="4652" spans="1:7" x14ac:dyDescent="0.25">
      <c r="A4652" s="14"/>
      <c r="B4652" s="14"/>
      <c r="C4652" s="14"/>
      <c r="D4652" s="9" t="e">
        <f>VLOOKUP(A4652,mappings!$D$1:$F$240,3,FALSE)</f>
        <v>#N/A</v>
      </c>
      <c r="E4652" s="9" t="e">
        <f>IF(ISBLANK(A4652),#N/A,VLOOKUP(B4652,mappings!$A$1:$B$152,2,FALSE))</f>
        <v>#N/A</v>
      </c>
      <c r="F4652" s="13">
        <f>IF(OR(ISNA(D4652),ISNA(E4652)),0,C4652*VLOOKUP(D4652&amp;E4652,reference_cepidc!$C$1:$H$381,6,FALSE))</f>
        <v>0</v>
      </c>
      <c r="G4652" s="13">
        <f>IF(OR(ISNA(D4652),ISNA(E4652)),0,C4652*VLOOKUP(D4652&amp;E4652,reference_snds!$C$1:$D$406,2,FALSE))</f>
        <v>0</v>
      </c>
    </row>
    <row r="4653" spans="1:7" x14ac:dyDescent="0.25">
      <c r="A4653" s="14"/>
      <c r="B4653" s="14"/>
      <c r="C4653" s="14"/>
      <c r="D4653" s="9" t="e">
        <f>VLOOKUP(A4653,mappings!$D$1:$F$240,3,FALSE)</f>
        <v>#N/A</v>
      </c>
      <c r="E4653" s="9" t="e">
        <f>IF(ISBLANK(A4653),#N/A,VLOOKUP(B4653,mappings!$A$1:$B$152,2,FALSE))</f>
        <v>#N/A</v>
      </c>
      <c r="F4653" s="13">
        <f>IF(OR(ISNA(D4653),ISNA(E4653)),0,C4653*VLOOKUP(D4653&amp;E4653,reference_cepidc!$C$1:$H$381,6,FALSE))</f>
        <v>0</v>
      </c>
      <c r="G4653" s="13">
        <f>IF(OR(ISNA(D4653),ISNA(E4653)),0,C4653*VLOOKUP(D4653&amp;E4653,reference_snds!$C$1:$D$406,2,FALSE))</f>
        <v>0</v>
      </c>
    </row>
    <row r="4654" spans="1:7" x14ac:dyDescent="0.25">
      <c r="A4654" s="14"/>
      <c r="B4654" s="14"/>
      <c r="C4654" s="14"/>
      <c r="D4654" s="9" t="e">
        <f>VLOOKUP(A4654,mappings!$D$1:$F$240,3,FALSE)</f>
        <v>#N/A</v>
      </c>
      <c r="E4654" s="9" t="e">
        <f>IF(ISBLANK(A4654),#N/A,VLOOKUP(B4654,mappings!$A$1:$B$152,2,FALSE))</f>
        <v>#N/A</v>
      </c>
      <c r="F4654" s="13">
        <f>IF(OR(ISNA(D4654),ISNA(E4654)),0,C4654*VLOOKUP(D4654&amp;E4654,reference_cepidc!$C$1:$H$381,6,FALSE))</f>
        <v>0</v>
      </c>
      <c r="G4654" s="13">
        <f>IF(OR(ISNA(D4654),ISNA(E4654)),0,C4654*VLOOKUP(D4654&amp;E4654,reference_snds!$C$1:$D$406,2,FALSE))</f>
        <v>0</v>
      </c>
    </row>
    <row r="4655" spans="1:7" x14ac:dyDescent="0.25">
      <c r="A4655" s="14"/>
      <c r="B4655" s="14"/>
      <c r="C4655" s="14"/>
      <c r="D4655" s="9" t="e">
        <f>VLOOKUP(A4655,mappings!$D$1:$F$240,3,FALSE)</f>
        <v>#N/A</v>
      </c>
      <c r="E4655" s="9" t="e">
        <f>IF(ISBLANK(A4655),#N/A,VLOOKUP(B4655,mappings!$A$1:$B$152,2,FALSE))</f>
        <v>#N/A</v>
      </c>
      <c r="F4655" s="13">
        <f>IF(OR(ISNA(D4655),ISNA(E4655)),0,C4655*VLOOKUP(D4655&amp;E4655,reference_cepidc!$C$1:$H$381,6,FALSE))</f>
        <v>0</v>
      </c>
      <c r="G4655" s="13">
        <f>IF(OR(ISNA(D4655),ISNA(E4655)),0,C4655*VLOOKUP(D4655&amp;E4655,reference_snds!$C$1:$D$406,2,FALSE))</f>
        <v>0</v>
      </c>
    </row>
    <row r="4656" spans="1:7" x14ac:dyDescent="0.25">
      <c r="A4656" s="14"/>
      <c r="B4656" s="14"/>
      <c r="C4656" s="14"/>
      <c r="D4656" s="9" t="e">
        <f>VLOOKUP(A4656,mappings!$D$1:$F$240,3,FALSE)</f>
        <v>#N/A</v>
      </c>
      <c r="E4656" s="9" t="e">
        <f>IF(ISBLANK(A4656),#N/A,VLOOKUP(B4656,mappings!$A$1:$B$152,2,FALSE))</f>
        <v>#N/A</v>
      </c>
      <c r="F4656" s="13">
        <f>IF(OR(ISNA(D4656),ISNA(E4656)),0,C4656*VLOOKUP(D4656&amp;E4656,reference_cepidc!$C$1:$H$381,6,FALSE))</f>
        <v>0</v>
      </c>
      <c r="G4656" s="13">
        <f>IF(OR(ISNA(D4656),ISNA(E4656)),0,C4656*VLOOKUP(D4656&amp;E4656,reference_snds!$C$1:$D$406,2,FALSE))</f>
        <v>0</v>
      </c>
    </row>
    <row r="4657" spans="1:7" x14ac:dyDescent="0.25">
      <c r="A4657" s="14"/>
      <c r="B4657" s="14"/>
      <c r="C4657" s="14"/>
      <c r="D4657" s="9" t="e">
        <f>VLOOKUP(A4657,mappings!$D$1:$F$240,3,FALSE)</f>
        <v>#N/A</v>
      </c>
      <c r="E4657" s="9" t="e">
        <f>IF(ISBLANK(A4657),#N/A,VLOOKUP(B4657,mappings!$A$1:$B$152,2,FALSE))</f>
        <v>#N/A</v>
      </c>
      <c r="F4657" s="13">
        <f>IF(OR(ISNA(D4657),ISNA(E4657)),0,C4657*VLOOKUP(D4657&amp;E4657,reference_cepidc!$C$1:$H$381,6,FALSE))</f>
        <v>0</v>
      </c>
      <c r="G4657" s="13">
        <f>IF(OR(ISNA(D4657),ISNA(E4657)),0,C4657*VLOOKUP(D4657&amp;E4657,reference_snds!$C$1:$D$406,2,FALSE))</f>
        <v>0</v>
      </c>
    </row>
    <row r="4658" spans="1:7" x14ac:dyDescent="0.25">
      <c r="A4658" s="14"/>
      <c r="B4658" s="14"/>
      <c r="C4658" s="14"/>
      <c r="D4658" s="9" t="e">
        <f>VLOOKUP(A4658,mappings!$D$1:$F$240,3,FALSE)</f>
        <v>#N/A</v>
      </c>
      <c r="E4658" s="9" t="e">
        <f>IF(ISBLANK(A4658),#N/A,VLOOKUP(B4658,mappings!$A$1:$B$152,2,FALSE))</f>
        <v>#N/A</v>
      </c>
      <c r="F4658" s="13">
        <f>IF(OR(ISNA(D4658),ISNA(E4658)),0,C4658*VLOOKUP(D4658&amp;E4658,reference_cepidc!$C$1:$H$381,6,FALSE))</f>
        <v>0</v>
      </c>
      <c r="G4658" s="13">
        <f>IF(OR(ISNA(D4658),ISNA(E4658)),0,C4658*VLOOKUP(D4658&amp;E4658,reference_snds!$C$1:$D$406,2,FALSE))</f>
        <v>0</v>
      </c>
    </row>
    <row r="4659" spans="1:7" x14ac:dyDescent="0.25">
      <c r="A4659" s="14"/>
      <c r="B4659" s="14"/>
      <c r="C4659" s="14"/>
      <c r="D4659" s="9" t="e">
        <f>VLOOKUP(A4659,mappings!$D$1:$F$240,3,FALSE)</f>
        <v>#N/A</v>
      </c>
      <c r="E4659" s="9" t="e">
        <f>IF(ISBLANK(A4659),#N/A,VLOOKUP(B4659,mappings!$A$1:$B$152,2,FALSE))</f>
        <v>#N/A</v>
      </c>
      <c r="F4659" s="13">
        <f>IF(OR(ISNA(D4659),ISNA(E4659)),0,C4659*VLOOKUP(D4659&amp;E4659,reference_cepidc!$C$1:$H$381,6,FALSE))</f>
        <v>0</v>
      </c>
      <c r="G4659" s="13">
        <f>IF(OR(ISNA(D4659),ISNA(E4659)),0,C4659*VLOOKUP(D4659&amp;E4659,reference_snds!$C$1:$D$406,2,FALSE))</f>
        <v>0</v>
      </c>
    </row>
    <row r="4660" spans="1:7" x14ac:dyDescent="0.25">
      <c r="A4660" s="14"/>
      <c r="B4660" s="14"/>
      <c r="C4660" s="14"/>
      <c r="D4660" s="9" t="e">
        <f>VLOOKUP(A4660,mappings!$D$1:$F$240,3,FALSE)</f>
        <v>#N/A</v>
      </c>
      <c r="E4660" s="9" t="e">
        <f>IF(ISBLANK(A4660),#N/A,VLOOKUP(B4660,mappings!$A$1:$B$152,2,FALSE))</f>
        <v>#N/A</v>
      </c>
      <c r="F4660" s="13">
        <f>IF(OR(ISNA(D4660),ISNA(E4660)),0,C4660*VLOOKUP(D4660&amp;E4660,reference_cepidc!$C$1:$H$381,6,FALSE))</f>
        <v>0</v>
      </c>
      <c r="G4660" s="13">
        <f>IF(OR(ISNA(D4660),ISNA(E4660)),0,C4660*VLOOKUP(D4660&amp;E4660,reference_snds!$C$1:$D$406,2,FALSE))</f>
        <v>0</v>
      </c>
    </row>
    <row r="4661" spans="1:7" x14ac:dyDescent="0.25">
      <c r="A4661" s="14"/>
      <c r="B4661" s="14"/>
      <c r="C4661" s="14"/>
      <c r="D4661" s="9" t="e">
        <f>VLOOKUP(A4661,mappings!$D$1:$F$240,3,FALSE)</f>
        <v>#N/A</v>
      </c>
      <c r="E4661" s="9" t="e">
        <f>IF(ISBLANK(A4661),#N/A,VLOOKUP(B4661,mappings!$A$1:$B$152,2,FALSE))</f>
        <v>#N/A</v>
      </c>
      <c r="F4661" s="13">
        <f>IF(OR(ISNA(D4661),ISNA(E4661)),0,C4661*VLOOKUP(D4661&amp;E4661,reference_cepidc!$C$1:$H$381,6,FALSE))</f>
        <v>0</v>
      </c>
      <c r="G4661" s="13">
        <f>IF(OR(ISNA(D4661),ISNA(E4661)),0,C4661*VLOOKUP(D4661&amp;E4661,reference_snds!$C$1:$D$406,2,FALSE))</f>
        <v>0</v>
      </c>
    </row>
    <row r="4662" spans="1:7" x14ac:dyDescent="0.25">
      <c r="A4662" s="14"/>
      <c r="B4662" s="14"/>
      <c r="C4662" s="14"/>
      <c r="D4662" s="9" t="e">
        <f>VLOOKUP(A4662,mappings!$D$1:$F$240,3,FALSE)</f>
        <v>#N/A</v>
      </c>
      <c r="E4662" s="9" t="e">
        <f>IF(ISBLANK(A4662),#N/A,VLOOKUP(B4662,mappings!$A$1:$B$152,2,FALSE))</f>
        <v>#N/A</v>
      </c>
      <c r="F4662" s="13">
        <f>IF(OR(ISNA(D4662),ISNA(E4662)),0,C4662*VLOOKUP(D4662&amp;E4662,reference_cepidc!$C$1:$H$381,6,FALSE))</f>
        <v>0</v>
      </c>
      <c r="G4662" s="13">
        <f>IF(OR(ISNA(D4662),ISNA(E4662)),0,C4662*VLOOKUP(D4662&amp;E4662,reference_snds!$C$1:$D$406,2,FALSE))</f>
        <v>0</v>
      </c>
    </row>
    <row r="4663" spans="1:7" x14ac:dyDescent="0.25">
      <c r="A4663" s="14"/>
      <c r="B4663" s="14"/>
      <c r="C4663" s="14"/>
      <c r="D4663" s="9" t="e">
        <f>VLOOKUP(A4663,mappings!$D$1:$F$240,3,FALSE)</f>
        <v>#N/A</v>
      </c>
      <c r="E4663" s="9" t="e">
        <f>IF(ISBLANK(A4663),#N/A,VLOOKUP(B4663,mappings!$A$1:$B$152,2,FALSE))</f>
        <v>#N/A</v>
      </c>
      <c r="F4663" s="13">
        <f>IF(OR(ISNA(D4663),ISNA(E4663)),0,C4663*VLOOKUP(D4663&amp;E4663,reference_cepidc!$C$1:$H$381,6,FALSE))</f>
        <v>0</v>
      </c>
      <c r="G4663" s="13">
        <f>IF(OR(ISNA(D4663),ISNA(E4663)),0,C4663*VLOOKUP(D4663&amp;E4663,reference_snds!$C$1:$D$406,2,FALSE))</f>
        <v>0</v>
      </c>
    </row>
    <row r="4664" spans="1:7" x14ac:dyDescent="0.25">
      <c r="A4664" s="14"/>
      <c r="B4664" s="14"/>
      <c r="C4664" s="14"/>
      <c r="D4664" s="9" t="e">
        <f>VLOOKUP(A4664,mappings!$D$1:$F$240,3,FALSE)</f>
        <v>#N/A</v>
      </c>
      <c r="E4664" s="9" t="e">
        <f>IF(ISBLANK(A4664),#N/A,VLOOKUP(B4664,mappings!$A$1:$B$152,2,FALSE))</f>
        <v>#N/A</v>
      </c>
      <c r="F4664" s="13">
        <f>IF(OR(ISNA(D4664),ISNA(E4664)),0,C4664*VLOOKUP(D4664&amp;E4664,reference_cepidc!$C$1:$H$381,6,FALSE))</f>
        <v>0</v>
      </c>
      <c r="G4664" s="13">
        <f>IF(OR(ISNA(D4664),ISNA(E4664)),0,C4664*VLOOKUP(D4664&amp;E4664,reference_snds!$C$1:$D$406,2,FALSE))</f>
        <v>0</v>
      </c>
    </row>
    <row r="4665" spans="1:7" x14ac:dyDescent="0.25">
      <c r="A4665" s="14"/>
      <c r="B4665" s="14"/>
      <c r="C4665" s="14"/>
      <c r="D4665" s="9" t="e">
        <f>VLOOKUP(A4665,mappings!$D$1:$F$240,3,FALSE)</f>
        <v>#N/A</v>
      </c>
      <c r="E4665" s="9" t="e">
        <f>IF(ISBLANK(A4665),#N/A,VLOOKUP(B4665,mappings!$A$1:$B$152,2,FALSE))</f>
        <v>#N/A</v>
      </c>
      <c r="F4665" s="13">
        <f>IF(OR(ISNA(D4665),ISNA(E4665)),0,C4665*VLOOKUP(D4665&amp;E4665,reference_cepidc!$C$1:$H$381,6,FALSE))</f>
        <v>0</v>
      </c>
      <c r="G4665" s="13">
        <f>IF(OR(ISNA(D4665),ISNA(E4665)),0,C4665*VLOOKUP(D4665&amp;E4665,reference_snds!$C$1:$D$406,2,FALSE))</f>
        <v>0</v>
      </c>
    </row>
    <row r="4666" spans="1:7" x14ac:dyDescent="0.25">
      <c r="A4666" s="14"/>
      <c r="B4666" s="14"/>
      <c r="C4666" s="14"/>
      <c r="D4666" s="9" t="e">
        <f>VLOOKUP(A4666,mappings!$D$1:$F$240,3,FALSE)</f>
        <v>#N/A</v>
      </c>
      <c r="E4666" s="9" t="e">
        <f>IF(ISBLANK(A4666),#N/A,VLOOKUP(B4666,mappings!$A$1:$B$152,2,FALSE))</f>
        <v>#N/A</v>
      </c>
      <c r="F4666" s="13">
        <f>IF(OR(ISNA(D4666),ISNA(E4666)),0,C4666*VLOOKUP(D4666&amp;E4666,reference_cepidc!$C$1:$H$381,6,FALSE))</f>
        <v>0</v>
      </c>
      <c r="G4666" s="13">
        <f>IF(OR(ISNA(D4666),ISNA(E4666)),0,C4666*VLOOKUP(D4666&amp;E4666,reference_snds!$C$1:$D$406,2,FALSE))</f>
        <v>0</v>
      </c>
    </row>
    <row r="4667" spans="1:7" x14ac:dyDescent="0.25">
      <c r="A4667" s="14"/>
      <c r="B4667" s="14"/>
      <c r="C4667" s="14"/>
      <c r="D4667" s="9" t="e">
        <f>VLOOKUP(A4667,mappings!$D$1:$F$240,3,FALSE)</f>
        <v>#N/A</v>
      </c>
      <c r="E4667" s="9" t="e">
        <f>IF(ISBLANK(A4667),#N/A,VLOOKUP(B4667,mappings!$A$1:$B$152,2,FALSE))</f>
        <v>#N/A</v>
      </c>
      <c r="F4667" s="13">
        <f>IF(OR(ISNA(D4667),ISNA(E4667)),0,C4667*VLOOKUP(D4667&amp;E4667,reference_cepidc!$C$1:$H$381,6,FALSE))</f>
        <v>0</v>
      </c>
      <c r="G4667" s="13">
        <f>IF(OR(ISNA(D4667),ISNA(E4667)),0,C4667*VLOOKUP(D4667&amp;E4667,reference_snds!$C$1:$D$406,2,FALSE))</f>
        <v>0</v>
      </c>
    </row>
    <row r="4668" spans="1:7" x14ac:dyDescent="0.25">
      <c r="A4668" s="14"/>
      <c r="B4668" s="14"/>
      <c r="C4668" s="14"/>
      <c r="D4668" s="9" t="e">
        <f>VLOOKUP(A4668,mappings!$D$1:$F$240,3,FALSE)</f>
        <v>#N/A</v>
      </c>
      <c r="E4668" s="9" t="e">
        <f>IF(ISBLANK(A4668),#N/A,VLOOKUP(B4668,mappings!$A$1:$B$152,2,FALSE))</f>
        <v>#N/A</v>
      </c>
      <c r="F4668" s="13">
        <f>IF(OR(ISNA(D4668),ISNA(E4668)),0,C4668*VLOOKUP(D4668&amp;E4668,reference_cepidc!$C$1:$H$381,6,FALSE))</f>
        <v>0</v>
      </c>
      <c r="G4668" s="13">
        <f>IF(OR(ISNA(D4668),ISNA(E4668)),0,C4668*VLOOKUP(D4668&amp;E4668,reference_snds!$C$1:$D$406,2,FALSE))</f>
        <v>0</v>
      </c>
    </row>
    <row r="4669" spans="1:7" x14ac:dyDescent="0.25">
      <c r="A4669" s="14"/>
      <c r="B4669" s="14"/>
      <c r="C4669" s="14"/>
      <c r="D4669" s="9" t="e">
        <f>VLOOKUP(A4669,mappings!$D$1:$F$240,3,FALSE)</f>
        <v>#N/A</v>
      </c>
      <c r="E4669" s="9" t="e">
        <f>IF(ISBLANK(A4669),#N/A,VLOOKUP(B4669,mappings!$A$1:$B$152,2,FALSE))</f>
        <v>#N/A</v>
      </c>
      <c r="F4669" s="13">
        <f>IF(OR(ISNA(D4669),ISNA(E4669)),0,C4669*VLOOKUP(D4669&amp;E4669,reference_cepidc!$C$1:$H$381,6,FALSE))</f>
        <v>0</v>
      </c>
      <c r="G4669" s="13">
        <f>IF(OR(ISNA(D4669),ISNA(E4669)),0,C4669*VLOOKUP(D4669&amp;E4669,reference_snds!$C$1:$D$406,2,FALSE))</f>
        <v>0</v>
      </c>
    </row>
    <row r="4670" spans="1:7" x14ac:dyDescent="0.25">
      <c r="A4670" s="14"/>
      <c r="B4670" s="14"/>
      <c r="C4670" s="14"/>
      <c r="D4670" s="9" t="e">
        <f>VLOOKUP(A4670,mappings!$D$1:$F$240,3,FALSE)</f>
        <v>#N/A</v>
      </c>
      <c r="E4670" s="9" t="e">
        <f>IF(ISBLANK(A4670),#N/A,VLOOKUP(B4670,mappings!$A$1:$B$152,2,FALSE))</f>
        <v>#N/A</v>
      </c>
      <c r="F4670" s="13">
        <f>IF(OR(ISNA(D4670),ISNA(E4670)),0,C4670*VLOOKUP(D4670&amp;E4670,reference_cepidc!$C$1:$H$381,6,FALSE))</f>
        <v>0</v>
      </c>
      <c r="G4670" s="13">
        <f>IF(OR(ISNA(D4670),ISNA(E4670)),0,C4670*VLOOKUP(D4670&amp;E4670,reference_snds!$C$1:$D$406,2,FALSE))</f>
        <v>0</v>
      </c>
    </row>
    <row r="4671" spans="1:7" x14ac:dyDescent="0.25">
      <c r="A4671" s="14"/>
      <c r="B4671" s="14"/>
      <c r="C4671" s="14"/>
      <c r="D4671" s="9" t="e">
        <f>VLOOKUP(A4671,mappings!$D$1:$F$240,3,FALSE)</f>
        <v>#N/A</v>
      </c>
      <c r="E4671" s="9" t="e">
        <f>IF(ISBLANK(A4671),#N/A,VLOOKUP(B4671,mappings!$A$1:$B$152,2,FALSE))</f>
        <v>#N/A</v>
      </c>
      <c r="F4671" s="13">
        <f>IF(OR(ISNA(D4671),ISNA(E4671)),0,C4671*VLOOKUP(D4671&amp;E4671,reference_cepidc!$C$1:$H$381,6,FALSE))</f>
        <v>0</v>
      </c>
      <c r="G4671" s="13">
        <f>IF(OR(ISNA(D4671),ISNA(E4671)),0,C4671*VLOOKUP(D4671&amp;E4671,reference_snds!$C$1:$D$406,2,FALSE))</f>
        <v>0</v>
      </c>
    </row>
    <row r="4672" spans="1:7" x14ac:dyDescent="0.25">
      <c r="A4672" s="14"/>
      <c r="B4672" s="14"/>
      <c r="C4672" s="14"/>
      <c r="D4672" s="9" t="e">
        <f>VLOOKUP(A4672,mappings!$D$1:$F$240,3,FALSE)</f>
        <v>#N/A</v>
      </c>
      <c r="E4672" s="9" t="e">
        <f>IF(ISBLANK(A4672),#N/A,VLOOKUP(B4672,mappings!$A$1:$B$152,2,FALSE))</f>
        <v>#N/A</v>
      </c>
      <c r="F4672" s="13">
        <f>IF(OR(ISNA(D4672),ISNA(E4672)),0,C4672*VLOOKUP(D4672&amp;E4672,reference_cepidc!$C$1:$H$381,6,FALSE))</f>
        <v>0</v>
      </c>
      <c r="G4672" s="13">
        <f>IF(OR(ISNA(D4672),ISNA(E4672)),0,C4672*VLOOKUP(D4672&amp;E4672,reference_snds!$C$1:$D$406,2,FALSE))</f>
        <v>0</v>
      </c>
    </row>
    <row r="4673" spans="1:7" x14ac:dyDescent="0.25">
      <c r="A4673" s="14"/>
      <c r="B4673" s="14"/>
      <c r="C4673" s="14"/>
      <c r="D4673" s="9" t="e">
        <f>VLOOKUP(A4673,mappings!$D$1:$F$240,3,FALSE)</f>
        <v>#N/A</v>
      </c>
      <c r="E4673" s="9" t="e">
        <f>IF(ISBLANK(A4673),#N/A,VLOOKUP(B4673,mappings!$A$1:$B$152,2,FALSE))</f>
        <v>#N/A</v>
      </c>
      <c r="F4673" s="13">
        <f>IF(OR(ISNA(D4673),ISNA(E4673)),0,C4673*VLOOKUP(D4673&amp;E4673,reference_cepidc!$C$1:$H$381,6,FALSE))</f>
        <v>0</v>
      </c>
      <c r="G4673" s="13">
        <f>IF(OR(ISNA(D4673),ISNA(E4673)),0,C4673*VLOOKUP(D4673&amp;E4673,reference_snds!$C$1:$D$406,2,FALSE))</f>
        <v>0</v>
      </c>
    </row>
    <row r="4674" spans="1:7" x14ac:dyDescent="0.25">
      <c r="A4674" s="14"/>
      <c r="B4674" s="14"/>
      <c r="C4674" s="14"/>
      <c r="D4674" s="9" t="e">
        <f>VLOOKUP(A4674,mappings!$D$1:$F$240,3,FALSE)</f>
        <v>#N/A</v>
      </c>
      <c r="E4674" s="9" t="e">
        <f>IF(ISBLANK(A4674),#N/A,VLOOKUP(B4674,mappings!$A$1:$B$152,2,FALSE))</f>
        <v>#N/A</v>
      </c>
      <c r="F4674" s="13">
        <f>IF(OR(ISNA(D4674),ISNA(E4674)),0,C4674*VLOOKUP(D4674&amp;E4674,reference_cepidc!$C$1:$H$381,6,FALSE))</f>
        <v>0</v>
      </c>
      <c r="G4674" s="13">
        <f>IF(OR(ISNA(D4674),ISNA(E4674)),0,C4674*VLOOKUP(D4674&amp;E4674,reference_snds!$C$1:$D$406,2,FALSE))</f>
        <v>0</v>
      </c>
    </row>
    <row r="4675" spans="1:7" x14ac:dyDescent="0.25">
      <c r="A4675" s="14"/>
      <c r="B4675" s="14"/>
      <c r="C4675" s="14"/>
      <c r="D4675" s="9" t="e">
        <f>VLOOKUP(A4675,mappings!$D$1:$F$240,3,FALSE)</f>
        <v>#N/A</v>
      </c>
      <c r="E4675" s="9" t="e">
        <f>IF(ISBLANK(A4675),#N/A,VLOOKUP(B4675,mappings!$A$1:$B$152,2,FALSE))</f>
        <v>#N/A</v>
      </c>
      <c r="F4675" s="13">
        <f>IF(OR(ISNA(D4675),ISNA(E4675)),0,C4675*VLOOKUP(D4675&amp;E4675,reference_cepidc!$C$1:$H$381,6,FALSE))</f>
        <v>0</v>
      </c>
      <c r="G4675" s="13">
        <f>IF(OR(ISNA(D4675),ISNA(E4675)),0,C4675*VLOOKUP(D4675&amp;E4675,reference_snds!$C$1:$D$406,2,FALSE))</f>
        <v>0</v>
      </c>
    </row>
    <row r="4676" spans="1:7" x14ac:dyDescent="0.25">
      <c r="A4676" s="14"/>
      <c r="B4676" s="14"/>
      <c r="C4676" s="14"/>
      <c r="D4676" s="9" t="e">
        <f>VLOOKUP(A4676,mappings!$D$1:$F$240,3,FALSE)</f>
        <v>#N/A</v>
      </c>
      <c r="E4676" s="9" t="e">
        <f>IF(ISBLANK(A4676),#N/A,VLOOKUP(B4676,mappings!$A$1:$B$152,2,FALSE))</f>
        <v>#N/A</v>
      </c>
      <c r="F4676" s="13">
        <f>IF(OR(ISNA(D4676),ISNA(E4676)),0,C4676*VLOOKUP(D4676&amp;E4676,reference_cepidc!$C$1:$H$381,6,FALSE))</f>
        <v>0</v>
      </c>
      <c r="G4676" s="13">
        <f>IF(OR(ISNA(D4676),ISNA(E4676)),0,C4676*VLOOKUP(D4676&amp;E4676,reference_snds!$C$1:$D$406,2,FALSE))</f>
        <v>0</v>
      </c>
    </row>
    <row r="4677" spans="1:7" x14ac:dyDescent="0.25">
      <c r="A4677" s="14"/>
      <c r="B4677" s="14"/>
      <c r="C4677" s="14"/>
      <c r="D4677" s="9" t="e">
        <f>VLOOKUP(A4677,mappings!$D$1:$F$240,3,FALSE)</f>
        <v>#N/A</v>
      </c>
      <c r="E4677" s="9" t="e">
        <f>IF(ISBLANK(A4677),#N/A,VLOOKUP(B4677,mappings!$A$1:$B$152,2,FALSE))</f>
        <v>#N/A</v>
      </c>
      <c r="F4677" s="13">
        <f>IF(OR(ISNA(D4677),ISNA(E4677)),0,C4677*VLOOKUP(D4677&amp;E4677,reference_cepidc!$C$1:$H$381,6,FALSE))</f>
        <v>0</v>
      </c>
      <c r="G4677" s="13">
        <f>IF(OR(ISNA(D4677),ISNA(E4677)),0,C4677*VLOOKUP(D4677&amp;E4677,reference_snds!$C$1:$D$406,2,FALSE))</f>
        <v>0</v>
      </c>
    </row>
    <row r="4678" spans="1:7" x14ac:dyDescent="0.25">
      <c r="A4678" s="14"/>
      <c r="B4678" s="14"/>
      <c r="C4678" s="14"/>
      <c r="D4678" s="9" t="e">
        <f>VLOOKUP(A4678,mappings!$D$1:$F$240,3,FALSE)</f>
        <v>#N/A</v>
      </c>
      <c r="E4678" s="9" t="e">
        <f>IF(ISBLANK(A4678),#N/A,VLOOKUP(B4678,mappings!$A$1:$B$152,2,FALSE))</f>
        <v>#N/A</v>
      </c>
      <c r="F4678" s="13">
        <f>IF(OR(ISNA(D4678),ISNA(E4678)),0,C4678*VLOOKUP(D4678&amp;E4678,reference_cepidc!$C$1:$H$381,6,FALSE))</f>
        <v>0</v>
      </c>
      <c r="G4678" s="13">
        <f>IF(OR(ISNA(D4678),ISNA(E4678)),0,C4678*VLOOKUP(D4678&amp;E4678,reference_snds!$C$1:$D$406,2,FALSE))</f>
        <v>0</v>
      </c>
    </row>
    <row r="4679" spans="1:7" x14ac:dyDescent="0.25">
      <c r="A4679" s="14"/>
      <c r="B4679" s="14"/>
      <c r="C4679" s="14"/>
      <c r="D4679" s="9" t="e">
        <f>VLOOKUP(A4679,mappings!$D$1:$F$240,3,FALSE)</f>
        <v>#N/A</v>
      </c>
      <c r="E4679" s="9" t="e">
        <f>IF(ISBLANK(A4679),#N/A,VLOOKUP(B4679,mappings!$A$1:$B$152,2,FALSE))</f>
        <v>#N/A</v>
      </c>
      <c r="F4679" s="13">
        <f>IF(OR(ISNA(D4679),ISNA(E4679)),0,C4679*VLOOKUP(D4679&amp;E4679,reference_cepidc!$C$1:$H$381,6,FALSE))</f>
        <v>0</v>
      </c>
      <c r="G4679" s="13">
        <f>IF(OR(ISNA(D4679),ISNA(E4679)),0,C4679*VLOOKUP(D4679&amp;E4679,reference_snds!$C$1:$D$406,2,FALSE))</f>
        <v>0</v>
      </c>
    </row>
    <row r="4680" spans="1:7" x14ac:dyDescent="0.25">
      <c r="A4680" s="14"/>
      <c r="B4680" s="14"/>
      <c r="C4680" s="14"/>
      <c r="D4680" s="9" t="e">
        <f>VLOOKUP(A4680,mappings!$D$1:$F$240,3,FALSE)</f>
        <v>#N/A</v>
      </c>
      <c r="E4680" s="9" t="e">
        <f>IF(ISBLANK(A4680),#N/A,VLOOKUP(B4680,mappings!$A$1:$B$152,2,FALSE))</f>
        <v>#N/A</v>
      </c>
      <c r="F4680" s="13">
        <f>IF(OR(ISNA(D4680),ISNA(E4680)),0,C4680*VLOOKUP(D4680&amp;E4680,reference_cepidc!$C$1:$H$381,6,FALSE))</f>
        <v>0</v>
      </c>
      <c r="G4680" s="13">
        <f>IF(OR(ISNA(D4680),ISNA(E4680)),0,C4680*VLOOKUP(D4680&amp;E4680,reference_snds!$C$1:$D$406,2,FALSE))</f>
        <v>0</v>
      </c>
    </row>
    <row r="4681" spans="1:7" x14ac:dyDescent="0.25">
      <c r="A4681" s="14"/>
      <c r="B4681" s="14"/>
      <c r="C4681" s="14"/>
      <c r="D4681" s="9" t="e">
        <f>VLOOKUP(A4681,mappings!$D$1:$F$240,3,FALSE)</f>
        <v>#N/A</v>
      </c>
      <c r="E4681" s="9" t="e">
        <f>IF(ISBLANK(A4681),#N/A,VLOOKUP(B4681,mappings!$A$1:$B$152,2,FALSE))</f>
        <v>#N/A</v>
      </c>
      <c r="F4681" s="13">
        <f>IF(OR(ISNA(D4681),ISNA(E4681)),0,C4681*VLOOKUP(D4681&amp;E4681,reference_cepidc!$C$1:$H$381,6,FALSE))</f>
        <v>0</v>
      </c>
      <c r="G4681" s="13">
        <f>IF(OR(ISNA(D4681),ISNA(E4681)),0,C4681*VLOOKUP(D4681&amp;E4681,reference_snds!$C$1:$D$406,2,FALSE))</f>
        <v>0</v>
      </c>
    </row>
    <row r="4682" spans="1:7" x14ac:dyDescent="0.25">
      <c r="A4682" s="14"/>
      <c r="B4682" s="14"/>
      <c r="C4682" s="14"/>
      <c r="D4682" s="9" t="e">
        <f>VLOOKUP(A4682,mappings!$D$1:$F$240,3,FALSE)</f>
        <v>#N/A</v>
      </c>
      <c r="E4682" s="9" t="e">
        <f>IF(ISBLANK(A4682),#N/A,VLOOKUP(B4682,mappings!$A$1:$B$152,2,FALSE))</f>
        <v>#N/A</v>
      </c>
      <c r="F4682" s="13">
        <f>IF(OR(ISNA(D4682),ISNA(E4682)),0,C4682*VLOOKUP(D4682&amp;E4682,reference_cepidc!$C$1:$H$381,6,FALSE))</f>
        <v>0</v>
      </c>
      <c r="G4682" s="13">
        <f>IF(OR(ISNA(D4682),ISNA(E4682)),0,C4682*VLOOKUP(D4682&amp;E4682,reference_snds!$C$1:$D$406,2,FALSE))</f>
        <v>0</v>
      </c>
    </row>
    <row r="4683" spans="1:7" x14ac:dyDescent="0.25">
      <c r="A4683" s="14"/>
      <c r="B4683" s="14"/>
      <c r="C4683" s="14"/>
      <c r="D4683" s="9" t="e">
        <f>VLOOKUP(A4683,mappings!$D$1:$F$240,3,FALSE)</f>
        <v>#N/A</v>
      </c>
      <c r="E4683" s="9" t="e">
        <f>IF(ISBLANK(A4683),#N/A,VLOOKUP(B4683,mappings!$A$1:$B$152,2,FALSE))</f>
        <v>#N/A</v>
      </c>
      <c r="F4683" s="13">
        <f>IF(OR(ISNA(D4683),ISNA(E4683)),0,C4683*VLOOKUP(D4683&amp;E4683,reference_cepidc!$C$1:$H$381,6,FALSE))</f>
        <v>0</v>
      </c>
      <c r="G4683" s="13">
        <f>IF(OR(ISNA(D4683),ISNA(E4683)),0,C4683*VLOOKUP(D4683&amp;E4683,reference_snds!$C$1:$D$406,2,FALSE))</f>
        <v>0</v>
      </c>
    </row>
    <row r="4684" spans="1:7" x14ac:dyDescent="0.25">
      <c r="A4684" s="14"/>
      <c r="B4684" s="14"/>
      <c r="C4684" s="14"/>
      <c r="D4684" s="9" t="e">
        <f>VLOOKUP(A4684,mappings!$D$1:$F$240,3,FALSE)</f>
        <v>#N/A</v>
      </c>
      <c r="E4684" s="9" t="e">
        <f>IF(ISBLANK(A4684),#N/A,VLOOKUP(B4684,mappings!$A$1:$B$152,2,FALSE))</f>
        <v>#N/A</v>
      </c>
      <c r="F4684" s="13">
        <f>IF(OR(ISNA(D4684),ISNA(E4684)),0,C4684*VLOOKUP(D4684&amp;E4684,reference_cepidc!$C$1:$H$381,6,FALSE))</f>
        <v>0</v>
      </c>
      <c r="G4684" s="13">
        <f>IF(OR(ISNA(D4684),ISNA(E4684)),0,C4684*VLOOKUP(D4684&amp;E4684,reference_snds!$C$1:$D$406,2,FALSE))</f>
        <v>0</v>
      </c>
    </row>
    <row r="4685" spans="1:7" x14ac:dyDescent="0.25">
      <c r="A4685" s="14"/>
      <c r="B4685" s="14"/>
      <c r="C4685" s="14"/>
      <c r="D4685" s="9" t="e">
        <f>VLOOKUP(A4685,mappings!$D$1:$F$240,3,FALSE)</f>
        <v>#N/A</v>
      </c>
      <c r="E4685" s="9" t="e">
        <f>IF(ISBLANK(A4685),#N/A,VLOOKUP(B4685,mappings!$A$1:$B$152,2,FALSE))</f>
        <v>#N/A</v>
      </c>
      <c r="F4685" s="13">
        <f>IF(OR(ISNA(D4685),ISNA(E4685)),0,C4685*VLOOKUP(D4685&amp;E4685,reference_cepidc!$C$1:$H$381,6,FALSE))</f>
        <v>0</v>
      </c>
      <c r="G4685" s="13">
        <f>IF(OR(ISNA(D4685),ISNA(E4685)),0,C4685*VLOOKUP(D4685&amp;E4685,reference_snds!$C$1:$D$406,2,FALSE))</f>
        <v>0</v>
      </c>
    </row>
    <row r="4686" spans="1:7" x14ac:dyDescent="0.25">
      <c r="A4686" s="14"/>
      <c r="B4686" s="14"/>
      <c r="C4686" s="14"/>
      <c r="D4686" s="9" t="e">
        <f>VLOOKUP(A4686,mappings!$D$1:$F$240,3,FALSE)</f>
        <v>#N/A</v>
      </c>
      <c r="E4686" s="9" t="e">
        <f>IF(ISBLANK(A4686),#N/A,VLOOKUP(B4686,mappings!$A$1:$B$152,2,FALSE))</f>
        <v>#N/A</v>
      </c>
      <c r="F4686" s="13">
        <f>IF(OR(ISNA(D4686),ISNA(E4686)),0,C4686*VLOOKUP(D4686&amp;E4686,reference_cepidc!$C$1:$H$381,6,FALSE))</f>
        <v>0</v>
      </c>
      <c r="G4686" s="13">
        <f>IF(OR(ISNA(D4686),ISNA(E4686)),0,C4686*VLOOKUP(D4686&amp;E4686,reference_snds!$C$1:$D$406,2,FALSE))</f>
        <v>0</v>
      </c>
    </row>
    <row r="4687" spans="1:7" x14ac:dyDescent="0.25">
      <c r="A4687" s="14"/>
      <c r="B4687" s="14"/>
      <c r="C4687" s="14"/>
      <c r="D4687" s="9" t="e">
        <f>VLOOKUP(A4687,mappings!$D$1:$F$240,3,FALSE)</f>
        <v>#N/A</v>
      </c>
      <c r="E4687" s="9" t="e">
        <f>IF(ISBLANK(A4687),#N/A,VLOOKUP(B4687,mappings!$A$1:$B$152,2,FALSE))</f>
        <v>#N/A</v>
      </c>
      <c r="F4687" s="13">
        <f>IF(OR(ISNA(D4687),ISNA(E4687)),0,C4687*VLOOKUP(D4687&amp;E4687,reference_cepidc!$C$1:$H$381,6,FALSE))</f>
        <v>0</v>
      </c>
      <c r="G4687" s="13">
        <f>IF(OR(ISNA(D4687),ISNA(E4687)),0,C4687*VLOOKUP(D4687&amp;E4687,reference_snds!$C$1:$D$406,2,FALSE))</f>
        <v>0</v>
      </c>
    </row>
    <row r="4688" spans="1:7" x14ac:dyDescent="0.25">
      <c r="A4688" s="14"/>
      <c r="B4688" s="14"/>
      <c r="C4688" s="14"/>
      <c r="D4688" s="9" t="e">
        <f>VLOOKUP(A4688,mappings!$D$1:$F$240,3,FALSE)</f>
        <v>#N/A</v>
      </c>
      <c r="E4688" s="9" t="e">
        <f>IF(ISBLANK(A4688),#N/A,VLOOKUP(B4688,mappings!$A$1:$B$152,2,FALSE))</f>
        <v>#N/A</v>
      </c>
      <c r="F4688" s="13">
        <f>IF(OR(ISNA(D4688),ISNA(E4688)),0,C4688*VLOOKUP(D4688&amp;E4688,reference_cepidc!$C$1:$H$381,6,FALSE))</f>
        <v>0</v>
      </c>
      <c r="G4688" s="13">
        <f>IF(OR(ISNA(D4688),ISNA(E4688)),0,C4688*VLOOKUP(D4688&amp;E4688,reference_snds!$C$1:$D$406,2,FALSE))</f>
        <v>0</v>
      </c>
    </row>
    <row r="4689" spans="1:7" x14ac:dyDescent="0.25">
      <c r="A4689" s="14"/>
      <c r="B4689" s="14"/>
      <c r="C4689" s="14"/>
      <c r="D4689" s="9" t="e">
        <f>VLOOKUP(A4689,mappings!$D$1:$F$240,3,FALSE)</f>
        <v>#N/A</v>
      </c>
      <c r="E4689" s="9" t="e">
        <f>IF(ISBLANK(A4689),#N/A,VLOOKUP(B4689,mappings!$A$1:$B$152,2,FALSE))</f>
        <v>#N/A</v>
      </c>
      <c r="F4689" s="13">
        <f>IF(OR(ISNA(D4689),ISNA(E4689)),0,C4689*VLOOKUP(D4689&amp;E4689,reference_cepidc!$C$1:$H$381,6,FALSE))</f>
        <v>0</v>
      </c>
      <c r="G4689" s="13">
        <f>IF(OR(ISNA(D4689),ISNA(E4689)),0,C4689*VLOOKUP(D4689&amp;E4689,reference_snds!$C$1:$D$406,2,FALSE))</f>
        <v>0</v>
      </c>
    </row>
    <row r="4690" spans="1:7" x14ac:dyDescent="0.25">
      <c r="A4690" s="14"/>
      <c r="B4690" s="14"/>
      <c r="C4690" s="14"/>
      <c r="D4690" s="9" t="e">
        <f>VLOOKUP(A4690,mappings!$D$1:$F$240,3,FALSE)</f>
        <v>#N/A</v>
      </c>
      <c r="E4690" s="9" t="e">
        <f>IF(ISBLANK(A4690),#N/A,VLOOKUP(B4690,mappings!$A$1:$B$152,2,FALSE))</f>
        <v>#N/A</v>
      </c>
      <c r="F4690" s="13">
        <f>IF(OR(ISNA(D4690),ISNA(E4690)),0,C4690*VLOOKUP(D4690&amp;E4690,reference_cepidc!$C$1:$H$381,6,FALSE))</f>
        <v>0</v>
      </c>
      <c r="G4690" s="13">
        <f>IF(OR(ISNA(D4690),ISNA(E4690)),0,C4690*VLOOKUP(D4690&amp;E4690,reference_snds!$C$1:$D$406,2,FALSE))</f>
        <v>0</v>
      </c>
    </row>
    <row r="4691" spans="1:7" x14ac:dyDescent="0.25">
      <c r="A4691" s="14"/>
      <c r="B4691" s="14"/>
      <c r="C4691" s="14"/>
      <c r="D4691" s="9" t="e">
        <f>VLOOKUP(A4691,mappings!$D$1:$F$240,3,FALSE)</f>
        <v>#N/A</v>
      </c>
      <c r="E4691" s="9" t="e">
        <f>IF(ISBLANK(A4691),#N/A,VLOOKUP(B4691,mappings!$A$1:$B$152,2,FALSE))</f>
        <v>#N/A</v>
      </c>
      <c r="F4691" s="13">
        <f>IF(OR(ISNA(D4691),ISNA(E4691)),0,C4691*VLOOKUP(D4691&amp;E4691,reference_cepidc!$C$1:$H$381,6,FALSE))</f>
        <v>0</v>
      </c>
      <c r="G4691" s="13">
        <f>IF(OR(ISNA(D4691),ISNA(E4691)),0,C4691*VLOOKUP(D4691&amp;E4691,reference_snds!$C$1:$D$406,2,FALSE))</f>
        <v>0</v>
      </c>
    </row>
    <row r="4692" spans="1:7" x14ac:dyDescent="0.25">
      <c r="A4692" s="14"/>
      <c r="B4692" s="14"/>
      <c r="C4692" s="14"/>
      <c r="D4692" s="9" t="e">
        <f>VLOOKUP(A4692,mappings!$D$1:$F$240,3,FALSE)</f>
        <v>#N/A</v>
      </c>
      <c r="E4692" s="9" t="e">
        <f>IF(ISBLANK(A4692),#N/A,VLOOKUP(B4692,mappings!$A$1:$B$152,2,FALSE))</f>
        <v>#N/A</v>
      </c>
      <c r="F4692" s="13">
        <f>IF(OR(ISNA(D4692),ISNA(E4692)),0,C4692*VLOOKUP(D4692&amp;E4692,reference_cepidc!$C$1:$H$381,6,FALSE))</f>
        <v>0</v>
      </c>
      <c r="G4692" s="13">
        <f>IF(OR(ISNA(D4692),ISNA(E4692)),0,C4692*VLOOKUP(D4692&amp;E4692,reference_snds!$C$1:$D$406,2,FALSE))</f>
        <v>0</v>
      </c>
    </row>
    <row r="4693" spans="1:7" x14ac:dyDescent="0.25">
      <c r="A4693" s="14"/>
      <c r="B4693" s="14"/>
      <c r="C4693" s="14"/>
      <c r="D4693" s="9" t="e">
        <f>VLOOKUP(A4693,mappings!$D$1:$F$240,3,FALSE)</f>
        <v>#N/A</v>
      </c>
      <c r="E4693" s="9" t="e">
        <f>IF(ISBLANK(A4693),#N/A,VLOOKUP(B4693,mappings!$A$1:$B$152,2,FALSE))</f>
        <v>#N/A</v>
      </c>
      <c r="F4693" s="13">
        <f>IF(OR(ISNA(D4693),ISNA(E4693)),0,C4693*VLOOKUP(D4693&amp;E4693,reference_cepidc!$C$1:$H$381,6,FALSE))</f>
        <v>0</v>
      </c>
      <c r="G4693" s="13">
        <f>IF(OR(ISNA(D4693),ISNA(E4693)),0,C4693*VLOOKUP(D4693&amp;E4693,reference_snds!$C$1:$D$406,2,FALSE))</f>
        <v>0</v>
      </c>
    </row>
    <row r="4694" spans="1:7" x14ac:dyDescent="0.25">
      <c r="A4694" s="14"/>
      <c r="B4694" s="14"/>
      <c r="C4694" s="14"/>
      <c r="D4694" s="9" t="e">
        <f>VLOOKUP(A4694,mappings!$D$1:$F$240,3,FALSE)</f>
        <v>#N/A</v>
      </c>
      <c r="E4694" s="9" t="e">
        <f>IF(ISBLANK(A4694),#N/A,VLOOKUP(B4694,mappings!$A$1:$B$152,2,FALSE))</f>
        <v>#N/A</v>
      </c>
      <c r="F4694" s="13">
        <f>IF(OR(ISNA(D4694),ISNA(E4694)),0,C4694*VLOOKUP(D4694&amp;E4694,reference_cepidc!$C$1:$H$381,6,FALSE))</f>
        <v>0</v>
      </c>
      <c r="G4694" s="13">
        <f>IF(OR(ISNA(D4694),ISNA(E4694)),0,C4694*VLOOKUP(D4694&amp;E4694,reference_snds!$C$1:$D$406,2,FALSE))</f>
        <v>0</v>
      </c>
    </row>
    <row r="4695" spans="1:7" x14ac:dyDescent="0.25">
      <c r="A4695" s="14"/>
      <c r="B4695" s="14"/>
      <c r="C4695" s="14"/>
      <c r="D4695" s="9" t="e">
        <f>VLOOKUP(A4695,mappings!$D$1:$F$240,3,FALSE)</f>
        <v>#N/A</v>
      </c>
      <c r="E4695" s="9" t="e">
        <f>IF(ISBLANK(A4695),#N/A,VLOOKUP(B4695,mappings!$A$1:$B$152,2,FALSE))</f>
        <v>#N/A</v>
      </c>
      <c r="F4695" s="13">
        <f>IF(OR(ISNA(D4695),ISNA(E4695)),0,C4695*VLOOKUP(D4695&amp;E4695,reference_cepidc!$C$1:$H$381,6,FALSE))</f>
        <v>0</v>
      </c>
      <c r="G4695" s="13">
        <f>IF(OR(ISNA(D4695),ISNA(E4695)),0,C4695*VLOOKUP(D4695&amp;E4695,reference_snds!$C$1:$D$406,2,FALSE))</f>
        <v>0</v>
      </c>
    </row>
    <row r="4696" spans="1:7" x14ac:dyDescent="0.25">
      <c r="A4696" s="14"/>
      <c r="B4696" s="14"/>
      <c r="C4696" s="14"/>
      <c r="D4696" s="9" t="e">
        <f>VLOOKUP(A4696,mappings!$D$1:$F$240,3,FALSE)</f>
        <v>#N/A</v>
      </c>
      <c r="E4696" s="9" t="e">
        <f>IF(ISBLANK(A4696),#N/A,VLOOKUP(B4696,mappings!$A$1:$B$152,2,FALSE))</f>
        <v>#N/A</v>
      </c>
      <c r="F4696" s="13">
        <f>IF(OR(ISNA(D4696),ISNA(E4696)),0,C4696*VLOOKUP(D4696&amp;E4696,reference_cepidc!$C$1:$H$381,6,FALSE))</f>
        <v>0</v>
      </c>
      <c r="G4696" s="13">
        <f>IF(OR(ISNA(D4696),ISNA(E4696)),0,C4696*VLOOKUP(D4696&amp;E4696,reference_snds!$C$1:$D$406,2,FALSE))</f>
        <v>0</v>
      </c>
    </row>
    <row r="4697" spans="1:7" x14ac:dyDescent="0.25">
      <c r="A4697" s="14"/>
      <c r="B4697" s="14"/>
      <c r="C4697" s="14"/>
      <c r="D4697" s="9" t="e">
        <f>VLOOKUP(A4697,mappings!$D$1:$F$240,3,FALSE)</f>
        <v>#N/A</v>
      </c>
      <c r="E4697" s="9" t="e">
        <f>IF(ISBLANK(A4697),#N/A,VLOOKUP(B4697,mappings!$A$1:$B$152,2,FALSE))</f>
        <v>#N/A</v>
      </c>
      <c r="F4697" s="13">
        <f>IF(OR(ISNA(D4697),ISNA(E4697)),0,C4697*VLOOKUP(D4697&amp;E4697,reference_cepidc!$C$1:$H$381,6,FALSE))</f>
        <v>0</v>
      </c>
      <c r="G4697" s="13">
        <f>IF(OR(ISNA(D4697),ISNA(E4697)),0,C4697*VLOOKUP(D4697&amp;E4697,reference_snds!$C$1:$D$406,2,FALSE))</f>
        <v>0</v>
      </c>
    </row>
    <row r="4698" spans="1:7" x14ac:dyDescent="0.25">
      <c r="A4698" s="14"/>
      <c r="B4698" s="14"/>
      <c r="C4698" s="14"/>
      <c r="D4698" s="9" t="e">
        <f>VLOOKUP(A4698,mappings!$D$1:$F$240,3,FALSE)</f>
        <v>#N/A</v>
      </c>
      <c r="E4698" s="9" t="e">
        <f>IF(ISBLANK(A4698),#N/A,VLOOKUP(B4698,mappings!$A$1:$B$152,2,FALSE))</f>
        <v>#N/A</v>
      </c>
      <c r="F4698" s="13">
        <f>IF(OR(ISNA(D4698),ISNA(E4698)),0,C4698*VLOOKUP(D4698&amp;E4698,reference_cepidc!$C$1:$H$381,6,FALSE))</f>
        <v>0</v>
      </c>
      <c r="G4698" s="13">
        <f>IF(OR(ISNA(D4698),ISNA(E4698)),0,C4698*VLOOKUP(D4698&amp;E4698,reference_snds!$C$1:$D$406,2,FALSE))</f>
        <v>0</v>
      </c>
    </row>
    <row r="4699" spans="1:7" x14ac:dyDescent="0.25">
      <c r="A4699" s="14"/>
      <c r="B4699" s="14"/>
      <c r="C4699" s="14"/>
      <c r="D4699" s="9" t="e">
        <f>VLOOKUP(A4699,mappings!$D$1:$F$240,3,FALSE)</f>
        <v>#N/A</v>
      </c>
      <c r="E4699" s="9" t="e">
        <f>IF(ISBLANK(A4699),#N/A,VLOOKUP(B4699,mappings!$A$1:$B$152,2,FALSE))</f>
        <v>#N/A</v>
      </c>
      <c r="F4699" s="13">
        <f>IF(OR(ISNA(D4699),ISNA(E4699)),0,C4699*VLOOKUP(D4699&amp;E4699,reference_cepidc!$C$1:$H$381,6,FALSE))</f>
        <v>0</v>
      </c>
      <c r="G4699" s="13">
        <f>IF(OR(ISNA(D4699),ISNA(E4699)),0,C4699*VLOOKUP(D4699&amp;E4699,reference_snds!$C$1:$D$406,2,FALSE))</f>
        <v>0</v>
      </c>
    </row>
    <row r="4700" spans="1:7" x14ac:dyDescent="0.25">
      <c r="A4700" s="14"/>
      <c r="B4700" s="14"/>
      <c r="C4700" s="14"/>
      <c r="D4700" s="9" t="e">
        <f>VLOOKUP(A4700,mappings!$D$1:$F$240,3,FALSE)</f>
        <v>#N/A</v>
      </c>
      <c r="E4700" s="9" t="e">
        <f>IF(ISBLANK(A4700),#N/A,VLOOKUP(B4700,mappings!$A$1:$B$152,2,FALSE))</f>
        <v>#N/A</v>
      </c>
      <c r="F4700" s="13">
        <f>IF(OR(ISNA(D4700),ISNA(E4700)),0,C4700*VLOOKUP(D4700&amp;E4700,reference_cepidc!$C$1:$H$381,6,FALSE))</f>
        <v>0</v>
      </c>
      <c r="G4700" s="13">
        <f>IF(OR(ISNA(D4700),ISNA(E4700)),0,C4700*VLOOKUP(D4700&amp;E4700,reference_snds!$C$1:$D$406,2,FALSE))</f>
        <v>0</v>
      </c>
    </row>
    <row r="4701" spans="1:7" x14ac:dyDescent="0.25">
      <c r="A4701" s="14"/>
      <c r="B4701" s="14"/>
      <c r="C4701" s="14"/>
      <c r="D4701" s="9" t="e">
        <f>VLOOKUP(A4701,mappings!$D$1:$F$240,3,FALSE)</f>
        <v>#N/A</v>
      </c>
      <c r="E4701" s="9" t="e">
        <f>IF(ISBLANK(A4701),#N/A,VLOOKUP(B4701,mappings!$A$1:$B$152,2,FALSE))</f>
        <v>#N/A</v>
      </c>
      <c r="F4701" s="13">
        <f>IF(OR(ISNA(D4701),ISNA(E4701)),0,C4701*VLOOKUP(D4701&amp;E4701,reference_cepidc!$C$1:$H$381,6,FALSE))</f>
        <v>0</v>
      </c>
      <c r="G4701" s="13">
        <f>IF(OR(ISNA(D4701),ISNA(E4701)),0,C4701*VLOOKUP(D4701&amp;E4701,reference_snds!$C$1:$D$406,2,FALSE))</f>
        <v>0</v>
      </c>
    </row>
    <row r="4702" spans="1:7" x14ac:dyDescent="0.25">
      <c r="A4702" s="14"/>
      <c r="B4702" s="14"/>
      <c r="C4702" s="14"/>
      <c r="D4702" s="9" t="e">
        <f>VLOOKUP(A4702,mappings!$D$1:$F$240,3,FALSE)</f>
        <v>#N/A</v>
      </c>
      <c r="E4702" s="9" t="e">
        <f>IF(ISBLANK(A4702),#N/A,VLOOKUP(B4702,mappings!$A$1:$B$152,2,FALSE))</f>
        <v>#N/A</v>
      </c>
      <c r="F4702" s="13">
        <f>IF(OR(ISNA(D4702),ISNA(E4702)),0,C4702*VLOOKUP(D4702&amp;E4702,reference_cepidc!$C$1:$H$381,6,FALSE))</f>
        <v>0</v>
      </c>
      <c r="G4702" s="13">
        <f>IF(OR(ISNA(D4702),ISNA(E4702)),0,C4702*VLOOKUP(D4702&amp;E4702,reference_snds!$C$1:$D$406,2,FALSE))</f>
        <v>0</v>
      </c>
    </row>
    <row r="4703" spans="1:7" x14ac:dyDescent="0.25">
      <c r="A4703" s="14"/>
      <c r="B4703" s="14"/>
      <c r="C4703" s="14"/>
      <c r="D4703" s="9" t="e">
        <f>VLOOKUP(A4703,mappings!$D$1:$F$240,3,FALSE)</f>
        <v>#N/A</v>
      </c>
      <c r="E4703" s="9" t="e">
        <f>IF(ISBLANK(A4703),#N/A,VLOOKUP(B4703,mappings!$A$1:$B$152,2,FALSE))</f>
        <v>#N/A</v>
      </c>
      <c r="F4703" s="13">
        <f>IF(OR(ISNA(D4703),ISNA(E4703)),0,C4703*VLOOKUP(D4703&amp;E4703,reference_cepidc!$C$1:$H$381,6,FALSE))</f>
        <v>0</v>
      </c>
      <c r="G4703" s="13">
        <f>IF(OR(ISNA(D4703),ISNA(E4703)),0,C4703*VLOOKUP(D4703&amp;E4703,reference_snds!$C$1:$D$406,2,FALSE))</f>
        <v>0</v>
      </c>
    </row>
    <row r="4704" spans="1:7" x14ac:dyDescent="0.25">
      <c r="A4704" s="14"/>
      <c r="B4704" s="14"/>
      <c r="C4704" s="14"/>
      <c r="D4704" s="9" t="e">
        <f>VLOOKUP(A4704,mappings!$D$1:$F$240,3,FALSE)</f>
        <v>#N/A</v>
      </c>
      <c r="E4704" s="9" t="e">
        <f>IF(ISBLANK(A4704),#N/A,VLOOKUP(B4704,mappings!$A$1:$B$152,2,FALSE))</f>
        <v>#N/A</v>
      </c>
      <c r="F4704" s="13">
        <f>IF(OR(ISNA(D4704),ISNA(E4704)),0,C4704*VLOOKUP(D4704&amp;E4704,reference_cepidc!$C$1:$H$381,6,FALSE))</f>
        <v>0</v>
      </c>
      <c r="G4704" s="13">
        <f>IF(OR(ISNA(D4704),ISNA(E4704)),0,C4704*VLOOKUP(D4704&amp;E4704,reference_snds!$C$1:$D$406,2,FALSE))</f>
        <v>0</v>
      </c>
    </row>
    <row r="4705" spans="1:7" x14ac:dyDescent="0.25">
      <c r="A4705" s="14"/>
      <c r="B4705" s="14"/>
      <c r="C4705" s="14"/>
      <c r="D4705" s="9" t="e">
        <f>VLOOKUP(A4705,mappings!$D$1:$F$240,3,FALSE)</f>
        <v>#N/A</v>
      </c>
      <c r="E4705" s="9" t="e">
        <f>IF(ISBLANK(A4705),#N/A,VLOOKUP(B4705,mappings!$A$1:$B$152,2,FALSE))</f>
        <v>#N/A</v>
      </c>
      <c r="F4705" s="13">
        <f>IF(OR(ISNA(D4705),ISNA(E4705)),0,C4705*VLOOKUP(D4705&amp;E4705,reference_cepidc!$C$1:$H$381,6,FALSE))</f>
        <v>0</v>
      </c>
      <c r="G4705" s="13">
        <f>IF(OR(ISNA(D4705),ISNA(E4705)),0,C4705*VLOOKUP(D4705&amp;E4705,reference_snds!$C$1:$D$406,2,FALSE))</f>
        <v>0</v>
      </c>
    </row>
    <row r="4706" spans="1:7" x14ac:dyDescent="0.25">
      <c r="A4706" s="14"/>
      <c r="B4706" s="14"/>
      <c r="C4706" s="14"/>
      <c r="D4706" s="9" t="e">
        <f>VLOOKUP(A4706,mappings!$D$1:$F$240,3,FALSE)</f>
        <v>#N/A</v>
      </c>
      <c r="E4706" s="9" t="e">
        <f>IF(ISBLANK(A4706),#N/A,VLOOKUP(B4706,mappings!$A$1:$B$152,2,FALSE))</f>
        <v>#N/A</v>
      </c>
      <c r="F4706" s="13">
        <f>IF(OR(ISNA(D4706),ISNA(E4706)),0,C4706*VLOOKUP(D4706&amp;E4706,reference_cepidc!$C$1:$H$381,6,FALSE))</f>
        <v>0</v>
      </c>
      <c r="G4706" s="13">
        <f>IF(OR(ISNA(D4706),ISNA(E4706)),0,C4706*VLOOKUP(D4706&amp;E4706,reference_snds!$C$1:$D$406,2,FALSE))</f>
        <v>0</v>
      </c>
    </row>
    <row r="4707" spans="1:7" x14ac:dyDescent="0.25">
      <c r="A4707" s="14"/>
      <c r="B4707" s="14"/>
      <c r="C4707" s="14"/>
      <c r="D4707" s="9" t="e">
        <f>VLOOKUP(A4707,mappings!$D$1:$F$240,3,FALSE)</f>
        <v>#N/A</v>
      </c>
      <c r="E4707" s="9" t="e">
        <f>IF(ISBLANK(A4707),#N/A,VLOOKUP(B4707,mappings!$A$1:$B$152,2,FALSE))</f>
        <v>#N/A</v>
      </c>
      <c r="F4707" s="13">
        <f>IF(OR(ISNA(D4707),ISNA(E4707)),0,C4707*VLOOKUP(D4707&amp;E4707,reference_cepidc!$C$1:$H$381,6,FALSE))</f>
        <v>0</v>
      </c>
      <c r="G4707" s="13">
        <f>IF(OR(ISNA(D4707),ISNA(E4707)),0,C4707*VLOOKUP(D4707&amp;E4707,reference_snds!$C$1:$D$406,2,FALSE))</f>
        <v>0</v>
      </c>
    </row>
    <row r="4708" spans="1:7" x14ac:dyDescent="0.25">
      <c r="A4708" s="14"/>
      <c r="B4708" s="14"/>
      <c r="C4708" s="14"/>
      <c r="D4708" s="9" t="e">
        <f>VLOOKUP(A4708,mappings!$D$1:$F$240,3,FALSE)</f>
        <v>#N/A</v>
      </c>
      <c r="E4708" s="9" t="e">
        <f>IF(ISBLANK(A4708),#N/A,VLOOKUP(B4708,mappings!$A$1:$B$152,2,FALSE))</f>
        <v>#N/A</v>
      </c>
      <c r="F4708" s="13">
        <f>IF(OR(ISNA(D4708),ISNA(E4708)),0,C4708*VLOOKUP(D4708&amp;E4708,reference_cepidc!$C$1:$H$381,6,FALSE))</f>
        <v>0</v>
      </c>
      <c r="G4708" s="13">
        <f>IF(OR(ISNA(D4708),ISNA(E4708)),0,C4708*VLOOKUP(D4708&amp;E4708,reference_snds!$C$1:$D$406,2,FALSE))</f>
        <v>0</v>
      </c>
    </row>
    <row r="4709" spans="1:7" x14ac:dyDescent="0.25">
      <c r="A4709" s="14"/>
      <c r="B4709" s="14"/>
      <c r="C4709" s="14"/>
      <c r="D4709" s="9" t="e">
        <f>VLOOKUP(A4709,mappings!$D$1:$F$240,3,FALSE)</f>
        <v>#N/A</v>
      </c>
      <c r="E4709" s="9" t="e">
        <f>IF(ISBLANK(A4709),#N/A,VLOOKUP(B4709,mappings!$A$1:$B$152,2,FALSE))</f>
        <v>#N/A</v>
      </c>
      <c r="F4709" s="13">
        <f>IF(OR(ISNA(D4709),ISNA(E4709)),0,C4709*VLOOKUP(D4709&amp;E4709,reference_cepidc!$C$1:$H$381,6,FALSE))</f>
        <v>0</v>
      </c>
      <c r="G4709" s="13">
        <f>IF(OR(ISNA(D4709),ISNA(E4709)),0,C4709*VLOOKUP(D4709&amp;E4709,reference_snds!$C$1:$D$406,2,FALSE))</f>
        <v>0</v>
      </c>
    </row>
    <row r="4710" spans="1:7" x14ac:dyDescent="0.25">
      <c r="A4710" s="14"/>
      <c r="B4710" s="14"/>
      <c r="C4710" s="14"/>
      <c r="D4710" s="9" t="e">
        <f>VLOOKUP(A4710,mappings!$D$1:$F$240,3,FALSE)</f>
        <v>#N/A</v>
      </c>
      <c r="E4710" s="9" t="e">
        <f>IF(ISBLANK(A4710),#N/A,VLOOKUP(B4710,mappings!$A$1:$B$152,2,FALSE))</f>
        <v>#N/A</v>
      </c>
      <c r="F4710" s="13">
        <f>IF(OR(ISNA(D4710),ISNA(E4710)),0,C4710*VLOOKUP(D4710&amp;E4710,reference_cepidc!$C$1:$H$381,6,FALSE))</f>
        <v>0</v>
      </c>
      <c r="G4710" s="13">
        <f>IF(OR(ISNA(D4710),ISNA(E4710)),0,C4710*VLOOKUP(D4710&amp;E4710,reference_snds!$C$1:$D$406,2,FALSE))</f>
        <v>0</v>
      </c>
    </row>
    <row r="4711" spans="1:7" x14ac:dyDescent="0.25">
      <c r="A4711" s="14"/>
      <c r="B4711" s="14"/>
      <c r="C4711" s="14"/>
      <c r="D4711" s="9" t="e">
        <f>VLOOKUP(A4711,mappings!$D$1:$F$240,3,FALSE)</f>
        <v>#N/A</v>
      </c>
      <c r="E4711" s="9" t="e">
        <f>IF(ISBLANK(A4711),#N/A,VLOOKUP(B4711,mappings!$A$1:$B$152,2,FALSE))</f>
        <v>#N/A</v>
      </c>
      <c r="F4711" s="13">
        <f>IF(OR(ISNA(D4711),ISNA(E4711)),0,C4711*VLOOKUP(D4711&amp;E4711,reference_cepidc!$C$1:$H$381,6,FALSE))</f>
        <v>0</v>
      </c>
      <c r="G4711" s="13">
        <f>IF(OR(ISNA(D4711),ISNA(E4711)),0,C4711*VLOOKUP(D4711&amp;E4711,reference_snds!$C$1:$D$406,2,FALSE))</f>
        <v>0</v>
      </c>
    </row>
    <row r="4712" spans="1:7" x14ac:dyDescent="0.25">
      <c r="A4712" s="14"/>
      <c r="B4712" s="14"/>
      <c r="C4712" s="14"/>
      <c r="D4712" s="9" t="e">
        <f>VLOOKUP(A4712,mappings!$D$1:$F$240,3,FALSE)</f>
        <v>#N/A</v>
      </c>
      <c r="E4712" s="9" t="e">
        <f>IF(ISBLANK(A4712),#N/A,VLOOKUP(B4712,mappings!$A$1:$B$152,2,FALSE))</f>
        <v>#N/A</v>
      </c>
      <c r="F4712" s="13">
        <f>IF(OR(ISNA(D4712),ISNA(E4712)),0,C4712*VLOOKUP(D4712&amp;E4712,reference_cepidc!$C$1:$H$381,6,FALSE))</f>
        <v>0</v>
      </c>
      <c r="G4712" s="13">
        <f>IF(OR(ISNA(D4712),ISNA(E4712)),0,C4712*VLOOKUP(D4712&amp;E4712,reference_snds!$C$1:$D$406,2,FALSE))</f>
        <v>0</v>
      </c>
    </row>
    <row r="4713" spans="1:7" x14ac:dyDescent="0.25">
      <c r="A4713" s="14"/>
      <c r="B4713" s="14"/>
      <c r="C4713" s="14"/>
      <c r="D4713" s="9" t="e">
        <f>VLOOKUP(A4713,mappings!$D$1:$F$240,3,FALSE)</f>
        <v>#N/A</v>
      </c>
      <c r="E4713" s="9" t="e">
        <f>IF(ISBLANK(A4713),#N/A,VLOOKUP(B4713,mappings!$A$1:$B$152,2,FALSE))</f>
        <v>#N/A</v>
      </c>
      <c r="F4713" s="13">
        <f>IF(OR(ISNA(D4713),ISNA(E4713)),0,C4713*VLOOKUP(D4713&amp;E4713,reference_cepidc!$C$1:$H$381,6,FALSE))</f>
        <v>0</v>
      </c>
      <c r="G4713" s="13">
        <f>IF(OR(ISNA(D4713),ISNA(E4713)),0,C4713*VLOOKUP(D4713&amp;E4713,reference_snds!$C$1:$D$406,2,FALSE))</f>
        <v>0</v>
      </c>
    </row>
    <row r="4714" spans="1:7" x14ac:dyDescent="0.25">
      <c r="A4714" s="14"/>
      <c r="B4714" s="14"/>
      <c r="C4714" s="14"/>
      <c r="D4714" s="9" t="e">
        <f>VLOOKUP(A4714,mappings!$D$1:$F$240,3,FALSE)</f>
        <v>#N/A</v>
      </c>
      <c r="E4714" s="9" t="e">
        <f>IF(ISBLANK(A4714),#N/A,VLOOKUP(B4714,mappings!$A$1:$B$152,2,FALSE))</f>
        <v>#N/A</v>
      </c>
      <c r="F4714" s="13">
        <f>IF(OR(ISNA(D4714),ISNA(E4714)),0,C4714*VLOOKUP(D4714&amp;E4714,reference_cepidc!$C$1:$H$381,6,FALSE))</f>
        <v>0</v>
      </c>
      <c r="G4714" s="13">
        <f>IF(OR(ISNA(D4714),ISNA(E4714)),0,C4714*VLOOKUP(D4714&amp;E4714,reference_snds!$C$1:$D$406,2,FALSE))</f>
        <v>0</v>
      </c>
    </row>
    <row r="4715" spans="1:7" x14ac:dyDescent="0.25">
      <c r="A4715" s="14"/>
      <c r="B4715" s="14"/>
      <c r="C4715" s="14"/>
      <c r="D4715" s="9" t="e">
        <f>VLOOKUP(A4715,mappings!$D$1:$F$240,3,FALSE)</f>
        <v>#N/A</v>
      </c>
      <c r="E4715" s="9" t="e">
        <f>IF(ISBLANK(A4715),#N/A,VLOOKUP(B4715,mappings!$A$1:$B$152,2,FALSE))</f>
        <v>#N/A</v>
      </c>
      <c r="F4715" s="13">
        <f>IF(OR(ISNA(D4715),ISNA(E4715)),0,C4715*VLOOKUP(D4715&amp;E4715,reference_cepidc!$C$1:$H$381,6,FALSE))</f>
        <v>0</v>
      </c>
      <c r="G4715" s="13">
        <f>IF(OR(ISNA(D4715),ISNA(E4715)),0,C4715*VLOOKUP(D4715&amp;E4715,reference_snds!$C$1:$D$406,2,FALSE))</f>
        <v>0</v>
      </c>
    </row>
    <row r="4716" spans="1:7" x14ac:dyDescent="0.25">
      <c r="A4716" s="14"/>
      <c r="B4716" s="14"/>
      <c r="C4716" s="14"/>
      <c r="D4716" s="9" t="e">
        <f>VLOOKUP(A4716,mappings!$D$1:$F$240,3,FALSE)</f>
        <v>#N/A</v>
      </c>
      <c r="E4716" s="9" t="e">
        <f>IF(ISBLANK(A4716),#N/A,VLOOKUP(B4716,mappings!$A$1:$B$152,2,FALSE))</f>
        <v>#N/A</v>
      </c>
      <c r="F4716" s="13">
        <f>IF(OR(ISNA(D4716),ISNA(E4716)),0,C4716*VLOOKUP(D4716&amp;E4716,reference_cepidc!$C$1:$H$381,6,FALSE))</f>
        <v>0</v>
      </c>
      <c r="G4716" s="13">
        <f>IF(OR(ISNA(D4716),ISNA(E4716)),0,C4716*VLOOKUP(D4716&amp;E4716,reference_snds!$C$1:$D$406,2,FALSE))</f>
        <v>0</v>
      </c>
    </row>
    <row r="4717" spans="1:7" x14ac:dyDescent="0.25">
      <c r="A4717" s="14"/>
      <c r="B4717" s="14"/>
      <c r="C4717" s="14"/>
      <c r="D4717" s="9" t="e">
        <f>VLOOKUP(A4717,mappings!$D$1:$F$240,3,FALSE)</f>
        <v>#N/A</v>
      </c>
      <c r="E4717" s="9" t="e">
        <f>IF(ISBLANK(A4717),#N/A,VLOOKUP(B4717,mappings!$A$1:$B$152,2,FALSE))</f>
        <v>#N/A</v>
      </c>
      <c r="F4717" s="13">
        <f>IF(OR(ISNA(D4717),ISNA(E4717)),0,C4717*VLOOKUP(D4717&amp;E4717,reference_cepidc!$C$1:$H$381,6,FALSE))</f>
        <v>0</v>
      </c>
      <c r="G4717" s="13">
        <f>IF(OR(ISNA(D4717),ISNA(E4717)),0,C4717*VLOOKUP(D4717&amp;E4717,reference_snds!$C$1:$D$406,2,FALSE))</f>
        <v>0</v>
      </c>
    </row>
    <row r="4718" spans="1:7" x14ac:dyDescent="0.25">
      <c r="A4718" s="14"/>
      <c r="B4718" s="14"/>
      <c r="C4718" s="14"/>
      <c r="D4718" s="9" t="e">
        <f>VLOOKUP(A4718,mappings!$D$1:$F$240,3,FALSE)</f>
        <v>#N/A</v>
      </c>
      <c r="E4718" s="9" t="e">
        <f>IF(ISBLANK(A4718),#N/A,VLOOKUP(B4718,mappings!$A$1:$B$152,2,FALSE))</f>
        <v>#N/A</v>
      </c>
      <c r="F4718" s="13">
        <f>IF(OR(ISNA(D4718),ISNA(E4718)),0,C4718*VLOOKUP(D4718&amp;E4718,reference_cepidc!$C$1:$H$381,6,FALSE))</f>
        <v>0</v>
      </c>
      <c r="G4718" s="13">
        <f>IF(OR(ISNA(D4718),ISNA(E4718)),0,C4718*VLOOKUP(D4718&amp;E4718,reference_snds!$C$1:$D$406,2,FALSE))</f>
        <v>0</v>
      </c>
    </row>
    <row r="4719" spans="1:7" x14ac:dyDescent="0.25">
      <c r="A4719" s="14"/>
      <c r="B4719" s="14"/>
      <c r="C4719" s="14"/>
      <c r="D4719" s="9" t="e">
        <f>VLOOKUP(A4719,mappings!$D$1:$F$240,3,FALSE)</f>
        <v>#N/A</v>
      </c>
      <c r="E4719" s="9" t="e">
        <f>IF(ISBLANK(A4719),#N/A,VLOOKUP(B4719,mappings!$A$1:$B$152,2,FALSE))</f>
        <v>#N/A</v>
      </c>
      <c r="F4719" s="13">
        <f>IF(OR(ISNA(D4719),ISNA(E4719)),0,C4719*VLOOKUP(D4719&amp;E4719,reference_cepidc!$C$1:$H$381,6,FALSE))</f>
        <v>0</v>
      </c>
      <c r="G4719" s="13">
        <f>IF(OR(ISNA(D4719),ISNA(E4719)),0,C4719*VLOOKUP(D4719&amp;E4719,reference_snds!$C$1:$D$406,2,FALSE))</f>
        <v>0</v>
      </c>
    </row>
    <row r="4720" spans="1:7" x14ac:dyDescent="0.25">
      <c r="A4720" s="14"/>
      <c r="B4720" s="14"/>
      <c r="C4720" s="14"/>
      <c r="D4720" s="9" t="e">
        <f>VLOOKUP(A4720,mappings!$D$1:$F$240,3,FALSE)</f>
        <v>#N/A</v>
      </c>
      <c r="E4720" s="9" t="e">
        <f>IF(ISBLANK(A4720),#N/A,VLOOKUP(B4720,mappings!$A$1:$B$152,2,FALSE))</f>
        <v>#N/A</v>
      </c>
      <c r="F4720" s="13">
        <f>IF(OR(ISNA(D4720),ISNA(E4720)),0,C4720*VLOOKUP(D4720&amp;E4720,reference_cepidc!$C$1:$H$381,6,FALSE))</f>
        <v>0</v>
      </c>
      <c r="G4720" s="13">
        <f>IF(OR(ISNA(D4720),ISNA(E4720)),0,C4720*VLOOKUP(D4720&amp;E4720,reference_snds!$C$1:$D$406,2,FALSE))</f>
        <v>0</v>
      </c>
    </row>
    <row r="4721" spans="1:7" x14ac:dyDescent="0.25">
      <c r="A4721" s="14"/>
      <c r="B4721" s="14"/>
      <c r="C4721" s="14"/>
      <c r="D4721" s="9" t="e">
        <f>VLOOKUP(A4721,mappings!$D$1:$F$240,3,FALSE)</f>
        <v>#N/A</v>
      </c>
      <c r="E4721" s="9" t="e">
        <f>IF(ISBLANK(A4721),#N/A,VLOOKUP(B4721,mappings!$A$1:$B$152,2,FALSE))</f>
        <v>#N/A</v>
      </c>
      <c r="F4721" s="13">
        <f>IF(OR(ISNA(D4721),ISNA(E4721)),0,C4721*VLOOKUP(D4721&amp;E4721,reference_cepidc!$C$1:$H$381,6,FALSE))</f>
        <v>0</v>
      </c>
      <c r="G4721" s="13">
        <f>IF(OR(ISNA(D4721),ISNA(E4721)),0,C4721*VLOOKUP(D4721&amp;E4721,reference_snds!$C$1:$D$406,2,FALSE))</f>
        <v>0</v>
      </c>
    </row>
    <row r="4722" spans="1:7" x14ac:dyDescent="0.25">
      <c r="A4722" s="14"/>
      <c r="B4722" s="14"/>
      <c r="C4722" s="14"/>
      <c r="D4722" s="9" t="e">
        <f>VLOOKUP(A4722,mappings!$D$1:$F$240,3,FALSE)</f>
        <v>#N/A</v>
      </c>
      <c r="E4722" s="9" t="e">
        <f>IF(ISBLANK(A4722),#N/A,VLOOKUP(B4722,mappings!$A$1:$B$152,2,FALSE))</f>
        <v>#N/A</v>
      </c>
      <c r="F4722" s="13">
        <f>IF(OR(ISNA(D4722),ISNA(E4722)),0,C4722*VLOOKUP(D4722&amp;E4722,reference_cepidc!$C$1:$H$381,6,FALSE))</f>
        <v>0</v>
      </c>
      <c r="G4722" s="13">
        <f>IF(OR(ISNA(D4722),ISNA(E4722)),0,C4722*VLOOKUP(D4722&amp;E4722,reference_snds!$C$1:$D$406,2,FALSE))</f>
        <v>0</v>
      </c>
    </row>
    <row r="4723" spans="1:7" x14ac:dyDescent="0.25">
      <c r="A4723" s="14"/>
      <c r="B4723" s="14"/>
      <c r="C4723" s="14"/>
      <c r="D4723" s="9" t="e">
        <f>VLOOKUP(A4723,mappings!$D$1:$F$240,3,FALSE)</f>
        <v>#N/A</v>
      </c>
      <c r="E4723" s="9" t="e">
        <f>IF(ISBLANK(A4723),#N/A,VLOOKUP(B4723,mappings!$A$1:$B$152,2,FALSE))</f>
        <v>#N/A</v>
      </c>
      <c r="F4723" s="13">
        <f>IF(OR(ISNA(D4723),ISNA(E4723)),0,C4723*VLOOKUP(D4723&amp;E4723,reference_cepidc!$C$1:$H$381,6,FALSE))</f>
        <v>0</v>
      </c>
      <c r="G4723" s="13">
        <f>IF(OR(ISNA(D4723),ISNA(E4723)),0,C4723*VLOOKUP(D4723&amp;E4723,reference_snds!$C$1:$D$406,2,FALSE))</f>
        <v>0</v>
      </c>
    </row>
    <row r="4724" spans="1:7" x14ac:dyDescent="0.25">
      <c r="A4724" s="14"/>
      <c r="B4724" s="14"/>
      <c r="C4724" s="14"/>
      <c r="D4724" s="9" t="e">
        <f>VLOOKUP(A4724,mappings!$D$1:$F$240,3,FALSE)</f>
        <v>#N/A</v>
      </c>
      <c r="E4724" s="9" t="e">
        <f>IF(ISBLANK(A4724),#N/A,VLOOKUP(B4724,mappings!$A$1:$B$152,2,FALSE))</f>
        <v>#N/A</v>
      </c>
      <c r="F4724" s="13">
        <f>IF(OR(ISNA(D4724),ISNA(E4724)),0,C4724*VLOOKUP(D4724&amp;E4724,reference_cepidc!$C$1:$H$381,6,FALSE))</f>
        <v>0</v>
      </c>
      <c r="G4724" s="13">
        <f>IF(OR(ISNA(D4724),ISNA(E4724)),0,C4724*VLOOKUP(D4724&amp;E4724,reference_snds!$C$1:$D$406,2,FALSE))</f>
        <v>0</v>
      </c>
    </row>
    <row r="4725" spans="1:7" x14ac:dyDescent="0.25">
      <c r="A4725" s="14"/>
      <c r="B4725" s="14"/>
      <c r="C4725" s="14"/>
      <c r="D4725" s="9" t="e">
        <f>VLOOKUP(A4725,mappings!$D$1:$F$240,3,FALSE)</f>
        <v>#N/A</v>
      </c>
      <c r="E4725" s="9" t="e">
        <f>IF(ISBLANK(A4725),#N/A,VLOOKUP(B4725,mappings!$A$1:$B$152,2,FALSE))</f>
        <v>#N/A</v>
      </c>
      <c r="F4725" s="13">
        <f>IF(OR(ISNA(D4725),ISNA(E4725)),0,C4725*VLOOKUP(D4725&amp;E4725,reference_cepidc!$C$1:$H$381,6,FALSE))</f>
        <v>0</v>
      </c>
      <c r="G4725" s="13">
        <f>IF(OR(ISNA(D4725),ISNA(E4725)),0,C4725*VLOOKUP(D4725&amp;E4725,reference_snds!$C$1:$D$406,2,FALSE))</f>
        <v>0</v>
      </c>
    </row>
    <row r="4726" spans="1:7" x14ac:dyDescent="0.25">
      <c r="A4726" s="14"/>
      <c r="B4726" s="14"/>
      <c r="C4726" s="14"/>
      <c r="D4726" s="9" t="e">
        <f>VLOOKUP(A4726,mappings!$D$1:$F$240,3,FALSE)</f>
        <v>#N/A</v>
      </c>
      <c r="E4726" s="9" t="e">
        <f>IF(ISBLANK(A4726),#N/A,VLOOKUP(B4726,mappings!$A$1:$B$152,2,FALSE))</f>
        <v>#N/A</v>
      </c>
      <c r="F4726" s="13">
        <f>IF(OR(ISNA(D4726),ISNA(E4726)),0,C4726*VLOOKUP(D4726&amp;E4726,reference_cepidc!$C$1:$H$381,6,FALSE))</f>
        <v>0</v>
      </c>
      <c r="G4726" s="13">
        <f>IF(OR(ISNA(D4726),ISNA(E4726)),0,C4726*VLOOKUP(D4726&amp;E4726,reference_snds!$C$1:$D$406,2,FALSE))</f>
        <v>0</v>
      </c>
    </row>
    <row r="4727" spans="1:7" x14ac:dyDescent="0.25">
      <c r="A4727" s="14"/>
      <c r="B4727" s="14"/>
      <c r="C4727" s="14"/>
      <c r="D4727" s="9" t="e">
        <f>VLOOKUP(A4727,mappings!$D$1:$F$240,3,FALSE)</f>
        <v>#N/A</v>
      </c>
      <c r="E4727" s="9" t="e">
        <f>IF(ISBLANK(A4727),#N/A,VLOOKUP(B4727,mappings!$A$1:$B$152,2,FALSE))</f>
        <v>#N/A</v>
      </c>
      <c r="F4727" s="13">
        <f>IF(OR(ISNA(D4727),ISNA(E4727)),0,C4727*VLOOKUP(D4727&amp;E4727,reference_cepidc!$C$1:$H$381,6,FALSE))</f>
        <v>0</v>
      </c>
      <c r="G4727" s="13">
        <f>IF(OR(ISNA(D4727),ISNA(E4727)),0,C4727*VLOOKUP(D4727&amp;E4727,reference_snds!$C$1:$D$406,2,FALSE))</f>
        <v>0</v>
      </c>
    </row>
    <row r="4728" spans="1:7" x14ac:dyDescent="0.25">
      <c r="A4728" s="14"/>
      <c r="B4728" s="14"/>
      <c r="C4728" s="14"/>
      <c r="D4728" s="9" t="e">
        <f>VLOOKUP(A4728,mappings!$D$1:$F$240,3,FALSE)</f>
        <v>#N/A</v>
      </c>
      <c r="E4728" s="9" t="e">
        <f>IF(ISBLANK(A4728),#N/A,VLOOKUP(B4728,mappings!$A$1:$B$152,2,FALSE))</f>
        <v>#N/A</v>
      </c>
      <c r="F4728" s="13">
        <f>IF(OR(ISNA(D4728),ISNA(E4728)),0,C4728*VLOOKUP(D4728&amp;E4728,reference_cepidc!$C$1:$H$381,6,FALSE))</f>
        <v>0</v>
      </c>
      <c r="G4728" s="13">
        <f>IF(OR(ISNA(D4728),ISNA(E4728)),0,C4728*VLOOKUP(D4728&amp;E4728,reference_snds!$C$1:$D$406,2,FALSE))</f>
        <v>0</v>
      </c>
    </row>
    <row r="4729" spans="1:7" x14ac:dyDescent="0.25">
      <c r="A4729" s="14"/>
      <c r="B4729" s="14"/>
      <c r="C4729" s="14"/>
      <c r="D4729" s="9" t="e">
        <f>VLOOKUP(A4729,mappings!$D$1:$F$240,3,FALSE)</f>
        <v>#N/A</v>
      </c>
      <c r="E4729" s="9" t="e">
        <f>IF(ISBLANK(A4729),#N/A,VLOOKUP(B4729,mappings!$A$1:$B$152,2,FALSE))</f>
        <v>#N/A</v>
      </c>
      <c r="F4729" s="13">
        <f>IF(OR(ISNA(D4729),ISNA(E4729)),0,C4729*VLOOKUP(D4729&amp;E4729,reference_cepidc!$C$1:$H$381,6,FALSE))</f>
        <v>0</v>
      </c>
      <c r="G4729" s="13">
        <f>IF(OR(ISNA(D4729),ISNA(E4729)),0,C4729*VLOOKUP(D4729&amp;E4729,reference_snds!$C$1:$D$406,2,FALSE))</f>
        <v>0</v>
      </c>
    </row>
    <row r="4730" spans="1:7" x14ac:dyDescent="0.25">
      <c r="A4730" s="14"/>
      <c r="B4730" s="14"/>
      <c r="C4730" s="14"/>
      <c r="D4730" s="9" t="e">
        <f>VLOOKUP(A4730,mappings!$D$1:$F$240,3,FALSE)</f>
        <v>#N/A</v>
      </c>
      <c r="E4730" s="9" t="e">
        <f>IF(ISBLANK(A4730),#N/A,VLOOKUP(B4730,mappings!$A$1:$B$152,2,FALSE))</f>
        <v>#N/A</v>
      </c>
      <c r="F4730" s="13">
        <f>IF(OR(ISNA(D4730),ISNA(E4730)),0,C4730*VLOOKUP(D4730&amp;E4730,reference_cepidc!$C$1:$H$381,6,FALSE))</f>
        <v>0</v>
      </c>
      <c r="G4730" s="13">
        <f>IF(OR(ISNA(D4730),ISNA(E4730)),0,C4730*VLOOKUP(D4730&amp;E4730,reference_snds!$C$1:$D$406,2,FALSE))</f>
        <v>0</v>
      </c>
    </row>
    <row r="4731" spans="1:7" x14ac:dyDescent="0.25">
      <c r="A4731" s="14"/>
      <c r="B4731" s="14"/>
      <c r="C4731" s="14"/>
      <c r="D4731" s="9" t="e">
        <f>VLOOKUP(A4731,mappings!$D$1:$F$240,3,FALSE)</f>
        <v>#N/A</v>
      </c>
      <c r="E4731" s="9" t="e">
        <f>IF(ISBLANK(A4731),#N/A,VLOOKUP(B4731,mappings!$A$1:$B$152,2,FALSE))</f>
        <v>#N/A</v>
      </c>
      <c r="F4731" s="13">
        <f>IF(OR(ISNA(D4731),ISNA(E4731)),0,C4731*VLOOKUP(D4731&amp;E4731,reference_cepidc!$C$1:$H$381,6,FALSE))</f>
        <v>0</v>
      </c>
      <c r="G4731" s="13">
        <f>IF(OR(ISNA(D4731),ISNA(E4731)),0,C4731*VLOOKUP(D4731&amp;E4731,reference_snds!$C$1:$D$406,2,FALSE))</f>
        <v>0</v>
      </c>
    </row>
    <row r="4732" spans="1:7" x14ac:dyDescent="0.25">
      <c r="A4732" s="14"/>
      <c r="B4732" s="14"/>
      <c r="C4732" s="14"/>
      <c r="D4732" s="9" t="e">
        <f>VLOOKUP(A4732,mappings!$D$1:$F$240,3,FALSE)</f>
        <v>#N/A</v>
      </c>
      <c r="E4732" s="9" t="e">
        <f>IF(ISBLANK(A4732),#N/A,VLOOKUP(B4732,mappings!$A$1:$B$152,2,FALSE))</f>
        <v>#N/A</v>
      </c>
      <c r="F4732" s="13">
        <f>IF(OR(ISNA(D4732),ISNA(E4732)),0,C4732*VLOOKUP(D4732&amp;E4732,reference_cepidc!$C$1:$H$381,6,FALSE))</f>
        <v>0</v>
      </c>
      <c r="G4732" s="13">
        <f>IF(OR(ISNA(D4732),ISNA(E4732)),0,C4732*VLOOKUP(D4732&amp;E4732,reference_snds!$C$1:$D$406,2,FALSE))</f>
        <v>0</v>
      </c>
    </row>
    <row r="4733" spans="1:7" x14ac:dyDescent="0.25">
      <c r="A4733" s="14"/>
      <c r="B4733" s="14"/>
      <c r="C4733" s="14"/>
      <c r="D4733" s="9" t="e">
        <f>VLOOKUP(A4733,mappings!$D$1:$F$240,3,FALSE)</f>
        <v>#N/A</v>
      </c>
      <c r="E4733" s="9" t="e">
        <f>IF(ISBLANK(A4733),#N/A,VLOOKUP(B4733,mappings!$A$1:$B$152,2,FALSE))</f>
        <v>#N/A</v>
      </c>
      <c r="F4733" s="13">
        <f>IF(OR(ISNA(D4733),ISNA(E4733)),0,C4733*VLOOKUP(D4733&amp;E4733,reference_cepidc!$C$1:$H$381,6,FALSE))</f>
        <v>0</v>
      </c>
      <c r="G4733" s="13">
        <f>IF(OR(ISNA(D4733),ISNA(E4733)),0,C4733*VLOOKUP(D4733&amp;E4733,reference_snds!$C$1:$D$406,2,FALSE))</f>
        <v>0</v>
      </c>
    </row>
    <row r="4734" spans="1:7" x14ac:dyDescent="0.25">
      <c r="A4734" s="14"/>
      <c r="B4734" s="14"/>
      <c r="C4734" s="14"/>
      <c r="D4734" s="9" t="e">
        <f>VLOOKUP(A4734,mappings!$D$1:$F$240,3,FALSE)</f>
        <v>#N/A</v>
      </c>
      <c r="E4734" s="9" t="e">
        <f>IF(ISBLANK(A4734),#N/A,VLOOKUP(B4734,mappings!$A$1:$B$152,2,FALSE))</f>
        <v>#N/A</v>
      </c>
      <c r="F4734" s="13">
        <f>IF(OR(ISNA(D4734),ISNA(E4734)),0,C4734*VLOOKUP(D4734&amp;E4734,reference_cepidc!$C$1:$H$381,6,FALSE))</f>
        <v>0</v>
      </c>
      <c r="G4734" s="13">
        <f>IF(OR(ISNA(D4734),ISNA(E4734)),0,C4734*VLOOKUP(D4734&amp;E4734,reference_snds!$C$1:$D$406,2,FALSE))</f>
        <v>0</v>
      </c>
    </row>
    <row r="4735" spans="1:7" x14ac:dyDescent="0.25">
      <c r="A4735" s="14"/>
      <c r="B4735" s="14"/>
      <c r="C4735" s="14"/>
      <c r="D4735" s="9" t="e">
        <f>VLOOKUP(A4735,mappings!$D$1:$F$240,3,FALSE)</f>
        <v>#N/A</v>
      </c>
      <c r="E4735" s="9" t="e">
        <f>IF(ISBLANK(A4735),#N/A,VLOOKUP(B4735,mappings!$A$1:$B$152,2,FALSE))</f>
        <v>#N/A</v>
      </c>
      <c r="F4735" s="13">
        <f>IF(OR(ISNA(D4735),ISNA(E4735)),0,C4735*VLOOKUP(D4735&amp;E4735,reference_cepidc!$C$1:$H$381,6,FALSE))</f>
        <v>0</v>
      </c>
      <c r="G4735" s="13">
        <f>IF(OR(ISNA(D4735),ISNA(E4735)),0,C4735*VLOOKUP(D4735&amp;E4735,reference_snds!$C$1:$D$406,2,FALSE))</f>
        <v>0</v>
      </c>
    </row>
    <row r="4736" spans="1:7" x14ac:dyDescent="0.25">
      <c r="A4736" s="14"/>
      <c r="B4736" s="14"/>
      <c r="C4736" s="14"/>
      <c r="D4736" s="9" t="e">
        <f>VLOOKUP(A4736,mappings!$D$1:$F$240,3,FALSE)</f>
        <v>#N/A</v>
      </c>
      <c r="E4736" s="9" t="e">
        <f>IF(ISBLANK(A4736),#N/A,VLOOKUP(B4736,mappings!$A$1:$B$152,2,FALSE))</f>
        <v>#N/A</v>
      </c>
      <c r="F4736" s="13">
        <f>IF(OR(ISNA(D4736),ISNA(E4736)),0,C4736*VLOOKUP(D4736&amp;E4736,reference_cepidc!$C$1:$H$381,6,FALSE))</f>
        <v>0</v>
      </c>
      <c r="G4736" s="13">
        <f>IF(OR(ISNA(D4736),ISNA(E4736)),0,C4736*VLOOKUP(D4736&amp;E4736,reference_snds!$C$1:$D$406,2,FALSE))</f>
        <v>0</v>
      </c>
    </row>
    <row r="4737" spans="1:7" x14ac:dyDescent="0.25">
      <c r="A4737" s="14"/>
      <c r="B4737" s="14"/>
      <c r="C4737" s="14"/>
      <c r="D4737" s="9" t="e">
        <f>VLOOKUP(A4737,mappings!$D$1:$F$240,3,FALSE)</f>
        <v>#N/A</v>
      </c>
      <c r="E4737" s="9" t="e">
        <f>IF(ISBLANK(A4737),#N/A,VLOOKUP(B4737,mappings!$A$1:$B$152,2,FALSE))</f>
        <v>#N/A</v>
      </c>
      <c r="F4737" s="13">
        <f>IF(OR(ISNA(D4737),ISNA(E4737)),0,C4737*VLOOKUP(D4737&amp;E4737,reference_cepidc!$C$1:$H$381,6,FALSE))</f>
        <v>0</v>
      </c>
      <c r="G4737" s="13">
        <f>IF(OR(ISNA(D4737),ISNA(E4737)),0,C4737*VLOOKUP(D4737&amp;E4737,reference_snds!$C$1:$D$406,2,FALSE))</f>
        <v>0</v>
      </c>
    </row>
    <row r="4738" spans="1:7" x14ac:dyDescent="0.25">
      <c r="A4738" s="14"/>
      <c r="B4738" s="14"/>
      <c r="C4738" s="14"/>
      <c r="D4738" s="9" t="e">
        <f>VLOOKUP(A4738,mappings!$D$1:$F$240,3,FALSE)</f>
        <v>#N/A</v>
      </c>
      <c r="E4738" s="9" t="e">
        <f>IF(ISBLANK(A4738),#N/A,VLOOKUP(B4738,mappings!$A$1:$B$152,2,FALSE))</f>
        <v>#N/A</v>
      </c>
      <c r="F4738" s="13">
        <f>IF(OR(ISNA(D4738),ISNA(E4738)),0,C4738*VLOOKUP(D4738&amp;E4738,reference_cepidc!$C$1:$H$381,6,FALSE))</f>
        <v>0</v>
      </c>
      <c r="G4738" s="13">
        <f>IF(OR(ISNA(D4738),ISNA(E4738)),0,C4738*VLOOKUP(D4738&amp;E4738,reference_snds!$C$1:$D$406,2,FALSE))</f>
        <v>0</v>
      </c>
    </row>
    <row r="4739" spans="1:7" x14ac:dyDescent="0.25">
      <c r="A4739" s="14"/>
      <c r="B4739" s="14"/>
      <c r="C4739" s="14"/>
      <c r="D4739" s="9" t="e">
        <f>VLOOKUP(A4739,mappings!$D$1:$F$240,3,FALSE)</f>
        <v>#N/A</v>
      </c>
      <c r="E4739" s="9" t="e">
        <f>IF(ISBLANK(A4739),#N/A,VLOOKUP(B4739,mappings!$A$1:$B$152,2,FALSE))</f>
        <v>#N/A</v>
      </c>
      <c r="F4739" s="13">
        <f>IF(OR(ISNA(D4739),ISNA(E4739)),0,C4739*VLOOKUP(D4739&amp;E4739,reference_cepidc!$C$1:$H$381,6,FALSE))</f>
        <v>0</v>
      </c>
      <c r="G4739" s="13">
        <f>IF(OR(ISNA(D4739),ISNA(E4739)),0,C4739*VLOOKUP(D4739&amp;E4739,reference_snds!$C$1:$D$406,2,FALSE))</f>
        <v>0</v>
      </c>
    </row>
    <row r="4740" spans="1:7" x14ac:dyDescent="0.25">
      <c r="A4740" s="14"/>
      <c r="B4740" s="14"/>
      <c r="C4740" s="14"/>
      <c r="D4740" s="9" t="e">
        <f>VLOOKUP(A4740,mappings!$D$1:$F$240,3,FALSE)</f>
        <v>#N/A</v>
      </c>
      <c r="E4740" s="9" t="e">
        <f>IF(ISBLANK(A4740),#N/A,VLOOKUP(B4740,mappings!$A$1:$B$152,2,FALSE))</f>
        <v>#N/A</v>
      </c>
      <c r="F4740" s="13">
        <f>IF(OR(ISNA(D4740),ISNA(E4740)),0,C4740*VLOOKUP(D4740&amp;E4740,reference_cepidc!$C$1:$H$381,6,FALSE))</f>
        <v>0</v>
      </c>
      <c r="G4740" s="13">
        <f>IF(OR(ISNA(D4740),ISNA(E4740)),0,C4740*VLOOKUP(D4740&amp;E4740,reference_snds!$C$1:$D$406,2,FALSE))</f>
        <v>0</v>
      </c>
    </row>
    <row r="4741" spans="1:7" x14ac:dyDescent="0.25">
      <c r="A4741" s="14"/>
      <c r="B4741" s="14"/>
      <c r="C4741" s="14"/>
      <c r="D4741" s="9" t="e">
        <f>VLOOKUP(A4741,mappings!$D$1:$F$240,3,FALSE)</f>
        <v>#N/A</v>
      </c>
      <c r="E4741" s="9" t="e">
        <f>IF(ISBLANK(A4741),#N/A,VLOOKUP(B4741,mappings!$A$1:$B$152,2,FALSE))</f>
        <v>#N/A</v>
      </c>
      <c r="F4741" s="13">
        <f>IF(OR(ISNA(D4741),ISNA(E4741)),0,C4741*VLOOKUP(D4741&amp;E4741,reference_cepidc!$C$1:$H$381,6,FALSE))</f>
        <v>0</v>
      </c>
      <c r="G4741" s="13">
        <f>IF(OR(ISNA(D4741),ISNA(E4741)),0,C4741*VLOOKUP(D4741&amp;E4741,reference_snds!$C$1:$D$406,2,FALSE))</f>
        <v>0</v>
      </c>
    </row>
    <row r="4742" spans="1:7" x14ac:dyDescent="0.25">
      <c r="A4742" s="14"/>
      <c r="B4742" s="14"/>
      <c r="C4742" s="14"/>
      <c r="D4742" s="9" t="e">
        <f>VLOOKUP(A4742,mappings!$D$1:$F$240,3,FALSE)</f>
        <v>#N/A</v>
      </c>
      <c r="E4742" s="9" t="e">
        <f>IF(ISBLANK(A4742),#N/A,VLOOKUP(B4742,mappings!$A$1:$B$152,2,FALSE))</f>
        <v>#N/A</v>
      </c>
      <c r="F4742" s="13">
        <f>IF(OR(ISNA(D4742),ISNA(E4742)),0,C4742*VLOOKUP(D4742&amp;E4742,reference_cepidc!$C$1:$H$381,6,FALSE))</f>
        <v>0</v>
      </c>
      <c r="G4742" s="13">
        <f>IF(OR(ISNA(D4742),ISNA(E4742)),0,C4742*VLOOKUP(D4742&amp;E4742,reference_snds!$C$1:$D$406,2,FALSE))</f>
        <v>0</v>
      </c>
    </row>
    <row r="4743" spans="1:7" x14ac:dyDescent="0.25">
      <c r="A4743" s="14"/>
      <c r="B4743" s="14"/>
      <c r="C4743" s="14"/>
      <c r="D4743" s="9" t="e">
        <f>VLOOKUP(A4743,mappings!$D$1:$F$240,3,FALSE)</f>
        <v>#N/A</v>
      </c>
      <c r="E4743" s="9" t="e">
        <f>IF(ISBLANK(A4743),#N/A,VLOOKUP(B4743,mappings!$A$1:$B$152,2,FALSE))</f>
        <v>#N/A</v>
      </c>
      <c r="F4743" s="13">
        <f>IF(OR(ISNA(D4743),ISNA(E4743)),0,C4743*VLOOKUP(D4743&amp;E4743,reference_cepidc!$C$1:$H$381,6,FALSE))</f>
        <v>0</v>
      </c>
      <c r="G4743" s="13">
        <f>IF(OR(ISNA(D4743),ISNA(E4743)),0,C4743*VLOOKUP(D4743&amp;E4743,reference_snds!$C$1:$D$406,2,FALSE))</f>
        <v>0</v>
      </c>
    </row>
    <row r="4744" spans="1:7" x14ac:dyDescent="0.25">
      <c r="A4744" s="14"/>
      <c r="B4744" s="14"/>
      <c r="C4744" s="14"/>
      <c r="D4744" s="9" t="e">
        <f>VLOOKUP(A4744,mappings!$D$1:$F$240,3,FALSE)</f>
        <v>#N/A</v>
      </c>
      <c r="E4744" s="9" t="e">
        <f>IF(ISBLANK(A4744),#N/A,VLOOKUP(B4744,mappings!$A$1:$B$152,2,FALSE))</f>
        <v>#N/A</v>
      </c>
      <c r="F4744" s="13">
        <f>IF(OR(ISNA(D4744),ISNA(E4744)),0,C4744*VLOOKUP(D4744&amp;E4744,reference_cepidc!$C$1:$H$381,6,FALSE))</f>
        <v>0</v>
      </c>
      <c r="G4744" s="13">
        <f>IF(OR(ISNA(D4744),ISNA(E4744)),0,C4744*VLOOKUP(D4744&amp;E4744,reference_snds!$C$1:$D$406,2,FALSE))</f>
        <v>0</v>
      </c>
    </row>
    <row r="4745" spans="1:7" x14ac:dyDescent="0.25">
      <c r="A4745" s="14"/>
      <c r="B4745" s="14"/>
      <c r="C4745" s="14"/>
      <c r="D4745" s="9" t="e">
        <f>VLOOKUP(A4745,mappings!$D$1:$F$240,3,FALSE)</f>
        <v>#N/A</v>
      </c>
      <c r="E4745" s="9" t="e">
        <f>IF(ISBLANK(A4745),#N/A,VLOOKUP(B4745,mappings!$A$1:$B$152,2,FALSE))</f>
        <v>#N/A</v>
      </c>
      <c r="F4745" s="13">
        <f>IF(OR(ISNA(D4745),ISNA(E4745)),0,C4745*VLOOKUP(D4745&amp;E4745,reference_cepidc!$C$1:$H$381,6,FALSE))</f>
        <v>0</v>
      </c>
      <c r="G4745" s="13">
        <f>IF(OR(ISNA(D4745),ISNA(E4745)),0,C4745*VLOOKUP(D4745&amp;E4745,reference_snds!$C$1:$D$406,2,FALSE))</f>
        <v>0</v>
      </c>
    </row>
    <row r="4746" spans="1:7" x14ac:dyDescent="0.25">
      <c r="A4746" s="14"/>
      <c r="B4746" s="14"/>
      <c r="C4746" s="14"/>
      <c r="D4746" s="9" t="e">
        <f>VLOOKUP(A4746,mappings!$D$1:$F$240,3,FALSE)</f>
        <v>#N/A</v>
      </c>
      <c r="E4746" s="9" t="e">
        <f>IF(ISBLANK(A4746),#N/A,VLOOKUP(B4746,mappings!$A$1:$B$152,2,FALSE))</f>
        <v>#N/A</v>
      </c>
      <c r="F4746" s="13">
        <f>IF(OR(ISNA(D4746),ISNA(E4746)),0,C4746*VLOOKUP(D4746&amp;E4746,reference_cepidc!$C$1:$H$381,6,FALSE))</f>
        <v>0</v>
      </c>
      <c r="G4746" s="13">
        <f>IF(OR(ISNA(D4746),ISNA(E4746)),0,C4746*VLOOKUP(D4746&amp;E4746,reference_snds!$C$1:$D$406,2,FALSE))</f>
        <v>0</v>
      </c>
    </row>
    <row r="4747" spans="1:7" x14ac:dyDescent="0.25">
      <c r="A4747" s="14"/>
      <c r="B4747" s="14"/>
      <c r="C4747" s="14"/>
      <c r="D4747" s="9" t="e">
        <f>VLOOKUP(A4747,mappings!$D$1:$F$240,3,FALSE)</f>
        <v>#N/A</v>
      </c>
      <c r="E4747" s="9" t="e">
        <f>IF(ISBLANK(A4747),#N/A,VLOOKUP(B4747,mappings!$A$1:$B$152,2,FALSE))</f>
        <v>#N/A</v>
      </c>
      <c r="F4747" s="13">
        <f>IF(OR(ISNA(D4747),ISNA(E4747)),0,C4747*VLOOKUP(D4747&amp;E4747,reference_cepidc!$C$1:$H$381,6,FALSE))</f>
        <v>0</v>
      </c>
      <c r="G4747" s="13">
        <f>IF(OR(ISNA(D4747),ISNA(E4747)),0,C4747*VLOOKUP(D4747&amp;E4747,reference_snds!$C$1:$D$406,2,FALSE))</f>
        <v>0</v>
      </c>
    </row>
    <row r="4748" spans="1:7" x14ac:dyDescent="0.25">
      <c r="A4748" s="14"/>
      <c r="B4748" s="14"/>
      <c r="C4748" s="14"/>
      <c r="D4748" s="9" t="e">
        <f>VLOOKUP(A4748,mappings!$D$1:$F$240,3,FALSE)</f>
        <v>#N/A</v>
      </c>
      <c r="E4748" s="9" t="e">
        <f>IF(ISBLANK(A4748),#N/A,VLOOKUP(B4748,mappings!$A$1:$B$152,2,FALSE))</f>
        <v>#N/A</v>
      </c>
      <c r="F4748" s="13">
        <f>IF(OR(ISNA(D4748),ISNA(E4748)),0,C4748*VLOOKUP(D4748&amp;E4748,reference_cepidc!$C$1:$H$381,6,FALSE))</f>
        <v>0</v>
      </c>
      <c r="G4748" s="13">
        <f>IF(OR(ISNA(D4748),ISNA(E4748)),0,C4748*VLOOKUP(D4748&amp;E4748,reference_snds!$C$1:$D$406,2,FALSE))</f>
        <v>0</v>
      </c>
    </row>
    <row r="4749" spans="1:7" x14ac:dyDescent="0.25">
      <c r="A4749" s="14"/>
      <c r="B4749" s="14"/>
      <c r="C4749" s="14"/>
      <c r="D4749" s="9" t="e">
        <f>VLOOKUP(A4749,mappings!$D$1:$F$240,3,FALSE)</f>
        <v>#N/A</v>
      </c>
      <c r="E4749" s="9" t="e">
        <f>IF(ISBLANK(A4749),#N/A,VLOOKUP(B4749,mappings!$A$1:$B$152,2,FALSE))</f>
        <v>#N/A</v>
      </c>
      <c r="F4749" s="13">
        <f>IF(OR(ISNA(D4749),ISNA(E4749)),0,C4749*VLOOKUP(D4749&amp;E4749,reference_cepidc!$C$1:$H$381,6,FALSE))</f>
        <v>0</v>
      </c>
      <c r="G4749" s="13">
        <f>IF(OR(ISNA(D4749),ISNA(E4749)),0,C4749*VLOOKUP(D4749&amp;E4749,reference_snds!$C$1:$D$406,2,FALSE))</f>
        <v>0</v>
      </c>
    </row>
    <row r="4750" spans="1:7" x14ac:dyDescent="0.25">
      <c r="A4750" s="14"/>
      <c r="B4750" s="14"/>
      <c r="C4750" s="14"/>
      <c r="D4750" s="9" t="e">
        <f>VLOOKUP(A4750,mappings!$D$1:$F$240,3,FALSE)</f>
        <v>#N/A</v>
      </c>
      <c r="E4750" s="9" t="e">
        <f>IF(ISBLANK(A4750),#N/A,VLOOKUP(B4750,mappings!$A$1:$B$152,2,FALSE))</f>
        <v>#N/A</v>
      </c>
      <c r="F4750" s="13">
        <f>IF(OR(ISNA(D4750),ISNA(E4750)),0,C4750*VLOOKUP(D4750&amp;E4750,reference_cepidc!$C$1:$H$381,6,FALSE))</f>
        <v>0</v>
      </c>
      <c r="G4750" s="13">
        <f>IF(OR(ISNA(D4750),ISNA(E4750)),0,C4750*VLOOKUP(D4750&amp;E4750,reference_snds!$C$1:$D$406,2,FALSE))</f>
        <v>0</v>
      </c>
    </row>
    <row r="4751" spans="1:7" x14ac:dyDescent="0.25">
      <c r="A4751" s="14"/>
      <c r="B4751" s="14"/>
      <c r="C4751" s="14"/>
      <c r="D4751" s="9" t="e">
        <f>VLOOKUP(A4751,mappings!$D$1:$F$240,3,FALSE)</f>
        <v>#N/A</v>
      </c>
      <c r="E4751" s="9" t="e">
        <f>IF(ISBLANK(A4751),#N/A,VLOOKUP(B4751,mappings!$A$1:$B$152,2,FALSE))</f>
        <v>#N/A</v>
      </c>
      <c r="F4751" s="13">
        <f>IF(OR(ISNA(D4751),ISNA(E4751)),0,C4751*VLOOKUP(D4751&amp;E4751,reference_cepidc!$C$1:$H$381,6,FALSE))</f>
        <v>0</v>
      </c>
      <c r="G4751" s="13">
        <f>IF(OR(ISNA(D4751),ISNA(E4751)),0,C4751*VLOOKUP(D4751&amp;E4751,reference_snds!$C$1:$D$406,2,FALSE))</f>
        <v>0</v>
      </c>
    </row>
    <row r="4752" spans="1:7" x14ac:dyDescent="0.25">
      <c r="A4752" s="14"/>
      <c r="B4752" s="14"/>
      <c r="C4752" s="14"/>
      <c r="D4752" s="9" t="e">
        <f>VLOOKUP(A4752,mappings!$D$1:$F$240,3,FALSE)</f>
        <v>#N/A</v>
      </c>
      <c r="E4752" s="9" t="e">
        <f>IF(ISBLANK(A4752),#N/A,VLOOKUP(B4752,mappings!$A$1:$B$152,2,FALSE))</f>
        <v>#N/A</v>
      </c>
      <c r="F4752" s="13">
        <f>IF(OR(ISNA(D4752),ISNA(E4752)),0,C4752*VLOOKUP(D4752&amp;E4752,reference_cepidc!$C$1:$H$381,6,FALSE))</f>
        <v>0</v>
      </c>
      <c r="G4752" s="13">
        <f>IF(OR(ISNA(D4752),ISNA(E4752)),0,C4752*VLOOKUP(D4752&amp;E4752,reference_snds!$C$1:$D$406,2,FALSE))</f>
        <v>0</v>
      </c>
    </row>
    <row r="4753" spans="1:7" x14ac:dyDescent="0.25">
      <c r="A4753" s="14"/>
      <c r="B4753" s="14"/>
      <c r="C4753" s="14"/>
      <c r="D4753" s="9" t="e">
        <f>VLOOKUP(A4753,mappings!$D$1:$F$240,3,FALSE)</f>
        <v>#N/A</v>
      </c>
      <c r="E4753" s="9" t="e">
        <f>IF(ISBLANK(A4753),#N/A,VLOOKUP(B4753,mappings!$A$1:$B$152,2,FALSE))</f>
        <v>#N/A</v>
      </c>
      <c r="F4753" s="13">
        <f>IF(OR(ISNA(D4753),ISNA(E4753)),0,C4753*VLOOKUP(D4753&amp;E4753,reference_cepidc!$C$1:$H$381,6,FALSE))</f>
        <v>0</v>
      </c>
      <c r="G4753" s="13">
        <f>IF(OR(ISNA(D4753),ISNA(E4753)),0,C4753*VLOOKUP(D4753&amp;E4753,reference_snds!$C$1:$D$406,2,FALSE))</f>
        <v>0</v>
      </c>
    </row>
    <row r="4754" spans="1:7" x14ac:dyDescent="0.25">
      <c r="A4754" s="14"/>
      <c r="B4754" s="14"/>
      <c r="C4754" s="14"/>
      <c r="D4754" s="9" t="e">
        <f>VLOOKUP(A4754,mappings!$D$1:$F$240,3,FALSE)</f>
        <v>#N/A</v>
      </c>
      <c r="E4754" s="9" t="e">
        <f>IF(ISBLANK(A4754),#N/A,VLOOKUP(B4754,mappings!$A$1:$B$152,2,FALSE))</f>
        <v>#N/A</v>
      </c>
      <c r="F4754" s="13">
        <f>IF(OR(ISNA(D4754),ISNA(E4754)),0,C4754*VLOOKUP(D4754&amp;E4754,reference_cepidc!$C$1:$H$381,6,FALSE))</f>
        <v>0</v>
      </c>
      <c r="G4754" s="13">
        <f>IF(OR(ISNA(D4754),ISNA(E4754)),0,C4754*VLOOKUP(D4754&amp;E4754,reference_snds!$C$1:$D$406,2,FALSE))</f>
        <v>0</v>
      </c>
    </row>
    <row r="4755" spans="1:7" x14ac:dyDescent="0.25">
      <c r="A4755" s="14"/>
      <c r="B4755" s="14"/>
      <c r="C4755" s="14"/>
      <c r="D4755" s="9" t="e">
        <f>VLOOKUP(A4755,mappings!$D$1:$F$240,3,FALSE)</f>
        <v>#N/A</v>
      </c>
      <c r="E4755" s="9" t="e">
        <f>IF(ISBLANK(A4755),#N/A,VLOOKUP(B4755,mappings!$A$1:$B$152,2,FALSE))</f>
        <v>#N/A</v>
      </c>
      <c r="F4755" s="13">
        <f>IF(OR(ISNA(D4755),ISNA(E4755)),0,C4755*VLOOKUP(D4755&amp;E4755,reference_cepidc!$C$1:$H$381,6,FALSE))</f>
        <v>0</v>
      </c>
      <c r="G4755" s="13">
        <f>IF(OR(ISNA(D4755),ISNA(E4755)),0,C4755*VLOOKUP(D4755&amp;E4755,reference_snds!$C$1:$D$406,2,FALSE))</f>
        <v>0</v>
      </c>
    </row>
    <row r="4756" spans="1:7" x14ac:dyDescent="0.25">
      <c r="A4756" s="14"/>
      <c r="B4756" s="14"/>
      <c r="C4756" s="14"/>
      <c r="D4756" s="9" t="e">
        <f>VLOOKUP(A4756,mappings!$D$1:$F$240,3,FALSE)</f>
        <v>#N/A</v>
      </c>
      <c r="E4756" s="9" t="e">
        <f>IF(ISBLANK(A4756),#N/A,VLOOKUP(B4756,mappings!$A$1:$B$152,2,FALSE))</f>
        <v>#N/A</v>
      </c>
      <c r="F4756" s="13">
        <f>IF(OR(ISNA(D4756),ISNA(E4756)),0,C4756*VLOOKUP(D4756&amp;E4756,reference_cepidc!$C$1:$H$381,6,FALSE))</f>
        <v>0</v>
      </c>
      <c r="G4756" s="13">
        <f>IF(OR(ISNA(D4756),ISNA(E4756)),0,C4756*VLOOKUP(D4756&amp;E4756,reference_snds!$C$1:$D$406,2,FALSE))</f>
        <v>0</v>
      </c>
    </row>
    <row r="4757" spans="1:7" x14ac:dyDescent="0.25">
      <c r="A4757" s="14"/>
      <c r="B4757" s="14"/>
      <c r="C4757" s="14"/>
      <c r="D4757" s="9" t="e">
        <f>VLOOKUP(A4757,mappings!$D$1:$F$240,3,FALSE)</f>
        <v>#N/A</v>
      </c>
      <c r="E4757" s="9" t="e">
        <f>IF(ISBLANK(A4757),#N/A,VLOOKUP(B4757,mappings!$A$1:$B$152,2,FALSE))</f>
        <v>#N/A</v>
      </c>
      <c r="F4757" s="13">
        <f>IF(OR(ISNA(D4757),ISNA(E4757)),0,C4757*VLOOKUP(D4757&amp;E4757,reference_cepidc!$C$1:$H$381,6,FALSE))</f>
        <v>0</v>
      </c>
      <c r="G4757" s="13">
        <f>IF(OR(ISNA(D4757),ISNA(E4757)),0,C4757*VLOOKUP(D4757&amp;E4757,reference_snds!$C$1:$D$406,2,FALSE))</f>
        <v>0</v>
      </c>
    </row>
    <row r="4758" spans="1:7" x14ac:dyDescent="0.25">
      <c r="A4758" s="14"/>
      <c r="B4758" s="14"/>
      <c r="C4758" s="14"/>
      <c r="D4758" s="9" t="e">
        <f>VLOOKUP(A4758,mappings!$D$1:$F$240,3,FALSE)</f>
        <v>#N/A</v>
      </c>
      <c r="E4758" s="9" t="e">
        <f>IF(ISBLANK(A4758),#N/A,VLOOKUP(B4758,mappings!$A$1:$B$152,2,FALSE))</f>
        <v>#N/A</v>
      </c>
      <c r="F4758" s="13">
        <f>IF(OR(ISNA(D4758),ISNA(E4758)),0,C4758*VLOOKUP(D4758&amp;E4758,reference_cepidc!$C$1:$H$381,6,FALSE))</f>
        <v>0</v>
      </c>
      <c r="G4758" s="13">
        <f>IF(OR(ISNA(D4758),ISNA(E4758)),0,C4758*VLOOKUP(D4758&amp;E4758,reference_snds!$C$1:$D$406,2,FALSE))</f>
        <v>0</v>
      </c>
    </row>
    <row r="4759" spans="1:7" x14ac:dyDescent="0.25">
      <c r="A4759" s="14"/>
      <c r="B4759" s="14"/>
      <c r="C4759" s="14"/>
      <c r="D4759" s="9" t="e">
        <f>VLOOKUP(A4759,mappings!$D$1:$F$240,3,FALSE)</f>
        <v>#N/A</v>
      </c>
      <c r="E4759" s="9" t="e">
        <f>IF(ISBLANK(A4759),#N/A,VLOOKUP(B4759,mappings!$A$1:$B$152,2,FALSE))</f>
        <v>#N/A</v>
      </c>
      <c r="F4759" s="13">
        <f>IF(OR(ISNA(D4759),ISNA(E4759)),0,C4759*VLOOKUP(D4759&amp;E4759,reference_cepidc!$C$1:$H$381,6,FALSE))</f>
        <v>0</v>
      </c>
      <c r="G4759" s="13">
        <f>IF(OR(ISNA(D4759),ISNA(E4759)),0,C4759*VLOOKUP(D4759&amp;E4759,reference_snds!$C$1:$D$406,2,FALSE))</f>
        <v>0</v>
      </c>
    </row>
    <row r="4760" spans="1:7" x14ac:dyDescent="0.25">
      <c r="A4760" s="14"/>
      <c r="B4760" s="14"/>
      <c r="C4760" s="14"/>
      <c r="D4760" s="9" t="e">
        <f>VLOOKUP(A4760,mappings!$D$1:$F$240,3,FALSE)</f>
        <v>#N/A</v>
      </c>
      <c r="E4760" s="9" t="e">
        <f>IF(ISBLANK(A4760),#N/A,VLOOKUP(B4760,mappings!$A$1:$B$152,2,FALSE))</f>
        <v>#N/A</v>
      </c>
      <c r="F4760" s="13">
        <f>IF(OR(ISNA(D4760),ISNA(E4760)),0,C4760*VLOOKUP(D4760&amp;E4760,reference_cepidc!$C$1:$H$381,6,FALSE))</f>
        <v>0</v>
      </c>
      <c r="G4760" s="13">
        <f>IF(OR(ISNA(D4760),ISNA(E4760)),0,C4760*VLOOKUP(D4760&amp;E4760,reference_snds!$C$1:$D$406,2,FALSE))</f>
        <v>0</v>
      </c>
    </row>
    <row r="4761" spans="1:7" x14ac:dyDescent="0.25">
      <c r="A4761" s="14"/>
      <c r="B4761" s="14"/>
      <c r="C4761" s="14"/>
      <c r="D4761" s="9" t="e">
        <f>VLOOKUP(A4761,mappings!$D$1:$F$240,3,FALSE)</f>
        <v>#N/A</v>
      </c>
      <c r="E4761" s="9" t="e">
        <f>IF(ISBLANK(A4761),#N/A,VLOOKUP(B4761,mappings!$A$1:$B$152,2,FALSE))</f>
        <v>#N/A</v>
      </c>
      <c r="F4761" s="13">
        <f>IF(OR(ISNA(D4761),ISNA(E4761)),0,C4761*VLOOKUP(D4761&amp;E4761,reference_cepidc!$C$1:$H$381,6,FALSE))</f>
        <v>0</v>
      </c>
      <c r="G4761" s="13">
        <f>IF(OR(ISNA(D4761),ISNA(E4761)),0,C4761*VLOOKUP(D4761&amp;E4761,reference_snds!$C$1:$D$406,2,FALSE))</f>
        <v>0</v>
      </c>
    </row>
    <row r="4762" spans="1:7" x14ac:dyDescent="0.25">
      <c r="A4762" s="14"/>
      <c r="B4762" s="14"/>
      <c r="C4762" s="14"/>
      <c r="D4762" s="9" t="e">
        <f>VLOOKUP(A4762,mappings!$D$1:$F$240,3,FALSE)</f>
        <v>#N/A</v>
      </c>
      <c r="E4762" s="9" t="e">
        <f>IF(ISBLANK(A4762),#N/A,VLOOKUP(B4762,mappings!$A$1:$B$152,2,FALSE))</f>
        <v>#N/A</v>
      </c>
      <c r="F4762" s="13">
        <f>IF(OR(ISNA(D4762),ISNA(E4762)),0,C4762*VLOOKUP(D4762&amp;E4762,reference_cepidc!$C$1:$H$381,6,FALSE))</f>
        <v>0</v>
      </c>
      <c r="G4762" s="13">
        <f>IF(OR(ISNA(D4762),ISNA(E4762)),0,C4762*VLOOKUP(D4762&amp;E4762,reference_snds!$C$1:$D$406,2,FALSE))</f>
        <v>0</v>
      </c>
    </row>
    <row r="4763" spans="1:7" x14ac:dyDescent="0.25">
      <c r="A4763" s="14"/>
      <c r="B4763" s="14"/>
      <c r="C4763" s="14"/>
      <c r="D4763" s="9" t="e">
        <f>VLOOKUP(A4763,mappings!$D$1:$F$240,3,FALSE)</f>
        <v>#N/A</v>
      </c>
      <c r="E4763" s="9" t="e">
        <f>IF(ISBLANK(A4763),#N/A,VLOOKUP(B4763,mappings!$A$1:$B$152,2,FALSE))</f>
        <v>#N/A</v>
      </c>
      <c r="F4763" s="13">
        <f>IF(OR(ISNA(D4763),ISNA(E4763)),0,C4763*VLOOKUP(D4763&amp;E4763,reference_cepidc!$C$1:$H$381,6,FALSE))</f>
        <v>0</v>
      </c>
      <c r="G4763" s="13">
        <f>IF(OR(ISNA(D4763),ISNA(E4763)),0,C4763*VLOOKUP(D4763&amp;E4763,reference_snds!$C$1:$D$406,2,FALSE))</f>
        <v>0</v>
      </c>
    </row>
    <row r="4764" spans="1:7" x14ac:dyDescent="0.25">
      <c r="A4764" s="14"/>
      <c r="B4764" s="14"/>
      <c r="C4764" s="14"/>
      <c r="D4764" s="9" t="e">
        <f>VLOOKUP(A4764,mappings!$D$1:$F$240,3,FALSE)</f>
        <v>#N/A</v>
      </c>
      <c r="E4764" s="9" t="e">
        <f>IF(ISBLANK(A4764),#N/A,VLOOKUP(B4764,mappings!$A$1:$B$152,2,FALSE))</f>
        <v>#N/A</v>
      </c>
      <c r="F4764" s="13">
        <f>IF(OR(ISNA(D4764),ISNA(E4764)),0,C4764*VLOOKUP(D4764&amp;E4764,reference_cepidc!$C$1:$H$381,6,FALSE))</f>
        <v>0</v>
      </c>
      <c r="G4764" s="13">
        <f>IF(OR(ISNA(D4764),ISNA(E4764)),0,C4764*VLOOKUP(D4764&amp;E4764,reference_snds!$C$1:$D$406,2,FALSE))</f>
        <v>0</v>
      </c>
    </row>
    <row r="4765" spans="1:7" x14ac:dyDescent="0.25">
      <c r="A4765" s="14"/>
      <c r="B4765" s="14"/>
      <c r="C4765" s="14"/>
      <c r="D4765" s="9" t="e">
        <f>VLOOKUP(A4765,mappings!$D$1:$F$240,3,FALSE)</f>
        <v>#N/A</v>
      </c>
      <c r="E4765" s="9" t="e">
        <f>IF(ISBLANK(A4765),#N/A,VLOOKUP(B4765,mappings!$A$1:$B$152,2,FALSE))</f>
        <v>#N/A</v>
      </c>
      <c r="F4765" s="13">
        <f>IF(OR(ISNA(D4765),ISNA(E4765)),0,C4765*VLOOKUP(D4765&amp;E4765,reference_cepidc!$C$1:$H$381,6,FALSE))</f>
        <v>0</v>
      </c>
      <c r="G4765" s="13">
        <f>IF(OR(ISNA(D4765),ISNA(E4765)),0,C4765*VLOOKUP(D4765&amp;E4765,reference_snds!$C$1:$D$406,2,FALSE))</f>
        <v>0</v>
      </c>
    </row>
    <row r="4766" spans="1:7" x14ac:dyDescent="0.25">
      <c r="A4766" s="14"/>
      <c r="B4766" s="14"/>
      <c r="C4766" s="14"/>
      <c r="D4766" s="9" t="e">
        <f>VLOOKUP(A4766,mappings!$D$1:$F$240,3,FALSE)</f>
        <v>#N/A</v>
      </c>
      <c r="E4766" s="9" t="e">
        <f>IF(ISBLANK(A4766),#N/A,VLOOKUP(B4766,mappings!$A$1:$B$152,2,FALSE))</f>
        <v>#N/A</v>
      </c>
      <c r="F4766" s="13">
        <f>IF(OR(ISNA(D4766),ISNA(E4766)),0,C4766*VLOOKUP(D4766&amp;E4766,reference_cepidc!$C$1:$H$381,6,FALSE))</f>
        <v>0</v>
      </c>
      <c r="G4766" s="13">
        <f>IF(OR(ISNA(D4766),ISNA(E4766)),0,C4766*VLOOKUP(D4766&amp;E4766,reference_snds!$C$1:$D$406,2,FALSE))</f>
        <v>0</v>
      </c>
    </row>
    <row r="4767" spans="1:7" x14ac:dyDescent="0.25">
      <c r="A4767" s="14"/>
      <c r="B4767" s="14"/>
      <c r="C4767" s="14"/>
      <c r="D4767" s="9" t="e">
        <f>VLOOKUP(A4767,mappings!$D$1:$F$240,3,FALSE)</f>
        <v>#N/A</v>
      </c>
      <c r="E4767" s="9" t="e">
        <f>IF(ISBLANK(A4767),#N/A,VLOOKUP(B4767,mappings!$A$1:$B$152,2,FALSE))</f>
        <v>#N/A</v>
      </c>
      <c r="F4767" s="13">
        <f>IF(OR(ISNA(D4767),ISNA(E4767)),0,C4767*VLOOKUP(D4767&amp;E4767,reference_cepidc!$C$1:$H$381,6,FALSE))</f>
        <v>0</v>
      </c>
      <c r="G4767" s="13">
        <f>IF(OR(ISNA(D4767),ISNA(E4767)),0,C4767*VLOOKUP(D4767&amp;E4767,reference_snds!$C$1:$D$406,2,FALSE))</f>
        <v>0</v>
      </c>
    </row>
    <row r="4768" spans="1:7" x14ac:dyDescent="0.25">
      <c r="A4768" s="14"/>
      <c r="B4768" s="14"/>
      <c r="C4768" s="14"/>
      <c r="D4768" s="9" t="e">
        <f>VLOOKUP(A4768,mappings!$D$1:$F$240,3,FALSE)</f>
        <v>#N/A</v>
      </c>
      <c r="E4768" s="9" t="e">
        <f>IF(ISBLANK(A4768),#N/A,VLOOKUP(B4768,mappings!$A$1:$B$152,2,FALSE))</f>
        <v>#N/A</v>
      </c>
      <c r="F4768" s="13">
        <f>IF(OR(ISNA(D4768),ISNA(E4768)),0,C4768*VLOOKUP(D4768&amp;E4768,reference_cepidc!$C$1:$H$381,6,FALSE))</f>
        <v>0</v>
      </c>
      <c r="G4768" s="13">
        <f>IF(OR(ISNA(D4768),ISNA(E4768)),0,C4768*VLOOKUP(D4768&amp;E4768,reference_snds!$C$1:$D$406,2,FALSE))</f>
        <v>0</v>
      </c>
    </row>
    <row r="4769" spans="1:7" x14ac:dyDescent="0.25">
      <c r="A4769" s="14"/>
      <c r="B4769" s="14"/>
      <c r="C4769" s="14"/>
      <c r="D4769" s="9" t="e">
        <f>VLOOKUP(A4769,mappings!$D$1:$F$240,3,FALSE)</f>
        <v>#N/A</v>
      </c>
      <c r="E4769" s="9" t="e">
        <f>IF(ISBLANK(A4769),#N/A,VLOOKUP(B4769,mappings!$A$1:$B$152,2,FALSE))</f>
        <v>#N/A</v>
      </c>
      <c r="F4769" s="13">
        <f>IF(OR(ISNA(D4769),ISNA(E4769)),0,C4769*VLOOKUP(D4769&amp;E4769,reference_cepidc!$C$1:$H$381,6,FALSE))</f>
        <v>0</v>
      </c>
      <c r="G4769" s="13">
        <f>IF(OR(ISNA(D4769),ISNA(E4769)),0,C4769*VLOOKUP(D4769&amp;E4769,reference_snds!$C$1:$D$406,2,FALSE))</f>
        <v>0</v>
      </c>
    </row>
    <row r="4770" spans="1:7" x14ac:dyDescent="0.25">
      <c r="A4770" s="14"/>
      <c r="B4770" s="14"/>
      <c r="C4770" s="14"/>
      <c r="D4770" s="9" t="e">
        <f>VLOOKUP(A4770,mappings!$D$1:$F$240,3,FALSE)</f>
        <v>#N/A</v>
      </c>
      <c r="E4770" s="9" t="e">
        <f>IF(ISBLANK(A4770),#N/A,VLOOKUP(B4770,mappings!$A$1:$B$152,2,FALSE))</f>
        <v>#N/A</v>
      </c>
      <c r="F4770" s="13">
        <f>IF(OR(ISNA(D4770),ISNA(E4770)),0,C4770*VLOOKUP(D4770&amp;E4770,reference_cepidc!$C$1:$H$381,6,FALSE))</f>
        <v>0</v>
      </c>
      <c r="G4770" s="13">
        <f>IF(OR(ISNA(D4770),ISNA(E4770)),0,C4770*VLOOKUP(D4770&amp;E4770,reference_snds!$C$1:$D$406,2,FALSE))</f>
        <v>0</v>
      </c>
    </row>
    <row r="4771" spans="1:7" x14ac:dyDescent="0.25">
      <c r="A4771" s="14"/>
      <c r="B4771" s="14"/>
      <c r="C4771" s="14"/>
      <c r="D4771" s="9" t="e">
        <f>VLOOKUP(A4771,mappings!$D$1:$F$240,3,FALSE)</f>
        <v>#N/A</v>
      </c>
      <c r="E4771" s="9" t="e">
        <f>IF(ISBLANK(A4771),#N/A,VLOOKUP(B4771,mappings!$A$1:$B$152,2,FALSE))</f>
        <v>#N/A</v>
      </c>
      <c r="F4771" s="13">
        <f>IF(OR(ISNA(D4771),ISNA(E4771)),0,C4771*VLOOKUP(D4771&amp;E4771,reference_cepidc!$C$1:$H$381,6,FALSE))</f>
        <v>0</v>
      </c>
      <c r="G4771" s="13">
        <f>IF(OR(ISNA(D4771),ISNA(E4771)),0,C4771*VLOOKUP(D4771&amp;E4771,reference_snds!$C$1:$D$406,2,FALSE))</f>
        <v>0</v>
      </c>
    </row>
    <row r="4772" spans="1:7" x14ac:dyDescent="0.25">
      <c r="A4772" s="14"/>
      <c r="B4772" s="14"/>
      <c r="C4772" s="14"/>
      <c r="D4772" s="9" t="e">
        <f>VLOOKUP(A4772,mappings!$D$1:$F$240,3,FALSE)</f>
        <v>#N/A</v>
      </c>
      <c r="E4772" s="9" t="e">
        <f>IF(ISBLANK(A4772),#N/A,VLOOKUP(B4772,mappings!$A$1:$B$152,2,FALSE))</f>
        <v>#N/A</v>
      </c>
      <c r="F4772" s="13">
        <f>IF(OR(ISNA(D4772),ISNA(E4772)),0,C4772*VLOOKUP(D4772&amp;E4772,reference_cepidc!$C$1:$H$381,6,FALSE))</f>
        <v>0</v>
      </c>
      <c r="G4772" s="13">
        <f>IF(OR(ISNA(D4772),ISNA(E4772)),0,C4772*VLOOKUP(D4772&amp;E4772,reference_snds!$C$1:$D$406,2,FALSE))</f>
        <v>0</v>
      </c>
    </row>
    <row r="4773" spans="1:7" x14ac:dyDescent="0.25">
      <c r="A4773" s="14"/>
      <c r="B4773" s="14"/>
      <c r="C4773" s="14"/>
      <c r="D4773" s="9" t="e">
        <f>VLOOKUP(A4773,mappings!$D$1:$F$240,3,FALSE)</f>
        <v>#N/A</v>
      </c>
      <c r="E4773" s="9" t="e">
        <f>IF(ISBLANK(A4773),#N/A,VLOOKUP(B4773,mappings!$A$1:$B$152,2,FALSE))</f>
        <v>#N/A</v>
      </c>
      <c r="F4773" s="13">
        <f>IF(OR(ISNA(D4773),ISNA(E4773)),0,C4773*VLOOKUP(D4773&amp;E4773,reference_cepidc!$C$1:$H$381,6,FALSE))</f>
        <v>0</v>
      </c>
      <c r="G4773" s="13">
        <f>IF(OR(ISNA(D4773),ISNA(E4773)),0,C4773*VLOOKUP(D4773&amp;E4773,reference_snds!$C$1:$D$406,2,FALSE))</f>
        <v>0</v>
      </c>
    </row>
    <row r="4774" spans="1:7" x14ac:dyDescent="0.25">
      <c r="A4774" s="14"/>
      <c r="B4774" s="14"/>
      <c r="C4774" s="14"/>
      <c r="D4774" s="9" t="e">
        <f>VLOOKUP(A4774,mappings!$D$1:$F$240,3,FALSE)</f>
        <v>#N/A</v>
      </c>
      <c r="E4774" s="9" t="e">
        <f>IF(ISBLANK(A4774),#N/A,VLOOKUP(B4774,mappings!$A$1:$B$152,2,FALSE))</f>
        <v>#N/A</v>
      </c>
      <c r="F4774" s="13">
        <f>IF(OR(ISNA(D4774),ISNA(E4774)),0,C4774*VLOOKUP(D4774&amp;E4774,reference_cepidc!$C$1:$H$381,6,FALSE))</f>
        <v>0</v>
      </c>
      <c r="G4774" s="13">
        <f>IF(OR(ISNA(D4774),ISNA(E4774)),0,C4774*VLOOKUP(D4774&amp;E4774,reference_snds!$C$1:$D$406,2,FALSE))</f>
        <v>0</v>
      </c>
    </row>
    <row r="4775" spans="1:7" x14ac:dyDescent="0.25">
      <c r="A4775" s="14"/>
      <c r="B4775" s="14"/>
      <c r="C4775" s="14"/>
      <c r="D4775" s="9" t="e">
        <f>VLOOKUP(A4775,mappings!$D$1:$F$240,3,FALSE)</f>
        <v>#N/A</v>
      </c>
      <c r="E4775" s="9" t="e">
        <f>IF(ISBLANK(A4775),#N/A,VLOOKUP(B4775,mappings!$A$1:$B$152,2,FALSE))</f>
        <v>#N/A</v>
      </c>
      <c r="F4775" s="13">
        <f>IF(OR(ISNA(D4775),ISNA(E4775)),0,C4775*VLOOKUP(D4775&amp;E4775,reference_cepidc!$C$1:$H$381,6,FALSE))</f>
        <v>0</v>
      </c>
      <c r="G4775" s="13">
        <f>IF(OR(ISNA(D4775),ISNA(E4775)),0,C4775*VLOOKUP(D4775&amp;E4775,reference_snds!$C$1:$D$406,2,FALSE))</f>
        <v>0</v>
      </c>
    </row>
    <row r="4776" spans="1:7" x14ac:dyDescent="0.25">
      <c r="A4776" s="14"/>
      <c r="B4776" s="14"/>
      <c r="C4776" s="14"/>
      <c r="D4776" s="9" t="e">
        <f>VLOOKUP(A4776,mappings!$D$1:$F$240,3,FALSE)</f>
        <v>#N/A</v>
      </c>
      <c r="E4776" s="9" t="e">
        <f>IF(ISBLANK(A4776),#N/A,VLOOKUP(B4776,mappings!$A$1:$B$152,2,FALSE))</f>
        <v>#N/A</v>
      </c>
      <c r="F4776" s="13">
        <f>IF(OR(ISNA(D4776),ISNA(E4776)),0,C4776*VLOOKUP(D4776&amp;E4776,reference_cepidc!$C$1:$H$381,6,FALSE))</f>
        <v>0</v>
      </c>
      <c r="G4776" s="13">
        <f>IF(OR(ISNA(D4776),ISNA(E4776)),0,C4776*VLOOKUP(D4776&amp;E4776,reference_snds!$C$1:$D$406,2,FALSE))</f>
        <v>0</v>
      </c>
    </row>
    <row r="4777" spans="1:7" x14ac:dyDescent="0.25">
      <c r="A4777" s="14"/>
      <c r="B4777" s="14"/>
      <c r="C4777" s="14"/>
      <c r="D4777" s="9" t="e">
        <f>VLOOKUP(A4777,mappings!$D$1:$F$240,3,FALSE)</f>
        <v>#N/A</v>
      </c>
      <c r="E4777" s="9" t="e">
        <f>IF(ISBLANK(A4777),#N/A,VLOOKUP(B4777,mappings!$A$1:$B$152,2,FALSE))</f>
        <v>#N/A</v>
      </c>
      <c r="F4777" s="13">
        <f>IF(OR(ISNA(D4777),ISNA(E4777)),0,C4777*VLOOKUP(D4777&amp;E4777,reference_cepidc!$C$1:$H$381,6,FALSE))</f>
        <v>0</v>
      </c>
      <c r="G4777" s="13">
        <f>IF(OR(ISNA(D4777),ISNA(E4777)),0,C4777*VLOOKUP(D4777&amp;E4777,reference_snds!$C$1:$D$406,2,FALSE))</f>
        <v>0</v>
      </c>
    </row>
    <row r="4778" spans="1:7" x14ac:dyDescent="0.25">
      <c r="A4778" s="14"/>
      <c r="B4778" s="14"/>
      <c r="C4778" s="14"/>
      <c r="D4778" s="9" t="e">
        <f>VLOOKUP(A4778,mappings!$D$1:$F$240,3,FALSE)</f>
        <v>#N/A</v>
      </c>
      <c r="E4778" s="9" t="e">
        <f>IF(ISBLANK(A4778),#N/A,VLOOKUP(B4778,mappings!$A$1:$B$152,2,FALSE))</f>
        <v>#N/A</v>
      </c>
      <c r="F4778" s="13">
        <f>IF(OR(ISNA(D4778),ISNA(E4778)),0,C4778*VLOOKUP(D4778&amp;E4778,reference_cepidc!$C$1:$H$381,6,FALSE))</f>
        <v>0</v>
      </c>
      <c r="G4778" s="13">
        <f>IF(OR(ISNA(D4778),ISNA(E4778)),0,C4778*VLOOKUP(D4778&amp;E4778,reference_snds!$C$1:$D$406,2,FALSE))</f>
        <v>0</v>
      </c>
    </row>
    <row r="4779" spans="1:7" x14ac:dyDescent="0.25">
      <c r="A4779" s="14"/>
      <c r="B4779" s="14"/>
      <c r="C4779" s="14"/>
      <c r="D4779" s="9" t="e">
        <f>VLOOKUP(A4779,mappings!$D$1:$F$240,3,FALSE)</f>
        <v>#N/A</v>
      </c>
      <c r="E4779" s="9" t="e">
        <f>IF(ISBLANK(A4779),#N/A,VLOOKUP(B4779,mappings!$A$1:$B$152,2,FALSE))</f>
        <v>#N/A</v>
      </c>
      <c r="F4779" s="13">
        <f>IF(OR(ISNA(D4779),ISNA(E4779)),0,C4779*VLOOKUP(D4779&amp;E4779,reference_cepidc!$C$1:$H$381,6,FALSE))</f>
        <v>0</v>
      </c>
      <c r="G4779" s="13">
        <f>IF(OR(ISNA(D4779),ISNA(E4779)),0,C4779*VLOOKUP(D4779&amp;E4779,reference_snds!$C$1:$D$406,2,FALSE))</f>
        <v>0</v>
      </c>
    </row>
    <row r="4780" spans="1:7" x14ac:dyDescent="0.25">
      <c r="A4780" s="14"/>
      <c r="B4780" s="14"/>
      <c r="C4780" s="14"/>
      <c r="D4780" s="9" t="e">
        <f>VLOOKUP(A4780,mappings!$D$1:$F$240,3,FALSE)</f>
        <v>#N/A</v>
      </c>
      <c r="E4780" s="9" t="e">
        <f>IF(ISBLANK(A4780),#N/A,VLOOKUP(B4780,mappings!$A$1:$B$152,2,FALSE))</f>
        <v>#N/A</v>
      </c>
      <c r="F4780" s="13">
        <f>IF(OR(ISNA(D4780),ISNA(E4780)),0,C4780*VLOOKUP(D4780&amp;E4780,reference_cepidc!$C$1:$H$381,6,FALSE))</f>
        <v>0</v>
      </c>
      <c r="G4780" s="13">
        <f>IF(OR(ISNA(D4780),ISNA(E4780)),0,C4780*VLOOKUP(D4780&amp;E4780,reference_snds!$C$1:$D$406,2,FALSE))</f>
        <v>0</v>
      </c>
    </row>
    <row r="4781" spans="1:7" x14ac:dyDescent="0.25">
      <c r="A4781" s="14"/>
      <c r="B4781" s="14"/>
      <c r="C4781" s="14"/>
      <c r="D4781" s="9" t="e">
        <f>VLOOKUP(A4781,mappings!$D$1:$F$240,3,FALSE)</f>
        <v>#N/A</v>
      </c>
      <c r="E4781" s="9" t="e">
        <f>IF(ISBLANK(A4781),#N/A,VLOOKUP(B4781,mappings!$A$1:$B$152,2,FALSE))</f>
        <v>#N/A</v>
      </c>
      <c r="F4781" s="13">
        <f>IF(OR(ISNA(D4781),ISNA(E4781)),0,C4781*VLOOKUP(D4781&amp;E4781,reference_cepidc!$C$1:$H$381,6,FALSE))</f>
        <v>0</v>
      </c>
      <c r="G4781" s="13">
        <f>IF(OR(ISNA(D4781),ISNA(E4781)),0,C4781*VLOOKUP(D4781&amp;E4781,reference_snds!$C$1:$D$406,2,FALSE))</f>
        <v>0</v>
      </c>
    </row>
    <row r="4782" spans="1:7" x14ac:dyDescent="0.25">
      <c r="A4782" s="14"/>
      <c r="B4782" s="14"/>
      <c r="C4782" s="14"/>
      <c r="D4782" s="9" t="e">
        <f>VLOOKUP(A4782,mappings!$D$1:$F$240,3,FALSE)</f>
        <v>#N/A</v>
      </c>
      <c r="E4782" s="9" t="e">
        <f>IF(ISBLANK(A4782),#N/A,VLOOKUP(B4782,mappings!$A$1:$B$152,2,FALSE))</f>
        <v>#N/A</v>
      </c>
      <c r="F4782" s="13">
        <f>IF(OR(ISNA(D4782),ISNA(E4782)),0,C4782*VLOOKUP(D4782&amp;E4782,reference_cepidc!$C$1:$H$381,6,FALSE))</f>
        <v>0</v>
      </c>
      <c r="G4782" s="13">
        <f>IF(OR(ISNA(D4782),ISNA(E4782)),0,C4782*VLOOKUP(D4782&amp;E4782,reference_snds!$C$1:$D$406,2,FALSE))</f>
        <v>0</v>
      </c>
    </row>
    <row r="4783" spans="1:7" x14ac:dyDescent="0.25">
      <c r="A4783" s="14"/>
      <c r="B4783" s="14"/>
      <c r="C4783" s="14"/>
      <c r="D4783" s="9" t="e">
        <f>VLOOKUP(A4783,mappings!$D$1:$F$240,3,FALSE)</f>
        <v>#N/A</v>
      </c>
      <c r="E4783" s="9" t="e">
        <f>IF(ISBLANK(A4783),#N/A,VLOOKUP(B4783,mappings!$A$1:$B$152,2,FALSE))</f>
        <v>#N/A</v>
      </c>
      <c r="F4783" s="13">
        <f>IF(OR(ISNA(D4783),ISNA(E4783)),0,C4783*VLOOKUP(D4783&amp;E4783,reference_cepidc!$C$1:$H$381,6,FALSE))</f>
        <v>0</v>
      </c>
      <c r="G4783" s="13">
        <f>IF(OR(ISNA(D4783),ISNA(E4783)),0,C4783*VLOOKUP(D4783&amp;E4783,reference_snds!$C$1:$D$406,2,FALSE))</f>
        <v>0</v>
      </c>
    </row>
    <row r="4784" spans="1:7" x14ac:dyDescent="0.25">
      <c r="A4784" s="14"/>
      <c r="B4784" s="14"/>
      <c r="C4784" s="14"/>
      <c r="D4784" s="9" t="e">
        <f>VLOOKUP(A4784,mappings!$D$1:$F$240,3,FALSE)</f>
        <v>#N/A</v>
      </c>
      <c r="E4784" s="9" t="e">
        <f>IF(ISBLANK(A4784),#N/A,VLOOKUP(B4784,mappings!$A$1:$B$152,2,FALSE))</f>
        <v>#N/A</v>
      </c>
      <c r="F4784" s="13">
        <f>IF(OR(ISNA(D4784),ISNA(E4784)),0,C4784*VLOOKUP(D4784&amp;E4784,reference_cepidc!$C$1:$H$381,6,FALSE))</f>
        <v>0</v>
      </c>
      <c r="G4784" s="13">
        <f>IF(OR(ISNA(D4784),ISNA(E4784)),0,C4784*VLOOKUP(D4784&amp;E4784,reference_snds!$C$1:$D$406,2,FALSE))</f>
        <v>0</v>
      </c>
    </row>
    <row r="4785" spans="1:7" x14ac:dyDescent="0.25">
      <c r="A4785" s="14"/>
      <c r="B4785" s="14"/>
      <c r="C4785" s="14"/>
      <c r="D4785" s="9" t="e">
        <f>VLOOKUP(A4785,mappings!$D$1:$F$240,3,FALSE)</f>
        <v>#N/A</v>
      </c>
      <c r="E4785" s="9" t="e">
        <f>IF(ISBLANK(A4785),#N/A,VLOOKUP(B4785,mappings!$A$1:$B$152,2,FALSE))</f>
        <v>#N/A</v>
      </c>
      <c r="F4785" s="13">
        <f>IF(OR(ISNA(D4785),ISNA(E4785)),0,C4785*VLOOKUP(D4785&amp;E4785,reference_cepidc!$C$1:$H$381,6,FALSE))</f>
        <v>0</v>
      </c>
      <c r="G4785" s="13">
        <f>IF(OR(ISNA(D4785),ISNA(E4785)),0,C4785*VLOOKUP(D4785&amp;E4785,reference_snds!$C$1:$D$406,2,FALSE))</f>
        <v>0</v>
      </c>
    </row>
    <row r="4786" spans="1:7" x14ac:dyDescent="0.25">
      <c r="A4786" s="14"/>
      <c r="B4786" s="14"/>
      <c r="C4786" s="14"/>
      <c r="D4786" s="9" t="e">
        <f>VLOOKUP(A4786,mappings!$D$1:$F$240,3,FALSE)</f>
        <v>#N/A</v>
      </c>
      <c r="E4786" s="9" t="e">
        <f>IF(ISBLANK(A4786),#N/A,VLOOKUP(B4786,mappings!$A$1:$B$152,2,FALSE))</f>
        <v>#N/A</v>
      </c>
      <c r="F4786" s="13">
        <f>IF(OR(ISNA(D4786),ISNA(E4786)),0,C4786*VLOOKUP(D4786&amp;E4786,reference_cepidc!$C$1:$H$381,6,FALSE))</f>
        <v>0</v>
      </c>
      <c r="G4786" s="13">
        <f>IF(OR(ISNA(D4786),ISNA(E4786)),0,C4786*VLOOKUP(D4786&amp;E4786,reference_snds!$C$1:$D$406,2,FALSE))</f>
        <v>0</v>
      </c>
    </row>
    <row r="4787" spans="1:7" x14ac:dyDescent="0.25">
      <c r="A4787" s="14"/>
      <c r="B4787" s="14"/>
      <c r="C4787" s="14"/>
      <c r="D4787" s="9" t="e">
        <f>VLOOKUP(A4787,mappings!$D$1:$F$240,3,FALSE)</f>
        <v>#N/A</v>
      </c>
      <c r="E4787" s="9" t="e">
        <f>IF(ISBLANK(A4787),#N/A,VLOOKUP(B4787,mappings!$A$1:$B$152,2,FALSE))</f>
        <v>#N/A</v>
      </c>
      <c r="F4787" s="13">
        <f>IF(OR(ISNA(D4787),ISNA(E4787)),0,C4787*VLOOKUP(D4787&amp;E4787,reference_cepidc!$C$1:$H$381,6,FALSE))</f>
        <v>0</v>
      </c>
      <c r="G4787" s="13">
        <f>IF(OR(ISNA(D4787),ISNA(E4787)),0,C4787*VLOOKUP(D4787&amp;E4787,reference_snds!$C$1:$D$406,2,FALSE))</f>
        <v>0</v>
      </c>
    </row>
    <row r="4788" spans="1:7" x14ac:dyDescent="0.25">
      <c r="A4788" s="14"/>
      <c r="B4788" s="14"/>
      <c r="C4788" s="14"/>
      <c r="D4788" s="9" t="e">
        <f>VLOOKUP(A4788,mappings!$D$1:$F$240,3,FALSE)</f>
        <v>#N/A</v>
      </c>
      <c r="E4788" s="9" t="e">
        <f>IF(ISBLANK(A4788),#N/A,VLOOKUP(B4788,mappings!$A$1:$B$152,2,FALSE))</f>
        <v>#N/A</v>
      </c>
      <c r="F4788" s="13">
        <f>IF(OR(ISNA(D4788),ISNA(E4788)),0,C4788*VLOOKUP(D4788&amp;E4788,reference_cepidc!$C$1:$H$381,6,FALSE))</f>
        <v>0</v>
      </c>
      <c r="G4788" s="13">
        <f>IF(OR(ISNA(D4788),ISNA(E4788)),0,C4788*VLOOKUP(D4788&amp;E4788,reference_snds!$C$1:$D$406,2,FALSE))</f>
        <v>0</v>
      </c>
    </row>
    <row r="4789" spans="1:7" x14ac:dyDescent="0.25">
      <c r="A4789" s="14"/>
      <c r="B4789" s="14"/>
      <c r="C4789" s="14"/>
      <c r="D4789" s="9" t="e">
        <f>VLOOKUP(A4789,mappings!$D$1:$F$240,3,FALSE)</f>
        <v>#N/A</v>
      </c>
      <c r="E4789" s="9" t="e">
        <f>IF(ISBLANK(A4789),#N/A,VLOOKUP(B4789,mappings!$A$1:$B$152,2,FALSE))</f>
        <v>#N/A</v>
      </c>
      <c r="F4789" s="13">
        <f>IF(OR(ISNA(D4789),ISNA(E4789)),0,C4789*VLOOKUP(D4789&amp;E4789,reference_cepidc!$C$1:$H$381,6,FALSE))</f>
        <v>0</v>
      </c>
      <c r="G4789" s="13">
        <f>IF(OR(ISNA(D4789),ISNA(E4789)),0,C4789*VLOOKUP(D4789&amp;E4789,reference_snds!$C$1:$D$406,2,FALSE))</f>
        <v>0</v>
      </c>
    </row>
    <row r="4790" spans="1:7" x14ac:dyDescent="0.25">
      <c r="A4790" s="14"/>
      <c r="B4790" s="14"/>
      <c r="C4790" s="14"/>
      <c r="D4790" s="9" t="e">
        <f>VLOOKUP(A4790,mappings!$D$1:$F$240,3,FALSE)</f>
        <v>#N/A</v>
      </c>
      <c r="E4790" s="9" t="e">
        <f>IF(ISBLANK(A4790),#N/A,VLOOKUP(B4790,mappings!$A$1:$B$152,2,FALSE))</f>
        <v>#N/A</v>
      </c>
      <c r="F4790" s="13">
        <f>IF(OR(ISNA(D4790),ISNA(E4790)),0,C4790*VLOOKUP(D4790&amp;E4790,reference_cepidc!$C$1:$H$381,6,FALSE))</f>
        <v>0</v>
      </c>
      <c r="G4790" s="13">
        <f>IF(OR(ISNA(D4790),ISNA(E4790)),0,C4790*VLOOKUP(D4790&amp;E4790,reference_snds!$C$1:$D$406,2,FALSE))</f>
        <v>0</v>
      </c>
    </row>
    <row r="4791" spans="1:7" x14ac:dyDescent="0.25">
      <c r="A4791" s="14"/>
      <c r="B4791" s="14"/>
      <c r="C4791" s="14"/>
      <c r="D4791" s="9" t="e">
        <f>VLOOKUP(A4791,mappings!$D$1:$F$240,3,FALSE)</f>
        <v>#N/A</v>
      </c>
      <c r="E4791" s="9" t="e">
        <f>IF(ISBLANK(A4791),#N/A,VLOOKUP(B4791,mappings!$A$1:$B$152,2,FALSE))</f>
        <v>#N/A</v>
      </c>
      <c r="F4791" s="13">
        <f>IF(OR(ISNA(D4791),ISNA(E4791)),0,C4791*VLOOKUP(D4791&amp;E4791,reference_cepidc!$C$1:$H$381,6,FALSE))</f>
        <v>0</v>
      </c>
      <c r="G4791" s="13">
        <f>IF(OR(ISNA(D4791),ISNA(E4791)),0,C4791*VLOOKUP(D4791&amp;E4791,reference_snds!$C$1:$D$406,2,FALSE))</f>
        <v>0</v>
      </c>
    </row>
    <row r="4792" spans="1:7" x14ac:dyDescent="0.25">
      <c r="A4792" s="14"/>
      <c r="B4792" s="14"/>
      <c r="C4792" s="14"/>
      <c r="D4792" s="9" t="e">
        <f>VLOOKUP(A4792,mappings!$D$1:$F$240,3,FALSE)</f>
        <v>#N/A</v>
      </c>
      <c r="E4792" s="9" t="e">
        <f>IF(ISBLANK(A4792),#N/A,VLOOKUP(B4792,mappings!$A$1:$B$152,2,FALSE))</f>
        <v>#N/A</v>
      </c>
      <c r="F4792" s="13">
        <f>IF(OR(ISNA(D4792),ISNA(E4792)),0,C4792*VLOOKUP(D4792&amp;E4792,reference_cepidc!$C$1:$H$381,6,FALSE))</f>
        <v>0</v>
      </c>
      <c r="G4792" s="13">
        <f>IF(OR(ISNA(D4792),ISNA(E4792)),0,C4792*VLOOKUP(D4792&amp;E4792,reference_snds!$C$1:$D$406,2,FALSE))</f>
        <v>0</v>
      </c>
    </row>
    <row r="4793" spans="1:7" x14ac:dyDescent="0.25">
      <c r="A4793" s="14"/>
      <c r="B4793" s="14"/>
      <c r="C4793" s="14"/>
      <c r="D4793" s="9" t="e">
        <f>VLOOKUP(A4793,mappings!$D$1:$F$240,3,FALSE)</f>
        <v>#N/A</v>
      </c>
      <c r="E4793" s="9" t="e">
        <f>IF(ISBLANK(A4793),#N/A,VLOOKUP(B4793,mappings!$A$1:$B$152,2,FALSE))</f>
        <v>#N/A</v>
      </c>
      <c r="F4793" s="13">
        <f>IF(OR(ISNA(D4793),ISNA(E4793)),0,C4793*VLOOKUP(D4793&amp;E4793,reference_cepidc!$C$1:$H$381,6,FALSE))</f>
        <v>0</v>
      </c>
      <c r="G4793" s="13">
        <f>IF(OR(ISNA(D4793),ISNA(E4793)),0,C4793*VLOOKUP(D4793&amp;E4793,reference_snds!$C$1:$D$406,2,FALSE))</f>
        <v>0</v>
      </c>
    </row>
    <row r="4794" spans="1:7" x14ac:dyDescent="0.25">
      <c r="A4794" s="14"/>
      <c r="B4794" s="14"/>
      <c r="C4794" s="14"/>
      <c r="D4794" s="9" t="e">
        <f>VLOOKUP(A4794,mappings!$D$1:$F$240,3,FALSE)</f>
        <v>#N/A</v>
      </c>
      <c r="E4794" s="9" t="e">
        <f>IF(ISBLANK(A4794),#N/A,VLOOKUP(B4794,mappings!$A$1:$B$152,2,FALSE))</f>
        <v>#N/A</v>
      </c>
      <c r="F4794" s="13">
        <f>IF(OR(ISNA(D4794),ISNA(E4794)),0,C4794*VLOOKUP(D4794&amp;E4794,reference_cepidc!$C$1:$H$381,6,FALSE))</f>
        <v>0</v>
      </c>
      <c r="G4794" s="13">
        <f>IF(OR(ISNA(D4794),ISNA(E4794)),0,C4794*VLOOKUP(D4794&amp;E4794,reference_snds!$C$1:$D$406,2,FALSE))</f>
        <v>0</v>
      </c>
    </row>
    <row r="4795" spans="1:7" x14ac:dyDescent="0.25">
      <c r="A4795" s="14"/>
      <c r="B4795" s="14"/>
      <c r="C4795" s="14"/>
      <c r="D4795" s="9" t="e">
        <f>VLOOKUP(A4795,mappings!$D$1:$F$240,3,FALSE)</f>
        <v>#N/A</v>
      </c>
      <c r="E4795" s="9" t="e">
        <f>IF(ISBLANK(A4795),#N/A,VLOOKUP(B4795,mappings!$A$1:$B$152,2,FALSE))</f>
        <v>#N/A</v>
      </c>
      <c r="F4795" s="13">
        <f>IF(OR(ISNA(D4795),ISNA(E4795)),0,C4795*VLOOKUP(D4795&amp;E4795,reference_cepidc!$C$1:$H$381,6,FALSE))</f>
        <v>0</v>
      </c>
      <c r="G4795" s="13">
        <f>IF(OR(ISNA(D4795),ISNA(E4795)),0,C4795*VLOOKUP(D4795&amp;E4795,reference_snds!$C$1:$D$406,2,FALSE))</f>
        <v>0</v>
      </c>
    </row>
    <row r="4796" spans="1:7" x14ac:dyDescent="0.25">
      <c r="A4796" s="14"/>
      <c r="B4796" s="14"/>
      <c r="C4796" s="14"/>
      <c r="D4796" s="9" t="e">
        <f>VLOOKUP(A4796,mappings!$D$1:$F$240,3,FALSE)</f>
        <v>#N/A</v>
      </c>
      <c r="E4796" s="9" t="e">
        <f>IF(ISBLANK(A4796),#N/A,VLOOKUP(B4796,mappings!$A$1:$B$152,2,FALSE))</f>
        <v>#N/A</v>
      </c>
      <c r="F4796" s="13">
        <f>IF(OR(ISNA(D4796),ISNA(E4796)),0,C4796*VLOOKUP(D4796&amp;E4796,reference_cepidc!$C$1:$H$381,6,FALSE))</f>
        <v>0</v>
      </c>
      <c r="G4796" s="13">
        <f>IF(OR(ISNA(D4796),ISNA(E4796)),0,C4796*VLOOKUP(D4796&amp;E4796,reference_snds!$C$1:$D$406,2,FALSE))</f>
        <v>0</v>
      </c>
    </row>
    <row r="4797" spans="1:7" x14ac:dyDescent="0.25">
      <c r="A4797" s="14"/>
      <c r="B4797" s="14"/>
      <c r="C4797" s="14"/>
      <c r="D4797" s="9" t="e">
        <f>VLOOKUP(A4797,mappings!$D$1:$F$240,3,FALSE)</f>
        <v>#N/A</v>
      </c>
      <c r="E4797" s="9" t="e">
        <f>IF(ISBLANK(A4797),#N/A,VLOOKUP(B4797,mappings!$A$1:$B$152,2,FALSE))</f>
        <v>#N/A</v>
      </c>
      <c r="F4797" s="13">
        <f>IF(OR(ISNA(D4797),ISNA(E4797)),0,C4797*VLOOKUP(D4797&amp;E4797,reference_cepidc!$C$1:$H$381,6,FALSE))</f>
        <v>0</v>
      </c>
      <c r="G4797" s="13">
        <f>IF(OR(ISNA(D4797),ISNA(E4797)),0,C4797*VLOOKUP(D4797&amp;E4797,reference_snds!$C$1:$D$406,2,FALSE))</f>
        <v>0</v>
      </c>
    </row>
    <row r="4798" spans="1:7" x14ac:dyDescent="0.25">
      <c r="A4798" s="14"/>
      <c r="B4798" s="14"/>
      <c r="C4798" s="14"/>
      <c r="D4798" s="9" t="e">
        <f>VLOOKUP(A4798,mappings!$D$1:$F$240,3,FALSE)</f>
        <v>#N/A</v>
      </c>
      <c r="E4798" s="9" t="e">
        <f>IF(ISBLANK(A4798),#N/A,VLOOKUP(B4798,mappings!$A$1:$B$152,2,FALSE))</f>
        <v>#N/A</v>
      </c>
      <c r="F4798" s="13">
        <f>IF(OR(ISNA(D4798),ISNA(E4798)),0,C4798*VLOOKUP(D4798&amp;E4798,reference_cepidc!$C$1:$H$381,6,FALSE))</f>
        <v>0</v>
      </c>
      <c r="G4798" s="13">
        <f>IF(OR(ISNA(D4798),ISNA(E4798)),0,C4798*VLOOKUP(D4798&amp;E4798,reference_snds!$C$1:$D$406,2,FALSE))</f>
        <v>0</v>
      </c>
    </row>
    <row r="4799" spans="1:7" x14ac:dyDescent="0.25">
      <c r="A4799" s="14"/>
      <c r="B4799" s="14"/>
      <c r="C4799" s="14"/>
      <c r="D4799" s="9" t="e">
        <f>VLOOKUP(A4799,mappings!$D$1:$F$240,3,FALSE)</f>
        <v>#N/A</v>
      </c>
      <c r="E4799" s="9" t="e">
        <f>IF(ISBLANK(A4799),#N/A,VLOOKUP(B4799,mappings!$A$1:$B$152,2,FALSE))</f>
        <v>#N/A</v>
      </c>
      <c r="F4799" s="13">
        <f>IF(OR(ISNA(D4799),ISNA(E4799)),0,C4799*VLOOKUP(D4799&amp;E4799,reference_cepidc!$C$1:$H$381,6,FALSE))</f>
        <v>0</v>
      </c>
      <c r="G4799" s="13">
        <f>IF(OR(ISNA(D4799),ISNA(E4799)),0,C4799*VLOOKUP(D4799&amp;E4799,reference_snds!$C$1:$D$406,2,FALSE))</f>
        <v>0</v>
      </c>
    </row>
    <row r="4800" spans="1:7" x14ac:dyDescent="0.25">
      <c r="A4800" s="14"/>
      <c r="B4800" s="14"/>
      <c r="C4800" s="14"/>
      <c r="D4800" s="9" t="e">
        <f>VLOOKUP(A4800,mappings!$D$1:$F$240,3,FALSE)</f>
        <v>#N/A</v>
      </c>
      <c r="E4800" s="9" t="e">
        <f>IF(ISBLANK(A4800),#N/A,VLOOKUP(B4800,mappings!$A$1:$B$152,2,FALSE))</f>
        <v>#N/A</v>
      </c>
      <c r="F4800" s="13">
        <f>IF(OR(ISNA(D4800),ISNA(E4800)),0,C4800*VLOOKUP(D4800&amp;E4800,reference_cepidc!$C$1:$H$381,6,FALSE))</f>
        <v>0</v>
      </c>
      <c r="G4800" s="13">
        <f>IF(OR(ISNA(D4800),ISNA(E4800)),0,C4800*VLOOKUP(D4800&amp;E4800,reference_snds!$C$1:$D$406,2,FALSE))</f>
        <v>0</v>
      </c>
    </row>
    <row r="4801" spans="1:7" x14ac:dyDescent="0.25">
      <c r="A4801" s="14"/>
      <c r="B4801" s="14"/>
      <c r="C4801" s="14"/>
      <c r="D4801" s="9" t="e">
        <f>VLOOKUP(A4801,mappings!$D$1:$F$240,3,FALSE)</f>
        <v>#N/A</v>
      </c>
      <c r="E4801" s="9" t="e">
        <f>IF(ISBLANK(A4801),#N/A,VLOOKUP(B4801,mappings!$A$1:$B$152,2,FALSE))</f>
        <v>#N/A</v>
      </c>
      <c r="F4801" s="13">
        <f>IF(OR(ISNA(D4801),ISNA(E4801)),0,C4801*VLOOKUP(D4801&amp;E4801,reference_cepidc!$C$1:$H$381,6,FALSE))</f>
        <v>0</v>
      </c>
      <c r="G4801" s="13">
        <f>IF(OR(ISNA(D4801),ISNA(E4801)),0,C4801*VLOOKUP(D4801&amp;E4801,reference_snds!$C$1:$D$406,2,FALSE))</f>
        <v>0</v>
      </c>
    </row>
    <row r="4802" spans="1:7" x14ac:dyDescent="0.25">
      <c r="A4802" s="14"/>
      <c r="B4802" s="14"/>
      <c r="C4802" s="14"/>
      <c r="D4802" s="9" t="e">
        <f>VLOOKUP(A4802,mappings!$D$1:$F$240,3,FALSE)</f>
        <v>#N/A</v>
      </c>
      <c r="E4802" s="9" t="e">
        <f>IF(ISBLANK(A4802),#N/A,VLOOKUP(B4802,mappings!$A$1:$B$152,2,FALSE))</f>
        <v>#N/A</v>
      </c>
      <c r="F4802" s="13">
        <f>IF(OR(ISNA(D4802),ISNA(E4802)),0,C4802*VLOOKUP(D4802&amp;E4802,reference_cepidc!$C$1:$H$381,6,FALSE))</f>
        <v>0</v>
      </c>
      <c r="G4802" s="13">
        <f>IF(OR(ISNA(D4802),ISNA(E4802)),0,C4802*VLOOKUP(D4802&amp;E4802,reference_snds!$C$1:$D$406,2,FALSE))</f>
        <v>0</v>
      </c>
    </row>
    <row r="4803" spans="1:7" x14ac:dyDescent="0.25">
      <c r="A4803" s="14"/>
      <c r="B4803" s="14"/>
      <c r="C4803" s="14"/>
      <c r="D4803" s="9" t="e">
        <f>VLOOKUP(A4803,mappings!$D$1:$F$240,3,FALSE)</f>
        <v>#N/A</v>
      </c>
      <c r="E4803" s="9" t="e">
        <f>IF(ISBLANK(A4803),#N/A,VLOOKUP(B4803,mappings!$A$1:$B$152,2,FALSE))</f>
        <v>#N/A</v>
      </c>
      <c r="F4803" s="13">
        <f>IF(OR(ISNA(D4803),ISNA(E4803)),0,C4803*VLOOKUP(D4803&amp;E4803,reference_cepidc!$C$1:$H$381,6,FALSE))</f>
        <v>0</v>
      </c>
      <c r="G4803" s="13">
        <f>IF(OR(ISNA(D4803),ISNA(E4803)),0,C4803*VLOOKUP(D4803&amp;E4803,reference_snds!$C$1:$D$406,2,FALSE))</f>
        <v>0</v>
      </c>
    </row>
    <row r="4804" spans="1:7" x14ac:dyDescent="0.25">
      <c r="A4804" s="14"/>
      <c r="B4804" s="14"/>
      <c r="C4804" s="14"/>
      <c r="D4804" s="9" t="e">
        <f>VLOOKUP(A4804,mappings!$D$1:$F$240,3,FALSE)</f>
        <v>#N/A</v>
      </c>
      <c r="E4804" s="9" t="e">
        <f>IF(ISBLANK(A4804),#N/A,VLOOKUP(B4804,mappings!$A$1:$B$152,2,FALSE))</f>
        <v>#N/A</v>
      </c>
      <c r="F4804" s="13">
        <f>IF(OR(ISNA(D4804),ISNA(E4804)),0,C4804*VLOOKUP(D4804&amp;E4804,reference_cepidc!$C$1:$H$381,6,FALSE))</f>
        <v>0</v>
      </c>
      <c r="G4804" s="13">
        <f>IF(OR(ISNA(D4804),ISNA(E4804)),0,C4804*VLOOKUP(D4804&amp;E4804,reference_snds!$C$1:$D$406,2,FALSE))</f>
        <v>0</v>
      </c>
    </row>
    <row r="4805" spans="1:7" x14ac:dyDescent="0.25">
      <c r="A4805" s="14"/>
      <c r="B4805" s="14"/>
      <c r="C4805" s="14"/>
      <c r="D4805" s="9" t="e">
        <f>VLOOKUP(A4805,mappings!$D$1:$F$240,3,FALSE)</f>
        <v>#N/A</v>
      </c>
      <c r="E4805" s="9" t="e">
        <f>IF(ISBLANK(A4805),#N/A,VLOOKUP(B4805,mappings!$A$1:$B$152,2,FALSE))</f>
        <v>#N/A</v>
      </c>
      <c r="F4805" s="13">
        <f>IF(OR(ISNA(D4805),ISNA(E4805)),0,C4805*VLOOKUP(D4805&amp;E4805,reference_cepidc!$C$1:$H$381,6,FALSE))</f>
        <v>0</v>
      </c>
      <c r="G4805" s="13">
        <f>IF(OR(ISNA(D4805),ISNA(E4805)),0,C4805*VLOOKUP(D4805&amp;E4805,reference_snds!$C$1:$D$406,2,FALSE))</f>
        <v>0</v>
      </c>
    </row>
    <row r="4806" spans="1:7" x14ac:dyDescent="0.25">
      <c r="A4806" s="14"/>
      <c r="B4806" s="14"/>
      <c r="C4806" s="14"/>
      <c r="D4806" s="9" t="e">
        <f>VLOOKUP(A4806,mappings!$D$1:$F$240,3,FALSE)</f>
        <v>#N/A</v>
      </c>
      <c r="E4806" s="9" t="e">
        <f>IF(ISBLANK(A4806),#N/A,VLOOKUP(B4806,mappings!$A$1:$B$152,2,FALSE))</f>
        <v>#N/A</v>
      </c>
      <c r="F4806" s="13">
        <f>IF(OR(ISNA(D4806),ISNA(E4806)),0,C4806*VLOOKUP(D4806&amp;E4806,reference_cepidc!$C$1:$H$381,6,FALSE))</f>
        <v>0</v>
      </c>
      <c r="G4806" s="13">
        <f>IF(OR(ISNA(D4806),ISNA(E4806)),0,C4806*VLOOKUP(D4806&amp;E4806,reference_snds!$C$1:$D$406,2,FALSE))</f>
        <v>0</v>
      </c>
    </row>
    <row r="4807" spans="1:7" x14ac:dyDescent="0.25">
      <c r="A4807" s="14"/>
      <c r="B4807" s="14"/>
      <c r="C4807" s="14"/>
      <c r="D4807" s="9" t="e">
        <f>VLOOKUP(A4807,mappings!$D$1:$F$240,3,FALSE)</f>
        <v>#N/A</v>
      </c>
      <c r="E4807" s="9" t="e">
        <f>IF(ISBLANK(A4807),#N/A,VLOOKUP(B4807,mappings!$A$1:$B$152,2,FALSE))</f>
        <v>#N/A</v>
      </c>
      <c r="F4807" s="13">
        <f>IF(OR(ISNA(D4807),ISNA(E4807)),0,C4807*VLOOKUP(D4807&amp;E4807,reference_cepidc!$C$1:$H$381,6,FALSE))</f>
        <v>0</v>
      </c>
      <c r="G4807" s="13">
        <f>IF(OR(ISNA(D4807),ISNA(E4807)),0,C4807*VLOOKUP(D4807&amp;E4807,reference_snds!$C$1:$D$406,2,FALSE))</f>
        <v>0</v>
      </c>
    </row>
    <row r="4808" spans="1:7" x14ac:dyDescent="0.25">
      <c r="A4808" s="14"/>
      <c r="B4808" s="14"/>
      <c r="C4808" s="14"/>
      <c r="D4808" s="9" t="e">
        <f>VLOOKUP(A4808,mappings!$D$1:$F$240,3,FALSE)</f>
        <v>#N/A</v>
      </c>
      <c r="E4808" s="9" t="e">
        <f>IF(ISBLANK(A4808),#N/A,VLOOKUP(B4808,mappings!$A$1:$B$152,2,FALSE))</f>
        <v>#N/A</v>
      </c>
      <c r="F4808" s="13">
        <f>IF(OR(ISNA(D4808),ISNA(E4808)),0,C4808*VLOOKUP(D4808&amp;E4808,reference_cepidc!$C$1:$H$381,6,FALSE))</f>
        <v>0</v>
      </c>
      <c r="G4808" s="13">
        <f>IF(OR(ISNA(D4808),ISNA(E4808)),0,C4808*VLOOKUP(D4808&amp;E4808,reference_snds!$C$1:$D$406,2,FALSE))</f>
        <v>0</v>
      </c>
    </row>
    <row r="4809" spans="1:7" x14ac:dyDescent="0.25">
      <c r="A4809" s="14"/>
      <c r="B4809" s="14"/>
      <c r="C4809" s="14"/>
      <c r="D4809" s="9" t="e">
        <f>VLOOKUP(A4809,mappings!$D$1:$F$240,3,FALSE)</f>
        <v>#N/A</v>
      </c>
      <c r="E4809" s="9" t="e">
        <f>IF(ISBLANK(A4809),#N/A,VLOOKUP(B4809,mappings!$A$1:$B$152,2,FALSE))</f>
        <v>#N/A</v>
      </c>
      <c r="F4809" s="13">
        <f>IF(OR(ISNA(D4809),ISNA(E4809)),0,C4809*VLOOKUP(D4809&amp;E4809,reference_cepidc!$C$1:$H$381,6,FALSE))</f>
        <v>0</v>
      </c>
      <c r="G4809" s="13">
        <f>IF(OR(ISNA(D4809),ISNA(E4809)),0,C4809*VLOOKUP(D4809&amp;E4809,reference_snds!$C$1:$D$406,2,FALSE))</f>
        <v>0</v>
      </c>
    </row>
    <row r="4810" spans="1:7" x14ac:dyDescent="0.25">
      <c r="A4810" s="14"/>
      <c r="B4810" s="14"/>
      <c r="C4810" s="14"/>
      <c r="D4810" s="9" t="e">
        <f>VLOOKUP(A4810,mappings!$D$1:$F$240,3,FALSE)</f>
        <v>#N/A</v>
      </c>
      <c r="E4810" s="9" t="e">
        <f>IF(ISBLANK(A4810),#N/A,VLOOKUP(B4810,mappings!$A$1:$B$152,2,FALSE))</f>
        <v>#N/A</v>
      </c>
      <c r="F4810" s="13">
        <f>IF(OR(ISNA(D4810),ISNA(E4810)),0,C4810*VLOOKUP(D4810&amp;E4810,reference_cepidc!$C$1:$H$381,6,FALSE))</f>
        <v>0</v>
      </c>
      <c r="G4810" s="13">
        <f>IF(OR(ISNA(D4810),ISNA(E4810)),0,C4810*VLOOKUP(D4810&amp;E4810,reference_snds!$C$1:$D$406,2,FALSE))</f>
        <v>0</v>
      </c>
    </row>
    <row r="4811" spans="1:7" x14ac:dyDescent="0.25">
      <c r="A4811" s="14"/>
      <c r="B4811" s="14"/>
      <c r="C4811" s="14"/>
      <c r="D4811" s="9" t="e">
        <f>VLOOKUP(A4811,mappings!$D$1:$F$240,3,FALSE)</f>
        <v>#N/A</v>
      </c>
      <c r="E4811" s="9" t="e">
        <f>IF(ISBLANK(A4811),#N/A,VLOOKUP(B4811,mappings!$A$1:$B$152,2,FALSE))</f>
        <v>#N/A</v>
      </c>
      <c r="F4811" s="13">
        <f>IF(OR(ISNA(D4811),ISNA(E4811)),0,C4811*VLOOKUP(D4811&amp;E4811,reference_cepidc!$C$1:$H$381,6,FALSE))</f>
        <v>0</v>
      </c>
      <c r="G4811" s="13">
        <f>IF(OR(ISNA(D4811),ISNA(E4811)),0,C4811*VLOOKUP(D4811&amp;E4811,reference_snds!$C$1:$D$406,2,FALSE))</f>
        <v>0</v>
      </c>
    </row>
    <row r="4812" spans="1:7" x14ac:dyDescent="0.25">
      <c r="A4812" s="14"/>
      <c r="B4812" s="14"/>
      <c r="C4812" s="14"/>
      <c r="D4812" s="9" t="e">
        <f>VLOOKUP(A4812,mappings!$D$1:$F$240,3,FALSE)</f>
        <v>#N/A</v>
      </c>
      <c r="E4812" s="9" t="e">
        <f>IF(ISBLANK(A4812),#N/A,VLOOKUP(B4812,mappings!$A$1:$B$152,2,FALSE))</f>
        <v>#N/A</v>
      </c>
      <c r="F4812" s="13">
        <f>IF(OR(ISNA(D4812),ISNA(E4812)),0,C4812*VLOOKUP(D4812&amp;E4812,reference_cepidc!$C$1:$H$381,6,FALSE))</f>
        <v>0</v>
      </c>
      <c r="G4812" s="13">
        <f>IF(OR(ISNA(D4812),ISNA(E4812)),0,C4812*VLOOKUP(D4812&amp;E4812,reference_snds!$C$1:$D$406,2,FALSE))</f>
        <v>0</v>
      </c>
    </row>
    <row r="4813" spans="1:7" x14ac:dyDescent="0.25">
      <c r="A4813" s="14"/>
      <c r="B4813" s="14"/>
      <c r="C4813" s="14"/>
      <c r="D4813" s="9" t="e">
        <f>VLOOKUP(A4813,mappings!$D$1:$F$240,3,FALSE)</f>
        <v>#N/A</v>
      </c>
      <c r="E4813" s="9" t="e">
        <f>IF(ISBLANK(A4813),#N/A,VLOOKUP(B4813,mappings!$A$1:$B$152,2,FALSE))</f>
        <v>#N/A</v>
      </c>
      <c r="F4813" s="13">
        <f>IF(OR(ISNA(D4813),ISNA(E4813)),0,C4813*VLOOKUP(D4813&amp;E4813,reference_cepidc!$C$1:$H$381,6,FALSE))</f>
        <v>0</v>
      </c>
      <c r="G4813" s="13">
        <f>IF(OR(ISNA(D4813),ISNA(E4813)),0,C4813*VLOOKUP(D4813&amp;E4813,reference_snds!$C$1:$D$406,2,FALSE))</f>
        <v>0</v>
      </c>
    </row>
    <row r="4814" spans="1:7" x14ac:dyDescent="0.25">
      <c r="A4814" s="14"/>
      <c r="B4814" s="14"/>
      <c r="C4814" s="14"/>
      <c r="D4814" s="9" t="e">
        <f>VLOOKUP(A4814,mappings!$D$1:$F$240,3,FALSE)</f>
        <v>#N/A</v>
      </c>
      <c r="E4814" s="9" t="e">
        <f>IF(ISBLANK(A4814),#N/A,VLOOKUP(B4814,mappings!$A$1:$B$152,2,FALSE))</f>
        <v>#N/A</v>
      </c>
      <c r="F4814" s="13">
        <f>IF(OR(ISNA(D4814),ISNA(E4814)),0,C4814*VLOOKUP(D4814&amp;E4814,reference_cepidc!$C$1:$H$381,6,FALSE))</f>
        <v>0</v>
      </c>
      <c r="G4814" s="13">
        <f>IF(OR(ISNA(D4814),ISNA(E4814)),0,C4814*VLOOKUP(D4814&amp;E4814,reference_snds!$C$1:$D$406,2,FALSE))</f>
        <v>0</v>
      </c>
    </row>
    <row r="4815" spans="1:7" x14ac:dyDescent="0.25">
      <c r="A4815" s="14"/>
      <c r="B4815" s="14"/>
      <c r="C4815" s="14"/>
      <c r="D4815" s="9" t="e">
        <f>VLOOKUP(A4815,mappings!$D$1:$F$240,3,FALSE)</f>
        <v>#N/A</v>
      </c>
      <c r="E4815" s="9" t="e">
        <f>IF(ISBLANK(A4815),#N/A,VLOOKUP(B4815,mappings!$A$1:$B$152,2,FALSE))</f>
        <v>#N/A</v>
      </c>
      <c r="F4815" s="13">
        <f>IF(OR(ISNA(D4815),ISNA(E4815)),0,C4815*VLOOKUP(D4815&amp;E4815,reference_cepidc!$C$1:$H$381,6,FALSE))</f>
        <v>0</v>
      </c>
      <c r="G4815" s="13">
        <f>IF(OR(ISNA(D4815),ISNA(E4815)),0,C4815*VLOOKUP(D4815&amp;E4815,reference_snds!$C$1:$D$406,2,FALSE))</f>
        <v>0</v>
      </c>
    </row>
    <row r="4816" spans="1:7" x14ac:dyDescent="0.25">
      <c r="A4816" s="14"/>
      <c r="B4816" s="14"/>
      <c r="C4816" s="14"/>
      <c r="D4816" s="9" t="e">
        <f>VLOOKUP(A4816,mappings!$D$1:$F$240,3,FALSE)</f>
        <v>#N/A</v>
      </c>
      <c r="E4816" s="9" t="e">
        <f>IF(ISBLANK(A4816),#N/A,VLOOKUP(B4816,mappings!$A$1:$B$152,2,FALSE))</f>
        <v>#N/A</v>
      </c>
      <c r="F4816" s="13">
        <f>IF(OR(ISNA(D4816),ISNA(E4816)),0,C4816*VLOOKUP(D4816&amp;E4816,reference_cepidc!$C$1:$H$381,6,FALSE))</f>
        <v>0</v>
      </c>
      <c r="G4816" s="13">
        <f>IF(OR(ISNA(D4816),ISNA(E4816)),0,C4816*VLOOKUP(D4816&amp;E4816,reference_snds!$C$1:$D$406,2,FALSE))</f>
        <v>0</v>
      </c>
    </row>
    <row r="4817" spans="1:7" x14ac:dyDescent="0.25">
      <c r="A4817" s="14"/>
      <c r="B4817" s="14"/>
      <c r="C4817" s="14"/>
      <c r="D4817" s="9" t="e">
        <f>VLOOKUP(A4817,mappings!$D$1:$F$240,3,FALSE)</f>
        <v>#N/A</v>
      </c>
      <c r="E4817" s="9" t="e">
        <f>IF(ISBLANK(A4817),#N/A,VLOOKUP(B4817,mappings!$A$1:$B$152,2,FALSE))</f>
        <v>#N/A</v>
      </c>
      <c r="F4817" s="13">
        <f>IF(OR(ISNA(D4817),ISNA(E4817)),0,C4817*VLOOKUP(D4817&amp;E4817,reference_cepidc!$C$1:$H$381,6,FALSE))</f>
        <v>0</v>
      </c>
      <c r="G4817" s="13">
        <f>IF(OR(ISNA(D4817),ISNA(E4817)),0,C4817*VLOOKUP(D4817&amp;E4817,reference_snds!$C$1:$D$406,2,FALSE))</f>
        <v>0</v>
      </c>
    </row>
    <row r="4818" spans="1:7" x14ac:dyDescent="0.25">
      <c r="A4818" s="14"/>
      <c r="B4818" s="14"/>
      <c r="C4818" s="14"/>
      <c r="D4818" s="9" t="e">
        <f>VLOOKUP(A4818,mappings!$D$1:$F$240,3,FALSE)</f>
        <v>#N/A</v>
      </c>
      <c r="E4818" s="9" t="e">
        <f>IF(ISBLANK(A4818),#N/A,VLOOKUP(B4818,mappings!$A$1:$B$152,2,FALSE))</f>
        <v>#N/A</v>
      </c>
      <c r="F4818" s="13">
        <f>IF(OR(ISNA(D4818),ISNA(E4818)),0,C4818*VLOOKUP(D4818&amp;E4818,reference_cepidc!$C$1:$H$381,6,FALSE))</f>
        <v>0</v>
      </c>
      <c r="G4818" s="13">
        <f>IF(OR(ISNA(D4818),ISNA(E4818)),0,C4818*VLOOKUP(D4818&amp;E4818,reference_snds!$C$1:$D$406,2,FALSE))</f>
        <v>0</v>
      </c>
    </row>
    <row r="4819" spans="1:7" x14ac:dyDescent="0.25">
      <c r="A4819" s="14"/>
      <c r="B4819" s="14"/>
      <c r="C4819" s="14"/>
      <c r="D4819" s="9" t="e">
        <f>VLOOKUP(A4819,mappings!$D$1:$F$240,3,FALSE)</f>
        <v>#N/A</v>
      </c>
      <c r="E4819" s="9" t="e">
        <f>IF(ISBLANK(A4819),#N/A,VLOOKUP(B4819,mappings!$A$1:$B$152,2,FALSE))</f>
        <v>#N/A</v>
      </c>
      <c r="F4819" s="13">
        <f>IF(OR(ISNA(D4819),ISNA(E4819)),0,C4819*VLOOKUP(D4819&amp;E4819,reference_cepidc!$C$1:$H$381,6,FALSE))</f>
        <v>0</v>
      </c>
      <c r="G4819" s="13">
        <f>IF(OR(ISNA(D4819),ISNA(E4819)),0,C4819*VLOOKUP(D4819&amp;E4819,reference_snds!$C$1:$D$406,2,FALSE))</f>
        <v>0</v>
      </c>
    </row>
    <row r="4820" spans="1:7" x14ac:dyDescent="0.25">
      <c r="A4820" s="14"/>
      <c r="B4820" s="14"/>
      <c r="C4820" s="14"/>
      <c r="D4820" s="9" t="e">
        <f>VLOOKUP(A4820,mappings!$D$1:$F$240,3,FALSE)</f>
        <v>#N/A</v>
      </c>
      <c r="E4820" s="9" t="e">
        <f>IF(ISBLANK(A4820),#N/A,VLOOKUP(B4820,mappings!$A$1:$B$152,2,FALSE))</f>
        <v>#N/A</v>
      </c>
      <c r="F4820" s="13">
        <f>IF(OR(ISNA(D4820),ISNA(E4820)),0,C4820*VLOOKUP(D4820&amp;E4820,reference_cepidc!$C$1:$H$381,6,FALSE))</f>
        <v>0</v>
      </c>
      <c r="G4820" s="13">
        <f>IF(OR(ISNA(D4820),ISNA(E4820)),0,C4820*VLOOKUP(D4820&amp;E4820,reference_snds!$C$1:$D$406,2,FALSE))</f>
        <v>0</v>
      </c>
    </row>
    <row r="4821" spans="1:7" x14ac:dyDescent="0.25">
      <c r="A4821" s="14"/>
      <c r="B4821" s="14"/>
      <c r="C4821" s="14"/>
      <c r="D4821" s="9" t="e">
        <f>VLOOKUP(A4821,mappings!$D$1:$F$240,3,FALSE)</f>
        <v>#N/A</v>
      </c>
      <c r="E4821" s="9" t="e">
        <f>IF(ISBLANK(A4821),#N/A,VLOOKUP(B4821,mappings!$A$1:$B$152,2,FALSE))</f>
        <v>#N/A</v>
      </c>
      <c r="F4821" s="13">
        <f>IF(OR(ISNA(D4821),ISNA(E4821)),0,C4821*VLOOKUP(D4821&amp;E4821,reference_cepidc!$C$1:$H$381,6,FALSE))</f>
        <v>0</v>
      </c>
      <c r="G4821" s="13">
        <f>IF(OR(ISNA(D4821),ISNA(E4821)),0,C4821*VLOOKUP(D4821&amp;E4821,reference_snds!$C$1:$D$406,2,FALSE))</f>
        <v>0</v>
      </c>
    </row>
    <row r="4822" spans="1:7" x14ac:dyDescent="0.25">
      <c r="A4822" s="14"/>
      <c r="B4822" s="14"/>
      <c r="C4822" s="14"/>
      <c r="D4822" s="9" t="e">
        <f>VLOOKUP(A4822,mappings!$D$1:$F$240,3,FALSE)</f>
        <v>#N/A</v>
      </c>
      <c r="E4822" s="9" t="e">
        <f>IF(ISBLANK(A4822),#N/A,VLOOKUP(B4822,mappings!$A$1:$B$152,2,FALSE))</f>
        <v>#N/A</v>
      </c>
      <c r="F4822" s="13">
        <f>IF(OR(ISNA(D4822),ISNA(E4822)),0,C4822*VLOOKUP(D4822&amp;E4822,reference_cepidc!$C$1:$H$381,6,FALSE))</f>
        <v>0</v>
      </c>
      <c r="G4822" s="13">
        <f>IF(OR(ISNA(D4822),ISNA(E4822)),0,C4822*VLOOKUP(D4822&amp;E4822,reference_snds!$C$1:$D$406,2,FALSE))</f>
        <v>0</v>
      </c>
    </row>
    <row r="4823" spans="1:7" x14ac:dyDescent="0.25">
      <c r="A4823" s="14"/>
      <c r="B4823" s="14"/>
      <c r="C4823" s="14"/>
      <c r="D4823" s="9" t="e">
        <f>VLOOKUP(A4823,mappings!$D$1:$F$240,3,FALSE)</f>
        <v>#N/A</v>
      </c>
      <c r="E4823" s="9" t="e">
        <f>IF(ISBLANK(A4823),#N/A,VLOOKUP(B4823,mappings!$A$1:$B$152,2,FALSE))</f>
        <v>#N/A</v>
      </c>
      <c r="F4823" s="13">
        <f>IF(OR(ISNA(D4823),ISNA(E4823)),0,C4823*VLOOKUP(D4823&amp;E4823,reference_cepidc!$C$1:$H$381,6,FALSE))</f>
        <v>0</v>
      </c>
      <c r="G4823" s="13">
        <f>IF(OR(ISNA(D4823),ISNA(E4823)),0,C4823*VLOOKUP(D4823&amp;E4823,reference_snds!$C$1:$D$406,2,FALSE))</f>
        <v>0</v>
      </c>
    </row>
    <row r="4824" spans="1:7" x14ac:dyDescent="0.25">
      <c r="A4824" s="14"/>
      <c r="B4824" s="14"/>
      <c r="C4824" s="14"/>
      <c r="D4824" s="9" t="e">
        <f>VLOOKUP(A4824,mappings!$D$1:$F$240,3,FALSE)</f>
        <v>#N/A</v>
      </c>
      <c r="E4824" s="9" t="e">
        <f>IF(ISBLANK(A4824),#N/A,VLOOKUP(B4824,mappings!$A$1:$B$152,2,FALSE))</f>
        <v>#N/A</v>
      </c>
      <c r="F4824" s="13">
        <f>IF(OR(ISNA(D4824),ISNA(E4824)),0,C4824*VLOOKUP(D4824&amp;E4824,reference_cepidc!$C$1:$H$381,6,FALSE))</f>
        <v>0</v>
      </c>
      <c r="G4824" s="13">
        <f>IF(OR(ISNA(D4824),ISNA(E4824)),0,C4824*VLOOKUP(D4824&amp;E4824,reference_snds!$C$1:$D$406,2,FALSE))</f>
        <v>0</v>
      </c>
    </row>
    <row r="4825" spans="1:7" x14ac:dyDescent="0.25">
      <c r="A4825" s="14"/>
      <c r="B4825" s="14"/>
      <c r="C4825" s="14"/>
      <c r="D4825" s="9" t="e">
        <f>VLOOKUP(A4825,mappings!$D$1:$F$240,3,FALSE)</f>
        <v>#N/A</v>
      </c>
      <c r="E4825" s="9" t="e">
        <f>IF(ISBLANK(A4825),#N/A,VLOOKUP(B4825,mappings!$A$1:$B$152,2,FALSE))</f>
        <v>#N/A</v>
      </c>
      <c r="F4825" s="13">
        <f>IF(OR(ISNA(D4825),ISNA(E4825)),0,C4825*VLOOKUP(D4825&amp;E4825,reference_cepidc!$C$1:$H$381,6,FALSE))</f>
        <v>0</v>
      </c>
      <c r="G4825" s="13">
        <f>IF(OR(ISNA(D4825),ISNA(E4825)),0,C4825*VLOOKUP(D4825&amp;E4825,reference_snds!$C$1:$D$406,2,FALSE))</f>
        <v>0</v>
      </c>
    </row>
    <row r="4826" spans="1:7" x14ac:dyDescent="0.25">
      <c r="A4826" s="14"/>
      <c r="B4826" s="14"/>
      <c r="C4826" s="14"/>
      <c r="D4826" s="9" t="e">
        <f>VLOOKUP(A4826,mappings!$D$1:$F$240,3,FALSE)</f>
        <v>#N/A</v>
      </c>
      <c r="E4826" s="9" t="e">
        <f>IF(ISBLANK(A4826),#N/A,VLOOKUP(B4826,mappings!$A$1:$B$152,2,FALSE))</f>
        <v>#N/A</v>
      </c>
      <c r="F4826" s="13">
        <f>IF(OR(ISNA(D4826),ISNA(E4826)),0,C4826*VLOOKUP(D4826&amp;E4826,reference_cepidc!$C$1:$H$381,6,FALSE))</f>
        <v>0</v>
      </c>
      <c r="G4826" s="13">
        <f>IF(OR(ISNA(D4826),ISNA(E4826)),0,C4826*VLOOKUP(D4826&amp;E4826,reference_snds!$C$1:$D$406,2,FALSE))</f>
        <v>0</v>
      </c>
    </row>
    <row r="4827" spans="1:7" x14ac:dyDescent="0.25">
      <c r="A4827" s="14"/>
      <c r="B4827" s="14"/>
      <c r="C4827" s="14"/>
      <c r="D4827" s="9" t="e">
        <f>VLOOKUP(A4827,mappings!$D$1:$F$240,3,FALSE)</f>
        <v>#N/A</v>
      </c>
      <c r="E4827" s="9" t="e">
        <f>IF(ISBLANK(A4827),#N/A,VLOOKUP(B4827,mappings!$A$1:$B$152,2,FALSE))</f>
        <v>#N/A</v>
      </c>
      <c r="F4827" s="13">
        <f>IF(OR(ISNA(D4827),ISNA(E4827)),0,C4827*VLOOKUP(D4827&amp;E4827,reference_cepidc!$C$1:$H$381,6,FALSE))</f>
        <v>0</v>
      </c>
      <c r="G4827" s="13">
        <f>IF(OR(ISNA(D4827),ISNA(E4827)),0,C4827*VLOOKUP(D4827&amp;E4827,reference_snds!$C$1:$D$406,2,FALSE))</f>
        <v>0</v>
      </c>
    </row>
    <row r="4828" spans="1:7" x14ac:dyDescent="0.25">
      <c r="A4828" s="14"/>
      <c r="B4828" s="14"/>
      <c r="C4828" s="14"/>
      <c r="D4828" s="9" t="e">
        <f>VLOOKUP(A4828,mappings!$D$1:$F$240,3,FALSE)</f>
        <v>#N/A</v>
      </c>
      <c r="E4828" s="9" t="e">
        <f>IF(ISBLANK(A4828),#N/A,VLOOKUP(B4828,mappings!$A$1:$B$152,2,FALSE))</f>
        <v>#N/A</v>
      </c>
      <c r="F4828" s="13">
        <f>IF(OR(ISNA(D4828),ISNA(E4828)),0,C4828*VLOOKUP(D4828&amp;E4828,reference_cepidc!$C$1:$H$381,6,FALSE))</f>
        <v>0</v>
      </c>
      <c r="G4828" s="13">
        <f>IF(OR(ISNA(D4828),ISNA(E4828)),0,C4828*VLOOKUP(D4828&amp;E4828,reference_snds!$C$1:$D$406,2,FALSE))</f>
        <v>0</v>
      </c>
    </row>
    <row r="4829" spans="1:7" x14ac:dyDescent="0.25">
      <c r="A4829" s="14"/>
      <c r="B4829" s="14"/>
      <c r="C4829" s="14"/>
      <c r="D4829" s="9" t="e">
        <f>VLOOKUP(A4829,mappings!$D$1:$F$240,3,FALSE)</f>
        <v>#N/A</v>
      </c>
      <c r="E4829" s="9" t="e">
        <f>IF(ISBLANK(A4829),#N/A,VLOOKUP(B4829,mappings!$A$1:$B$152,2,FALSE))</f>
        <v>#N/A</v>
      </c>
      <c r="F4829" s="13">
        <f>IF(OR(ISNA(D4829),ISNA(E4829)),0,C4829*VLOOKUP(D4829&amp;E4829,reference_cepidc!$C$1:$H$381,6,FALSE))</f>
        <v>0</v>
      </c>
      <c r="G4829" s="13">
        <f>IF(OR(ISNA(D4829),ISNA(E4829)),0,C4829*VLOOKUP(D4829&amp;E4829,reference_snds!$C$1:$D$406,2,FALSE))</f>
        <v>0</v>
      </c>
    </row>
    <row r="4830" spans="1:7" x14ac:dyDescent="0.25">
      <c r="A4830" s="14"/>
      <c r="B4830" s="14"/>
      <c r="C4830" s="14"/>
      <c r="D4830" s="9" t="e">
        <f>VLOOKUP(A4830,mappings!$D$1:$F$240,3,FALSE)</f>
        <v>#N/A</v>
      </c>
      <c r="E4830" s="9" t="e">
        <f>IF(ISBLANK(A4830),#N/A,VLOOKUP(B4830,mappings!$A$1:$B$152,2,FALSE))</f>
        <v>#N/A</v>
      </c>
      <c r="F4830" s="13">
        <f>IF(OR(ISNA(D4830),ISNA(E4830)),0,C4830*VLOOKUP(D4830&amp;E4830,reference_cepidc!$C$1:$H$381,6,FALSE))</f>
        <v>0</v>
      </c>
      <c r="G4830" s="13">
        <f>IF(OR(ISNA(D4830),ISNA(E4830)),0,C4830*VLOOKUP(D4830&amp;E4830,reference_snds!$C$1:$D$406,2,FALSE))</f>
        <v>0</v>
      </c>
    </row>
    <row r="4831" spans="1:7" x14ac:dyDescent="0.25">
      <c r="A4831" s="14"/>
      <c r="B4831" s="14"/>
      <c r="C4831" s="14"/>
      <c r="D4831" s="9" t="e">
        <f>VLOOKUP(A4831,mappings!$D$1:$F$240,3,FALSE)</f>
        <v>#N/A</v>
      </c>
      <c r="E4831" s="9" t="e">
        <f>IF(ISBLANK(A4831),#N/A,VLOOKUP(B4831,mappings!$A$1:$B$152,2,FALSE))</f>
        <v>#N/A</v>
      </c>
      <c r="F4831" s="13">
        <f>IF(OR(ISNA(D4831),ISNA(E4831)),0,C4831*VLOOKUP(D4831&amp;E4831,reference_cepidc!$C$1:$H$381,6,FALSE))</f>
        <v>0</v>
      </c>
      <c r="G4831" s="13">
        <f>IF(OR(ISNA(D4831),ISNA(E4831)),0,C4831*VLOOKUP(D4831&amp;E4831,reference_snds!$C$1:$D$406,2,FALSE))</f>
        <v>0</v>
      </c>
    </row>
    <row r="4832" spans="1:7" x14ac:dyDescent="0.25">
      <c r="A4832" s="14"/>
      <c r="B4832" s="14"/>
      <c r="C4832" s="14"/>
      <c r="D4832" s="9" t="e">
        <f>VLOOKUP(A4832,mappings!$D$1:$F$240,3,FALSE)</f>
        <v>#N/A</v>
      </c>
      <c r="E4832" s="9" t="e">
        <f>IF(ISBLANK(A4832),#N/A,VLOOKUP(B4832,mappings!$A$1:$B$152,2,FALSE))</f>
        <v>#N/A</v>
      </c>
      <c r="F4832" s="13">
        <f>IF(OR(ISNA(D4832),ISNA(E4832)),0,C4832*VLOOKUP(D4832&amp;E4832,reference_cepidc!$C$1:$H$381,6,FALSE))</f>
        <v>0</v>
      </c>
      <c r="G4832" s="13">
        <f>IF(OR(ISNA(D4832),ISNA(E4832)),0,C4832*VLOOKUP(D4832&amp;E4832,reference_snds!$C$1:$D$406,2,FALSE))</f>
        <v>0</v>
      </c>
    </row>
    <row r="4833" spans="1:7" x14ac:dyDescent="0.25">
      <c r="A4833" s="14"/>
      <c r="B4833" s="14"/>
      <c r="C4833" s="14"/>
      <c r="D4833" s="9" t="e">
        <f>VLOOKUP(A4833,mappings!$D$1:$F$240,3,FALSE)</f>
        <v>#N/A</v>
      </c>
      <c r="E4833" s="9" t="e">
        <f>IF(ISBLANK(A4833),#N/A,VLOOKUP(B4833,mappings!$A$1:$B$152,2,FALSE))</f>
        <v>#N/A</v>
      </c>
      <c r="F4833" s="13">
        <f>IF(OR(ISNA(D4833),ISNA(E4833)),0,C4833*VLOOKUP(D4833&amp;E4833,reference_cepidc!$C$1:$H$381,6,FALSE))</f>
        <v>0</v>
      </c>
      <c r="G4833" s="13">
        <f>IF(OR(ISNA(D4833),ISNA(E4833)),0,C4833*VLOOKUP(D4833&amp;E4833,reference_snds!$C$1:$D$406,2,FALSE))</f>
        <v>0</v>
      </c>
    </row>
    <row r="4834" spans="1:7" x14ac:dyDescent="0.25">
      <c r="A4834" s="14"/>
      <c r="B4834" s="14"/>
      <c r="C4834" s="14"/>
      <c r="D4834" s="9" t="e">
        <f>VLOOKUP(A4834,mappings!$D$1:$F$240,3,FALSE)</f>
        <v>#N/A</v>
      </c>
      <c r="E4834" s="9" t="e">
        <f>IF(ISBLANK(A4834),#N/A,VLOOKUP(B4834,mappings!$A$1:$B$152,2,FALSE))</f>
        <v>#N/A</v>
      </c>
      <c r="F4834" s="13">
        <f>IF(OR(ISNA(D4834),ISNA(E4834)),0,C4834*VLOOKUP(D4834&amp;E4834,reference_cepidc!$C$1:$H$381,6,FALSE))</f>
        <v>0</v>
      </c>
      <c r="G4834" s="13">
        <f>IF(OR(ISNA(D4834),ISNA(E4834)),0,C4834*VLOOKUP(D4834&amp;E4834,reference_snds!$C$1:$D$406,2,FALSE))</f>
        <v>0</v>
      </c>
    </row>
    <row r="4835" spans="1:7" x14ac:dyDescent="0.25">
      <c r="A4835" s="14"/>
      <c r="B4835" s="14"/>
      <c r="C4835" s="14"/>
      <c r="D4835" s="9" t="e">
        <f>VLOOKUP(A4835,mappings!$D$1:$F$240,3,FALSE)</f>
        <v>#N/A</v>
      </c>
      <c r="E4835" s="9" t="e">
        <f>IF(ISBLANK(A4835),#N/A,VLOOKUP(B4835,mappings!$A$1:$B$152,2,FALSE))</f>
        <v>#N/A</v>
      </c>
      <c r="F4835" s="13">
        <f>IF(OR(ISNA(D4835),ISNA(E4835)),0,C4835*VLOOKUP(D4835&amp;E4835,reference_cepidc!$C$1:$H$381,6,FALSE))</f>
        <v>0</v>
      </c>
      <c r="G4835" s="13">
        <f>IF(OR(ISNA(D4835),ISNA(E4835)),0,C4835*VLOOKUP(D4835&amp;E4835,reference_snds!$C$1:$D$406,2,FALSE))</f>
        <v>0</v>
      </c>
    </row>
    <row r="4836" spans="1:7" x14ac:dyDescent="0.25">
      <c r="A4836" s="14"/>
      <c r="B4836" s="14"/>
      <c r="C4836" s="14"/>
      <c r="D4836" s="9" t="e">
        <f>VLOOKUP(A4836,mappings!$D$1:$F$240,3,FALSE)</f>
        <v>#N/A</v>
      </c>
      <c r="E4836" s="9" t="e">
        <f>IF(ISBLANK(A4836),#N/A,VLOOKUP(B4836,mappings!$A$1:$B$152,2,FALSE))</f>
        <v>#N/A</v>
      </c>
      <c r="F4836" s="13">
        <f>IF(OR(ISNA(D4836),ISNA(E4836)),0,C4836*VLOOKUP(D4836&amp;E4836,reference_cepidc!$C$1:$H$381,6,FALSE))</f>
        <v>0</v>
      </c>
      <c r="G4836" s="13">
        <f>IF(OR(ISNA(D4836),ISNA(E4836)),0,C4836*VLOOKUP(D4836&amp;E4836,reference_snds!$C$1:$D$406,2,FALSE))</f>
        <v>0</v>
      </c>
    </row>
    <row r="4837" spans="1:7" x14ac:dyDescent="0.25">
      <c r="A4837" s="14"/>
      <c r="B4837" s="14"/>
      <c r="C4837" s="14"/>
      <c r="D4837" s="9" t="e">
        <f>VLOOKUP(A4837,mappings!$D$1:$F$240,3,FALSE)</f>
        <v>#N/A</v>
      </c>
      <c r="E4837" s="9" t="e">
        <f>IF(ISBLANK(A4837),#N/A,VLOOKUP(B4837,mappings!$A$1:$B$152,2,FALSE))</f>
        <v>#N/A</v>
      </c>
      <c r="F4837" s="13">
        <f>IF(OR(ISNA(D4837),ISNA(E4837)),0,C4837*VLOOKUP(D4837&amp;E4837,reference_cepidc!$C$1:$H$381,6,FALSE))</f>
        <v>0</v>
      </c>
      <c r="G4837" s="13">
        <f>IF(OR(ISNA(D4837),ISNA(E4837)),0,C4837*VLOOKUP(D4837&amp;E4837,reference_snds!$C$1:$D$406,2,FALSE))</f>
        <v>0</v>
      </c>
    </row>
    <row r="4838" spans="1:7" x14ac:dyDescent="0.25">
      <c r="A4838" s="14"/>
      <c r="B4838" s="14"/>
      <c r="C4838" s="14"/>
      <c r="D4838" s="9" t="e">
        <f>VLOOKUP(A4838,mappings!$D$1:$F$240,3,FALSE)</f>
        <v>#N/A</v>
      </c>
      <c r="E4838" s="9" t="e">
        <f>IF(ISBLANK(A4838),#N/A,VLOOKUP(B4838,mappings!$A$1:$B$152,2,FALSE))</f>
        <v>#N/A</v>
      </c>
      <c r="F4838" s="13">
        <f>IF(OR(ISNA(D4838),ISNA(E4838)),0,C4838*VLOOKUP(D4838&amp;E4838,reference_cepidc!$C$1:$H$381,6,FALSE))</f>
        <v>0</v>
      </c>
      <c r="G4838" s="13">
        <f>IF(OR(ISNA(D4838),ISNA(E4838)),0,C4838*VLOOKUP(D4838&amp;E4838,reference_snds!$C$1:$D$406,2,FALSE))</f>
        <v>0</v>
      </c>
    </row>
    <row r="4839" spans="1:7" x14ac:dyDescent="0.25">
      <c r="A4839" s="14"/>
      <c r="B4839" s="14"/>
      <c r="C4839" s="14"/>
      <c r="D4839" s="9" t="e">
        <f>VLOOKUP(A4839,mappings!$D$1:$F$240,3,FALSE)</f>
        <v>#N/A</v>
      </c>
      <c r="E4839" s="9" t="e">
        <f>IF(ISBLANK(A4839),#N/A,VLOOKUP(B4839,mappings!$A$1:$B$152,2,FALSE))</f>
        <v>#N/A</v>
      </c>
      <c r="F4839" s="13">
        <f>IF(OR(ISNA(D4839),ISNA(E4839)),0,C4839*VLOOKUP(D4839&amp;E4839,reference_cepidc!$C$1:$H$381,6,FALSE))</f>
        <v>0</v>
      </c>
      <c r="G4839" s="13">
        <f>IF(OR(ISNA(D4839),ISNA(E4839)),0,C4839*VLOOKUP(D4839&amp;E4839,reference_snds!$C$1:$D$406,2,FALSE))</f>
        <v>0</v>
      </c>
    </row>
    <row r="4840" spans="1:7" x14ac:dyDescent="0.25">
      <c r="A4840" s="14"/>
      <c r="B4840" s="14"/>
      <c r="C4840" s="14"/>
      <c r="D4840" s="9" t="e">
        <f>VLOOKUP(A4840,mappings!$D$1:$F$240,3,FALSE)</f>
        <v>#N/A</v>
      </c>
      <c r="E4840" s="9" t="e">
        <f>IF(ISBLANK(A4840),#N/A,VLOOKUP(B4840,mappings!$A$1:$B$152,2,FALSE))</f>
        <v>#N/A</v>
      </c>
      <c r="F4840" s="13">
        <f>IF(OR(ISNA(D4840),ISNA(E4840)),0,C4840*VLOOKUP(D4840&amp;E4840,reference_cepidc!$C$1:$H$381,6,FALSE))</f>
        <v>0</v>
      </c>
      <c r="G4840" s="13">
        <f>IF(OR(ISNA(D4840),ISNA(E4840)),0,C4840*VLOOKUP(D4840&amp;E4840,reference_snds!$C$1:$D$406,2,FALSE))</f>
        <v>0</v>
      </c>
    </row>
    <row r="4841" spans="1:7" x14ac:dyDescent="0.25">
      <c r="A4841" s="14"/>
      <c r="B4841" s="14"/>
      <c r="C4841" s="14"/>
      <c r="D4841" s="9" t="e">
        <f>VLOOKUP(A4841,mappings!$D$1:$F$240,3,FALSE)</f>
        <v>#N/A</v>
      </c>
      <c r="E4841" s="9" t="e">
        <f>IF(ISBLANK(A4841),#N/A,VLOOKUP(B4841,mappings!$A$1:$B$152,2,FALSE))</f>
        <v>#N/A</v>
      </c>
      <c r="F4841" s="13">
        <f>IF(OR(ISNA(D4841),ISNA(E4841)),0,C4841*VLOOKUP(D4841&amp;E4841,reference_cepidc!$C$1:$H$381,6,FALSE))</f>
        <v>0</v>
      </c>
      <c r="G4841" s="13">
        <f>IF(OR(ISNA(D4841),ISNA(E4841)),0,C4841*VLOOKUP(D4841&amp;E4841,reference_snds!$C$1:$D$406,2,FALSE))</f>
        <v>0</v>
      </c>
    </row>
    <row r="4842" spans="1:7" x14ac:dyDescent="0.25">
      <c r="A4842" s="14"/>
      <c r="B4842" s="14"/>
      <c r="C4842" s="14"/>
      <c r="D4842" s="9" t="e">
        <f>VLOOKUP(A4842,mappings!$D$1:$F$240,3,FALSE)</f>
        <v>#N/A</v>
      </c>
      <c r="E4842" s="9" t="e">
        <f>IF(ISBLANK(A4842),#N/A,VLOOKUP(B4842,mappings!$A$1:$B$152,2,FALSE))</f>
        <v>#N/A</v>
      </c>
      <c r="F4842" s="13">
        <f>IF(OR(ISNA(D4842),ISNA(E4842)),0,C4842*VLOOKUP(D4842&amp;E4842,reference_cepidc!$C$1:$H$381,6,FALSE))</f>
        <v>0</v>
      </c>
      <c r="G4842" s="13">
        <f>IF(OR(ISNA(D4842),ISNA(E4842)),0,C4842*VLOOKUP(D4842&amp;E4842,reference_snds!$C$1:$D$406,2,FALSE))</f>
        <v>0</v>
      </c>
    </row>
    <row r="4843" spans="1:7" x14ac:dyDescent="0.25">
      <c r="A4843" s="14"/>
      <c r="B4843" s="14"/>
      <c r="C4843" s="14"/>
      <c r="D4843" s="9" t="e">
        <f>VLOOKUP(A4843,mappings!$D$1:$F$240,3,FALSE)</f>
        <v>#N/A</v>
      </c>
      <c r="E4843" s="9" t="e">
        <f>IF(ISBLANK(A4843),#N/A,VLOOKUP(B4843,mappings!$A$1:$B$152,2,FALSE))</f>
        <v>#N/A</v>
      </c>
      <c r="F4843" s="13">
        <f>IF(OR(ISNA(D4843),ISNA(E4843)),0,C4843*VLOOKUP(D4843&amp;E4843,reference_cepidc!$C$1:$H$381,6,FALSE))</f>
        <v>0</v>
      </c>
      <c r="G4843" s="13">
        <f>IF(OR(ISNA(D4843),ISNA(E4843)),0,C4843*VLOOKUP(D4843&amp;E4843,reference_snds!$C$1:$D$406,2,FALSE))</f>
        <v>0</v>
      </c>
    </row>
    <row r="4844" spans="1:7" x14ac:dyDescent="0.25">
      <c r="A4844" s="14"/>
      <c r="B4844" s="14"/>
      <c r="C4844" s="14"/>
      <c r="D4844" s="9" t="e">
        <f>VLOOKUP(A4844,mappings!$D$1:$F$240,3,FALSE)</f>
        <v>#N/A</v>
      </c>
      <c r="E4844" s="9" t="e">
        <f>IF(ISBLANK(A4844),#N/A,VLOOKUP(B4844,mappings!$A$1:$B$152,2,FALSE))</f>
        <v>#N/A</v>
      </c>
      <c r="F4844" s="13">
        <f>IF(OR(ISNA(D4844),ISNA(E4844)),0,C4844*VLOOKUP(D4844&amp;E4844,reference_cepidc!$C$1:$H$381,6,FALSE))</f>
        <v>0</v>
      </c>
      <c r="G4844" s="13">
        <f>IF(OR(ISNA(D4844),ISNA(E4844)),0,C4844*VLOOKUP(D4844&amp;E4844,reference_snds!$C$1:$D$406,2,FALSE))</f>
        <v>0</v>
      </c>
    </row>
    <row r="4845" spans="1:7" x14ac:dyDescent="0.25">
      <c r="A4845" s="14"/>
      <c r="B4845" s="14"/>
      <c r="C4845" s="14"/>
      <c r="D4845" s="9" t="e">
        <f>VLOOKUP(A4845,mappings!$D$1:$F$240,3,FALSE)</f>
        <v>#N/A</v>
      </c>
      <c r="E4845" s="9" t="e">
        <f>IF(ISBLANK(A4845),#N/A,VLOOKUP(B4845,mappings!$A$1:$B$152,2,FALSE))</f>
        <v>#N/A</v>
      </c>
      <c r="F4845" s="13">
        <f>IF(OR(ISNA(D4845),ISNA(E4845)),0,C4845*VLOOKUP(D4845&amp;E4845,reference_cepidc!$C$1:$H$381,6,FALSE))</f>
        <v>0</v>
      </c>
      <c r="G4845" s="13">
        <f>IF(OR(ISNA(D4845),ISNA(E4845)),0,C4845*VLOOKUP(D4845&amp;E4845,reference_snds!$C$1:$D$406,2,FALSE))</f>
        <v>0</v>
      </c>
    </row>
    <row r="4846" spans="1:7" x14ac:dyDescent="0.25">
      <c r="A4846" s="14"/>
      <c r="B4846" s="14"/>
      <c r="C4846" s="14"/>
      <c r="D4846" s="9" t="e">
        <f>VLOOKUP(A4846,mappings!$D$1:$F$240,3,FALSE)</f>
        <v>#N/A</v>
      </c>
      <c r="E4846" s="9" t="e">
        <f>IF(ISBLANK(A4846),#N/A,VLOOKUP(B4846,mappings!$A$1:$B$152,2,FALSE))</f>
        <v>#N/A</v>
      </c>
      <c r="F4846" s="13">
        <f>IF(OR(ISNA(D4846),ISNA(E4846)),0,C4846*VLOOKUP(D4846&amp;E4846,reference_cepidc!$C$1:$H$381,6,FALSE))</f>
        <v>0</v>
      </c>
      <c r="G4846" s="13">
        <f>IF(OR(ISNA(D4846),ISNA(E4846)),0,C4846*VLOOKUP(D4846&amp;E4846,reference_snds!$C$1:$D$406,2,FALSE))</f>
        <v>0</v>
      </c>
    </row>
    <row r="4847" spans="1:7" x14ac:dyDescent="0.25">
      <c r="A4847" s="14"/>
      <c r="B4847" s="14"/>
      <c r="C4847" s="14"/>
      <c r="D4847" s="9" t="e">
        <f>VLOOKUP(A4847,mappings!$D$1:$F$240,3,FALSE)</f>
        <v>#N/A</v>
      </c>
      <c r="E4847" s="9" t="e">
        <f>IF(ISBLANK(A4847),#N/A,VLOOKUP(B4847,mappings!$A$1:$B$152,2,FALSE))</f>
        <v>#N/A</v>
      </c>
      <c r="F4847" s="13">
        <f>IF(OR(ISNA(D4847),ISNA(E4847)),0,C4847*VLOOKUP(D4847&amp;E4847,reference_cepidc!$C$1:$H$381,6,FALSE))</f>
        <v>0</v>
      </c>
      <c r="G4847" s="13">
        <f>IF(OR(ISNA(D4847),ISNA(E4847)),0,C4847*VLOOKUP(D4847&amp;E4847,reference_snds!$C$1:$D$406,2,FALSE))</f>
        <v>0</v>
      </c>
    </row>
    <row r="4848" spans="1:7" x14ac:dyDescent="0.25">
      <c r="A4848" s="14"/>
      <c r="B4848" s="14"/>
      <c r="C4848" s="14"/>
      <c r="D4848" s="9" t="e">
        <f>VLOOKUP(A4848,mappings!$D$1:$F$240,3,FALSE)</f>
        <v>#N/A</v>
      </c>
      <c r="E4848" s="9" t="e">
        <f>IF(ISBLANK(A4848),#N/A,VLOOKUP(B4848,mappings!$A$1:$B$152,2,FALSE))</f>
        <v>#N/A</v>
      </c>
      <c r="F4848" s="13">
        <f>IF(OR(ISNA(D4848),ISNA(E4848)),0,C4848*VLOOKUP(D4848&amp;E4848,reference_cepidc!$C$1:$H$381,6,FALSE))</f>
        <v>0</v>
      </c>
      <c r="G4848" s="13">
        <f>IF(OR(ISNA(D4848),ISNA(E4848)),0,C4848*VLOOKUP(D4848&amp;E4848,reference_snds!$C$1:$D$406,2,FALSE))</f>
        <v>0</v>
      </c>
    </row>
    <row r="4849" spans="1:7" x14ac:dyDescent="0.25">
      <c r="A4849" s="14"/>
      <c r="B4849" s="14"/>
      <c r="C4849" s="14"/>
      <c r="D4849" s="9" t="e">
        <f>VLOOKUP(A4849,mappings!$D$1:$F$240,3,FALSE)</f>
        <v>#N/A</v>
      </c>
      <c r="E4849" s="9" t="e">
        <f>IF(ISBLANK(A4849),#N/A,VLOOKUP(B4849,mappings!$A$1:$B$152,2,FALSE))</f>
        <v>#N/A</v>
      </c>
      <c r="F4849" s="13">
        <f>IF(OR(ISNA(D4849),ISNA(E4849)),0,C4849*VLOOKUP(D4849&amp;E4849,reference_cepidc!$C$1:$H$381,6,FALSE))</f>
        <v>0</v>
      </c>
      <c r="G4849" s="13">
        <f>IF(OR(ISNA(D4849),ISNA(E4849)),0,C4849*VLOOKUP(D4849&amp;E4849,reference_snds!$C$1:$D$406,2,FALSE))</f>
        <v>0</v>
      </c>
    </row>
    <row r="4850" spans="1:7" x14ac:dyDescent="0.25">
      <c r="A4850" s="14"/>
      <c r="B4850" s="14"/>
      <c r="C4850" s="14"/>
      <c r="D4850" s="9" t="e">
        <f>VLOOKUP(A4850,mappings!$D$1:$F$240,3,FALSE)</f>
        <v>#N/A</v>
      </c>
      <c r="E4850" s="9" t="e">
        <f>IF(ISBLANK(A4850),#N/A,VLOOKUP(B4850,mappings!$A$1:$B$152,2,FALSE))</f>
        <v>#N/A</v>
      </c>
      <c r="F4850" s="13">
        <f>IF(OR(ISNA(D4850),ISNA(E4850)),0,C4850*VLOOKUP(D4850&amp;E4850,reference_cepidc!$C$1:$H$381,6,FALSE))</f>
        <v>0</v>
      </c>
      <c r="G4850" s="13">
        <f>IF(OR(ISNA(D4850),ISNA(E4850)),0,C4850*VLOOKUP(D4850&amp;E4850,reference_snds!$C$1:$D$406,2,FALSE))</f>
        <v>0</v>
      </c>
    </row>
    <row r="4851" spans="1:7" x14ac:dyDescent="0.25">
      <c r="A4851" s="14"/>
      <c r="B4851" s="14"/>
      <c r="C4851" s="14"/>
      <c r="D4851" s="9" t="e">
        <f>VLOOKUP(A4851,mappings!$D$1:$F$240,3,FALSE)</f>
        <v>#N/A</v>
      </c>
      <c r="E4851" s="9" t="e">
        <f>IF(ISBLANK(A4851),#N/A,VLOOKUP(B4851,mappings!$A$1:$B$152,2,FALSE))</f>
        <v>#N/A</v>
      </c>
      <c r="F4851" s="13">
        <f>IF(OR(ISNA(D4851),ISNA(E4851)),0,C4851*VLOOKUP(D4851&amp;E4851,reference_cepidc!$C$1:$H$381,6,FALSE))</f>
        <v>0</v>
      </c>
      <c r="G4851" s="13">
        <f>IF(OR(ISNA(D4851),ISNA(E4851)),0,C4851*VLOOKUP(D4851&amp;E4851,reference_snds!$C$1:$D$406,2,FALSE))</f>
        <v>0</v>
      </c>
    </row>
    <row r="4852" spans="1:7" x14ac:dyDescent="0.25">
      <c r="A4852" s="14"/>
      <c r="B4852" s="14"/>
      <c r="C4852" s="14"/>
      <c r="D4852" s="9" t="e">
        <f>VLOOKUP(A4852,mappings!$D$1:$F$240,3,FALSE)</f>
        <v>#N/A</v>
      </c>
      <c r="E4852" s="9" t="e">
        <f>IF(ISBLANK(A4852),#N/A,VLOOKUP(B4852,mappings!$A$1:$B$152,2,FALSE))</f>
        <v>#N/A</v>
      </c>
      <c r="F4852" s="13">
        <f>IF(OR(ISNA(D4852),ISNA(E4852)),0,C4852*VLOOKUP(D4852&amp;E4852,reference_cepidc!$C$1:$H$381,6,FALSE))</f>
        <v>0</v>
      </c>
      <c r="G4852" s="13">
        <f>IF(OR(ISNA(D4852),ISNA(E4852)),0,C4852*VLOOKUP(D4852&amp;E4852,reference_snds!$C$1:$D$406,2,FALSE))</f>
        <v>0</v>
      </c>
    </row>
    <row r="4853" spans="1:7" x14ac:dyDescent="0.25">
      <c r="A4853" s="14"/>
      <c r="B4853" s="14"/>
      <c r="C4853" s="14"/>
      <c r="D4853" s="9" t="e">
        <f>VLOOKUP(A4853,mappings!$D$1:$F$240,3,FALSE)</f>
        <v>#N/A</v>
      </c>
      <c r="E4853" s="9" t="e">
        <f>IF(ISBLANK(A4853),#N/A,VLOOKUP(B4853,mappings!$A$1:$B$152,2,FALSE))</f>
        <v>#N/A</v>
      </c>
      <c r="F4853" s="13">
        <f>IF(OR(ISNA(D4853),ISNA(E4853)),0,C4853*VLOOKUP(D4853&amp;E4853,reference_cepidc!$C$1:$H$381,6,FALSE))</f>
        <v>0</v>
      </c>
      <c r="G4853" s="13">
        <f>IF(OR(ISNA(D4853),ISNA(E4853)),0,C4853*VLOOKUP(D4853&amp;E4853,reference_snds!$C$1:$D$406,2,FALSE))</f>
        <v>0</v>
      </c>
    </row>
    <row r="4854" spans="1:7" x14ac:dyDescent="0.25">
      <c r="A4854" s="14"/>
      <c r="B4854" s="14"/>
      <c r="C4854" s="14"/>
      <c r="D4854" s="9" t="e">
        <f>VLOOKUP(A4854,mappings!$D$1:$F$240,3,FALSE)</f>
        <v>#N/A</v>
      </c>
      <c r="E4854" s="9" t="e">
        <f>IF(ISBLANK(A4854),#N/A,VLOOKUP(B4854,mappings!$A$1:$B$152,2,FALSE))</f>
        <v>#N/A</v>
      </c>
      <c r="F4854" s="13">
        <f>IF(OR(ISNA(D4854),ISNA(E4854)),0,C4854*VLOOKUP(D4854&amp;E4854,reference_cepidc!$C$1:$H$381,6,FALSE))</f>
        <v>0</v>
      </c>
      <c r="G4854" s="13">
        <f>IF(OR(ISNA(D4854),ISNA(E4854)),0,C4854*VLOOKUP(D4854&amp;E4854,reference_snds!$C$1:$D$406,2,FALSE))</f>
        <v>0</v>
      </c>
    </row>
    <row r="4855" spans="1:7" x14ac:dyDescent="0.25">
      <c r="A4855" s="14"/>
      <c r="B4855" s="14"/>
      <c r="C4855" s="14"/>
      <c r="D4855" s="9" t="e">
        <f>VLOOKUP(A4855,mappings!$D$1:$F$240,3,FALSE)</f>
        <v>#N/A</v>
      </c>
      <c r="E4855" s="9" t="e">
        <f>IF(ISBLANK(A4855),#N/A,VLOOKUP(B4855,mappings!$A$1:$B$152,2,FALSE))</f>
        <v>#N/A</v>
      </c>
      <c r="F4855" s="13">
        <f>IF(OR(ISNA(D4855),ISNA(E4855)),0,C4855*VLOOKUP(D4855&amp;E4855,reference_cepidc!$C$1:$H$381,6,FALSE))</f>
        <v>0</v>
      </c>
      <c r="G4855" s="13">
        <f>IF(OR(ISNA(D4855),ISNA(E4855)),0,C4855*VLOOKUP(D4855&amp;E4855,reference_snds!$C$1:$D$406,2,FALSE))</f>
        <v>0</v>
      </c>
    </row>
    <row r="4856" spans="1:7" x14ac:dyDescent="0.25">
      <c r="A4856" s="14"/>
      <c r="B4856" s="14"/>
      <c r="C4856" s="14"/>
      <c r="D4856" s="9" t="e">
        <f>VLOOKUP(A4856,mappings!$D$1:$F$240,3,FALSE)</f>
        <v>#N/A</v>
      </c>
      <c r="E4856" s="9" t="e">
        <f>IF(ISBLANK(A4856),#N/A,VLOOKUP(B4856,mappings!$A$1:$B$152,2,FALSE))</f>
        <v>#N/A</v>
      </c>
      <c r="F4856" s="13">
        <f>IF(OR(ISNA(D4856),ISNA(E4856)),0,C4856*VLOOKUP(D4856&amp;E4856,reference_cepidc!$C$1:$H$381,6,FALSE))</f>
        <v>0</v>
      </c>
      <c r="G4856" s="13">
        <f>IF(OR(ISNA(D4856),ISNA(E4856)),0,C4856*VLOOKUP(D4856&amp;E4856,reference_snds!$C$1:$D$406,2,FALSE))</f>
        <v>0</v>
      </c>
    </row>
    <row r="4857" spans="1:7" x14ac:dyDescent="0.25">
      <c r="A4857" s="14"/>
      <c r="B4857" s="14"/>
      <c r="C4857" s="14"/>
      <c r="D4857" s="9" t="e">
        <f>VLOOKUP(A4857,mappings!$D$1:$F$240,3,FALSE)</f>
        <v>#N/A</v>
      </c>
      <c r="E4857" s="9" t="e">
        <f>IF(ISBLANK(A4857),#N/A,VLOOKUP(B4857,mappings!$A$1:$B$152,2,FALSE))</f>
        <v>#N/A</v>
      </c>
      <c r="F4857" s="13">
        <f>IF(OR(ISNA(D4857),ISNA(E4857)),0,C4857*VLOOKUP(D4857&amp;E4857,reference_cepidc!$C$1:$H$381,6,FALSE))</f>
        <v>0</v>
      </c>
      <c r="G4857" s="13">
        <f>IF(OR(ISNA(D4857),ISNA(E4857)),0,C4857*VLOOKUP(D4857&amp;E4857,reference_snds!$C$1:$D$406,2,FALSE))</f>
        <v>0</v>
      </c>
    </row>
    <row r="4858" spans="1:7" x14ac:dyDescent="0.25">
      <c r="A4858" s="14"/>
      <c r="B4858" s="14"/>
      <c r="C4858" s="14"/>
      <c r="D4858" s="9" t="e">
        <f>VLOOKUP(A4858,mappings!$D$1:$F$240,3,FALSE)</f>
        <v>#N/A</v>
      </c>
      <c r="E4858" s="9" t="e">
        <f>IF(ISBLANK(A4858),#N/A,VLOOKUP(B4858,mappings!$A$1:$B$152,2,FALSE))</f>
        <v>#N/A</v>
      </c>
      <c r="F4858" s="13">
        <f>IF(OR(ISNA(D4858),ISNA(E4858)),0,C4858*VLOOKUP(D4858&amp;E4858,reference_cepidc!$C$1:$H$381,6,FALSE))</f>
        <v>0</v>
      </c>
      <c r="G4858" s="13">
        <f>IF(OR(ISNA(D4858),ISNA(E4858)),0,C4858*VLOOKUP(D4858&amp;E4858,reference_snds!$C$1:$D$406,2,FALSE))</f>
        <v>0</v>
      </c>
    </row>
    <row r="4859" spans="1:7" x14ac:dyDescent="0.25">
      <c r="A4859" s="14"/>
      <c r="B4859" s="14"/>
      <c r="C4859" s="14"/>
      <c r="D4859" s="9" t="e">
        <f>VLOOKUP(A4859,mappings!$D$1:$F$240,3,FALSE)</f>
        <v>#N/A</v>
      </c>
      <c r="E4859" s="9" t="e">
        <f>IF(ISBLANK(A4859),#N/A,VLOOKUP(B4859,mappings!$A$1:$B$152,2,FALSE))</f>
        <v>#N/A</v>
      </c>
      <c r="F4859" s="13">
        <f>IF(OR(ISNA(D4859),ISNA(E4859)),0,C4859*VLOOKUP(D4859&amp;E4859,reference_cepidc!$C$1:$H$381,6,FALSE))</f>
        <v>0</v>
      </c>
      <c r="G4859" s="13">
        <f>IF(OR(ISNA(D4859),ISNA(E4859)),0,C4859*VLOOKUP(D4859&amp;E4859,reference_snds!$C$1:$D$406,2,FALSE))</f>
        <v>0</v>
      </c>
    </row>
    <row r="4860" spans="1:7" x14ac:dyDescent="0.25">
      <c r="A4860" s="14"/>
      <c r="B4860" s="14"/>
      <c r="C4860" s="14"/>
      <c r="D4860" s="9" t="e">
        <f>VLOOKUP(A4860,mappings!$D$1:$F$240,3,FALSE)</f>
        <v>#N/A</v>
      </c>
      <c r="E4860" s="9" t="e">
        <f>IF(ISBLANK(A4860),#N/A,VLOOKUP(B4860,mappings!$A$1:$B$152,2,FALSE))</f>
        <v>#N/A</v>
      </c>
      <c r="F4860" s="13">
        <f>IF(OR(ISNA(D4860),ISNA(E4860)),0,C4860*VLOOKUP(D4860&amp;E4860,reference_cepidc!$C$1:$H$381,6,FALSE))</f>
        <v>0</v>
      </c>
      <c r="G4860" s="13">
        <f>IF(OR(ISNA(D4860),ISNA(E4860)),0,C4860*VLOOKUP(D4860&amp;E4860,reference_snds!$C$1:$D$406,2,FALSE))</f>
        <v>0</v>
      </c>
    </row>
    <row r="4861" spans="1:7" x14ac:dyDescent="0.25">
      <c r="A4861" s="14"/>
      <c r="B4861" s="14"/>
      <c r="C4861" s="14"/>
      <c r="D4861" s="9" t="e">
        <f>VLOOKUP(A4861,mappings!$D$1:$F$240,3,FALSE)</f>
        <v>#N/A</v>
      </c>
      <c r="E4861" s="9" t="e">
        <f>IF(ISBLANK(A4861),#N/A,VLOOKUP(B4861,mappings!$A$1:$B$152,2,FALSE))</f>
        <v>#N/A</v>
      </c>
      <c r="F4861" s="13">
        <f>IF(OR(ISNA(D4861),ISNA(E4861)),0,C4861*VLOOKUP(D4861&amp;E4861,reference_cepidc!$C$1:$H$381,6,FALSE))</f>
        <v>0</v>
      </c>
      <c r="G4861" s="13">
        <f>IF(OR(ISNA(D4861),ISNA(E4861)),0,C4861*VLOOKUP(D4861&amp;E4861,reference_snds!$C$1:$D$406,2,FALSE))</f>
        <v>0</v>
      </c>
    </row>
    <row r="4862" spans="1:7" x14ac:dyDescent="0.25">
      <c r="A4862" s="14"/>
      <c r="B4862" s="14"/>
      <c r="C4862" s="14"/>
      <c r="D4862" s="9" t="e">
        <f>VLOOKUP(A4862,mappings!$D$1:$F$240,3,FALSE)</f>
        <v>#N/A</v>
      </c>
      <c r="E4862" s="9" t="e">
        <f>IF(ISBLANK(A4862),#N/A,VLOOKUP(B4862,mappings!$A$1:$B$152,2,FALSE))</f>
        <v>#N/A</v>
      </c>
      <c r="F4862" s="13">
        <f>IF(OR(ISNA(D4862),ISNA(E4862)),0,C4862*VLOOKUP(D4862&amp;E4862,reference_cepidc!$C$1:$H$381,6,FALSE))</f>
        <v>0</v>
      </c>
      <c r="G4862" s="13">
        <f>IF(OR(ISNA(D4862),ISNA(E4862)),0,C4862*VLOOKUP(D4862&amp;E4862,reference_snds!$C$1:$D$406,2,FALSE))</f>
        <v>0</v>
      </c>
    </row>
    <row r="4863" spans="1:7" x14ac:dyDescent="0.25">
      <c r="A4863" s="14"/>
      <c r="B4863" s="14"/>
      <c r="C4863" s="14"/>
      <c r="D4863" s="9" t="e">
        <f>VLOOKUP(A4863,mappings!$D$1:$F$240,3,FALSE)</f>
        <v>#N/A</v>
      </c>
      <c r="E4863" s="9" t="e">
        <f>IF(ISBLANK(A4863),#N/A,VLOOKUP(B4863,mappings!$A$1:$B$152,2,FALSE))</f>
        <v>#N/A</v>
      </c>
      <c r="F4863" s="13">
        <f>IF(OR(ISNA(D4863),ISNA(E4863)),0,C4863*VLOOKUP(D4863&amp;E4863,reference_cepidc!$C$1:$H$381,6,FALSE))</f>
        <v>0</v>
      </c>
      <c r="G4863" s="13">
        <f>IF(OR(ISNA(D4863),ISNA(E4863)),0,C4863*VLOOKUP(D4863&amp;E4863,reference_snds!$C$1:$D$406,2,FALSE))</f>
        <v>0</v>
      </c>
    </row>
    <row r="4864" spans="1:7" x14ac:dyDescent="0.25">
      <c r="A4864" s="14"/>
      <c r="B4864" s="14"/>
      <c r="C4864" s="14"/>
      <c r="D4864" s="9" t="e">
        <f>VLOOKUP(A4864,mappings!$D$1:$F$240,3,FALSE)</f>
        <v>#N/A</v>
      </c>
      <c r="E4864" s="9" t="e">
        <f>IF(ISBLANK(A4864),#N/A,VLOOKUP(B4864,mappings!$A$1:$B$152,2,FALSE))</f>
        <v>#N/A</v>
      </c>
      <c r="F4864" s="13">
        <f>IF(OR(ISNA(D4864),ISNA(E4864)),0,C4864*VLOOKUP(D4864&amp;E4864,reference_cepidc!$C$1:$H$381,6,FALSE))</f>
        <v>0</v>
      </c>
      <c r="G4864" s="13">
        <f>IF(OR(ISNA(D4864),ISNA(E4864)),0,C4864*VLOOKUP(D4864&amp;E4864,reference_snds!$C$1:$D$406,2,FALSE))</f>
        <v>0</v>
      </c>
    </row>
    <row r="4865" spans="1:7" x14ac:dyDescent="0.25">
      <c r="A4865" s="14"/>
      <c r="B4865" s="14"/>
      <c r="C4865" s="14"/>
      <c r="D4865" s="9" t="e">
        <f>VLOOKUP(A4865,mappings!$D$1:$F$240,3,FALSE)</f>
        <v>#N/A</v>
      </c>
      <c r="E4865" s="9" t="e">
        <f>IF(ISBLANK(A4865),#N/A,VLOOKUP(B4865,mappings!$A$1:$B$152,2,FALSE))</f>
        <v>#N/A</v>
      </c>
      <c r="F4865" s="13">
        <f>IF(OR(ISNA(D4865),ISNA(E4865)),0,C4865*VLOOKUP(D4865&amp;E4865,reference_cepidc!$C$1:$H$381,6,FALSE))</f>
        <v>0</v>
      </c>
      <c r="G4865" s="13">
        <f>IF(OR(ISNA(D4865),ISNA(E4865)),0,C4865*VLOOKUP(D4865&amp;E4865,reference_snds!$C$1:$D$406,2,FALSE))</f>
        <v>0</v>
      </c>
    </row>
    <row r="4866" spans="1:7" x14ac:dyDescent="0.25">
      <c r="A4866" s="14"/>
      <c r="B4866" s="14"/>
      <c r="C4866" s="14"/>
      <c r="D4866" s="9" t="e">
        <f>VLOOKUP(A4866,mappings!$D$1:$F$240,3,FALSE)</f>
        <v>#N/A</v>
      </c>
      <c r="E4866" s="9" t="e">
        <f>IF(ISBLANK(A4866),#N/A,VLOOKUP(B4866,mappings!$A$1:$B$152,2,FALSE))</f>
        <v>#N/A</v>
      </c>
      <c r="F4866" s="13">
        <f>IF(OR(ISNA(D4866),ISNA(E4866)),0,C4866*VLOOKUP(D4866&amp;E4866,reference_cepidc!$C$1:$H$381,6,FALSE))</f>
        <v>0</v>
      </c>
      <c r="G4866" s="13">
        <f>IF(OR(ISNA(D4866),ISNA(E4866)),0,C4866*VLOOKUP(D4866&amp;E4866,reference_snds!$C$1:$D$406,2,FALSE))</f>
        <v>0</v>
      </c>
    </row>
    <row r="4867" spans="1:7" x14ac:dyDescent="0.25">
      <c r="A4867" s="14"/>
      <c r="B4867" s="14"/>
      <c r="C4867" s="14"/>
      <c r="D4867" s="9" t="e">
        <f>VLOOKUP(A4867,mappings!$D$1:$F$240,3,FALSE)</f>
        <v>#N/A</v>
      </c>
      <c r="E4867" s="9" t="e">
        <f>IF(ISBLANK(A4867),#N/A,VLOOKUP(B4867,mappings!$A$1:$B$152,2,FALSE))</f>
        <v>#N/A</v>
      </c>
      <c r="F4867" s="13">
        <f>IF(OR(ISNA(D4867),ISNA(E4867)),0,C4867*VLOOKUP(D4867&amp;E4867,reference_cepidc!$C$1:$H$381,6,FALSE))</f>
        <v>0</v>
      </c>
      <c r="G4867" s="13">
        <f>IF(OR(ISNA(D4867),ISNA(E4867)),0,C4867*VLOOKUP(D4867&amp;E4867,reference_snds!$C$1:$D$406,2,FALSE))</f>
        <v>0</v>
      </c>
    </row>
    <row r="4868" spans="1:7" x14ac:dyDescent="0.25">
      <c r="A4868" s="14"/>
      <c r="B4868" s="14"/>
      <c r="C4868" s="14"/>
      <c r="D4868" s="9" t="e">
        <f>VLOOKUP(A4868,mappings!$D$1:$F$240,3,FALSE)</f>
        <v>#N/A</v>
      </c>
      <c r="E4868" s="9" t="e">
        <f>IF(ISBLANK(A4868),#N/A,VLOOKUP(B4868,mappings!$A$1:$B$152,2,FALSE))</f>
        <v>#N/A</v>
      </c>
      <c r="F4868" s="13">
        <f>IF(OR(ISNA(D4868),ISNA(E4868)),0,C4868*VLOOKUP(D4868&amp;E4868,reference_cepidc!$C$1:$H$381,6,FALSE))</f>
        <v>0</v>
      </c>
      <c r="G4868" s="13">
        <f>IF(OR(ISNA(D4868),ISNA(E4868)),0,C4868*VLOOKUP(D4868&amp;E4868,reference_snds!$C$1:$D$406,2,FALSE))</f>
        <v>0</v>
      </c>
    </row>
    <row r="4869" spans="1:7" x14ac:dyDescent="0.25">
      <c r="A4869" s="14"/>
      <c r="B4869" s="14"/>
      <c r="C4869" s="14"/>
      <c r="D4869" s="9" t="e">
        <f>VLOOKUP(A4869,mappings!$D$1:$F$240,3,FALSE)</f>
        <v>#N/A</v>
      </c>
      <c r="E4869" s="9" t="e">
        <f>IF(ISBLANK(A4869),#N/A,VLOOKUP(B4869,mappings!$A$1:$B$152,2,FALSE))</f>
        <v>#N/A</v>
      </c>
      <c r="F4869" s="13">
        <f>IF(OR(ISNA(D4869),ISNA(E4869)),0,C4869*VLOOKUP(D4869&amp;E4869,reference_cepidc!$C$1:$H$381,6,FALSE))</f>
        <v>0</v>
      </c>
      <c r="G4869" s="13">
        <f>IF(OR(ISNA(D4869),ISNA(E4869)),0,C4869*VLOOKUP(D4869&amp;E4869,reference_snds!$C$1:$D$406,2,FALSE))</f>
        <v>0</v>
      </c>
    </row>
    <row r="4870" spans="1:7" x14ac:dyDescent="0.25">
      <c r="A4870" s="14"/>
      <c r="B4870" s="14"/>
      <c r="C4870" s="14"/>
      <c r="D4870" s="9" t="e">
        <f>VLOOKUP(A4870,mappings!$D$1:$F$240,3,FALSE)</f>
        <v>#N/A</v>
      </c>
      <c r="E4870" s="9" t="e">
        <f>IF(ISBLANK(A4870),#N/A,VLOOKUP(B4870,mappings!$A$1:$B$152,2,FALSE))</f>
        <v>#N/A</v>
      </c>
      <c r="F4870" s="13">
        <f>IF(OR(ISNA(D4870),ISNA(E4870)),0,C4870*VLOOKUP(D4870&amp;E4870,reference_cepidc!$C$1:$H$381,6,FALSE))</f>
        <v>0</v>
      </c>
      <c r="G4870" s="13">
        <f>IF(OR(ISNA(D4870),ISNA(E4870)),0,C4870*VLOOKUP(D4870&amp;E4870,reference_snds!$C$1:$D$406,2,FALSE))</f>
        <v>0</v>
      </c>
    </row>
    <row r="4871" spans="1:7" x14ac:dyDescent="0.25">
      <c r="A4871" s="14"/>
      <c r="B4871" s="14"/>
      <c r="C4871" s="14"/>
      <c r="D4871" s="9" t="e">
        <f>VLOOKUP(A4871,mappings!$D$1:$F$240,3,FALSE)</f>
        <v>#N/A</v>
      </c>
      <c r="E4871" s="9" t="e">
        <f>IF(ISBLANK(A4871),#N/A,VLOOKUP(B4871,mappings!$A$1:$B$152,2,FALSE))</f>
        <v>#N/A</v>
      </c>
      <c r="F4871" s="13">
        <f>IF(OR(ISNA(D4871),ISNA(E4871)),0,C4871*VLOOKUP(D4871&amp;E4871,reference_cepidc!$C$1:$H$381,6,FALSE))</f>
        <v>0</v>
      </c>
      <c r="G4871" s="13">
        <f>IF(OR(ISNA(D4871),ISNA(E4871)),0,C4871*VLOOKUP(D4871&amp;E4871,reference_snds!$C$1:$D$406,2,FALSE))</f>
        <v>0</v>
      </c>
    </row>
    <row r="4872" spans="1:7" x14ac:dyDescent="0.25">
      <c r="A4872" s="14"/>
      <c r="B4872" s="14"/>
      <c r="C4872" s="14"/>
      <c r="D4872" s="9" t="e">
        <f>VLOOKUP(A4872,mappings!$D$1:$F$240,3,FALSE)</f>
        <v>#N/A</v>
      </c>
      <c r="E4872" s="9" t="e">
        <f>IF(ISBLANK(A4872),#N/A,VLOOKUP(B4872,mappings!$A$1:$B$152,2,FALSE))</f>
        <v>#N/A</v>
      </c>
      <c r="F4872" s="13">
        <f>IF(OR(ISNA(D4872),ISNA(E4872)),0,C4872*VLOOKUP(D4872&amp;E4872,reference_cepidc!$C$1:$H$381,6,FALSE))</f>
        <v>0</v>
      </c>
      <c r="G4872" s="13">
        <f>IF(OR(ISNA(D4872),ISNA(E4872)),0,C4872*VLOOKUP(D4872&amp;E4872,reference_snds!$C$1:$D$406,2,FALSE))</f>
        <v>0</v>
      </c>
    </row>
    <row r="4873" spans="1:7" x14ac:dyDescent="0.25">
      <c r="A4873" s="14"/>
      <c r="B4873" s="14"/>
      <c r="C4873" s="14"/>
      <c r="D4873" s="9" t="e">
        <f>VLOOKUP(A4873,mappings!$D$1:$F$240,3,FALSE)</f>
        <v>#N/A</v>
      </c>
      <c r="E4873" s="9" t="e">
        <f>IF(ISBLANK(A4873),#N/A,VLOOKUP(B4873,mappings!$A$1:$B$152,2,FALSE))</f>
        <v>#N/A</v>
      </c>
      <c r="F4873" s="13">
        <f>IF(OR(ISNA(D4873),ISNA(E4873)),0,C4873*VLOOKUP(D4873&amp;E4873,reference_cepidc!$C$1:$H$381,6,FALSE))</f>
        <v>0</v>
      </c>
      <c r="G4873" s="13">
        <f>IF(OR(ISNA(D4873),ISNA(E4873)),0,C4873*VLOOKUP(D4873&amp;E4873,reference_snds!$C$1:$D$406,2,FALSE))</f>
        <v>0</v>
      </c>
    </row>
    <row r="4874" spans="1:7" x14ac:dyDescent="0.25">
      <c r="A4874" s="14"/>
      <c r="B4874" s="14"/>
      <c r="C4874" s="14"/>
      <c r="D4874" s="9" t="e">
        <f>VLOOKUP(A4874,mappings!$D$1:$F$240,3,FALSE)</f>
        <v>#N/A</v>
      </c>
      <c r="E4874" s="9" t="e">
        <f>IF(ISBLANK(A4874),#N/A,VLOOKUP(B4874,mappings!$A$1:$B$152,2,FALSE))</f>
        <v>#N/A</v>
      </c>
      <c r="F4874" s="13">
        <f>IF(OR(ISNA(D4874),ISNA(E4874)),0,C4874*VLOOKUP(D4874&amp;E4874,reference_cepidc!$C$1:$H$381,6,FALSE))</f>
        <v>0</v>
      </c>
      <c r="G4874" s="13">
        <f>IF(OR(ISNA(D4874),ISNA(E4874)),0,C4874*VLOOKUP(D4874&amp;E4874,reference_snds!$C$1:$D$406,2,FALSE))</f>
        <v>0</v>
      </c>
    </row>
    <row r="4875" spans="1:7" x14ac:dyDescent="0.25">
      <c r="A4875" s="14"/>
      <c r="B4875" s="14"/>
      <c r="C4875" s="14"/>
      <c r="D4875" s="9" t="e">
        <f>VLOOKUP(A4875,mappings!$D$1:$F$240,3,FALSE)</f>
        <v>#N/A</v>
      </c>
      <c r="E4875" s="9" t="e">
        <f>IF(ISBLANK(A4875),#N/A,VLOOKUP(B4875,mappings!$A$1:$B$152,2,FALSE))</f>
        <v>#N/A</v>
      </c>
      <c r="F4875" s="13">
        <f>IF(OR(ISNA(D4875),ISNA(E4875)),0,C4875*VLOOKUP(D4875&amp;E4875,reference_cepidc!$C$1:$H$381,6,FALSE))</f>
        <v>0</v>
      </c>
      <c r="G4875" s="13">
        <f>IF(OR(ISNA(D4875),ISNA(E4875)),0,C4875*VLOOKUP(D4875&amp;E4875,reference_snds!$C$1:$D$406,2,FALSE))</f>
        <v>0</v>
      </c>
    </row>
    <row r="4876" spans="1:7" x14ac:dyDescent="0.25">
      <c r="A4876" s="14"/>
      <c r="B4876" s="14"/>
      <c r="C4876" s="14"/>
      <c r="D4876" s="9" t="e">
        <f>VLOOKUP(A4876,mappings!$D$1:$F$240,3,FALSE)</f>
        <v>#N/A</v>
      </c>
      <c r="E4876" s="9" t="e">
        <f>IF(ISBLANK(A4876),#N/A,VLOOKUP(B4876,mappings!$A$1:$B$152,2,FALSE))</f>
        <v>#N/A</v>
      </c>
      <c r="F4876" s="13">
        <f>IF(OR(ISNA(D4876),ISNA(E4876)),0,C4876*VLOOKUP(D4876&amp;E4876,reference_cepidc!$C$1:$H$381,6,FALSE))</f>
        <v>0</v>
      </c>
      <c r="G4876" s="13">
        <f>IF(OR(ISNA(D4876),ISNA(E4876)),0,C4876*VLOOKUP(D4876&amp;E4876,reference_snds!$C$1:$D$406,2,FALSE))</f>
        <v>0</v>
      </c>
    </row>
    <row r="4877" spans="1:7" x14ac:dyDescent="0.25">
      <c r="A4877" s="14"/>
      <c r="B4877" s="14"/>
      <c r="C4877" s="14"/>
      <c r="D4877" s="9" t="e">
        <f>VLOOKUP(A4877,mappings!$D$1:$F$240,3,FALSE)</f>
        <v>#N/A</v>
      </c>
      <c r="E4877" s="9" t="e">
        <f>IF(ISBLANK(A4877),#N/A,VLOOKUP(B4877,mappings!$A$1:$B$152,2,FALSE))</f>
        <v>#N/A</v>
      </c>
      <c r="F4877" s="13">
        <f>IF(OR(ISNA(D4877),ISNA(E4877)),0,C4877*VLOOKUP(D4877&amp;E4877,reference_cepidc!$C$1:$H$381,6,FALSE))</f>
        <v>0</v>
      </c>
      <c r="G4877" s="13">
        <f>IF(OR(ISNA(D4877),ISNA(E4877)),0,C4877*VLOOKUP(D4877&amp;E4877,reference_snds!$C$1:$D$406,2,FALSE))</f>
        <v>0</v>
      </c>
    </row>
    <row r="4878" spans="1:7" x14ac:dyDescent="0.25">
      <c r="A4878" s="14"/>
      <c r="B4878" s="14"/>
      <c r="C4878" s="14"/>
      <c r="D4878" s="9" t="e">
        <f>VLOOKUP(A4878,mappings!$D$1:$F$240,3,FALSE)</f>
        <v>#N/A</v>
      </c>
      <c r="E4878" s="9" t="e">
        <f>IF(ISBLANK(A4878),#N/A,VLOOKUP(B4878,mappings!$A$1:$B$152,2,FALSE))</f>
        <v>#N/A</v>
      </c>
      <c r="F4878" s="13">
        <f>IF(OR(ISNA(D4878),ISNA(E4878)),0,C4878*VLOOKUP(D4878&amp;E4878,reference_cepidc!$C$1:$H$381,6,FALSE))</f>
        <v>0</v>
      </c>
      <c r="G4878" s="13">
        <f>IF(OR(ISNA(D4878),ISNA(E4878)),0,C4878*VLOOKUP(D4878&amp;E4878,reference_snds!$C$1:$D$406,2,FALSE))</f>
        <v>0</v>
      </c>
    </row>
    <row r="4879" spans="1:7" x14ac:dyDescent="0.25">
      <c r="A4879" s="14"/>
      <c r="B4879" s="14"/>
      <c r="C4879" s="14"/>
      <c r="D4879" s="9" t="e">
        <f>VLOOKUP(A4879,mappings!$D$1:$F$240,3,FALSE)</f>
        <v>#N/A</v>
      </c>
      <c r="E4879" s="9" t="e">
        <f>IF(ISBLANK(A4879),#N/A,VLOOKUP(B4879,mappings!$A$1:$B$152,2,FALSE))</f>
        <v>#N/A</v>
      </c>
      <c r="F4879" s="13">
        <f>IF(OR(ISNA(D4879),ISNA(E4879)),0,C4879*VLOOKUP(D4879&amp;E4879,reference_cepidc!$C$1:$H$381,6,FALSE))</f>
        <v>0</v>
      </c>
      <c r="G4879" s="13">
        <f>IF(OR(ISNA(D4879),ISNA(E4879)),0,C4879*VLOOKUP(D4879&amp;E4879,reference_snds!$C$1:$D$406,2,FALSE))</f>
        <v>0</v>
      </c>
    </row>
    <row r="4880" spans="1:7" x14ac:dyDescent="0.25">
      <c r="A4880" s="14"/>
      <c r="B4880" s="14"/>
      <c r="C4880" s="14"/>
      <c r="D4880" s="9" t="e">
        <f>VLOOKUP(A4880,mappings!$D$1:$F$240,3,FALSE)</f>
        <v>#N/A</v>
      </c>
      <c r="E4880" s="9" t="e">
        <f>IF(ISBLANK(A4880),#N/A,VLOOKUP(B4880,mappings!$A$1:$B$152,2,FALSE))</f>
        <v>#N/A</v>
      </c>
      <c r="F4880" s="13">
        <f>IF(OR(ISNA(D4880),ISNA(E4880)),0,C4880*VLOOKUP(D4880&amp;E4880,reference_cepidc!$C$1:$H$381,6,FALSE))</f>
        <v>0</v>
      </c>
      <c r="G4880" s="13">
        <f>IF(OR(ISNA(D4880),ISNA(E4880)),0,C4880*VLOOKUP(D4880&amp;E4880,reference_snds!$C$1:$D$406,2,FALSE))</f>
        <v>0</v>
      </c>
    </row>
    <row r="4881" spans="1:7" x14ac:dyDescent="0.25">
      <c r="A4881" s="14"/>
      <c r="B4881" s="14"/>
      <c r="C4881" s="14"/>
      <c r="D4881" s="9" t="e">
        <f>VLOOKUP(A4881,mappings!$D$1:$F$240,3,FALSE)</f>
        <v>#N/A</v>
      </c>
      <c r="E4881" s="9" t="e">
        <f>IF(ISBLANK(A4881),#N/A,VLOOKUP(B4881,mappings!$A$1:$B$152,2,FALSE))</f>
        <v>#N/A</v>
      </c>
      <c r="F4881" s="13">
        <f>IF(OR(ISNA(D4881),ISNA(E4881)),0,C4881*VLOOKUP(D4881&amp;E4881,reference_cepidc!$C$1:$H$381,6,FALSE))</f>
        <v>0</v>
      </c>
      <c r="G4881" s="13">
        <f>IF(OR(ISNA(D4881),ISNA(E4881)),0,C4881*VLOOKUP(D4881&amp;E4881,reference_snds!$C$1:$D$406,2,FALSE))</f>
        <v>0</v>
      </c>
    </row>
    <row r="4882" spans="1:7" x14ac:dyDescent="0.25">
      <c r="A4882" s="14"/>
      <c r="B4882" s="14"/>
      <c r="C4882" s="14"/>
      <c r="D4882" s="9" t="e">
        <f>VLOOKUP(A4882,mappings!$D$1:$F$240,3,FALSE)</f>
        <v>#N/A</v>
      </c>
      <c r="E4882" s="9" t="e">
        <f>IF(ISBLANK(A4882),#N/A,VLOOKUP(B4882,mappings!$A$1:$B$152,2,FALSE))</f>
        <v>#N/A</v>
      </c>
      <c r="F4882" s="13">
        <f>IF(OR(ISNA(D4882),ISNA(E4882)),0,C4882*VLOOKUP(D4882&amp;E4882,reference_cepidc!$C$1:$H$381,6,FALSE))</f>
        <v>0</v>
      </c>
      <c r="G4882" s="13">
        <f>IF(OR(ISNA(D4882),ISNA(E4882)),0,C4882*VLOOKUP(D4882&amp;E4882,reference_snds!$C$1:$D$406,2,FALSE))</f>
        <v>0</v>
      </c>
    </row>
    <row r="4883" spans="1:7" x14ac:dyDescent="0.25">
      <c r="A4883" s="14"/>
      <c r="B4883" s="14"/>
      <c r="C4883" s="14"/>
      <c r="D4883" s="9" t="e">
        <f>VLOOKUP(A4883,mappings!$D$1:$F$240,3,FALSE)</f>
        <v>#N/A</v>
      </c>
      <c r="E4883" s="9" t="e">
        <f>IF(ISBLANK(A4883),#N/A,VLOOKUP(B4883,mappings!$A$1:$B$152,2,FALSE))</f>
        <v>#N/A</v>
      </c>
      <c r="F4883" s="13">
        <f>IF(OR(ISNA(D4883),ISNA(E4883)),0,C4883*VLOOKUP(D4883&amp;E4883,reference_cepidc!$C$1:$H$381,6,FALSE))</f>
        <v>0</v>
      </c>
      <c r="G4883" s="13">
        <f>IF(OR(ISNA(D4883),ISNA(E4883)),0,C4883*VLOOKUP(D4883&amp;E4883,reference_snds!$C$1:$D$406,2,FALSE))</f>
        <v>0</v>
      </c>
    </row>
    <row r="4884" spans="1:7" x14ac:dyDescent="0.25">
      <c r="A4884" s="14"/>
      <c r="B4884" s="14"/>
      <c r="C4884" s="14"/>
      <c r="D4884" s="9" t="e">
        <f>VLOOKUP(A4884,mappings!$D$1:$F$240,3,FALSE)</f>
        <v>#N/A</v>
      </c>
      <c r="E4884" s="9" t="e">
        <f>IF(ISBLANK(A4884),#N/A,VLOOKUP(B4884,mappings!$A$1:$B$152,2,FALSE))</f>
        <v>#N/A</v>
      </c>
      <c r="F4884" s="13">
        <f>IF(OR(ISNA(D4884),ISNA(E4884)),0,C4884*VLOOKUP(D4884&amp;E4884,reference_cepidc!$C$1:$H$381,6,FALSE))</f>
        <v>0</v>
      </c>
      <c r="G4884" s="13">
        <f>IF(OR(ISNA(D4884),ISNA(E4884)),0,C4884*VLOOKUP(D4884&amp;E4884,reference_snds!$C$1:$D$406,2,FALSE))</f>
        <v>0</v>
      </c>
    </row>
    <row r="4885" spans="1:7" x14ac:dyDescent="0.25">
      <c r="A4885" s="14"/>
      <c r="B4885" s="14"/>
      <c r="C4885" s="14"/>
      <c r="D4885" s="9" t="e">
        <f>VLOOKUP(A4885,mappings!$D$1:$F$240,3,FALSE)</f>
        <v>#N/A</v>
      </c>
      <c r="E4885" s="9" t="e">
        <f>IF(ISBLANK(A4885),#N/A,VLOOKUP(B4885,mappings!$A$1:$B$152,2,FALSE))</f>
        <v>#N/A</v>
      </c>
      <c r="F4885" s="13">
        <f>IF(OR(ISNA(D4885),ISNA(E4885)),0,C4885*VLOOKUP(D4885&amp;E4885,reference_cepidc!$C$1:$H$381,6,FALSE))</f>
        <v>0</v>
      </c>
      <c r="G4885" s="13">
        <f>IF(OR(ISNA(D4885),ISNA(E4885)),0,C4885*VLOOKUP(D4885&amp;E4885,reference_snds!$C$1:$D$406,2,FALSE))</f>
        <v>0</v>
      </c>
    </row>
    <row r="4886" spans="1:7" x14ac:dyDescent="0.25">
      <c r="A4886" s="14"/>
      <c r="B4886" s="14"/>
      <c r="C4886" s="14"/>
      <c r="D4886" s="9" t="e">
        <f>VLOOKUP(A4886,mappings!$D$1:$F$240,3,FALSE)</f>
        <v>#N/A</v>
      </c>
      <c r="E4886" s="9" t="e">
        <f>IF(ISBLANK(A4886),#N/A,VLOOKUP(B4886,mappings!$A$1:$B$152,2,FALSE))</f>
        <v>#N/A</v>
      </c>
      <c r="F4886" s="13">
        <f>IF(OR(ISNA(D4886),ISNA(E4886)),0,C4886*VLOOKUP(D4886&amp;E4886,reference_cepidc!$C$1:$H$381,6,FALSE))</f>
        <v>0</v>
      </c>
      <c r="G4886" s="13">
        <f>IF(OR(ISNA(D4886),ISNA(E4886)),0,C4886*VLOOKUP(D4886&amp;E4886,reference_snds!$C$1:$D$406,2,FALSE))</f>
        <v>0</v>
      </c>
    </row>
    <row r="4887" spans="1:7" x14ac:dyDescent="0.25">
      <c r="A4887" s="14"/>
      <c r="B4887" s="14"/>
      <c r="C4887" s="14"/>
      <c r="D4887" s="9" t="e">
        <f>VLOOKUP(A4887,mappings!$D$1:$F$240,3,FALSE)</f>
        <v>#N/A</v>
      </c>
      <c r="E4887" s="9" t="e">
        <f>IF(ISBLANK(A4887),#N/A,VLOOKUP(B4887,mappings!$A$1:$B$152,2,FALSE))</f>
        <v>#N/A</v>
      </c>
      <c r="F4887" s="13">
        <f>IF(OR(ISNA(D4887),ISNA(E4887)),0,C4887*VLOOKUP(D4887&amp;E4887,reference_cepidc!$C$1:$H$381,6,FALSE))</f>
        <v>0</v>
      </c>
      <c r="G4887" s="13">
        <f>IF(OR(ISNA(D4887),ISNA(E4887)),0,C4887*VLOOKUP(D4887&amp;E4887,reference_snds!$C$1:$D$406,2,FALSE))</f>
        <v>0</v>
      </c>
    </row>
    <row r="4888" spans="1:7" x14ac:dyDescent="0.25">
      <c r="A4888" s="14"/>
      <c r="B4888" s="14"/>
      <c r="C4888" s="14"/>
      <c r="D4888" s="9" t="e">
        <f>VLOOKUP(A4888,mappings!$D$1:$F$240,3,FALSE)</f>
        <v>#N/A</v>
      </c>
      <c r="E4888" s="9" t="e">
        <f>IF(ISBLANK(A4888),#N/A,VLOOKUP(B4888,mappings!$A$1:$B$152,2,FALSE))</f>
        <v>#N/A</v>
      </c>
      <c r="F4888" s="13">
        <f>IF(OR(ISNA(D4888),ISNA(E4888)),0,C4888*VLOOKUP(D4888&amp;E4888,reference_cepidc!$C$1:$H$381,6,FALSE))</f>
        <v>0</v>
      </c>
      <c r="G4888" s="13">
        <f>IF(OR(ISNA(D4888),ISNA(E4888)),0,C4888*VLOOKUP(D4888&amp;E4888,reference_snds!$C$1:$D$406,2,FALSE))</f>
        <v>0</v>
      </c>
    </row>
    <row r="4889" spans="1:7" x14ac:dyDescent="0.25">
      <c r="A4889" s="14"/>
      <c r="B4889" s="14"/>
      <c r="C4889" s="14"/>
      <c r="D4889" s="9" t="e">
        <f>VLOOKUP(A4889,mappings!$D$1:$F$240,3,FALSE)</f>
        <v>#N/A</v>
      </c>
      <c r="E4889" s="9" t="e">
        <f>IF(ISBLANK(A4889),#N/A,VLOOKUP(B4889,mappings!$A$1:$B$152,2,FALSE))</f>
        <v>#N/A</v>
      </c>
      <c r="F4889" s="13">
        <f>IF(OR(ISNA(D4889),ISNA(E4889)),0,C4889*VLOOKUP(D4889&amp;E4889,reference_cepidc!$C$1:$H$381,6,FALSE))</f>
        <v>0</v>
      </c>
      <c r="G4889" s="13">
        <f>IF(OR(ISNA(D4889),ISNA(E4889)),0,C4889*VLOOKUP(D4889&amp;E4889,reference_snds!$C$1:$D$406,2,FALSE))</f>
        <v>0</v>
      </c>
    </row>
    <row r="4890" spans="1:7" x14ac:dyDescent="0.25">
      <c r="A4890" s="14"/>
      <c r="B4890" s="14"/>
      <c r="C4890" s="14"/>
      <c r="D4890" s="9" t="e">
        <f>VLOOKUP(A4890,mappings!$D$1:$F$240,3,FALSE)</f>
        <v>#N/A</v>
      </c>
      <c r="E4890" s="9" t="e">
        <f>IF(ISBLANK(A4890),#N/A,VLOOKUP(B4890,mappings!$A$1:$B$152,2,FALSE))</f>
        <v>#N/A</v>
      </c>
      <c r="F4890" s="13">
        <f>IF(OR(ISNA(D4890),ISNA(E4890)),0,C4890*VLOOKUP(D4890&amp;E4890,reference_cepidc!$C$1:$H$381,6,FALSE))</f>
        <v>0</v>
      </c>
      <c r="G4890" s="13">
        <f>IF(OR(ISNA(D4890),ISNA(E4890)),0,C4890*VLOOKUP(D4890&amp;E4890,reference_snds!$C$1:$D$406,2,FALSE))</f>
        <v>0</v>
      </c>
    </row>
    <row r="4891" spans="1:7" x14ac:dyDescent="0.25">
      <c r="A4891" s="14"/>
      <c r="B4891" s="14"/>
      <c r="C4891" s="14"/>
      <c r="D4891" s="9" t="e">
        <f>VLOOKUP(A4891,mappings!$D$1:$F$240,3,FALSE)</f>
        <v>#N/A</v>
      </c>
      <c r="E4891" s="9" t="e">
        <f>IF(ISBLANK(A4891),#N/A,VLOOKUP(B4891,mappings!$A$1:$B$152,2,FALSE))</f>
        <v>#N/A</v>
      </c>
      <c r="F4891" s="13">
        <f>IF(OR(ISNA(D4891),ISNA(E4891)),0,C4891*VLOOKUP(D4891&amp;E4891,reference_cepidc!$C$1:$H$381,6,FALSE))</f>
        <v>0</v>
      </c>
      <c r="G4891" s="13">
        <f>IF(OR(ISNA(D4891),ISNA(E4891)),0,C4891*VLOOKUP(D4891&amp;E4891,reference_snds!$C$1:$D$406,2,FALSE))</f>
        <v>0</v>
      </c>
    </row>
    <row r="4892" spans="1:7" x14ac:dyDescent="0.25">
      <c r="A4892" s="14"/>
      <c r="B4892" s="14"/>
      <c r="C4892" s="14"/>
      <c r="D4892" s="9" t="e">
        <f>VLOOKUP(A4892,mappings!$D$1:$F$240,3,FALSE)</f>
        <v>#N/A</v>
      </c>
      <c r="E4892" s="9" t="e">
        <f>IF(ISBLANK(A4892),#N/A,VLOOKUP(B4892,mappings!$A$1:$B$152,2,FALSE))</f>
        <v>#N/A</v>
      </c>
      <c r="F4892" s="13">
        <f>IF(OR(ISNA(D4892),ISNA(E4892)),0,C4892*VLOOKUP(D4892&amp;E4892,reference_cepidc!$C$1:$H$381,6,FALSE))</f>
        <v>0</v>
      </c>
      <c r="G4892" s="13">
        <f>IF(OR(ISNA(D4892),ISNA(E4892)),0,C4892*VLOOKUP(D4892&amp;E4892,reference_snds!$C$1:$D$406,2,FALSE))</f>
        <v>0</v>
      </c>
    </row>
    <row r="4893" spans="1:7" x14ac:dyDescent="0.25">
      <c r="A4893" s="14"/>
      <c r="B4893" s="14"/>
      <c r="C4893" s="14"/>
      <c r="D4893" s="9" t="e">
        <f>VLOOKUP(A4893,mappings!$D$1:$F$240,3,FALSE)</f>
        <v>#N/A</v>
      </c>
      <c r="E4893" s="9" t="e">
        <f>IF(ISBLANK(A4893),#N/A,VLOOKUP(B4893,mappings!$A$1:$B$152,2,FALSE))</f>
        <v>#N/A</v>
      </c>
      <c r="F4893" s="13">
        <f>IF(OR(ISNA(D4893),ISNA(E4893)),0,C4893*VLOOKUP(D4893&amp;E4893,reference_cepidc!$C$1:$H$381,6,FALSE))</f>
        <v>0</v>
      </c>
      <c r="G4893" s="13">
        <f>IF(OR(ISNA(D4893),ISNA(E4893)),0,C4893*VLOOKUP(D4893&amp;E4893,reference_snds!$C$1:$D$406,2,FALSE))</f>
        <v>0</v>
      </c>
    </row>
    <row r="4894" spans="1:7" x14ac:dyDescent="0.25">
      <c r="A4894" s="14"/>
      <c r="B4894" s="14"/>
      <c r="C4894" s="14"/>
      <c r="D4894" s="9" t="e">
        <f>VLOOKUP(A4894,mappings!$D$1:$F$240,3,FALSE)</f>
        <v>#N/A</v>
      </c>
      <c r="E4894" s="9" t="e">
        <f>IF(ISBLANK(A4894),#N/A,VLOOKUP(B4894,mappings!$A$1:$B$152,2,FALSE))</f>
        <v>#N/A</v>
      </c>
      <c r="F4894" s="13">
        <f>IF(OR(ISNA(D4894),ISNA(E4894)),0,C4894*VLOOKUP(D4894&amp;E4894,reference_cepidc!$C$1:$H$381,6,FALSE))</f>
        <v>0</v>
      </c>
      <c r="G4894" s="13">
        <f>IF(OR(ISNA(D4894),ISNA(E4894)),0,C4894*VLOOKUP(D4894&amp;E4894,reference_snds!$C$1:$D$406,2,FALSE))</f>
        <v>0</v>
      </c>
    </row>
    <row r="4895" spans="1:7" x14ac:dyDescent="0.25">
      <c r="A4895" s="14"/>
      <c r="B4895" s="14"/>
      <c r="C4895" s="14"/>
      <c r="D4895" s="9" t="e">
        <f>VLOOKUP(A4895,mappings!$D$1:$F$240,3,FALSE)</f>
        <v>#N/A</v>
      </c>
      <c r="E4895" s="9" t="e">
        <f>IF(ISBLANK(A4895),#N/A,VLOOKUP(B4895,mappings!$A$1:$B$152,2,FALSE))</f>
        <v>#N/A</v>
      </c>
      <c r="F4895" s="13">
        <f>IF(OR(ISNA(D4895),ISNA(E4895)),0,C4895*VLOOKUP(D4895&amp;E4895,reference_cepidc!$C$1:$H$381,6,FALSE))</f>
        <v>0</v>
      </c>
      <c r="G4895" s="13">
        <f>IF(OR(ISNA(D4895),ISNA(E4895)),0,C4895*VLOOKUP(D4895&amp;E4895,reference_snds!$C$1:$D$406,2,FALSE))</f>
        <v>0</v>
      </c>
    </row>
    <row r="4896" spans="1:7" x14ac:dyDescent="0.25">
      <c r="A4896" s="14"/>
      <c r="B4896" s="14"/>
      <c r="C4896" s="14"/>
      <c r="D4896" s="9" t="e">
        <f>VLOOKUP(A4896,mappings!$D$1:$F$240,3,FALSE)</f>
        <v>#N/A</v>
      </c>
      <c r="E4896" s="9" t="e">
        <f>IF(ISBLANK(A4896),#N/A,VLOOKUP(B4896,mappings!$A$1:$B$152,2,FALSE))</f>
        <v>#N/A</v>
      </c>
      <c r="F4896" s="13">
        <f>IF(OR(ISNA(D4896),ISNA(E4896)),0,C4896*VLOOKUP(D4896&amp;E4896,reference_cepidc!$C$1:$H$381,6,FALSE))</f>
        <v>0</v>
      </c>
      <c r="G4896" s="13">
        <f>IF(OR(ISNA(D4896),ISNA(E4896)),0,C4896*VLOOKUP(D4896&amp;E4896,reference_snds!$C$1:$D$406,2,FALSE))</f>
        <v>0</v>
      </c>
    </row>
    <row r="4897" spans="1:7" x14ac:dyDescent="0.25">
      <c r="A4897" s="14"/>
      <c r="B4897" s="14"/>
      <c r="C4897" s="14"/>
      <c r="D4897" s="9" t="e">
        <f>VLOOKUP(A4897,mappings!$D$1:$F$240,3,FALSE)</f>
        <v>#N/A</v>
      </c>
      <c r="E4897" s="9" t="e">
        <f>IF(ISBLANK(A4897),#N/A,VLOOKUP(B4897,mappings!$A$1:$B$152,2,FALSE))</f>
        <v>#N/A</v>
      </c>
      <c r="F4897" s="13">
        <f>IF(OR(ISNA(D4897),ISNA(E4897)),0,C4897*VLOOKUP(D4897&amp;E4897,reference_cepidc!$C$1:$H$381,6,FALSE))</f>
        <v>0</v>
      </c>
      <c r="G4897" s="13">
        <f>IF(OR(ISNA(D4897),ISNA(E4897)),0,C4897*VLOOKUP(D4897&amp;E4897,reference_snds!$C$1:$D$406,2,FALSE))</f>
        <v>0</v>
      </c>
    </row>
    <row r="4898" spans="1:7" x14ac:dyDescent="0.25">
      <c r="A4898" s="14"/>
      <c r="B4898" s="14"/>
      <c r="C4898" s="14"/>
      <c r="D4898" s="9" t="e">
        <f>VLOOKUP(A4898,mappings!$D$1:$F$240,3,FALSE)</f>
        <v>#N/A</v>
      </c>
      <c r="E4898" s="9" t="e">
        <f>IF(ISBLANK(A4898),#N/A,VLOOKUP(B4898,mappings!$A$1:$B$152,2,FALSE))</f>
        <v>#N/A</v>
      </c>
      <c r="F4898" s="13">
        <f>IF(OR(ISNA(D4898),ISNA(E4898)),0,C4898*VLOOKUP(D4898&amp;E4898,reference_cepidc!$C$1:$H$381,6,FALSE))</f>
        <v>0</v>
      </c>
      <c r="G4898" s="13">
        <f>IF(OR(ISNA(D4898),ISNA(E4898)),0,C4898*VLOOKUP(D4898&amp;E4898,reference_snds!$C$1:$D$406,2,FALSE))</f>
        <v>0</v>
      </c>
    </row>
    <row r="4899" spans="1:7" x14ac:dyDescent="0.25">
      <c r="A4899" s="14"/>
      <c r="B4899" s="14"/>
      <c r="C4899" s="14"/>
      <c r="D4899" s="9" t="e">
        <f>VLOOKUP(A4899,mappings!$D$1:$F$240,3,FALSE)</f>
        <v>#N/A</v>
      </c>
      <c r="E4899" s="9" t="e">
        <f>IF(ISBLANK(A4899),#N/A,VLOOKUP(B4899,mappings!$A$1:$B$152,2,FALSE))</f>
        <v>#N/A</v>
      </c>
      <c r="F4899" s="13">
        <f>IF(OR(ISNA(D4899),ISNA(E4899)),0,C4899*VLOOKUP(D4899&amp;E4899,reference_cepidc!$C$1:$H$381,6,FALSE))</f>
        <v>0</v>
      </c>
      <c r="G4899" s="13">
        <f>IF(OR(ISNA(D4899),ISNA(E4899)),0,C4899*VLOOKUP(D4899&amp;E4899,reference_snds!$C$1:$D$406,2,FALSE))</f>
        <v>0</v>
      </c>
    </row>
    <row r="4900" spans="1:7" x14ac:dyDescent="0.25">
      <c r="A4900" s="14"/>
      <c r="B4900" s="14"/>
      <c r="C4900" s="14"/>
      <c r="D4900" s="9" t="e">
        <f>VLOOKUP(A4900,mappings!$D$1:$F$240,3,FALSE)</f>
        <v>#N/A</v>
      </c>
      <c r="E4900" s="9" t="e">
        <f>IF(ISBLANK(A4900),#N/A,VLOOKUP(B4900,mappings!$A$1:$B$152,2,FALSE))</f>
        <v>#N/A</v>
      </c>
      <c r="F4900" s="13">
        <f>IF(OR(ISNA(D4900),ISNA(E4900)),0,C4900*VLOOKUP(D4900&amp;E4900,reference_cepidc!$C$1:$H$381,6,FALSE))</f>
        <v>0</v>
      </c>
      <c r="G4900" s="13">
        <f>IF(OR(ISNA(D4900),ISNA(E4900)),0,C4900*VLOOKUP(D4900&amp;E4900,reference_snds!$C$1:$D$406,2,FALSE))</f>
        <v>0</v>
      </c>
    </row>
    <row r="4901" spans="1:7" x14ac:dyDescent="0.25">
      <c r="A4901" s="14"/>
      <c r="B4901" s="14"/>
      <c r="C4901" s="14"/>
      <c r="D4901" s="9" t="e">
        <f>VLOOKUP(A4901,mappings!$D$1:$F$240,3,FALSE)</f>
        <v>#N/A</v>
      </c>
      <c r="E4901" s="9" t="e">
        <f>IF(ISBLANK(A4901),#N/A,VLOOKUP(B4901,mappings!$A$1:$B$152,2,FALSE))</f>
        <v>#N/A</v>
      </c>
      <c r="F4901" s="13">
        <f>IF(OR(ISNA(D4901),ISNA(E4901)),0,C4901*VLOOKUP(D4901&amp;E4901,reference_cepidc!$C$1:$H$381,6,FALSE))</f>
        <v>0</v>
      </c>
      <c r="G4901" s="13">
        <f>IF(OR(ISNA(D4901),ISNA(E4901)),0,C4901*VLOOKUP(D4901&amp;E4901,reference_snds!$C$1:$D$406,2,FALSE))</f>
        <v>0</v>
      </c>
    </row>
    <row r="4902" spans="1:7" x14ac:dyDescent="0.25">
      <c r="A4902" s="14"/>
      <c r="B4902" s="14"/>
      <c r="C4902" s="14"/>
      <c r="D4902" s="9" t="e">
        <f>VLOOKUP(A4902,mappings!$D$1:$F$240,3,FALSE)</f>
        <v>#N/A</v>
      </c>
      <c r="E4902" s="9" t="e">
        <f>IF(ISBLANK(A4902),#N/A,VLOOKUP(B4902,mappings!$A$1:$B$152,2,FALSE))</f>
        <v>#N/A</v>
      </c>
      <c r="F4902" s="13">
        <f>IF(OR(ISNA(D4902),ISNA(E4902)),0,C4902*VLOOKUP(D4902&amp;E4902,reference_cepidc!$C$1:$H$381,6,FALSE))</f>
        <v>0</v>
      </c>
      <c r="G4902" s="13">
        <f>IF(OR(ISNA(D4902),ISNA(E4902)),0,C4902*VLOOKUP(D4902&amp;E4902,reference_snds!$C$1:$D$406,2,FALSE))</f>
        <v>0</v>
      </c>
    </row>
    <row r="4903" spans="1:7" x14ac:dyDescent="0.25">
      <c r="A4903" s="14"/>
      <c r="B4903" s="14"/>
      <c r="C4903" s="14"/>
      <c r="D4903" s="9" t="e">
        <f>VLOOKUP(A4903,mappings!$D$1:$F$240,3,FALSE)</f>
        <v>#N/A</v>
      </c>
      <c r="E4903" s="9" t="e">
        <f>IF(ISBLANK(A4903),#N/A,VLOOKUP(B4903,mappings!$A$1:$B$152,2,FALSE))</f>
        <v>#N/A</v>
      </c>
      <c r="F4903" s="13">
        <f>IF(OR(ISNA(D4903),ISNA(E4903)),0,C4903*VLOOKUP(D4903&amp;E4903,reference_cepidc!$C$1:$H$381,6,FALSE))</f>
        <v>0</v>
      </c>
      <c r="G4903" s="13">
        <f>IF(OR(ISNA(D4903),ISNA(E4903)),0,C4903*VLOOKUP(D4903&amp;E4903,reference_snds!$C$1:$D$406,2,FALSE))</f>
        <v>0</v>
      </c>
    </row>
    <row r="4904" spans="1:7" x14ac:dyDescent="0.25">
      <c r="A4904" s="14"/>
      <c r="B4904" s="14"/>
      <c r="C4904" s="14"/>
      <c r="D4904" s="9" t="e">
        <f>VLOOKUP(A4904,mappings!$D$1:$F$240,3,FALSE)</f>
        <v>#N/A</v>
      </c>
      <c r="E4904" s="9" t="e">
        <f>IF(ISBLANK(A4904),#N/A,VLOOKUP(B4904,mappings!$A$1:$B$152,2,FALSE))</f>
        <v>#N/A</v>
      </c>
      <c r="F4904" s="13">
        <f>IF(OR(ISNA(D4904),ISNA(E4904)),0,C4904*VLOOKUP(D4904&amp;E4904,reference_cepidc!$C$1:$H$381,6,FALSE))</f>
        <v>0</v>
      </c>
      <c r="G4904" s="13">
        <f>IF(OR(ISNA(D4904),ISNA(E4904)),0,C4904*VLOOKUP(D4904&amp;E4904,reference_snds!$C$1:$D$406,2,FALSE))</f>
        <v>0</v>
      </c>
    </row>
    <row r="4905" spans="1:7" x14ac:dyDescent="0.25">
      <c r="A4905" s="14"/>
      <c r="B4905" s="14"/>
      <c r="C4905" s="14"/>
      <c r="D4905" s="9" t="e">
        <f>VLOOKUP(A4905,mappings!$D$1:$F$240,3,FALSE)</f>
        <v>#N/A</v>
      </c>
      <c r="E4905" s="9" t="e">
        <f>IF(ISBLANK(A4905),#N/A,VLOOKUP(B4905,mappings!$A$1:$B$152,2,FALSE))</f>
        <v>#N/A</v>
      </c>
      <c r="F4905" s="13">
        <f>IF(OR(ISNA(D4905),ISNA(E4905)),0,C4905*VLOOKUP(D4905&amp;E4905,reference_cepidc!$C$1:$H$381,6,FALSE))</f>
        <v>0</v>
      </c>
      <c r="G4905" s="13">
        <f>IF(OR(ISNA(D4905),ISNA(E4905)),0,C4905*VLOOKUP(D4905&amp;E4905,reference_snds!$C$1:$D$406,2,FALSE))</f>
        <v>0</v>
      </c>
    </row>
    <row r="4906" spans="1:7" x14ac:dyDescent="0.25">
      <c r="A4906" s="14"/>
      <c r="B4906" s="14"/>
      <c r="C4906" s="14"/>
      <c r="D4906" s="9" t="e">
        <f>VLOOKUP(A4906,mappings!$D$1:$F$240,3,FALSE)</f>
        <v>#N/A</v>
      </c>
      <c r="E4906" s="9" t="e">
        <f>IF(ISBLANK(A4906),#N/A,VLOOKUP(B4906,mappings!$A$1:$B$152,2,FALSE))</f>
        <v>#N/A</v>
      </c>
      <c r="F4906" s="13">
        <f>IF(OR(ISNA(D4906),ISNA(E4906)),0,C4906*VLOOKUP(D4906&amp;E4906,reference_cepidc!$C$1:$H$381,6,FALSE))</f>
        <v>0</v>
      </c>
      <c r="G4906" s="13">
        <f>IF(OR(ISNA(D4906),ISNA(E4906)),0,C4906*VLOOKUP(D4906&amp;E4906,reference_snds!$C$1:$D$406,2,FALSE))</f>
        <v>0</v>
      </c>
    </row>
    <row r="4907" spans="1:7" x14ac:dyDescent="0.25">
      <c r="A4907" s="14"/>
      <c r="B4907" s="14"/>
      <c r="C4907" s="14"/>
      <c r="D4907" s="9" t="e">
        <f>VLOOKUP(A4907,mappings!$D$1:$F$240,3,FALSE)</f>
        <v>#N/A</v>
      </c>
      <c r="E4907" s="9" t="e">
        <f>IF(ISBLANK(A4907),#N/A,VLOOKUP(B4907,mappings!$A$1:$B$152,2,FALSE))</f>
        <v>#N/A</v>
      </c>
      <c r="F4907" s="13">
        <f>IF(OR(ISNA(D4907),ISNA(E4907)),0,C4907*VLOOKUP(D4907&amp;E4907,reference_cepidc!$C$1:$H$381,6,FALSE))</f>
        <v>0</v>
      </c>
      <c r="G4907" s="13">
        <f>IF(OR(ISNA(D4907),ISNA(E4907)),0,C4907*VLOOKUP(D4907&amp;E4907,reference_snds!$C$1:$D$406,2,FALSE))</f>
        <v>0</v>
      </c>
    </row>
    <row r="4908" spans="1:7" x14ac:dyDescent="0.25">
      <c r="A4908" s="14"/>
      <c r="B4908" s="14"/>
      <c r="C4908" s="14"/>
      <c r="D4908" s="9" t="e">
        <f>VLOOKUP(A4908,mappings!$D$1:$F$240,3,FALSE)</f>
        <v>#N/A</v>
      </c>
      <c r="E4908" s="9" t="e">
        <f>IF(ISBLANK(A4908),#N/A,VLOOKUP(B4908,mappings!$A$1:$B$152,2,FALSE))</f>
        <v>#N/A</v>
      </c>
      <c r="F4908" s="13">
        <f>IF(OR(ISNA(D4908),ISNA(E4908)),0,C4908*VLOOKUP(D4908&amp;E4908,reference_cepidc!$C$1:$H$381,6,FALSE))</f>
        <v>0</v>
      </c>
      <c r="G4908" s="13">
        <f>IF(OR(ISNA(D4908),ISNA(E4908)),0,C4908*VLOOKUP(D4908&amp;E4908,reference_snds!$C$1:$D$406,2,FALSE))</f>
        <v>0</v>
      </c>
    </row>
    <row r="4909" spans="1:7" x14ac:dyDescent="0.25">
      <c r="A4909" s="14"/>
      <c r="B4909" s="14"/>
      <c r="C4909" s="14"/>
      <c r="D4909" s="9" t="e">
        <f>VLOOKUP(A4909,mappings!$D$1:$F$240,3,FALSE)</f>
        <v>#N/A</v>
      </c>
      <c r="E4909" s="9" t="e">
        <f>IF(ISBLANK(A4909),#N/A,VLOOKUP(B4909,mappings!$A$1:$B$152,2,FALSE))</f>
        <v>#N/A</v>
      </c>
      <c r="F4909" s="13">
        <f>IF(OR(ISNA(D4909),ISNA(E4909)),0,C4909*VLOOKUP(D4909&amp;E4909,reference_cepidc!$C$1:$H$381,6,FALSE))</f>
        <v>0</v>
      </c>
      <c r="G4909" s="13">
        <f>IF(OR(ISNA(D4909),ISNA(E4909)),0,C4909*VLOOKUP(D4909&amp;E4909,reference_snds!$C$1:$D$406,2,FALSE))</f>
        <v>0</v>
      </c>
    </row>
    <row r="4910" spans="1:7" x14ac:dyDescent="0.25">
      <c r="A4910" s="14"/>
      <c r="B4910" s="14"/>
      <c r="C4910" s="14"/>
      <c r="D4910" s="9" t="e">
        <f>VLOOKUP(A4910,mappings!$D$1:$F$240,3,FALSE)</f>
        <v>#N/A</v>
      </c>
      <c r="E4910" s="9" t="e">
        <f>IF(ISBLANK(A4910),#N/A,VLOOKUP(B4910,mappings!$A$1:$B$152,2,FALSE))</f>
        <v>#N/A</v>
      </c>
      <c r="F4910" s="13">
        <f>IF(OR(ISNA(D4910),ISNA(E4910)),0,C4910*VLOOKUP(D4910&amp;E4910,reference_cepidc!$C$1:$H$381,6,FALSE))</f>
        <v>0</v>
      </c>
      <c r="G4910" s="13">
        <f>IF(OR(ISNA(D4910),ISNA(E4910)),0,C4910*VLOOKUP(D4910&amp;E4910,reference_snds!$C$1:$D$406,2,FALSE))</f>
        <v>0</v>
      </c>
    </row>
    <row r="4911" spans="1:7" x14ac:dyDescent="0.25">
      <c r="A4911" s="14"/>
      <c r="B4911" s="14"/>
      <c r="C4911" s="14"/>
      <c r="D4911" s="9" t="e">
        <f>VLOOKUP(A4911,mappings!$D$1:$F$240,3,FALSE)</f>
        <v>#N/A</v>
      </c>
      <c r="E4911" s="9" t="e">
        <f>IF(ISBLANK(A4911),#N/A,VLOOKUP(B4911,mappings!$A$1:$B$152,2,FALSE))</f>
        <v>#N/A</v>
      </c>
      <c r="F4911" s="13">
        <f>IF(OR(ISNA(D4911),ISNA(E4911)),0,C4911*VLOOKUP(D4911&amp;E4911,reference_cepidc!$C$1:$H$381,6,FALSE))</f>
        <v>0</v>
      </c>
      <c r="G4911" s="13">
        <f>IF(OR(ISNA(D4911),ISNA(E4911)),0,C4911*VLOOKUP(D4911&amp;E4911,reference_snds!$C$1:$D$406,2,FALSE))</f>
        <v>0</v>
      </c>
    </row>
    <row r="4912" spans="1:7" x14ac:dyDescent="0.25">
      <c r="A4912" s="14"/>
      <c r="B4912" s="14"/>
      <c r="C4912" s="14"/>
      <c r="D4912" s="9" t="e">
        <f>VLOOKUP(A4912,mappings!$D$1:$F$240,3,FALSE)</f>
        <v>#N/A</v>
      </c>
      <c r="E4912" s="9" t="e">
        <f>IF(ISBLANK(A4912),#N/A,VLOOKUP(B4912,mappings!$A$1:$B$152,2,FALSE))</f>
        <v>#N/A</v>
      </c>
      <c r="F4912" s="13">
        <f>IF(OR(ISNA(D4912),ISNA(E4912)),0,C4912*VLOOKUP(D4912&amp;E4912,reference_cepidc!$C$1:$H$381,6,FALSE))</f>
        <v>0</v>
      </c>
      <c r="G4912" s="13">
        <f>IF(OR(ISNA(D4912),ISNA(E4912)),0,C4912*VLOOKUP(D4912&amp;E4912,reference_snds!$C$1:$D$406,2,FALSE))</f>
        <v>0</v>
      </c>
    </row>
    <row r="4913" spans="1:7" x14ac:dyDescent="0.25">
      <c r="A4913" s="14"/>
      <c r="B4913" s="14"/>
      <c r="C4913" s="14"/>
      <c r="D4913" s="9" t="e">
        <f>VLOOKUP(A4913,mappings!$D$1:$F$240,3,FALSE)</f>
        <v>#N/A</v>
      </c>
      <c r="E4913" s="9" t="e">
        <f>IF(ISBLANK(A4913),#N/A,VLOOKUP(B4913,mappings!$A$1:$B$152,2,FALSE))</f>
        <v>#N/A</v>
      </c>
      <c r="F4913" s="13">
        <f>IF(OR(ISNA(D4913),ISNA(E4913)),0,C4913*VLOOKUP(D4913&amp;E4913,reference_cepidc!$C$1:$H$381,6,FALSE))</f>
        <v>0</v>
      </c>
      <c r="G4913" s="13">
        <f>IF(OR(ISNA(D4913),ISNA(E4913)),0,C4913*VLOOKUP(D4913&amp;E4913,reference_snds!$C$1:$D$406,2,FALSE))</f>
        <v>0</v>
      </c>
    </row>
    <row r="4914" spans="1:7" x14ac:dyDescent="0.25">
      <c r="A4914" s="14"/>
      <c r="B4914" s="14"/>
      <c r="C4914" s="14"/>
      <c r="D4914" s="9" t="e">
        <f>VLOOKUP(A4914,mappings!$D$1:$F$240,3,FALSE)</f>
        <v>#N/A</v>
      </c>
      <c r="E4914" s="9" t="e">
        <f>IF(ISBLANK(A4914),#N/A,VLOOKUP(B4914,mappings!$A$1:$B$152,2,FALSE))</f>
        <v>#N/A</v>
      </c>
      <c r="F4914" s="13">
        <f>IF(OR(ISNA(D4914),ISNA(E4914)),0,C4914*VLOOKUP(D4914&amp;E4914,reference_cepidc!$C$1:$H$381,6,FALSE))</f>
        <v>0</v>
      </c>
      <c r="G4914" s="13">
        <f>IF(OR(ISNA(D4914),ISNA(E4914)),0,C4914*VLOOKUP(D4914&amp;E4914,reference_snds!$C$1:$D$406,2,FALSE))</f>
        <v>0</v>
      </c>
    </row>
    <row r="4915" spans="1:7" x14ac:dyDescent="0.25">
      <c r="A4915" s="14"/>
      <c r="B4915" s="14"/>
      <c r="C4915" s="14"/>
      <c r="D4915" s="9" t="e">
        <f>VLOOKUP(A4915,mappings!$D$1:$F$240,3,FALSE)</f>
        <v>#N/A</v>
      </c>
      <c r="E4915" s="9" t="e">
        <f>IF(ISBLANK(A4915),#N/A,VLOOKUP(B4915,mappings!$A$1:$B$152,2,FALSE))</f>
        <v>#N/A</v>
      </c>
      <c r="F4915" s="13">
        <f>IF(OR(ISNA(D4915),ISNA(E4915)),0,C4915*VLOOKUP(D4915&amp;E4915,reference_cepidc!$C$1:$H$381,6,FALSE))</f>
        <v>0</v>
      </c>
      <c r="G4915" s="13">
        <f>IF(OR(ISNA(D4915),ISNA(E4915)),0,C4915*VLOOKUP(D4915&amp;E4915,reference_snds!$C$1:$D$406,2,FALSE))</f>
        <v>0</v>
      </c>
    </row>
    <row r="4916" spans="1:7" x14ac:dyDescent="0.25">
      <c r="A4916" s="14"/>
      <c r="B4916" s="14"/>
      <c r="C4916" s="14"/>
      <c r="D4916" s="9" t="e">
        <f>VLOOKUP(A4916,mappings!$D$1:$F$240,3,FALSE)</f>
        <v>#N/A</v>
      </c>
      <c r="E4916" s="9" t="e">
        <f>IF(ISBLANK(A4916),#N/A,VLOOKUP(B4916,mappings!$A$1:$B$152,2,FALSE))</f>
        <v>#N/A</v>
      </c>
      <c r="F4916" s="13">
        <f>IF(OR(ISNA(D4916),ISNA(E4916)),0,C4916*VLOOKUP(D4916&amp;E4916,reference_cepidc!$C$1:$H$381,6,FALSE))</f>
        <v>0</v>
      </c>
      <c r="G4916" s="13">
        <f>IF(OR(ISNA(D4916),ISNA(E4916)),0,C4916*VLOOKUP(D4916&amp;E4916,reference_snds!$C$1:$D$406,2,FALSE))</f>
        <v>0</v>
      </c>
    </row>
    <row r="4917" spans="1:7" x14ac:dyDescent="0.25">
      <c r="A4917" s="14"/>
      <c r="B4917" s="14"/>
      <c r="C4917" s="14"/>
      <c r="D4917" s="9" t="e">
        <f>VLOOKUP(A4917,mappings!$D$1:$F$240,3,FALSE)</f>
        <v>#N/A</v>
      </c>
      <c r="E4917" s="9" t="e">
        <f>IF(ISBLANK(A4917),#N/A,VLOOKUP(B4917,mappings!$A$1:$B$152,2,FALSE))</f>
        <v>#N/A</v>
      </c>
      <c r="F4917" s="13">
        <f>IF(OR(ISNA(D4917),ISNA(E4917)),0,C4917*VLOOKUP(D4917&amp;E4917,reference_cepidc!$C$1:$H$381,6,FALSE))</f>
        <v>0</v>
      </c>
      <c r="G4917" s="13">
        <f>IF(OR(ISNA(D4917),ISNA(E4917)),0,C4917*VLOOKUP(D4917&amp;E4917,reference_snds!$C$1:$D$406,2,FALSE))</f>
        <v>0</v>
      </c>
    </row>
    <row r="4918" spans="1:7" x14ac:dyDescent="0.25">
      <c r="A4918" s="14"/>
      <c r="B4918" s="14"/>
      <c r="C4918" s="14"/>
      <c r="D4918" s="9" t="e">
        <f>VLOOKUP(A4918,mappings!$D$1:$F$240,3,FALSE)</f>
        <v>#N/A</v>
      </c>
      <c r="E4918" s="9" t="e">
        <f>IF(ISBLANK(A4918),#N/A,VLOOKUP(B4918,mappings!$A$1:$B$152,2,FALSE))</f>
        <v>#N/A</v>
      </c>
      <c r="F4918" s="13">
        <f>IF(OR(ISNA(D4918),ISNA(E4918)),0,C4918*VLOOKUP(D4918&amp;E4918,reference_cepidc!$C$1:$H$381,6,FALSE))</f>
        <v>0</v>
      </c>
      <c r="G4918" s="13">
        <f>IF(OR(ISNA(D4918),ISNA(E4918)),0,C4918*VLOOKUP(D4918&amp;E4918,reference_snds!$C$1:$D$406,2,FALSE))</f>
        <v>0</v>
      </c>
    </row>
    <row r="4919" spans="1:7" x14ac:dyDescent="0.25">
      <c r="A4919" s="14"/>
      <c r="B4919" s="14"/>
      <c r="C4919" s="14"/>
      <c r="D4919" s="9" t="e">
        <f>VLOOKUP(A4919,mappings!$D$1:$F$240,3,FALSE)</f>
        <v>#N/A</v>
      </c>
      <c r="E4919" s="9" t="e">
        <f>IF(ISBLANK(A4919),#N/A,VLOOKUP(B4919,mappings!$A$1:$B$152,2,FALSE))</f>
        <v>#N/A</v>
      </c>
      <c r="F4919" s="13">
        <f>IF(OR(ISNA(D4919),ISNA(E4919)),0,C4919*VLOOKUP(D4919&amp;E4919,reference_cepidc!$C$1:$H$381,6,FALSE))</f>
        <v>0</v>
      </c>
      <c r="G4919" s="13">
        <f>IF(OR(ISNA(D4919),ISNA(E4919)),0,C4919*VLOOKUP(D4919&amp;E4919,reference_snds!$C$1:$D$406,2,FALSE))</f>
        <v>0</v>
      </c>
    </row>
    <row r="4920" spans="1:7" x14ac:dyDescent="0.25">
      <c r="A4920" s="14"/>
      <c r="B4920" s="14"/>
      <c r="C4920" s="14"/>
      <c r="D4920" s="9" t="e">
        <f>VLOOKUP(A4920,mappings!$D$1:$F$240,3,FALSE)</f>
        <v>#N/A</v>
      </c>
      <c r="E4920" s="9" t="e">
        <f>IF(ISBLANK(A4920),#N/A,VLOOKUP(B4920,mappings!$A$1:$B$152,2,FALSE))</f>
        <v>#N/A</v>
      </c>
      <c r="F4920" s="13">
        <f>IF(OR(ISNA(D4920),ISNA(E4920)),0,C4920*VLOOKUP(D4920&amp;E4920,reference_cepidc!$C$1:$H$381,6,FALSE))</f>
        <v>0</v>
      </c>
      <c r="G4920" s="13">
        <f>IF(OR(ISNA(D4920),ISNA(E4920)),0,C4920*VLOOKUP(D4920&amp;E4920,reference_snds!$C$1:$D$406,2,FALSE))</f>
        <v>0</v>
      </c>
    </row>
    <row r="4921" spans="1:7" x14ac:dyDescent="0.25">
      <c r="A4921" s="14"/>
      <c r="B4921" s="14"/>
      <c r="C4921" s="14"/>
      <c r="D4921" s="9" t="e">
        <f>VLOOKUP(A4921,mappings!$D$1:$F$240,3,FALSE)</f>
        <v>#N/A</v>
      </c>
      <c r="E4921" s="9" t="e">
        <f>IF(ISBLANK(A4921),#N/A,VLOOKUP(B4921,mappings!$A$1:$B$152,2,FALSE))</f>
        <v>#N/A</v>
      </c>
      <c r="F4921" s="13">
        <f>IF(OR(ISNA(D4921),ISNA(E4921)),0,C4921*VLOOKUP(D4921&amp;E4921,reference_cepidc!$C$1:$H$381,6,FALSE))</f>
        <v>0</v>
      </c>
      <c r="G4921" s="13">
        <f>IF(OR(ISNA(D4921),ISNA(E4921)),0,C4921*VLOOKUP(D4921&amp;E4921,reference_snds!$C$1:$D$406,2,FALSE))</f>
        <v>0</v>
      </c>
    </row>
    <row r="4922" spans="1:7" x14ac:dyDescent="0.25">
      <c r="A4922" s="14"/>
      <c r="B4922" s="14"/>
      <c r="C4922" s="14"/>
      <c r="D4922" s="9" t="e">
        <f>VLOOKUP(A4922,mappings!$D$1:$F$240,3,FALSE)</f>
        <v>#N/A</v>
      </c>
      <c r="E4922" s="9" t="e">
        <f>IF(ISBLANK(A4922),#N/A,VLOOKUP(B4922,mappings!$A$1:$B$152,2,FALSE))</f>
        <v>#N/A</v>
      </c>
      <c r="F4922" s="13">
        <f>IF(OR(ISNA(D4922),ISNA(E4922)),0,C4922*VLOOKUP(D4922&amp;E4922,reference_cepidc!$C$1:$H$381,6,FALSE))</f>
        <v>0</v>
      </c>
      <c r="G4922" s="13">
        <f>IF(OR(ISNA(D4922),ISNA(E4922)),0,C4922*VLOOKUP(D4922&amp;E4922,reference_snds!$C$1:$D$406,2,FALSE))</f>
        <v>0</v>
      </c>
    </row>
    <row r="4923" spans="1:7" x14ac:dyDescent="0.25">
      <c r="A4923" s="14"/>
      <c r="B4923" s="14"/>
      <c r="C4923" s="14"/>
      <c r="D4923" s="9" t="e">
        <f>VLOOKUP(A4923,mappings!$D$1:$F$240,3,FALSE)</f>
        <v>#N/A</v>
      </c>
      <c r="E4923" s="9" t="e">
        <f>IF(ISBLANK(A4923),#N/A,VLOOKUP(B4923,mappings!$A$1:$B$152,2,FALSE))</f>
        <v>#N/A</v>
      </c>
      <c r="F4923" s="13">
        <f>IF(OR(ISNA(D4923),ISNA(E4923)),0,C4923*VLOOKUP(D4923&amp;E4923,reference_cepidc!$C$1:$H$381,6,FALSE))</f>
        <v>0</v>
      </c>
      <c r="G4923" s="13">
        <f>IF(OR(ISNA(D4923),ISNA(E4923)),0,C4923*VLOOKUP(D4923&amp;E4923,reference_snds!$C$1:$D$406,2,FALSE))</f>
        <v>0</v>
      </c>
    </row>
    <row r="4924" spans="1:7" x14ac:dyDescent="0.25">
      <c r="A4924" s="14"/>
      <c r="B4924" s="14"/>
      <c r="C4924" s="14"/>
      <c r="D4924" s="9" t="e">
        <f>VLOOKUP(A4924,mappings!$D$1:$F$240,3,FALSE)</f>
        <v>#N/A</v>
      </c>
      <c r="E4924" s="9" t="e">
        <f>IF(ISBLANK(A4924),#N/A,VLOOKUP(B4924,mappings!$A$1:$B$152,2,FALSE))</f>
        <v>#N/A</v>
      </c>
      <c r="F4924" s="13">
        <f>IF(OR(ISNA(D4924),ISNA(E4924)),0,C4924*VLOOKUP(D4924&amp;E4924,reference_cepidc!$C$1:$H$381,6,FALSE))</f>
        <v>0</v>
      </c>
      <c r="G4924" s="13">
        <f>IF(OR(ISNA(D4924),ISNA(E4924)),0,C4924*VLOOKUP(D4924&amp;E4924,reference_snds!$C$1:$D$406,2,FALSE))</f>
        <v>0</v>
      </c>
    </row>
    <row r="4925" spans="1:7" x14ac:dyDescent="0.25">
      <c r="A4925" s="14"/>
      <c r="B4925" s="14"/>
      <c r="C4925" s="14"/>
      <c r="D4925" s="9" t="e">
        <f>VLOOKUP(A4925,mappings!$D$1:$F$240,3,FALSE)</f>
        <v>#N/A</v>
      </c>
      <c r="E4925" s="9" t="e">
        <f>IF(ISBLANK(A4925),#N/A,VLOOKUP(B4925,mappings!$A$1:$B$152,2,FALSE))</f>
        <v>#N/A</v>
      </c>
      <c r="F4925" s="13">
        <f>IF(OR(ISNA(D4925),ISNA(E4925)),0,C4925*VLOOKUP(D4925&amp;E4925,reference_cepidc!$C$1:$H$381,6,FALSE))</f>
        <v>0</v>
      </c>
      <c r="G4925" s="13">
        <f>IF(OR(ISNA(D4925),ISNA(E4925)),0,C4925*VLOOKUP(D4925&amp;E4925,reference_snds!$C$1:$D$406,2,FALSE))</f>
        <v>0</v>
      </c>
    </row>
    <row r="4926" spans="1:7" x14ac:dyDescent="0.25">
      <c r="A4926" s="14"/>
      <c r="B4926" s="14"/>
      <c r="C4926" s="14"/>
      <c r="D4926" s="9" t="e">
        <f>VLOOKUP(A4926,mappings!$D$1:$F$240,3,FALSE)</f>
        <v>#N/A</v>
      </c>
      <c r="E4926" s="9" t="e">
        <f>IF(ISBLANK(A4926),#N/A,VLOOKUP(B4926,mappings!$A$1:$B$152,2,FALSE))</f>
        <v>#N/A</v>
      </c>
      <c r="F4926" s="13">
        <f>IF(OR(ISNA(D4926),ISNA(E4926)),0,C4926*VLOOKUP(D4926&amp;E4926,reference_cepidc!$C$1:$H$381,6,FALSE))</f>
        <v>0</v>
      </c>
      <c r="G4926" s="13">
        <f>IF(OR(ISNA(D4926),ISNA(E4926)),0,C4926*VLOOKUP(D4926&amp;E4926,reference_snds!$C$1:$D$406,2,FALSE))</f>
        <v>0</v>
      </c>
    </row>
    <row r="4927" spans="1:7" x14ac:dyDescent="0.25">
      <c r="A4927" s="14"/>
      <c r="B4927" s="14"/>
      <c r="C4927" s="14"/>
      <c r="D4927" s="9" t="e">
        <f>VLOOKUP(A4927,mappings!$D$1:$F$240,3,FALSE)</f>
        <v>#N/A</v>
      </c>
      <c r="E4927" s="9" t="e">
        <f>IF(ISBLANK(A4927),#N/A,VLOOKUP(B4927,mappings!$A$1:$B$152,2,FALSE))</f>
        <v>#N/A</v>
      </c>
      <c r="F4927" s="13">
        <f>IF(OR(ISNA(D4927),ISNA(E4927)),0,C4927*VLOOKUP(D4927&amp;E4927,reference_cepidc!$C$1:$H$381,6,FALSE))</f>
        <v>0</v>
      </c>
      <c r="G4927" s="13">
        <f>IF(OR(ISNA(D4927),ISNA(E4927)),0,C4927*VLOOKUP(D4927&amp;E4927,reference_snds!$C$1:$D$406,2,FALSE))</f>
        <v>0</v>
      </c>
    </row>
    <row r="4928" spans="1:7" x14ac:dyDescent="0.25">
      <c r="A4928" s="14"/>
      <c r="B4928" s="14"/>
      <c r="C4928" s="14"/>
      <c r="D4928" s="9" t="e">
        <f>VLOOKUP(A4928,mappings!$D$1:$F$240,3,FALSE)</f>
        <v>#N/A</v>
      </c>
      <c r="E4928" s="9" t="e">
        <f>IF(ISBLANK(A4928),#N/A,VLOOKUP(B4928,mappings!$A$1:$B$152,2,FALSE))</f>
        <v>#N/A</v>
      </c>
      <c r="F4928" s="13">
        <f>IF(OR(ISNA(D4928),ISNA(E4928)),0,C4928*VLOOKUP(D4928&amp;E4928,reference_cepidc!$C$1:$H$381,6,FALSE))</f>
        <v>0</v>
      </c>
      <c r="G4928" s="13">
        <f>IF(OR(ISNA(D4928),ISNA(E4928)),0,C4928*VLOOKUP(D4928&amp;E4928,reference_snds!$C$1:$D$406,2,FALSE))</f>
        <v>0</v>
      </c>
    </row>
    <row r="4929" spans="1:7" x14ac:dyDescent="0.25">
      <c r="A4929" s="14"/>
      <c r="B4929" s="14"/>
      <c r="C4929" s="14"/>
      <c r="D4929" s="9" t="e">
        <f>VLOOKUP(A4929,mappings!$D$1:$F$240,3,FALSE)</f>
        <v>#N/A</v>
      </c>
      <c r="E4929" s="9" t="e">
        <f>IF(ISBLANK(A4929),#N/A,VLOOKUP(B4929,mappings!$A$1:$B$152,2,FALSE))</f>
        <v>#N/A</v>
      </c>
      <c r="F4929" s="13">
        <f>IF(OR(ISNA(D4929),ISNA(E4929)),0,C4929*VLOOKUP(D4929&amp;E4929,reference_cepidc!$C$1:$H$381,6,FALSE))</f>
        <v>0</v>
      </c>
      <c r="G4929" s="13">
        <f>IF(OR(ISNA(D4929),ISNA(E4929)),0,C4929*VLOOKUP(D4929&amp;E4929,reference_snds!$C$1:$D$406,2,FALSE))</f>
        <v>0</v>
      </c>
    </row>
    <row r="4930" spans="1:7" x14ac:dyDescent="0.25">
      <c r="A4930" s="14"/>
      <c r="B4930" s="14"/>
      <c r="C4930" s="14"/>
      <c r="D4930" s="9" t="e">
        <f>VLOOKUP(A4930,mappings!$D$1:$F$240,3,FALSE)</f>
        <v>#N/A</v>
      </c>
      <c r="E4930" s="9" t="e">
        <f>IF(ISBLANK(A4930),#N/A,VLOOKUP(B4930,mappings!$A$1:$B$152,2,FALSE))</f>
        <v>#N/A</v>
      </c>
      <c r="F4930" s="13">
        <f>IF(OR(ISNA(D4930),ISNA(E4930)),0,C4930*VLOOKUP(D4930&amp;E4930,reference_cepidc!$C$1:$H$381,6,FALSE))</f>
        <v>0</v>
      </c>
      <c r="G4930" s="13">
        <f>IF(OR(ISNA(D4930),ISNA(E4930)),0,C4930*VLOOKUP(D4930&amp;E4930,reference_snds!$C$1:$D$406,2,FALSE))</f>
        <v>0</v>
      </c>
    </row>
    <row r="4931" spans="1:7" x14ac:dyDescent="0.25">
      <c r="A4931" s="14"/>
      <c r="B4931" s="14"/>
      <c r="C4931" s="14"/>
      <c r="D4931" s="9" t="e">
        <f>VLOOKUP(A4931,mappings!$D$1:$F$240,3,FALSE)</f>
        <v>#N/A</v>
      </c>
      <c r="E4931" s="9" t="e">
        <f>IF(ISBLANK(A4931),#N/A,VLOOKUP(B4931,mappings!$A$1:$B$152,2,FALSE))</f>
        <v>#N/A</v>
      </c>
      <c r="F4931" s="13">
        <f>IF(OR(ISNA(D4931),ISNA(E4931)),0,C4931*VLOOKUP(D4931&amp;E4931,reference_cepidc!$C$1:$H$381,6,FALSE))</f>
        <v>0</v>
      </c>
      <c r="G4931" s="13">
        <f>IF(OR(ISNA(D4931),ISNA(E4931)),0,C4931*VLOOKUP(D4931&amp;E4931,reference_snds!$C$1:$D$406,2,FALSE))</f>
        <v>0</v>
      </c>
    </row>
    <row r="4932" spans="1:7" x14ac:dyDescent="0.25">
      <c r="A4932" s="14"/>
      <c r="B4932" s="14"/>
      <c r="C4932" s="14"/>
      <c r="D4932" s="9" t="e">
        <f>VLOOKUP(A4932,mappings!$D$1:$F$240,3,FALSE)</f>
        <v>#N/A</v>
      </c>
      <c r="E4932" s="9" t="e">
        <f>IF(ISBLANK(A4932),#N/A,VLOOKUP(B4932,mappings!$A$1:$B$152,2,FALSE))</f>
        <v>#N/A</v>
      </c>
      <c r="F4932" s="13">
        <f>IF(OR(ISNA(D4932),ISNA(E4932)),0,C4932*VLOOKUP(D4932&amp;E4932,reference_cepidc!$C$1:$H$381,6,FALSE))</f>
        <v>0</v>
      </c>
      <c r="G4932" s="13">
        <f>IF(OR(ISNA(D4932),ISNA(E4932)),0,C4932*VLOOKUP(D4932&amp;E4932,reference_snds!$C$1:$D$406,2,FALSE))</f>
        <v>0</v>
      </c>
    </row>
    <row r="4933" spans="1:7" x14ac:dyDescent="0.25">
      <c r="A4933" s="14"/>
      <c r="B4933" s="14"/>
      <c r="C4933" s="14"/>
      <c r="D4933" s="9" t="e">
        <f>VLOOKUP(A4933,mappings!$D$1:$F$240,3,FALSE)</f>
        <v>#N/A</v>
      </c>
      <c r="E4933" s="9" t="e">
        <f>IF(ISBLANK(A4933),#N/A,VLOOKUP(B4933,mappings!$A$1:$B$152,2,FALSE))</f>
        <v>#N/A</v>
      </c>
      <c r="F4933" s="13">
        <f>IF(OR(ISNA(D4933),ISNA(E4933)),0,C4933*VLOOKUP(D4933&amp;E4933,reference_cepidc!$C$1:$H$381,6,FALSE))</f>
        <v>0</v>
      </c>
      <c r="G4933" s="13">
        <f>IF(OR(ISNA(D4933),ISNA(E4933)),0,C4933*VLOOKUP(D4933&amp;E4933,reference_snds!$C$1:$D$406,2,FALSE))</f>
        <v>0</v>
      </c>
    </row>
    <row r="4934" spans="1:7" x14ac:dyDescent="0.25">
      <c r="A4934" s="14"/>
      <c r="B4934" s="14"/>
      <c r="C4934" s="14"/>
      <c r="D4934" s="9" t="e">
        <f>VLOOKUP(A4934,mappings!$D$1:$F$240,3,FALSE)</f>
        <v>#N/A</v>
      </c>
      <c r="E4934" s="9" t="e">
        <f>IF(ISBLANK(A4934),#N/A,VLOOKUP(B4934,mappings!$A$1:$B$152,2,FALSE))</f>
        <v>#N/A</v>
      </c>
      <c r="F4934" s="13">
        <f>IF(OR(ISNA(D4934),ISNA(E4934)),0,C4934*VLOOKUP(D4934&amp;E4934,reference_cepidc!$C$1:$H$381,6,FALSE))</f>
        <v>0</v>
      </c>
      <c r="G4934" s="13">
        <f>IF(OR(ISNA(D4934),ISNA(E4934)),0,C4934*VLOOKUP(D4934&amp;E4934,reference_snds!$C$1:$D$406,2,FALSE))</f>
        <v>0</v>
      </c>
    </row>
    <row r="4935" spans="1:7" x14ac:dyDescent="0.25">
      <c r="A4935" s="14"/>
      <c r="B4935" s="14"/>
      <c r="C4935" s="14"/>
      <c r="D4935" s="9" t="e">
        <f>VLOOKUP(A4935,mappings!$D$1:$F$240,3,FALSE)</f>
        <v>#N/A</v>
      </c>
      <c r="E4935" s="9" t="e">
        <f>IF(ISBLANK(A4935),#N/A,VLOOKUP(B4935,mappings!$A$1:$B$152,2,FALSE))</f>
        <v>#N/A</v>
      </c>
      <c r="F4935" s="13">
        <f>IF(OR(ISNA(D4935),ISNA(E4935)),0,C4935*VLOOKUP(D4935&amp;E4935,reference_cepidc!$C$1:$H$381,6,FALSE))</f>
        <v>0</v>
      </c>
      <c r="G4935" s="13">
        <f>IF(OR(ISNA(D4935),ISNA(E4935)),0,C4935*VLOOKUP(D4935&amp;E4935,reference_snds!$C$1:$D$406,2,FALSE))</f>
        <v>0</v>
      </c>
    </row>
    <row r="4936" spans="1:7" x14ac:dyDescent="0.25">
      <c r="A4936" s="14"/>
      <c r="B4936" s="14"/>
      <c r="C4936" s="14"/>
      <c r="D4936" s="9" t="e">
        <f>VLOOKUP(A4936,mappings!$D$1:$F$240,3,FALSE)</f>
        <v>#N/A</v>
      </c>
      <c r="E4936" s="9" t="e">
        <f>IF(ISBLANK(A4936),#N/A,VLOOKUP(B4936,mappings!$A$1:$B$152,2,FALSE))</f>
        <v>#N/A</v>
      </c>
      <c r="F4936" s="13">
        <f>IF(OR(ISNA(D4936),ISNA(E4936)),0,C4936*VLOOKUP(D4936&amp;E4936,reference_cepidc!$C$1:$H$381,6,FALSE))</f>
        <v>0</v>
      </c>
      <c r="G4936" s="13">
        <f>IF(OR(ISNA(D4936),ISNA(E4936)),0,C4936*VLOOKUP(D4936&amp;E4936,reference_snds!$C$1:$D$406,2,FALSE))</f>
        <v>0</v>
      </c>
    </row>
    <row r="4937" spans="1:7" x14ac:dyDescent="0.25">
      <c r="A4937" s="14"/>
      <c r="B4937" s="14"/>
      <c r="C4937" s="14"/>
      <c r="D4937" s="9" t="e">
        <f>VLOOKUP(A4937,mappings!$D$1:$F$240,3,FALSE)</f>
        <v>#N/A</v>
      </c>
      <c r="E4937" s="9" t="e">
        <f>IF(ISBLANK(A4937),#N/A,VLOOKUP(B4937,mappings!$A$1:$B$152,2,FALSE))</f>
        <v>#N/A</v>
      </c>
      <c r="F4937" s="13">
        <f>IF(OR(ISNA(D4937),ISNA(E4937)),0,C4937*VLOOKUP(D4937&amp;E4937,reference_cepidc!$C$1:$H$381,6,FALSE))</f>
        <v>0</v>
      </c>
      <c r="G4937" s="13">
        <f>IF(OR(ISNA(D4937),ISNA(E4937)),0,C4937*VLOOKUP(D4937&amp;E4937,reference_snds!$C$1:$D$406,2,FALSE))</f>
        <v>0</v>
      </c>
    </row>
    <row r="4938" spans="1:7" x14ac:dyDescent="0.25">
      <c r="A4938" s="14"/>
      <c r="B4938" s="14"/>
      <c r="C4938" s="14"/>
      <c r="D4938" s="9" t="e">
        <f>VLOOKUP(A4938,mappings!$D$1:$F$240,3,FALSE)</f>
        <v>#N/A</v>
      </c>
      <c r="E4938" s="9" t="e">
        <f>IF(ISBLANK(A4938),#N/A,VLOOKUP(B4938,mappings!$A$1:$B$152,2,FALSE))</f>
        <v>#N/A</v>
      </c>
      <c r="F4938" s="13">
        <f>IF(OR(ISNA(D4938),ISNA(E4938)),0,C4938*VLOOKUP(D4938&amp;E4938,reference_cepidc!$C$1:$H$381,6,FALSE))</f>
        <v>0</v>
      </c>
      <c r="G4938" s="13">
        <f>IF(OR(ISNA(D4938),ISNA(E4938)),0,C4938*VLOOKUP(D4938&amp;E4938,reference_snds!$C$1:$D$406,2,FALSE))</f>
        <v>0</v>
      </c>
    </row>
    <row r="4939" spans="1:7" x14ac:dyDescent="0.25">
      <c r="A4939" s="14"/>
      <c r="B4939" s="14"/>
      <c r="C4939" s="14"/>
      <c r="D4939" s="9" t="e">
        <f>VLOOKUP(A4939,mappings!$D$1:$F$240,3,FALSE)</f>
        <v>#N/A</v>
      </c>
      <c r="E4939" s="9" t="e">
        <f>IF(ISBLANK(A4939),#N/A,VLOOKUP(B4939,mappings!$A$1:$B$152,2,FALSE))</f>
        <v>#N/A</v>
      </c>
      <c r="F4939" s="13">
        <f>IF(OR(ISNA(D4939),ISNA(E4939)),0,C4939*VLOOKUP(D4939&amp;E4939,reference_cepidc!$C$1:$H$381,6,FALSE))</f>
        <v>0</v>
      </c>
      <c r="G4939" s="13">
        <f>IF(OR(ISNA(D4939),ISNA(E4939)),0,C4939*VLOOKUP(D4939&amp;E4939,reference_snds!$C$1:$D$406,2,FALSE))</f>
        <v>0</v>
      </c>
    </row>
    <row r="4940" spans="1:7" x14ac:dyDescent="0.25">
      <c r="A4940" s="14"/>
      <c r="B4940" s="14"/>
      <c r="C4940" s="14"/>
      <c r="D4940" s="9" t="e">
        <f>VLOOKUP(A4940,mappings!$D$1:$F$240,3,FALSE)</f>
        <v>#N/A</v>
      </c>
      <c r="E4940" s="9" t="e">
        <f>IF(ISBLANK(A4940),#N/A,VLOOKUP(B4940,mappings!$A$1:$B$152,2,FALSE))</f>
        <v>#N/A</v>
      </c>
      <c r="F4940" s="13">
        <f>IF(OR(ISNA(D4940),ISNA(E4940)),0,C4940*VLOOKUP(D4940&amp;E4940,reference_cepidc!$C$1:$H$381,6,FALSE))</f>
        <v>0</v>
      </c>
      <c r="G4940" s="13">
        <f>IF(OR(ISNA(D4940),ISNA(E4940)),0,C4940*VLOOKUP(D4940&amp;E4940,reference_snds!$C$1:$D$406,2,FALSE))</f>
        <v>0</v>
      </c>
    </row>
    <row r="4941" spans="1:7" x14ac:dyDescent="0.25">
      <c r="A4941" s="14"/>
      <c r="B4941" s="14"/>
      <c r="C4941" s="14"/>
      <c r="D4941" s="9" t="e">
        <f>VLOOKUP(A4941,mappings!$D$1:$F$240,3,FALSE)</f>
        <v>#N/A</v>
      </c>
      <c r="E4941" s="9" t="e">
        <f>IF(ISBLANK(A4941),#N/A,VLOOKUP(B4941,mappings!$A$1:$B$152,2,FALSE))</f>
        <v>#N/A</v>
      </c>
      <c r="F4941" s="13">
        <f>IF(OR(ISNA(D4941),ISNA(E4941)),0,C4941*VLOOKUP(D4941&amp;E4941,reference_cepidc!$C$1:$H$381,6,FALSE))</f>
        <v>0</v>
      </c>
      <c r="G4941" s="13">
        <f>IF(OR(ISNA(D4941),ISNA(E4941)),0,C4941*VLOOKUP(D4941&amp;E4941,reference_snds!$C$1:$D$406,2,FALSE))</f>
        <v>0</v>
      </c>
    </row>
    <row r="4942" spans="1:7" x14ac:dyDescent="0.25">
      <c r="A4942" s="14"/>
      <c r="B4942" s="14"/>
      <c r="C4942" s="14"/>
      <c r="D4942" s="9" t="e">
        <f>VLOOKUP(A4942,mappings!$D$1:$F$240,3,FALSE)</f>
        <v>#N/A</v>
      </c>
      <c r="E4942" s="9" t="e">
        <f>IF(ISBLANK(A4942),#N/A,VLOOKUP(B4942,mappings!$A$1:$B$152,2,FALSE))</f>
        <v>#N/A</v>
      </c>
      <c r="F4942" s="13">
        <f>IF(OR(ISNA(D4942),ISNA(E4942)),0,C4942*VLOOKUP(D4942&amp;E4942,reference_cepidc!$C$1:$H$381,6,FALSE))</f>
        <v>0</v>
      </c>
      <c r="G4942" s="13">
        <f>IF(OR(ISNA(D4942),ISNA(E4942)),0,C4942*VLOOKUP(D4942&amp;E4942,reference_snds!$C$1:$D$406,2,FALSE))</f>
        <v>0</v>
      </c>
    </row>
    <row r="4943" spans="1:7" x14ac:dyDescent="0.25">
      <c r="A4943" s="14"/>
      <c r="B4943" s="14"/>
      <c r="C4943" s="14"/>
      <c r="D4943" s="9" t="e">
        <f>VLOOKUP(A4943,mappings!$D$1:$F$240,3,FALSE)</f>
        <v>#N/A</v>
      </c>
      <c r="E4943" s="9" t="e">
        <f>IF(ISBLANK(A4943),#N/A,VLOOKUP(B4943,mappings!$A$1:$B$152,2,FALSE))</f>
        <v>#N/A</v>
      </c>
      <c r="F4943" s="13">
        <f>IF(OR(ISNA(D4943),ISNA(E4943)),0,C4943*VLOOKUP(D4943&amp;E4943,reference_cepidc!$C$1:$H$381,6,FALSE))</f>
        <v>0</v>
      </c>
      <c r="G4943" s="13">
        <f>IF(OR(ISNA(D4943),ISNA(E4943)),0,C4943*VLOOKUP(D4943&amp;E4943,reference_snds!$C$1:$D$406,2,FALSE))</f>
        <v>0</v>
      </c>
    </row>
    <row r="4944" spans="1:7" x14ac:dyDescent="0.25">
      <c r="A4944" s="14"/>
      <c r="B4944" s="14"/>
      <c r="C4944" s="14"/>
      <c r="D4944" s="9" t="e">
        <f>VLOOKUP(A4944,mappings!$D$1:$F$240,3,FALSE)</f>
        <v>#N/A</v>
      </c>
      <c r="E4944" s="9" t="e">
        <f>IF(ISBLANK(A4944),#N/A,VLOOKUP(B4944,mappings!$A$1:$B$152,2,FALSE))</f>
        <v>#N/A</v>
      </c>
      <c r="F4944" s="13">
        <f>IF(OR(ISNA(D4944),ISNA(E4944)),0,C4944*VLOOKUP(D4944&amp;E4944,reference_cepidc!$C$1:$H$381,6,FALSE))</f>
        <v>0</v>
      </c>
      <c r="G4944" s="13">
        <f>IF(OR(ISNA(D4944),ISNA(E4944)),0,C4944*VLOOKUP(D4944&amp;E4944,reference_snds!$C$1:$D$406,2,FALSE))</f>
        <v>0</v>
      </c>
    </row>
    <row r="4945" spans="1:7" x14ac:dyDescent="0.25">
      <c r="A4945" s="14"/>
      <c r="B4945" s="14"/>
      <c r="C4945" s="14"/>
      <c r="D4945" s="9" t="e">
        <f>VLOOKUP(A4945,mappings!$D$1:$F$240,3,FALSE)</f>
        <v>#N/A</v>
      </c>
      <c r="E4945" s="9" t="e">
        <f>IF(ISBLANK(A4945),#N/A,VLOOKUP(B4945,mappings!$A$1:$B$152,2,FALSE))</f>
        <v>#N/A</v>
      </c>
      <c r="F4945" s="13">
        <f>IF(OR(ISNA(D4945),ISNA(E4945)),0,C4945*VLOOKUP(D4945&amp;E4945,reference_cepidc!$C$1:$H$381,6,FALSE))</f>
        <v>0</v>
      </c>
      <c r="G4945" s="13">
        <f>IF(OR(ISNA(D4945),ISNA(E4945)),0,C4945*VLOOKUP(D4945&amp;E4945,reference_snds!$C$1:$D$406,2,FALSE))</f>
        <v>0</v>
      </c>
    </row>
    <row r="4946" spans="1:7" x14ac:dyDescent="0.25">
      <c r="A4946" s="14"/>
      <c r="B4946" s="14"/>
      <c r="C4946" s="14"/>
      <c r="D4946" s="9" t="e">
        <f>VLOOKUP(A4946,mappings!$D$1:$F$240,3,FALSE)</f>
        <v>#N/A</v>
      </c>
      <c r="E4946" s="9" t="e">
        <f>IF(ISBLANK(A4946),#N/A,VLOOKUP(B4946,mappings!$A$1:$B$152,2,FALSE))</f>
        <v>#N/A</v>
      </c>
      <c r="F4946" s="13">
        <f>IF(OR(ISNA(D4946),ISNA(E4946)),0,C4946*VLOOKUP(D4946&amp;E4946,reference_cepidc!$C$1:$H$381,6,FALSE))</f>
        <v>0</v>
      </c>
      <c r="G4946" s="13">
        <f>IF(OR(ISNA(D4946),ISNA(E4946)),0,C4946*VLOOKUP(D4946&amp;E4946,reference_snds!$C$1:$D$406,2,FALSE))</f>
        <v>0</v>
      </c>
    </row>
    <row r="4947" spans="1:7" x14ac:dyDescent="0.25">
      <c r="A4947" s="14"/>
      <c r="B4947" s="14"/>
      <c r="C4947" s="14"/>
      <c r="D4947" s="9" t="e">
        <f>VLOOKUP(A4947,mappings!$D$1:$F$240,3,FALSE)</f>
        <v>#N/A</v>
      </c>
      <c r="E4947" s="9" t="e">
        <f>IF(ISBLANK(A4947),#N/A,VLOOKUP(B4947,mappings!$A$1:$B$152,2,FALSE))</f>
        <v>#N/A</v>
      </c>
      <c r="F4947" s="13">
        <f>IF(OR(ISNA(D4947),ISNA(E4947)),0,C4947*VLOOKUP(D4947&amp;E4947,reference_cepidc!$C$1:$H$381,6,FALSE))</f>
        <v>0</v>
      </c>
      <c r="G4947" s="13">
        <f>IF(OR(ISNA(D4947),ISNA(E4947)),0,C4947*VLOOKUP(D4947&amp;E4947,reference_snds!$C$1:$D$406,2,FALSE))</f>
        <v>0</v>
      </c>
    </row>
    <row r="4948" spans="1:7" x14ac:dyDescent="0.25">
      <c r="A4948" s="14"/>
      <c r="B4948" s="14"/>
      <c r="C4948" s="14"/>
      <c r="D4948" s="9" t="e">
        <f>VLOOKUP(A4948,mappings!$D$1:$F$240,3,FALSE)</f>
        <v>#N/A</v>
      </c>
      <c r="E4948" s="9" t="e">
        <f>IF(ISBLANK(A4948),#N/A,VLOOKUP(B4948,mappings!$A$1:$B$152,2,FALSE))</f>
        <v>#N/A</v>
      </c>
      <c r="F4948" s="13">
        <f>IF(OR(ISNA(D4948),ISNA(E4948)),0,C4948*VLOOKUP(D4948&amp;E4948,reference_cepidc!$C$1:$H$381,6,FALSE))</f>
        <v>0</v>
      </c>
      <c r="G4948" s="13">
        <f>IF(OR(ISNA(D4948),ISNA(E4948)),0,C4948*VLOOKUP(D4948&amp;E4948,reference_snds!$C$1:$D$406,2,FALSE))</f>
        <v>0</v>
      </c>
    </row>
    <row r="4949" spans="1:7" x14ac:dyDescent="0.25">
      <c r="A4949" s="14"/>
      <c r="B4949" s="14"/>
      <c r="C4949" s="14"/>
      <c r="D4949" s="9" t="e">
        <f>VLOOKUP(A4949,mappings!$D$1:$F$240,3,FALSE)</f>
        <v>#N/A</v>
      </c>
      <c r="E4949" s="9" t="e">
        <f>IF(ISBLANK(A4949),#N/A,VLOOKUP(B4949,mappings!$A$1:$B$152,2,FALSE))</f>
        <v>#N/A</v>
      </c>
      <c r="F4949" s="13">
        <f>IF(OR(ISNA(D4949),ISNA(E4949)),0,C4949*VLOOKUP(D4949&amp;E4949,reference_cepidc!$C$1:$H$381,6,FALSE))</f>
        <v>0</v>
      </c>
      <c r="G4949" s="13">
        <f>IF(OR(ISNA(D4949),ISNA(E4949)),0,C4949*VLOOKUP(D4949&amp;E4949,reference_snds!$C$1:$D$406,2,FALSE))</f>
        <v>0</v>
      </c>
    </row>
    <row r="4950" spans="1:7" x14ac:dyDescent="0.25">
      <c r="A4950" s="14"/>
      <c r="B4950" s="14"/>
      <c r="C4950" s="14"/>
      <c r="D4950" s="9" t="e">
        <f>VLOOKUP(A4950,mappings!$D$1:$F$240,3,FALSE)</f>
        <v>#N/A</v>
      </c>
      <c r="E4950" s="9" t="e">
        <f>IF(ISBLANK(A4950),#N/A,VLOOKUP(B4950,mappings!$A$1:$B$152,2,FALSE))</f>
        <v>#N/A</v>
      </c>
      <c r="F4950" s="13">
        <f>IF(OR(ISNA(D4950),ISNA(E4950)),0,C4950*VLOOKUP(D4950&amp;E4950,reference_cepidc!$C$1:$H$381,6,FALSE))</f>
        <v>0</v>
      </c>
      <c r="G4950" s="13">
        <f>IF(OR(ISNA(D4950),ISNA(E4950)),0,C4950*VLOOKUP(D4950&amp;E4950,reference_snds!$C$1:$D$406,2,FALSE))</f>
        <v>0</v>
      </c>
    </row>
    <row r="4951" spans="1:7" x14ac:dyDescent="0.25">
      <c r="A4951" s="14"/>
      <c r="B4951" s="14"/>
      <c r="C4951" s="14"/>
      <c r="D4951" s="9" t="e">
        <f>VLOOKUP(A4951,mappings!$D$1:$F$240,3,FALSE)</f>
        <v>#N/A</v>
      </c>
      <c r="E4951" s="9" t="e">
        <f>IF(ISBLANK(A4951),#N/A,VLOOKUP(B4951,mappings!$A$1:$B$152,2,FALSE))</f>
        <v>#N/A</v>
      </c>
      <c r="F4951" s="13">
        <f>IF(OR(ISNA(D4951),ISNA(E4951)),0,C4951*VLOOKUP(D4951&amp;E4951,reference_cepidc!$C$1:$H$381,6,FALSE))</f>
        <v>0</v>
      </c>
      <c r="G4951" s="13">
        <f>IF(OR(ISNA(D4951),ISNA(E4951)),0,C4951*VLOOKUP(D4951&amp;E4951,reference_snds!$C$1:$D$406,2,FALSE))</f>
        <v>0</v>
      </c>
    </row>
    <row r="4952" spans="1:7" x14ac:dyDescent="0.25">
      <c r="A4952" s="14"/>
      <c r="B4952" s="14"/>
      <c r="C4952" s="14"/>
      <c r="D4952" s="9" t="e">
        <f>VLOOKUP(A4952,mappings!$D$1:$F$240,3,FALSE)</f>
        <v>#N/A</v>
      </c>
      <c r="E4952" s="9" t="e">
        <f>IF(ISBLANK(A4952),#N/A,VLOOKUP(B4952,mappings!$A$1:$B$152,2,FALSE))</f>
        <v>#N/A</v>
      </c>
      <c r="F4952" s="13">
        <f>IF(OR(ISNA(D4952),ISNA(E4952)),0,C4952*VLOOKUP(D4952&amp;E4952,reference_cepidc!$C$1:$H$381,6,FALSE))</f>
        <v>0</v>
      </c>
      <c r="G4952" s="13">
        <f>IF(OR(ISNA(D4952),ISNA(E4952)),0,C4952*VLOOKUP(D4952&amp;E4952,reference_snds!$C$1:$D$406,2,FALSE))</f>
        <v>0</v>
      </c>
    </row>
    <row r="4953" spans="1:7" x14ac:dyDescent="0.25">
      <c r="A4953" s="14"/>
      <c r="B4953" s="14"/>
      <c r="C4953" s="14"/>
      <c r="D4953" s="9" t="e">
        <f>VLOOKUP(A4953,mappings!$D$1:$F$240,3,FALSE)</f>
        <v>#N/A</v>
      </c>
      <c r="E4953" s="9" t="e">
        <f>IF(ISBLANK(A4953),#N/A,VLOOKUP(B4953,mappings!$A$1:$B$152,2,FALSE))</f>
        <v>#N/A</v>
      </c>
      <c r="F4953" s="13">
        <f>IF(OR(ISNA(D4953),ISNA(E4953)),0,C4953*VLOOKUP(D4953&amp;E4953,reference_cepidc!$C$1:$H$381,6,FALSE))</f>
        <v>0</v>
      </c>
      <c r="G4953" s="13">
        <f>IF(OR(ISNA(D4953),ISNA(E4953)),0,C4953*VLOOKUP(D4953&amp;E4953,reference_snds!$C$1:$D$406,2,FALSE))</f>
        <v>0</v>
      </c>
    </row>
    <row r="4954" spans="1:7" x14ac:dyDescent="0.25">
      <c r="A4954" s="14"/>
      <c r="B4954" s="14"/>
      <c r="C4954" s="14"/>
      <c r="D4954" s="9" t="e">
        <f>VLOOKUP(A4954,mappings!$D$1:$F$240,3,FALSE)</f>
        <v>#N/A</v>
      </c>
      <c r="E4954" s="9" t="e">
        <f>IF(ISBLANK(A4954),#N/A,VLOOKUP(B4954,mappings!$A$1:$B$152,2,FALSE))</f>
        <v>#N/A</v>
      </c>
      <c r="F4954" s="13">
        <f>IF(OR(ISNA(D4954),ISNA(E4954)),0,C4954*VLOOKUP(D4954&amp;E4954,reference_cepidc!$C$1:$H$381,6,FALSE))</f>
        <v>0</v>
      </c>
      <c r="G4954" s="13">
        <f>IF(OR(ISNA(D4954),ISNA(E4954)),0,C4954*VLOOKUP(D4954&amp;E4954,reference_snds!$C$1:$D$406,2,FALSE))</f>
        <v>0</v>
      </c>
    </row>
    <row r="4955" spans="1:7" x14ac:dyDescent="0.25">
      <c r="A4955" s="14"/>
      <c r="B4955" s="14"/>
      <c r="C4955" s="14"/>
      <c r="D4955" s="9" t="e">
        <f>VLOOKUP(A4955,mappings!$D$1:$F$240,3,FALSE)</f>
        <v>#N/A</v>
      </c>
      <c r="E4955" s="9" t="e">
        <f>IF(ISBLANK(A4955),#N/A,VLOOKUP(B4955,mappings!$A$1:$B$152,2,FALSE))</f>
        <v>#N/A</v>
      </c>
      <c r="F4955" s="13">
        <f>IF(OR(ISNA(D4955),ISNA(E4955)),0,C4955*VLOOKUP(D4955&amp;E4955,reference_cepidc!$C$1:$H$381,6,FALSE))</f>
        <v>0</v>
      </c>
      <c r="G4955" s="13">
        <f>IF(OR(ISNA(D4955),ISNA(E4955)),0,C4955*VLOOKUP(D4955&amp;E4955,reference_snds!$C$1:$D$406,2,FALSE))</f>
        <v>0</v>
      </c>
    </row>
    <row r="4956" spans="1:7" x14ac:dyDescent="0.25">
      <c r="A4956" s="14"/>
      <c r="B4956" s="14"/>
      <c r="C4956" s="14"/>
      <c r="D4956" s="9" t="e">
        <f>VLOOKUP(A4956,mappings!$D$1:$F$240,3,FALSE)</f>
        <v>#N/A</v>
      </c>
      <c r="E4956" s="9" t="e">
        <f>IF(ISBLANK(A4956),#N/A,VLOOKUP(B4956,mappings!$A$1:$B$152,2,FALSE))</f>
        <v>#N/A</v>
      </c>
      <c r="F4956" s="13">
        <f>IF(OR(ISNA(D4956),ISNA(E4956)),0,C4956*VLOOKUP(D4956&amp;E4956,reference_cepidc!$C$1:$H$381,6,FALSE))</f>
        <v>0</v>
      </c>
      <c r="G4956" s="13">
        <f>IF(OR(ISNA(D4956),ISNA(E4956)),0,C4956*VLOOKUP(D4956&amp;E4956,reference_snds!$C$1:$D$406,2,FALSE))</f>
        <v>0</v>
      </c>
    </row>
    <row r="4957" spans="1:7" x14ac:dyDescent="0.25">
      <c r="A4957" s="14"/>
      <c r="B4957" s="14"/>
      <c r="C4957" s="14"/>
      <c r="D4957" s="9" t="e">
        <f>VLOOKUP(A4957,mappings!$D$1:$F$240,3,FALSE)</f>
        <v>#N/A</v>
      </c>
      <c r="E4957" s="9" t="e">
        <f>IF(ISBLANK(A4957),#N/A,VLOOKUP(B4957,mappings!$A$1:$B$152,2,FALSE))</f>
        <v>#N/A</v>
      </c>
      <c r="F4957" s="13">
        <f>IF(OR(ISNA(D4957),ISNA(E4957)),0,C4957*VLOOKUP(D4957&amp;E4957,reference_cepidc!$C$1:$H$381,6,FALSE))</f>
        <v>0</v>
      </c>
      <c r="G4957" s="13">
        <f>IF(OR(ISNA(D4957),ISNA(E4957)),0,C4957*VLOOKUP(D4957&amp;E4957,reference_snds!$C$1:$D$406,2,FALSE))</f>
        <v>0</v>
      </c>
    </row>
    <row r="4958" spans="1:7" x14ac:dyDescent="0.25">
      <c r="A4958" s="14"/>
      <c r="B4958" s="14"/>
      <c r="C4958" s="14"/>
      <c r="D4958" s="9" t="e">
        <f>VLOOKUP(A4958,mappings!$D$1:$F$240,3,FALSE)</f>
        <v>#N/A</v>
      </c>
      <c r="E4958" s="9" t="e">
        <f>IF(ISBLANK(A4958),#N/A,VLOOKUP(B4958,mappings!$A$1:$B$152,2,FALSE))</f>
        <v>#N/A</v>
      </c>
      <c r="F4958" s="13">
        <f>IF(OR(ISNA(D4958),ISNA(E4958)),0,C4958*VLOOKUP(D4958&amp;E4958,reference_cepidc!$C$1:$H$381,6,FALSE))</f>
        <v>0</v>
      </c>
      <c r="G4958" s="13">
        <f>IF(OR(ISNA(D4958),ISNA(E4958)),0,C4958*VLOOKUP(D4958&amp;E4958,reference_snds!$C$1:$D$406,2,FALSE))</f>
        <v>0</v>
      </c>
    </row>
    <row r="4959" spans="1:7" x14ac:dyDescent="0.25">
      <c r="A4959" s="14"/>
      <c r="B4959" s="14"/>
      <c r="C4959" s="14"/>
      <c r="D4959" s="9" t="e">
        <f>VLOOKUP(A4959,mappings!$D$1:$F$240,3,FALSE)</f>
        <v>#N/A</v>
      </c>
      <c r="E4959" s="9" t="e">
        <f>IF(ISBLANK(A4959),#N/A,VLOOKUP(B4959,mappings!$A$1:$B$152,2,FALSE))</f>
        <v>#N/A</v>
      </c>
      <c r="F4959" s="13">
        <f>IF(OR(ISNA(D4959),ISNA(E4959)),0,C4959*VLOOKUP(D4959&amp;E4959,reference_cepidc!$C$1:$H$381,6,FALSE))</f>
        <v>0</v>
      </c>
      <c r="G4959" s="13">
        <f>IF(OR(ISNA(D4959),ISNA(E4959)),0,C4959*VLOOKUP(D4959&amp;E4959,reference_snds!$C$1:$D$406,2,FALSE))</f>
        <v>0</v>
      </c>
    </row>
    <row r="4960" spans="1:7" x14ac:dyDescent="0.25">
      <c r="A4960" s="14"/>
      <c r="B4960" s="14"/>
      <c r="C4960" s="14"/>
      <c r="D4960" s="9" t="e">
        <f>VLOOKUP(A4960,mappings!$D$1:$F$240,3,FALSE)</f>
        <v>#N/A</v>
      </c>
      <c r="E4960" s="9" t="e">
        <f>IF(ISBLANK(A4960),#N/A,VLOOKUP(B4960,mappings!$A$1:$B$152,2,FALSE))</f>
        <v>#N/A</v>
      </c>
      <c r="F4960" s="13">
        <f>IF(OR(ISNA(D4960),ISNA(E4960)),0,C4960*VLOOKUP(D4960&amp;E4960,reference_cepidc!$C$1:$H$381,6,FALSE))</f>
        <v>0</v>
      </c>
      <c r="G4960" s="13">
        <f>IF(OR(ISNA(D4960),ISNA(E4960)),0,C4960*VLOOKUP(D4960&amp;E4960,reference_snds!$C$1:$D$406,2,FALSE))</f>
        <v>0</v>
      </c>
    </row>
    <row r="4961" spans="1:7" x14ac:dyDescent="0.25">
      <c r="A4961" s="14"/>
      <c r="B4961" s="14"/>
      <c r="C4961" s="14"/>
      <c r="D4961" s="9" t="e">
        <f>VLOOKUP(A4961,mappings!$D$1:$F$240,3,FALSE)</f>
        <v>#N/A</v>
      </c>
      <c r="E4961" s="9" t="e">
        <f>IF(ISBLANK(A4961),#N/A,VLOOKUP(B4961,mappings!$A$1:$B$152,2,FALSE))</f>
        <v>#N/A</v>
      </c>
      <c r="F4961" s="13">
        <f>IF(OR(ISNA(D4961),ISNA(E4961)),0,C4961*VLOOKUP(D4961&amp;E4961,reference_cepidc!$C$1:$H$381,6,FALSE))</f>
        <v>0</v>
      </c>
      <c r="G4961" s="13">
        <f>IF(OR(ISNA(D4961),ISNA(E4961)),0,C4961*VLOOKUP(D4961&amp;E4961,reference_snds!$C$1:$D$406,2,FALSE))</f>
        <v>0</v>
      </c>
    </row>
    <row r="4962" spans="1:7" x14ac:dyDescent="0.25">
      <c r="A4962" s="14"/>
      <c r="B4962" s="14"/>
      <c r="C4962" s="14"/>
      <c r="D4962" s="9" t="e">
        <f>VLOOKUP(A4962,mappings!$D$1:$F$240,3,FALSE)</f>
        <v>#N/A</v>
      </c>
      <c r="E4962" s="9" t="e">
        <f>IF(ISBLANK(A4962),#N/A,VLOOKUP(B4962,mappings!$A$1:$B$152,2,FALSE))</f>
        <v>#N/A</v>
      </c>
      <c r="F4962" s="13">
        <f>IF(OR(ISNA(D4962),ISNA(E4962)),0,C4962*VLOOKUP(D4962&amp;E4962,reference_cepidc!$C$1:$H$381,6,FALSE))</f>
        <v>0</v>
      </c>
      <c r="G4962" s="13">
        <f>IF(OR(ISNA(D4962),ISNA(E4962)),0,C4962*VLOOKUP(D4962&amp;E4962,reference_snds!$C$1:$D$406,2,FALSE))</f>
        <v>0</v>
      </c>
    </row>
    <row r="4963" spans="1:7" x14ac:dyDescent="0.25">
      <c r="A4963" s="14"/>
      <c r="B4963" s="14"/>
      <c r="C4963" s="14"/>
      <c r="D4963" s="9" t="e">
        <f>VLOOKUP(A4963,mappings!$D$1:$F$240,3,FALSE)</f>
        <v>#N/A</v>
      </c>
      <c r="E4963" s="9" t="e">
        <f>IF(ISBLANK(A4963),#N/A,VLOOKUP(B4963,mappings!$A$1:$B$152,2,FALSE))</f>
        <v>#N/A</v>
      </c>
      <c r="F4963" s="13">
        <f>IF(OR(ISNA(D4963),ISNA(E4963)),0,C4963*VLOOKUP(D4963&amp;E4963,reference_cepidc!$C$1:$H$381,6,FALSE))</f>
        <v>0</v>
      </c>
      <c r="G4963" s="13">
        <f>IF(OR(ISNA(D4963),ISNA(E4963)),0,C4963*VLOOKUP(D4963&amp;E4963,reference_snds!$C$1:$D$406,2,FALSE))</f>
        <v>0</v>
      </c>
    </row>
    <row r="4964" spans="1:7" x14ac:dyDescent="0.25">
      <c r="A4964" s="14"/>
      <c r="B4964" s="14"/>
      <c r="C4964" s="14"/>
      <c r="D4964" s="9" t="e">
        <f>VLOOKUP(A4964,mappings!$D$1:$F$240,3,FALSE)</f>
        <v>#N/A</v>
      </c>
      <c r="E4964" s="9" t="e">
        <f>IF(ISBLANK(A4964),#N/A,VLOOKUP(B4964,mappings!$A$1:$B$152,2,FALSE))</f>
        <v>#N/A</v>
      </c>
      <c r="F4964" s="13">
        <f>IF(OR(ISNA(D4964),ISNA(E4964)),0,C4964*VLOOKUP(D4964&amp;E4964,reference_cepidc!$C$1:$H$381,6,FALSE))</f>
        <v>0</v>
      </c>
      <c r="G4964" s="13">
        <f>IF(OR(ISNA(D4964),ISNA(E4964)),0,C4964*VLOOKUP(D4964&amp;E4964,reference_snds!$C$1:$D$406,2,FALSE))</f>
        <v>0</v>
      </c>
    </row>
    <row r="4965" spans="1:7" x14ac:dyDescent="0.25">
      <c r="A4965" s="14"/>
      <c r="B4965" s="14"/>
      <c r="C4965" s="14"/>
      <c r="D4965" s="9" t="e">
        <f>VLOOKUP(A4965,mappings!$D$1:$F$240,3,FALSE)</f>
        <v>#N/A</v>
      </c>
      <c r="E4965" s="9" t="e">
        <f>IF(ISBLANK(A4965),#N/A,VLOOKUP(B4965,mappings!$A$1:$B$152,2,FALSE))</f>
        <v>#N/A</v>
      </c>
      <c r="F4965" s="13">
        <f>IF(OR(ISNA(D4965),ISNA(E4965)),0,C4965*VLOOKUP(D4965&amp;E4965,reference_cepidc!$C$1:$H$381,6,FALSE))</f>
        <v>0</v>
      </c>
      <c r="G4965" s="13">
        <f>IF(OR(ISNA(D4965),ISNA(E4965)),0,C4965*VLOOKUP(D4965&amp;E4965,reference_snds!$C$1:$D$406,2,FALSE))</f>
        <v>0</v>
      </c>
    </row>
    <row r="4966" spans="1:7" x14ac:dyDescent="0.25">
      <c r="A4966" s="14"/>
      <c r="B4966" s="14"/>
      <c r="C4966" s="14"/>
      <c r="D4966" s="9" t="e">
        <f>VLOOKUP(A4966,mappings!$D$1:$F$240,3,FALSE)</f>
        <v>#N/A</v>
      </c>
      <c r="E4966" s="9" t="e">
        <f>IF(ISBLANK(A4966),#N/A,VLOOKUP(B4966,mappings!$A$1:$B$152,2,FALSE))</f>
        <v>#N/A</v>
      </c>
      <c r="F4966" s="13">
        <f>IF(OR(ISNA(D4966),ISNA(E4966)),0,C4966*VLOOKUP(D4966&amp;E4966,reference_cepidc!$C$1:$H$381,6,FALSE))</f>
        <v>0</v>
      </c>
      <c r="G4966" s="13">
        <f>IF(OR(ISNA(D4966),ISNA(E4966)),0,C4966*VLOOKUP(D4966&amp;E4966,reference_snds!$C$1:$D$406,2,FALSE))</f>
        <v>0</v>
      </c>
    </row>
    <row r="4967" spans="1:7" x14ac:dyDescent="0.25">
      <c r="A4967" s="14"/>
      <c r="B4967" s="14"/>
      <c r="C4967" s="14"/>
      <c r="D4967" s="9" t="e">
        <f>VLOOKUP(A4967,mappings!$D$1:$F$240,3,FALSE)</f>
        <v>#N/A</v>
      </c>
      <c r="E4967" s="9" t="e">
        <f>IF(ISBLANK(A4967),#N/A,VLOOKUP(B4967,mappings!$A$1:$B$152,2,FALSE))</f>
        <v>#N/A</v>
      </c>
      <c r="F4967" s="13">
        <f>IF(OR(ISNA(D4967),ISNA(E4967)),0,C4967*VLOOKUP(D4967&amp;E4967,reference_cepidc!$C$1:$H$381,6,FALSE))</f>
        <v>0</v>
      </c>
      <c r="G4967" s="13">
        <f>IF(OR(ISNA(D4967),ISNA(E4967)),0,C4967*VLOOKUP(D4967&amp;E4967,reference_snds!$C$1:$D$406,2,FALSE))</f>
        <v>0</v>
      </c>
    </row>
    <row r="4968" spans="1:7" x14ac:dyDescent="0.25">
      <c r="A4968" s="14"/>
      <c r="B4968" s="14"/>
      <c r="C4968" s="14"/>
      <c r="D4968" s="9" t="e">
        <f>VLOOKUP(A4968,mappings!$D$1:$F$240,3,FALSE)</f>
        <v>#N/A</v>
      </c>
      <c r="E4968" s="9" t="e">
        <f>IF(ISBLANK(A4968),#N/A,VLOOKUP(B4968,mappings!$A$1:$B$152,2,FALSE))</f>
        <v>#N/A</v>
      </c>
      <c r="F4968" s="13">
        <f>IF(OR(ISNA(D4968),ISNA(E4968)),0,C4968*VLOOKUP(D4968&amp;E4968,reference_cepidc!$C$1:$H$381,6,FALSE))</f>
        <v>0</v>
      </c>
      <c r="G4968" s="13">
        <f>IF(OR(ISNA(D4968),ISNA(E4968)),0,C4968*VLOOKUP(D4968&amp;E4968,reference_snds!$C$1:$D$406,2,FALSE))</f>
        <v>0</v>
      </c>
    </row>
    <row r="4969" spans="1:7" x14ac:dyDescent="0.25">
      <c r="A4969" s="14"/>
      <c r="B4969" s="14"/>
      <c r="C4969" s="14"/>
      <c r="D4969" s="9" t="e">
        <f>VLOOKUP(A4969,mappings!$D$1:$F$240,3,FALSE)</f>
        <v>#N/A</v>
      </c>
      <c r="E4969" s="9" t="e">
        <f>IF(ISBLANK(A4969),#N/A,VLOOKUP(B4969,mappings!$A$1:$B$152,2,FALSE))</f>
        <v>#N/A</v>
      </c>
      <c r="F4969" s="13">
        <f>IF(OR(ISNA(D4969),ISNA(E4969)),0,C4969*VLOOKUP(D4969&amp;E4969,reference_cepidc!$C$1:$H$381,6,FALSE))</f>
        <v>0</v>
      </c>
      <c r="G4969" s="13">
        <f>IF(OR(ISNA(D4969),ISNA(E4969)),0,C4969*VLOOKUP(D4969&amp;E4969,reference_snds!$C$1:$D$406,2,FALSE))</f>
        <v>0</v>
      </c>
    </row>
    <row r="4970" spans="1:7" x14ac:dyDescent="0.25">
      <c r="A4970" s="14"/>
      <c r="B4970" s="14"/>
      <c r="C4970" s="14"/>
      <c r="D4970" s="9" t="e">
        <f>VLOOKUP(A4970,mappings!$D$1:$F$240,3,FALSE)</f>
        <v>#N/A</v>
      </c>
      <c r="E4970" s="9" t="e">
        <f>IF(ISBLANK(A4970),#N/A,VLOOKUP(B4970,mappings!$A$1:$B$152,2,FALSE))</f>
        <v>#N/A</v>
      </c>
      <c r="F4970" s="13">
        <f>IF(OR(ISNA(D4970),ISNA(E4970)),0,C4970*VLOOKUP(D4970&amp;E4970,reference_cepidc!$C$1:$H$381,6,FALSE))</f>
        <v>0</v>
      </c>
      <c r="G4970" s="13">
        <f>IF(OR(ISNA(D4970),ISNA(E4970)),0,C4970*VLOOKUP(D4970&amp;E4970,reference_snds!$C$1:$D$406,2,FALSE))</f>
        <v>0</v>
      </c>
    </row>
    <row r="4971" spans="1:7" x14ac:dyDescent="0.25">
      <c r="A4971" s="14"/>
      <c r="B4971" s="14"/>
      <c r="C4971" s="14"/>
      <c r="D4971" s="9" t="e">
        <f>VLOOKUP(A4971,mappings!$D$1:$F$240,3,FALSE)</f>
        <v>#N/A</v>
      </c>
      <c r="E4971" s="9" t="e">
        <f>IF(ISBLANK(A4971),#N/A,VLOOKUP(B4971,mappings!$A$1:$B$152,2,FALSE))</f>
        <v>#N/A</v>
      </c>
      <c r="F4971" s="13">
        <f>IF(OR(ISNA(D4971),ISNA(E4971)),0,C4971*VLOOKUP(D4971&amp;E4971,reference_cepidc!$C$1:$H$381,6,FALSE))</f>
        <v>0</v>
      </c>
      <c r="G4971" s="13">
        <f>IF(OR(ISNA(D4971),ISNA(E4971)),0,C4971*VLOOKUP(D4971&amp;E4971,reference_snds!$C$1:$D$406,2,FALSE))</f>
        <v>0</v>
      </c>
    </row>
    <row r="4972" spans="1:7" x14ac:dyDescent="0.25">
      <c r="A4972" s="14"/>
      <c r="B4972" s="14"/>
      <c r="C4972" s="14"/>
      <c r="D4972" s="9" t="e">
        <f>VLOOKUP(A4972,mappings!$D$1:$F$240,3,FALSE)</f>
        <v>#N/A</v>
      </c>
      <c r="E4972" s="9" t="e">
        <f>IF(ISBLANK(A4972),#N/A,VLOOKUP(B4972,mappings!$A$1:$B$152,2,FALSE))</f>
        <v>#N/A</v>
      </c>
      <c r="F4972" s="13">
        <f>IF(OR(ISNA(D4972),ISNA(E4972)),0,C4972*VLOOKUP(D4972&amp;E4972,reference_cepidc!$C$1:$H$381,6,FALSE))</f>
        <v>0</v>
      </c>
      <c r="G4972" s="13">
        <f>IF(OR(ISNA(D4972),ISNA(E4972)),0,C4972*VLOOKUP(D4972&amp;E4972,reference_snds!$C$1:$D$406,2,FALSE))</f>
        <v>0</v>
      </c>
    </row>
    <row r="4973" spans="1:7" x14ac:dyDescent="0.25">
      <c r="A4973" s="14"/>
      <c r="B4973" s="14"/>
      <c r="C4973" s="14"/>
      <c r="D4973" s="9" t="e">
        <f>VLOOKUP(A4973,mappings!$D$1:$F$240,3,FALSE)</f>
        <v>#N/A</v>
      </c>
      <c r="E4973" s="9" t="e">
        <f>IF(ISBLANK(A4973),#N/A,VLOOKUP(B4973,mappings!$A$1:$B$152,2,FALSE))</f>
        <v>#N/A</v>
      </c>
      <c r="F4973" s="13">
        <f>IF(OR(ISNA(D4973),ISNA(E4973)),0,C4973*VLOOKUP(D4973&amp;E4973,reference_cepidc!$C$1:$H$381,6,FALSE))</f>
        <v>0</v>
      </c>
      <c r="G4973" s="13">
        <f>IF(OR(ISNA(D4973),ISNA(E4973)),0,C4973*VLOOKUP(D4973&amp;E4973,reference_snds!$C$1:$D$406,2,FALSE))</f>
        <v>0</v>
      </c>
    </row>
    <row r="4974" spans="1:7" x14ac:dyDescent="0.25">
      <c r="A4974" s="14"/>
      <c r="B4974" s="14"/>
      <c r="C4974" s="14"/>
      <c r="D4974" s="9" t="e">
        <f>VLOOKUP(A4974,mappings!$D$1:$F$240,3,FALSE)</f>
        <v>#N/A</v>
      </c>
      <c r="E4974" s="9" t="e">
        <f>IF(ISBLANK(A4974),#N/A,VLOOKUP(B4974,mappings!$A$1:$B$152,2,FALSE))</f>
        <v>#N/A</v>
      </c>
      <c r="F4974" s="13">
        <f>IF(OR(ISNA(D4974),ISNA(E4974)),0,C4974*VLOOKUP(D4974&amp;E4974,reference_cepidc!$C$1:$H$381,6,FALSE))</f>
        <v>0</v>
      </c>
      <c r="G4974" s="13">
        <f>IF(OR(ISNA(D4974),ISNA(E4974)),0,C4974*VLOOKUP(D4974&amp;E4974,reference_snds!$C$1:$D$406,2,FALSE))</f>
        <v>0</v>
      </c>
    </row>
    <row r="4975" spans="1:7" x14ac:dyDescent="0.25">
      <c r="A4975" s="14"/>
      <c r="B4975" s="14"/>
      <c r="C4975" s="14"/>
      <c r="D4975" s="9" t="e">
        <f>VLOOKUP(A4975,mappings!$D$1:$F$240,3,FALSE)</f>
        <v>#N/A</v>
      </c>
      <c r="E4975" s="9" t="e">
        <f>IF(ISBLANK(A4975),#N/A,VLOOKUP(B4975,mappings!$A$1:$B$152,2,FALSE))</f>
        <v>#N/A</v>
      </c>
      <c r="F4975" s="13">
        <f>IF(OR(ISNA(D4975),ISNA(E4975)),0,C4975*VLOOKUP(D4975&amp;E4975,reference_cepidc!$C$1:$H$381,6,FALSE))</f>
        <v>0</v>
      </c>
      <c r="G4975" s="13">
        <f>IF(OR(ISNA(D4975),ISNA(E4975)),0,C4975*VLOOKUP(D4975&amp;E4975,reference_snds!$C$1:$D$406,2,FALSE))</f>
        <v>0</v>
      </c>
    </row>
    <row r="4976" spans="1:7" x14ac:dyDescent="0.25">
      <c r="A4976" s="14"/>
      <c r="B4976" s="14"/>
      <c r="C4976" s="14"/>
      <c r="D4976" s="9" t="e">
        <f>VLOOKUP(A4976,mappings!$D$1:$F$240,3,FALSE)</f>
        <v>#N/A</v>
      </c>
      <c r="E4976" s="9" t="e">
        <f>IF(ISBLANK(A4976),#N/A,VLOOKUP(B4976,mappings!$A$1:$B$152,2,FALSE))</f>
        <v>#N/A</v>
      </c>
      <c r="F4976" s="13">
        <f>IF(OR(ISNA(D4976),ISNA(E4976)),0,C4976*VLOOKUP(D4976&amp;E4976,reference_cepidc!$C$1:$H$381,6,FALSE))</f>
        <v>0</v>
      </c>
      <c r="G4976" s="13">
        <f>IF(OR(ISNA(D4976),ISNA(E4976)),0,C4976*VLOOKUP(D4976&amp;E4976,reference_snds!$C$1:$D$406,2,FALSE))</f>
        <v>0</v>
      </c>
    </row>
    <row r="4977" spans="1:7" x14ac:dyDescent="0.25">
      <c r="A4977" s="14"/>
      <c r="B4977" s="14"/>
      <c r="C4977" s="14"/>
      <c r="D4977" s="9" t="e">
        <f>VLOOKUP(A4977,mappings!$D$1:$F$240,3,FALSE)</f>
        <v>#N/A</v>
      </c>
      <c r="E4977" s="9" t="e">
        <f>IF(ISBLANK(A4977),#N/A,VLOOKUP(B4977,mappings!$A$1:$B$152,2,FALSE))</f>
        <v>#N/A</v>
      </c>
      <c r="F4977" s="13">
        <f>IF(OR(ISNA(D4977),ISNA(E4977)),0,C4977*VLOOKUP(D4977&amp;E4977,reference_cepidc!$C$1:$H$381,6,FALSE))</f>
        <v>0</v>
      </c>
      <c r="G4977" s="13">
        <f>IF(OR(ISNA(D4977),ISNA(E4977)),0,C4977*VLOOKUP(D4977&amp;E4977,reference_snds!$C$1:$D$406,2,FALSE))</f>
        <v>0</v>
      </c>
    </row>
    <row r="4978" spans="1:7" x14ac:dyDescent="0.25">
      <c r="A4978" s="14"/>
      <c r="B4978" s="14"/>
      <c r="C4978" s="14"/>
      <c r="D4978" s="9" t="e">
        <f>VLOOKUP(A4978,mappings!$D$1:$F$240,3,FALSE)</f>
        <v>#N/A</v>
      </c>
      <c r="E4978" s="9" t="e">
        <f>IF(ISBLANK(A4978),#N/A,VLOOKUP(B4978,mappings!$A$1:$B$152,2,FALSE))</f>
        <v>#N/A</v>
      </c>
      <c r="F4978" s="13">
        <f>IF(OR(ISNA(D4978),ISNA(E4978)),0,C4978*VLOOKUP(D4978&amp;E4978,reference_cepidc!$C$1:$H$381,6,FALSE))</f>
        <v>0</v>
      </c>
      <c r="G4978" s="13">
        <f>IF(OR(ISNA(D4978),ISNA(E4978)),0,C4978*VLOOKUP(D4978&amp;E4978,reference_snds!$C$1:$D$406,2,FALSE))</f>
        <v>0</v>
      </c>
    </row>
    <row r="4979" spans="1:7" x14ac:dyDescent="0.25">
      <c r="A4979" s="14"/>
      <c r="B4979" s="14"/>
      <c r="C4979" s="14"/>
      <c r="D4979" s="9" t="e">
        <f>VLOOKUP(A4979,mappings!$D$1:$F$240,3,FALSE)</f>
        <v>#N/A</v>
      </c>
      <c r="E4979" s="9" t="e">
        <f>IF(ISBLANK(A4979),#N/A,VLOOKUP(B4979,mappings!$A$1:$B$152,2,FALSE))</f>
        <v>#N/A</v>
      </c>
      <c r="F4979" s="13">
        <f>IF(OR(ISNA(D4979),ISNA(E4979)),0,C4979*VLOOKUP(D4979&amp;E4979,reference_cepidc!$C$1:$H$381,6,FALSE))</f>
        <v>0</v>
      </c>
      <c r="G4979" s="13">
        <f>IF(OR(ISNA(D4979),ISNA(E4979)),0,C4979*VLOOKUP(D4979&amp;E4979,reference_snds!$C$1:$D$406,2,FALSE))</f>
        <v>0</v>
      </c>
    </row>
    <row r="4980" spans="1:7" x14ac:dyDescent="0.25">
      <c r="A4980" s="14"/>
      <c r="B4980" s="14"/>
      <c r="C4980" s="14"/>
      <c r="D4980" s="9" t="e">
        <f>VLOOKUP(A4980,mappings!$D$1:$F$240,3,FALSE)</f>
        <v>#N/A</v>
      </c>
      <c r="E4980" s="9" t="e">
        <f>IF(ISBLANK(A4980),#N/A,VLOOKUP(B4980,mappings!$A$1:$B$152,2,FALSE))</f>
        <v>#N/A</v>
      </c>
      <c r="F4980" s="13">
        <f>IF(OR(ISNA(D4980),ISNA(E4980)),0,C4980*VLOOKUP(D4980&amp;E4980,reference_cepidc!$C$1:$H$381,6,FALSE))</f>
        <v>0</v>
      </c>
      <c r="G4980" s="13">
        <f>IF(OR(ISNA(D4980),ISNA(E4980)),0,C4980*VLOOKUP(D4980&amp;E4980,reference_snds!$C$1:$D$406,2,FALSE))</f>
        <v>0</v>
      </c>
    </row>
    <row r="4981" spans="1:7" x14ac:dyDescent="0.25">
      <c r="A4981" s="14"/>
      <c r="B4981" s="14"/>
      <c r="C4981" s="14"/>
      <c r="D4981" s="9" t="e">
        <f>VLOOKUP(A4981,mappings!$D$1:$F$240,3,FALSE)</f>
        <v>#N/A</v>
      </c>
      <c r="E4981" s="9" t="e">
        <f>IF(ISBLANK(A4981),#N/A,VLOOKUP(B4981,mappings!$A$1:$B$152,2,FALSE))</f>
        <v>#N/A</v>
      </c>
      <c r="F4981" s="13">
        <f>IF(OR(ISNA(D4981),ISNA(E4981)),0,C4981*VLOOKUP(D4981&amp;E4981,reference_cepidc!$C$1:$H$381,6,FALSE))</f>
        <v>0</v>
      </c>
      <c r="G4981" s="13">
        <f>IF(OR(ISNA(D4981),ISNA(E4981)),0,C4981*VLOOKUP(D4981&amp;E4981,reference_snds!$C$1:$D$406,2,FALSE))</f>
        <v>0</v>
      </c>
    </row>
    <row r="4982" spans="1:7" x14ac:dyDescent="0.25">
      <c r="A4982" s="14"/>
      <c r="B4982" s="14"/>
      <c r="C4982" s="14"/>
      <c r="D4982" s="9" t="e">
        <f>VLOOKUP(A4982,mappings!$D$1:$F$240,3,FALSE)</f>
        <v>#N/A</v>
      </c>
      <c r="E4982" s="9" t="e">
        <f>IF(ISBLANK(A4982),#N/A,VLOOKUP(B4982,mappings!$A$1:$B$152,2,FALSE))</f>
        <v>#N/A</v>
      </c>
      <c r="F4982" s="13">
        <f>IF(OR(ISNA(D4982),ISNA(E4982)),0,C4982*VLOOKUP(D4982&amp;E4982,reference_cepidc!$C$1:$H$381,6,FALSE))</f>
        <v>0</v>
      </c>
      <c r="G4982" s="13">
        <f>IF(OR(ISNA(D4982),ISNA(E4982)),0,C4982*VLOOKUP(D4982&amp;E4982,reference_snds!$C$1:$D$406,2,FALSE))</f>
        <v>0</v>
      </c>
    </row>
    <row r="4983" spans="1:7" x14ac:dyDescent="0.25">
      <c r="A4983" s="14"/>
      <c r="B4983" s="14"/>
      <c r="C4983" s="14"/>
      <c r="D4983" s="9" t="e">
        <f>VLOOKUP(A4983,mappings!$D$1:$F$240,3,FALSE)</f>
        <v>#N/A</v>
      </c>
      <c r="E4983" s="9" t="e">
        <f>IF(ISBLANK(A4983),#N/A,VLOOKUP(B4983,mappings!$A$1:$B$152,2,FALSE))</f>
        <v>#N/A</v>
      </c>
      <c r="F4983" s="13">
        <f>IF(OR(ISNA(D4983),ISNA(E4983)),0,C4983*VLOOKUP(D4983&amp;E4983,reference_cepidc!$C$1:$H$381,6,FALSE))</f>
        <v>0</v>
      </c>
      <c r="G4983" s="13">
        <f>IF(OR(ISNA(D4983),ISNA(E4983)),0,C4983*VLOOKUP(D4983&amp;E4983,reference_snds!$C$1:$D$406,2,FALSE))</f>
        <v>0</v>
      </c>
    </row>
    <row r="4984" spans="1:7" x14ac:dyDescent="0.25">
      <c r="A4984" s="14"/>
      <c r="B4984" s="14"/>
      <c r="C4984" s="14"/>
      <c r="D4984" s="9" t="e">
        <f>VLOOKUP(A4984,mappings!$D$1:$F$240,3,FALSE)</f>
        <v>#N/A</v>
      </c>
      <c r="E4984" s="9" t="e">
        <f>IF(ISBLANK(A4984),#N/A,VLOOKUP(B4984,mappings!$A$1:$B$152,2,FALSE))</f>
        <v>#N/A</v>
      </c>
      <c r="F4984" s="13">
        <f>IF(OR(ISNA(D4984),ISNA(E4984)),0,C4984*VLOOKUP(D4984&amp;E4984,reference_cepidc!$C$1:$H$381,6,FALSE))</f>
        <v>0</v>
      </c>
      <c r="G4984" s="13">
        <f>IF(OR(ISNA(D4984),ISNA(E4984)),0,C4984*VLOOKUP(D4984&amp;E4984,reference_snds!$C$1:$D$406,2,FALSE))</f>
        <v>0</v>
      </c>
    </row>
    <row r="4985" spans="1:7" x14ac:dyDescent="0.25">
      <c r="A4985" s="14"/>
      <c r="B4985" s="14"/>
      <c r="C4985" s="14"/>
      <c r="D4985" s="9" t="e">
        <f>VLOOKUP(A4985,mappings!$D$1:$F$240,3,FALSE)</f>
        <v>#N/A</v>
      </c>
      <c r="E4985" s="9" t="e">
        <f>IF(ISBLANK(A4985),#N/A,VLOOKUP(B4985,mappings!$A$1:$B$152,2,FALSE))</f>
        <v>#N/A</v>
      </c>
      <c r="F4985" s="13">
        <f>IF(OR(ISNA(D4985),ISNA(E4985)),0,C4985*VLOOKUP(D4985&amp;E4985,reference_cepidc!$C$1:$H$381,6,FALSE))</f>
        <v>0</v>
      </c>
      <c r="G4985" s="13">
        <f>IF(OR(ISNA(D4985),ISNA(E4985)),0,C4985*VLOOKUP(D4985&amp;E4985,reference_snds!$C$1:$D$406,2,FALSE))</f>
        <v>0</v>
      </c>
    </row>
    <row r="4986" spans="1:7" x14ac:dyDescent="0.25">
      <c r="A4986" s="14"/>
      <c r="B4986" s="14"/>
      <c r="C4986" s="14"/>
      <c r="D4986" s="9" t="e">
        <f>VLOOKUP(A4986,mappings!$D$1:$F$240,3,FALSE)</f>
        <v>#N/A</v>
      </c>
      <c r="E4986" s="9" t="e">
        <f>IF(ISBLANK(A4986),#N/A,VLOOKUP(B4986,mappings!$A$1:$B$152,2,FALSE))</f>
        <v>#N/A</v>
      </c>
      <c r="F4986" s="13">
        <f>IF(OR(ISNA(D4986),ISNA(E4986)),0,C4986*VLOOKUP(D4986&amp;E4986,reference_cepidc!$C$1:$H$381,6,FALSE))</f>
        <v>0</v>
      </c>
      <c r="G4986" s="13">
        <f>IF(OR(ISNA(D4986),ISNA(E4986)),0,C4986*VLOOKUP(D4986&amp;E4986,reference_snds!$C$1:$D$406,2,FALSE))</f>
        <v>0</v>
      </c>
    </row>
    <row r="4987" spans="1:7" x14ac:dyDescent="0.25">
      <c r="A4987" s="14"/>
      <c r="B4987" s="14"/>
      <c r="C4987" s="14"/>
      <c r="D4987" s="9" t="e">
        <f>VLOOKUP(A4987,mappings!$D$1:$F$240,3,FALSE)</f>
        <v>#N/A</v>
      </c>
      <c r="E4987" s="9" t="e">
        <f>IF(ISBLANK(A4987),#N/A,VLOOKUP(B4987,mappings!$A$1:$B$152,2,FALSE))</f>
        <v>#N/A</v>
      </c>
      <c r="F4987" s="13">
        <f>IF(OR(ISNA(D4987),ISNA(E4987)),0,C4987*VLOOKUP(D4987&amp;E4987,reference_cepidc!$C$1:$H$381,6,FALSE))</f>
        <v>0</v>
      </c>
      <c r="G4987" s="13">
        <f>IF(OR(ISNA(D4987),ISNA(E4987)),0,C4987*VLOOKUP(D4987&amp;E4987,reference_snds!$C$1:$D$406,2,FALSE))</f>
        <v>0</v>
      </c>
    </row>
    <row r="4988" spans="1:7" x14ac:dyDescent="0.25">
      <c r="A4988" s="14"/>
      <c r="B4988" s="14"/>
      <c r="C4988" s="14"/>
      <c r="D4988" s="9" t="e">
        <f>VLOOKUP(A4988,mappings!$D$1:$F$240,3,FALSE)</f>
        <v>#N/A</v>
      </c>
      <c r="E4988" s="9" t="e">
        <f>IF(ISBLANK(A4988),#N/A,VLOOKUP(B4988,mappings!$A$1:$B$152,2,FALSE))</f>
        <v>#N/A</v>
      </c>
      <c r="F4988" s="13">
        <f>IF(OR(ISNA(D4988),ISNA(E4988)),0,C4988*VLOOKUP(D4988&amp;E4988,reference_cepidc!$C$1:$H$381,6,FALSE))</f>
        <v>0</v>
      </c>
      <c r="G4988" s="13">
        <f>IF(OR(ISNA(D4988),ISNA(E4988)),0,C4988*VLOOKUP(D4988&amp;E4988,reference_snds!$C$1:$D$406,2,FALSE))</f>
        <v>0</v>
      </c>
    </row>
    <row r="4989" spans="1:7" x14ac:dyDescent="0.25">
      <c r="A4989" s="14"/>
      <c r="B4989" s="14"/>
      <c r="C4989" s="14"/>
      <c r="D4989" s="9" t="e">
        <f>VLOOKUP(A4989,mappings!$D$1:$F$240,3,FALSE)</f>
        <v>#N/A</v>
      </c>
      <c r="E4989" s="9" t="e">
        <f>IF(ISBLANK(A4989),#N/A,VLOOKUP(B4989,mappings!$A$1:$B$152,2,FALSE))</f>
        <v>#N/A</v>
      </c>
      <c r="F4989" s="13">
        <f>IF(OR(ISNA(D4989),ISNA(E4989)),0,C4989*VLOOKUP(D4989&amp;E4989,reference_cepidc!$C$1:$H$381,6,FALSE))</f>
        <v>0</v>
      </c>
      <c r="G4989" s="13">
        <f>IF(OR(ISNA(D4989),ISNA(E4989)),0,C4989*VLOOKUP(D4989&amp;E4989,reference_snds!$C$1:$D$406,2,FALSE))</f>
        <v>0</v>
      </c>
    </row>
    <row r="4990" spans="1:7" x14ac:dyDescent="0.25">
      <c r="A4990" s="14"/>
      <c r="B4990" s="14"/>
      <c r="C4990" s="14"/>
      <c r="D4990" s="9" t="e">
        <f>VLOOKUP(A4990,mappings!$D$1:$F$240,3,FALSE)</f>
        <v>#N/A</v>
      </c>
      <c r="E4990" s="9" t="e">
        <f>IF(ISBLANK(A4990),#N/A,VLOOKUP(B4990,mappings!$A$1:$B$152,2,FALSE))</f>
        <v>#N/A</v>
      </c>
      <c r="F4990" s="13">
        <f>IF(OR(ISNA(D4990),ISNA(E4990)),0,C4990*VLOOKUP(D4990&amp;E4990,reference_cepidc!$C$1:$H$381,6,FALSE))</f>
        <v>0</v>
      </c>
      <c r="G4990" s="13">
        <f>IF(OR(ISNA(D4990),ISNA(E4990)),0,C4990*VLOOKUP(D4990&amp;E4990,reference_snds!$C$1:$D$406,2,FALSE))</f>
        <v>0</v>
      </c>
    </row>
    <row r="4991" spans="1:7" x14ac:dyDescent="0.25">
      <c r="A4991" s="14"/>
      <c r="B4991" s="14"/>
      <c r="C4991" s="14"/>
      <c r="D4991" s="9" t="e">
        <f>VLOOKUP(A4991,mappings!$D$1:$F$240,3,FALSE)</f>
        <v>#N/A</v>
      </c>
      <c r="E4991" s="9" t="e">
        <f>IF(ISBLANK(A4991),#N/A,VLOOKUP(B4991,mappings!$A$1:$B$152,2,FALSE))</f>
        <v>#N/A</v>
      </c>
      <c r="F4991" s="13">
        <f>IF(OR(ISNA(D4991),ISNA(E4991)),0,C4991*VLOOKUP(D4991&amp;E4991,reference_cepidc!$C$1:$H$381,6,FALSE))</f>
        <v>0</v>
      </c>
      <c r="G4991" s="13">
        <f>IF(OR(ISNA(D4991),ISNA(E4991)),0,C4991*VLOOKUP(D4991&amp;E4991,reference_snds!$C$1:$D$406,2,FALSE))</f>
        <v>0</v>
      </c>
    </row>
    <row r="4992" spans="1:7" x14ac:dyDescent="0.25">
      <c r="A4992" s="14"/>
      <c r="B4992" s="14"/>
      <c r="C4992" s="14"/>
      <c r="D4992" s="9" t="e">
        <f>VLOOKUP(A4992,mappings!$D$1:$F$240,3,FALSE)</f>
        <v>#N/A</v>
      </c>
      <c r="E4992" s="9" t="e">
        <f>IF(ISBLANK(A4992),#N/A,VLOOKUP(B4992,mappings!$A$1:$B$152,2,FALSE))</f>
        <v>#N/A</v>
      </c>
      <c r="F4992" s="13">
        <f>IF(OR(ISNA(D4992),ISNA(E4992)),0,C4992*VLOOKUP(D4992&amp;E4992,reference_cepidc!$C$1:$H$381,6,FALSE))</f>
        <v>0</v>
      </c>
      <c r="G4992" s="13">
        <f>IF(OR(ISNA(D4992),ISNA(E4992)),0,C4992*VLOOKUP(D4992&amp;E4992,reference_snds!$C$1:$D$406,2,FALSE))</f>
        <v>0</v>
      </c>
    </row>
    <row r="4993" spans="1:7" x14ac:dyDescent="0.25">
      <c r="A4993" s="14"/>
      <c r="B4993" s="14"/>
      <c r="C4993" s="14"/>
      <c r="D4993" s="9" t="e">
        <f>VLOOKUP(A4993,mappings!$D$1:$F$240,3,FALSE)</f>
        <v>#N/A</v>
      </c>
      <c r="E4993" s="9" t="e">
        <f>IF(ISBLANK(A4993),#N/A,VLOOKUP(B4993,mappings!$A$1:$B$152,2,FALSE))</f>
        <v>#N/A</v>
      </c>
      <c r="F4993" s="13">
        <f>IF(OR(ISNA(D4993),ISNA(E4993)),0,C4993*VLOOKUP(D4993&amp;E4993,reference_cepidc!$C$1:$H$381,6,FALSE))</f>
        <v>0</v>
      </c>
      <c r="G4993" s="13">
        <f>IF(OR(ISNA(D4993),ISNA(E4993)),0,C4993*VLOOKUP(D4993&amp;E4993,reference_snds!$C$1:$D$406,2,FALSE))</f>
        <v>0</v>
      </c>
    </row>
    <row r="4994" spans="1:7" x14ac:dyDescent="0.25">
      <c r="A4994" s="14"/>
      <c r="B4994" s="14"/>
      <c r="C4994" s="14"/>
      <c r="D4994" s="9" t="e">
        <f>VLOOKUP(A4994,mappings!$D$1:$F$240,3,FALSE)</f>
        <v>#N/A</v>
      </c>
      <c r="E4994" s="9" t="e">
        <f>IF(ISBLANK(A4994),#N/A,VLOOKUP(B4994,mappings!$A$1:$B$152,2,FALSE))</f>
        <v>#N/A</v>
      </c>
      <c r="F4994" s="13">
        <f>IF(OR(ISNA(D4994),ISNA(E4994)),0,C4994*VLOOKUP(D4994&amp;E4994,reference_cepidc!$C$1:$H$381,6,FALSE))</f>
        <v>0</v>
      </c>
      <c r="G4994" s="13">
        <f>IF(OR(ISNA(D4994),ISNA(E4994)),0,C4994*VLOOKUP(D4994&amp;E4994,reference_snds!$C$1:$D$406,2,FALSE))</f>
        <v>0</v>
      </c>
    </row>
    <row r="4995" spans="1:7" x14ac:dyDescent="0.25">
      <c r="A4995" s="14"/>
      <c r="B4995" s="14"/>
      <c r="C4995" s="14"/>
      <c r="D4995" s="9" t="e">
        <f>VLOOKUP(A4995,mappings!$D$1:$F$240,3,FALSE)</f>
        <v>#N/A</v>
      </c>
      <c r="E4995" s="9" t="e">
        <f>IF(ISBLANK(A4995),#N/A,VLOOKUP(B4995,mappings!$A$1:$B$152,2,FALSE))</f>
        <v>#N/A</v>
      </c>
      <c r="F4995" s="13">
        <f>IF(OR(ISNA(D4995),ISNA(E4995)),0,C4995*VLOOKUP(D4995&amp;E4995,reference_cepidc!$C$1:$H$381,6,FALSE))</f>
        <v>0</v>
      </c>
      <c r="G4995" s="13">
        <f>IF(OR(ISNA(D4995),ISNA(E4995)),0,C4995*VLOOKUP(D4995&amp;E4995,reference_snds!$C$1:$D$406,2,FALSE))</f>
        <v>0</v>
      </c>
    </row>
    <row r="4996" spans="1:7" x14ac:dyDescent="0.25">
      <c r="A4996" s="14"/>
      <c r="B4996" s="14"/>
      <c r="C4996" s="14"/>
      <c r="D4996" s="9" t="e">
        <f>VLOOKUP(A4996,mappings!$D$1:$F$240,3,FALSE)</f>
        <v>#N/A</v>
      </c>
      <c r="E4996" s="9" t="e">
        <f>IF(ISBLANK(A4996),#N/A,VLOOKUP(B4996,mappings!$A$1:$B$152,2,FALSE))</f>
        <v>#N/A</v>
      </c>
      <c r="F4996" s="13">
        <f>IF(OR(ISNA(D4996),ISNA(E4996)),0,C4996*VLOOKUP(D4996&amp;E4996,reference_cepidc!$C$1:$H$381,6,FALSE))</f>
        <v>0</v>
      </c>
      <c r="G4996" s="13">
        <f>IF(OR(ISNA(D4996),ISNA(E4996)),0,C4996*VLOOKUP(D4996&amp;E4996,reference_snds!$C$1:$D$406,2,FALSE))</f>
        <v>0</v>
      </c>
    </row>
    <row r="4997" spans="1:7" x14ac:dyDescent="0.25">
      <c r="A4997" s="14"/>
      <c r="B4997" s="14"/>
      <c r="C4997" s="14"/>
      <c r="D4997" s="9" t="e">
        <f>VLOOKUP(A4997,mappings!$D$1:$F$240,3,FALSE)</f>
        <v>#N/A</v>
      </c>
      <c r="E4997" s="9" t="e">
        <f>IF(ISBLANK(A4997),#N/A,VLOOKUP(B4997,mappings!$A$1:$B$152,2,FALSE))</f>
        <v>#N/A</v>
      </c>
      <c r="F4997" s="13">
        <f>IF(OR(ISNA(D4997),ISNA(E4997)),0,C4997*VLOOKUP(D4997&amp;E4997,reference_cepidc!$C$1:$H$381,6,FALSE))</f>
        <v>0</v>
      </c>
      <c r="G4997" s="13">
        <f>IF(OR(ISNA(D4997),ISNA(E4997)),0,C4997*VLOOKUP(D4997&amp;E4997,reference_snds!$C$1:$D$406,2,FALSE))</f>
        <v>0</v>
      </c>
    </row>
    <row r="4998" spans="1:7" x14ac:dyDescent="0.25">
      <c r="A4998" s="14"/>
      <c r="B4998" s="14"/>
      <c r="C4998" s="14"/>
      <c r="D4998" s="9" t="e">
        <f>VLOOKUP(A4998,mappings!$D$1:$F$240,3,FALSE)</f>
        <v>#N/A</v>
      </c>
      <c r="E4998" s="9" t="e">
        <f>IF(ISBLANK(A4998),#N/A,VLOOKUP(B4998,mappings!$A$1:$B$152,2,FALSE))</f>
        <v>#N/A</v>
      </c>
      <c r="F4998" s="13">
        <f>IF(OR(ISNA(D4998),ISNA(E4998)),0,C4998*VLOOKUP(D4998&amp;E4998,reference_cepidc!$C$1:$H$381,6,FALSE))</f>
        <v>0</v>
      </c>
      <c r="G4998" s="13">
        <f>IF(OR(ISNA(D4998),ISNA(E4998)),0,C4998*VLOOKUP(D4998&amp;E4998,reference_snds!$C$1:$D$406,2,FALSE))</f>
        <v>0</v>
      </c>
    </row>
    <row r="4999" spans="1:7" x14ac:dyDescent="0.25">
      <c r="A4999" s="14"/>
      <c r="B4999" s="14"/>
      <c r="C4999" s="14"/>
      <c r="D4999" s="9" t="e">
        <f>VLOOKUP(A4999,mappings!$D$1:$F$240,3,FALSE)</f>
        <v>#N/A</v>
      </c>
      <c r="E4999" s="9" t="e">
        <f>IF(ISBLANK(A4999),#N/A,VLOOKUP(B4999,mappings!$A$1:$B$152,2,FALSE))</f>
        <v>#N/A</v>
      </c>
      <c r="F4999" s="13">
        <f>IF(OR(ISNA(D4999),ISNA(E4999)),0,C4999*VLOOKUP(D4999&amp;E4999,reference_cepidc!$C$1:$H$381,6,FALSE))</f>
        <v>0</v>
      </c>
      <c r="G4999" s="13">
        <f>IF(OR(ISNA(D4999),ISNA(E4999)),0,C4999*VLOOKUP(D4999&amp;E4999,reference_snds!$C$1:$D$406,2,FALSE))</f>
        <v>0</v>
      </c>
    </row>
    <row r="5000" spans="1:7" x14ac:dyDescent="0.25">
      <c r="A5000" s="14"/>
      <c r="B5000" s="14"/>
      <c r="C5000" s="14"/>
      <c r="D5000" s="9" t="e">
        <f>VLOOKUP(A5000,mappings!$D$1:$F$240,3,FALSE)</f>
        <v>#N/A</v>
      </c>
      <c r="E5000" s="9" t="e">
        <f>IF(ISBLANK(A5000),#N/A,VLOOKUP(B5000,mappings!$A$1:$B$152,2,FALSE))</f>
        <v>#N/A</v>
      </c>
      <c r="F5000" s="13">
        <f>IF(OR(ISNA(D5000),ISNA(E5000)),0,C5000*VLOOKUP(D5000&amp;E5000,reference_cepidc!$C$1:$H$381,6,FALSE))</f>
        <v>0</v>
      </c>
      <c r="G5000" s="13">
        <f>IF(OR(ISNA(D5000),ISNA(E5000)),0,C5000*VLOOKUP(D5000&amp;E5000,reference_snds!$C$1:$D$406,2,FALSE))</f>
        <v>0</v>
      </c>
    </row>
    <row r="5001" spans="1:7" x14ac:dyDescent="0.25">
      <c r="A5001" s="14"/>
      <c r="B5001" s="14"/>
      <c r="C5001" s="14"/>
      <c r="D5001" s="9" t="e">
        <f>VLOOKUP(A5001,mappings!$D$1:$F$240,3,FALSE)</f>
        <v>#N/A</v>
      </c>
      <c r="E5001" s="9" t="e">
        <f>IF(ISBLANK(A5001),#N/A,VLOOKUP(B5001,mappings!$A$1:$B$152,2,FALSE))</f>
        <v>#N/A</v>
      </c>
      <c r="F5001" s="13">
        <f>IF(OR(ISNA(D5001),ISNA(E5001)),0,C5001*VLOOKUP(D5001&amp;E5001,reference_cepidc!$C$1:$H$381,6,FALSE))</f>
        <v>0</v>
      </c>
      <c r="G5001" s="13">
        <f>IF(OR(ISNA(D5001),ISNA(E5001)),0,C5001*VLOOKUP(D5001&amp;E5001,reference_snds!$C$1:$D$406,2,FALSE))</f>
        <v>0</v>
      </c>
    </row>
    <row r="5002" spans="1:7" x14ac:dyDescent="0.25">
      <c r="A5002" s="14"/>
      <c r="B5002" s="14"/>
      <c r="C5002" s="14"/>
      <c r="D5002" s="9" t="e">
        <f>VLOOKUP(A5002,mappings!$D$1:$F$240,3,FALSE)</f>
        <v>#N/A</v>
      </c>
      <c r="E5002" s="9" t="e">
        <f>IF(ISBLANK(A5002),#N/A,VLOOKUP(B5002,mappings!$A$1:$B$152,2,FALSE))</f>
        <v>#N/A</v>
      </c>
      <c r="F5002" s="13">
        <f>IF(OR(ISNA(D5002),ISNA(E5002)),0,C5002*VLOOKUP(D5002&amp;E5002,reference_cepidc!$C$1:$H$381,6,FALSE))</f>
        <v>0</v>
      </c>
      <c r="G5002" s="13">
        <f>IF(OR(ISNA(D5002),ISNA(E5002)),0,C5002*VLOOKUP(D5002&amp;E5002,reference_snds!$C$1:$D$406,2,FALSE))</f>
        <v>0</v>
      </c>
    </row>
    <row r="5003" spans="1:7" x14ac:dyDescent="0.25">
      <c r="A5003" s="14"/>
      <c r="B5003" s="14"/>
      <c r="C5003" s="14"/>
      <c r="D5003" s="9" t="e">
        <f>VLOOKUP(A5003,mappings!$D$1:$F$240,3,FALSE)</f>
        <v>#N/A</v>
      </c>
      <c r="E5003" s="9" t="e">
        <f>IF(ISBLANK(A5003),#N/A,VLOOKUP(B5003,mappings!$A$1:$B$152,2,FALSE))</f>
        <v>#N/A</v>
      </c>
      <c r="F5003" s="13">
        <f>IF(OR(ISNA(D5003),ISNA(E5003)),0,C5003*VLOOKUP(D5003&amp;E5003,reference_cepidc!$C$1:$H$381,6,FALSE))</f>
        <v>0</v>
      </c>
      <c r="G5003" s="13">
        <f>IF(OR(ISNA(D5003),ISNA(E5003)),0,C5003*VLOOKUP(D5003&amp;E5003,reference_snds!$C$1:$D$406,2,FALSE))</f>
        <v>0</v>
      </c>
    </row>
    <row r="5004" spans="1:7" x14ac:dyDescent="0.25">
      <c r="A5004" s="14"/>
      <c r="B5004" s="14"/>
      <c r="C5004" s="14"/>
      <c r="D5004" s="9" t="e">
        <f>VLOOKUP(A5004,mappings!$D$1:$F$240,3,FALSE)</f>
        <v>#N/A</v>
      </c>
      <c r="E5004" s="9" t="e">
        <f>IF(ISBLANK(A5004),#N/A,VLOOKUP(B5004,mappings!$A$1:$B$152,2,FALSE))</f>
        <v>#N/A</v>
      </c>
      <c r="F5004" s="13">
        <f>IF(OR(ISNA(D5004),ISNA(E5004)),0,C5004*VLOOKUP(D5004&amp;E5004,reference_cepidc!$C$1:$H$381,6,FALSE))</f>
        <v>0</v>
      </c>
      <c r="G5004" s="13">
        <f>IF(OR(ISNA(D5004),ISNA(E5004)),0,C5004*VLOOKUP(D5004&amp;E5004,reference_snds!$C$1:$D$406,2,FALSE))</f>
        <v>0</v>
      </c>
    </row>
    <row r="5005" spans="1:7" x14ac:dyDescent="0.25">
      <c r="A5005" s="14"/>
      <c r="B5005" s="14"/>
      <c r="C5005" s="14"/>
      <c r="D5005" s="9" t="e">
        <f>VLOOKUP(A5005,mappings!$D$1:$F$240,3,FALSE)</f>
        <v>#N/A</v>
      </c>
      <c r="E5005" s="9" t="e">
        <f>IF(ISBLANK(A5005),#N/A,VLOOKUP(B5005,mappings!$A$1:$B$152,2,FALSE))</f>
        <v>#N/A</v>
      </c>
      <c r="F5005" s="13">
        <f>IF(OR(ISNA(D5005),ISNA(E5005)),0,C5005*VLOOKUP(D5005&amp;E5005,reference_cepidc!$C$1:$H$381,6,FALSE))</f>
        <v>0</v>
      </c>
      <c r="G5005" s="13">
        <f>IF(OR(ISNA(D5005),ISNA(E5005)),0,C5005*VLOOKUP(D5005&amp;E5005,reference_snds!$C$1:$D$406,2,FALSE))</f>
        <v>0</v>
      </c>
    </row>
    <row r="5006" spans="1:7" x14ac:dyDescent="0.25">
      <c r="A5006" s="14"/>
      <c r="B5006" s="14"/>
      <c r="C5006" s="14"/>
      <c r="D5006" s="9" t="e">
        <f>VLOOKUP(A5006,mappings!$D$1:$F$240,3,FALSE)</f>
        <v>#N/A</v>
      </c>
      <c r="E5006" s="9" t="e">
        <f>IF(ISBLANK(A5006),#N/A,VLOOKUP(B5006,mappings!$A$1:$B$152,2,FALSE))</f>
        <v>#N/A</v>
      </c>
      <c r="F5006" s="13">
        <f>IF(OR(ISNA(D5006),ISNA(E5006)),0,C5006*VLOOKUP(D5006&amp;E5006,reference_cepidc!$C$1:$H$381,6,FALSE))</f>
        <v>0</v>
      </c>
      <c r="G5006" s="13">
        <f>IF(OR(ISNA(D5006),ISNA(E5006)),0,C5006*VLOOKUP(D5006&amp;E5006,reference_snds!$C$1:$D$406,2,FALSE))</f>
        <v>0</v>
      </c>
    </row>
    <row r="5007" spans="1:7" x14ac:dyDescent="0.25">
      <c r="A5007" s="14"/>
      <c r="B5007" s="14"/>
      <c r="C5007" s="14"/>
      <c r="D5007" s="9" t="e">
        <f>VLOOKUP(A5007,mappings!$D$1:$F$240,3,FALSE)</f>
        <v>#N/A</v>
      </c>
      <c r="E5007" s="9" t="e">
        <f>IF(ISBLANK(A5007),#N/A,VLOOKUP(B5007,mappings!$A$1:$B$152,2,FALSE))</f>
        <v>#N/A</v>
      </c>
      <c r="F5007" s="13">
        <f>IF(OR(ISNA(D5007),ISNA(E5007)),0,C5007*VLOOKUP(D5007&amp;E5007,reference_cepidc!$C$1:$H$381,6,FALSE))</f>
        <v>0</v>
      </c>
      <c r="G5007" s="13">
        <f>IF(OR(ISNA(D5007),ISNA(E5007)),0,C5007*VLOOKUP(D5007&amp;E5007,reference_snds!$C$1:$D$406,2,FALSE))</f>
        <v>0</v>
      </c>
    </row>
    <row r="5008" spans="1:7" x14ac:dyDescent="0.25">
      <c r="A5008" s="14"/>
      <c r="B5008" s="14"/>
      <c r="C5008" s="14"/>
      <c r="D5008" s="9" t="e">
        <f>VLOOKUP(A5008,mappings!$D$1:$F$240,3,FALSE)</f>
        <v>#N/A</v>
      </c>
      <c r="E5008" s="9" t="e">
        <f>IF(ISBLANK(A5008),#N/A,VLOOKUP(B5008,mappings!$A$1:$B$152,2,FALSE))</f>
        <v>#N/A</v>
      </c>
      <c r="F5008" s="13">
        <f>IF(OR(ISNA(D5008),ISNA(E5008)),0,C5008*VLOOKUP(D5008&amp;E5008,reference_cepidc!$C$1:$H$381,6,FALSE))</f>
        <v>0</v>
      </c>
      <c r="G5008" s="13">
        <f>IF(OR(ISNA(D5008),ISNA(E5008)),0,C5008*VLOOKUP(D5008&amp;E5008,reference_snds!$C$1:$D$406,2,FALSE))</f>
        <v>0</v>
      </c>
    </row>
    <row r="5009" spans="1:7" x14ac:dyDescent="0.25">
      <c r="A5009" s="14"/>
      <c r="B5009" s="14"/>
      <c r="C5009" s="14"/>
      <c r="D5009" s="9" t="e">
        <f>VLOOKUP(A5009,mappings!$D$1:$F$240,3,FALSE)</f>
        <v>#N/A</v>
      </c>
      <c r="E5009" s="9" t="e">
        <f>IF(ISBLANK(A5009),#N/A,VLOOKUP(B5009,mappings!$A$1:$B$152,2,FALSE))</f>
        <v>#N/A</v>
      </c>
      <c r="F5009" s="13">
        <f>IF(OR(ISNA(D5009),ISNA(E5009)),0,C5009*VLOOKUP(D5009&amp;E5009,reference_cepidc!$C$1:$H$381,6,FALSE))</f>
        <v>0</v>
      </c>
      <c r="G5009" s="13">
        <f>IF(OR(ISNA(D5009),ISNA(E5009)),0,C5009*VLOOKUP(D5009&amp;E5009,reference_snds!$C$1:$D$406,2,FALSE))</f>
        <v>0</v>
      </c>
    </row>
    <row r="5010" spans="1:7" x14ac:dyDescent="0.25">
      <c r="A5010" s="14"/>
      <c r="B5010" s="14"/>
      <c r="C5010" s="14"/>
      <c r="D5010" s="9" t="e">
        <f>VLOOKUP(A5010,mappings!$D$1:$F$240,3,FALSE)</f>
        <v>#N/A</v>
      </c>
      <c r="E5010" s="9" t="e">
        <f>IF(ISBLANK(A5010),#N/A,VLOOKUP(B5010,mappings!$A$1:$B$152,2,FALSE))</f>
        <v>#N/A</v>
      </c>
      <c r="F5010" s="13">
        <f>IF(OR(ISNA(D5010),ISNA(E5010)),0,C5010*VLOOKUP(D5010&amp;E5010,reference_cepidc!$C$1:$H$381,6,FALSE))</f>
        <v>0</v>
      </c>
      <c r="G5010" s="13">
        <f>IF(OR(ISNA(D5010),ISNA(E5010)),0,C5010*VLOOKUP(D5010&amp;E5010,reference_snds!$C$1:$D$406,2,FALSE))</f>
        <v>0</v>
      </c>
    </row>
    <row r="5011" spans="1:7" x14ac:dyDescent="0.25">
      <c r="A5011" s="14"/>
      <c r="B5011" s="14"/>
      <c r="C5011" s="14"/>
      <c r="D5011" s="9" t="e">
        <f>VLOOKUP(A5011,mappings!$D$1:$F$240,3,FALSE)</f>
        <v>#N/A</v>
      </c>
      <c r="E5011" s="9" t="e">
        <f>IF(ISBLANK(A5011),#N/A,VLOOKUP(B5011,mappings!$A$1:$B$152,2,FALSE))</f>
        <v>#N/A</v>
      </c>
      <c r="F5011" s="13">
        <f>IF(OR(ISNA(D5011),ISNA(E5011)),0,C5011*VLOOKUP(D5011&amp;E5011,reference_cepidc!$C$1:$H$381,6,FALSE))</f>
        <v>0</v>
      </c>
      <c r="G5011" s="13">
        <f>IF(OR(ISNA(D5011),ISNA(E5011)),0,C5011*VLOOKUP(D5011&amp;E5011,reference_snds!$C$1:$D$406,2,FALSE))</f>
        <v>0</v>
      </c>
    </row>
    <row r="5012" spans="1:7" x14ac:dyDescent="0.25">
      <c r="A5012" s="14"/>
      <c r="B5012" s="14"/>
      <c r="C5012" s="14"/>
      <c r="D5012" s="9" t="e">
        <f>VLOOKUP(A5012,mappings!$D$1:$F$240,3,FALSE)</f>
        <v>#N/A</v>
      </c>
      <c r="E5012" s="9" t="e">
        <f>IF(ISBLANK(A5012),#N/A,VLOOKUP(B5012,mappings!$A$1:$B$152,2,FALSE))</f>
        <v>#N/A</v>
      </c>
      <c r="F5012" s="13">
        <f>IF(OR(ISNA(D5012),ISNA(E5012)),0,C5012*VLOOKUP(D5012&amp;E5012,reference_cepidc!$C$1:$H$381,6,FALSE))</f>
        <v>0</v>
      </c>
      <c r="G5012" s="13">
        <f>IF(OR(ISNA(D5012),ISNA(E5012)),0,C5012*VLOOKUP(D5012&amp;E5012,reference_snds!$C$1:$D$406,2,FALSE))</f>
        <v>0</v>
      </c>
    </row>
    <row r="5013" spans="1:7" x14ac:dyDescent="0.25">
      <c r="A5013" s="14"/>
      <c r="B5013" s="14"/>
      <c r="C5013" s="14"/>
      <c r="D5013" s="9" t="e">
        <f>VLOOKUP(A5013,mappings!$D$1:$F$240,3,FALSE)</f>
        <v>#N/A</v>
      </c>
      <c r="E5013" s="9" t="e">
        <f>IF(ISBLANK(A5013),#N/A,VLOOKUP(B5013,mappings!$A$1:$B$152,2,FALSE))</f>
        <v>#N/A</v>
      </c>
      <c r="F5013" s="13">
        <f>IF(OR(ISNA(D5013),ISNA(E5013)),0,C5013*VLOOKUP(D5013&amp;E5013,reference_cepidc!$C$1:$H$381,6,FALSE))</f>
        <v>0</v>
      </c>
      <c r="G5013" s="13">
        <f>IF(OR(ISNA(D5013),ISNA(E5013)),0,C5013*VLOOKUP(D5013&amp;E5013,reference_snds!$C$1:$D$406,2,FALSE))</f>
        <v>0</v>
      </c>
    </row>
    <row r="5014" spans="1:7" x14ac:dyDescent="0.25">
      <c r="A5014" s="14"/>
      <c r="B5014" s="14"/>
      <c r="C5014" s="14"/>
      <c r="D5014" s="9" t="e">
        <f>VLOOKUP(A5014,mappings!$D$1:$F$240,3,FALSE)</f>
        <v>#N/A</v>
      </c>
      <c r="E5014" s="9" t="e">
        <f>IF(ISBLANK(A5014),#N/A,VLOOKUP(B5014,mappings!$A$1:$B$152,2,FALSE))</f>
        <v>#N/A</v>
      </c>
      <c r="F5014" s="13">
        <f>IF(OR(ISNA(D5014),ISNA(E5014)),0,C5014*VLOOKUP(D5014&amp;E5014,reference_cepidc!$C$1:$H$381,6,FALSE))</f>
        <v>0</v>
      </c>
      <c r="G5014" s="13">
        <f>IF(OR(ISNA(D5014),ISNA(E5014)),0,C5014*VLOOKUP(D5014&amp;E5014,reference_snds!$C$1:$D$406,2,FALSE))</f>
        <v>0</v>
      </c>
    </row>
    <row r="5015" spans="1:7" x14ac:dyDescent="0.25">
      <c r="A5015" s="14"/>
      <c r="B5015" s="14"/>
      <c r="C5015" s="14"/>
      <c r="D5015" s="9" t="e">
        <f>VLOOKUP(A5015,mappings!$D$1:$F$240,3,FALSE)</f>
        <v>#N/A</v>
      </c>
      <c r="E5015" s="9" t="e">
        <f>IF(ISBLANK(A5015),#N/A,VLOOKUP(B5015,mappings!$A$1:$B$152,2,FALSE))</f>
        <v>#N/A</v>
      </c>
      <c r="F5015" s="13">
        <f>IF(OR(ISNA(D5015),ISNA(E5015)),0,C5015*VLOOKUP(D5015&amp;E5015,reference_cepidc!$C$1:$H$381,6,FALSE))</f>
        <v>0</v>
      </c>
      <c r="G5015" s="13">
        <f>IF(OR(ISNA(D5015),ISNA(E5015)),0,C5015*VLOOKUP(D5015&amp;E5015,reference_snds!$C$1:$D$406,2,FALSE))</f>
        <v>0</v>
      </c>
    </row>
    <row r="5016" spans="1:7" x14ac:dyDescent="0.25">
      <c r="A5016" s="14"/>
      <c r="B5016" s="14"/>
      <c r="C5016" s="14"/>
      <c r="D5016" s="9" t="e">
        <f>VLOOKUP(A5016,mappings!$D$1:$F$240,3,FALSE)</f>
        <v>#N/A</v>
      </c>
      <c r="E5016" s="9" t="e">
        <f>IF(ISBLANK(A5016),#N/A,VLOOKUP(B5016,mappings!$A$1:$B$152,2,FALSE))</f>
        <v>#N/A</v>
      </c>
      <c r="F5016" s="13">
        <f>IF(OR(ISNA(D5016),ISNA(E5016)),0,C5016*VLOOKUP(D5016&amp;E5016,reference_cepidc!$C$1:$H$381,6,FALSE))</f>
        <v>0</v>
      </c>
      <c r="G5016" s="13">
        <f>IF(OR(ISNA(D5016),ISNA(E5016)),0,C5016*VLOOKUP(D5016&amp;E5016,reference_snds!$C$1:$D$406,2,FALSE))</f>
        <v>0</v>
      </c>
    </row>
    <row r="5017" spans="1:7" x14ac:dyDescent="0.25">
      <c r="A5017" s="14"/>
      <c r="B5017" s="14"/>
      <c r="C5017" s="14"/>
      <c r="D5017" s="9" t="e">
        <f>VLOOKUP(A5017,mappings!$D$1:$F$240,3,FALSE)</f>
        <v>#N/A</v>
      </c>
      <c r="E5017" s="9" t="e">
        <f>IF(ISBLANK(A5017),#N/A,VLOOKUP(B5017,mappings!$A$1:$B$152,2,FALSE))</f>
        <v>#N/A</v>
      </c>
      <c r="F5017" s="13">
        <f>IF(OR(ISNA(D5017),ISNA(E5017)),0,C5017*VLOOKUP(D5017&amp;E5017,reference_cepidc!$C$1:$H$381,6,FALSE))</f>
        <v>0</v>
      </c>
      <c r="G5017" s="13">
        <f>IF(OR(ISNA(D5017),ISNA(E5017)),0,C5017*VLOOKUP(D5017&amp;E5017,reference_snds!$C$1:$D$406,2,FALSE))</f>
        <v>0</v>
      </c>
    </row>
    <row r="5018" spans="1:7" x14ac:dyDescent="0.25">
      <c r="A5018" s="14"/>
      <c r="B5018" s="14"/>
      <c r="C5018" s="14"/>
      <c r="D5018" s="9" t="e">
        <f>VLOOKUP(A5018,mappings!$D$1:$F$240,3,FALSE)</f>
        <v>#N/A</v>
      </c>
      <c r="E5018" s="9" t="e">
        <f>IF(ISBLANK(A5018),#N/A,VLOOKUP(B5018,mappings!$A$1:$B$152,2,FALSE))</f>
        <v>#N/A</v>
      </c>
      <c r="F5018" s="13">
        <f>IF(OR(ISNA(D5018),ISNA(E5018)),0,C5018*VLOOKUP(D5018&amp;E5018,reference_cepidc!$C$1:$H$381,6,FALSE))</f>
        <v>0</v>
      </c>
      <c r="G5018" s="13">
        <f>IF(OR(ISNA(D5018),ISNA(E5018)),0,C5018*VLOOKUP(D5018&amp;E5018,reference_snds!$C$1:$D$406,2,FALSE))</f>
        <v>0</v>
      </c>
    </row>
    <row r="5019" spans="1:7" x14ac:dyDescent="0.25">
      <c r="A5019" s="14"/>
      <c r="B5019" s="14"/>
      <c r="C5019" s="14"/>
      <c r="D5019" s="9" t="e">
        <f>VLOOKUP(A5019,mappings!$D$1:$F$240,3,FALSE)</f>
        <v>#N/A</v>
      </c>
      <c r="E5019" s="9" t="e">
        <f>IF(ISBLANK(A5019),#N/A,VLOOKUP(B5019,mappings!$A$1:$B$152,2,FALSE))</f>
        <v>#N/A</v>
      </c>
      <c r="F5019" s="13">
        <f>IF(OR(ISNA(D5019),ISNA(E5019)),0,C5019*VLOOKUP(D5019&amp;E5019,reference_cepidc!$C$1:$H$381,6,FALSE))</f>
        <v>0</v>
      </c>
      <c r="G5019" s="13">
        <f>IF(OR(ISNA(D5019),ISNA(E5019)),0,C5019*VLOOKUP(D5019&amp;E5019,reference_snds!$C$1:$D$406,2,FALSE))</f>
        <v>0</v>
      </c>
    </row>
    <row r="5020" spans="1:7" x14ac:dyDescent="0.25">
      <c r="A5020" s="14"/>
      <c r="B5020" s="14"/>
      <c r="C5020" s="14"/>
      <c r="D5020" s="9" t="e">
        <f>VLOOKUP(A5020,mappings!$D$1:$F$240,3,FALSE)</f>
        <v>#N/A</v>
      </c>
      <c r="E5020" s="9" t="e">
        <f>IF(ISBLANK(A5020),#N/A,VLOOKUP(B5020,mappings!$A$1:$B$152,2,FALSE))</f>
        <v>#N/A</v>
      </c>
      <c r="F5020" s="13">
        <f>IF(OR(ISNA(D5020),ISNA(E5020)),0,C5020*VLOOKUP(D5020&amp;E5020,reference_cepidc!$C$1:$H$381,6,FALSE))</f>
        <v>0</v>
      </c>
      <c r="G5020" s="13">
        <f>IF(OR(ISNA(D5020),ISNA(E5020)),0,C5020*VLOOKUP(D5020&amp;E5020,reference_snds!$C$1:$D$406,2,FALSE))</f>
        <v>0</v>
      </c>
    </row>
    <row r="5021" spans="1:7" x14ac:dyDescent="0.25">
      <c r="A5021" s="14"/>
      <c r="B5021" s="14"/>
      <c r="C5021" s="14"/>
      <c r="D5021" s="9" t="e">
        <f>VLOOKUP(A5021,mappings!$D$1:$F$240,3,FALSE)</f>
        <v>#N/A</v>
      </c>
      <c r="E5021" s="9" t="e">
        <f>IF(ISBLANK(A5021),#N/A,VLOOKUP(B5021,mappings!$A$1:$B$152,2,FALSE))</f>
        <v>#N/A</v>
      </c>
      <c r="F5021" s="13">
        <f>IF(OR(ISNA(D5021),ISNA(E5021)),0,C5021*VLOOKUP(D5021&amp;E5021,reference_cepidc!$C$1:$H$381,6,FALSE))</f>
        <v>0</v>
      </c>
      <c r="G5021" s="13">
        <f>IF(OR(ISNA(D5021),ISNA(E5021)),0,C5021*VLOOKUP(D5021&amp;E5021,reference_snds!$C$1:$D$406,2,FALSE))</f>
        <v>0</v>
      </c>
    </row>
    <row r="5022" spans="1:7" x14ac:dyDescent="0.25">
      <c r="A5022" s="14"/>
      <c r="B5022" s="14"/>
      <c r="C5022" s="14"/>
      <c r="D5022" s="9" t="e">
        <f>VLOOKUP(A5022,mappings!$D$1:$F$240,3,FALSE)</f>
        <v>#N/A</v>
      </c>
      <c r="E5022" s="9" t="e">
        <f>IF(ISBLANK(A5022),#N/A,VLOOKUP(B5022,mappings!$A$1:$B$152,2,FALSE))</f>
        <v>#N/A</v>
      </c>
      <c r="F5022" s="13">
        <f>IF(OR(ISNA(D5022),ISNA(E5022)),0,C5022*VLOOKUP(D5022&amp;E5022,reference_cepidc!$C$1:$H$381,6,FALSE))</f>
        <v>0</v>
      </c>
      <c r="G5022" s="13">
        <f>IF(OR(ISNA(D5022),ISNA(E5022)),0,C5022*VLOOKUP(D5022&amp;E5022,reference_snds!$C$1:$D$406,2,FALSE))</f>
        <v>0</v>
      </c>
    </row>
    <row r="5023" spans="1:7" x14ac:dyDescent="0.25">
      <c r="A5023" s="14"/>
      <c r="B5023" s="14"/>
      <c r="C5023" s="14"/>
      <c r="D5023" s="9" t="e">
        <f>VLOOKUP(A5023,mappings!$D$1:$F$240,3,FALSE)</f>
        <v>#N/A</v>
      </c>
      <c r="E5023" s="9" t="e">
        <f>IF(ISBLANK(A5023),#N/A,VLOOKUP(B5023,mappings!$A$1:$B$152,2,FALSE))</f>
        <v>#N/A</v>
      </c>
      <c r="F5023" s="13">
        <f>IF(OR(ISNA(D5023),ISNA(E5023)),0,C5023*VLOOKUP(D5023&amp;E5023,reference_cepidc!$C$1:$H$381,6,FALSE))</f>
        <v>0</v>
      </c>
      <c r="G5023" s="13">
        <f>IF(OR(ISNA(D5023),ISNA(E5023)),0,C5023*VLOOKUP(D5023&amp;E5023,reference_snds!$C$1:$D$406,2,FALSE))</f>
        <v>0</v>
      </c>
    </row>
    <row r="5024" spans="1:7" x14ac:dyDescent="0.25">
      <c r="A5024" s="14"/>
      <c r="B5024" s="14"/>
      <c r="C5024" s="14"/>
      <c r="D5024" s="9" t="e">
        <f>VLOOKUP(A5024,mappings!$D$1:$F$240,3,FALSE)</f>
        <v>#N/A</v>
      </c>
      <c r="E5024" s="9" t="e">
        <f>IF(ISBLANK(A5024),#N/A,VLOOKUP(B5024,mappings!$A$1:$B$152,2,FALSE))</f>
        <v>#N/A</v>
      </c>
      <c r="F5024" s="13">
        <f>IF(OR(ISNA(D5024),ISNA(E5024)),0,C5024*VLOOKUP(D5024&amp;E5024,reference_cepidc!$C$1:$H$381,6,FALSE))</f>
        <v>0</v>
      </c>
      <c r="G5024" s="13">
        <f>IF(OR(ISNA(D5024),ISNA(E5024)),0,C5024*VLOOKUP(D5024&amp;E5024,reference_snds!$C$1:$D$406,2,FALSE))</f>
        <v>0</v>
      </c>
    </row>
    <row r="5025" spans="1:7" x14ac:dyDescent="0.25">
      <c r="A5025" s="14"/>
      <c r="B5025" s="14"/>
      <c r="C5025" s="14"/>
      <c r="D5025" s="9" t="e">
        <f>VLOOKUP(A5025,mappings!$D$1:$F$240,3,FALSE)</f>
        <v>#N/A</v>
      </c>
      <c r="E5025" s="9" t="e">
        <f>IF(ISBLANK(A5025),#N/A,VLOOKUP(B5025,mappings!$A$1:$B$152,2,FALSE))</f>
        <v>#N/A</v>
      </c>
      <c r="F5025" s="13">
        <f>IF(OR(ISNA(D5025),ISNA(E5025)),0,C5025*VLOOKUP(D5025&amp;E5025,reference_cepidc!$C$1:$H$381,6,FALSE))</f>
        <v>0</v>
      </c>
      <c r="G5025" s="13">
        <f>IF(OR(ISNA(D5025),ISNA(E5025)),0,C5025*VLOOKUP(D5025&amp;E5025,reference_snds!$C$1:$D$406,2,FALSE))</f>
        <v>0</v>
      </c>
    </row>
    <row r="5026" spans="1:7" x14ac:dyDescent="0.25">
      <c r="A5026" s="14"/>
      <c r="B5026" s="14"/>
      <c r="C5026" s="14"/>
      <c r="D5026" s="9" t="e">
        <f>VLOOKUP(A5026,mappings!$D$1:$F$240,3,FALSE)</f>
        <v>#N/A</v>
      </c>
      <c r="E5026" s="9" t="e">
        <f>IF(ISBLANK(A5026),#N/A,VLOOKUP(B5026,mappings!$A$1:$B$152,2,FALSE))</f>
        <v>#N/A</v>
      </c>
      <c r="F5026" s="13">
        <f>IF(OR(ISNA(D5026),ISNA(E5026)),0,C5026*VLOOKUP(D5026&amp;E5026,reference_cepidc!$C$1:$H$381,6,FALSE))</f>
        <v>0</v>
      </c>
      <c r="G5026" s="13">
        <f>IF(OR(ISNA(D5026),ISNA(E5026)),0,C5026*VLOOKUP(D5026&amp;E5026,reference_snds!$C$1:$D$406,2,FALSE))</f>
        <v>0</v>
      </c>
    </row>
    <row r="5027" spans="1:7" x14ac:dyDescent="0.25">
      <c r="A5027" s="14"/>
      <c r="B5027" s="14"/>
      <c r="C5027" s="14"/>
      <c r="D5027" s="9" t="e">
        <f>VLOOKUP(A5027,mappings!$D$1:$F$240,3,FALSE)</f>
        <v>#N/A</v>
      </c>
      <c r="E5027" s="9" t="e">
        <f>IF(ISBLANK(A5027),#N/A,VLOOKUP(B5027,mappings!$A$1:$B$152,2,FALSE))</f>
        <v>#N/A</v>
      </c>
      <c r="F5027" s="13">
        <f>IF(OR(ISNA(D5027),ISNA(E5027)),0,C5027*VLOOKUP(D5027&amp;E5027,reference_cepidc!$C$1:$H$381,6,FALSE))</f>
        <v>0</v>
      </c>
      <c r="G5027" s="13">
        <f>IF(OR(ISNA(D5027),ISNA(E5027)),0,C5027*VLOOKUP(D5027&amp;E5027,reference_snds!$C$1:$D$406,2,FALSE))</f>
        <v>0</v>
      </c>
    </row>
    <row r="5028" spans="1:7" x14ac:dyDescent="0.25">
      <c r="A5028" s="14"/>
      <c r="B5028" s="14"/>
      <c r="C5028" s="14"/>
      <c r="D5028" s="9" t="e">
        <f>VLOOKUP(A5028,mappings!$D$1:$F$240,3,FALSE)</f>
        <v>#N/A</v>
      </c>
      <c r="E5028" s="9" t="e">
        <f>IF(ISBLANK(A5028),#N/A,VLOOKUP(B5028,mappings!$A$1:$B$152,2,FALSE))</f>
        <v>#N/A</v>
      </c>
      <c r="F5028" s="13">
        <f>IF(OR(ISNA(D5028),ISNA(E5028)),0,C5028*VLOOKUP(D5028&amp;E5028,reference_cepidc!$C$1:$H$381,6,FALSE))</f>
        <v>0</v>
      </c>
      <c r="G5028" s="13">
        <f>IF(OR(ISNA(D5028),ISNA(E5028)),0,C5028*VLOOKUP(D5028&amp;E5028,reference_snds!$C$1:$D$406,2,FALSE))</f>
        <v>0</v>
      </c>
    </row>
    <row r="5029" spans="1:7" x14ac:dyDescent="0.25">
      <c r="A5029" s="14"/>
      <c r="B5029" s="14"/>
      <c r="C5029" s="14"/>
      <c r="D5029" s="9" t="e">
        <f>VLOOKUP(A5029,mappings!$D$1:$F$240,3,FALSE)</f>
        <v>#N/A</v>
      </c>
      <c r="E5029" s="9" t="e">
        <f>IF(ISBLANK(A5029),#N/A,VLOOKUP(B5029,mappings!$A$1:$B$152,2,FALSE))</f>
        <v>#N/A</v>
      </c>
      <c r="F5029" s="13">
        <f>IF(OR(ISNA(D5029),ISNA(E5029)),0,C5029*VLOOKUP(D5029&amp;E5029,reference_cepidc!$C$1:$H$381,6,FALSE))</f>
        <v>0</v>
      </c>
      <c r="G5029" s="13">
        <f>IF(OR(ISNA(D5029),ISNA(E5029)),0,C5029*VLOOKUP(D5029&amp;E5029,reference_snds!$C$1:$D$406,2,FALSE))</f>
        <v>0</v>
      </c>
    </row>
    <row r="5030" spans="1:7" x14ac:dyDescent="0.25">
      <c r="A5030" s="14"/>
      <c r="B5030" s="14"/>
      <c r="C5030" s="14"/>
      <c r="D5030" s="9" t="e">
        <f>VLOOKUP(A5030,mappings!$D$1:$F$240,3,FALSE)</f>
        <v>#N/A</v>
      </c>
      <c r="E5030" s="9" t="e">
        <f>IF(ISBLANK(A5030),#N/A,VLOOKUP(B5030,mappings!$A$1:$B$152,2,FALSE))</f>
        <v>#N/A</v>
      </c>
      <c r="F5030" s="13">
        <f>IF(OR(ISNA(D5030),ISNA(E5030)),0,C5030*VLOOKUP(D5030&amp;E5030,reference_cepidc!$C$1:$H$381,6,FALSE))</f>
        <v>0</v>
      </c>
      <c r="G5030" s="13">
        <f>IF(OR(ISNA(D5030),ISNA(E5030)),0,C5030*VLOOKUP(D5030&amp;E5030,reference_snds!$C$1:$D$406,2,FALSE))</f>
        <v>0</v>
      </c>
    </row>
    <row r="5031" spans="1:7" x14ac:dyDescent="0.25">
      <c r="A5031" s="14"/>
      <c r="B5031" s="14"/>
      <c r="C5031" s="14"/>
      <c r="D5031" s="9" t="e">
        <f>VLOOKUP(A5031,mappings!$D$1:$F$240,3,FALSE)</f>
        <v>#N/A</v>
      </c>
      <c r="E5031" s="9" t="e">
        <f>IF(ISBLANK(A5031),#N/A,VLOOKUP(B5031,mappings!$A$1:$B$152,2,FALSE))</f>
        <v>#N/A</v>
      </c>
      <c r="F5031" s="13">
        <f>IF(OR(ISNA(D5031),ISNA(E5031)),0,C5031*VLOOKUP(D5031&amp;E5031,reference_cepidc!$C$1:$H$381,6,FALSE))</f>
        <v>0</v>
      </c>
      <c r="G5031" s="13">
        <f>IF(OR(ISNA(D5031),ISNA(E5031)),0,C5031*VLOOKUP(D5031&amp;E5031,reference_snds!$C$1:$D$406,2,FALSE))</f>
        <v>0</v>
      </c>
    </row>
    <row r="5032" spans="1:7" x14ac:dyDescent="0.25">
      <c r="A5032" s="14"/>
      <c r="B5032" s="14"/>
      <c r="C5032" s="14"/>
      <c r="D5032" s="9" t="e">
        <f>VLOOKUP(A5032,mappings!$D$1:$F$240,3,FALSE)</f>
        <v>#N/A</v>
      </c>
      <c r="E5032" s="9" t="e">
        <f>IF(ISBLANK(A5032),#N/A,VLOOKUP(B5032,mappings!$A$1:$B$152,2,FALSE))</f>
        <v>#N/A</v>
      </c>
      <c r="F5032" s="13">
        <f>IF(OR(ISNA(D5032),ISNA(E5032)),0,C5032*VLOOKUP(D5032&amp;E5032,reference_cepidc!$C$1:$H$381,6,FALSE))</f>
        <v>0</v>
      </c>
      <c r="G5032" s="13">
        <f>IF(OR(ISNA(D5032),ISNA(E5032)),0,C5032*VLOOKUP(D5032&amp;E5032,reference_snds!$C$1:$D$406,2,FALSE))</f>
        <v>0</v>
      </c>
    </row>
    <row r="5033" spans="1:7" x14ac:dyDescent="0.25">
      <c r="A5033" s="14"/>
      <c r="B5033" s="14"/>
      <c r="C5033" s="14"/>
      <c r="D5033" s="9" t="e">
        <f>VLOOKUP(A5033,mappings!$D$1:$F$240,3,FALSE)</f>
        <v>#N/A</v>
      </c>
      <c r="E5033" s="9" t="e">
        <f>IF(ISBLANK(A5033),#N/A,VLOOKUP(B5033,mappings!$A$1:$B$152,2,FALSE))</f>
        <v>#N/A</v>
      </c>
      <c r="F5033" s="13">
        <f>IF(OR(ISNA(D5033),ISNA(E5033)),0,C5033*VLOOKUP(D5033&amp;E5033,reference_cepidc!$C$1:$H$381,6,FALSE))</f>
        <v>0</v>
      </c>
      <c r="G5033" s="13">
        <f>IF(OR(ISNA(D5033),ISNA(E5033)),0,C5033*VLOOKUP(D5033&amp;E5033,reference_snds!$C$1:$D$406,2,FALSE))</f>
        <v>0</v>
      </c>
    </row>
    <row r="5034" spans="1:7" x14ac:dyDescent="0.25">
      <c r="A5034" s="14"/>
      <c r="B5034" s="14"/>
      <c r="C5034" s="14"/>
      <c r="D5034" s="9" t="e">
        <f>VLOOKUP(A5034,mappings!$D$1:$F$240,3,FALSE)</f>
        <v>#N/A</v>
      </c>
      <c r="E5034" s="9" t="e">
        <f>IF(ISBLANK(A5034),#N/A,VLOOKUP(B5034,mappings!$A$1:$B$152,2,FALSE))</f>
        <v>#N/A</v>
      </c>
      <c r="F5034" s="13">
        <f>IF(OR(ISNA(D5034),ISNA(E5034)),0,C5034*VLOOKUP(D5034&amp;E5034,reference_cepidc!$C$1:$H$381,6,FALSE))</f>
        <v>0</v>
      </c>
      <c r="G5034" s="13">
        <f>IF(OR(ISNA(D5034),ISNA(E5034)),0,C5034*VLOOKUP(D5034&amp;E5034,reference_snds!$C$1:$D$406,2,FALSE))</f>
        <v>0</v>
      </c>
    </row>
    <row r="5035" spans="1:7" x14ac:dyDescent="0.25">
      <c r="A5035" s="14"/>
      <c r="B5035" s="14"/>
      <c r="C5035" s="14"/>
      <c r="D5035" s="9" t="e">
        <f>VLOOKUP(A5035,mappings!$D$1:$F$240,3,FALSE)</f>
        <v>#N/A</v>
      </c>
      <c r="E5035" s="9" t="e">
        <f>IF(ISBLANK(A5035),#N/A,VLOOKUP(B5035,mappings!$A$1:$B$152,2,FALSE))</f>
        <v>#N/A</v>
      </c>
      <c r="F5035" s="13">
        <f>IF(OR(ISNA(D5035),ISNA(E5035)),0,C5035*VLOOKUP(D5035&amp;E5035,reference_cepidc!$C$1:$H$381,6,FALSE))</f>
        <v>0</v>
      </c>
      <c r="G5035" s="13">
        <f>IF(OR(ISNA(D5035),ISNA(E5035)),0,C5035*VLOOKUP(D5035&amp;E5035,reference_snds!$C$1:$D$406,2,FALSE))</f>
        <v>0</v>
      </c>
    </row>
    <row r="5036" spans="1:7" x14ac:dyDescent="0.25">
      <c r="A5036" s="14"/>
      <c r="B5036" s="14"/>
      <c r="C5036" s="14"/>
      <c r="D5036" s="9" t="e">
        <f>VLOOKUP(A5036,mappings!$D$1:$F$240,3,FALSE)</f>
        <v>#N/A</v>
      </c>
      <c r="E5036" s="9" t="e">
        <f>IF(ISBLANK(A5036),#N/A,VLOOKUP(B5036,mappings!$A$1:$B$152,2,FALSE))</f>
        <v>#N/A</v>
      </c>
      <c r="F5036" s="13">
        <f>IF(OR(ISNA(D5036),ISNA(E5036)),0,C5036*VLOOKUP(D5036&amp;E5036,reference_cepidc!$C$1:$H$381,6,FALSE))</f>
        <v>0</v>
      </c>
      <c r="G5036" s="13">
        <f>IF(OR(ISNA(D5036),ISNA(E5036)),0,C5036*VLOOKUP(D5036&amp;E5036,reference_snds!$C$1:$D$406,2,FALSE))</f>
        <v>0</v>
      </c>
    </row>
    <row r="5037" spans="1:7" x14ac:dyDescent="0.25">
      <c r="A5037" s="14"/>
      <c r="B5037" s="14"/>
      <c r="C5037" s="14"/>
      <c r="D5037" s="9" t="e">
        <f>VLOOKUP(A5037,mappings!$D$1:$F$240,3,FALSE)</f>
        <v>#N/A</v>
      </c>
      <c r="E5037" s="9" t="e">
        <f>IF(ISBLANK(A5037),#N/A,VLOOKUP(B5037,mappings!$A$1:$B$152,2,FALSE))</f>
        <v>#N/A</v>
      </c>
      <c r="F5037" s="13">
        <f>IF(OR(ISNA(D5037),ISNA(E5037)),0,C5037*VLOOKUP(D5037&amp;E5037,reference_cepidc!$C$1:$H$381,6,FALSE))</f>
        <v>0</v>
      </c>
      <c r="G5037" s="13">
        <f>IF(OR(ISNA(D5037),ISNA(E5037)),0,C5037*VLOOKUP(D5037&amp;E5037,reference_snds!$C$1:$D$406,2,FALSE))</f>
        <v>0</v>
      </c>
    </row>
    <row r="5038" spans="1:7" x14ac:dyDescent="0.25">
      <c r="A5038" s="14"/>
      <c r="B5038" s="14"/>
      <c r="C5038" s="14"/>
      <c r="D5038" s="9" t="e">
        <f>VLOOKUP(A5038,mappings!$D$1:$F$240,3,FALSE)</f>
        <v>#N/A</v>
      </c>
      <c r="E5038" s="9" t="e">
        <f>IF(ISBLANK(A5038),#N/A,VLOOKUP(B5038,mappings!$A$1:$B$152,2,FALSE))</f>
        <v>#N/A</v>
      </c>
      <c r="F5038" s="13">
        <f>IF(OR(ISNA(D5038),ISNA(E5038)),0,C5038*VLOOKUP(D5038&amp;E5038,reference_cepidc!$C$1:$H$381,6,FALSE))</f>
        <v>0</v>
      </c>
      <c r="G5038" s="13">
        <f>IF(OR(ISNA(D5038),ISNA(E5038)),0,C5038*VLOOKUP(D5038&amp;E5038,reference_snds!$C$1:$D$406,2,FALSE))</f>
        <v>0</v>
      </c>
    </row>
    <row r="5039" spans="1:7" x14ac:dyDescent="0.25">
      <c r="A5039" s="14"/>
      <c r="B5039" s="14"/>
      <c r="C5039" s="14"/>
      <c r="D5039" s="9" t="e">
        <f>VLOOKUP(A5039,mappings!$D$1:$F$240,3,FALSE)</f>
        <v>#N/A</v>
      </c>
      <c r="E5039" s="9" t="e">
        <f>IF(ISBLANK(A5039),#N/A,VLOOKUP(B5039,mappings!$A$1:$B$152,2,FALSE))</f>
        <v>#N/A</v>
      </c>
      <c r="F5039" s="13">
        <f>IF(OR(ISNA(D5039),ISNA(E5039)),0,C5039*VLOOKUP(D5039&amp;E5039,reference_cepidc!$C$1:$H$381,6,FALSE))</f>
        <v>0</v>
      </c>
      <c r="G5039" s="13">
        <f>IF(OR(ISNA(D5039),ISNA(E5039)),0,C5039*VLOOKUP(D5039&amp;E5039,reference_snds!$C$1:$D$406,2,FALSE))</f>
        <v>0</v>
      </c>
    </row>
    <row r="5040" spans="1:7" x14ac:dyDescent="0.25">
      <c r="A5040" s="14"/>
      <c r="B5040" s="14"/>
      <c r="C5040" s="14"/>
      <c r="D5040" s="9" t="e">
        <f>VLOOKUP(A5040,mappings!$D$1:$F$240,3,FALSE)</f>
        <v>#N/A</v>
      </c>
      <c r="E5040" s="9" t="e">
        <f>IF(ISBLANK(A5040),#N/A,VLOOKUP(B5040,mappings!$A$1:$B$152,2,FALSE))</f>
        <v>#N/A</v>
      </c>
      <c r="F5040" s="13">
        <f>IF(OR(ISNA(D5040),ISNA(E5040)),0,C5040*VLOOKUP(D5040&amp;E5040,reference_cepidc!$C$1:$H$381,6,FALSE))</f>
        <v>0</v>
      </c>
      <c r="G5040" s="13">
        <f>IF(OR(ISNA(D5040),ISNA(E5040)),0,C5040*VLOOKUP(D5040&amp;E5040,reference_snds!$C$1:$D$406,2,FALSE))</f>
        <v>0</v>
      </c>
    </row>
    <row r="5041" spans="1:7" x14ac:dyDescent="0.25">
      <c r="A5041" s="14"/>
      <c r="B5041" s="14"/>
      <c r="C5041" s="14"/>
      <c r="D5041" s="9" t="e">
        <f>VLOOKUP(A5041,mappings!$D$1:$F$240,3,FALSE)</f>
        <v>#N/A</v>
      </c>
      <c r="E5041" s="9" t="e">
        <f>IF(ISBLANK(A5041),#N/A,VLOOKUP(B5041,mappings!$A$1:$B$152,2,FALSE))</f>
        <v>#N/A</v>
      </c>
      <c r="F5041" s="13">
        <f>IF(OR(ISNA(D5041),ISNA(E5041)),0,C5041*VLOOKUP(D5041&amp;E5041,reference_cepidc!$C$1:$H$381,6,FALSE))</f>
        <v>0</v>
      </c>
      <c r="G5041" s="13">
        <f>IF(OR(ISNA(D5041),ISNA(E5041)),0,C5041*VLOOKUP(D5041&amp;E5041,reference_snds!$C$1:$D$406,2,FALSE))</f>
        <v>0</v>
      </c>
    </row>
    <row r="5042" spans="1:7" x14ac:dyDescent="0.25">
      <c r="A5042" s="14"/>
      <c r="B5042" s="14"/>
      <c r="C5042" s="14"/>
      <c r="D5042" s="9" t="e">
        <f>VLOOKUP(A5042,mappings!$D$1:$F$240,3,FALSE)</f>
        <v>#N/A</v>
      </c>
      <c r="E5042" s="9" t="e">
        <f>IF(ISBLANK(A5042),#N/A,VLOOKUP(B5042,mappings!$A$1:$B$152,2,FALSE))</f>
        <v>#N/A</v>
      </c>
      <c r="F5042" s="13">
        <f>IF(OR(ISNA(D5042),ISNA(E5042)),0,C5042*VLOOKUP(D5042&amp;E5042,reference_cepidc!$C$1:$H$381,6,FALSE))</f>
        <v>0</v>
      </c>
      <c r="G5042" s="13">
        <f>IF(OR(ISNA(D5042),ISNA(E5042)),0,C5042*VLOOKUP(D5042&amp;E5042,reference_snds!$C$1:$D$406,2,FALSE))</f>
        <v>0</v>
      </c>
    </row>
    <row r="5043" spans="1:7" x14ac:dyDescent="0.25">
      <c r="A5043" s="14"/>
      <c r="B5043" s="14"/>
      <c r="C5043" s="14"/>
      <c r="D5043" s="9" t="e">
        <f>VLOOKUP(A5043,mappings!$D$1:$F$240,3,FALSE)</f>
        <v>#N/A</v>
      </c>
      <c r="E5043" s="9" t="e">
        <f>IF(ISBLANK(A5043),#N/A,VLOOKUP(B5043,mappings!$A$1:$B$152,2,FALSE))</f>
        <v>#N/A</v>
      </c>
      <c r="F5043" s="13">
        <f>IF(OR(ISNA(D5043),ISNA(E5043)),0,C5043*VLOOKUP(D5043&amp;E5043,reference_cepidc!$C$1:$H$381,6,FALSE))</f>
        <v>0</v>
      </c>
      <c r="G5043" s="13">
        <f>IF(OR(ISNA(D5043),ISNA(E5043)),0,C5043*VLOOKUP(D5043&amp;E5043,reference_snds!$C$1:$D$406,2,FALSE))</f>
        <v>0</v>
      </c>
    </row>
    <row r="5044" spans="1:7" x14ac:dyDescent="0.25">
      <c r="A5044" s="14"/>
      <c r="B5044" s="14"/>
      <c r="C5044" s="14"/>
      <c r="D5044" s="9" t="e">
        <f>VLOOKUP(A5044,mappings!$D$1:$F$240,3,FALSE)</f>
        <v>#N/A</v>
      </c>
      <c r="E5044" s="9" t="e">
        <f>IF(ISBLANK(A5044),#N/A,VLOOKUP(B5044,mappings!$A$1:$B$152,2,FALSE))</f>
        <v>#N/A</v>
      </c>
      <c r="F5044" s="13">
        <f>IF(OR(ISNA(D5044),ISNA(E5044)),0,C5044*VLOOKUP(D5044&amp;E5044,reference_cepidc!$C$1:$H$381,6,FALSE))</f>
        <v>0</v>
      </c>
      <c r="G5044" s="13">
        <f>IF(OR(ISNA(D5044),ISNA(E5044)),0,C5044*VLOOKUP(D5044&amp;E5044,reference_snds!$C$1:$D$406,2,FALSE))</f>
        <v>0</v>
      </c>
    </row>
    <row r="5045" spans="1:7" x14ac:dyDescent="0.25">
      <c r="A5045" s="14"/>
      <c r="B5045" s="14"/>
      <c r="C5045" s="14"/>
      <c r="D5045" s="9" t="e">
        <f>VLOOKUP(A5045,mappings!$D$1:$F$240,3,FALSE)</f>
        <v>#N/A</v>
      </c>
      <c r="E5045" s="9" t="e">
        <f>IF(ISBLANK(A5045),#N/A,VLOOKUP(B5045,mappings!$A$1:$B$152,2,FALSE))</f>
        <v>#N/A</v>
      </c>
      <c r="F5045" s="13">
        <f>IF(OR(ISNA(D5045),ISNA(E5045)),0,C5045*VLOOKUP(D5045&amp;E5045,reference_cepidc!$C$1:$H$381,6,FALSE))</f>
        <v>0</v>
      </c>
      <c r="G5045" s="13">
        <f>IF(OR(ISNA(D5045),ISNA(E5045)),0,C5045*VLOOKUP(D5045&amp;E5045,reference_snds!$C$1:$D$406,2,FALSE))</f>
        <v>0</v>
      </c>
    </row>
    <row r="5046" spans="1:7" x14ac:dyDescent="0.25">
      <c r="A5046" s="14"/>
      <c r="B5046" s="14"/>
      <c r="C5046" s="14"/>
      <c r="D5046" s="9" t="e">
        <f>VLOOKUP(A5046,mappings!$D$1:$F$240,3,FALSE)</f>
        <v>#N/A</v>
      </c>
      <c r="E5046" s="9" t="e">
        <f>IF(ISBLANK(A5046),#N/A,VLOOKUP(B5046,mappings!$A$1:$B$152,2,FALSE))</f>
        <v>#N/A</v>
      </c>
      <c r="F5046" s="13">
        <f>IF(OR(ISNA(D5046),ISNA(E5046)),0,C5046*VLOOKUP(D5046&amp;E5046,reference_cepidc!$C$1:$H$381,6,FALSE))</f>
        <v>0</v>
      </c>
      <c r="G5046" s="13">
        <f>IF(OR(ISNA(D5046),ISNA(E5046)),0,C5046*VLOOKUP(D5046&amp;E5046,reference_snds!$C$1:$D$406,2,FALSE))</f>
        <v>0</v>
      </c>
    </row>
    <row r="5047" spans="1:7" x14ac:dyDescent="0.25">
      <c r="A5047" s="14"/>
      <c r="B5047" s="14"/>
      <c r="C5047" s="14"/>
      <c r="D5047" s="9" t="e">
        <f>VLOOKUP(A5047,mappings!$D$1:$F$240,3,FALSE)</f>
        <v>#N/A</v>
      </c>
      <c r="E5047" s="9" t="e">
        <f>IF(ISBLANK(A5047),#N/A,VLOOKUP(B5047,mappings!$A$1:$B$152,2,FALSE))</f>
        <v>#N/A</v>
      </c>
      <c r="F5047" s="13">
        <f>IF(OR(ISNA(D5047),ISNA(E5047)),0,C5047*VLOOKUP(D5047&amp;E5047,reference_cepidc!$C$1:$H$381,6,FALSE))</f>
        <v>0</v>
      </c>
      <c r="G5047" s="13">
        <f>IF(OR(ISNA(D5047),ISNA(E5047)),0,C5047*VLOOKUP(D5047&amp;E5047,reference_snds!$C$1:$D$406,2,FALSE))</f>
        <v>0</v>
      </c>
    </row>
    <row r="5048" spans="1:7" x14ac:dyDescent="0.25">
      <c r="A5048" s="14"/>
      <c r="B5048" s="14"/>
      <c r="C5048" s="14"/>
      <c r="D5048" s="9" t="e">
        <f>VLOOKUP(A5048,mappings!$D$1:$F$240,3,FALSE)</f>
        <v>#N/A</v>
      </c>
      <c r="E5048" s="9" t="e">
        <f>IF(ISBLANK(A5048),#N/A,VLOOKUP(B5048,mappings!$A$1:$B$152,2,FALSE))</f>
        <v>#N/A</v>
      </c>
      <c r="F5048" s="13">
        <f>IF(OR(ISNA(D5048),ISNA(E5048)),0,C5048*VLOOKUP(D5048&amp;E5048,reference_cepidc!$C$1:$H$381,6,FALSE))</f>
        <v>0</v>
      </c>
      <c r="G5048" s="13">
        <f>IF(OR(ISNA(D5048),ISNA(E5048)),0,C5048*VLOOKUP(D5048&amp;E5048,reference_snds!$C$1:$D$406,2,FALSE))</f>
        <v>0</v>
      </c>
    </row>
    <row r="5049" spans="1:7" x14ac:dyDescent="0.25">
      <c r="A5049" s="14"/>
      <c r="B5049" s="14"/>
      <c r="C5049" s="14"/>
      <c r="D5049" s="9" t="e">
        <f>VLOOKUP(A5049,mappings!$D$1:$F$240,3,FALSE)</f>
        <v>#N/A</v>
      </c>
      <c r="E5049" s="9" t="e">
        <f>IF(ISBLANK(A5049),#N/A,VLOOKUP(B5049,mappings!$A$1:$B$152,2,FALSE))</f>
        <v>#N/A</v>
      </c>
      <c r="F5049" s="13">
        <f>IF(OR(ISNA(D5049),ISNA(E5049)),0,C5049*VLOOKUP(D5049&amp;E5049,reference_cepidc!$C$1:$H$381,6,FALSE))</f>
        <v>0</v>
      </c>
      <c r="G5049" s="13">
        <f>IF(OR(ISNA(D5049),ISNA(E5049)),0,C5049*VLOOKUP(D5049&amp;E5049,reference_snds!$C$1:$D$406,2,FALSE))</f>
        <v>0</v>
      </c>
    </row>
    <row r="5050" spans="1:7" x14ac:dyDescent="0.25">
      <c r="A5050" s="14"/>
      <c r="B5050" s="14"/>
      <c r="C5050" s="14"/>
      <c r="D5050" s="9" t="e">
        <f>VLOOKUP(A5050,mappings!$D$1:$F$240,3,FALSE)</f>
        <v>#N/A</v>
      </c>
      <c r="E5050" s="9" t="e">
        <f>IF(ISBLANK(A5050),#N/A,VLOOKUP(B5050,mappings!$A$1:$B$152,2,FALSE))</f>
        <v>#N/A</v>
      </c>
      <c r="F5050" s="13">
        <f>IF(OR(ISNA(D5050),ISNA(E5050)),0,C5050*VLOOKUP(D5050&amp;E5050,reference_cepidc!$C$1:$H$381,6,FALSE))</f>
        <v>0</v>
      </c>
      <c r="G5050" s="13">
        <f>IF(OR(ISNA(D5050),ISNA(E5050)),0,C5050*VLOOKUP(D5050&amp;E5050,reference_snds!$C$1:$D$406,2,FALSE))</f>
        <v>0</v>
      </c>
    </row>
    <row r="5051" spans="1:7" x14ac:dyDescent="0.25">
      <c r="A5051" s="14"/>
      <c r="B5051" s="14"/>
      <c r="C5051" s="14"/>
      <c r="D5051" s="9" t="e">
        <f>VLOOKUP(A5051,mappings!$D$1:$F$240,3,FALSE)</f>
        <v>#N/A</v>
      </c>
      <c r="E5051" s="9" t="e">
        <f>IF(ISBLANK(A5051),#N/A,VLOOKUP(B5051,mappings!$A$1:$B$152,2,FALSE))</f>
        <v>#N/A</v>
      </c>
      <c r="F5051" s="13">
        <f>IF(OR(ISNA(D5051),ISNA(E5051)),0,C5051*VLOOKUP(D5051&amp;E5051,reference_cepidc!$C$1:$H$381,6,FALSE))</f>
        <v>0</v>
      </c>
      <c r="G5051" s="13">
        <f>IF(OR(ISNA(D5051),ISNA(E5051)),0,C5051*VLOOKUP(D5051&amp;E5051,reference_snds!$C$1:$D$406,2,FALSE))</f>
        <v>0</v>
      </c>
    </row>
    <row r="5052" spans="1:7" x14ac:dyDescent="0.25">
      <c r="A5052" s="14"/>
      <c r="B5052" s="14"/>
      <c r="C5052" s="14"/>
      <c r="D5052" s="9" t="e">
        <f>VLOOKUP(A5052,mappings!$D$1:$F$240,3,FALSE)</f>
        <v>#N/A</v>
      </c>
      <c r="E5052" s="9" t="e">
        <f>IF(ISBLANK(A5052),#N/A,VLOOKUP(B5052,mappings!$A$1:$B$152,2,FALSE))</f>
        <v>#N/A</v>
      </c>
      <c r="F5052" s="13">
        <f>IF(OR(ISNA(D5052),ISNA(E5052)),0,C5052*VLOOKUP(D5052&amp;E5052,reference_cepidc!$C$1:$H$381,6,FALSE))</f>
        <v>0</v>
      </c>
      <c r="G5052" s="13">
        <f>IF(OR(ISNA(D5052),ISNA(E5052)),0,C5052*VLOOKUP(D5052&amp;E5052,reference_snds!$C$1:$D$406,2,FALSE))</f>
        <v>0</v>
      </c>
    </row>
    <row r="5053" spans="1:7" x14ac:dyDescent="0.25">
      <c r="A5053" s="14"/>
      <c r="B5053" s="14"/>
      <c r="C5053" s="14"/>
      <c r="D5053" s="9" t="e">
        <f>VLOOKUP(A5053,mappings!$D$1:$F$240,3,FALSE)</f>
        <v>#N/A</v>
      </c>
      <c r="E5053" s="9" t="e">
        <f>IF(ISBLANK(A5053),#N/A,VLOOKUP(B5053,mappings!$A$1:$B$152,2,FALSE))</f>
        <v>#N/A</v>
      </c>
      <c r="F5053" s="13">
        <f>IF(OR(ISNA(D5053),ISNA(E5053)),0,C5053*VLOOKUP(D5053&amp;E5053,reference_cepidc!$C$1:$H$381,6,FALSE))</f>
        <v>0</v>
      </c>
      <c r="G5053" s="13">
        <f>IF(OR(ISNA(D5053),ISNA(E5053)),0,C5053*VLOOKUP(D5053&amp;E5053,reference_snds!$C$1:$D$406,2,FALSE))</f>
        <v>0</v>
      </c>
    </row>
    <row r="5054" spans="1:7" x14ac:dyDescent="0.25">
      <c r="A5054" s="14"/>
      <c r="B5054" s="14"/>
      <c r="C5054" s="14"/>
      <c r="D5054" s="9" t="e">
        <f>VLOOKUP(A5054,mappings!$D$1:$F$240,3,FALSE)</f>
        <v>#N/A</v>
      </c>
      <c r="E5054" s="9" t="e">
        <f>IF(ISBLANK(A5054),#N/A,VLOOKUP(B5054,mappings!$A$1:$B$152,2,FALSE))</f>
        <v>#N/A</v>
      </c>
      <c r="F5054" s="13">
        <f>IF(OR(ISNA(D5054),ISNA(E5054)),0,C5054*VLOOKUP(D5054&amp;E5054,reference_cepidc!$C$1:$H$381,6,FALSE))</f>
        <v>0</v>
      </c>
      <c r="G5054" s="13">
        <f>IF(OR(ISNA(D5054),ISNA(E5054)),0,C5054*VLOOKUP(D5054&amp;E5054,reference_snds!$C$1:$D$406,2,FALSE))</f>
        <v>0</v>
      </c>
    </row>
    <row r="5055" spans="1:7" x14ac:dyDescent="0.25">
      <c r="A5055" s="14"/>
      <c r="B5055" s="14"/>
      <c r="C5055" s="14"/>
      <c r="D5055" s="9" t="e">
        <f>VLOOKUP(A5055,mappings!$D$1:$F$240,3,FALSE)</f>
        <v>#N/A</v>
      </c>
      <c r="E5055" s="9" t="e">
        <f>IF(ISBLANK(A5055),#N/A,VLOOKUP(B5055,mappings!$A$1:$B$152,2,FALSE))</f>
        <v>#N/A</v>
      </c>
      <c r="F5055" s="13">
        <f>IF(OR(ISNA(D5055),ISNA(E5055)),0,C5055*VLOOKUP(D5055&amp;E5055,reference_cepidc!$C$1:$H$381,6,FALSE))</f>
        <v>0</v>
      </c>
      <c r="G5055" s="13">
        <f>IF(OR(ISNA(D5055),ISNA(E5055)),0,C5055*VLOOKUP(D5055&amp;E5055,reference_snds!$C$1:$D$406,2,FALSE))</f>
        <v>0</v>
      </c>
    </row>
    <row r="5056" spans="1:7" x14ac:dyDescent="0.25">
      <c r="A5056" s="14"/>
      <c r="B5056" s="14"/>
      <c r="C5056" s="14"/>
      <c r="D5056" s="9" t="e">
        <f>VLOOKUP(A5056,mappings!$D$1:$F$240,3,FALSE)</f>
        <v>#N/A</v>
      </c>
      <c r="E5056" s="9" t="e">
        <f>IF(ISBLANK(A5056),#N/A,VLOOKUP(B5056,mappings!$A$1:$B$152,2,FALSE))</f>
        <v>#N/A</v>
      </c>
      <c r="F5056" s="13">
        <f>IF(OR(ISNA(D5056),ISNA(E5056)),0,C5056*VLOOKUP(D5056&amp;E5056,reference_cepidc!$C$1:$H$381,6,FALSE))</f>
        <v>0</v>
      </c>
      <c r="G5056" s="13">
        <f>IF(OR(ISNA(D5056),ISNA(E5056)),0,C5056*VLOOKUP(D5056&amp;E5056,reference_snds!$C$1:$D$406,2,FALSE))</f>
        <v>0</v>
      </c>
    </row>
    <row r="5057" spans="1:7" x14ac:dyDescent="0.25">
      <c r="A5057" s="14"/>
      <c r="B5057" s="14"/>
      <c r="C5057" s="14"/>
      <c r="D5057" s="9" t="e">
        <f>VLOOKUP(A5057,mappings!$D$1:$F$240,3,FALSE)</f>
        <v>#N/A</v>
      </c>
      <c r="E5057" s="9" t="e">
        <f>IF(ISBLANK(A5057),#N/A,VLOOKUP(B5057,mappings!$A$1:$B$152,2,FALSE))</f>
        <v>#N/A</v>
      </c>
      <c r="F5057" s="13">
        <f>IF(OR(ISNA(D5057),ISNA(E5057)),0,C5057*VLOOKUP(D5057&amp;E5057,reference_cepidc!$C$1:$H$381,6,FALSE))</f>
        <v>0</v>
      </c>
      <c r="G5057" s="13">
        <f>IF(OR(ISNA(D5057),ISNA(E5057)),0,C5057*VLOOKUP(D5057&amp;E5057,reference_snds!$C$1:$D$406,2,FALSE))</f>
        <v>0</v>
      </c>
    </row>
    <row r="5058" spans="1:7" x14ac:dyDescent="0.25">
      <c r="A5058" s="14"/>
      <c r="B5058" s="14"/>
      <c r="C5058" s="14"/>
      <c r="D5058" s="9" t="e">
        <f>VLOOKUP(A5058,mappings!$D$1:$F$240,3,FALSE)</f>
        <v>#N/A</v>
      </c>
      <c r="E5058" s="9" t="e">
        <f>IF(ISBLANK(A5058),#N/A,VLOOKUP(B5058,mappings!$A$1:$B$152,2,FALSE))</f>
        <v>#N/A</v>
      </c>
      <c r="F5058" s="13">
        <f>IF(OR(ISNA(D5058),ISNA(E5058)),0,C5058*VLOOKUP(D5058&amp;E5058,reference_cepidc!$C$1:$H$381,6,FALSE))</f>
        <v>0</v>
      </c>
      <c r="G5058" s="13">
        <f>IF(OR(ISNA(D5058),ISNA(E5058)),0,C5058*VLOOKUP(D5058&amp;E5058,reference_snds!$C$1:$D$406,2,FALSE))</f>
        <v>0</v>
      </c>
    </row>
    <row r="5059" spans="1:7" x14ac:dyDescent="0.25">
      <c r="A5059" s="14"/>
      <c r="B5059" s="14"/>
      <c r="C5059" s="14"/>
      <c r="D5059" s="9" t="e">
        <f>VLOOKUP(A5059,mappings!$D$1:$F$240,3,FALSE)</f>
        <v>#N/A</v>
      </c>
      <c r="E5059" s="9" t="e">
        <f>IF(ISBLANK(A5059),#N/A,VLOOKUP(B5059,mappings!$A$1:$B$152,2,FALSE))</f>
        <v>#N/A</v>
      </c>
      <c r="F5059" s="13">
        <f>IF(OR(ISNA(D5059),ISNA(E5059)),0,C5059*VLOOKUP(D5059&amp;E5059,reference_cepidc!$C$1:$H$381,6,FALSE))</f>
        <v>0</v>
      </c>
      <c r="G5059" s="13">
        <f>IF(OR(ISNA(D5059),ISNA(E5059)),0,C5059*VLOOKUP(D5059&amp;E5059,reference_snds!$C$1:$D$406,2,FALSE))</f>
        <v>0</v>
      </c>
    </row>
    <row r="5060" spans="1:7" x14ac:dyDescent="0.25">
      <c r="A5060" s="14"/>
      <c r="B5060" s="14"/>
      <c r="C5060" s="14"/>
      <c r="D5060" s="9" t="e">
        <f>VLOOKUP(A5060,mappings!$D$1:$F$240,3,FALSE)</f>
        <v>#N/A</v>
      </c>
      <c r="E5060" s="9" t="e">
        <f>IF(ISBLANK(A5060),#N/A,VLOOKUP(B5060,mappings!$A$1:$B$152,2,FALSE))</f>
        <v>#N/A</v>
      </c>
      <c r="F5060" s="13">
        <f>IF(OR(ISNA(D5060),ISNA(E5060)),0,C5060*VLOOKUP(D5060&amp;E5060,reference_cepidc!$C$1:$H$381,6,FALSE))</f>
        <v>0</v>
      </c>
      <c r="G5060" s="13">
        <f>IF(OR(ISNA(D5060),ISNA(E5060)),0,C5060*VLOOKUP(D5060&amp;E5060,reference_snds!$C$1:$D$406,2,FALSE))</f>
        <v>0</v>
      </c>
    </row>
    <row r="5061" spans="1:7" x14ac:dyDescent="0.25">
      <c r="A5061" s="14"/>
      <c r="B5061" s="14"/>
      <c r="C5061" s="14"/>
      <c r="D5061" s="9" t="e">
        <f>VLOOKUP(A5061,mappings!$D$1:$F$240,3,FALSE)</f>
        <v>#N/A</v>
      </c>
      <c r="E5061" s="9" t="e">
        <f>IF(ISBLANK(A5061),#N/A,VLOOKUP(B5061,mappings!$A$1:$B$152,2,FALSE))</f>
        <v>#N/A</v>
      </c>
      <c r="F5061" s="13">
        <f>IF(OR(ISNA(D5061),ISNA(E5061)),0,C5061*VLOOKUP(D5061&amp;E5061,reference_cepidc!$C$1:$H$381,6,FALSE))</f>
        <v>0</v>
      </c>
      <c r="G5061" s="13">
        <f>IF(OR(ISNA(D5061),ISNA(E5061)),0,C5061*VLOOKUP(D5061&amp;E5061,reference_snds!$C$1:$D$406,2,FALSE))</f>
        <v>0</v>
      </c>
    </row>
    <row r="5062" spans="1:7" x14ac:dyDescent="0.25">
      <c r="A5062" s="14"/>
      <c r="B5062" s="14"/>
      <c r="C5062" s="14"/>
      <c r="D5062" s="9" t="e">
        <f>VLOOKUP(A5062,mappings!$D$1:$F$240,3,FALSE)</f>
        <v>#N/A</v>
      </c>
      <c r="E5062" s="9" t="e">
        <f>IF(ISBLANK(A5062),#N/A,VLOOKUP(B5062,mappings!$A$1:$B$152,2,FALSE))</f>
        <v>#N/A</v>
      </c>
      <c r="F5062" s="13">
        <f>IF(OR(ISNA(D5062),ISNA(E5062)),0,C5062*VLOOKUP(D5062&amp;E5062,reference_cepidc!$C$1:$H$381,6,FALSE))</f>
        <v>0</v>
      </c>
      <c r="G5062" s="13">
        <f>IF(OR(ISNA(D5062),ISNA(E5062)),0,C5062*VLOOKUP(D5062&amp;E5062,reference_snds!$C$1:$D$406,2,FALSE))</f>
        <v>0</v>
      </c>
    </row>
    <row r="5063" spans="1:7" x14ac:dyDescent="0.25">
      <c r="A5063" s="14"/>
      <c r="B5063" s="14"/>
      <c r="C5063" s="14"/>
      <c r="D5063" s="9" t="e">
        <f>VLOOKUP(A5063,mappings!$D$1:$F$240,3,FALSE)</f>
        <v>#N/A</v>
      </c>
      <c r="E5063" s="9" t="e">
        <f>IF(ISBLANK(A5063),#N/A,VLOOKUP(B5063,mappings!$A$1:$B$152,2,FALSE))</f>
        <v>#N/A</v>
      </c>
      <c r="F5063" s="13">
        <f>IF(OR(ISNA(D5063),ISNA(E5063)),0,C5063*VLOOKUP(D5063&amp;E5063,reference_cepidc!$C$1:$H$381,6,FALSE))</f>
        <v>0</v>
      </c>
      <c r="G5063" s="13">
        <f>IF(OR(ISNA(D5063),ISNA(E5063)),0,C5063*VLOOKUP(D5063&amp;E5063,reference_snds!$C$1:$D$406,2,FALSE))</f>
        <v>0</v>
      </c>
    </row>
    <row r="5064" spans="1:7" x14ac:dyDescent="0.25">
      <c r="A5064" s="14"/>
      <c r="B5064" s="14"/>
      <c r="C5064" s="14"/>
      <c r="D5064" s="9" t="e">
        <f>VLOOKUP(A5064,mappings!$D$1:$F$240,3,FALSE)</f>
        <v>#N/A</v>
      </c>
      <c r="E5064" s="9" t="e">
        <f>IF(ISBLANK(A5064),#N/A,VLOOKUP(B5064,mappings!$A$1:$B$152,2,FALSE))</f>
        <v>#N/A</v>
      </c>
      <c r="F5064" s="13">
        <f>IF(OR(ISNA(D5064),ISNA(E5064)),0,C5064*VLOOKUP(D5064&amp;E5064,reference_cepidc!$C$1:$H$381,6,FALSE))</f>
        <v>0</v>
      </c>
      <c r="G5064" s="13">
        <f>IF(OR(ISNA(D5064),ISNA(E5064)),0,C5064*VLOOKUP(D5064&amp;E5064,reference_snds!$C$1:$D$406,2,FALSE))</f>
        <v>0</v>
      </c>
    </row>
    <row r="5065" spans="1:7" x14ac:dyDescent="0.25">
      <c r="A5065" s="14"/>
      <c r="B5065" s="14"/>
      <c r="C5065" s="14"/>
      <c r="D5065" s="9" t="e">
        <f>VLOOKUP(A5065,mappings!$D$1:$F$240,3,FALSE)</f>
        <v>#N/A</v>
      </c>
      <c r="E5065" s="9" t="e">
        <f>IF(ISBLANK(A5065),#N/A,VLOOKUP(B5065,mappings!$A$1:$B$152,2,FALSE))</f>
        <v>#N/A</v>
      </c>
      <c r="F5065" s="13">
        <f>IF(OR(ISNA(D5065),ISNA(E5065)),0,C5065*VLOOKUP(D5065&amp;E5065,reference_cepidc!$C$1:$H$381,6,FALSE))</f>
        <v>0</v>
      </c>
      <c r="G5065" s="13">
        <f>IF(OR(ISNA(D5065),ISNA(E5065)),0,C5065*VLOOKUP(D5065&amp;E5065,reference_snds!$C$1:$D$406,2,FALSE))</f>
        <v>0</v>
      </c>
    </row>
    <row r="5066" spans="1:7" x14ac:dyDescent="0.25">
      <c r="A5066" s="14"/>
      <c r="B5066" s="14"/>
      <c r="C5066" s="14"/>
      <c r="D5066" s="9" t="e">
        <f>VLOOKUP(A5066,mappings!$D$1:$F$240,3,FALSE)</f>
        <v>#N/A</v>
      </c>
      <c r="E5066" s="9" t="e">
        <f>IF(ISBLANK(A5066),#N/A,VLOOKUP(B5066,mappings!$A$1:$B$152,2,FALSE))</f>
        <v>#N/A</v>
      </c>
      <c r="F5066" s="13">
        <f>IF(OR(ISNA(D5066),ISNA(E5066)),0,C5066*VLOOKUP(D5066&amp;E5066,reference_cepidc!$C$1:$H$381,6,FALSE))</f>
        <v>0</v>
      </c>
      <c r="G5066" s="13">
        <f>IF(OR(ISNA(D5066),ISNA(E5066)),0,C5066*VLOOKUP(D5066&amp;E5066,reference_snds!$C$1:$D$406,2,FALSE))</f>
        <v>0</v>
      </c>
    </row>
    <row r="5067" spans="1:7" x14ac:dyDescent="0.25">
      <c r="A5067" s="14"/>
      <c r="B5067" s="14"/>
      <c r="C5067" s="14"/>
      <c r="D5067" s="9" t="e">
        <f>VLOOKUP(A5067,mappings!$D$1:$F$240,3,FALSE)</f>
        <v>#N/A</v>
      </c>
      <c r="E5067" s="9" t="e">
        <f>IF(ISBLANK(A5067),#N/A,VLOOKUP(B5067,mappings!$A$1:$B$152,2,FALSE))</f>
        <v>#N/A</v>
      </c>
      <c r="F5067" s="13">
        <f>IF(OR(ISNA(D5067),ISNA(E5067)),0,C5067*VLOOKUP(D5067&amp;E5067,reference_cepidc!$C$1:$H$381,6,FALSE))</f>
        <v>0</v>
      </c>
      <c r="G5067" s="13">
        <f>IF(OR(ISNA(D5067),ISNA(E5067)),0,C5067*VLOOKUP(D5067&amp;E5067,reference_snds!$C$1:$D$406,2,FALSE))</f>
        <v>0</v>
      </c>
    </row>
    <row r="5068" spans="1:7" x14ac:dyDescent="0.25">
      <c r="A5068" s="14"/>
      <c r="B5068" s="14"/>
      <c r="C5068" s="14"/>
      <c r="D5068" s="9" t="e">
        <f>VLOOKUP(A5068,mappings!$D$1:$F$240,3,FALSE)</f>
        <v>#N/A</v>
      </c>
      <c r="E5068" s="9" t="e">
        <f>IF(ISBLANK(A5068),#N/A,VLOOKUP(B5068,mappings!$A$1:$B$152,2,FALSE))</f>
        <v>#N/A</v>
      </c>
      <c r="F5068" s="13">
        <f>IF(OR(ISNA(D5068),ISNA(E5068)),0,C5068*VLOOKUP(D5068&amp;E5068,reference_cepidc!$C$1:$H$381,6,FALSE))</f>
        <v>0</v>
      </c>
      <c r="G5068" s="13">
        <f>IF(OR(ISNA(D5068),ISNA(E5068)),0,C5068*VLOOKUP(D5068&amp;E5068,reference_snds!$C$1:$D$406,2,FALSE))</f>
        <v>0</v>
      </c>
    </row>
    <row r="5069" spans="1:7" x14ac:dyDescent="0.25">
      <c r="A5069" s="14"/>
      <c r="B5069" s="14"/>
      <c r="C5069" s="14"/>
      <c r="D5069" s="9" t="e">
        <f>VLOOKUP(A5069,mappings!$D$1:$F$240,3,FALSE)</f>
        <v>#N/A</v>
      </c>
      <c r="E5069" s="9" t="e">
        <f>IF(ISBLANK(A5069),#N/A,VLOOKUP(B5069,mappings!$A$1:$B$152,2,FALSE))</f>
        <v>#N/A</v>
      </c>
      <c r="F5069" s="13">
        <f>IF(OR(ISNA(D5069),ISNA(E5069)),0,C5069*VLOOKUP(D5069&amp;E5069,reference_cepidc!$C$1:$H$381,6,FALSE))</f>
        <v>0</v>
      </c>
      <c r="G5069" s="13">
        <f>IF(OR(ISNA(D5069),ISNA(E5069)),0,C5069*VLOOKUP(D5069&amp;E5069,reference_snds!$C$1:$D$406,2,FALSE))</f>
        <v>0</v>
      </c>
    </row>
    <row r="5070" spans="1:7" x14ac:dyDescent="0.25">
      <c r="A5070" s="14"/>
      <c r="B5070" s="14"/>
      <c r="C5070" s="14"/>
      <c r="D5070" s="9" t="e">
        <f>VLOOKUP(A5070,mappings!$D$1:$F$240,3,FALSE)</f>
        <v>#N/A</v>
      </c>
      <c r="E5070" s="9" t="e">
        <f>IF(ISBLANK(A5070),#N/A,VLOOKUP(B5070,mappings!$A$1:$B$152,2,FALSE))</f>
        <v>#N/A</v>
      </c>
      <c r="F5070" s="13">
        <f>IF(OR(ISNA(D5070),ISNA(E5070)),0,C5070*VLOOKUP(D5070&amp;E5070,reference_cepidc!$C$1:$H$381,6,FALSE))</f>
        <v>0</v>
      </c>
      <c r="G5070" s="13">
        <f>IF(OR(ISNA(D5070),ISNA(E5070)),0,C5070*VLOOKUP(D5070&amp;E5070,reference_snds!$C$1:$D$406,2,FALSE))</f>
        <v>0</v>
      </c>
    </row>
    <row r="5071" spans="1:7" x14ac:dyDescent="0.25">
      <c r="A5071" s="14"/>
      <c r="B5071" s="14"/>
      <c r="C5071" s="14"/>
      <c r="D5071" s="9" t="e">
        <f>VLOOKUP(A5071,mappings!$D$1:$F$240,3,FALSE)</f>
        <v>#N/A</v>
      </c>
      <c r="E5071" s="9" t="e">
        <f>IF(ISBLANK(A5071),#N/A,VLOOKUP(B5071,mappings!$A$1:$B$152,2,FALSE))</f>
        <v>#N/A</v>
      </c>
      <c r="F5071" s="13">
        <f>IF(OR(ISNA(D5071),ISNA(E5071)),0,C5071*VLOOKUP(D5071&amp;E5071,reference_cepidc!$C$1:$H$381,6,FALSE))</f>
        <v>0</v>
      </c>
      <c r="G5071" s="13">
        <f>IF(OR(ISNA(D5071),ISNA(E5071)),0,C5071*VLOOKUP(D5071&amp;E5071,reference_snds!$C$1:$D$406,2,FALSE))</f>
        <v>0</v>
      </c>
    </row>
    <row r="5072" spans="1:7" x14ac:dyDescent="0.25">
      <c r="A5072" s="14"/>
      <c r="B5072" s="14"/>
      <c r="C5072" s="14"/>
      <c r="D5072" s="9" t="e">
        <f>VLOOKUP(A5072,mappings!$D$1:$F$240,3,FALSE)</f>
        <v>#N/A</v>
      </c>
      <c r="E5072" s="9" t="e">
        <f>IF(ISBLANK(A5072),#N/A,VLOOKUP(B5072,mappings!$A$1:$B$152,2,FALSE))</f>
        <v>#N/A</v>
      </c>
      <c r="F5072" s="13">
        <f>IF(OR(ISNA(D5072),ISNA(E5072)),0,C5072*VLOOKUP(D5072&amp;E5072,reference_cepidc!$C$1:$H$381,6,FALSE))</f>
        <v>0</v>
      </c>
      <c r="G5072" s="13">
        <f>IF(OR(ISNA(D5072),ISNA(E5072)),0,C5072*VLOOKUP(D5072&amp;E5072,reference_snds!$C$1:$D$406,2,FALSE))</f>
        <v>0</v>
      </c>
    </row>
    <row r="5073" spans="1:7" x14ac:dyDescent="0.25">
      <c r="A5073" s="14"/>
      <c r="B5073" s="14"/>
      <c r="C5073" s="14"/>
      <c r="D5073" s="9" t="e">
        <f>VLOOKUP(A5073,mappings!$D$1:$F$240,3,FALSE)</f>
        <v>#N/A</v>
      </c>
      <c r="E5073" s="9" t="e">
        <f>IF(ISBLANK(A5073),#N/A,VLOOKUP(B5073,mappings!$A$1:$B$152,2,FALSE))</f>
        <v>#N/A</v>
      </c>
      <c r="F5073" s="13">
        <f>IF(OR(ISNA(D5073),ISNA(E5073)),0,C5073*VLOOKUP(D5073&amp;E5073,reference_cepidc!$C$1:$H$381,6,FALSE))</f>
        <v>0</v>
      </c>
      <c r="G5073" s="13">
        <f>IF(OR(ISNA(D5073),ISNA(E5073)),0,C5073*VLOOKUP(D5073&amp;E5073,reference_snds!$C$1:$D$406,2,FALSE))</f>
        <v>0</v>
      </c>
    </row>
    <row r="5074" spans="1:7" x14ac:dyDescent="0.25">
      <c r="A5074" s="14"/>
      <c r="B5074" s="14"/>
      <c r="C5074" s="14"/>
      <c r="D5074" s="9" t="e">
        <f>VLOOKUP(A5074,mappings!$D$1:$F$240,3,FALSE)</f>
        <v>#N/A</v>
      </c>
      <c r="E5074" s="9" t="e">
        <f>IF(ISBLANK(A5074),#N/A,VLOOKUP(B5074,mappings!$A$1:$B$152,2,FALSE))</f>
        <v>#N/A</v>
      </c>
      <c r="F5074" s="13">
        <f>IF(OR(ISNA(D5074),ISNA(E5074)),0,C5074*VLOOKUP(D5074&amp;E5074,reference_cepidc!$C$1:$H$381,6,FALSE))</f>
        <v>0</v>
      </c>
      <c r="G5074" s="13">
        <f>IF(OR(ISNA(D5074),ISNA(E5074)),0,C5074*VLOOKUP(D5074&amp;E5074,reference_snds!$C$1:$D$406,2,FALSE))</f>
        <v>0</v>
      </c>
    </row>
    <row r="5075" spans="1:7" x14ac:dyDescent="0.25">
      <c r="A5075" s="14"/>
      <c r="B5075" s="14"/>
      <c r="C5075" s="14"/>
      <c r="D5075" s="9" t="e">
        <f>VLOOKUP(A5075,mappings!$D$1:$F$240,3,FALSE)</f>
        <v>#N/A</v>
      </c>
      <c r="E5075" s="9" t="e">
        <f>IF(ISBLANK(A5075),#N/A,VLOOKUP(B5075,mappings!$A$1:$B$152,2,FALSE))</f>
        <v>#N/A</v>
      </c>
      <c r="F5075" s="13">
        <f>IF(OR(ISNA(D5075),ISNA(E5075)),0,C5075*VLOOKUP(D5075&amp;E5075,reference_cepidc!$C$1:$H$381,6,FALSE))</f>
        <v>0</v>
      </c>
      <c r="G5075" s="13">
        <f>IF(OR(ISNA(D5075),ISNA(E5075)),0,C5075*VLOOKUP(D5075&amp;E5075,reference_snds!$C$1:$D$406,2,FALSE))</f>
        <v>0</v>
      </c>
    </row>
    <row r="5076" spans="1:7" x14ac:dyDescent="0.25">
      <c r="A5076" s="14"/>
      <c r="B5076" s="14"/>
      <c r="C5076" s="14"/>
      <c r="D5076" s="9" t="e">
        <f>VLOOKUP(A5076,mappings!$D$1:$F$240,3,FALSE)</f>
        <v>#N/A</v>
      </c>
      <c r="E5076" s="9" t="e">
        <f>IF(ISBLANK(A5076),#N/A,VLOOKUP(B5076,mappings!$A$1:$B$152,2,FALSE))</f>
        <v>#N/A</v>
      </c>
      <c r="F5076" s="13">
        <f>IF(OR(ISNA(D5076),ISNA(E5076)),0,C5076*VLOOKUP(D5076&amp;E5076,reference_cepidc!$C$1:$H$381,6,FALSE))</f>
        <v>0</v>
      </c>
      <c r="G5076" s="13">
        <f>IF(OR(ISNA(D5076),ISNA(E5076)),0,C5076*VLOOKUP(D5076&amp;E5076,reference_snds!$C$1:$D$406,2,FALSE))</f>
        <v>0</v>
      </c>
    </row>
    <row r="5077" spans="1:7" x14ac:dyDescent="0.25">
      <c r="A5077" s="14"/>
      <c r="B5077" s="14"/>
      <c r="C5077" s="14"/>
      <c r="D5077" s="9" t="e">
        <f>VLOOKUP(A5077,mappings!$D$1:$F$240,3,FALSE)</f>
        <v>#N/A</v>
      </c>
      <c r="E5077" s="9" t="e">
        <f>IF(ISBLANK(A5077),#N/A,VLOOKUP(B5077,mappings!$A$1:$B$152,2,FALSE))</f>
        <v>#N/A</v>
      </c>
      <c r="F5077" s="13">
        <f>IF(OR(ISNA(D5077),ISNA(E5077)),0,C5077*VLOOKUP(D5077&amp;E5077,reference_cepidc!$C$1:$H$381,6,FALSE))</f>
        <v>0</v>
      </c>
      <c r="G5077" s="13">
        <f>IF(OR(ISNA(D5077),ISNA(E5077)),0,C5077*VLOOKUP(D5077&amp;E5077,reference_snds!$C$1:$D$406,2,FALSE))</f>
        <v>0</v>
      </c>
    </row>
    <row r="5078" spans="1:7" x14ac:dyDescent="0.25">
      <c r="A5078" s="14"/>
      <c r="B5078" s="14"/>
      <c r="C5078" s="14"/>
      <c r="D5078" s="9" t="e">
        <f>VLOOKUP(A5078,mappings!$D$1:$F$240,3,FALSE)</f>
        <v>#N/A</v>
      </c>
      <c r="E5078" s="9" t="e">
        <f>IF(ISBLANK(A5078),#N/A,VLOOKUP(B5078,mappings!$A$1:$B$152,2,FALSE))</f>
        <v>#N/A</v>
      </c>
      <c r="F5078" s="13">
        <f>IF(OR(ISNA(D5078),ISNA(E5078)),0,C5078*VLOOKUP(D5078&amp;E5078,reference_cepidc!$C$1:$H$381,6,FALSE))</f>
        <v>0</v>
      </c>
      <c r="G5078" s="13">
        <f>IF(OR(ISNA(D5078),ISNA(E5078)),0,C5078*VLOOKUP(D5078&amp;E5078,reference_snds!$C$1:$D$406,2,FALSE))</f>
        <v>0</v>
      </c>
    </row>
    <row r="5079" spans="1:7" x14ac:dyDescent="0.25">
      <c r="A5079" s="14"/>
      <c r="B5079" s="14"/>
      <c r="C5079" s="14"/>
      <c r="D5079" s="9" t="e">
        <f>VLOOKUP(A5079,mappings!$D$1:$F$240,3,FALSE)</f>
        <v>#N/A</v>
      </c>
      <c r="E5079" s="9" t="e">
        <f>IF(ISBLANK(A5079),#N/A,VLOOKUP(B5079,mappings!$A$1:$B$152,2,FALSE))</f>
        <v>#N/A</v>
      </c>
      <c r="F5079" s="13">
        <f>IF(OR(ISNA(D5079),ISNA(E5079)),0,C5079*VLOOKUP(D5079&amp;E5079,reference_cepidc!$C$1:$H$381,6,FALSE))</f>
        <v>0</v>
      </c>
      <c r="G5079" s="13">
        <f>IF(OR(ISNA(D5079),ISNA(E5079)),0,C5079*VLOOKUP(D5079&amp;E5079,reference_snds!$C$1:$D$406,2,FALSE))</f>
        <v>0</v>
      </c>
    </row>
    <row r="5080" spans="1:7" x14ac:dyDescent="0.25">
      <c r="A5080" s="14"/>
      <c r="B5080" s="14"/>
      <c r="C5080" s="14"/>
      <c r="D5080" s="9" t="e">
        <f>VLOOKUP(A5080,mappings!$D$1:$F$240,3,FALSE)</f>
        <v>#N/A</v>
      </c>
      <c r="E5080" s="9" t="e">
        <f>IF(ISBLANK(A5080),#N/A,VLOOKUP(B5080,mappings!$A$1:$B$152,2,FALSE))</f>
        <v>#N/A</v>
      </c>
      <c r="F5080" s="13">
        <f>IF(OR(ISNA(D5080),ISNA(E5080)),0,C5080*VLOOKUP(D5080&amp;E5080,reference_cepidc!$C$1:$H$381,6,FALSE))</f>
        <v>0</v>
      </c>
      <c r="G5080" s="13">
        <f>IF(OR(ISNA(D5080),ISNA(E5080)),0,C5080*VLOOKUP(D5080&amp;E5080,reference_snds!$C$1:$D$406,2,FALSE))</f>
        <v>0</v>
      </c>
    </row>
    <row r="5081" spans="1:7" x14ac:dyDescent="0.25">
      <c r="A5081" s="14"/>
      <c r="B5081" s="14"/>
      <c r="C5081" s="14"/>
      <c r="D5081" s="9" t="e">
        <f>VLOOKUP(A5081,mappings!$D$1:$F$240,3,FALSE)</f>
        <v>#N/A</v>
      </c>
      <c r="E5081" s="9" t="e">
        <f>IF(ISBLANK(A5081),#N/A,VLOOKUP(B5081,mappings!$A$1:$B$152,2,FALSE))</f>
        <v>#N/A</v>
      </c>
      <c r="F5081" s="13">
        <f>IF(OR(ISNA(D5081),ISNA(E5081)),0,C5081*VLOOKUP(D5081&amp;E5081,reference_cepidc!$C$1:$H$381,6,FALSE))</f>
        <v>0</v>
      </c>
      <c r="G5081" s="13">
        <f>IF(OR(ISNA(D5081),ISNA(E5081)),0,C5081*VLOOKUP(D5081&amp;E5081,reference_snds!$C$1:$D$406,2,FALSE))</f>
        <v>0</v>
      </c>
    </row>
    <row r="5082" spans="1:7" x14ac:dyDescent="0.25">
      <c r="A5082" s="14"/>
      <c r="B5082" s="14"/>
      <c r="C5082" s="14"/>
      <c r="D5082" s="9" t="e">
        <f>VLOOKUP(A5082,mappings!$D$1:$F$240,3,FALSE)</f>
        <v>#N/A</v>
      </c>
      <c r="E5082" s="9" t="e">
        <f>IF(ISBLANK(A5082),#N/A,VLOOKUP(B5082,mappings!$A$1:$B$152,2,FALSE))</f>
        <v>#N/A</v>
      </c>
      <c r="F5082" s="13">
        <f>IF(OR(ISNA(D5082),ISNA(E5082)),0,C5082*VLOOKUP(D5082&amp;E5082,reference_cepidc!$C$1:$H$381,6,FALSE))</f>
        <v>0</v>
      </c>
      <c r="G5082" s="13">
        <f>IF(OR(ISNA(D5082),ISNA(E5082)),0,C5082*VLOOKUP(D5082&amp;E5082,reference_snds!$C$1:$D$406,2,FALSE))</f>
        <v>0</v>
      </c>
    </row>
    <row r="5083" spans="1:7" x14ac:dyDescent="0.25">
      <c r="A5083" s="14"/>
      <c r="B5083" s="14"/>
      <c r="C5083" s="14"/>
      <c r="D5083" s="9" t="e">
        <f>VLOOKUP(A5083,mappings!$D$1:$F$240,3,FALSE)</f>
        <v>#N/A</v>
      </c>
      <c r="E5083" s="9" t="e">
        <f>IF(ISBLANK(A5083),#N/A,VLOOKUP(B5083,mappings!$A$1:$B$152,2,FALSE))</f>
        <v>#N/A</v>
      </c>
      <c r="F5083" s="13">
        <f>IF(OR(ISNA(D5083),ISNA(E5083)),0,C5083*VLOOKUP(D5083&amp;E5083,reference_cepidc!$C$1:$H$381,6,FALSE))</f>
        <v>0</v>
      </c>
      <c r="G5083" s="13">
        <f>IF(OR(ISNA(D5083),ISNA(E5083)),0,C5083*VLOOKUP(D5083&amp;E5083,reference_snds!$C$1:$D$406,2,FALSE))</f>
        <v>0</v>
      </c>
    </row>
    <row r="5084" spans="1:7" x14ac:dyDescent="0.25">
      <c r="A5084" s="14"/>
      <c r="B5084" s="14"/>
      <c r="C5084" s="14"/>
      <c r="D5084" s="9" t="e">
        <f>VLOOKUP(A5084,mappings!$D$1:$F$240,3,FALSE)</f>
        <v>#N/A</v>
      </c>
      <c r="E5084" s="9" t="e">
        <f>IF(ISBLANK(A5084),#N/A,VLOOKUP(B5084,mappings!$A$1:$B$152,2,FALSE))</f>
        <v>#N/A</v>
      </c>
      <c r="F5084" s="13">
        <f>IF(OR(ISNA(D5084),ISNA(E5084)),0,C5084*VLOOKUP(D5084&amp;E5084,reference_cepidc!$C$1:$H$381,6,FALSE))</f>
        <v>0</v>
      </c>
      <c r="G5084" s="13">
        <f>IF(OR(ISNA(D5084),ISNA(E5084)),0,C5084*VLOOKUP(D5084&amp;E5084,reference_snds!$C$1:$D$406,2,FALSE))</f>
        <v>0</v>
      </c>
    </row>
    <row r="5085" spans="1:7" x14ac:dyDescent="0.25">
      <c r="A5085" s="14"/>
      <c r="B5085" s="14"/>
      <c r="C5085" s="14"/>
      <c r="D5085" s="9" t="e">
        <f>VLOOKUP(A5085,mappings!$D$1:$F$240,3,FALSE)</f>
        <v>#N/A</v>
      </c>
      <c r="E5085" s="9" t="e">
        <f>IF(ISBLANK(A5085),#N/A,VLOOKUP(B5085,mappings!$A$1:$B$152,2,FALSE))</f>
        <v>#N/A</v>
      </c>
      <c r="F5085" s="13">
        <f>IF(OR(ISNA(D5085),ISNA(E5085)),0,C5085*VLOOKUP(D5085&amp;E5085,reference_cepidc!$C$1:$H$381,6,FALSE))</f>
        <v>0</v>
      </c>
      <c r="G5085" s="13">
        <f>IF(OR(ISNA(D5085),ISNA(E5085)),0,C5085*VLOOKUP(D5085&amp;E5085,reference_snds!$C$1:$D$406,2,FALSE))</f>
        <v>0</v>
      </c>
    </row>
    <row r="5086" spans="1:7" x14ac:dyDescent="0.25">
      <c r="A5086" s="14"/>
      <c r="B5086" s="14"/>
      <c r="C5086" s="14"/>
      <c r="D5086" s="9" t="e">
        <f>VLOOKUP(A5086,mappings!$D$1:$F$240,3,FALSE)</f>
        <v>#N/A</v>
      </c>
      <c r="E5086" s="9" t="e">
        <f>IF(ISBLANK(A5086),#N/A,VLOOKUP(B5086,mappings!$A$1:$B$152,2,FALSE))</f>
        <v>#N/A</v>
      </c>
      <c r="F5086" s="13">
        <f>IF(OR(ISNA(D5086),ISNA(E5086)),0,C5086*VLOOKUP(D5086&amp;E5086,reference_cepidc!$C$1:$H$381,6,FALSE))</f>
        <v>0</v>
      </c>
      <c r="G5086" s="13">
        <f>IF(OR(ISNA(D5086),ISNA(E5086)),0,C5086*VLOOKUP(D5086&amp;E5086,reference_snds!$C$1:$D$406,2,FALSE))</f>
        <v>0</v>
      </c>
    </row>
    <row r="5087" spans="1:7" x14ac:dyDescent="0.25">
      <c r="A5087" s="14"/>
      <c r="B5087" s="14"/>
      <c r="C5087" s="14"/>
      <c r="D5087" s="9" t="e">
        <f>VLOOKUP(A5087,mappings!$D$1:$F$240,3,FALSE)</f>
        <v>#N/A</v>
      </c>
      <c r="E5087" s="9" t="e">
        <f>IF(ISBLANK(A5087),#N/A,VLOOKUP(B5087,mappings!$A$1:$B$152,2,FALSE))</f>
        <v>#N/A</v>
      </c>
      <c r="F5087" s="13">
        <f>IF(OR(ISNA(D5087),ISNA(E5087)),0,C5087*VLOOKUP(D5087&amp;E5087,reference_cepidc!$C$1:$H$381,6,FALSE))</f>
        <v>0</v>
      </c>
      <c r="G5087" s="13">
        <f>IF(OR(ISNA(D5087),ISNA(E5087)),0,C5087*VLOOKUP(D5087&amp;E5087,reference_snds!$C$1:$D$406,2,FALSE))</f>
        <v>0</v>
      </c>
    </row>
    <row r="5088" spans="1:7" x14ac:dyDescent="0.25">
      <c r="A5088" s="14"/>
      <c r="B5088" s="14"/>
      <c r="C5088" s="14"/>
      <c r="D5088" s="9" t="e">
        <f>VLOOKUP(A5088,mappings!$D$1:$F$240,3,FALSE)</f>
        <v>#N/A</v>
      </c>
      <c r="E5088" s="9" t="e">
        <f>IF(ISBLANK(A5088),#N/A,VLOOKUP(B5088,mappings!$A$1:$B$152,2,FALSE))</f>
        <v>#N/A</v>
      </c>
      <c r="F5088" s="13">
        <f>IF(OR(ISNA(D5088),ISNA(E5088)),0,C5088*VLOOKUP(D5088&amp;E5088,reference_cepidc!$C$1:$H$381,6,FALSE))</f>
        <v>0</v>
      </c>
      <c r="G5088" s="13">
        <f>IF(OR(ISNA(D5088),ISNA(E5088)),0,C5088*VLOOKUP(D5088&amp;E5088,reference_snds!$C$1:$D$406,2,FALSE))</f>
        <v>0</v>
      </c>
    </row>
    <row r="5089" spans="1:7" x14ac:dyDescent="0.25">
      <c r="A5089" s="14"/>
      <c r="B5089" s="14"/>
      <c r="C5089" s="14"/>
      <c r="D5089" s="9" t="e">
        <f>VLOOKUP(A5089,mappings!$D$1:$F$240,3,FALSE)</f>
        <v>#N/A</v>
      </c>
      <c r="E5089" s="9" t="e">
        <f>IF(ISBLANK(A5089),#N/A,VLOOKUP(B5089,mappings!$A$1:$B$152,2,FALSE))</f>
        <v>#N/A</v>
      </c>
      <c r="F5089" s="13">
        <f>IF(OR(ISNA(D5089),ISNA(E5089)),0,C5089*VLOOKUP(D5089&amp;E5089,reference_cepidc!$C$1:$H$381,6,FALSE))</f>
        <v>0</v>
      </c>
      <c r="G5089" s="13">
        <f>IF(OR(ISNA(D5089),ISNA(E5089)),0,C5089*VLOOKUP(D5089&amp;E5089,reference_snds!$C$1:$D$406,2,FALSE))</f>
        <v>0</v>
      </c>
    </row>
    <row r="5090" spans="1:7" x14ac:dyDescent="0.25">
      <c r="A5090" s="14"/>
      <c r="B5090" s="14"/>
      <c r="C5090" s="14"/>
      <c r="D5090" s="9" t="e">
        <f>VLOOKUP(A5090,mappings!$D$1:$F$240,3,FALSE)</f>
        <v>#N/A</v>
      </c>
      <c r="E5090" s="9" t="e">
        <f>IF(ISBLANK(A5090),#N/A,VLOOKUP(B5090,mappings!$A$1:$B$152,2,FALSE))</f>
        <v>#N/A</v>
      </c>
      <c r="F5090" s="13">
        <f>IF(OR(ISNA(D5090),ISNA(E5090)),0,C5090*VLOOKUP(D5090&amp;E5090,reference_cepidc!$C$1:$H$381,6,FALSE))</f>
        <v>0</v>
      </c>
      <c r="G5090" s="13">
        <f>IF(OR(ISNA(D5090),ISNA(E5090)),0,C5090*VLOOKUP(D5090&amp;E5090,reference_snds!$C$1:$D$406,2,FALSE))</f>
        <v>0</v>
      </c>
    </row>
    <row r="5091" spans="1:7" x14ac:dyDescent="0.25">
      <c r="A5091" s="14"/>
      <c r="B5091" s="14"/>
      <c r="C5091" s="14"/>
      <c r="D5091" s="9" t="e">
        <f>VLOOKUP(A5091,mappings!$D$1:$F$240,3,FALSE)</f>
        <v>#N/A</v>
      </c>
      <c r="E5091" s="9" t="e">
        <f>IF(ISBLANK(A5091),#N/A,VLOOKUP(B5091,mappings!$A$1:$B$152,2,FALSE))</f>
        <v>#N/A</v>
      </c>
      <c r="F5091" s="13">
        <f>IF(OR(ISNA(D5091),ISNA(E5091)),0,C5091*VLOOKUP(D5091&amp;E5091,reference_cepidc!$C$1:$H$381,6,FALSE))</f>
        <v>0</v>
      </c>
      <c r="G5091" s="13">
        <f>IF(OR(ISNA(D5091),ISNA(E5091)),0,C5091*VLOOKUP(D5091&amp;E5091,reference_snds!$C$1:$D$406,2,FALSE))</f>
        <v>0</v>
      </c>
    </row>
    <row r="5092" spans="1:7" x14ac:dyDescent="0.25">
      <c r="A5092" s="14"/>
      <c r="B5092" s="14"/>
      <c r="C5092" s="14"/>
      <c r="D5092" s="9" t="e">
        <f>VLOOKUP(A5092,mappings!$D$1:$F$240,3,FALSE)</f>
        <v>#N/A</v>
      </c>
      <c r="E5092" s="9" t="e">
        <f>IF(ISBLANK(A5092),#N/A,VLOOKUP(B5092,mappings!$A$1:$B$152,2,FALSE))</f>
        <v>#N/A</v>
      </c>
      <c r="F5092" s="13">
        <f>IF(OR(ISNA(D5092),ISNA(E5092)),0,C5092*VLOOKUP(D5092&amp;E5092,reference_cepidc!$C$1:$H$381,6,FALSE))</f>
        <v>0</v>
      </c>
      <c r="G5092" s="13">
        <f>IF(OR(ISNA(D5092),ISNA(E5092)),0,C5092*VLOOKUP(D5092&amp;E5092,reference_snds!$C$1:$D$406,2,FALSE))</f>
        <v>0</v>
      </c>
    </row>
    <row r="5093" spans="1:7" x14ac:dyDescent="0.25">
      <c r="A5093" s="14"/>
      <c r="B5093" s="14"/>
      <c r="C5093" s="14"/>
      <c r="D5093" s="9" t="e">
        <f>VLOOKUP(A5093,mappings!$D$1:$F$240,3,FALSE)</f>
        <v>#N/A</v>
      </c>
      <c r="E5093" s="9" t="e">
        <f>IF(ISBLANK(A5093),#N/A,VLOOKUP(B5093,mappings!$A$1:$B$152,2,FALSE))</f>
        <v>#N/A</v>
      </c>
      <c r="F5093" s="13">
        <f>IF(OR(ISNA(D5093),ISNA(E5093)),0,C5093*VLOOKUP(D5093&amp;E5093,reference_cepidc!$C$1:$H$381,6,FALSE))</f>
        <v>0</v>
      </c>
      <c r="G5093" s="13">
        <f>IF(OR(ISNA(D5093),ISNA(E5093)),0,C5093*VLOOKUP(D5093&amp;E5093,reference_snds!$C$1:$D$406,2,FALSE))</f>
        <v>0</v>
      </c>
    </row>
    <row r="5094" spans="1:7" x14ac:dyDescent="0.25">
      <c r="A5094" s="14"/>
      <c r="B5094" s="14"/>
      <c r="C5094" s="14"/>
      <c r="D5094" s="9" t="e">
        <f>VLOOKUP(A5094,mappings!$D$1:$F$240,3,FALSE)</f>
        <v>#N/A</v>
      </c>
      <c r="E5094" s="9" t="e">
        <f>IF(ISBLANK(A5094),#N/A,VLOOKUP(B5094,mappings!$A$1:$B$152,2,FALSE))</f>
        <v>#N/A</v>
      </c>
      <c r="F5094" s="13">
        <f>IF(OR(ISNA(D5094),ISNA(E5094)),0,C5094*VLOOKUP(D5094&amp;E5094,reference_cepidc!$C$1:$H$381,6,FALSE))</f>
        <v>0</v>
      </c>
      <c r="G5094" s="13">
        <f>IF(OR(ISNA(D5094),ISNA(E5094)),0,C5094*VLOOKUP(D5094&amp;E5094,reference_snds!$C$1:$D$406,2,FALSE))</f>
        <v>0</v>
      </c>
    </row>
    <row r="5095" spans="1:7" x14ac:dyDescent="0.25">
      <c r="A5095" s="14"/>
      <c r="B5095" s="14"/>
      <c r="C5095" s="14"/>
      <c r="D5095" s="9" t="e">
        <f>VLOOKUP(A5095,mappings!$D$1:$F$240,3,FALSE)</f>
        <v>#N/A</v>
      </c>
      <c r="E5095" s="9" t="e">
        <f>IF(ISBLANK(A5095),#N/A,VLOOKUP(B5095,mappings!$A$1:$B$152,2,FALSE))</f>
        <v>#N/A</v>
      </c>
      <c r="F5095" s="13">
        <f>IF(OR(ISNA(D5095),ISNA(E5095)),0,C5095*VLOOKUP(D5095&amp;E5095,reference_cepidc!$C$1:$H$381,6,FALSE))</f>
        <v>0</v>
      </c>
      <c r="G5095" s="13">
        <f>IF(OR(ISNA(D5095),ISNA(E5095)),0,C5095*VLOOKUP(D5095&amp;E5095,reference_snds!$C$1:$D$406,2,FALSE))</f>
        <v>0</v>
      </c>
    </row>
    <row r="5096" spans="1:7" x14ac:dyDescent="0.25">
      <c r="A5096" s="14"/>
      <c r="B5096" s="14"/>
      <c r="C5096" s="14"/>
      <c r="D5096" s="9" t="e">
        <f>VLOOKUP(A5096,mappings!$D$1:$F$240,3,FALSE)</f>
        <v>#N/A</v>
      </c>
      <c r="E5096" s="9" t="e">
        <f>IF(ISBLANK(A5096),#N/A,VLOOKUP(B5096,mappings!$A$1:$B$152,2,FALSE))</f>
        <v>#N/A</v>
      </c>
      <c r="F5096" s="13">
        <f>IF(OR(ISNA(D5096),ISNA(E5096)),0,C5096*VLOOKUP(D5096&amp;E5096,reference_cepidc!$C$1:$H$381,6,FALSE))</f>
        <v>0</v>
      </c>
      <c r="G5096" s="13">
        <f>IF(OR(ISNA(D5096),ISNA(E5096)),0,C5096*VLOOKUP(D5096&amp;E5096,reference_snds!$C$1:$D$406,2,FALSE))</f>
        <v>0</v>
      </c>
    </row>
    <row r="5097" spans="1:7" x14ac:dyDescent="0.25">
      <c r="A5097" s="14"/>
      <c r="B5097" s="14"/>
      <c r="C5097" s="14"/>
      <c r="D5097" s="9" t="e">
        <f>VLOOKUP(A5097,mappings!$D$1:$F$240,3,FALSE)</f>
        <v>#N/A</v>
      </c>
      <c r="E5097" s="9" t="e">
        <f>IF(ISBLANK(A5097),#N/A,VLOOKUP(B5097,mappings!$A$1:$B$152,2,FALSE))</f>
        <v>#N/A</v>
      </c>
      <c r="F5097" s="13">
        <f>IF(OR(ISNA(D5097),ISNA(E5097)),0,C5097*VLOOKUP(D5097&amp;E5097,reference_cepidc!$C$1:$H$381,6,FALSE))</f>
        <v>0</v>
      </c>
      <c r="G5097" s="13">
        <f>IF(OR(ISNA(D5097),ISNA(E5097)),0,C5097*VLOOKUP(D5097&amp;E5097,reference_snds!$C$1:$D$406,2,FALSE))</f>
        <v>0</v>
      </c>
    </row>
    <row r="5098" spans="1:7" x14ac:dyDescent="0.25">
      <c r="A5098" s="14"/>
      <c r="B5098" s="14"/>
      <c r="C5098" s="14"/>
      <c r="D5098" s="9" t="e">
        <f>VLOOKUP(A5098,mappings!$D$1:$F$240,3,FALSE)</f>
        <v>#N/A</v>
      </c>
      <c r="E5098" s="9" t="e">
        <f>IF(ISBLANK(A5098),#N/A,VLOOKUP(B5098,mappings!$A$1:$B$152,2,FALSE))</f>
        <v>#N/A</v>
      </c>
      <c r="F5098" s="13">
        <f>IF(OR(ISNA(D5098),ISNA(E5098)),0,C5098*VLOOKUP(D5098&amp;E5098,reference_cepidc!$C$1:$H$381,6,FALSE))</f>
        <v>0</v>
      </c>
      <c r="G5098" s="13">
        <f>IF(OR(ISNA(D5098),ISNA(E5098)),0,C5098*VLOOKUP(D5098&amp;E5098,reference_snds!$C$1:$D$406,2,FALSE))</f>
        <v>0</v>
      </c>
    </row>
    <row r="5099" spans="1:7" x14ac:dyDescent="0.25">
      <c r="A5099" s="14"/>
      <c r="B5099" s="14"/>
      <c r="C5099" s="14"/>
      <c r="D5099" s="9" t="e">
        <f>VLOOKUP(A5099,mappings!$D$1:$F$240,3,FALSE)</f>
        <v>#N/A</v>
      </c>
      <c r="E5099" s="9" t="e">
        <f>IF(ISBLANK(A5099),#N/A,VLOOKUP(B5099,mappings!$A$1:$B$152,2,FALSE))</f>
        <v>#N/A</v>
      </c>
      <c r="F5099" s="13">
        <f>IF(OR(ISNA(D5099),ISNA(E5099)),0,C5099*VLOOKUP(D5099&amp;E5099,reference_cepidc!$C$1:$H$381,6,FALSE))</f>
        <v>0</v>
      </c>
      <c r="G5099" s="13">
        <f>IF(OR(ISNA(D5099),ISNA(E5099)),0,C5099*VLOOKUP(D5099&amp;E5099,reference_snds!$C$1:$D$406,2,FALSE))</f>
        <v>0</v>
      </c>
    </row>
    <row r="5100" spans="1:7" x14ac:dyDescent="0.25">
      <c r="A5100" s="14"/>
      <c r="B5100" s="14"/>
      <c r="C5100" s="14"/>
      <c r="D5100" s="9" t="e">
        <f>VLOOKUP(A5100,mappings!$D$1:$F$240,3,FALSE)</f>
        <v>#N/A</v>
      </c>
      <c r="E5100" s="9" t="e">
        <f>IF(ISBLANK(A5100),#N/A,VLOOKUP(B5100,mappings!$A$1:$B$152,2,FALSE))</f>
        <v>#N/A</v>
      </c>
      <c r="F5100" s="13">
        <f>IF(OR(ISNA(D5100),ISNA(E5100)),0,C5100*VLOOKUP(D5100&amp;E5100,reference_cepidc!$C$1:$H$381,6,FALSE))</f>
        <v>0</v>
      </c>
      <c r="G5100" s="13">
        <f>IF(OR(ISNA(D5100),ISNA(E5100)),0,C5100*VLOOKUP(D5100&amp;E5100,reference_snds!$C$1:$D$406,2,FALSE))</f>
        <v>0</v>
      </c>
    </row>
    <row r="5101" spans="1:7" x14ac:dyDescent="0.25">
      <c r="A5101" s="14"/>
      <c r="B5101" s="14"/>
      <c r="C5101" s="14"/>
      <c r="D5101" s="9" t="e">
        <f>VLOOKUP(A5101,mappings!$D$1:$F$240,3,FALSE)</f>
        <v>#N/A</v>
      </c>
      <c r="E5101" s="9" t="e">
        <f>IF(ISBLANK(A5101),#N/A,VLOOKUP(B5101,mappings!$A$1:$B$152,2,FALSE))</f>
        <v>#N/A</v>
      </c>
      <c r="F5101" s="13">
        <f>IF(OR(ISNA(D5101),ISNA(E5101)),0,C5101*VLOOKUP(D5101&amp;E5101,reference_cepidc!$C$1:$H$381,6,FALSE))</f>
        <v>0</v>
      </c>
      <c r="G5101" s="13">
        <f>IF(OR(ISNA(D5101),ISNA(E5101)),0,C5101*VLOOKUP(D5101&amp;E5101,reference_snds!$C$1:$D$406,2,FALSE))</f>
        <v>0</v>
      </c>
    </row>
    <row r="5102" spans="1:7" x14ac:dyDescent="0.25">
      <c r="A5102" s="14"/>
      <c r="B5102" s="14"/>
      <c r="C5102" s="14"/>
      <c r="D5102" s="9" t="e">
        <f>VLOOKUP(A5102,mappings!$D$1:$F$240,3,FALSE)</f>
        <v>#N/A</v>
      </c>
      <c r="E5102" s="9" t="e">
        <f>IF(ISBLANK(A5102),#N/A,VLOOKUP(B5102,mappings!$A$1:$B$152,2,FALSE))</f>
        <v>#N/A</v>
      </c>
      <c r="F5102" s="13">
        <f>IF(OR(ISNA(D5102),ISNA(E5102)),0,C5102*VLOOKUP(D5102&amp;E5102,reference_cepidc!$C$1:$H$381,6,FALSE))</f>
        <v>0</v>
      </c>
      <c r="G5102" s="13">
        <f>IF(OR(ISNA(D5102),ISNA(E5102)),0,C5102*VLOOKUP(D5102&amp;E5102,reference_snds!$C$1:$D$406,2,FALSE))</f>
        <v>0</v>
      </c>
    </row>
    <row r="5103" spans="1:7" x14ac:dyDescent="0.25">
      <c r="A5103" s="14"/>
      <c r="B5103" s="14"/>
      <c r="C5103" s="14"/>
      <c r="D5103" s="9" t="e">
        <f>VLOOKUP(A5103,mappings!$D$1:$F$240,3,FALSE)</f>
        <v>#N/A</v>
      </c>
      <c r="E5103" s="9" t="e">
        <f>IF(ISBLANK(A5103),#N/A,VLOOKUP(B5103,mappings!$A$1:$B$152,2,FALSE))</f>
        <v>#N/A</v>
      </c>
      <c r="F5103" s="13">
        <f>IF(OR(ISNA(D5103),ISNA(E5103)),0,C5103*VLOOKUP(D5103&amp;E5103,reference_cepidc!$C$1:$H$381,6,FALSE))</f>
        <v>0</v>
      </c>
      <c r="G5103" s="13">
        <f>IF(OR(ISNA(D5103),ISNA(E5103)),0,C5103*VLOOKUP(D5103&amp;E5103,reference_snds!$C$1:$D$406,2,FALSE))</f>
        <v>0</v>
      </c>
    </row>
    <row r="5104" spans="1:7" x14ac:dyDescent="0.25">
      <c r="A5104" s="14"/>
      <c r="B5104" s="14"/>
      <c r="C5104" s="14"/>
      <c r="D5104" s="9" t="e">
        <f>VLOOKUP(A5104,mappings!$D$1:$F$240,3,FALSE)</f>
        <v>#N/A</v>
      </c>
      <c r="E5104" s="9" t="e">
        <f>IF(ISBLANK(A5104),#N/A,VLOOKUP(B5104,mappings!$A$1:$B$152,2,FALSE))</f>
        <v>#N/A</v>
      </c>
      <c r="F5104" s="13">
        <f>IF(OR(ISNA(D5104),ISNA(E5104)),0,C5104*VLOOKUP(D5104&amp;E5104,reference_cepidc!$C$1:$H$381,6,FALSE))</f>
        <v>0</v>
      </c>
      <c r="G5104" s="13">
        <f>IF(OR(ISNA(D5104),ISNA(E5104)),0,C5104*VLOOKUP(D5104&amp;E5104,reference_snds!$C$1:$D$406,2,FALSE))</f>
        <v>0</v>
      </c>
    </row>
    <row r="5105" spans="1:7" x14ac:dyDescent="0.25">
      <c r="A5105" s="14"/>
      <c r="B5105" s="14"/>
      <c r="C5105" s="14"/>
      <c r="D5105" s="9" t="e">
        <f>VLOOKUP(A5105,mappings!$D$1:$F$240,3,FALSE)</f>
        <v>#N/A</v>
      </c>
      <c r="E5105" s="9" t="e">
        <f>IF(ISBLANK(A5105),#N/A,VLOOKUP(B5105,mappings!$A$1:$B$152,2,FALSE))</f>
        <v>#N/A</v>
      </c>
      <c r="F5105" s="13">
        <f>IF(OR(ISNA(D5105),ISNA(E5105)),0,C5105*VLOOKUP(D5105&amp;E5105,reference_cepidc!$C$1:$H$381,6,FALSE))</f>
        <v>0</v>
      </c>
      <c r="G5105" s="13">
        <f>IF(OR(ISNA(D5105),ISNA(E5105)),0,C5105*VLOOKUP(D5105&amp;E5105,reference_snds!$C$1:$D$406,2,FALSE))</f>
        <v>0</v>
      </c>
    </row>
    <row r="5106" spans="1:7" x14ac:dyDescent="0.25">
      <c r="A5106" s="14"/>
      <c r="B5106" s="14"/>
      <c r="C5106" s="14"/>
      <c r="D5106" s="9" t="e">
        <f>VLOOKUP(A5106,mappings!$D$1:$F$240,3,FALSE)</f>
        <v>#N/A</v>
      </c>
      <c r="E5106" s="9" t="e">
        <f>IF(ISBLANK(A5106),#N/A,VLOOKUP(B5106,mappings!$A$1:$B$152,2,FALSE))</f>
        <v>#N/A</v>
      </c>
      <c r="F5106" s="13">
        <f>IF(OR(ISNA(D5106),ISNA(E5106)),0,C5106*VLOOKUP(D5106&amp;E5106,reference_cepidc!$C$1:$H$381,6,FALSE))</f>
        <v>0</v>
      </c>
      <c r="G5106" s="13">
        <f>IF(OR(ISNA(D5106),ISNA(E5106)),0,C5106*VLOOKUP(D5106&amp;E5106,reference_snds!$C$1:$D$406,2,FALSE))</f>
        <v>0</v>
      </c>
    </row>
    <row r="5107" spans="1:7" x14ac:dyDescent="0.25">
      <c r="A5107" s="14"/>
      <c r="B5107" s="14"/>
      <c r="C5107" s="14"/>
      <c r="D5107" s="9" t="e">
        <f>VLOOKUP(A5107,mappings!$D$1:$F$240,3,FALSE)</f>
        <v>#N/A</v>
      </c>
      <c r="E5107" s="9" t="e">
        <f>IF(ISBLANK(A5107),#N/A,VLOOKUP(B5107,mappings!$A$1:$B$152,2,FALSE))</f>
        <v>#N/A</v>
      </c>
      <c r="F5107" s="13">
        <f>IF(OR(ISNA(D5107),ISNA(E5107)),0,C5107*VLOOKUP(D5107&amp;E5107,reference_cepidc!$C$1:$H$381,6,FALSE))</f>
        <v>0</v>
      </c>
      <c r="G5107" s="13">
        <f>IF(OR(ISNA(D5107),ISNA(E5107)),0,C5107*VLOOKUP(D5107&amp;E5107,reference_snds!$C$1:$D$406,2,FALSE))</f>
        <v>0</v>
      </c>
    </row>
    <row r="5108" spans="1:7" x14ac:dyDescent="0.25">
      <c r="A5108" s="14"/>
      <c r="B5108" s="14"/>
      <c r="C5108" s="14"/>
      <c r="D5108" s="9" t="e">
        <f>VLOOKUP(A5108,mappings!$D$1:$F$240,3,FALSE)</f>
        <v>#N/A</v>
      </c>
      <c r="E5108" s="9" t="e">
        <f>IF(ISBLANK(A5108),#N/A,VLOOKUP(B5108,mappings!$A$1:$B$152,2,FALSE))</f>
        <v>#N/A</v>
      </c>
      <c r="F5108" s="13">
        <f>IF(OR(ISNA(D5108),ISNA(E5108)),0,C5108*VLOOKUP(D5108&amp;E5108,reference_cepidc!$C$1:$H$381,6,FALSE))</f>
        <v>0</v>
      </c>
      <c r="G5108" s="13">
        <f>IF(OR(ISNA(D5108),ISNA(E5108)),0,C5108*VLOOKUP(D5108&amp;E5108,reference_snds!$C$1:$D$406,2,FALSE))</f>
        <v>0</v>
      </c>
    </row>
    <row r="5109" spans="1:7" x14ac:dyDescent="0.25">
      <c r="A5109" s="14"/>
      <c r="B5109" s="14"/>
      <c r="C5109" s="14"/>
      <c r="D5109" s="9" t="e">
        <f>VLOOKUP(A5109,mappings!$D$1:$F$240,3,FALSE)</f>
        <v>#N/A</v>
      </c>
      <c r="E5109" s="9" t="e">
        <f>IF(ISBLANK(A5109),#N/A,VLOOKUP(B5109,mappings!$A$1:$B$152,2,FALSE))</f>
        <v>#N/A</v>
      </c>
      <c r="F5109" s="13">
        <f>IF(OR(ISNA(D5109),ISNA(E5109)),0,C5109*VLOOKUP(D5109&amp;E5109,reference_cepidc!$C$1:$H$381,6,FALSE))</f>
        <v>0</v>
      </c>
      <c r="G5109" s="13">
        <f>IF(OR(ISNA(D5109),ISNA(E5109)),0,C5109*VLOOKUP(D5109&amp;E5109,reference_snds!$C$1:$D$406,2,FALSE))</f>
        <v>0</v>
      </c>
    </row>
    <row r="5110" spans="1:7" x14ac:dyDescent="0.25">
      <c r="A5110" s="14"/>
      <c r="B5110" s="14"/>
      <c r="C5110" s="14"/>
      <c r="D5110" s="9" t="e">
        <f>VLOOKUP(A5110,mappings!$D$1:$F$240,3,FALSE)</f>
        <v>#N/A</v>
      </c>
      <c r="E5110" s="9" t="e">
        <f>IF(ISBLANK(A5110),#N/A,VLOOKUP(B5110,mappings!$A$1:$B$152,2,FALSE))</f>
        <v>#N/A</v>
      </c>
      <c r="F5110" s="13">
        <f>IF(OR(ISNA(D5110),ISNA(E5110)),0,C5110*VLOOKUP(D5110&amp;E5110,reference_cepidc!$C$1:$H$381,6,FALSE))</f>
        <v>0</v>
      </c>
      <c r="G5110" s="13">
        <f>IF(OR(ISNA(D5110),ISNA(E5110)),0,C5110*VLOOKUP(D5110&amp;E5110,reference_snds!$C$1:$D$406,2,FALSE))</f>
        <v>0</v>
      </c>
    </row>
    <row r="5111" spans="1:7" x14ac:dyDescent="0.25">
      <c r="A5111" s="14"/>
      <c r="B5111" s="14"/>
      <c r="C5111" s="14"/>
      <c r="D5111" s="9" t="e">
        <f>VLOOKUP(A5111,mappings!$D$1:$F$240,3,FALSE)</f>
        <v>#N/A</v>
      </c>
      <c r="E5111" s="9" t="e">
        <f>IF(ISBLANK(A5111),#N/A,VLOOKUP(B5111,mappings!$A$1:$B$152,2,FALSE))</f>
        <v>#N/A</v>
      </c>
      <c r="F5111" s="13">
        <f>IF(OR(ISNA(D5111),ISNA(E5111)),0,C5111*VLOOKUP(D5111&amp;E5111,reference_cepidc!$C$1:$H$381,6,FALSE))</f>
        <v>0</v>
      </c>
      <c r="G5111" s="13">
        <f>IF(OR(ISNA(D5111),ISNA(E5111)),0,C5111*VLOOKUP(D5111&amp;E5111,reference_snds!$C$1:$D$406,2,FALSE))</f>
        <v>0</v>
      </c>
    </row>
    <row r="5112" spans="1:7" x14ac:dyDescent="0.25">
      <c r="A5112" s="14"/>
      <c r="B5112" s="14"/>
      <c r="C5112" s="14"/>
      <c r="D5112" s="9" t="e">
        <f>VLOOKUP(A5112,mappings!$D$1:$F$240,3,FALSE)</f>
        <v>#N/A</v>
      </c>
      <c r="E5112" s="9" t="e">
        <f>IF(ISBLANK(A5112),#N/A,VLOOKUP(B5112,mappings!$A$1:$B$152,2,FALSE))</f>
        <v>#N/A</v>
      </c>
      <c r="F5112" s="13">
        <f>IF(OR(ISNA(D5112),ISNA(E5112)),0,C5112*VLOOKUP(D5112&amp;E5112,reference_cepidc!$C$1:$H$381,6,FALSE))</f>
        <v>0</v>
      </c>
      <c r="G5112" s="13">
        <f>IF(OR(ISNA(D5112),ISNA(E5112)),0,C5112*VLOOKUP(D5112&amp;E5112,reference_snds!$C$1:$D$406,2,FALSE))</f>
        <v>0</v>
      </c>
    </row>
    <row r="5113" spans="1:7" x14ac:dyDescent="0.25">
      <c r="A5113" s="14"/>
      <c r="B5113" s="14"/>
      <c r="C5113" s="14"/>
      <c r="D5113" s="9" t="e">
        <f>VLOOKUP(A5113,mappings!$D$1:$F$240,3,FALSE)</f>
        <v>#N/A</v>
      </c>
      <c r="E5113" s="9" t="e">
        <f>IF(ISBLANK(A5113),#N/A,VLOOKUP(B5113,mappings!$A$1:$B$152,2,FALSE))</f>
        <v>#N/A</v>
      </c>
      <c r="F5113" s="13">
        <f>IF(OR(ISNA(D5113),ISNA(E5113)),0,C5113*VLOOKUP(D5113&amp;E5113,reference_cepidc!$C$1:$H$381,6,FALSE))</f>
        <v>0</v>
      </c>
      <c r="G5113" s="13">
        <f>IF(OR(ISNA(D5113),ISNA(E5113)),0,C5113*VLOOKUP(D5113&amp;E5113,reference_snds!$C$1:$D$406,2,FALSE))</f>
        <v>0</v>
      </c>
    </row>
    <row r="5114" spans="1:7" x14ac:dyDescent="0.25">
      <c r="A5114" s="14"/>
      <c r="B5114" s="14"/>
      <c r="C5114" s="14"/>
      <c r="D5114" s="9" t="e">
        <f>VLOOKUP(A5114,mappings!$D$1:$F$240,3,FALSE)</f>
        <v>#N/A</v>
      </c>
      <c r="E5114" s="9" t="e">
        <f>IF(ISBLANK(A5114),#N/A,VLOOKUP(B5114,mappings!$A$1:$B$152,2,FALSE))</f>
        <v>#N/A</v>
      </c>
      <c r="F5114" s="13">
        <f>IF(OR(ISNA(D5114),ISNA(E5114)),0,C5114*VLOOKUP(D5114&amp;E5114,reference_cepidc!$C$1:$H$381,6,FALSE))</f>
        <v>0</v>
      </c>
      <c r="G5114" s="13">
        <f>IF(OR(ISNA(D5114),ISNA(E5114)),0,C5114*VLOOKUP(D5114&amp;E5114,reference_snds!$C$1:$D$406,2,FALSE))</f>
        <v>0</v>
      </c>
    </row>
    <row r="5115" spans="1:7" x14ac:dyDescent="0.25">
      <c r="A5115" s="14"/>
      <c r="B5115" s="14"/>
      <c r="C5115" s="14"/>
      <c r="D5115" s="9" t="e">
        <f>VLOOKUP(A5115,mappings!$D$1:$F$240,3,FALSE)</f>
        <v>#N/A</v>
      </c>
      <c r="E5115" s="9" t="e">
        <f>IF(ISBLANK(A5115),#N/A,VLOOKUP(B5115,mappings!$A$1:$B$152,2,FALSE))</f>
        <v>#N/A</v>
      </c>
      <c r="F5115" s="13">
        <f>IF(OR(ISNA(D5115),ISNA(E5115)),0,C5115*VLOOKUP(D5115&amp;E5115,reference_cepidc!$C$1:$H$381,6,FALSE))</f>
        <v>0</v>
      </c>
      <c r="G5115" s="13">
        <f>IF(OR(ISNA(D5115),ISNA(E5115)),0,C5115*VLOOKUP(D5115&amp;E5115,reference_snds!$C$1:$D$406,2,FALSE))</f>
        <v>0</v>
      </c>
    </row>
    <row r="5116" spans="1:7" x14ac:dyDescent="0.25">
      <c r="A5116" s="14"/>
      <c r="B5116" s="14"/>
      <c r="C5116" s="14"/>
      <c r="D5116" s="9" t="e">
        <f>VLOOKUP(A5116,mappings!$D$1:$F$240,3,FALSE)</f>
        <v>#N/A</v>
      </c>
      <c r="E5116" s="9" t="e">
        <f>IF(ISBLANK(A5116),#N/A,VLOOKUP(B5116,mappings!$A$1:$B$152,2,FALSE))</f>
        <v>#N/A</v>
      </c>
      <c r="F5116" s="13">
        <f>IF(OR(ISNA(D5116),ISNA(E5116)),0,C5116*VLOOKUP(D5116&amp;E5116,reference_cepidc!$C$1:$H$381,6,FALSE))</f>
        <v>0</v>
      </c>
      <c r="G5116" s="13">
        <f>IF(OR(ISNA(D5116),ISNA(E5116)),0,C5116*VLOOKUP(D5116&amp;E5116,reference_snds!$C$1:$D$406,2,FALSE))</f>
        <v>0</v>
      </c>
    </row>
    <row r="5117" spans="1:7" x14ac:dyDescent="0.25">
      <c r="A5117" s="14"/>
      <c r="B5117" s="14"/>
      <c r="C5117" s="14"/>
      <c r="D5117" s="9" t="e">
        <f>VLOOKUP(A5117,mappings!$D$1:$F$240,3,FALSE)</f>
        <v>#N/A</v>
      </c>
      <c r="E5117" s="9" t="e">
        <f>IF(ISBLANK(A5117),#N/A,VLOOKUP(B5117,mappings!$A$1:$B$152,2,FALSE))</f>
        <v>#N/A</v>
      </c>
      <c r="F5117" s="13">
        <f>IF(OR(ISNA(D5117),ISNA(E5117)),0,C5117*VLOOKUP(D5117&amp;E5117,reference_cepidc!$C$1:$H$381,6,FALSE))</f>
        <v>0</v>
      </c>
      <c r="G5117" s="13">
        <f>IF(OR(ISNA(D5117),ISNA(E5117)),0,C5117*VLOOKUP(D5117&amp;E5117,reference_snds!$C$1:$D$406,2,FALSE))</f>
        <v>0</v>
      </c>
    </row>
    <row r="5118" spans="1:7" x14ac:dyDescent="0.25">
      <c r="A5118" s="14"/>
      <c r="B5118" s="14"/>
      <c r="C5118" s="14"/>
      <c r="D5118" s="9" t="e">
        <f>VLOOKUP(A5118,mappings!$D$1:$F$240,3,FALSE)</f>
        <v>#N/A</v>
      </c>
      <c r="E5118" s="9" t="e">
        <f>IF(ISBLANK(A5118),#N/A,VLOOKUP(B5118,mappings!$A$1:$B$152,2,FALSE))</f>
        <v>#N/A</v>
      </c>
      <c r="F5118" s="13">
        <f>IF(OR(ISNA(D5118),ISNA(E5118)),0,C5118*VLOOKUP(D5118&amp;E5118,reference_cepidc!$C$1:$H$381,6,FALSE))</f>
        <v>0</v>
      </c>
      <c r="G5118" s="13">
        <f>IF(OR(ISNA(D5118),ISNA(E5118)),0,C5118*VLOOKUP(D5118&amp;E5118,reference_snds!$C$1:$D$406,2,FALSE))</f>
        <v>0</v>
      </c>
    </row>
    <row r="5119" spans="1:7" x14ac:dyDescent="0.25">
      <c r="A5119" s="14"/>
      <c r="B5119" s="14"/>
      <c r="C5119" s="14"/>
      <c r="D5119" s="9" t="e">
        <f>VLOOKUP(A5119,mappings!$D$1:$F$240,3,FALSE)</f>
        <v>#N/A</v>
      </c>
      <c r="E5119" s="9" t="e">
        <f>IF(ISBLANK(A5119),#N/A,VLOOKUP(B5119,mappings!$A$1:$B$152,2,FALSE))</f>
        <v>#N/A</v>
      </c>
      <c r="F5119" s="13">
        <f>IF(OR(ISNA(D5119),ISNA(E5119)),0,C5119*VLOOKUP(D5119&amp;E5119,reference_cepidc!$C$1:$H$381,6,FALSE))</f>
        <v>0</v>
      </c>
      <c r="G5119" s="13">
        <f>IF(OR(ISNA(D5119),ISNA(E5119)),0,C5119*VLOOKUP(D5119&amp;E5119,reference_snds!$C$1:$D$406,2,FALSE))</f>
        <v>0</v>
      </c>
    </row>
    <row r="5120" spans="1:7" x14ac:dyDescent="0.25">
      <c r="A5120" s="14"/>
      <c r="B5120" s="14"/>
      <c r="C5120" s="14"/>
      <c r="D5120" s="9" t="e">
        <f>VLOOKUP(A5120,mappings!$D$1:$F$240,3,FALSE)</f>
        <v>#N/A</v>
      </c>
      <c r="E5120" s="9" t="e">
        <f>IF(ISBLANK(A5120),#N/A,VLOOKUP(B5120,mappings!$A$1:$B$152,2,FALSE))</f>
        <v>#N/A</v>
      </c>
      <c r="F5120" s="13">
        <f>IF(OR(ISNA(D5120),ISNA(E5120)),0,C5120*VLOOKUP(D5120&amp;E5120,reference_cepidc!$C$1:$H$381,6,FALSE))</f>
        <v>0</v>
      </c>
      <c r="G5120" s="13">
        <f>IF(OR(ISNA(D5120),ISNA(E5120)),0,C5120*VLOOKUP(D5120&amp;E5120,reference_snds!$C$1:$D$406,2,FALSE))</f>
        <v>0</v>
      </c>
    </row>
    <row r="5121" spans="1:7" x14ac:dyDescent="0.25">
      <c r="A5121" s="14"/>
      <c r="B5121" s="14"/>
      <c r="C5121" s="14"/>
      <c r="D5121" s="9" t="e">
        <f>VLOOKUP(A5121,mappings!$D$1:$F$240,3,FALSE)</f>
        <v>#N/A</v>
      </c>
      <c r="E5121" s="9" t="e">
        <f>IF(ISBLANK(A5121),#N/A,VLOOKUP(B5121,mappings!$A$1:$B$152,2,FALSE))</f>
        <v>#N/A</v>
      </c>
      <c r="F5121" s="13">
        <f>IF(OR(ISNA(D5121),ISNA(E5121)),0,C5121*VLOOKUP(D5121&amp;E5121,reference_cepidc!$C$1:$H$381,6,FALSE))</f>
        <v>0</v>
      </c>
      <c r="G5121" s="13">
        <f>IF(OR(ISNA(D5121),ISNA(E5121)),0,C5121*VLOOKUP(D5121&amp;E5121,reference_snds!$C$1:$D$406,2,FALSE))</f>
        <v>0</v>
      </c>
    </row>
    <row r="5122" spans="1:7" x14ac:dyDescent="0.25">
      <c r="A5122" s="14"/>
      <c r="B5122" s="14"/>
      <c r="C5122" s="14"/>
      <c r="D5122" s="9" t="e">
        <f>VLOOKUP(A5122,mappings!$D$1:$F$240,3,FALSE)</f>
        <v>#N/A</v>
      </c>
      <c r="E5122" s="9" t="e">
        <f>IF(ISBLANK(A5122),#N/A,VLOOKUP(B5122,mappings!$A$1:$B$152,2,FALSE))</f>
        <v>#N/A</v>
      </c>
      <c r="F5122" s="13">
        <f>IF(OR(ISNA(D5122),ISNA(E5122)),0,C5122*VLOOKUP(D5122&amp;E5122,reference_cepidc!$C$1:$H$381,6,FALSE))</f>
        <v>0</v>
      </c>
      <c r="G5122" s="13">
        <f>IF(OR(ISNA(D5122),ISNA(E5122)),0,C5122*VLOOKUP(D5122&amp;E5122,reference_snds!$C$1:$D$406,2,FALSE))</f>
        <v>0</v>
      </c>
    </row>
    <row r="5123" spans="1:7" x14ac:dyDescent="0.25">
      <c r="A5123" s="14"/>
      <c r="B5123" s="14"/>
      <c r="C5123" s="14"/>
      <c r="D5123" s="9" t="e">
        <f>VLOOKUP(A5123,mappings!$D$1:$F$240,3,FALSE)</f>
        <v>#N/A</v>
      </c>
      <c r="E5123" s="9" t="e">
        <f>IF(ISBLANK(A5123),#N/A,VLOOKUP(B5123,mappings!$A$1:$B$152,2,FALSE))</f>
        <v>#N/A</v>
      </c>
      <c r="F5123" s="13">
        <f>IF(OR(ISNA(D5123),ISNA(E5123)),0,C5123*VLOOKUP(D5123&amp;E5123,reference_cepidc!$C$1:$H$381,6,FALSE))</f>
        <v>0</v>
      </c>
      <c r="G5123" s="13">
        <f>IF(OR(ISNA(D5123),ISNA(E5123)),0,C5123*VLOOKUP(D5123&amp;E5123,reference_snds!$C$1:$D$406,2,FALSE))</f>
        <v>0</v>
      </c>
    </row>
    <row r="5124" spans="1:7" x14ac:dyDescent="0.25">
      <c r="A5124" s="14"/>
      <c r="B5124" s="14"/>
      <c r="C5124" s="14"/>
      <c r="D5124" s="9" t="e">
        <f>VLOOKUP(A5124,mappings!$D$1:$F$240,3,FALSE)</f>
        <v>#N/A</v>
      </c>
      <c r="E5124" s="9" t="e">
        <f>IF(ISBLANK(A5124),#N/A,VLOOKUP(B5124,mappings!$A$1:$B$152,2,FALSE))</f>
        <v>#N/A</v>
      </c>
      <c r="F5124" s="13">
        <f>IF(OR(ISNA(D5124),ISNA(E5124)),0,C5124*VLOOKUP(D5124&amp;E5124,reference_cepidc!$C$1:$H$381,6,FALSE))</f>
        <v>0</v>
      </c>
      <c r="G5124" s="13">
        <f>IF(OR(ISNA(D5124),ISNA(E5124)),0,C5124*VLOOKUP(D5124&amp;E5124,reference_snds!$C$1:$D$406,2,FALSE))</f>
        <v>0</v>
      </c>
    </row>
    <row r="5125" spans="1:7" x14ac:dyDescent="0.25">
      <c r="A5125" s="14"/>
      <c r="B5125" s="14"/>
      <c r="C5125" s="14"/>
      <c r="D5125" s="9" t="e">
        <f>VLOOKUP(A5125,mappings!$D$1:$F$240,3,FALSE)</f>
        <v>#N/A</v>
      </c>
      <c r="E5125" s="9" t="e">
        <f>IF(ISBLANK(A5125),#N/A,VLOOKUP(B5125,mappings!$A$1:$B$152,2,FALSE))</f>
        <v>#N/A</v>
      </c>
      <c r="F5125" s="13">
        <f>IF(OR(ISNA(D5125),ISNA(E5125)),0,C5125*VLOOKUP(D5125&amp;E5125,reference_cepidc!$C$1:$H$381,6,FALSE))</f>
        <v>0</v>
      </c>
      <c r="G5125" s="13">
        <f>IF(OR(ISNA(D5125),ISNA(E5125)),0,C5125*VLOOKUP(D5125&amp;E5125,reference_snds!$C$1:$D$406,2,FALSE))</f>
        <v>0</v>
      </c>
    </row>
    <row r="5126" spans="1:7" x14ac:dyDescent="0.25">
      <c r="A5126" s="14"/>
      <c r="B5126" s="14"/>
      <c r="C5126" s="14"/>
      <c r="D5126" s="9" t="e">
        <f>VLOOKUP(A5126,mappings!$D$1:$F$240,3,FALSE)</f>
        <v>#N/A</v>
      </c>
      <c r="E5126" s="9" t="e">
        <f>IF(ISBLANK(A5126),#N/A,VLOOKUP(B5126,mappings!$A$1:$B$152,2,FALSE))</f>
        <v>#N/A</v>
      </c>
      <c r="F5126" s="13">
        <f>IF(OR(ISNA(D5126),ISNA(E5126)),0,C5126*VLOOKUP(D5126&amp;E5126,reference_cepidc!$C$1:$H$381,6,FALSE))</f>
        <v>0</v>
      </c>
      <c r="G5126" s="13">
        <f>IF(OR(ISNA(D5126),ISNA(E5126)),0,C5126*VLOOKUP(D5126&amp;E5126,reference_snds!$C$1:$D$406,2,FALSE))</f>
        <v>0</v>
      </c>
    </row>
    <row r="5127" spans="1:7" x14ac:dyDescent="0.25">
      <c r="A5127" s="14"/>
      <c r="B5127" s="14"/>
      <c r="C5127" s="14"/>
      <c r="D5127" s="9" t="e">
        <f>VLOOKUP(A5127,mappings!$D$1:$F$240,3,FALSE)</f>
        <v>#N/A</v>
      </c>
      <c r="E5127" s="9" t="e">
        <f>IF(ISBLANK(A5127),#N/A,VLOOKUP(B5127,mappings!$A$1:$B$152,2,FALSE))</f>
        <v>#N/A</v>
      </c>
      <c r="F5127" s="13">
        <f>IF(OR(ISNA(D5127),ISNA(E5127)),0,C5127*VLOOKUP(D5127&amp;E5127,reference_cepidc!$C$1:$H$381,6,FALSE))</f>
        <v>0</v>
      </c>
      <c r="G5127" s="13">
        <f>IF(OR(ISNA(D5127),ISNA(E5127)),0,C5127*VLOOKUP(D5127&amp;E5127,reference_snds!$C$1:$D$406,2,FALSE))</f>
        <v>0</v>
      </c>
    </row>
    <row r="5128" spans="1:7" x14ac:dyDescent="0.25">
      <c r="A5128" s="14"/>
      <c r="B5128" s="14"/>
      <c r="C5128" s="14"/>
      <c r="D5128" s="9" t="e">
        <f>VLOOKUP(A5128,mappings!$D$1:$F$240,3,FALSE)</f>
        <v>#N/A</v>
      </c>
      <c r="E5128" s="9" t="e">
        <f>IF(ISBLANK(A5128),#N/A,VLOOKUP(B5128,mappings!$A$1:$B$152,2,FALSE))</f>
        <v>#N/A</v>
      </c>
      <c r="F5128" s="13">
        <f>IF(OR(ISNA(D5128),ISNA(E5128)),0,C5128*VLOOKUP(D5128&amp;E5128,reference_cepidc!$C$1:$H$381,6,FALSE))</f>
        <v>0</v>
      </c>
      <c r="G5128" s="13">
        <f>IF(OR(ISNA(D5128),ISNA(E5128)),0,C5128*VLOOKUP(D5128&amp;E5128,reference_snds!$C$1:$D$406,2,FALSE))</f>
        <v>0</v>
      </c>
    </row>
    <row r="5129" spans="1:7" x14ac:dyDescent="0.25">
      <c r="A5129" s="14"/>
      <c r="B5129" s="14"/>
      <c r="C5129" s="14"/>
      <c r="D5129" s="9" t="e">
        <f>VLOOKUP(A5129,mappings!$D$1:$F$240,3,FALSE)</f>
        <v>#N/A</v>
      </c>
      <c r="E5129" s="9" t="e">
        <f>IF(ISBLANK(A5129),#N/A,VLOOKUP(B5129,mappings!$A$1:$B$152,2,FALSE))</f>
        <v>#N/A</v>
      </c>
      <c r="F5129" s="13">
        <f>IF(OR(ISNA(D5129),ISNA(E5129)),0,C5129*VLOOKUP(D5129&amp;E5129,reference_cepidc!$C$1:$H$381,6,FALSE))</f>
        <v>0</v>
      </c>
      <c r="G5129" s="13">
        <f>IF(OR(ISNA(D5129),ISNA(E5129)),0,C5129*VLOOKUP(D5129&amp;E5129,reference_snds!$C$1:$D$406,2,FALSE))</f>
        <v>0</v>
      </c>
    </row>
    <row r="5130" spans="1:7" x14ac:dyDescent="0.25">
      <c r="A5130" s="14"/>
      <c r="B5130" s="14"/>
      <c r="C5130" s="14"/>
      <c r="D5130" s="9" t="e">
        <f>VLOOKUP(A5130,mappings!$D$1:$F$240,3,FALSE)</f>
        <v>#N/A</v>
      </c>
      <c r="E5130" s="9" t="e">
        <f>IF(ISBLANK(A5130),#N/A,VLOOKUP(B5130,mappings!$A$1:$B$152,2,FALSE))</f>
        <v>#N/A</v>
      </c>
      <c r="F5130" s="13">
        <f>IF(OR(ISNA(D5130),ISNA(E5130)),0,C5130*VLOOKUP(D5130&amp;E5130,reference_cepidc!$C$1:$H$381,6,FALSE))</f>
        <v>0</v>
      </c>
      <c r="G5130" s="13">
        <f>IF(OR(ISNA(D5130),ISNA(E5130)),0,C5130*VLOOKUP(D5130&amp;E5130,reference_snds!$C$1:$D$406,2,FALSE))</f>
        <v>0</v>
      </c>
    </row>
    <row r="5131" spans="1:7" x14ac:dyDescent="0.25">
      <c r="A5131" s="14"/>
      <c r="B5131" s="14"/>
      <c r="C5131" s="14"/>
      <c r="D5131" s="9" t="e">
        <f>VLOOKUP(A5131,mappings!$D$1:$F$240,3,FALSE)</f>
        <v>#N/A</v>
      </c>
      <c r="E5131" s="9" t="e">
        <f>IF(ISBLANK(A5131),#N/A,VLOOKUP(B5131,mappings!$A$1:$B$152,2,FALSE))</f>
        <v>#N/A</v>
      </c>
      <c r="F5131" s="13">
        <f>IF(OR(ISNA(D5131),ISNA(E5131)),0,C5131*VLOOKUP(D5131&amp;E5131,reference_cepidc!$C$1:$H$381,6,FALSE))</f>
        <v>0</v>
      </c>
      <c r="G5131" s="13">
        <f>IF(OR(ISNA(D5131),ISNA(E5131)),0,C5131*VLOOKUP(D5131&amp;E5131,reference_snds!$C$1:$D$406,2,FALSE))</f>
        <v>0</v>
      </c>
    </row>
    <row r="5132" spans="1:7" x14ac:dyDescent="0.25">
      <c r="A5132" s="14"/>
      <c r="B5132" s="14"/>
      <c r="C5132" s="14"/>
      <c r="D5132" s="9" t="e">
        <f>VLOOKUP(A5132,mappings!$D$1:$F$240,3,FALSE)</f>
        <v>#N/A</v>
      </c>
      <c r="E5132" s="9" t="e">
        <f>IF(ISBLANK(A5132),#N/A,VLOOKUP(B5132,mappings!$A$1:$B$152,2,FALSE))</f>
        <v>#N/A</v>
      </c>
      <c r="F5132" s="13">
        <f>IF(OR(ISNA(D5132),ISNA(E5132)),0,C5132*VLOOKUP(D5132&amp;E5132,reference_cepidc!$C$1:$H$381,6,FALSE))</f>
        <v>0</v>
      </c>
      <c r="G5132" s="13">
        <f>IF(OR(ISNA(D5132),ISNA(E5132)),0,C5132*VLOOKUP(D5132&amp;E5132,reference_snds!$C$1:$D$406,2,FALSE))</f>
        <v>0</v>
      </c>
    </row>
    <row r="5133" spans="1:7" x14ac:dyDescent="0.25">
      <c r="A5133" s="14"/>
      <c r="B5133" s="14"/>
      <c r="C5133" s="14"/>
      <c r="D5133" s="9" t="e">
        <f>VLOOKUP(A5133,mappings!$D$1:$F$240,3,FALSE)</f>
        <v>#N/A</v>
      </c>
      <c r="E5133" s="9" t="e">
        <f>IF(ISBLANK(A5133),#N/A,VLOOKUP(B5133,mappings!$A$1:$B$152,2,FALSE))</f>
        <v>#N/A</v>
      </c>
      <c r="F5133" s="13">
        <f>IF(OR(ISNA(D5133),ISNA(E5133)),0,C5133*VLOOKUP(D5133&amp;E5133,reference_cepidc!$C$1:$H$381,6,FALSE))</f>
        <v>0</v>
      </c>
      <c r="G5133" s="13">
        <f>IF(OR(ISNA(D5133),ISNA(E5133)),0,C5133*VLOOKUP(D5133&amp;E5133,reference_snds!$C$1:$D$406,2,FALSE))</f>
        <v>0</v>
      </c>
    </row>
    <row r="5134" spans="1:7" x14ac:dyDescent="0.25">
      <c r="A5134" s="14"/>
      <c r="B5134" s="14"/>
      <c r="C5134" s="14"/>
      <c r="D5134" s="9" t="e">
        <f>VLOOKUP(A5134,mappings!$D$1:$F$240,3,FALSE)</f>
        <v>#N/A</v>
      </c>
      <c r="E5134" s="9" t="e">
        <f>IF(ISBLANK(A5134),#N/A,VLOOKUP(B5134,mappings!$A$1:$B$152,2,FALSE))</f>
        <v>#N/A</v>
      </c>
      <c r="F5134" s="13">
        <f>IF(OR(ISNA(D5134),ISNA(E5134)),0,C5134*VLOOKUP(D5134&amp;E5134,reference_cepidc!$C$1:$H$381,6,FALSE))</f>
        <v>0</v>
      </c>
      <c r="G5134" s="13">
        <f>IF(OR(ISNA(D5134),ISNA(E5134)),0,C5134*VLOOKUP(D5134&amp;E5134,reference_snds!$C$1:$D$406,2,FALSE))</f>
        <v>0</v>
      </c>
    </row>
    <row r="5135" spans="1:7" x14ac:dyDescent="0.25">
      <c r="A5135" s="14"/>
      <c r="B5135" s="14"/>
      <c r="C5135" s="14"/>
      <c r="D5135" s="9" t="e">
        <f>VLOOKUP(A5135,mappings!$D$1:$F$240,3,FALSE)</f>
        <v>#N/A</v>
      </c>
      <c r="E5135" s="9" t="e">
        <f>IF(ISBLANK(A5135),#N/A,VLOOKUP(B5135,mappings!$A$1:$B$152,2,FALSE))</f>
        <v>#N/A</v>
      </c>
      <c r="F5135" s="13">
        <f>IF(OR(ISNA(D5135),ISNA(E5135)),0,C5135*VLOOKUP(D5135&amp;E5135,reference_cepidc!$C$1:$H$381,6,FALSE))</f>
        <v>0</v>
      </c>
      <c r="G5135" s="13">
        <f>IF(OR(ISNA(D5135),ISNA(E5135)),0,C5135*VLOOKUP(D5135&amp;E5135,reference_snds!$C$1:$D$406,2,FALSE))</f>
        <v>0</v>
      </c>
    </row>
    <row r="5136" spans="1:7" x14ac:dyDescent="0.25">
      <c r="A5136" s="14"/>
      <c r="B5136" s="14"/>
      <c r="C5136" s="14"/>
      <c r="D5136" s="9" t="e">
        <f>VLOOKUP(A5136,mappings!$D$1:$F$240,3,FALSE)</f>
        <v>#N/A</v>
      </c>
      <c r="E5136" s="9" t="e">
        <f>IF(ISBLANK(A5136),#N/A,VLOOKUP(B5136,mappings!$A$1:$B$152,2,FALSE))</f>
        <v>#N/A</v>
      </c>
      <c r="F5136" s="13">
        <f>IF(OR(ISNA(D5136),ISNA(E5136)),0,C5136*VLOOKUP(D5136&amp;E5136,reference_cepidc!$C$1:$H$381,6,FALSE))</f>
        <v>0</v>
      </c>
      <c r="G5136" s="13">
        <f>IF(OR(ISNA(D5136),ISNA(E5136)),0,C5136*VLOOKUP(D5136&amp;E5136,reference_snds!$C$1:$D$406,2,FALSE))</f>
        <v>0</v>
      </c>
    </row>
    <row r="5137" spans="1:7" x14ac:dyDescent="0.25">
      <c r="A5137" s="14"/>
      <c r="B5137" s="14"/>
      <c r="C5137" s="14"/>
      <c r="D5137" s="9" t="e">
        <f>VLOOKUP(A5137,mappings!$D$1:$F$240,3,FALSE)</f>
        <v>#N/A</v>
      </c>
      <c r="E5137" s="9" t="e">
        <f>IF(ISBLANK(A5137),#N/A,VLOOKUP(B5137,mappings!$A$1:$B$152,2,FALSE))</f>
        <v>#N/A</v>
      </c>
      <c r="F5137" s="13">
        <f>IF(OR(ISNA(D5137),ISNA(E5137)),0,C5137*VLOOKUP(D5137&amp;E5137,reference_cepidc!$C$1:$H$381,6,FALSE))</f>
        <v>0</v>
      </c>
      <c r="G5137" s="13">
        <f>IF(OR(ISNA(D5137),ISNA(E5137)),0,C5137*VLOOKUP(D5137&amp;E5137,reference_snds!$C$1:$D$406,2,FALSE))</f>
        <v>0</v>
      </c>
    </row>
    <row r="5138" spans="1:7" x14ac:dyDescent="0.25">
      <c r="A5138" s="14"/>
      <c r="B5138" s="14"/>
      <c r="C5138" s="14"/>
      <c r="D5138" s="9" t="e">
        <f>VLOOKUP(A5138,mappings!$D$1:$F$240,3,FALSE)</f>
        <v>#N/A</v>
      </c>
      <c r="E5138" s="9" t="e">
        <f>IF(ISBLANK(A5138),#N/A,VLOOKUP(B5138,mappings!$A$1:$B$152,2,FALSE))</f>
        <v>#N/A</v>
      </c>
      <c r="F5138" s="13">
        <f>IF(OR(ISNA(D5138),ISNA(E5138)),0,C5138*VLOOKUP(D5138&amp;E5138,reference_cepidc!$C$1:$H$381,6,FALSE))</f>
        <v>0</v>
      </c>
      <c r="G5138" s="13">
        <f>IF(OR(ISNA(D5138),ISNA(E5138)),0,C5138*VLOOKUP(D5138&amp;E5138,reference_snds!$C$1:$D$406,2,FALSE))</f>
        <v>0</v>
      </c>
    </row>
    <row r="5139" spans="1:7" x14ac:dyDescent="0.25">
      <c r="A5139" s="14"/>
      <c r="B5139" s="14"/>
      <c r="C5139" s="14"/>
      <c r="D5139" s="9" t="e">
        <f>VLOOKUP(A5139,mappings!$D$1:$F$240,3,FALSE)</f>
        <v>#N/A</v>
      </c>
      <c r="E5139" s="9" t="e">
        <f>IF(ISBLANK(A5139),#N/A,VLOOKUP(B5139,mappings!$A$1:$B$152,2,FALSE))</f>
        <v>#N/A</v>
      </c>
      <c r="F5139" s="13">
        <f>IF(OR(ISNA(D5139),ISNA(E5139)),0,C5139*VLOOKUP(D5139&amp;E5139,reference_cepidc!$C$1:$H$381,6,FALSE))</f>
        <v>0</v>
      </c>
      <c r="G5139" s="13">
        <f>IF(OR(ISNA(D5139),ISNA(E5139)),0,C5139*VLOOKUP(D5139&amp;E5139,reference_snds!$C$1:$D$406,2,FALSE))</f>
        <v>0</v>
      </c>
    </row>
    <row r="5140" spans="1:7" x14ac:dyDescent="0.25">
      <c r="A5140" s="14"/>
      <c r="B5140" s="14"/>
      <c r="C5140" s="14"/>
      <c r="D5140" s="9" t="e">
        <f>VLOOKUP(A5140,mappings!$D$1:$F$240,3,FALSE)</f>
        <v>#N/A</v>
      </c>
      <c r="E5140" s="9" t="e">
        <f>IF(ISBLANK(A5140),#N/A,VLOOKUP(B5140,mappings!$A$1:$B$152,2,FALSE))</f>
        <v>#N/A</v>
      </c>
      <c r="F5140" s="13">
        <f>IF(OR(ISNA(D5140),ISNA(E5140)),0,C5140*VLOOKUP(D5140&amp;E5140,reference_cepidc!$C$1:$H$381,6,FALSE))</f>
        <v>0</v>
      </c>
      <c r="G5140" s="13">
        <f>IF(OR(ISNA(D5140),ISNA(E5140)),0,C5140*VLOOKUP(D5140&amp;E5140,reference_snds!$C$1:$D$406,2,FALSE))</f>
        <v>0</v>
      </c>
    </row>
    <row r="5141" spans="1:7" x14ac:dyDescent="0.25">
      <c r="A5141" s="14"/>
      <c r="B5141" s="14"/>
      <c r="C5141" s="14"/>
      <c r="D5141" s="9" t="e">
        <f>VLOOKUP(A5141,mappings!$D$1:$F$240,3,FALSE)</f>
        <v>#N/A</v>
      </c>
      <c r="E5141" s="9" t="e">
        <f>IF(ISBLANK(A5141),#N/A,VLOOKUP(B5141,mappings!$A$1:$B$152,2,FALSE))</f>
        <v>#N/A</v>
      </c>
      <c r="F5141" s="13">
        <f>IF(OR(ISNA(D5141),ISNA(E5141)),0,C5141*VLOOKUP(D5141&amp;E5141,reference_cepidc!$C$1:$H$381,6,FALSE))</f>
        <v>0</v>
      </c>
      <c r="G5141" s="13">
        <f>IF(OR(ISNA(D5141),ISNA(E5141)),0,C5141*VLOOKUP(D5141&amp;E5141,reference_snds!$C$1:$D$406,2,FALSE))</f>
        <v>0</v>
      </c>
    </row>
    <row r="5142" spans="1:7" x14ac:dyDescent="0.25">
      <c r="A5142" s="14"/>
      <c r="B5142" s="14"/>
      <c r="C5142" s="14"/>
      <c r="D5142" s="9" t="e">
        <f>VLOOKUP(A5142,mappings!$D$1:$F$240,3,FALSE)</f>
        <v>#N/A</v>
      </c>
      <c r="E5142" s="9" t="e">
        <f>IF(ISBLANK(A5142),#N/A,VLOOKUP(B5142,mappings!$A$1:$B$152,2,FALSE))</f>
        <v>#N/A</v>
      </c>
      <c r="F5142" s="13">
        <f>IF(OR(ISNA(D5142),ISNA(E5142)),0,C5142*VLOOKUP(D5142&amp;E5142,reference_cepidc!$C$1:$H$381,6,FALSE))</f>
        <v>0</v>
      </c>
      <c r="G5142" s="13">
        <f>IF(OR(ISNA(D5142),ISNA(E5142)),0,C5142*VLOOKUP(D5142&amp;E5142,reference_snds!$C$1:$D$406,2,FALSE))</f>
        <v>0</v>
      </c>
    </row>
    <row r="5143" spans="1:7" x14ac:dyDescent="0.25">
      <c r="A5143" s="14"/>
      <c r="B5143" s="14"/>
      <c r="C5143" s="14"/>
      <c r="D5143" s="9" t="e">
        <f>VLOOKUP(A5143,mappings!$D$1:$F$240,3,FALSE)</f>
        <v>#N/A</v>
      </c>
      <c r="E5143" s="9" t="e">
        <f>IF(ISBLANK(A5143),#N/A,VLOOKUP(B5143,mappings!$A$1:$B$152,2,FALSE))</f>
        <v>#N/A</v>
      </c>
      <c r="F5143" s="13">
        <f>IF(OR(ISNA(D5143),ISNA(E5143)),0,C5143*VLOOKUP(D5143&amp;E5143,reference_cepidc!$C$1:$H$381,6,FALSE))</f>
        <v>0</v>
      </c>
      <c r="G5143" s="13">
        <f>IF(OR(ISNA(D5143),ISNA(E5143)),0,C5143*VLOOKUP(D5143&amp;E5143,reference_snds!$C$1:$D$406,2,FALSE))</f>
        <v>0</v>
      </c>
    </row>
    <row r="5144" spans="1:7" x14ac:dyDescent="0.25">
      <c r="A5144" s="14"/>
      <c r="B5144" s="14"/>
      <c r="C5144" s="14"/>
      <c r="D5144" s="9" t="e">
        <f>VLOOKUP(A5144,mappings!$D$1:$F$240,3,FALSE)</f>
        <v>#N/A</v>
      </c>
      <c r="E5144" s="9" t="e">
        <f>IF(ISBLANK(A5144),#N/A,VLOOKUP(B5144,mappings!$A$1:$B$152,2,FALSE))</f>
        <v>#N/A</v>
      </c>
      <c r="F5144" s="13">
        <f>IF(OR(ISNA(D5144),ISNA(E5144)),0,C5144*VLOOKUP(D5144&amp;E5144,reference_cepidc!$C$1:$H$381,6,FALSE))</f>
        <v>0</v>
      </c>
      <c r="G5144" s="13">
        <f>IF(OR(ISNA(D5144),ISNA(E5144)),0,C5144*VLOOKUP(D5144&amp;E5144,reference_snds!$C$1:$D$406,2,FALSE))</f>
        <v>0</v>
      </c>
    </row>
    <row r="5145" spans="1:7" x14ac:dyDescent="0.25">
      <c r="A5145" s="14"/>
      <c r="B5145" s="14"/>
      <c r="C5145" s="14"/>
      <c r="D5145" s="9" t="e">
        <f>VLOOKUP(A5145,mappings!$D$1:$F$240,3,FALSE)</f>
        <v>#N/A</v>
      </c>
      <c r="E5145" s="9" t="e">
        <f>IF(ISBLANK(A5145),#N/A,VLOOKUP(B5145,mappings!$A$1:$B$152,2,FALSE))</f>
        <v>#N/A</v>
      </c>
      <c r="F5145" s="13">
        <f>IF(OR(ISNA(D5145),ISNA(E5145)),0,C5145*VLOOKUP(D5145&amp;E5145,reference_cepidc!$C$1:$H$381,6,FALSE))</f>
        <v>0</v>
      </c>
      <c r="G5145" s="13">
        <f>IF(OR(ISNA(D5145),ISNA(E5145)),0,C5145*VLOOKUP(D5145&amp;E5145,reference_snds!$C$1:$D$406,2,FALSE))</f>
        <v>0</v>
      </c>
    </row>
    <row r="5146" spans="1:7" x14ac:dyDescent="0.25">
      <c r="A5146" s="14"/>
      <c r="B5146" s="14"/>
      <c r="C5146" s="14"/>
      <c r="D5146" s="9" t="e">
        <f>VLOOKUP(A5146,mappings!$D$1:$F$240,3,FALSE)</f>
        <v>#N/A</v>
      </c>
      <c r="E5146" s="9" t="e">
        <f>IF(ISBLANK(A5146),#N/A,VLOOKUP(B5146,mappings!$A$1:$B$152,2,FALSE))</f>
        <v>#N/A</v>
      </c>
      <c r="F5146" s="13">
        <f>IF(OR(ISNA(D5146),ISNA(E5146)),0,C5146*VLOOKUP(D5146&amp;E5146,reference_cepidc!$C$1:$H$381,6,FALSE))</f>
        <v>0</v>
      </c>
      <c r="G5146" s="13">
        <f>IF(OR(ISNA(D5146),ISNA(E5146)),0,C5146*VLOOKUP(D5146&amp;E5146,reference_snds!$C$1:$D$406,2,FALSE))</f>
        <v>0</v>
      </c>
    </row>
    <row r="5147" spans="1:7" x14ac:dyDescent="0.25">
      <c r="A5147" s="14"/>
      <c r="B5147" s="14"/>
      <c r="C5147" s="14"/>
      <c r="D5147" s="9" t="e">
        <f>VLOOKUP(A5147,mappings!$D$1:$F$240,3,FALSE)</f>
        <v>#N/A</v>
      </c>
      <c r="E5147" s="9" t="e">
        <f>IF(ISBLANK(A5147),#N/A,VLOOKUP(B5147,mappings!$A$1:$B$152,2,FALSE))</f>
        <v>#N/A</v>
      </c>
      <c r="F5147" s="13">
        <f>IF(OR(ISNA(D5147),ISNA(E5147)),0,C5147*VLOOKUP(D5147&amp;E5147,reference_cepidc!$C$1:$H$381,6,FALSE))</f>
        <v>0</v>
      </c>
      <c r="G5147" s="13">
        <f>IF(OR(ISNA(D5147),ISNA(E5147)),0,C5147*VLOOKUP(D5147&amp;E5147,reference_snds!$C$1:$D$406,2,FALSE))</f>
        <v>0</v>
      </c>
    </row>
    <row r="5148" spans="1:7" x14ac:dyDescent="0.25">
      <c r="A5148" s="14"/>
      <c r="B5148" s="14"/>
      <c r="C5148" s="14"/>
      <c r="D5148" s="9" t="e">
        <f>VLOOKUP(A5148,mappings!$D$1:$F$240,3,FALSE)</f>
        <v>#N/A</v>
      </c>
      <c r="E5148" s="9" t="e">
        <f>IF(ISBLANK(A5148),#N/A,VLOOKUP(B5148,mappings!$A$1:$B$152,2,FALSE))</f>
        <v>#N/A</v>
      </c>
      <c r="F5148" s="13">
        <f>IF(OR(ISNA(D5148),ISNA(E5148)),0,C5148*VLOOKUP(D5148&amp;E5148,reference_cepidc!$C$1:$H$381,6,FALSE))</f>
        <v>0</v>
      </c>
      <c r="G5148" s="13">
        <f>IF(OR(ISNA(D5148),ISNA(E5148)),0,C5148*VLOOKUP(D5148&amp;E5148,reference_snds!$C$1:$D$406,2,FALSE))</f>
        <v>0</v>
      </c>
    </row>
    <row r="5149" spans="1:7" x14ac:dyDescent="0.25">
      <c r="A5149" s="14"/>
      <c r="B5149" s="14"/>
      <c r="C5149" s="14"/>
      <c r="D5149" s="9" t="e">
        <f>VLOOKUP(A5149,mappings!$D$1:$F$240,3,FALSE)</f>
        <v>#N/A</v>
      </c>
      <c r="E5149" s="9" t="e">
        <f>IF(ISBLANK(A5149),#N/A,VLOOKUP(B5149,mappings!$A$1:$B$152,2,FALSE))</f>
        <v>#N/A</v>
      </c>
      <c r="F5149" s="13">
        <f>IF(OR(ISNA(D5149),ISNA(E5149)),0,C5149*VLOOKUP(D5149&amp;E5149,reference_cepidc!$C$1:$H$381,6,FALSE))</f>
        <v>0</v>
      </c>
      <c r="G5149" s="13">
        <f>IF(OR(ISNA(D5149),ISNA(E5149)),0,C5149*VLOOKUP(D5149&amp;E5149,reference_snds!$C$1:$D$406,2,FALSE))</f>
        <v>0</v>
      </c>
    </row>
    <row r="5150" spans="1:7" x14ac:dyDescent="0.25">
      <c r="A5150" s="14"/>
      <c r="B5150" s="14"/>
      <c r="C5150" s="14"/>
      <c r="D5150" s="9" t="e">
        <f>VLOOKUP(A5150,mappings!$D$1:$F$240,3,FALSE)</f>
        <v>#N/A</v>
      </c>
      <c r="E5150" s="9" t="e">
        <f>IF(ISBLANK(A5150),#N/A,VLOOKUP(B5150,mappings!$A$1:$B$152,2,FALSE))</f>
        <v>#N/A</v>
      </c>
      <c r="F5150" s="13">
        <f>IF(OR(ISNA(D5150),ISNA(E5150)),0,C5150*VLOOKUP(D5150&amp;E5150,reference_cepidc!$C$1:$H$381,6,FALSE))</f>
        <v>0</v>
      </c>
      <c r="G5150" s="13">
        <f>IF(OR(ISNA(D5150),ISNA(E5150)),0,C5150*VLOOKUP(D5150&amp;E5150,reference_snds!$C$1:$D$406,2,FALSE))</f>
        <v>0</v>
      </c>
    </row>
    <row r="5151" spans="1:7" x14ac:dyDescent="0.25">
      <c r="A5151" s="14"/>
      <c r="B5151" s="14"/>
      <c r="C5151" s="14"/>
      <c r="D5151" s="9" t="e">
        <f>VLOOKUP(A5151,mappings!$D$1:$F$240,3,FALSE)</f>
        <v>#N/A</v>
      </c>
      <c r="E5151" s="9" t="e">
        <f>IF(ISBLANK(A5151),#N/A,VLOOKUP(B5151,mappings!$A$1:$B$152,2,FALSE))</f>
        <v>#N/A</v>
      </c>
      <c r="F5151" s="13">
        <f>IF(OR(ISNA(D5151),ISNA(E5151)),0,C5151*VLOOKUP(D5151&amp;E5151,reference_cepidc!$C$1:$H$381,6,FALSE))</f>
        <v>0</v>
      </c>
      <c r="G5151" s="13">
        <f>IF(OR(ISNA(D5151),ISNA(E5151)),0,C5151*VLOOKUP(D5151&amp;E5151,reference_snds!$C$1:$D$406,2,FALSE))</f>
        <v>0</v>
      </c>
    </row>
    <row r="5152" spans="1:7" x14ac:dyDescent="0.25">
      <c r="A5152" s="14"/>
      <c r="B5152" s="14"/>
      <c r="C5152" s="14"/>
      <c r="D5152" s="9" t="e">
        <f>VLOOKUP(A5152,mappings!$D$1:$F$240,3,FALSE)</f>
        <v>#N/A</v>
      </c>
      <c r="E5152" s="9" t="e">
        <f>IF(ISBLANK(A5152),#N/A,VLOOKUP(B5152,mappings!$A$1:$B$152,2,FALSE))</f>
        <v>#N/A</v>
      </c>
      <c r="F5152" s="13">
        <f>IF(OR(ISNA(D5152),ISNA(E5152)),0,C5152*VLOOKUP(D5152&amp;E5152,reference_cepidc!$C$1:$H$381,6,FALSE))</f>
        <v>0</v>
      </c>
      <c r="G5152" s="13">
        <f>IF(OR(ISNA(D5152),ISNA(E5152)),0,C5152*VLOOKUP(D5152&amp;E5152,reference_snds!$C$1:$D$406,2,FALSE))</f>
        <v>0</v>
      </c>
    </row>
    <row r="5153" spans="1:7" x14ac:dyDescent="0.25">
      <c r="A5153" s="14"/>
      <c r="B5153" s="14"/>
      <c r="C5153" s="14"/>
      <c r="D5153" s="9" t="e">
        <f>VLOOKUP(A5153,mappings!$D$1:$F$240,3,FALSE)</f>
        <v>#N/A</v>
      </c>
      <c r="E5153" s="9" t="e">
        <f>IF(ISBLANK(A5153),#N/A,VLOOKUP(B5153,mappings!$A$1:$B$152,2,FALSE))</f>
        <v>#N/A</v>
      </c>
      <c r="F5153" s="13">
        <f>IF(OR(ISNA(D5153),ISNA(E5153)),0,C5153*VLOOKUP(D5153&amp;E5153,reference_cepidc!$C$1:$H$381,6,FALSE))</f>
        <v>0</v>
      </c>
      <c r="G5153" s="13">
        <f>IF(OR(ISNA(D5153),ISNA(E5153)),0,C5153*VLOOKUP(D5153&amp;E5153,reference_snds!$C$1:$D$406,2,FALSE))</f>
        <v>0</v>
      </c>
    </row>
    <row r="5154" spans="1:7" x14ac:dyDescent="0.25">
      <c r="A5154" s="14"/>
      <c r="B5154" s="14"/>
      <c r="C5154" s="14"/>
      <c r="D5154" s="9" t="e">
        <f>VLOOKUP(A5154,mappings!$D$1:$F$240,3,FALSE)</f>
        <v>#N/A</v>
      </c>
      <c r="E5154" s="9" t="e">
        <f>IF(ISBLANK(A5154),#N/A,VLOOKUP(B5154,mappings!$A$1:$B$152,2,FALSE))</f>
        <v>#N/A</v>
      </c>
      <c r="F5154" s="13">
        <f>IF(OR(ISNA(D5154),ISNA(E5154)),0,C5154*VLOOKUP(D5154&amp;E5154,reference_cepidc!$C$1:$H$381,6,FALSE))</f>
        <v>0</v>
      </c>
      <c r="G5154" s="13">
        <f>IF(OR(ISNA(D5154),ISNA(E5154)),0,C5154*VLOOKUP(D5154&amp;E5154,reference_snds!$C$1:$D$406,2,FALSE))</f>
        <v>0</v>
      </c>
    </row>
    <row r="5155" spans="1:7" x14ac:dyDescent="0.25">
      <c r="A5155" s="14"/>
      <c r="B5155" s="14"/>
      <c r="C5155" s="14"/>
      <c r="D5155" s="9" t="e">
        <f>VLOOKUP(A5155,mappings!$D$1:$F$240,3,FALSE)</f>
        <v>#N/A</v>
      </c>
      <c r="E5155" s="9" t="e">
        <f>IF(ISBLANK(A5155),#N/A,VLOOKUP(B5155,mappings!$A$1:$B$152,2,FALSE))</f>
        <v>#N/A</v>
      </c>
      <c r="F5155" s="13">
        <f>IF(OR(ISNA(D5155),ISNA(E5155)),0,C5155*VLOOKUP(D5155&amp;E5155,reference_cepidc!$C$1:$H$381,6,FALSE))</f>
        <v>0</v>
      </c>
      <c r="G5155" s="13">
        <f>IF(OR(ISNA(D5155),ISNA(E5155)),0,C5155*VLOOKUP(D5155&amp;E5155,reference_snds!$C$1:$D$406,2,FALSE))</f>
        <v>0</v>
      </c>
    </row>
    <row r="5156" spans="1:7" x14ac:dyDescent="0.25">
      <c r="A5156" s="14"/>
      <c r="B5156" s="14"/>
      <c r="C5156" s="14"/>
      <c r="D5156" s="9" t="e">
        <f>VLOOKUP(A5156,mappings!$D$1:$F$240,3,FALSE)</f>
        <v>#N/A</v>
      </c>
      <c r="E5156" s="9" t="e">
        <f>IF(ISBLANK(A5156),#N/A,VLOOKUP(B5156,mappings!$A$1:$B$152,2,FALSE))</f>
        <v>#N/A</v>
      </c>
      <c r="F5156" s="13">
        <f>IF(OR(ISNA(D5156),ISNA(E5156)),0,C5156*VLOOKUP(D5156&amp;E5156,reference_cepidc!$C$1:$H$381,6,FALSE))</f>
        <v>0</v>
      </c>
      <c r="G5156" s="13">
        <f>IF(OR(ISNA(D5156),ISNA(E5156)),0,C5156*VLOOKUP(D5156&amp;E5156,reference_snds!$C$1:$D$406,2,FALSE))</f>
        <v>0</v>
      </c>
    </row>
    <row r="5157" spans="1:7" x14ac:dyDescent="0.25">
      <c r="A5157" s="14"/>
      <c r="B5157" s="14"/>
      <c r="C5157" s="14"/>
      <c r="D5157" s="9" t="e">
        <f>VLOOKUP(A5157,mappings!$D$1:$F$240,3,FALSE)</f>
        <v>#N/A</v>
      </c>
      <c r="E5157" s="9" t="e">
        <f>IF(ISBLANK(A5157),#N/A,VLOOKUP(B5157,mappings!$A$1:$B$152,2,FALSE))</f>
        <v>#N/A</v>
      </c>
      <c r="F5157" s="13">
        <f>IF(OR(ISNA(D5157),ISNA(E5157)),0,C5157*VLOOKUP(D5157&amp;E5157,reference_cepidc!$C$1:$H$381,6,FALSE))</f>
        <v>0</v>
      </c>
      <c r="G5157" s="13">
        <f>IF(OR(ISNA(D5157),ISNA(E5157)),0,C5157*VLOOKUP(D5157&amp;E5157,reference_snds!$C$1:$D$406,2,FALSE))</f>
        <v>0</v>
      </c>
    </row>
    <row r="5158" spans="1:7" x14ac:dyDescent="0.25">
      <c r="A5158" s="14"/>
      <c r="B5158" s="14"/>
      <c r="C5158" s="14"/>
      <c r="D5158" s="9" t="e">
        <f>VLOOKUP(A5158,mappings!$D$1:$F$240,3,FALSE)</f>
        <v>#N/A</v>
      </c>
      <c r="E5158" s="9" t="e">
        <f>IF(ISBLANK(A5158),#N/A,VLOOKUP(B5158,mappings!$A$1:$B$152,2,FALSE))</f>
        <v>#N/A</v>
      </c>
      <c r="F5158" s="13">
        <f>IF(OR(ISNA(D5158),ISNA(E5158)),0,C5158*VLOOKUP(D5158&amp;E5158,reference_cepidc!$C$1:$H$381,6,FALSE))</f>
        <v>0</v>
      </c>
      <c r="G5158" s="13">
        <f>IF(OR(ISNA(D5158),ISNA(E5158)),0,C5158*VLOOKUP(D5158&amp;E5158,reference_snds!$C$1:$D$406,2,FALSE))</f>
        <v>0</v>
      </c>
    </row>
    <row r="5159" spans="1:7" x14ac:dyDescent="0.25">
      <c r="A5159" s="14"/>
      <c r="B5159" s="14"/>
      <c r="C5159" s="14"/>
      <c r="D5159" s="9" t="e">
        <f>VLOOKUP(A5159,mappings!$D$1:$F$240,3,FALSE)</f>
        <v>#N/A</v>
      </c>
      <c r="E5159" s="9" t="e">
        <f>IF(ISBLANK(A5159),#N/A,VLOOKUP(B5159,mappings!$A$1:$B$152,2,FALSE))</f>
        <v>#N/A</v>
      </c>
      <c r="F5159" s="13">
        <f>IF(OR(ISNA(D5159),ISNA(E5159)),0,C5159*VLOOKUP(D5159&amp;E5159,reference_cepidc!$C$1:$H$381,6,FALSE))</f>
        <v>0</v>
      </c>
      <c r="G5159" s="13">
        <f>IF(OR(ISNA(D5159),ISNA(E5159)),0,C5159*VLOOKUP(D5159&amp;E5159,reference_snds!$C$1:$D$406,2,FALSE))</f>
        <v>0</v>
      </c>
    </row>
    <row r="5160" spans="1:7" x14ac:dyDescent="0.25">
      <c r="A5160" s="14"/>
      <c r="B5160" s="14"/>
      <c r="C5160" s="14"/>
      <c r="D5160" s="9" t="e">
        <f>VLOOKUP(A5160,mappings!$D$1:$F$240,3,FALSE)</f>
        <v>#N/A</v>
      </c>
      <c r="E5160" s="9" t="e">
        <f>IF(ISBLANK(A5160),#N/A,VLOOKUP(B5160,mappings!$A$1:$B$152,2,FALSE))</f>
        <v>#N/A</v>
      </c>
      <c r="F5160" s="13">
        <f>IF(OR(ISNA(D5160),ISNA(E5160)),0,C5160*VLOOKUP(D5160&amp;E5160,reference_cepidc!$C$1:$H$381,6,FALSE))</f>
        <v>0</v>
      </c>
      <c r="G5160" s="13">
        <f>IF(OR(ISNA(D5160),ISNA(E5160)),0,C5160*VLOOKUP(D5160&amp;E5160,reference_snds!$C$1:$D$406,2,FALSE))</f>
        <v>0</v>
      </c>
    </row>
    <row r="5161" spans="1:7" x14ac:dyDescent="0.25">
      <c r="A5161" s="14"/>
      <c r="B5161" s="14"/>
      <c r="C5161" s="14"/>
      <c r="D5161" s="9" t="e">
        <f>VLOOKUP(A5161,mappings!$D$1:$F$240,3,FALSE)</f>
        <v>#N/A</v>
      </c>
      <c r="E5161" s="9" t="e">
        <f>IF(ISBLANK(A5161),#N/A,VLOOKUP(B5161,mappings!$A$1:$B$152,2,FALSE))</f>
        <v>#N/A</v>
      </c>
      <c r="F5161" s="13">
        <f>IF(OR(ISNA(D5161),ISNA(E5161)),0,C5161*VLOOKUP(D5161&amp;E5161,reference_cepidc!$C$1:$H$381,6,FALSE))</f>
        <v>0</v>
      </c>
      <c r="G5161" s="13">
        <f>IF(OR(ISNA(D5161),ISNA(E5161)),0,C5161*VLOOKUP(D5161&amp;E5161,reference_snds!$C$1:$D$406,2,FALSE))</f>
        <v>0</v>
      </c>
    </row>
    <row r="5162" spans="1:7" x14ac:dyDescent="0.25">
      <c r="A5162" s="14"/>
      <c r="B5162" s="14"/>
      <c r="C5162" s="14"/>
      <c r="D5162" s="9" t="e">
        <f>VLOOKUP(A5162,mappings!$D$1:$F$240,3,FALSE)</f>
        <v>#N/A</v>
      </c>
      <c r="E5162" s="9" t="e">
        <f>IF(ISBLANK(A5162),#N/A,VLOOKUP(B5162,mappings!$A$1:$B$152,2,FALSE))</f>
        <v>#N/A</v>
      </c>
      <c r="F5162" s="13">
        <f>IF(OR(ISNA(D5162),ISNA(E5162)),0,C5162*VLOOKUP(D5162&amp;E5162,reference_cepidc!$C$1:$H$381,6,FALSE))</f>
        <v>0</v>
      </c>
      <c r="G5162" s="13">
        <f>IF(OR(ISNA(D5162),ISNA(E5162)),0,C5162*VLOOKUP(D5162&amp;E5162,reference_snds!$C$1:$D$406,2,FALSE))</f>
        <v>0</v>
      </c>
    </row>
    <row r="5163" spans="1:7" x14ac:dyDescent="0.25">
      <c r="A5163" s="14"/>
      <c r="B5163" s="14"/>
      <c r="C5163" s="14"/>
      <c r="D5163" s="9" t="e">
        <f>VLOOKUP(A5163,mappings!$D$1:$F$240,3,FALSE)</f>
        <v>#N/A</v>
      </c>
      <c r="E5163" s="9" t="e">
        <f>IF(ISBLANK(A5163),#N/A,VLOOKUP(B5163,mappings!$A$1:$B$152,2,FALSE))</f>
        <v>#N/A</v>
      </c>
      <c r="F5163" s="13">
        <f>IF(OR(ISNA(D5163),ISNA(E5163)),0,C5163*VLOOKUP(D5163&amp;E5163,reference_cepidc!$C$1:$H$381,6,FALSE))</f>
        <v>0</v>
      </c>
      <c r="G5163" s="13">
        <f>IF(OR(ISNA(D5163),ISNA(E5163)),0,C5163*VLOOKUP(D5163&amp;E5163,reference_snds!$C$1:$D$406,2,FALSE))</f>
        <v>0</v>
      </c>
    </row>
    <row r="5164" spans="1:7" x14ac:dyDescent="0.25">
      <c r="A5164" s="14"/>
      <c r="B5164" s="14"/>
      <c r="C5164" s="14"/>
      <c r="D5164" s="9" t="e">
        <f>VLOOKUP(A5164,mappings!$D$1:$F$240,3,FALSE)</f>
        <v>#N/A</v>
      </c>
      <c r="E5164" s="9" t="e">
        <f>IF(ISBLANK(A5164),#N/A,VLOOKUP(B5164,mappings!$A$1:$B$152,2,FALSE))</f>
        <v>#N/A</v>
      </c>
      <c r="F5164" s="13">
        <f>IF(OR(ISNA(D5164),ISNA(E5164)),0,C5164*VLOOKUP(D5164&amp;E5164,reference_cepidc!$C$1:$H$381,6,FALSE))</f>
        <v>0</v>
      </c>
      <c r="G5164" s="13">
        <f>IF(OR(ISNA(D5164),ISNA(E5164)),0,C5164*VLOOKUP(D5164&amp;E5164,reference_snds!$C$1:$D$406,2,FALSE))</f>
        <v>0</v>
      </c>
    </row>
    <row r="5165" spans="1:7" x14ac:dyDescent="0.25">
      <c r="A5165" s="14"/>
      <c r="B5165" s="14"/>
      <c r="C5165" s="14"/>
      <c r="D5165" s="9" t="e">
        <f>VLOOKUP(A5165,mappings!$D$1:$F$240,3,FALSE)</f>
        <v>#N/A</v>
      </c>
      <c r="E5165" s="9" t="e">
        <f>IF(ISBLANK(A5165),#N/A,VLOOKUP(B5165,mappings!$A$1:$B$152,2,FALSE))</f>
        <v>#N/A</v>
      </c>
      <c r="F5165" s="13">
        <f>IF(OR(ISNA(D5165),ISNA(E5165)),0,C5165*VLOOKUP(D5165&amp;E5165,reference_cepidc!$C$1:$H$381,6,FALSE))</f>
        <v>0</v>
      </c>
      <c r="G5165" s="13">
        <f>IF(OR(ISNA(D5165),ISNA(E5165)),0,C5165*VLOOKUP(D5165&amp;E5165,reference_snds!$C$1:$D$406,2,FALSE))</f>
        <v>0</v>
      </c>
    </row>
    <row r="5166" spans="1:7" x14ac:dyDescent="0.25">
      <c r="A5166" s="14"/>
      <c r="B5166" s="14"/>
      <c r="C5166" s="14"/>
      <c r="D5166" s="9" t="e">
        <f>VLOOKUP(A5166,mappings!$D$1:$F$240,3,FALSE)</f>
        <v>#N/A</v>
      </c>
      <c r="E5166" s="9" t="e">
        <f>IF(ISBLANK(A5166),#N/A,VLOOKUP(B5166,mappings!$A$1:$B$152,2,FALSE))</f>
        <v>#N/A</v>
      </c>
      <c r="F5166" s="13">
        <f>IF(OR(ISNA(D5166),ISNA(E5166)),0,C5166*VLOOKUP(D5166&amp;E5166,reference_cepidc!$C$1:$H$381,6,FALSE))</f>
        <v>0</v>
      </c>
      <c r="G5166" s="13">
        <f>IF(OR(ISNA(D5166),ISNA(E5166)),0,C5166*VLOOKUP(D5166&amp;E5166,reference_snds!$C$1:$D$406,2,FALSE))</f>
        <v>0</v>
      </c>
    </row>
    <row r="5167" spans="1:7" x14ac:dyDescent="0.25">
      <c r="A5167" s="14"/>
      <c r="B5167" s="14"/>
      <c r="C5167" s="14"/>
      <c r="D5167" s="9" t="e">
        <f>VLOOKUP(A5167,mappings!$D$1:$F$240,3,FALSE)</f>
        <v>#N/A</v>
      </c>
      <c r="E5167" s="9" t="e">
        <f>IF(ISBLANK(A5167),#N/A,VLOOKUP(B5167,mappings!$A$1:$B$152,2,FALSE))</f>
        <v>#N/A</v>
      </c>
      <c r="F5167" s="13">
        <f>IF(OR(ISNA(D5167),ISNA(E5167)),0,C5167*VLOOKUP(D5167&amp;E5167,reference_cepidc!$C$1:$H$381,6,FALSE))</f>
        <v>0</v>
      </c>
      <c r="G5167" s="13">
        <f>IF(OR(ISNA(D5167),ISNA(E5167)),0,C5167*VLOOKUP(D5167&amp;E5167,reference_snds!$C$1:$D$406,2,FALSE))</f>
        <v>0</v>
      </c>
    </row>
    <row r="5168" spans="1:7" x14ac:dyDescent="0.25">
      <c r="A5168" s="14"/>
      <c r="B5168" s="14"/>
      <c r="C5168" s="14"/>
      <c r="D5168" s="9" t="e">
        <f>VLOOKUP(A5168,mappings!$D$1:$F$240,3,FALSE)</f>
        <v>#N/A</v>
      </c>
      <c r="E5168" s="9" t="e">
        <f>IF(ISBLANK(A5168),#N/A,VLOOKUP(B5168,mappings!$A$1:$B$152,2,FALSE))</f>
        <v>#N/A</v>
      </c>
      <c r="F5168" s="13">
        <f>IF(OR(ISNA(D5168),ISNA(E5168)),0,C5168*VLOOKUP(D5168&amp;E5168,reference_cepidc!$C$1:$H$381,6,FALSE))</f>
        <v>0</v>
      </c>
      <c r="G5168" s="13">
        <f>IF(OR(ISNA(D5168),ISNA(E5168)),0,C5168*VLOOKUP(D5168&amp;E5168,reference_snds!$C$1:$D$406,2,FALSE))</f>
        <v>0</v>
      </c>
    </row>
    <row r="5169" spans="1:7" x14ac:dyDescent="0.25">
      <c r="A5169" s="14"/>
      <c r="B5169" s="14"/>
      <c r="C5169" s="14"/>
      <c r="D5169" s="9" t="e">
        <f>VLOOKUP(A5169,mappings!$D$1:$F$240,3,FALSE)</f>
        <v>#N/A</v>
      </c>
      <c r="E5169" s="9" t="e">
        <f>IF(ISBLANK(A5169),#N/A,VLOOKUP(B5169,mappings!$A$1:$B$152,2,FALSE))</f>
        <v>#N/A</v>
      </c>
      <c r="F5169" s="13">
        <f>IF(OR(ISNA(D5169),ISNA(E5169)),0,C5169*VLOOKUP(D5169&amp;E5169,reference_cepidc!$C$1:$H$381,6,FALSE))</f>
        <v>0</v>
      </c>
      <c r="G5169" s="13">
        <f>IF(OR(ISNA(D5169),ISNA(E5169)),0,C5169*VLOOKUP(D5169&amp;E5169,reference_snds!$C$1:$D$406,2,FALSE))</f>
        <v>0</v>
      </c>
    </row>
    <row r="5170" spans="1:7" x14ac:dyDescent="0.25">
      <c r="A5170" s="14"/>
      <c r="B5170" s="14"/>
      <c r="C5170" s="14"/>
      <c r="D5170" s="9" t="e">
        <f>VLOOKUP(A5170,mappings!$D$1:$F$240,3,FALSE)</f>
        <v>#N/A</v>
      </c>
      <c r="E5170" s="9" t="e">
        <f>IF(ISBLANK(A5170),#N/A,VLOOKUP(B5170,mappings!$A$1:$B$152,2,FALSE))</f>
        <v>#N/A</v>
      </c>
      <c r="F5170" s="13">
        <f>IF(OR(ISNA(D5170),ISNA(E5170)),0,C5170*VLOOKUP(D5170&amp;E5170,reference_cepidc!$C$1:$H$381,6,FALSE))</f>
        <v>0</v>
      </c>
      <c r="G5170" s="13">
        <f>IF(OR(ISNA(D5170),ISNA(E5170)),0,C5170*VLOOKUP(D5170&amp;E5170,reference_snds!$C$1:$D$406,2,FALSE))</f>
        <v>0</v>
      </c>
    </row>
    <row r="5171" spans="1:7" x14ac:dyDescent="0.25">
      <c r="A5171" s="14"/>
      <c r="B5171" s="14"/>
      <c r="C5171" s="14"/>
      <c r="D5171" s="9" t="e">
        <f>VLOOKUP(A5171,mappings!$D$1:$F$240,3,FALSE)</f>
        <v>#N/A</v>
      </c>
      <c r="E5171" s="9" t="e">
        <f>IF(ISBLANK(A5171),#N/A,VLOOKUP(B5171,mappings!$A$1:$B$152,2,FALSE))</f>
        <v>#N/A</v>
      </c>
      <c r="F5171" s="13">
        <f>IF(OR(ISNA(D5171),ISNA(E5171)),0,C5171*VLOOKUP(D5171&amp;E5171,reference_cepidc!$C$1:$H$381,6,FALSE))</f>
        <v>0</v>
      </c>
      <c r="G5171" s="13">
        <f>IF(OR(ISNA(D5171),ISNA(E5171)),0,C5171*VLOOKUP(D5171&amp;E5171,reference_snds!$C$1:$D$406,2,FALSE))</f>
        <v>0</v>
      </c>
    </row>
    <row r="5172" spans="1:7" x14ac:dyDescent="0.25">
      <c r="A5172" s="14"/>
      <c r="B5172" s="14"/>
      <c r="C5172" s="14"/>
      <c r="D5172" s="9" t="e">
        <f>VLOOKUP(A5172,mappings!$D$1:$F$240,3,FALSE)</f>
        <v>#N/A</v>
      </c>
      <c r="E5172" s="9" t="e">
        <f>IF(ISBLANK(A5172),#N/A,VLOOKUP(B5172,mappings!$A$1:$B$152,2,FALSE))</f>
        <v>#N/A</v>
      </c>
      <c r="F5172" s="13">
        <f>IF(OR(ISNA(D5172),ISNA(E5172)),0,C5172*VLOOKUP(D5172&amp;E5172,reference_cepidc!$C$1:$H$381,6,FALSE))</f>
        <v>0</v>
      </c>
      <c r="G5172" s="13">
        <f>IF(OR(ISNA(D5172),ISNA(E5172)),0,C5172*VLOOKUP(D5172&amp;E5172,reference_snds!$C$1:$D$406,2,FALSE))</f>
        <v>0</v>
      </c>
    </row>
    <row r="5173" spans="1:7" x14ac:dyDescent="0.25">
      <c r="A5173" s="14"/>
      <c r="B5173" s="14"/>
      <c r="C5173" s="14"/>
      <c r="D5173" s="9" t="e">
        <f>VLOOKUP(A5173,mappings!$D$1:$F$240,3,FALSE)</f>
        <v>#N/A</v>
      </c>
      <c r="E5173" s="9" t="e">
        <f>IF(ISBLANK(A5173),#N/A,VLOOKUP(B5173,mappings!$A$1:$B$152,2,FALSE))</f>
        <v>#N/A</v>
      </c>
      <c r="F5173" s="13">
        <f>IF(OR(ISNA(D5173),ISNA(E5173)),0,C5173*VLOOKUP(D5173&amp;E5173,reference_cepidc!$C$1:$H$381,6,FALSE))</f>
        <v>0</v>
      </c>
      <c r="G5173" s="13">
        <f>IF(OR(ISNA(D5173),ISNA(E5173)),0,C5173*VLOOKUP(D5173&amp;E5173,reference_snds!$C$1:$D$406,2,FALSE))</f>
        <v>0</v>
      </c>
    </row>
    <row r="5174" spans="1:7" x14ac:dyDescent="0.25">
      <c r="A5174" s="14"/>
      <c r="B5174" s="14"/>
      <c r="C5174" s="14"/>
      <c r="D5174" s="9" t="e">
        <f>VLOOKUP(A5174,mappings!$D$1:$F$240,3,FALSE)</f>
        <v>#N/A</v>
      </c>
      <c r="E5174" s="9" t="e">
        <f>IF(ISBLANK(A5174),#N/A,VLOOKUP(B5174,mappings!$A$1:$B$152,2,FALSE))</f>
        <v>#N/A</v>
      </c>
      <c r="F5174" s="13">
        <f>IF(OR(ISNA(D5174),ISNA(E5174)),0,C5174*VLOOKUP(D5174&amp;E5174,reference_cepidc!$C$1:$H$381,6,FALSE))</f>
        <v>0</v>
      </c>
      <c r="G5174" s="13">
        <f>IF(OR(ISNA(D5174),ISNA(E5174)),0,C5174*VLOOKUP(D5174&amp;E5174,reference_snds!$C$1:$D$406,2,FALSE))</f>
        <v>0</v>
      </c>
    </row>
    <row r="5175" spans="1:7" x14ac:dyDescent="0.25">
      <c r="A5175" s="14"/>
      <c r="B5175" s="14"/>
      <c r="C5175" s="14"/>
      <c r="D5175" s="9" t="e">
        <f>VLOOKUP(A5175,mappings!$D$1:$F$240,3,FALSE)</f>
        <v>#N/A</v>
      </c>
      <c r="E5175" s="9" t="e">
        <f>IF(ISBLANK(A5175),#N/A,VLOOKUP(B5175,mappings!$A$1:$B$152,2,FALSE))</f>
        <v>#N/A</v>
      </c>
      <c r="F5175" s="13">
        <f>IF(OR(ISNA(D5175),ISNA(E5175)),0,C5175*VLOOKUP(D5175&amp;E5175,reference_cepidc!$C$1:$H$381,6,FALSE))</f>
        <v>0</v>
      </c>
      <c r="G5175" s="13">
        <f>IF(OR(ISNA(D5175),ISNA(E5175)),0,C5175*VLOOKUP(D5175&amp;E5175,reference_snds!$C$1:$D$406,2,FALSE))</f>
        <v>0</v>
      </c>
    </row>
    <row r="5176" spans="1:7" x14ac:dyDescent="0.25">
      <c r="A5176" s="14"/>
      <c r="B5176" s="14"/>
      <c r="C5176" s="14"/>
      <c r="D5176" s="9" t="e">
        <f>VLOOKUP(A5176,mappings!$D$1:$F$240,3,FALSE)</f>
        <v>#N/A</v>
      </c>
      <c r="E5176" s="9" t="e">
        <f>IF(ISBLANK(A5176),#N/A,VLOOKUP(B5176,mappings!$A$1:$B$152,2,FALSE))</f>
        <v>#N/A</v>
      </c>
      <c r="F5176" s="13">
        <f>IF(OR(ISNA(D5176),ISNA(E5176)),0,C5176*VLOOKUP(D5176&amp;E5176,reference_cepidc!$C$1:$H$381,6,FALSE))</f>
        <v>0</v>
      </c>
      <c r="G5176" s="13">
        <f>IF(OR(ISNA(D5176),ISNA(E5176)),0,C5176*VLOOKUP(D5176&amp;E5176,reference_snds!$C$1:$D$406,2,FALSE))</f>
        <v>0</v>
      </c>
    </row>
    <row r="5177" spans="1:7" x14ac:dyDescent="0.25">
      <c r="A5177" s="14"/>
      <c r="B5177" s="14"/>
      <c r="C5177" s="14"/>
      <c r="D5177" s="9" t="e">
        <f>VLOOKUP(A5177,mappings!$D$1:$F$240,3,FALSE)</f>
        <v>#N/A</v>
      </c>
      <c r="E5177" s="9" t="e">
        <f>IF(ISBLANK(A5177),#N/A,VLOOKUP(B5177,mappings!$A$1:$B$152,2,FALSE))</f>
        <v>#N/A</v>
      </c>
      <c r="F5177" s="13">
        <f>IF(OR(ISNA(D5177),ISNA(E5177)),0,C5177*VLOOKUP(D5177&amp;E5177,reference_cepidc!$C$1:$H$381,6,FALSE))</f>
        <v>0</v>
      </c>
      <c r="G5177" s="13">
        <f>IF(OR(ISNA(D5177),ISNA(E5177)),0,C5177*VLOOKUP(D5177&amp;E5177,reference_snds!$C$1:$D$406,2,FALSE))</f>
        <v>0</v>
      </c>
    </row>
    <row r="5178" spans="1:7" x14ac:dyDescent="0.25">
      <c r="A5178" s="14"/>
      <c r="B5178" s="14"/>
      <c r="C5178" s="14"/>
      <c r="D5178" s="9" t="e">
        <f>VLOOKUP(A5178,mappings!$D$1:$F$240,3,FALSE)</f>
        <v>#N/A</v>
      </c>
      <c r="E5178" s="9" t="e">
        <f>IF(ISBLANK(A5178),#N/A,VLOOKUP(B5178,mappings!$A$1:$B$152,2,FALSE))</f>
        <v>#N/A</v>
      </c>
      <c r="F5178" s="13">
        <f>IF(OR(ISNA(D5178),ISNA(E5178)),0,C5178*VLOOKUP(D5178&amp;E5178,reference_cepidc!$C$1:$H$381,6,FALSE))</f>
        <v>0</v>
      </c>
      <c r="G5178" s="13">
        <f>IF(OR(ISNA(D5178),ISNA(E5178)),0,C5178*VLOOKUP(D5178&amp;E5178,reference_snds!$C$1:$D$406,2,FALSE))</f>
        <v>0</v>
      </c>
    </row>
    <row r="5179" spans="1:7" x14ac:dyDescent="0.25">
      <c r="A5179" s="14"/>
      <c r="B5179" s="14"/>
      <c r="C5179" s="14"/>
      <c r="D5179" s="9" t="e">
        <f>VLOOKUP(A5179,mappings!$D$1:$F$240,3,FALSE)</f>
        <v>#N/A</v>
      </c>
      <c r="E5179" s="9" t="e">
        <f>IF(ISBLANK(A5179),#N/A,VLOOKUP(B5179,mappings!$A$1:$B$152,2,FALSE))</f>
        <v>#N/A</v>
      </c>
      <c r="F5179" s="13">
        <f>IF(OR(ISNA(D5179),ISNA(E5179)),0,C5179*VLOOKUP(D5179&amp;E5179,reference_cepidc!$C$1:$H$381,6,FALSE))</f>
        <v>0</v>
      </c>
      <c r="G5179" s="13">
        <f>IF(OR(ISNA(D5179),ISNA(E5179)),0,C5179*VLOOKUP(D5179&amp;E5179,reference_snds!$C$1:$D$406,2,FALSE))</f>
        <v>0</v>
      </c>
    </row>
    <row r="5180" spans="1:7" x14ac:dyDescent="0.25">
      <c r="A5180" s="14"/>
      <c r="B5180" s="14"/>
      <c r="C5180" s="14"/>
      <c r="D5180" s="9" t="e">
        <f>VLOOKUP(A5180,mappings!$D$1:$F$240,3,FALSE)</f>
        <v>#N/A</v>
      </c>
      <c r="E5180" s="9" t="e">
        <f>IF(ISBLANK(A5180),#N/A,VLOOKUP(B5180,mappings!$A$1:$B$152,2,FALSE))</f>
        <v>#N/A</v>
      </c>
      <c r="F5180" s="13">
        <f>IF(OR(ISNA(D5180),ISNA(E5180)),0,C5180*VLOOKUP(D5180&amp;E5180,reference_cepidc!$C$1:$H$381,6,FALSE))</f>
        <v>0</v>
      </c>
      <c r="G5180" s="13">
        <f>IF(OR(ISNA(D5180),ISNA(E5180)),0,C5180*VLOOKUP(D5180&amp;E5180,reference_snds!$C$1:$D$406,2,FALSE))</f>
        <v>0</v>
      </c>
    </row>
    <row r="5181" spans="1:7" x14ac:dyDescent="0.25">
      <c r="A5181" s="14"/>
      <c r="B5181" s="14"/>
      <c r="C5181" s="14"/>
      <c r="D5181" s="9" t="e">
        <f>VLOOKUP(A5181,mappings!$D$1:$F$240,3,FALSE)</f>
        <v>#N/A</v>
      </c>
      <c r="E5181" s="9" t="e">
        <f>IF(ISBLANK(A5181),#N/A,VLOOKUP(B5181,mappings!$A$1:$B$152,2,FALSE))</f>
        <v>#N/A</v>
      </c>
      <c r="F5181" s="13">
        <f>IF(OR(ISNA(D5181),ISNA(E5181)),0,C5181*VLOOKUP(D5181&amp;E5181,reference_cepidc!$C$1:$H$381,6,FALSE))</f>
        <v>0</v>
      </c>
      <c r="G5181" s="13">
        <f>IF(OR(ISNA(D5181),ISNA(E5181)),0,C5181*VLOOKUP(D5181&amp;E5181,reference_snds!$C$1:$D$406,2,FALSE))</f>
        <v>0</v>
      </c>
    </row>
    <row r="5182" spans="1:7" x14ac:dyDescent="0.25">
      <c r="A5182" s="14"/>
      <c r="B5182" s="14"/>
      <c r="C5182" s="14"/>
      <c r="D5182" s="9" t="e">
        <f>VLOOKUP(A5182,mappings!$D$1:$F$240,3,FALSE)</f>
        <v>#N/A</v>
      </c>
      <c r="E5182" s="9" t="e">
        <f>IF(ISBLANK(A5182),#N/A,VLOOKUP(B5182,mappings!$A$1:$B$152,2,FALSE))</f>
        <v>#N/A</v>
      </c>
      <c r="F5182" s="13">
        <f>IF(OR(ISNA(D5182),ISNA(E5182)),0,C5182*VLOOKUP(D5182&amp;E5182,reference_cepidc!$C$1:$H$381,6,FALSE))</f>
        <v>0</v>
      </c>
      <c r="G5182" s="13">
        <f>IF(OR(ISNA(D5182),ISNA(E5182)),0,C5182*VLOOKUP(D5182&amp;E5182,reference_snds!$C$1:$D$406,2,FALSE))</f>
        <v>0</v>
      </c>
    </row>
    <row r="5183" spans="1:7" x14ac:dyDescent="0.25">
      <c r="A5183" s="14"/>
      <c r="B5183" s="14"/>
      <c r="C5183" s="14"/>
      <c r="D5183" s="9" t="e">
        <f>VLOOKUP(A5183,mappings!$D$1:$F$240,3,FALSE)</f>
        <v>#N/A</v>
      </c>
      <c r="E5183" s="9" t="e">
        <f>IF(ISBLANK(A5183),#N/A,VLOOKUP(B5183,mappings!$A$1:$B$152,2,FALSE))</f>
        <v>#N/A</v>
      </c>
      <c r="F5183" s="13">
        <f>IF(OR(ISNA(D5183),ISNA(E5183)),0,C5183*VLOOKUP(D5183&amp;E5183,reference_cepidc!$C$1:$H$381,6,FALSE))</f>
        <v>0</v>
      </c>
      <c r="G5183" s="13">
        <f>IF(OR(ISNA(D5183),ISNA(E5183)),0,C5183*VLOOKUP(D5183&amp;E5183,reference_snds!$C$1:$D$406,2,FALSE))</f>
        <v>0</v>
      </c>
    </row>
    <row r="5184" spans="1:7" x14ac:dyDescent="0.25">
      <c r="A5184" s="14"/>
      <c r="B5184" s="14"/>
      <c r="C5184" s="14"/>
      <c r="D5184" s="9" t="e">
        <f>VLOOKUP(A5184,mappings!$D$1:$F$240,3,FALSE)</f>
        <v>#N/A</v>
      </c>
      <c r="E5184" s="9" t="e">
        <f>IF(ISBLANK(A5184),#N/A,VLOOKUP(B5184,mappings!$A$1:$B$152,2,FALSE))</f>
        <v>#N/A</v>
      </c>
      <c r="F5184" s="13">
        <f>IF(OR(ISNA(D5184),ISNA(E5184)),0,C5184*VLOOKUP(D5184&amp;E5184,reference_cepidc!$C$1:$H$381,6,FALSE))</f>
        <v>0</v>
      </c>
      <c r="G5184" s="13">
        <f>IF(OR(ISNA(D5184),ISNA(E5184)),0,C5184*VLOOKUP(D5184&amp;E5184,reference_snds!$C$1:$D$406,2,FALSE))</f>
        <v>0</v>
      </c>
    </row>
    <row r="5185" spans="1:7" x14ac:dyDescent="0.25">
      <c r="A5185" s="14"/>
      <c r="B5185" s="14"/>
      <c r="C5185" s="14"/>
      <c r="D5185" s="9" t="e">
        <f>VLOOKUP(A5185,mappings!$D$1:$F$240,3,FALSE)</f>
        <v>#N/A</v>
      </c>
      <c r="E5185" s="9" t="e">
        <f>IF(ISBLANK(A5185),#N/A,VLOOKUP(B5185,mappings!$A$1:$B$152,2,FALSE))</f>
        <v>#N/A</v>
      </c>
      <c r="F5185" s="13">
        <f>IF(OR(ISNA(D5185),ISNA(E5185)),0,C5185*VLOOKUP(D5185&amp;E5185,reference_cepidc!$C$1:$H$381,6,FALSE))</f>
        <v>0</v>
      </c>
      <c r="G5185" s="13">
        <f>IF(OR(ISNA(D5185),ISNA(E5185)),0,C5185*VLOOKUP(D5185&amp;E5185,reference_snds!$C$1:$D$406,2,FALSE))</f>
        <v>0</v>
      </c>
    </row>
    <row r="5186" spans="1:7" x14ac:dyDescent="0.25">
      <c r="A5186" s="14"/>
      <c r="B5186" s="14"/>
      <c r="C5186" s="14"/>
      <c r="D5186" s="9" t="e">
        <f>VLOOKUP(A5186,mappings!$D$1:$F$240,3,FALSE)</f>
        <v>#N/A</v>
      </c>
      <c r="E5186" s="9" t="e">
        <f>IF(ISBLANK(A5186),#N/A,VLOOKUP(B5186,mappings!$A$1:$B$152,2,FALSE))</f>
        <v>#N/A</v>
      </c>
      <c r="F5186" s="13">
        <f>IF(OR(ISNA(D5186),ISNA(E5186)),0,C5186*VLOOKUP(D5186&amp;E5186,reference_cepidc!$C$1:$H$381,6,FALSE))</f>
        <v>0</v>
      </c>
      <c r="G5186" s="13">
        <f>IF(OR(ISNA(D5186),ISNA(E5186)),0,C5186*VLOOKUP(D5186&amp;E5186,reference_snds!$C$1:$D$406,2,FALSE))</f>
        <v>0</v>
      </c>
    </row>
    <row r="5187" spans="1:7" x14ac:dyDescent="0.25">
      <c r="A5187" s="14"/>
      <c r="B5187" s="14"/>
      <c r="C5187" s="14"/>
      <c r="D5187" s="9" t="e">
        <f>VLOOKUP(A5187,mappings!$D$1:$F$240,3,FALSE)</f>
        <v>#N/A</v>
      </c>
      <c r="E5187" s="9" t="e">
        <f>IF(ISBLANK(A5187),#N/A,VLOOKUP(B5187,mappings!$A$1:$B$152,2,FALSE))</f>
        <v>#N/A</v>
      </c>
      <c r="F5187" s="13">
        <f>IF(OR(ISNA(D5187),ISNA(E5187)),0,C5187*VLOOKUP(D5187&amp;E5187,reference_cepidc!$C$1:$H$381,6,FALSE))</f>
        <v>0</v>
      </c>
      <c r="G5187" s="13">
        <f>IF(OR(ISNA(D5187),ISNA(E5187)),0,C5187*VLOOKUP(D5187&amp;E5187,reference_snds!$C$1:$D$406,2,FALSE))</f>
        <v>0</v>
      </c>
    </row>
    <row r="5188" spans="1:7" x14ac:dyDescent="0.25">
      <c r="A5188" s="14"/>
      <c r="B5188" s="14"/>
      <c r="C5188" s="14"/>
      <c r="D5188" s="9" t="e">
        <f>VLOOKUP(A5188,mappings!$D$1:$F$240,3,FALSE)</f>
        <v>#N/A</v>
      </c>
      <c r="E5188" s="9" t="e">
        <f>IF(ISBLANK(A5188),#N/A,VLOOKUP(B5188,mappings!$A$1:$B$152,2,FALSE))</f>
        <v>#N/A</v>
      </c>
      <c r="F5188" s="13">
        <f>IF(OR(ISNA(D5188),ISNA(E5188)),0,C5188*VLOOKUP(D5188&amp;E5188,reference_cepidc!$C$1:$H$381,6,FALSE))</f>
        <v>0</v>
      </c>
      <c r="G5188" s="13">
        <f>IF(OR(ISNA(D5188),ISNA(E5188)),0,C5188*VLOOKUP(D5188&amp;E5188,reference_snds!$C$1:$D$406,2,FALSE))</f>
        <v>0</v>
      </c>
    </row>
    <row r="5189" spans="1:7" x14ac:dyDescent="0.25">
      <c r="A5189" s="14"/>
      <c r="B5189" s="14"/>
      <c r="C5189" s="14"/>
      <c r="D5189" s="9" t="e">
        <f>VLOOKUP(A5189,mappings!$D$1:$F$240,3,FALSE)</f>
        <v>#N/A</v>
      </c>
      <c r="E5189" s="9" t="e">
        <f>IF(ISBLANK(A5189),#N/A,VLOOKUP(B5189,mappings!$A$1:$B$152,2,FALSE))</f>
        <v>#N/A</v>
      </c>
      <c r="F5189" s="13">
        <f>IF(OR(ISNA(D5189),ISNA(E5189)),0,C5189*VLOOKUP(D5189&amp;E5189,reference_cepidc!$C$1:$H$381,6,FALSE))</f>
        <v>0</v>
      </c>
      <c r="G5189" s="13">
        <f>IF(OR(ISNA(D5189),ISNA(E5189)),0,C5189*VLOOKUP(D5189&amp;E5189,reference_snds!$C$1:$D$406,2,FALSE))</f>
        <v>0</v>
      </c>
    </row>
    <row r="5190" spans="1:7" x14ac:dyDescent="0.25">
      <c r="A5190" s="14"/>
      <c r="B5190" s="14"/>
      <c r="C5190" s="14"/>
      <c r="D5190" s="9" t="e">
        <f>VLOOKUP(A5190,mappings!$D$1:$F$240,3,FALSE)</f>
        <v>#N/A</v>
      </c>
      <c r="E5190" s="9" t="e">
        <f>IF(ISBLANK(A5190),#N/A,VLOOKUP(B5190,mappings!$A$1:$B$152,2,FALSE))</f>
        <v>#N/A</v>
      </c>
      <c r="F5190" s="13">
        <f>IF(OR(ISNA(D5190),ISNA(E5190)),0,C5190*VLOOKUP(D5190&amp;E5190,reference_cepidc!$C$1:$H$381,6,FALSE))</f>
        <v>0</v>
      </c>
      <c r="G5190" s="13">
        <f>IF(OR(ISNA(D5190),ISNA(E5190)),0,C5190*VLOOKUP(D5190&amp;E5190,reference_snds!$C$1:$D$406,2,FALSE))</f>
        <v>0</v>
      </c>
    </row>
    <row r="5191" spans="1:7" x14ac:dyDescent="0.25">
      <c r="A5191" s="14"/>
      <c r="B5191" s="14"/>
      <c r="C5191" s="14"/>
      <c r="D5191" s="9" t="e">
        <f>VLOOKUP(A5191,mappings!$D$1:$F$240,3,FALSE)</f>
        <v>#N/A</v>
      </c>
      <c r="E5191" s="9" t="e">
        <f>IF(ISBLANK(A5191),#N/A,VLOOKUP(B5191,mappings!$A$1:$B$152,2,FALSE))</f>
        <v>#N/A</v>
      </c>
      <c r="F5191" s="13">
        <f>IF(OR(ISNA(D5191),ISNA(E5191)),0,C5191*VLOOKUP(D5191&amp;E5191,reference_cepidc!$C$1:$H$381,6,FALSE))</f>
        <v>0</v>
      </c>
      <c r="G5191" s="13">
        <f>IF(OR(ISNA(D5191),ISNA(E5191)),0,C5191*VLOOKUP(D5191&amp;E5191,reference_snds!$C$1:$D$406,2,FALSE))</f>
        <v>0</v>
      </c>
    </row>
    <row r="5192" spans="1:7" x14ac:dyDescent="0.25">
      <c r="A5192" s="14"/>
      <c r="B5192" s="14"/>
      <c r="C5192" s="14"/>
      <c r="D5192" s="9" t="e">
        <f>VLOOKUP(A5192,mappings!$D$1:$F$240,3,FALSE)</f>
        <v>#N/A</v>
      </c>
      <c r="E5192" s="9" t="e">
        <f>IF(ISBLANK(A5192),#N/A,VLOOKUP(B5192,mappings!$A$1:$B$152,2,FALSE))</f>
        <v>#N/A</v>
      </c>
      <c r="F5192" s="13">
        <f>IF(OR(ISNA(D5192),ISNA(E5192)),0,C5192*VLOOKUP(D5192&amp;E5192,reference_cepidc!$C$1:$H$381,6,FALSE))</f>
        <v>0</v>
      </c>
      <c r="G5192" s="13">
        <f>IF(OR(ISNA(D5192),ISNA(E5192)),0,C5192*VLOOKUP(D5192&amp;E5192,reference_snds!$C$1:$D$406,2,FALSE))</f>
        <v>0</v>
      </c>
    </row>
    <row r="5193" spans="1:7" x14ac:dyDescent="0.25">
      <c r="A5193" s="14"/>
      <c r="B5193" s="14"/>
      <c r="C5193" s="14"/>
      <c r="D5193" s="9" t="e">
        <f>VLOOKUP(A5193,mappings!$D$1:$F$240,3,FALSE)</f>
        <v>#N/A</v>
      </c>
      <c r="E5193" s="9" t="e">
        <f>IF(ISBLANK(A5193),#N/A,VLOOKUP(B5193,mappings!$A$1:$B$152,2,FALSE))</f>
        <v>#N/A</v>
      </c>
      <c r="F5193" s="13">
        <f>IF(OR(ISNA(D5193),ISNA(E5193)),0,C5193*VLOOKUP(D5193&amp;E5193,reference_cepidc!$C$1:$H$381,6,FALSE))</f>
        <v>0</v>
      </c>
      <c r="G5193" s="13">
        <f>IF(OR(ISNA(D5193),ISNA(E5193)),0,C5193*VLOOKUP(D5193&amp;E5193,reference_snds!$C$1:$D$406,2,FALSE))</f>
        <v>0</v>
      </c>
    </row>
    <row r="5194" spans="1:7" x14ac:dyDescent="0.25">
      <c r="A5194" s="14"/>
      <c r="B5194" s="14"/>
      <c r="C5194" s="14"/>
      <c r="D5194" s="9" t="e">
        <f>VLOOKUP(A5194,mappings!$D$1:$F$240,3,FALSE)</f>
        <v>#N/A</v>
      </c>
      <c r="E5194" s="9" t="e">
        <f>IF(ISBLANK(A5194),#N/A,VLOOKUP(B5194,mappings!$A$1:$B$152,2,FALSE))</f>
        <v>#N/A</v>
      </c>
      <c r="F5194" s="13">
        <f>IF(OR(ISNA(D5194),ISNA(E5194)),0,C5194*VLOOKUP(D5194&amp;E5194,reference_cepidc!$C$1:$H$381,6,FALSE))</f>
        <v>0</v>
      </c>
      <c r="G5194" s="13">
        <f>IF(OR(ISNA(D5194),ISNA(E5194)),0,C5194*VLOOKUP(D5194&amp;E5194,reference_snds!$C$1:$D$406,2,FALSE))</f>
        <v>0</v>
      </c>
    </row>
    <row r="5195" spans="1:7" x14ac:dyDescent="0.25">
      <c r="A5195" s="14"/>
      <c r="B5195" s="14"/>
      <c r="C5195" s="14"/>
      <c r="D5195" s="9" t="e">
        <f>VLOOKUP(A5195,mappings!$D$1:$F$240,3,FALSE)</f>
        <v>#N/A</v>
      </c>
      <c r="E5195" s="9" t="e">
        <f>IF(ISBLANK(A5195),#N/A,VLOOKUP(B5195,mappings!$A$1:$B$152,2,FALSE))</f>
        <v>#N/A</v>
      </c>
      <c r="F5195" s="13">
        <f>IF(OR(ISNA(D5195),ISNA(E5195)),0,C5195*VLOOKUP(D5195&amp;E5195,reference_cepidc!$C$1:$H$381,6,FALSE))</f>
        <v>0</v>
      </c>
      <c r="G5195" s="13">
        <f>IF(OR(ISNA(D5195),ISNA(E5195)),0,C5195*VLOOKUP(D5195&amp;E5195,reference_snds!$C$1:$D$406,2,FALSE))</f>
        <v>0</v>
      </c>
    </row>
    <row r="5196" spans="1:7" x14ac:dyDescent="0.25">
      <c r="A5196" s="14"/>
      <c r="B5196" s="14"/>
      <c r="C5196" s="14"/>
      <c r="D5196" s="9" t="e">
        <f>VLOOKUP(A5196,mappings!$D$1:$F$240,3,FALSE)</f>
        <v>#N/A</v>
      </c>
      <c r="E5196" s="9" t="e">
        <f>IF(ISBLANK(A5196),#N/A,VLOOKUP(B5196,mappings!$A$1:$B$152,2,FALSE))</f>
        <v>#N/A</v>
      </c>
      <c r="F5196" s="13">
        <f>IF(OR(ISNA(D5196),ISNA(E5196)),0,C5196*VLOOKUP(D5196&amp;E5196,reference_cepidc!$C$1:$H$381,6,FALSE))</f>
        <v>0</v>
      </c>
      <c r="G5196" s="13">
        <f>IF(OR(ISNA(D5196),ISNA(E5196)),0,C5196*VLOOKUP(D5196&amp;E5196,reference_snds!$C$1:$D$406,2,FALSE))</f>
        <v>0</v>
      </c>
    </row>
    <row r="5197" spans="1:7" x14ac:dyDescent="0.25">
      <c r="A5197" s="14"/>
      <c r="B5197" s="14"/>
      <c r="C5197" s="14"/>
      <c r="D5197" s="9" t="e">
        <f>VLOOKUP(A5197,mappings!$D$1:$F$240,3,FALSE)</f>
        <v>#N/A</v>
      </c>
      <c r="E5197" s="9" t="e">
        <f>IF(ISBLANK(A5197),#N/A,VLOOKUP(B5197,mappings!$A$1:$B$152,2,FALSE))</f>
        <v>#N/A</v>
      </c>
      <c r="F5197" s="13">
        <f>IF(OR(ISNA(D5197),ISNA(E5197)),0,C5197*VLOOKUP(D5197&amp;E5197,reference_cepidc!$C$1:$H$381,6,FALSE))</f>
        <v>0</v>
      </c>
      <c r="G5197" s="13">
        <f>IF(OR(ISNA(D5197),ISNA(E5197)),0,C5197*VLOOKUP(D5197&amp;E5197,reference_snds!$C$1:$D$406,2,FALSE))</f>
        <v>0</v>
      </c>
    </row>
    <row r="5198" spans="1:7" x14ac:dyDescent="0.25">
      <c r="A5198" s="14"/>
      <c r="B5198" s="14"/>
      <c r="C5198" s="14"/>
      <c r="D5198" s="9" t="e">
        <f>VLOOKUP(A5198,mappings!$D$1:$F$240,3,FALSE)</f>
        <v>#N/A</v>
      </c>
      <c r="E5198" s="9" t="e">
        <f>IF(ISBLANK(A5198),#N/A,VLOOKUP(B5198,mappings!$A$1:$B$152,2,FALSE))</f>
        <v>#N/A</v>
      </c>
      <c r="F5198" s="13">
        <f>IF(OR(ISNA(D5198),ISNA(E5198)),0,C5198*VLOOKUP(D5198&amp;E5198,reference_cepidc!$C$1:$H$381,6,FALSE))</f>
        <v>0</v>
      </c>
      <c r="G5198" s="13">
        <f>IF(OR(ISNA(D5198),ISNA(E5198)),0,C5198*VLOOKUP(D5198&amp;E5198,reference_snds!$C$1:$D$406,2,FALSE))</f>
        <v>0</v>
      </c>
    </row>
    <row r="5199" spans="1:7" x14ac:dyDescent="0.25">
      <c r="A5199" s="14"/>
      <c r="B5199" s="14"/>
      <c r="C5199" s="14"/>
      <c r="D5199" s="9" t="e">
        <f>VLOOKUP(A5199,mappings!$D$1:$F$240,3,FALSE)</f>
        <v>#N/A</v>
      </c>
      <c r="E5199" s="9" t="e">
        <f>IF(ISBLANK(A5199),#N/A,VLOOKUP(B5199,mappings!$A$1:$B$152,2,FALSE))</f>
        <v>#N/A</v>
      </c>
      <c r="F5199" s="13">
        <f>IF(OR(ISNA(D5199),ISNA(E5199)),0,C5199*VLOOKUP(D5199&amp;E5199,reference_cepidc!$C$1:$H$381,6,FALSE))</f>
        <v>0</v>
      </c>
      <c r="G5199" s="13">
        <f>IF(OR(ISNA(D5199),ISNA(E5199)),0,C5199*VLOOKUP(D5199&amp;E5199,reference_snds!$C$1:$D$406,2,FALSE))</f>
        <v>0</v>
      </c>
    </row>
    <row r="5200" spans="1:7" x14ac:dyDescent="0.25">
      <c r="A5200" s="14"/>
      <c r="B5200" s="14"/>
      <c r="C5200" s="14"/>
      <c r="D5200" s="9" t="e">
        <f>VLOOKUP(A5200,mappings!$D$1:$F$240,3,FALSE)</f>
        <v>#N/A</v>
      </c>
      <c r="E5200" s="9" t="e">
        <f>IF(ISBLANK(A5200),#N/A,VLOOKUP(B5200,mappings!$A$1:$B$152,2,FALSE))</f>
        <v>#N/A</v>
      </c>
      <c r="F5200" s="13">
        <f>IF(OR(ISNA(D5200),ISNA(E5200)),0,C5200*VLOOKUP(D5200&amp;E5200,reference_cepidc!$C$1:$H$381,6,FALSE))</f>
        <v>0</v>
      </c>
      <c r="G5200" s="13">
        <f>IF(OR(ISNA(D5200),ISNA(E5200)),0,C5200*VLOOKUP(D5200&amp;E5200,reference_snds!$C$1:$D$406,2,FALSE))</f>
        <v>0</v>
      </c>
    </row>
    <row r="5201" spans="1:7" x14ac:dyDescent="0.25">
      <c r="A5201" s="14"/>
      <c r="B5201" s="14"/>
      <c r="C5201" s="14"/>
      <c r="D5201" s="9" t="e">
        <f>VLOOKUP(A5201,mappings!$D$1:$F$240,3,FALSE)</f>
        <v>#N/A</v>
      </c>
      <c r="E5201" s="9" t="e">
        <f>IF(ISBLANK(A5201),#N/A,VLOOKUP(B5201,mappings!$A$1:$B$152,2,FALSE))</f>
        <v>#N/A</v>
      </c>
      <c r="F5201" s="13">
        <f>IF(OR(ISNA(D5201),ISNA(E5201)),0,C5201*VLOOKUP(D5201&amp;E5201,reference_cepidc!$C$1:$H$381,6,FALSE))</f>
        <v>0</v>
      </c>
      <c r="G5201" s="13">
        <f>IF(OR(ISNA(D5201),ISNA(E5201)),0,C5201*VLOOKUP(D5201&amp;E5201,reference_snds!$C$1:$D$406,2,FALSE))</f>
        <v>0</v>
      </c>
    </row>
    <row r="5202" spans="1:7" x14ac:dyDescent="0.25">
      <c r="A5202" s="14"/>
      <c r="B5202" s="14"/>
      <c r="C5202" s="14"/>
      <c r="D5202" s="9" t="e">
        <f>VLOOKUP(A5202,mappings!$D$1:$F$240,3,FALSE)</f>
        <v>#N/A</v>
      </c>
      <c r="E5202" s="9" t="e">
        <f>IF(ISBLANK(A5202),#N/A,VLOOKUP(B5202,mappings!$A$1:$B$152,2,FALSE))</f>
        <v>#N/A</v>
      </c>
      <c r="F5202" s="13">
        <f>IF(OR(ISNA(D5202),ISNA(E5202)),0,C5202*VLOOKUP(D5202&amp;E5202,reference_cepidc!$C$1:$H$381,6,FALSE))</f>
        <v>0</v>
      </c>
      <c r="G5202" s="13">
        <f>IF(OR(ISNA(D5202),ISNA(E5202)),0,C5202*VLOOKUP(D5202&amp;E5202,reference_snds!$C$1:$D$406,2,FALSE))</f>
        <v>0</v>
      </c>
    </row>
    <row r="5203" spans="1:7" x14ac:dyDescent="0.25">
      <c r="A5203" s="14"/>
      <c r="B5203" s="14"/>
      <c r="C5203" s="14"/>
      <c r="D5203" s="9" t="e">
        <f>VLOOKUP(A5203,mappings!$D$1:$F$240,3,FALSE)</f>
        <v>#N/A</v>
      </c>
      <c r="E5203" s="9" t="e">
        <f>IF(ISBLANK(A5203),#N/A,VLOOKUP(B5203,mappings!$A$1:$B$152,2,FALSE))</f>
        <v>#N/A</v>
      </c>
      <c r="F5203" s="13">
        <f>IF(OR(ISNA(D5203),ISNA(E5203)),0,C5203*VLOOKUP(D5203&amp;E5203,reference_cepidc!$C$1:$H$381,6,FALSE))</f>
        <v>0</v>
      </c>
      <c r="G5203" s="13">
        <f>IF(OR(ISNA(D5203),ISNA(E5203)),0,C5203*VLOOKUP(D5203&amp;E5203,reference_snds!$C$1:$D$406,2,FALSE))</f>
        <v>0</v>
      </c>
    </row>
    <row r="5204" spans="1:7" x14ac:dyDescent="0.25">
      <c r="A5204" s="14"/>
      <c r="B5204" s="14"/>
      <c r="C5204" s="14"/>
      <c r="D5204" s="9" t="e">
        <f>VLOOKUP(A5204,mappings!$D$1:$F$240,3,FALSE)</f>
        <v>#N/A</v>
      </c>
      <c r="E5204" s="9" t="e">
        <f>IF(ISBLANK(A5204),#N/A,VLOOKUP(B5204,mappings!$A$1:$B$152,2,FALSE))</f>
        <v>#N/A</v>
      </c>
      <c r="F5204" s="13">
        <f>IF(OR(ISNA(D5204),ISNA(E5204)),0,C5204*VLOOKUP(D5204&amp;E5204,reference_cepidc!$C$1:$H$381,6,FALSE))</f>
        <v>0</v>
      </c>
      <c r="G5204" s="13">
        <f>IF(OR(ISNA(D5204),ISNA(E5204)),0,C5204*VLOOKUP(D5204&amp;E5204,reference_snds!$C$1:$D$406,2,FALSE))</f>
        <v>0</v>
      </c>
    </row>
    <row r="5205" spans="1:7" x14ac:dyDescent="0.25">
      <c r="A5205" s="14"/>
      <c r="B5205" s="14"/>
      <c r="C5205" s="14"/>
      <c r="D5205" s="9" t="e">
        <f>VLOOKUP(A5205,mappings!$D$1:$F$240,3,FALSE)</f>
        <v>#N/A</v>
      </c>
      <c r="E5205" s="9" t="e">
        <f>IF(ISBLANK(A5205),#N/A,VLOOKUP(B5205,mappings!$A$1:$B$152,2,FALSE))</f>
        <v>#N/A</v>
      </c>
      <c r="F5205" s="13">
        <f>IF(OR(ISNA(D5205),ISNA(E5205)),0,C5205*VLOOKUP(D5205&amp;E5205,reference_cepidc!$C$1:$H$381,6,FALSE))</f>
        <v>0</v>
      </c>
      <c r="G5205" s="13">
        <f>IF(OR(ISNA(D5205),ISNA(E5205)),0,C5205*VLOOKUP(D5205&amp;E5205,reference_snds!$C$1:$D$406,2,FALSE))</f>
        <v>0</v>
      </c>
    </row>
    <row r="5206" spans="1:7" x14ac:dyDescent="0.25">
      <c r="A5206" s="14"/>
      <c r="B5206" s="14"/>
      <c r="C5206" s="14"/>
      <c r="D5206" s="9" t="e">
        <f>VLOOKUP(A5206,mappings!$D$1:$F$240,3,FALSE)</f>
        <v>#N/A</v>
      </c>
      <c r="E5206" s="9" t="e">
        <f>IF(ISBLANK(A5206),#N/A,VLOOKUP(B5206,mappings!$A$1:$B$152,2,FALSE))</f>
        <v>#N/A</v>
      </c>
      <c r="F5206" s="13">
        <f>IF(OR(ISNA(D5206),ISNA(E5206)),0,C5206*VLOOKUP(D5206&amp;E5206,reference_cepidc!$C$1:$H$381,6,FALSE))</f>
        <v>0</v>
      </c>
      <c r="G5206" s="13">
        <f>IF(OR(ISNA(D5206),ISNA(E5206)),0,C5206*VLOOKUP(D5206&amp;E5206,reference_snds!$C$1:$D$406,2,FALSE))</f>
        <v>0</v>
      </c>
    </row>
    <row r="5207" spans="1:7" x14ac:dyDescent="0.25">
      <c r="A5207" s="14"/>
      <c r="B5207" s="14"/>
      <c r="C5207" s="14"/>
      <c r="D5207" s="9" t="e">
        <f>VLOOKUP(A5207,mappings!$D$1:$F$240,3,FALSE)</f>
        <v>#N/A</v>
      </c>
      <c r="E5207" s="9" t="e">
        <f>IF(ISBLANK(A5207),#N/A,VLOOKUP(B5207,mappings!$A$1:$B$152,2,FALSE))</f>
        <v>#N/A</v>
      </c>
      <c r="F5207" s="13">
        <f>IF(OR(ISNA(D5207),ISNA(E5207)),0,C5207*VLOOKUP(D5207&amp;E5207,reference_cepidc!$C$1:$H$381,6,FALSE))</f>
        <v>0</v>
      </c>
      <c r="G5207" s="13">
        <f>IF(OR(ISNA(D5207),ISNA(E5207)),0,C5207*VLOOKUP(D5207&amp;E5207,reference_snds!$C$1:$D$406,2,FALSE))</f>
        <v>0</v>
      </c>
    </row>
    <row r="5208" spans="1:7" x14ac:dyDescent="0.25">
      <c r="A5208" s="14"/>
      <c r="B5208" s="14"/>
      <c r="C5208" s="14"/>
      <c r="D5208" s="9" t="e">
        <f>VLOOKUP(A5208,mappings!$D$1:$F$240,3,FALSE)</f>
        <v>#N/A</v>
      </c>
      <c r="E5208" s="9" t="e">
        <f>IF(ISBLANK(A5208),#N/A,VLOOKUP(B5208,mappings!$A$1:$B$152,2,FALSE))</f>
        <v>#N/A</v>
      </c>
      <c r="F5208" s="13">
        <f>IF(OR(ISNA(D5208),ISNA(E5208)),0,C5208*VLOOKUP(D5208&amp;E5208,reference_cepidc!$C$1:$H$381,6,FALSE))</f>
        <v>0</v>
      </c>
      <c r="G5208" s="13">
        <f>IF(OR(ISNA(D5208),ISNA(E5208)),0,C5208*VLOOKUP(D5208&amp;E5208,reference_snds!$C$1:$D$406,2,FALSE))</f>
        <v>0</v>
      </c>
    </row>
    <row r="5209" spans="1:7" x14ac:dyDescent="0.25">
      <c r="A5209" s="14"/>
      <c r="B5209" s="14"/>
      <c r="C5209" s="14"/>
      <c r="D5209" s="9" t="e">
        <f>VLOOKUP(A5209,mappings!$D$1:$F$240,3,FALSE)</f>
        <v>#N/A</v>
      </c>
      <c r="E5209" s="9" t="e">
        <f>IF(ISBLANK(A5209),#N/A,VLOOKUP(B5209,mappings!$A$1:$B$152,2,FALSE))</f>
        <v>#N/A</v>
      </c>
      <c r="F5209" s="13">
        <f>IF(OR(ISNA(D5209),ISNA(E5209)),0,C5209*VLOOKUP(D5209&amp;E5209,reference_cepidc!$C$1:$H$381,6,FALSE))</f>
        <v>0</v>
      </c>
      <c r="G5209" s="13">
        <f>IF(OR(ISNA(D5209),ISNA(E5209)),0,C5209*VLOOKUP(D5209&amp;E5209,reference_snds!$C$1:$D$406,2,FALSE))</f>
        <v>0</v>
      </c>
    </row>
    <row r="5210" spans="1:7" x14ac:dyDescent="0.25">
      <c r="A5210" s="14"/>
      <c r="B5210" s="14"/>
      <c r="C5210" s="14"/>
      <c r="D5210" s="9" t="e">
        <f>VLOOKUP(A5210,mappings!$D$1:$F$240,3,FALSE)</f>
        <v>#N/A</v>
      </c>
      <c r="E5210" s="9" t="e">
        <f>IF(ISBLANK(A5210),#N/A,VLOOKUP(B5210,mappings!$A$1:$B$152,2,FALSE))</f>
        <v>#N/A</v>
      </c>
      <c r="F5210" s="13">
        <f>IF(OR(ISNA(D5210),ISNA(E5210)),0,C5210*VLOOKUP(D5210&amp;E5210,reference_cepidc!$C$1:$H$381,6,FALSE))</f>
        <v>0</v>
      </c>
      <c r="G5210" s="13">
        <f>IF(OR(ISNA(D5210),ISNA(E5210)),0,C5210*VLOOKUP(D5210&amp;E5210,reference_snds!$C$1:$D$406,2,FALSE))</f>
        <v>0</v>
      </c>
    </row>
    <row r="5211" spans="1:7" x14ac:dyDescent="0.25">
      <c r="A5211" s="14"/>
      <c r="B5211" s="14"/>
      <c r="C5211" s="14"/>
      <c r="D5211" s="9" t="e">
        <f>VLOOKUP(A5211,mappings!$D$1:$F$240,3,FALSE)</f>
        <v>#N/A</v>
      </c>
      <c r="E5211" s="9" t="e">
        <f>IF(ISBLANK(A5211),#N/A,VLOOKUP(B5211,mappings!$A$1:$B$152,2,FALSE))</f>
        <v>#N/A</v>
      </c>
      <c r="F5211" s="13">
        <f>IF(OR(ISNA(D5211),ISNA(E5211)),0,C5211*VLOOKUP(D5211&amp;E5211,reference_cepidc!$C$1:$H$381,6,FALSE))</f>
        <v>0</v>
      </c>
      <c r="G5211" s="13">
        <f>IF(OR(ISNA(D5211),ISNA(E5211)),0,C5211*VLOOKUP(D5211&amp;E5211,reference_snds!$C$1:$D$406,2,FALSE))</f>
        <v>0</v>
      </c>
    </row>
    <row r="5212" spans="1:7" x14ac:dyDescent="0.25">
      <c r="A5212" s="14"/>
      <c r="B5212" s="14"/>
      <c r="C5212" s="14"/>
      <c r="D5212" s="9" t="e">
        <f>VLOOKUP(A5212,mappings!$D$1:$F$240,3,FALSE)</f>
        <v>#N/A</v>
      </c>
      <c r="E5212" s="9" t="e">
        <f>IF(ISBLANK(A5212),#N/A,VLOOKUP(B5212,mappings!$A$1:$B$152,2,FALSE))</f>
        <v>#N/A</v>
      </c>
      <c r="F5212" s="13">
        <f>IF(OR(ISNA(D5212),ISNA(E5212)),0,C5212*VLOOKUP(D5212&amp;E5212,reference_cepidc!$C$1:$H$381,6,FALSE))</f>
        <v>0</v>
      </c>
      <c r="G5212" s="13">
        <f>IF(OR(ISNA(D5212),ISNA(E5212)),0,C5212*VLOOKUP(D5212&amp;E5212,reference_snds!$C$1:$D$406,2,FALSE))</f>
        <v>0</v>
      </c>
    </row>
    <row r="5213" spans="1:7" x14ac:dyDescent="0.25">
      <c r="A5213" s="14"/>
      <c r="B5213" s="14"/>
      <c r="C5213" s="14"/>
      <c r="D5213" s="9" t="e">
        <f>VLOOKUP(A5213,mappings!$D$1:$F$240,3,FALSE)</f>
        <v>#N/A</v>
      </c>
      <c r="E5213" s="9" t="e">
        <f>IF(ISBLANK(A5213),#N/A,VLOOKUP(B5213,mappings!$A$1:$B$152,2,FALSE))</f>
        <v>#N/A</v>
      </c>
      <c r="F5213" s="13">
        <f>IF(OR(ISNA(D5213),ISNA(E5213)),0,C5213*VLOOKUP(D5213&amp;E5213,reference_cepidc!$C$1:$H$381,6,FALSE))</f>
        <v>0</v>
      </c>
      <c r="G5213" s="13">
        <f>IF(OR(ISNA(D5213),ISNA(E5213)),0,C5213*VLOOKUP(D5213&amp;E5213,reference_snds!$C$1:$D$406,2,FALSE))</f>
        <v>0</v>
      </c>
    </row>
    <row r="5214" spans="1:7" x14ac:dyDescent="0.25">
      <c r="A5214" s="14"/>
      <c r="B5214" s="14"/>
      <c r="C5214" s="14"/>
      <c r="D5214" s="9" t="e">
        <f>VLOOKUP(A5214,mappings!$D$1:$F$240,3,FALSE)</f>
        <v>#N/A</v>
      </c>
      <c r="E5214" s="9" t="e">
        <f>IF(ISBLANK(A5214),#N/A,VLOOKUP(B5214,mappings!$A$1:$B$152,2,FALSE))</f>
        <v>#N/A</v>
      </c>
      <c r="F5214" s="13">
        <f>IF(OR(ISNA(D5214),ISNA(E5214)),0,C5214*VLOOKUP(D5214&amp;E5214,reference_cepidc!$C$1:$H$381,6,FALSE))</f>
        <v>0</v>
      </c>
      <c r="G5214" s="13">
        <f>IF(OR(ISNA(D5214),ISNA(E5214)),0,C5214*VLOOKUP(D5214&amp;E5214,reference_snds!$C$1:$D$406,2,FALSE))</f>
        <v>0</v>
      </c>
    </row>
    <row r="5215" spans="1:7" x14ac:dyDescent="0.25">
      <c r="A5215" s="14"/>
      <c r="B5215" s="14"/>
      <c r="C5215" s="14"/>
      <c r="D5215" s="9" t="e">
        <f>VLOOKUP(A5215,mappings!$D$1:$F$240,3,FALSE)</f>
        <v>#N/A</v>
      </c>
      <c r="E5215" s="9" t="e">
        <f>IF(ISBLANK(A5215),#N/A,VLOOKUP(B5215,mappings!$A$1:$B$152,2,FALSE))</f>
        <v>#N/A</v>
      </c>
      <c r="F5215" s="13">
        <f>IF(OR(ISNA(D5215),ISNA(E5215)),0,C5215*VLOOKUP(D5215&amp;E5215,reference_cepidc!$C$1:$H$381,6,FALSE))</f>
        <v>0</v>
      </c>
      <c r="G5215" s="13">
        <f>IF(OR(ISNA(D5215),ISNA(E5215)),0,C5215*VLOOKUP(D5215&amp;E5215,reference_snds!$C$1:$D$406,2,FALSE))</f>
        <v>0</v>
      </c>
    </row>
    <row r="5216" spans="1:7" x14ac:dyDescent="0.25">
      <c r="A5216" s="14"/>
      <c r="B5216" s="14"/>
      <c r="C5216" s="14"/>
      <c r="D5216" s="9" t="e">
        <f>VLOOKUP(A5216,mappings!$D$1:$F$240,3,FALSE)</f>
        <v>#N/A</v>
      </c>
      <c r="E5216" s="9" t="e">
        <f>IF(ISBLANK(A5216),#N/A,VLOOKUP(B5216,mappings!$A$1:$B$152,2,FALSE))</f>
        <v>#N/A</v>
      </c>
      <c r="F5216" s="13">
        <f>IF(OR(ISNA(D5216),ISNA(E5216)),0,C5216*VLOOKUP(D5216&amp;E5216,reference_cepidc!$C$1:$H$381,6,FALSE))</f>
        <v>0</v>
      </c>
      <c r="G5216" s="13">
        <f>IF(OR(ISNA(D5216),ISNA(E5216)),0,C5216*VLOOKUP(D5216&amp;E5216,reference_snds!$C$1:$D$406,2,FALSE))</f>
        <v>0</v>
      </c>
    </row>
    <row r="5217" spans="1:7" x14ac:dyDescent="0.25">
      <c r="A5217" s="14"/>
      <c r="B5217" s="14"/>
      <c r="C5217" s="14"/>
      <c r="D5217" s="9" t="e">
        <f>VLOOKUP(A5217,mappings!$D$1:$F$240,3,FALSE)</f>
        <v>#N/A</v>
      </c>
      <c r="E5217" s="9" t="e">
        <f>IF(ISBLANK(A5217),#N/A,VLOOKUP(B5217,mappings!$A$1:$B$152,2,FALSE))</f>
        <v>#N/A</v>
      </c>
      <c r="F5217" s="13">
        <f>IF(OR(ISNA(D5217),ISNA(E5217)),0,C5217*VLOOKUP(D5217&amp;E5217,reference_cepidc!$C$1:$H$381,6,FALSE))</f>
        <v>0</v>
      </c>
      <c r="G5217" s="13">
        <f>IF(OR(ISNA(D5217),ISNA(E5217)),0,C5217*VLOOKUP(D5217&amp;E5217,reference_snds!$C$1:$D$406,2,FALSE))</f>
        <v>0</v>
      </c>
    </row>
    <row r="5218" spans="1:7" x14ac:dyDescent="0.25">
      <c r="A5218" s="14"/>
      <c r="B5218" s="14"/>
      <c r="C5218" s="14"/>
      <c r="D5218" s="9" t="e">
        <f>VLOOKUP(A5218,mappings!$D$1:$F$240,3,FALSE)</f>
        <v>#N/A</v>
      </c>
      <c r="E5218" s="9" t="e">
        <f>IF(ISBLANK(A5218),#N/A,VLOOKUP(B5218,mappings!$A$1:$B$152,2,FALSE))</f>
        <v>#N/A</v>
      </c>
      <c r="F5218" s="13">
        <f>IF(OR(ISNA(D5218),ISNA(E5218)),0,C5218*VLOOKUP(D5218&amp;E5218,reference_cepidc!$C$1:$H$381,6,FALSE))</f>
        <v>0</v>
      </c>
      <c r="G5218" s="13">
        <f>IF(OR(ISNA(D5218),ISNA(E5218)),0,C5218*VLOOKUP(D5218&amp;E5218,reference_snds!$C$1:$D$406,2,FALSE))</f>
        <v>0</v>
      </c>
    </row>
    <row r="5219" spans="1:7" x14ac:dyDescent="0.25">
      <c r="A5219" s="14"/>
      <c r="B5219" s="14"/>
      <c r="C5219" s="14"/>
      <c r="D5219" s="9" t="e">
        <f>VLOOKUP(A5219,mappings!$D$1:$F$240,3,FALSE)</f>
        <v>#N/A</v>
      </c>
      <c r="E5219" s="9" t="e">
        <f>IF(ISBLANK(A5219),#N/A,VLOOKUP(B5219,mappings!$A$1:$B$152,2,FALSE))</f>
        <v>#N/A</v>
      </c>
      <c r="F5219" s="13">
        <f>IF(OR(ISNA(D5219),ISNA(E5219)),0,C5219*VLOOKUP(D5219&amp;E5219,reference_cepidc!$C$1:$H$381,6,FALSE))</f>
        <v>0</v>
      </c>
      <c r="G5219" s="13">
        <f>IF(OR(ISNA(D5219),ISNA(E5219)),0,C5219*VLOOKUP(D5219&amp;E5219,reference_snds!$C$1:$D$406,2,FALSE))</f>
        <v>0</v>
      </c>
    </row>
    <row r="5220" spans="1:7" x14ac:dyDescent="0.25">
      <c r="A5220" s="14"/>
      <c r="B5220" s="14"/>
      <c r="C5220" s="14"/>
      <c r="D5220" s="9" t="e">
        <f>VLOOKUP(A5220,mappings!$D$1:$F$240,3,FALSE)</f>
        <v>#N/A</v>
      </c>
      <c r="E5220" s="9" t="e">
        <f>IF(ISBLANK(A5220),#N/A,VLOOKUP(B5220,mappings!$A$1:$B$152,2,FALSE))</f>
        <v>#N/A</v>
      </c>
      <c r="F5220" s="13">
        <f>IF(OR(ISNA(D5220),ISNA(E5220)),0,C5220*VLOOKUP(D5220&amp;E5220,reference_cepidc!$C$1:$H$381,6,FALSE))</f>
        <v>0</v>
      </c>
      <c r="G5220" s="13">
        <f>IF(OR(ISNA(D5220),ISNA(E5220)),0,C5220*VLOOKUP(D5220&amp;E5220,reference_snds!$C$1:$D$406,2,FALSE))</f>
        <v>0</v>
      </c>
    </row>
    <row r="5221" spans="1:7" x14ac:dyDescent="0.25">
      <c r="A5221" s="14"/>
      <c r="B5221" s="14"/>
      <c r="C5221" s="14"/>
      <c r="D5221" s="9" t="e">
        <f>VLOOKUP(A5221,mappings!$D$1:$F$240,3,FALSE)</f>
        <v>#N/A</v>
      </c>
      <c r="E5221" s="9" t="e">
        <f>IF(ISBLANK(A5221),#N/A,VLOOKUP(B5221,mappings!$A$1:$B$152,2,FALSE))</f>
        <v>#N/A</v>
      </c>
      <c r="F5221" s="13">
        <f>IF(OR(ISNA(D5221),ISNA(E5221)),0,C5221*VLOOKUP(D5221&amp;E5221,reference_cepidc!$C$1:$H$381,6,FALSE))</f>
        <v>0</v>
      </c>
      <c r="G5221" s="13">
        <f>IF(OR(ISNA(D5221),ISNA(E5221)),0,C5221*VLOOKUP(D5221&amp;E5221,reference_snds!$C$1:$D$406,2,FALSE))</f>
        <v>0</v>
      </c>
    </row>
    <row r="5222" spans="1:7" x14ac:dyDescent="0.25">
      <c r="A5222" s="14"/>
      <c r="B5222" s="14"/>
      <c r="C5222" s="14"/>
      <c r="D5222" s="9" t="e">
        <f>VLOOKUP(A5222,mappings!$D$1:$F$240,3,FALSE)</f>
        <v>#N/A</v>
      </c>
      <c r="E5222" s="9" t="e">
        <f>IF(ISBLANK(A5222),#N/A,VLOOKUP(B5222,mappings!$A$1:$B$152,2,FALSE))</f>
        <v>#N/A</v>
      </c>
      <c r="F5222" s="13">
        <f>IF(OR(ISNA(D5222),ISNA(E5222)),0,C5222*VLOOKUP(D5222&amp;E5222,reference_cepidc!$C$1:$H$381,6,FALSE))</f>
        <v>0</v>
      </c>
      <c r="G5222" s="13">
        <f>IF(OR(ISNA(D5222),ISNA(E5222)),0,C5222*VLOOKUP(D5222&amp;E5222,reference_snds!$C$1:$D$406,2,FALSE))</f>
        <v>0</v>
      </c>
    </row>
    <row r="5223" spans="1:7" x14ac:dyDescent="0.25">
      <c r="A5223" s="14"/>
      <c r="B5223" s="14"/>
      <c r="C5223" s="14"/>
      <c r="D5223" s="9" t="e">
        <f>VLOOKUP(A5223,mappings!$D$1:$F$240,3,FALSE)</f>
        <v>#N/A</v>
      </c>
      <c r="E5223" s="9" t="e">
        <f>IF(ISBLANK(A5223),#N/A,VLOOKUP(B5223,mappings!$A$1:$B$152,2,FALSE))</f>
        <v>#N/A</v>
      </c>
      <c r="F5223" s="13">
        <f>IF(OR(ISNA(D5223),ISNA(E5223)),0,C5223*VLOOKUP(D5223&amp;E5223,reference_cepidc!$C$1:$H$381,6,FALSE))</f>
        <v>0</v>
      </c>
      <c r="G5223" s="13">
        <f>IF(OR(ISNA(D5223),ISNA(E5223)),0,C5223*VLOOKUP(D5223&amp;E5223,reference_snds!$C$1:$D$406,2,FALSE))</f>
        <v>0</v>
      </c>
    </row>
    <row r="5224" spans="1:7" x14ac:dyDescent="0.25">
      <c r="A5224" s="14"/>
      <c r="B5224" s="14"/>
      <c r="C5224" s="14"/>
      <c r="D5224" s="9" t="e">
        <f>VLOOKUP(A5224,mappings!$D$1:$F$240,3,FALSE)</f>
        <v>#N/A</v>
      </c>
      <c r="E5224" s="9" t="e">
        <f>IF(ISBLANK(A5224),#N/A,VLOOKUP(B5224,mappings!$A$1:$B$152,2,FALSE))</f>
        <v>#N/A</v>
      </c>
      <c r="F5224" s="13">
        <f>IF(OR(ISNA(D5224),ISNA(E5224)),0,C5224*VLOOKUP(D5224&amp;E5224,reference_cepidc!$C$1:$H$381,6,FALSE))</f>
        <v>0</v>
      </c>
      <c r="G5224" s="13">
        <f>IF(OR(ISNA(D5224),ISNA(E5224)),0,C5224*VLOOKUP(D5224&amp;E5224,reference_snds!$C$1:$D$406,2,FALSE))</f>
        <v>0</v>
      </c>
    </row>
    <row r="5225" spans="1:7" x14ac:dyDescent="0.25">
      <c r="A5225" s="14"/>
      <c r="B5225" s="14"/>
      <c r="C5225" s="14"/>
      <c r="D5225" s="9" t="e">
        <f>VLOOKUP(A5225,mappings!$D$1:$F$240,3,FALSE)</f>
        <v>#N/A</v>
      </c>
      <c r="E5225" s="9" t="e">
        <f>IF(ISBLANK(A5225),#N/A,VLOOKUP(B5225,mappings!$A$1:$B$152,2,FALSE))</f>
        <v>#N/A</v>
      </c>
      <c r="F5225" s="13">
        <f>IF(OR(ISNA(D5225),ISNA(E5225)),0,C5225*VLOOKUP(D5225&amp;E5225,reference_cepidc!$C$1:$H$381,6,FALSE))</f>
        <v>0</v>
      </c>
      <c r="G5225" s="13">
        <f>IF(OR(ISNA(D5225),ISNA(E5225)),0,C5225*VLOOKUP(D5225&amp;E5225,reference_snds!$C$1:$D$406,2,FALSE))</f>
        <v>0</v>
      </c>
    </row>
    <row r="5226" spans="1:7" x14ac:dyDescent="0.25">
      <c r="A5226" s="14"/>
      <c r="B5226" s="14"/>
      <c r="C5226" s="14"/>
      <c r="D5226" s="9" t="e">
        <f>VLOOKUP(A5226,mappings!$D$1:$F$240,3,FALSE)</f>
        <v>#N/A</v>
      </c>
      <c r="E5226" s="9" t="e">
        <f>IF(ISBLANK(A5226),#N/A,VLOOKUP(B5226,mappings!$A$1:$B$152,2,FALSE))</f>
        <v>#N/A</v>
      </c>
      <c r="F5226" s="13">
        <f>IF(OR(ISNA(D5226),ISNA(E5226)),0,C5226*VLOOKUP(D5226&amp;E5226,reference_cepidc!$C$1:$H$381,6,FALSE))</f>
        <v>0</v>
      </c>
      <c r="G5226" s="13">
        <f>IF(OR(ISNA(D5226),ISNA(E5226)),0,C5226*VLOOKUP(D5226&amp;E5226,reference_snds!$C$1:$D$406,2,FALSE))</f>
        <v>0</v>
      </c>
    </row>
    <row r="5227" spans="1:7" x14ac:dyDescent="0.25">
      <c r="A5227" s="14"/>
      <c r="B5227" s="14"/>
      <c r="C5227" s="14"/>
      <c r="D5227" s="9" t="e">
        <f>VLOOKUP(A5227,mappings!$D$1:$F$240,3,FALSE)</f>
        <v>#N/A</v>
      </c>
      <c r="E5227" s="9" t="e">
        <f>IF(ISBLANK(A5227),#N/A,VLOOKUP(B5227,mappings!$A$1:$B$152,2,FALSE))</f>
        <v>#N/A</v>
      </c>
      <c r="F5227" s="13">
        <f>IF(OR(ISNA(D5227),ISNA(E5227)),0,C5227*VLOOKUP(D5227&amp;E5227,reference_cepidc!$C$1:$H$381,6,FALSE))</f>
        <v>0</v>
      </c>
      <c r="G5227" s="13">
        <f>IF(OR(ISNA(D5227),ISNA(E5227)),0,C5227*VLOOKUP(D5227&amp;E5227,reference_snds!$C$1:$D$406,2,FALSE))</f>
        <v>0</v>
      </c>
    </row>
    <row r="5228" spans="1:7" x14ac:dyDescent="0.25">
      <c r="A5228" s="14"/>
      <c r="B5228" s="14"/>
      <c r="C5228" s="14"/>
      <c r="D5228" s="9" t="e">
        <f>VLOOKUP(A5228,mappings!$D$1:$F$240,3,FALSE)</f>
        <v>#N/A</v>
      </c>
      <c r="E5228" s="9" t="e">
        <f>IF(ISBLANK(A5228),#N/A,VLOOKUP(B5228,mappings!$A$1:$B$152,2,FALSE))</f>
        <v>#N/A</v>
      </c>
      <c r="F5228" s="13">
        <f>IF(OR(ISNA(D5228),ISNA(E5228)),0,C5228*VLOOKUP(D5228&amp;E5228,reference_cepidc!$C$1:$H$381,6,FALSE))</f>
        <v>0</v>
      </c>
      <c r="G5228" s="13">
        <f>IF(OR(ISNA(D5228),ISNA(E5228)),0,C5228*VLOOKUP(D5228&amp;E5228,reference_snds!$C$1:$D$406,2,FALSE))</f>
        <v>0</v>
      </c>
    </row>
    <row r="5229" spans="1:7" x14ac:dyDescent="0.25">
      <c r="A5229" s="14"/>
      <c r="B5229" s="14"/>
      <c r="C5229" s="14"/>
      <c r="D5229" s="9" t="e">
        <f>VLOOKUP(A5229,mappings!$D$1:$F$240,3,FALSE)</f>
        <v>#N/A</v>
      </c>
      <c r="E5229" s="9" t="e">
        <f>IF(ISBLANK(A5229),#N/A,VLOOKUP(B5229,mappings!$A$1:$B$152,2,FALSE))</f>
        <v>#N/A</v>
      </c>
      <c r="F5229" s="13">
        <f>IF(OR(ISNA(D5229),ISNA(E5229)),0,C5229*VLOOKUP(D5229&amp;E5229,reference_cepidc!$C$1:$H$381,6,FALSE))</f>
        <v>0</v>
      </c>
      <c r="G5229" s="13">
        <f>IF(OR(ISNA(D5229),ISNA(E5229)),0,C5229*VLOOKUP(D5229&amp;E5229,reference_snds!$C$1:$D$406,2,FALSE))</f>
        <v>0</v>
      </c>
    </row>
    <row r="5230" spans="1:7" x14ac:dyDescent="0.25">
      <c r="A5230" s="14"/>
      <c r="B5230" s="14"/>
      <c r="C5230" s="14"/>
      <c r="D5230" s="9" t="e">
        <f>VLOOKUP(A5230,mappings!$D$1:$F$240,3,FALSE)</f>
        <v>#N/A</v>
      </c>
      <c r="E5230" s="9" t="e">
        <f>IF(ISBLANK(A5230),#N/A,VLOOKUP(B5230,mappings!$A$1:$B$152,2,FALSE))</f>
        <v>#N/A</v>
      </c>
      <c r="F5230" s="13">
        <f>IF(OR(ISNA(D5230),ISNA(E5230)),0,C5230*VLOOKUP(D5230&amp;E5230,reference_cepidc!$C$1:$H$381,6,FALSE))</f>
        <v>0</v>
      </c>
      <c r="G5230" s="13">
        <f>IF(OR(ISNA(D5230),ISNA(E5230)),0,C5230*VLOOKUP(D5230&amp;E5230,reference_snds!$C$1:$D$406,2,FALSE))</f>
        <v>0</v>
      </c>
    </row>
    <row r="5231" spans="1:7" x14ac:dyDescent="0.25">
      <c r="A5231" s="14"/>
      <c r="B5231" s="14"/>
      <c r="C5231" s="14"/>
      <c r="D5231" s="9" t="e">
        <f>VLOOKUP(A5231,mappings!$D$1:$F$240,3,FALSE)</f>
        <v>#N/A</v>
      </c>
      <c r="E5231" s="9" t="e">
        <f>IF(ISBLANK(A5231),#N/A,VLOOKUP(B5231,mappings!$A$1:$B$152,2,FALSE))</f>
        <v>#N/A</v>
      </c>
      <c r="F5231" s="13">
        <f>IF(OR(ISNA(D5231),ISNA(E5231)),0,C5231*VLOOKUP(D5231&amp;E5231,reference_cepidc!$C$1:$H$381,6,FALSE))</f>
        <v>0</v>
      </c>
      <c r="G5231" s="13">
        <f>IF(OR(ISNA(D5231),ISNA(E5231)),0,C5231*VLOOKUP(D5231&amp;E5231,reference_snds!$C$1:$D$406,2,FALSE))</f>
        <v>0</v>
      </c>
    </row>
    <row r="5232" spans="1:7" x14ac:dyDescent="0.25">
      <c r="A5232" s="14"/>
      <c r="B5232" s="14"/>
      <c r="C5232" s="14"/>
      <c r="D5232" s="9" t="e">
        <f>VLOOKUP(A5232,mappings!$D$1:$F$240,3,FALSE)</f>
        <v>#N/A</v>
      </c>
      <c r="E5232" s="9" t="e">
        <f>IF(ISBLANK(A5232),#N/A,VLOOKUP(B5232,mappings!$A$1:$B$152,2,FALSE))</f>
        <v>#N/A</v>
      </c>
      <c r="F5232" s="13">
        <f>IF(OR(ISNA(D5232),ISNA(E5232)),0,C5232*VLOOKUP(D5232&amp;E5232,reference_cepidc!$C$1:$H$381,6,FALSE))</f>
        <v>0</v>
      </c>
      <c r="G5232" s="13">
        <f>IF(OR(ISNA(D5232),ISNA(E5232)),0,C5232*VLOOKUP(D5232&amp;E5232,reference_snds!$C$1:$D$406,2,FALSE))</f>
        <v>0</v>
      </c>
    </row>
    <row r="5233" spans="1:7" x14ac:dyDescent="0.25">
      <c r="A5233" s="14"/>
      <c r="B5233" s="14"/>
      <c r="C5233" s="14"/>
      <c r="D5233" s="9" t="e">
        <f>VLOOKUP(A5233,mappings!$D$1:$F$240,3,FALSE)</f>
        <v>#N/A</v>
      </c>
      <c r="E5233" s="9" t="e">
        <f>IF(ISBLANK(A5233),#N/A,VLOOKUP(B5233,mappings!$A$1:$B$152,2,FALSE))</f>
        <v>#N/A</v>
      </c>
      <c r="F5233" s="13">
        <f>IF(OR(ISNA(D5233),ISNA(E5233)),0,C5233*VLOOKUP(D5233&amp;E5233,reference_cepidc!$C$1:$H$381,6,FALSE))</f>
        <v>0</v>
      </c>
      <c r="G5233" s="13">
        <f>IF(OR(ISNA(D5233),ISNA(E5233)),0,C5233*VLOOKUP(D5233&amp;E5233,reference_snds!$C$1:$D$406,2,FALSE))</f>
        <v>0</v>
      </c>
    </row>
    <row r="5234" spans="1:7" x14ac:dyDescent="0.25">
      <c r="A5234" s="14"/>
      <c r="B5234" s="14"/>
      <c r="C5234" s="14"/>
      <c r="D5234" s="9" t="e">
        <f>VLOOKUP(A5234,mappings!$D$1:$F$240,3,FALSE)</f>
        <v>#N/A</v>
      </c>
      <c r="E5234" s="9" t="e">
        <f>IF(ISBLANK(A5234),#N/A,VLOOKUP(B5234,mappings!$A$1:$B$152,2,FALSE))</f>
        <v>#N/A</v>
      </c>
      <c r="F5234" s="13">
        <f>IF(OR(ISNA(D5234),ISNA(E5234)),0,C5234*VLOOKUP(D5234&amp;E5234,reference_cepidc!$C$1:$H$381,6,FALSE))</f>
        <v>0</v>
      </c>
      <c r="G5234" s="13">
        <f>IF(OR(ISNA(D5234),ISNA(E5234)),0,C5234*VLOOKUP(D5234&amp;E5234,reference_snds!$C$1:$D$406,2,FALSE))</f>
        <v>0</v>
      </c>
    </row>
    <row r="5235" spans="1:7" x14ac:dyDescent="0.25">
      <c r="A5235" s="14"/>
      <c r="B5235" s="14"/>
      <c r="C5235" s="14"/>
      <c r="D5235" s="9" t="e">
        <f>VLOOKUP(A5235,mappings!$D$1:$F$240,3,FALSE)</f>
        <v>#N/A</v>
      </c>
      <c r="E5235" s="9" t="e">
        <f>IF(ISBLANK(A5235),#N/A,VLOOKUP(B5235,mappings!$A$1:$B$152,2,FALSE))</f>
        <v>#N/A</v>
      </c>
      <c r="F5235" s="13">
        <f>IF(OR(ISNA(D5235),ISNA(E5235)),0,C5235*VLOOKUP(D5235&amp;E5235,reference_cepidc!$C$1:$H$381,6,FALSE))</f>
        <v>0</v>
      </c>
      <c r="G5235" s="13">
        <f>IF(OR(ISNA(D5235),ISNA(E5235)),0,C5235*VLOOKUP(D5235&amp;E5235,reference_snds!$C$1:$D$406,2,FALSE))</f>
        <v>0</v>
      </c>
    </row>
    <row r="5236" spans="1:7" x14ac:dyDescent="0.25">
      <c r="A5236" s="14"/>
      <c r="B5236" s="14"/>
      <c r="C5236" s="14"/>
      <c r="D5236" s="9" t="e">
        <f>VLOOKUP(A5236,mappings!$D$1:$F$240,3,FALSE)</f>
        <v>#N/A</v>
      </c>
      <c r="E5236" s="9" t="e">
        <f>IF(ISBLANK(A5236),#N/A,VLOOKUP(B5236,mappings!$A$1:$B$152,2,FALSE))</f>
        <v>#N/A</v>
      </c>
      <c r="F5236" s="13">
        <f>IF(OR(ISNA(D5236),ISNA(E5236)),0,C5236*VLOOKUP(D5236&amp;E5236,reference_cepidc!$C$1:$H$381,6,FALSE))</f>
        <v>0</v>
      </c>
      <c r="G5236" s="13">
        <f>IF(OR(ISNA(D5236),ISNA(E5236)),0,C5236*VLOOKUP(D5236&amp;E5236,reference_snds!$C$1:$D$406,2,FALSE))</f>
        <v>0</v>
      </c>
    </row>
    <row r="5237" spans="1:7" x14ac:dyDescent="0.25">
      <c r="A5237" s="14"/>
      <c r="B5237" s="14"/>
      <c r="C5237" s="14"/>
      <c r="D5237" s="9" t="e">
        <f>VLOOKUP(A5237,mappings!$D$1:$F$240,3,FALSE)</f>
        <v>#N/A</v>
      </c>
      <c r="E5237" s="9" t="e">
        <f>IF(ISBLANK(A5237),#N/A,VLOOKUP(B5237,mappings!$A$1:$B$152,2,FALSE))</f>
        <v>#N/A</v>
      </c>
      <c r="F5237" s="13">
        <f>IF(OR(ISNA(D5237),ISNA(E5237)),0,C5237*VLOOKUP(D5237&amp;E5237,reference_cepidc!$C$1:$H$381,6,FALSE))</f>
        <v>0</v>
      </c>
      <c r="G5237" s="13">
        <f>IF(OR(ISNA(D5237),ISNA(E5237)),0,C5237*VLOOKUP(D5237&amp;E5237,reference_snds!$C$1:$D$406,2,FALSE))</f>
        <v>0</v>
      </c>
    </row>
    <row r="5238" spans="1:7" x14ac:dyDescent="0.25">
      <c r="A5238" s="14"/>
      <c r="B5238" s="14"/>
      <c r="C5238" s="14"/>
      <c r="D5238" s="9" t="e">
        <f>VLOOKUP(A5238,mappings!$D$1:$F$240,3,FALSE)</f>
        <v>#N/A</v>
      </c>
      <c r="E5238" s="9" t="e">
        <f>IF(ISBLANK(A5238),#N/A,VLOOKUP(B5238,mappings!$A$1:$B$152,2,FALSE))</f>
        <v>#N/A</v>
      </c>
      <c r="F5238" s="13">
        <f>IF(OR(ISNA(D5238),ISNA(E5238)),0,C5238*VLOOKUP(D5238&amp;E5238,reference_cepidc!$C$1:$H$381,6,FALSE))</f>
        <v>0</v>
      </c>
      <c r="G5238" s="13">
        <f>IF(OR(ISNA(D5238),ISNA(E5238)),0,C5238*VLOOKUP(D5238&amp;E5238,reference_snds!$C$1:$D$406,2,FALSE))</f>
        <v>0</v>
      </c>
    </row>
    <row r="5239" spans="1:7" x14ac:dyDescent="0.25">
      <c r="A5239" s="14"/>
      <c r="B5239" s="14"/>
      <c r="C5239" s="14"/>
      <c r="D5239" s="9" t="e">
        <f>VLOOKUP(A5239,mappings!$D$1:$F$240,3,FALSE)</f>
        <v>#N/A</v>
      </c>
      <c r="E5239" s="9" t="e">
        <f>IF(ISBLANK(A5239),#N/A,VLOOKUP(B5239,mappings!$A$1:$B$152,2,FALSE))</f>
        <v>#N/A</v>
      </c>
      <c r="F5239" s="13">
        <f>IF(OR(ISNA(D5239),ISNA(E5239)),0,C5239*VLOOKUP(D5239&amp;E5239,reference_cepidc!$C$1:$H$381,6,FALSE))</f>
        <v>0</v>
      </c>
      <c r="G5239" s="13">
        <f>IF(OR(ISNA(D5239),ISNA(E5239)),0,C5239*VLOOKUP(D5239&amp;E5239,reference_snds!$C$1:$D$406,2,FALSE))</f>
        <v>0</v>
      </c>
    </row>
    <row r="5240" spans="1:7" x14ac:dyDescent="0.25">
      <c r="A5240" s="14"/>
      <c r="B5240" s="14"/>
      <c r="C5240" s="14"/>
      <c r="D5240" s="9" t="e">
        <f>VLOOKUP(A5240,mappings!$D$1:$F$240,3,FALSE)</f>
        <v>#N/A</v>
      </c>
      <c r="E5240" s="9" t="e">
        <f>IF(ISBLANK(A5240),#N/A,VLOOKUP(B5240,mappings!$A$1:$B$152,2,FALSE))</f>
        <v>#N/A</v>
      </c>
      <c r="F5240" s="13">
        <f>IF(OR(ISNA(D5240),ISNA(E5240)),0,C5240*VLOOKUP(D5240&amp;E5240,reference_cepidc!$C$1:$H$381,6,FALSE))</f>
        <v>0</v>
      </c>
      <c r="G5240" s="13">
        <f>IF(OR(ISNA(D5240),ISNA(E5240)),0,C5240*VLOOKUP(D5240&amp;E5240,reference_snds!$C$1:$D$406,2,FALSE))</f>
        <v>0</v>
      </c>
    </row>
    <row r="5241" spans="1:7" x14ac:dyDescent="0.25">
      <c r="A5241" s="14"/>
      <c r="B5241" s="14"/>
      <c r="C5241" s="14"/>
      <c r="D5241" s="9" t="e">
        <f>VLOOKUP(A5241,mappings!$D$1:$F$240,3,FALSE)</f>
        <v>#N/A</v>
      </c>
      <c r="E5241" s="9" t="e">
        <f>IF(ISBLANK(A5241),#N/A,VLOOKUP(B5241,mappings!$A$1:$B$152,2,FALSE))</f>
        <v>#N/A</v>
      </c>
      <c r="F5241" s="13">
        <f>IF(OR(ISNA(D5241),ISNA(E5241)),0,C5241*VLOOKUP(D5241&amp;E5241,reference_cepidc!$C$1:$H$381,6,FALSE))</f>
        <v>0</v>
      </c>
      <c r="G5241" s="13">
        <f>IF(OR(ISNA(D5241),ISNA(E5241)),0,C5241*VLOOKUP(D5241&amp;E5241,reference_snds!$C$1:$D$406,2,FALSE))</f>
        <v>0</v>
      </c>
    </row>
    <row r="5242" spans="1:7" x14ac:dyDescent="0.25">
      <c r="A5242" s="14"/>
      <c r="B5242" s="14"/>
      <c r="C5242" s="14"/>
      <c r="D5242" s="9" t="e">
        <f>VLOOKUP(A5242,mappings!$D$1:$F$240,3,FALSE)</f>
        <v>#N/A</v>
      </c>
      <c r="E5242" s="9" t="e">
        <f>IF(ISBLANK(A5242),#N/A,VLOOKUP(B5242,mappings!$A$1:$B$152,2,FALSE))</f>
        <v>#N/A</v>
      </c>
      <c r="F5242" s="13">
        <f>IF(OR(ISNA(D5242),ISNA(E5242)),0,C5242*VLOOKUP(D5242&amp;E5242,reference_cepidc!$C$1:$H$381,6,FALSE))</f>
        <v>0</v>
      </c>
      <c r="G5242" s="13">
        <f>IF(OR(ISNA(D5242),ISNA(E5242)),0,C5242*VLOOKUP(D5242&amp;E5242,reference_snds!$C$1:$D$406,2,FALSE))</f>
        <v>0</v>
      </c>
    </row>
    <row r="5243" spans="1:7" x14ac:dyDescent="0.25">
      <c r="A5243" s="14"/>
      <c r="B5243" s="14"/>
      <c r="C5243" s="14"/>
      <c r="D5243" s="9" t="e">
        <f>VLOOKUP(A5243,mappings!$D$1:$F$240,3,FALSE)</f>
        <v>#N/A</v>
      </c>
      <c r="E5243" s="9" t="e">
        <f>IF(ISBLANK(A5243),#N/A,VLOOKUP(B5243,mappings!$A$1:$B$152,2,FALSE))</f>
        <v>#N/A</v>
      </c>
      <c r="F5243" s="13">
        <f>IF(OR(ISNA(D5243),ISNA(E5243)),0,C5243*VLOOKUP(D5243&amp;E5243,reference_cepidc!$C$1:$H$381,6,FALSE))</f>
        <v>0</v>
      </c>
      <c r="G5243" s="13">
        <f>IF(OR(ISNA(D5243),ISNA(E5243)),0,C5243*VLOOKUP(D5243&amp;E5243,reference_snds!$C$1:$D$406,2,FALSE))</f>
        <v>0</v>
      </c>
    </row>
    <row r="5244" spans="1:7" x14ac:dyDescent="0.25">
      <c r="A5244" s="14"/>
      <c r="B5244" s="14"/>
      <c r="C5244" s="14"/>
      <c r="D5244" s="9" t="e">
        <f>VLOOKUP(A5244,mappings!$D$1:$F$240,3,FALSE)</f>
        <v>#N/A</v>
      </c>
      <c r="E5244" s="9" t="e">
        <f>IF(ISBLANK(A5244),#N/A,VLOOKUP(B5244,mappings!$A$1:$B$152,2,FALSE))</f>
        <v>#N/A</v>
      </c>
      <c r="F5244" s="13">
        <f>IF(OR(ISNA(D5244),ISNA(E5244)),0,C5244*VLOOKUP(D5244&amp;E5244,reference_cepidc!$C$1:$H$381,6,FALSE))</f>
        <v>0</v>
      </c>
      <c r="G5244" s="13">
        <f>IF(OR(ISNA(D5244),ISNA(E5244)),0,C5244*VLOOKUP(D5244&amp;E5244,reference_snds!$C$1:$D$406,2,FALSE))</f>
        <v>0</v>
      </c>
    </row>
    <row r="5245" spans="1:7" x14ac:dyDescent="0.25">
      <c r="A5245" s="14"/>
      <c r="B5245" s="14"/>
      <c r="C5245" s="14"/>
      <c r="D5245" s="9" t="e">
        <f>VLOOKUP(A5245,mappings!$D$1:$F$240,3,FALSE)</f>
        <v>#N/A</v>
      </c>
      <c r="E5245" s="9" t="e">
        <f>IF(ISBLANK(A5245),#N/A,VLOOKUP(B5245,mappings!$A$1:$B$152,2,FALSE))</f>
        <v>#N/A</v>
      </c>
      <c r="F5245" s="13">
        <f>IF(OR(ISNA(D5245),ISNA(E5245)),0,C5245*VLOOKUP(D5245&amp;E5245,reference_cepidc!$C$1:$H$381,6,FALSE))</f>
        <v>0</v>
      </c>
      <c r="G5245" s="13">
        <f>IF(OR(ISNA(D5245),ISNA(E5245)),0,C5245*VLOOKUP(D5245&amp;E5245,reference_snds!$C$1:$D$406,2,FALSE))</f>
        <v>0</v>
      </c>
    </row>
    <row r="5246" spans="1:7" x14ac:dyDescent="0.25">
      <c r="A5246" s="14"/>
      <c r="B5246" s="14"/>
      <c r="C5246" s="14"/>
      <c r="D5246" s="9" t="e">
        <f>VLOOKUP(A5246,mappings!$D$1:$F$240,3,FALSE)</f>
        <v>#N/A</v>
      </c>
      <c r="E5246" s="9" t="e">
        <f>IF(ISBLANK(A5246),#N/A,VLOOKUP(B5246,mappings!$A$1:$B$152,2,FALSE))</f>
        <v>#N/A</v>
      </c>
      <c r="F5246" s="13">
        <f>IF(OR(ISNA(D5246),ISNA(E5246)),0,C5246*VLOOKUP(D5246&amp;E5246,reference_cepidc!$C$1:$H$381,6,FALSE))</f>
        <v>0</v>
      </c>
      <c r="G5246" s="13">
        <f>IF(OR(ISNA(D5246),ISNA(E5246)),0,C5246*VLOOKUP(D5246&amp;E5246,reference_snds!$C$1:$D$406,2,FALSE))</f>
        <v>0</v>
      </c>
    </row>
    <row r="5247" spans="1:7" x14ac:dyDescent="0.25">
      <c r="A5247" s="14"/>
      <c r="B5247" s="14"/>
      <c r="C5247" s="14"/>
      <c r="D5247" s="9" t="e">
        <f>VLOOKUP(A5247,mappings!$D$1:$F$240,3,FALSE)</f>
        <v>#N/A</v>
      </c>
      <c r="E5247" s="9" t="e">
        <f>IF(ISBLANK(A5247),#N/A,VLOOKUP(B5247,mappings!$A$1:$B$152,2,FALSE))</f>
        <v>#N/A</v>
      </c>
      <c r="F5247" s="13">
        <f>IF(OR(ISNA(D5247),ISNA(E5247)),0,C5247*VLOOKUP(D5247&amp;E5247,reference_cepidc!$C$1:$H$381,6,FALSE))</f>
        <v>0</v>
      </c>
      <c r="G5247" s="13">
        <f>IF(OR(ISNA(D5247),ISNA(E5247)),0,C5247*VLOOKUP(D5247&amp;E5247,reference_snds!$C$1:$D$406,2,FALSE))</f>
        <v>0</v>
      </c>
    </row>
    <row r="5248" spans="1:7" x14ac:dyDescent="0.25">
      <c r="A5248" s="14"/>
      <c r="B5248" s="14"/>
      <c r="C5248" s="14"/>
      <c r="D5248" s="9" t="e">
        <f>VLOOKUP(A5248,mappings!$D$1:$F$240,3,FALSE)</f>
        <v>#N/A</v>
      </c>
      <c r="E5248" s="9" t="e">
        <f>IF(ISBLANK(A5248),#N/A,VLOOKUP(B5248,mappings!$A$1:$B$152,2,FALSE))</f>
        <v>#N/A</v>
      </c>
      <c r="F5248" s="13">
        <f>IF(OR(ISNA(D5248),ISNA(E5248)),0,C5248*VLOOKUP(D5248&amp;E5248,reference_cepidc!$C$1:$H$381,6,FALSE))</f>
        <v>0</v>
      </c>
      <c r="G5248" s="13">
        <f>IF(OR(ISNA(D5248),ISNA(E5248)),0,C5248*VLOOKUP(D5248&amp;E5248,reference_snds!$C$1:$D$406,2,FALSE))</f>
        <v>0</v>
      </c>
    </row>
    <row r="5249" spans="1:7" x14ac:dyDescent="0.25">
      <c r="A5249" s="14"/>
      <c r="B5249" s="14"/>
      <c r="C5249" s="14"/>
      <c r="D5249" s="9" t="e">
        <f>VLOOKUP(A5249,mappings!$D$1:$F$240,3,FALSE)</f>
        <v>#N/A</v>
      </c>
      <c r="E5249" s="9" t="e">
        <f>IF(ISBLANK(A5249),#N/A,VLOOKUP(B5249,mappings!$A$1:$B$152,2,FALSE))</f>
        <v>#N/A</v>
      </c>
      <c r="F5249" s="13">
        <f>IF(OR(ISNA(D5249),ISNA(E5249)),0,C5249*VLOOKUP(D5249&amp;E5249,reference_cepidc!$C$1:$H$381,6,FALSE))</f>
        <v>0</v>
      </c>
      <c r="G5249" s="13">
        <f>IF(OR(ISNA(D5249),ISNA(E5249)),0,C5249*VLOOKUP(D5249&amp;E5249,reference_snds!$C$1:$D$406,2,FALSE))</f>
        <v>0</v>
      </c>
    </row>
    <row r="5250" spans="1:7" x14ac:dyDescent="0.25">
      <c r="A5250" s="14"/>
      <c r="B5250" s="14"/>
      <c r="C5250" s="14"/>
      <c r="D5250" s="9" t="e">
        <f>VLOOKUP(A5250,mappings!$D$1:$F$240,3,FALSE)</f>
        <v>#N/A</v>
      </c>
      <c r="E5250" s="9" t="e">
        <f>IF(ISBLANK(A5250),#N/A,VLOOKUP(B5250,mappings!$A$1:$B$152,2,FALSE))</f>
        <v>#N/A</v>
      </c>
      <c r="F5250" s="13">
        <f>IF(OR(ISNA(D5250),ISNA(E5250)),0,C5250*VLOOKUP(D5250&amp;E5250,reference_cepidc!$C$1:$H$381,6,FALSE))</f>
        <v>0</v>
      </c>
      <c r="G5250" s="13">
        <f>IF(OR(ISNA(D5250),ISNA(E5250)),0,C5250*VLOOKUP(D5250&amp;E5250,reference_snds!$C$1:$D$406,2,FALSE))</f>
        <v>0</v>
      </c>
    </row>
    <row r="5251" spans="1:7" x14ac:dyDescent="0.25">
      <c r="A5251" s="14"/>
      <c r="B5251" s="14"/>
      <c r="C5251" s="14"/>
      <c r="D5251" s="9" t="e">
        <f>VLOOKUP(A5251,mappings!$D$1:$F$240,3,FALSE)</f>
        <v>#N/A</v>
      </c>
      <c r="E5251" s="9" t="e">
        <f>IF(ISBLANK(A5251),#N/A,VLOOKUP(B5251,mappings!$A$1:$B$152,2,FALSE))</f>
        <v>#N/A</v>
      </c>
      <c r="F5251" s="13">
        <f>IF(OR(ISNA(D5251),ISNA(E5251)),0,C5251*VLOOKUP(D5251&amp;E5251,reference_cepidc!$C$1:$H$381,6,FALSE))</f>
        <v>0</v>
      </c>
      <c r="G5251" s="13">
        <f>IF(OR(ISNA(D5251),ISNA(E5251)),0,C5251*VLOOKUP(D5251&amp;E5251,reference_snds!$C$1:$D$406,2,FALSE))</f>
        <v>0</v>
      </c>
    </row>
    <row r="5252" spans="1:7" x14ac:dyDescent="0.25">
      <c r="A5252" s="14"/>
      <c r="B5252" s="14"/>
      <c r="C5252" s="14"/>
      <c r="D5252" s="9" t="e">
        <f>VLOOKUP(A5252,mappings!$D$1:$F$240,3,FALSE)</f>
        <v>#N/A</v>
      </c>
      <c r="E5252" s="9" t="e">
        <f>IF(ISBLANK(A5252),#N/A,VLOOKUP(B5252,mappings!$A$1:$B$152,2,FALSE))</f>
        <v>#N/A</v>
      </c>
      <c r="F5252" s="13">
        <f>IF(OR(ISNA(D5252),ISNA(E5252)),0,C5252*VLOOKUP(D5252&amp;E5252,reference_cepidc!$C$1:$H$381,6,FALSE))</f>
        <v>0</v>
      </c>
      <c r="G5252" s="13">
        <f>IF(OR(ISNA(D5252),ISNA(E5252)),0,C5252*VLOOKUP(D5252&amp;E5252,reference_snds!$C$1:$D$406,2,FALSE))</f>
        <v>0</v>
      </c>
    </row>
    <row r="5253" spans="1:7" x14ac:dyDescent="0.25">
      <c r="A5253" s="14"/>
      <c r="B5253" s="14"/>
      <c r="C5253" s="14"/>
      <c r="D5253" s="9" t="e">
        <f>VLOOKUP(A5253,mappings!$D$1:$F$240,3,FALSE)</f>
        <v>#N/A</v>
      </c>
      <c r="E5253" s="9" t="e">
        <f>IF(ISBLANK(A5253),#N/A,VLOOKUP(B5253,mappings!$A$1:$B$152,2,FALSE))</f>
        <v>#N/A</v>
      </c>
      <c r="F5253" s="13">
        <f>IF(OR(ISNA(D5253),ISNA(E5253)),0,C5253*VLOOKUP(D5253&amp;E5253,reference_cepidc!$C$1:$H$381,6,FALSE))</f>
        <v>0</v>
      </c>
      <c r="G5253" s="13">
        <f>IF(OR(ISNA(D5253),ISNA(E5253)),0,C5253*VLOOKUP(D5253&amp;E5253,reference_snds!$C$1:$D$406,2,FALSE))</f>
        <v>0</v>
      </c>
    </row>
    <row r="5254" spans="1:7" x14ac:dyDescent="0.25">
      <c r="A5254" s="14"/>
      <c r="B5254" s="14"/>
      <c r="C5254" s="14"/>
      <c r="D5254" s="9" t="e">
        <f>VLOOKUP(A5254,mappings!$D$1:$F$240,3,FALSE)</f>
        <v>#N/A</v>
      </c>
      <c r="E5254" s="9" t="e">
        <f>IF(ISBLANK(A5254),#N/A,VLOOKUP(B5254,mappings!$A$1:$B$152,2,FALSE))</f>
        <v>#N/A</v>
      </c>
      <c r="F5254" s="13">
        <f>IF(OR(ISNA(D5254),ISNA(E5254)),0,C5254*VLOOKUP(D5254&amp;E5254,reference_cepidc!$C$1:$H$381,6,FALSE))</f>
        <v>0</v>
      </c>
      <c r="G5254" s="13">
        <f>IF(OR(ISNA(D5254),ISNA(E5254)),0,C5254*VLOOKUP(D5254&amp;E5254,reference_snds!$C$1:$D$406,2,FALSE))</f>
        <v>0</v>
      </c>
    </row>
    <row r="5255" spans="1:7" x14ac:dyDescent="0.25">
      <c r="A5255" s="14"/>
      <c r="B5255" s="14"/>
      <c r="C5255" s="14"/>
      <c r="D5255" s="9" t="e">
        <f>VLOOKUP(A5255,mappings!$D$1:$F$240,3,FALSE)</f>
        <v>#N/A</v>
      </c>
      <c r="E5255" s="9" t="e">
        <f>IF(ISBLANK(A5255),#N/A,VLOOKUP(B5255,mappings!$A$1:$B$152,2,FALSE))</f>
        <v>#N/A</v>
      </c>
      <c r="F5255" s="13">
        <f>IF(OR(ISNA(D5255),ISNA(E5255)),0,C5255*VLOOKUP(D5255&amp;E5255,reference_cepidc!$C$1:$H$381,6,FALSE))</f>
        <v>0</v>
      </c>
      <c r="G5255" s="13">
        <f>IF(OR(ISNA(D5255),ISNA(E5255)),0,C5255*VLOOKUP(D5255&amp;E5255,reference_snds!$C$1:$D$406,2,FALSE))</f>
        <v>0</v>
      </c>
    </row>
    <row r="5256" spans="1:7" x14ac:dyDescent="0.25">
      <c r="A5256" s="14"/>
      <c r="B5256" s="14"/>
      <c r="C5256" s="14"/>
      <c r="D5256" s="9" t="e">
        <f>VLOOKUP(A5256,mappings!$D$1:$F$240,3,FALSE)</f>
        <v>#N/A</v>
      </c>
      <c r="E5256" s="9" t="e">
        <f>IF(ISBLANK(A5256),#N/A,VLOOKUP(B5256,mappings!$A$1:$B$152,2,FALSE))</f>
        <v>#N/A</v>
      </c>
      <c r="F5256" s="13">
        <f>IF(OR(ISNA(D5256),ISNA(E5256)),0,C5256*VLOOKUP(D5256&amp;E5256,reference_cepidc!$C$1:$H$381,6,FALSE))</f>
        <v>0</v>
      </c>
      <c r="G5256" s="13">
        <f>IF(OR(ISNA(D5256),ISNA(E5256)),0,C5256*VLOOKUP(D5256&amp;E5256,reference_snds!$C$1:$D$406,2,FALSE))</f>
        <v>0</v>
      </c>
    </row>
    <row r="5257" spans="1:7" x14ac:dyDescent="0.25">
      <c r="A5257" s="14"/>
      <c r="B5257" s="14"/>
      <c r="C5257" s="14"/>
      <c r="D5257" s="9" t="e">
        <f>VLOOKUP(A5257,mappings!$D$1:$F$240,3,FALSE)</f>
        <v>#N/A</v>
      </c>
      <c r="E5257" s="9" t="e">
        <f>IF(ISBLANK(A5257),#N/A,VLOOKUP(B5257,mappings!$A$1:$B$152,2,FALSE))</f>
        <v>#N/A</v>
      </c>
      <c r="F5257" s="13">
        <f>IF(OR(ISNA(D5257),ISNA(E5257)),0,C5257*VLOOKUP(D5257&amp;E5257,reference_cepidc!$C$1:$H$381,6,FALSE))</f>
        <v>0</v>
      </c>
      <c r="G5257" s="13">
        <f>IF(OR(ISNA(D5257),ISNA(E5257)),0,C5257*VLOOKUP(D5257&amp;E5257,reference_snds!$C$1:$D$406,2,FALSE))</f>
        <v>0</v>
      </c>
    </row>
    <row r="5258" spans="1:7" x14ac:dyDescent="0.25">
      <c r="A5258" s="14"/>
      <c r="B5258" s="14"/>
      <c r="C5258" s="14"/>
      <c r="D5258" s="9" t="e">
        <f>VLOOKUP(A5258,mappings!$D$1:$F$240,3,FALSE)</f>
        <v>#N/A</v>
      </c>
      <c r="E5258" s="9" t="e">
        <f>IF(ISBLANK(A5258),#N/A,VLOOKUP(B5258,mappings!$A$1:$B$152,2,FALSE))</f>
        <v>#N/A</v>
      </c>
      <c r="F5258" s="13">
        <f>IF(OR(ISNA(D5258),ISNA(E5258)),0,C5258*VLOOKUP(D5258&amp;E5258,reference_cepidc!$C$1:$H$381,6,FALSE))</f>
        <v>0</v>
      </c>
      <c r="G5258" s="13">
        <f>IF(OR(ISNA(D5258),ISNA(E5258)),0,C5258*VLOOKUP(D5258&amp;E5258,reference_snds!$C$1:$D$406,2,FALSE))</f>
        <v>0</v>
      </c>
    </row>
    <row r="5259" spans="1:7" x14ac:dyDescent="0.25">
      <c r="A5259" s="14"/>
      <c r="B5259" s="14"/>
      <c r="C5259" s="14"/>
      <c r="D5259" s="9" t="e">
        <f>VLOOKUP(A5259,mappings!$D$1:$F$240,3,FALSE)</f>
        <v>#N/A</v>
      </c>
      <c r="E5259" s="9" t="e">
        <f>IF(ISBLANK(A5259),#N/A,VLOOKUP(B5259,mappings!$A$1:$B$152,2,FALSE))</f>
        <v>#N/A</v>
      </c>
      <c r="F5259" s="13">
        <f>IF(OR(ISNA(D5259),ISNA(E5259)),0,C5259*VLOOKUP(D5259&amp;E5259,reference_cepidc!$C$1:$H$381,6,FALSE))</f>
        <v>0</v>
      </c>
      <c r="G5259" s="13">
        <f>IF(OR(ISNA(D5259),ISNA(E5259)),0,C5259*VLOOKUP(D5259&amp;E5259,reference_snds!$C$1:$D$406,2,FALSE))</f>
        <v>0</v>
      </c>
    </row>
    <row r="5260" spans="1:7" x14ac:dyDescent="0.25">
      <c r="A5260" s="14"/>
      <c r="B5260" s="14"/>
      <c r="C5260" s="14"/>
      <c r="D5260" s="9" t="e">
        <f>VLOOKUP(A5260,mappings!$D$1:$F$240,3,FALSE)</f>
        <v>#N/A</v>
      </c>
      <c r="E5260" s="9" t="e">
        <f>IF(ISBLANK(A5260),#N/A,VLOOKUP(B5260,mappings!$A$1:$B$152,2,FALSE))</f>
        <v>#N/A</v>
      </c>
      <c r="F5260" s="13">
        <f>IF(OR(ISNA(D5260),ISNA(E5260)),0,C5260*VLOOKUP(D5260&amp;E5260,reference_cepidc!$C$1:$H$381,6,FALSE))</f>
        <v>0</v>
      </c>
      <c r="G5260" s="13">
        <f>IF(OR(ISNA(D5260),ISNA(E5260)),0,C5260*VLOOKUP(D5260&amp;E5260,reference_snds!$C$1:$D$406,2,FALSE))</f>
        <v>0</v>
      </c>
    </row>
    <row r="5261" spans="1:7" x14ac:dyDescent="0.25">
      <c r="A5261" s="14"/>
      <c r="B5261" s="14"/>
      <c r="C5261" s="14"/>
      <c r="D5261" s="9" t="e">
        <f>VLOOKUP(A5261,mappings!$D$1:$F$240,3,FALSE)</f>
        <v>#N/A</v>
      </c>
      <c r="E5261" s="9" t="e">
        <f>IF(ISBLANK(A5261),#N/A,VLOOKUP(B5261,mappings!$A$1:$B$152,2,FALSE))</f>
        <v>#N/A</v>
      </c>
      <c r="F5261" s="13">
        <f>IF(OR(ISNA(D5261),ISNA(E5261)),0,C5261*VLOOKUP(D5261&amp;E5261,reference_cepidc!$C$1:$H$381,6,FALSE))</f>
        <v>0</v>
      </c>
      <c r="G5261" s="13">
        <f>IF(OR(ISNA(D5261),ISNA(E5261)),0,C5261*VLOOKUP(D5261&amp;E5261,reference_snds!$C$1:$D$406,2,FALSE))</f>
        <v>0</v>
      </c>
    </row>
    <row r="5262" spans="1:7" x14ac:dyDescent="0.25">
      <c r="A5262" s="14"/>
      <c r="B5262" s="14"/>
      <c r="C5262" s="14"/>
      <c r="D5262" s="9" t="e">
        <f>VLOOKUP(A5262,mappings!$D$1:$F$240,3,FALSE)</f>
        <v>#N/A</v>
      </c>
      <c r="E5262" s="9" t="e">
        <f>IF(ISBLANK(A5262),#N/A,VLOOKUP(B5262,mappings!$A$1:$B$152,2,FALSE))</f>
        <v>#N/A</v>
      </c>
      <c r="F5262" s="13">
        <f>IF(OR(ISNA(D5262),ISNA(E5262)),0,C5262*VLOOKUP(D5262&amp;E5262,reference_cepidc!$C$1:$H$381,6,FALSE))</f>
        <v>0</v>
      </c>
      <c r="G5262" s="13">
        <f>IF(OR(ISNA(D5262),ISNA(E5262)),0,C5262*VLOOKUP(D5262&amp;E5262,reference_snds!$C$1:$D$406,2,FALSE))</f>
        <v>0</v>
      </c>
    </row>
    <row r="5263" spans="1:7" x14ac:dyDescent="0.25">
      <c r="A5263" s="14"/>
      <c r="B5263" s="14"/>
      <c r="C5263" s="14"/>
      <c r="D5263" s="9" t="e">
        <f>VLOOKUP(A5263,mappings!$D$1:$F$240,3,FALSE)</f>
        <v>#N/A</v>
      </c>
      <c r="E5263" s="9" t="e">
        <f>IF(ISBLANK(A5263),#N/A,VLOOKUP(B5263,mappings!$A$1:$B$152,2,FALSE))</f>
        <v>#N/A</v>
      </c>
      <c r="F5263" s="13">
        <f>IF(OR(ISNA(D5263),ISNA(E5263)),0,C5263*VLOOKUP(D5263&amp;E5263,reference_cepidc!$C$1:$H$381,6,FALSE))</f>
        <v>0</v>
      </c>
      <c r="G5263" s="13">
        <f>IF(OR(ISNA(D5263),ISNA(E5263)),0,C5263*VLOOKUP(D5263&amp;E5263,reference_snds!$C$1:$D$406,2,FALSE))</f>
        <v>0</v>
      </c>
    </row>
    <row r="5264" spans="1:7" x14ac:dyDescent="0.25">
      <c r="A5264" s="14"/>
      <c r="B5264" s="14"/>
      <c r="C5264" s="14"/>
      <c r="D5264" s="9" t="e">
        <f>VLOOKUP(A5264,mappings!$D$1:$F$240,3,FALSE)</f>
        <v>#N/A</v>
      </c>
      <c r="E5264" s="9" t="e">
        <f>IF(ISBLANK(A5264),#N/A,VLOOKUP(B5264,mappings!$A$1:$B$152,2,FALSE))</f>
        <v>#N/A</v>
      </c>
      <c r="F5264" s="13">
        <f>IF(OR(ISNA(D5264),ISNA(E5264)),0,C5264*VLOOKUP(D5264&amp;E5264,reference_cepidc!$C$1:$H$381,6,FALSE))</f>
        <v>0</v>
      </c>
      <c r="G5264" s="13">
        <f>IF(OR(ISNA(D5264),ISNA(E5264)),0,C5264*VLOOKUP(D5264&amp;E5264,reference_snds!$C$1:$D$406,2,FALSE))</f>
        <v>0</v>
      </c>
    </row>
    <row r="5265" spans="1:7" x14ac:dyDescent="0.25">
      <c r="A5265" s="14"/>
      <c r="B5265" s="14"/>
      <c r="C5265" s="14"/>
      <c r="D5265" s="9" t="e">
        <f>VLOOKUP(A5265,mappings!$D$1:$F$240,3,FALSE)</f>
        <v>#N/A</v>
      </c>
      <c r="E5265" s="9" t="e">
        <f>IF(ISBLANK(A5265),#N/A,VLOOKUP(B5265,mappings!$A$1:$B$152,2,FALSE))</f>
        <v>#N/A</v>
      </c>
      <c r="F5265" s="13">
        <f>IF(OR(ISNA(D5265),ISNA(E5265)),0,C5265*VLOOKUP(D5265&amp;E5265,reference_cepidc!$C$1:$H$381,6,FALSE))</f>
        <v>0</v>
      </c>
      <c r="G5265" s="13">
        <f>IF(OR(ISNA(D5265),ISNA(E5265)),0,C5265*VLOOKUP(D5265&amp;E5265,reference_snds!$C$1:$D$406,2,FALSE))</f>
        <v>0</v>
      </c>
    </row>
    <row r="5266" spans="1:7" x14ac:dyDescent="0.25">
      <c r="A5266" s="14"/>
      <c r="B5266" s="14"/>
      <c r="C5266" s="14"/>
      <c r="D5266" s="9" t="e">
        <f>VLOOKUP(A5266,mappings!$D$1:$F$240,3,FALSE)</f>
        <v>#N/A</v>
      </c>
      <c r="E5266" s="9" t="e">
        <f>IF(ISBLANK(A5266),#N/A,VLOOKUP(B5266,mappings!$A$1:$B$152,2,FALSE))</f>
        <v>#N/A</v>
      </c>
      <c r="F5266" s="13">
        <f>IF(OR(ISNA(D5266),ISNA(E5266)),0,C5266*VLOOKUP(D5266&amp;E5266,reference_cepidc!$C$1:$H$381,6,FALSE))</f>
        <v>0</v>
      </c>
      <c r="G5266" s="13">
        <f>IF(OR(ISNA(D5266),ISNA(E5266)),0,C5266*VLOOKUP(D5266&amp;E5266,reference_snds!$C$1:$D$406,2,FALSE))</f>
        <v>0</v>
      </c>
    </row>
    <row r="5267" spans="1:7" x14ac:dyDescent="0.25">
      <c r="A5267" s="14"/>
      <c r="B5267" s="14"/>
      <c r="C5267" s="14"/>
      <c r="D5267" s="9" t="e">
        <f>VLOOKUP(A5267,mappings!$D$1:$F$240,3,FALSE)</f>
        <v>#N/A</v>
      </c>
      <c r="E5267" s="9" t="e">
        <f>IF(ISBLANK(A5267),#N/A,VLOOKUP(B5267,mappings!$A$1:$B$152,2,FALSE))</f>
        <v>#N/A</v>
      </c>
      <c r="F5267" s="13">
        <f>IF(OR(ISNA(D5267),ISNA(E5267)),0,C5267*VLOOKUP(D5267&amp;E5267,reference_cepidc!$C$1:$H$381,6,FALSE))</f>
        <v>0</v>
      </c>
      <c r="G5267" s="13">
        <f>IF(OR(ISNA(D5267),ISNA(E5267)),0,C5267*VLOOKUP(D5267&amp;E5267,reference_snds!$C$1:$D$406,2,FALSE))</f>
        <v>0</v>
      </c>
    </row>
    <row r="5268" spans="1:7" x14ac:dyDescent="0.25">
      <c r="A5268" s="14"/>
      <c r="B5268" s="14"/>
      <c r="C5268" s="14"/>
      <c r="D5268" s="9" t="e">
        <f>VLOOKUP(A5268,mappings!$D$1:$F$240,3,FALSE)</f>
        <v>#N/A</v>
      </c>
      <c r="E5268" s="9" t="e">
        <f>IF(ISBLANK(A5268),#N/A,VLOOKUP(B5268,mappings!$A$1:$B$152,2,FALSE))</f>
        <v>#N/A</v>
      </c>
      <c r="F5268" s="13">
        <f>IF(OR(ISNA(D5268),ISNA(E5268)),0,C5268*VLOOKUP(D5268&amp;E5268,reference_cepidc!$C$1:$H$381,6,FALSE))</f>
        <v>0</v>
      </c>
      <c r="G5268" s="13">
        <f>IF(OR(ISNA(D5268),ISNA(E5268)),0,C5268*VLOOKUP(D5268&amp;E5268,reference_snds!$C$1:$D$406,2,FALSE))</f>
        <v>0</v>
      </c>
    </row>
    <row r="5269" spans="1:7" x14ac:dyDescent="0.25">
      <c r="A5269" s="14"/>
      <c r="B5269" s="14"/>
      <c r="C5269" s="14"/>
      <c r="D5269" s="9" t="e">
        <f>VLOOKUP(A5269,mappings!$D$1:$F$240,3,FALSE)</f>
        <v>#N/A</v>
      </c>
      <c r="E5269" s="9" t="e">
        <f>IF(ISBLANK(A5269),#N/A,VLOOKUP(B5269,mappings!$A$1:$B$152,2,FALSE))</f>
        <v>#N/A</v>
      </c>
      <c r="F5269" s="13">
        <f>IF(OR(ISNA(D5269),ISNA(E5269)),0,C5269*VLOOKUP(D5269&amp;E5269,reference_cepidc!$C$1:$H$381,6,FALSE))</f>
        <v>0</v>
      </c>
      <c r="G5269" s="13">
        <f>IF(OR(ISNA(D5269),ISNA(E5269)),0,C5269*VLOOKUP(D5269&amp;E5269,reference_snds!$C$1:$D$406,2,FALSE))</f>
        <v>0</v>
      </c>
    </row>
    <row r="5270" spans="1:7" x14ac:dyDescent="0.25">
      <c r="A5270" s="14"/>
      <c r="B5270" s="14"/>
      <c r="C5270" s="14"/>
      <c r="D5270" s="9" t="e">
        <f>VLOOKUP(A5270,mappings!$D$1:$F$240,3,FALSE)</f>
        <v>#N/A</v>
      </c>
      <c r="E5270" s="9" t="e">
        <f>IF(ISBLANK(A5270),#N/A,VLOOKUP(B5270,mappings!$A$1:$B$152,2,FALSE))</f>
        <v>#N/A</v>
      </c>
      <c r="F5270" s="13">
        <f>IF(OR(ISNA(D5270),ISNA(E5270)),0,C5270*VLOOKUP(D5270&amp;E5270,reference_cepidc!$C$1:$H$381,6,FALSE))</f>
        <v>0</v>
      </c>
      <c r="G5270" s="13">
        <f>IF(OR(ISNA(D5270),ISNA(E5270)),0,C5270*VLOOKUP(D5270&amp;E5270,reference_snds!$C$1:$D$406,2,FALSE))</f>
        <v>0</v>
      </c>
    </row>
    <row r="5271" spans="1:7" x14ac:dyDescent="0.25">
      <c r="A5271" s="14"/>
      <c r="B5271" s="14"/>
      <c r="C5271" s="14"/>
      <c r="D5271" s="9" t="e">
        <f>VLOOKUP(A5271,mappings!$D$1:$F$240,3,FALSE)</f>
        <v>#N/A</v>
      </c>
      <c r="E5271" s="9" t="e">
        <f>IF(ISBLANK(A5271),#N/A,VLOOKUP(B5271,mappings!$A$1:$B$152,2,FALSE))</f>
        <v>#N/A</v>
      </c>
      <c r="F5271" s="13">
        <f>IF(OR(ISNA(D5271),ISNA(E5271)),0,C5271*VLOOKUP(D5271&amp;E5271,reference_cepidc!$C$1:$H$381,6,FALSE))</f>
        <v>0</v>
      </c>
      <c r="G5271" s="13">
        <f>IF(OR(ISNA(D5271),ISNA(E5271)),0,C5271*VLOOKUP(D5271&amp;E5271,reference_snds!$C$1:$D$406,2,FALSE))</f>
        <v>0</v>
      </c>
    </row>
    <row r="5272" spans="1:7" x14ac:dyDescent="0.25">
      <c r="A5272" s="14"/>
      <c r="B5272" s="14"/>
      <c r="C5272" s="14"/>
      <c r="D5272" s="9" t="e">
        <f>VLOOKUP(A5272,mappings!$D$1:$F$240,3,FALSE)</f>
        <v>#N/A</v>
      </c>
      <c r="E5272" s="9" t="e">
        <f>IF(ISBLANK(A5272),#N/A,VLOOKUP(B5272,mappings!$A$1:$B$152,2,FALSE))</f>
        <v>#N/A</v>
      </c>
      <c r="F5272" s="13">
        <f>IF(OR(ISNA(D5272),ISNA(E5272)),0,C5272*VLOOKUP(D5272&amp;E5272,reference_cepidc!$C$1:$H$381,6,FALSE))</f>
        <v>0</v>
      </c>
      <c r="G5272" s="13">
        <f>IF(OR(ISNA(D5272),ISNA(E5272)),0,C5272*VLOOKUP(D5272&amp;E5272,reference_snds!$C$1:$D$406,2,FALSE))</f>
        <v>0</v>
      </c>
    </row>
    <row r="5273" spans="1:7" x14ac:dyDescent="0.25">
      <c r="A5273" s="14"/>
      <c r="B5273" s="14"/>
      <c r="C5273" s="14"/>
      <c r="D5273" s="9" t="e">
        <f>VLOOKUP(A5273,mappings!$D$1:$F$240,3,FALSE)</f>
        <v>#N/A</v>
      </c>
      <c r="E5273" s="9" t="e">
        <f>IF(ISBLANK(A5273),#N/A,VLOOKUP(B5273,mappings!$A$1:$B$152,2,FALSE))</f>
        <v>#N/A</v>
      </c>
      <c r="F5273" s="13">
        <f>IF(OR(ISNA(D5273),ISNA(E5273)),0,C5273*VLOOKUP(D5273&amp;E5273,reference_cepidc!$C$1:$H$381,6,FALSE))</f>
        <v>0</v>
      </c>
      <c r="G5273" s="13">
        <f>IF(OR(ISNA(D5273),ISNA(E5273)),0,C5273*VLOOKUP(D5273&amp;E5273,reference_snds!$C$1:$D$406,2,FALSE))</f>
        <v>0</v>
      </c>
    </row>
    <row r="5274" spans="1:7" x14ac:dyDescent="0.25">
      <c r="A5274" s="14"/>
      <c r="B5274" s="14"/>
      <c r="C5274" s="14"/>
      <c r="D5274" s="9" t="e">
        <f>VLOOKUP(A5274,mappings!$D$1:$F$240,3,FALSE)</f>
        <v>#N/A</v>
      </c>
      <c r="E5274" s="9" t="e">
        <f>IF(ISBLANK(A5274),#N/A,VLOOKUP(B5274,mappings!$A$1:$B$152,2,FALSE))</f>
        <v>#N/A</v>
      </c>
      <c r="F5274" s="13">
        <f>IF(OR(ISNA(D5274),ISNA(E5274)),0,C5274*VLOOKUP(D5274&amp;E5274,reference_cepidc!$C$1:$H$381,6,FALSE))</f>
        <v>0</v>
      </c>
      <c r="G5274" s="13">
        <f>IF(OR(ISNA(D5274),ISNA(E5274)),0,C5274*VLOOKUP(D5274&amp;E5274,reference_snds!$C$1:$D$406,2,FALSE))</f>
        <v>0</v>
      </c>
    </row>
    <row r="5275" spans="1:7" x14ac:dyDescent="0.25">
      <c r="A5275" s="14"/>
      <c r="B5275" s="14"/>
      <c r="C5275" s="14"/>
      <c r="D5275" s="9" t="e">
        <f>VLOOKUP(A5275,mappings!$D$1:$F$240,3,FALSE)</f>
        <v>#N/A</v>
      </c>
      <c r="E5275" s="9" t="e">
        <f>IF(ISBLANK(A5275),#N/A,VLOOKUP(B5275,mappings!$A$1:$B$152,2,FALSE))</f>
        <v>#N/A</v>
      </c>
      <c r="F5275" s="13">
        <f>IF(OR(ISNA(D5275),ISNA(E5275)),0,C5275*VLOOKUP(D5275&amp;E5275,reference_cepidc!$C$1:$H$381,6,FALSE))</f>
        <v>0</v>
      </c>
      <c r="G5275" s="13">
        <f>IF(OR(ISNA(D5275),ISNA(E5275)),0,C5275*VLOOKUP(D5275&amp;E5275,reference_snds!$C$1:$D$406,2,FALSE))</f>
        <v>0</v>
      </c>
    </row>
    <row r="5276" spans="1:7" x14ac:dyDescent="0.25">
      <c r="A5276" s="14"/>
      <c r="B5276" s="14"/>
      <c r="C5276" s="14"/>
      <c r="D5276" s="9" t="e">
        <f>VLOOKUP(A5276,mappings!$D$1:$F$240,3,FALSE)</f>
        <v>#N/A</v>
      </c>
      <c r="E5276" s="9" t="e">
        <f>IF(ISBLANK(A5276),#N/A,VLOOKUP(B5276,mappings!$A$1:$B$152,2,FALSE))</f>
        <v>#N/A</v>
      </c>
      <c r="F5276" s="13">
        <f>IF(OR(ISNA(D5276),ISNA(E5276)),0,C5276*VLOOKUP(D5276&amp;E5276,reference_cepidc!$C$1:$H$381,6,FALSE))</f>
        <v>0</v>
      </c>
      <c r="G5276" s="13">
        <f>IF(OR(ISNA(D5276),ISNA(E5276)),0,C5276*VLOOKUP(D5276&amp;E5276,reference_snds!$C$1:$D$406,2,FALSE))</f>
        <v>0</v>
      </c>
    </row>
    <row r="5277" spans="1:7" x14ac:dyDescent="0.25">
      <c r="A5277" s="14"/>
      <c r="B5277" s="14"/>
      <c r="C5277" s="14"/>
      <c r="D5277" s="9" t="e">
        <f>VLOOKUP(A5277,mappings!$D$1:$F$240,3,FALSE)</f>
        <v>#N/A</v>
      </c>
      <c r="E5277" s="9" t="e">
        <f>IF(ISBLANK(A5277),#N/A,VLOOKUP(B5277,mappings!$A$1:$B$152,2,FALSE))</f>
        <v>#N/A</v>
      </c>
      <c r="F5277" s="13">
        <f>IF(OR(ISNA(D5277),ISNA(E5277)),0,C5277*VLOOKUP(D5277&amp;E5277,reference_cepidc!$C$1:$H$381,6,FALSE))</f>
        <v>0</v>
      </c>
      <c r="G5277" s="13">
        <f>IF(OR(ISNA(D5277),ISNA(E5277)),0,C5277*VLOOKUP(D5277&amp;E5277,reference_snds!$C$1:$D$406,2,FALSE))</f>
        <v>0</v>
      </c>
    </row>
    <row r="5278" spans="1:7" x14ac:dyDescent="0.25">
      <c r="A5278" s="14"/>
      <c r="B5278" s="14"/>
      <c r="C5278" s="14"/>
      <c r="D5278" s="9" t="e">
        <f>VLOOKUP(A5278,mappings!$D$1:$F$240,3,FALSE)</f>
        <v>#N/A</v>
      </c>
      <c r="E5278" s="9" t="e">
        <f>IF(ISBLANK(A5278),#N/A,VLOOKUP(B5278,mappings!$A$1:$B$152,2,FALSE))</f>
        <v>#N/A</v>
      </c>
      <c r="F5278" s="13">
        <f>IF(OR(ISNA(D5278),ISNA(E5278)),0,C5278*VLOOKUP(D5278&amp;E5278,reference_cepidc!$C$1:$H$381,6,FALSE))</f>
        <v>0</v>
      </c>
      <c r="G5278" s="13">
        <f>IF(OR(ISNA(D5278),ISNA(E5278)),0,C5278*VLOOKUP(D5278&amp;E5278,reference_snds!$C$1:$D$406,2,FALSE))</f>
        <v>0</v>
      </c>
    </row>
    <row r="5279" spans="1:7" x14ac:dyDescent="0.25">
      <c r="A5279" s="14"/>
      <c r="B5279" s="14"/>
      <c r="C5279" s="14"/>
      <c r="D5279" s="9" t="e">
        <f>VLOOKUP(A5279,mappings!$D$1:$F$240,3,FALSE)</f>
        <v>#N/A</v>
      </c>
      <c r="E5279" s="9" t="e">
        <f>IF(ISBLANK(A5279),#N/A,VLOOKUP(B5279,mappings!$A$1:$B$152,2,FALSE))</f>
        <v>#N/A</v>
      </c>
      <c r="F5279" s="13">
        <f>IF(OR(ISNA(D5279),ISNA(E5279)),0,C5279*VLOOKUP(D5279&amp;E5279,reference_cepidc!$C$1:$H$381,6,FALSE))</f>
        <v>0</v>
      </c>
      <c r="G5279" s="13">
        <f>IF(OR(ISNA(D5279),ISNA(E5279)),0,C5279*VLOOKUP(D5279&amp;E5279,reference_snds!$C$1:$D$406,2,FALSE))</f>
        <v>0</v>
      </c>
    </row>
    <row r="5280" spans="1:7" x14ac:dyDescent="0.25">
      <c r="A5280" s="14"/>
      <c r="B5280" s="14"/>
      <c r="C5280" s="14"/>
      <c r="D5280" s="9" t="e">
        <f>VLOOKUP(A5280,mappings!$D$1:$F$240,3,FALSE)</f>
        <v>#N/A</v>
      </c>
      <c r="E5280" s="9" t="e">
        <f>IF(ISBLANK(A5280),#N/A,VLOOKUP(B5280,mappings!$A$1:$B$152,2,FALSE))</f>
        <v>#N/A</v>
      </c>
      <c r="F5280" s="13">
        <f>IF(OR(ISNA(D5280),ISNA(E5280)),0,C5280*VLOOKUP(D5280&amp;E5280,reference_cepidc!$C$1:$H$381,6,FALSE))</f>
        <v>0</v>
      </c>
      <c r="G5280" s="13">
        <f>IF(OR(ISNA(D5280),ISNA(E5280)),0,C5280*VLOOKUP(D5280&amp;E5280,reference_snds!$C$1:$D$406,2,FALSE))</f>
        <v>0</v>
      </c>
    </row>
    <row r="5281" spans="1:7" x14ac:dyDescent="0.25">
      <c r="A5281" s="14"/>
      <c r="B5281" s="14"/>
      <c r="C5281" s="14"/>
      <c r="D5281" s="9" t="e">
        <f>VLOOKUP(A5281,mappings!$D$1:$F$240,3,FALSE)</f>
        <v>#N/A</v>
      </c>
      <c r="E5281" s="9" t="e">
        <f>IF(ISBLANK(A5281),#N/A,VLOOKUP(B5281,mappings!$A$1:$B$152,2,FALSE))</f>
        <v>#N/A</v>
      </c>
      <c r="F5281" s="13">
        <f>IF(OR(ISNA(D5281),ISNA(E5281)),0,C5281*VLOOKUP(D5281&amp;E5281,reference_cepidc!$C$1:$H$381,6,FALSE))</f>
        <v>0</v>
      </c>
      <c r="G5281" s="13">
        <f>IF(OR(ISNA(D5281),ISNA(E5281)),0,C5281*VLOOKUP(D5281&amp;E5281,reference_snds!$C$1:$D$406,2,FALSE))</f>
        <v>0</v>
      </c>
    </row>
    <row r="5282" spans="1:7" x14ac:dyDescent="0.25">
      <c r="A5282" s="14"/>
      <c r="B5282" s="14"/>
      <c r="C5282" s="14"/>
      <c r="D5282" s="9" t="e">
        <f>VLOOKUP(A5282,mappings!$D$1:$F$240,3,FALSE)</f>
        <v>#N/A</v>
      </c>
      <c r="E5282" s="9" t="e">
        <f>IF(ISBLANK(A5282),#N/A,VLOOKUP(B5282,mappings!$A$1:$B$152,2,FALSE))</f>
        <v>#N/A</v>
      </c>
      <c r="F5282" s="13">
        <f>IF(OR(ISNA(D5282),ISNA(E5282)),0,C5282*VLOOKUP(D5282&amp;E5282,reference_cepidc!$C$1:$H$381,6,FALSE))</f>
        <v>0</v>
      </c>
      <c r="G5282" s="13">
        <f>IF(OR(ISNA(D5282),ISNA(E5282)),0,C5282*VLOOKUP(D5282&amp;E5282,reference_snds!$C$1:$D$406,2,FALSE))</f>
        <v>0</v>
      </c>
    </row>
    <row r="5283" spans="1:7" x14ac:dyDescent="0.25">
      <c r="A5283" s="14"/>
      <c r="B5283" s="14"/>
      <c r="C5283" s="14"/>
      <c r="D5283" s="9" t="e">
        <f>VLOOKUP(A5283,mappings!$D$1:$F$240,3,FALSE)</f>
        <v>#N/A</v>
      </c>
      <c r="E5283" s="9" t="e">
        <f>IF(ISBLANK(A5283),#N/A,VLOOKUP(B5283,mappings!$A$1:$B$152,2,FALSE))</f>
        <v>#N/A</v>
      </c>
      <c r="F5283" s="13">
        <f>IF(OR(ISNA(D5283),ISNA(E5283)),0,C5283*VLOOKUP(D5283&amp;E5283,reference_cepidc!$C$1:$H$381,6,FALSE))</f>
        <v>0</v>
      </c>
      <c r="G5283" s="13">
        <f>IF(OR(ISNA(D5283),ISNA(E5283)),0,C5283*VLOOKUP(D5283&amp;E5283,reference_snds!$C$1:$D$406,2,FALSE))</f>
        <v>0</v>
      </c>
    </row>
    <row r="5284" spans="1:7" x14ac:dyDescent="0.25">
      <c r="A5284" s="14"/>
      <c r="B5284" s="14"/>
      <c r="C5284" s="14"/>
      <c r="D5284" s="9" t="e">
        <f>VLOOKUP(A5284,mappings!$D$1:$F$240,3,FALSE)</f>
        <v>#N/A</v>
      </c>
      <c r="E5284" s="9" t="e">
        <f>IF(ISBLANK(A5284),#N/A,VLOOKUP(B5284,mappings!$A$1:$B$152,2,FALSE))</f>
        <v>#N/A</v>
      </c>
      <c r="F5284" s="13">
        <f>IF(OR(ISNA(D5284),ISNA(E5284)),0,C5284*VLOOKUP(D5284&amp;E5284,reference_cepidc!$C$1:$H$381,6,FALSE))</f>
        <v>0</v>
      </c>
      <c r="G5284" s="13">
        <f>IF(OR(ISNA(D5284),ISNA(E5284)),0,C5284*VLOOKUP(D5284&amp;E5284,reference_snds!$C$1:$D$406,2,FALSE))</f>
        <v>0</v>
      </c>
    </row>
    <row r="5285" spans="1:7" x14ac:dyDescent="0.25">
      <c r="A5285" s="14"/>
      <c r="B5285" s="14"/>
      <c r="C5285" s="14"/>
      <c r="D5285" s="9" t="e">
        <f>VLOOKUP(A5285,mappings!$D$1:$F$240,3,FALSE)</f>
        <v>#N/A</v>
      </c>
      <c r="E5285" s="9" t="e">
        <f>IF(ISBLANK(A5285),#N/A,VLOOKUP(B5285,mappings!$A$1:$B$152,2,FALSE))</f>
        <v>#N/A</v>
      </c>
      <c r="F5285" s="13">
        <f>IF(OR(ISNA(D5285),ISNA(E5285)),0,C5285*VLOOKUP(D5285&amp;E5285,reference_cepidc!$C$1:$H$381,6,FALSE))</f>
        <v>0</v>
      </c>
      <c r="G5285" s="13">
        <f>IF(OR(ISNA(D5285),ISNA(E5285)),0,C5285*VLOOKUP(D5285&amp;E5285,reference_snds!$C$1:$D$406,2,FALSE))</f>
        <v>0</v>
      </c>
    </row>
    <row r="5286" spans="1:7" x14ac:dyDescent="0.25">
      <c r="A5286" s="14"/>
      <c r="B5286" s="14"/>
      <c r="C5286" s="14"/>
      <c r="D5286" s="9" t="e">
        <f>VLOOKUP(A5286,mappings!$D$1:$F$240,3,FALSE)</f>
        <v>#N/A</v>
      </c>
      <c r="E5286" s="9" t="e">
        <f>IF(ISBLANK(A5286),#N/A,VLOOKUP(B5286,mappings!$A$1:$B$152,2,FALSE))</f>
        <v>#N/A</v>
      </c>
      <c r="F5286" s="13">
        <f>IF(OR(ISNA(D5286),ISNA(E5286)),0,C5286*VLOOKUP(D5286&amp;E5286,reference_cepidc!$C$1:$H$381,6,FALSE))</f>
        <v>0</v>
      </c>
      <c r="G5286" s="13">
        <f>IF(OR(ISNA(D5286),ISNA(E5286)),0,C5286*VLOOKUP(D5286&amp;E5286,reference_snds!$C$1:$D$406,2,FALSE))</f>
        <v>0</v>
      </c>
    </row>
    <row r="5287" spans="1:7" x14ac:dyDescent="0.25">
      <c r="A5287" s="14"/>
      <c r="B5287" s="14"/>
      <c r="C5287" s="14"/>
      <c r="D5287" s="9" t="e">
        <f>VLOOKUP(A5287,mappings!$D$1:$F$240,3,FALSE)</f>
        <v>#N/A</v>
      </c>
      <c r="E5287" s="9" t="e">
        <f>IF(ISBLANK(A5287),#N/A,VLOOKUP(B5287,mappings!$A$1:$B$152,2,FALSE))</f>
        <v>#N/A</v>
      </c>
      <c r="F5287" s="13">
        <f>IF(OR(ISNA(D5287),ISNA(E5287)),0,C5287*VLOOKUP(D5287&amp;E5287,reference_cepidc!$C$1:$H$381,6,FALSE))</f>
        <v>0</v>
      </c>
      <c r="G5287" s="13">
        <f>IF(OR(ISNA(D5287),ISNA(E5287)),0,C5287*VLOOKUP(D5287&amp;E5287,reference_snds!$C$1:$D$406,2,FALSE))</f>
        <v>0</v>
      </c>
    </row>
    <row r="5288" spans="1:7" x14ac:dyDescent="0.25">
      <c r="A5288" s="14"/>
      <c r="B5288" s="14"/>
      <c r="C5288" s="14"/>
      <c r="D5288" s="9" t="e">
        <f>VLOOKUP(A5288,mappings!$D$1:$F$240,3,FALSE)</f>
        <v>#N/A</v>
      </c>
      <c r="E5288" s="9" t="e">
        <f>IF(ISBLANK(A5288),#N/A,VLOOKUP(B5288,mappings!$A$1:$B$152,2,FALSE))</f>
        <v>#N/A</v>
      </c>
      <c r="F5288" s="13">
        <f>IF(OR(ISNA(D5288),ISNA(E5288)),0,C5288*VLOOKUP(D5288&amp;E5288,reference_cepidc!$C$1:$H$381,6,FALSE))</f>
        <v>0</v>
      </c>
      <c r="G5288" s="13">
        <f>IF(OR(ISNA(D5288),ISNA(E5288)),0,C5288*VLOOKUP(D5288&amp;E5288,reference_snds!$C$1:$D$406,2,FALSE))</f>
        <v>0</v>
      </c>
    </row>
    <row r="5289" spans="1:7" x14ac:dyDescent="0.25">
      <c r="A5289" s="14"/>
      <c r="B5289" s="14"/>
      <c r="C5289" s="14"/>
      <c r="D5289" s="9" t="e">
        <f>VLOOKUP(A5289,mappings!$D$1:$F$240,3,FALSE)</f>
        <v>#N/A</v>
      </c>
      <c r="E5289" s="9" t="e">
        <f>IF(ISBLANK(A5289),#N/A,VLOOKUP(B5289,mappings!$A$1:$B$152,2,FALSE))</f>
        <v>#N/A</v>
      </c>
      <c r="F5289" s="13">
        <f>IF(OR(ISNA(D5289),ISNA(E5289)),0,C5289*VLOOKUP(D5289&amp;E5289,reference_cepidc!$C$1:$H$381,6,FALSE))</f>
        <v>0</v>
      </c>
      <c r="G5289" s="13">
        <f>IF(OR(ISNA(D5289),ISNA(E5289)),0,C5289*VLOOKUP(D5289&amp;E5289,reference_snds!$C$1:$D$406,2,FALSE))</f>
        <v>0</v>
      </c>
    </row>
    <row r="5290" spans="1:7" x14ac:dyDescent="0.25">
      <c r="A5290" s="14"/>
      <c r="B5290" s="14"/>
      <c r="C5290" s="14"/>
      <c r="D5290" s="9" t="e">
        <f>VLOOKUP(A5290,mappings!$D$1:$F$240,3,FALSE)</f>
        <v>#N/A</v>
      </c>
      <c r="E5290" s="9" t="e">
        <f>IF(ISBLANK(A5290),#N/A,VLOOKUP(B5290,mappings!$A$1:$B$152,2,FALSE))</f>
        <v>#N/A</v>
      </c>
      <c r="F5290" s="13">
        <f>IF(OR(ISNA(D5290),ISNA(E5290)),0,C5290*VLOOKUP(D5290&amp;E5290,reference_cepidc!$C$1:$H$381,6,FALSE))</f>
        <v>0</v>
      </c>
      <c r="G5290" s="13">
        <f>IF(OR(ISNA(D5290),ISNA(E5290)),0,C5290*VLOOKUP(D5290&amp;E5290,reference_snds!$C$1:$D$406,2,FALSE))</f>
        <v>0</v>
      </c>
    </row>
    <row r="5291" spans="1:7" x14ac:dyDescent="0.25">
      <c r="A5291" s="14"/>
      <c r="B5291" s="14"/>
      <c r="C5291" s="14"/>
      <c r="D5291" s="9" t="e">
        <f>VLOOKUP(A5291,mappings!$D$1:$F$240,3,FALSE)</f>
        <v>#N/A</v>
      </c>
      <c r="E5291" s="9" t="e">
        <f>IF(ISBLANK(A5291),#N/A,VLOOKUP(B5291,mappings!$A$1:$B$152,2,FALSE))</f>
        <v>#N/A</v>
      </c>
      <c r="F5291" s="13">
        <f>IF(OR(ISNA(D5291),ISNA(E5291)),0,C5291*VLOOKUP(D5291&amp;E5291,reference_cepidc!$C$1:$H$381,6,FALSE))</f>
        <v>0</v>
      </c>
      <c r="G5291" s="13">
        <f>IF(OR(ISNA(D5291),ISNA(E5291)),0,C5291*VLOOKUP(D5291&amp;E5291,reference_snds!$C$1:$D$406,2,FALSE))</f>
        <v>0</v>
      </c>
    </row>
    <row r="5292" spans="1:7" x14ac:dyDescent="0.25">
      <c r="A5292" s="14"/>
      <c r="B5292" s="14"/>
      <c r="C5292" s="14"/>
      <c r="D5292" s="9" t="e">
        <f>VLOOKUP(A5292,mappings!$D$1:$F$240,3,FALSE)</f>
        <v>#N/A</v>
      </c>
      <c r="E5292" s="9" t="e">
        <f>IF(ISBLANK(A5292),#N/A,VLOOKUP(B5292,mappings!$A$1:$B$152,2,FALSE))</f>
        <v>#N/A</v>
      </c>
      <c r="F5292" s="13">
        <f>IF(OR(ISNA(D5292),ISNA(E5292)),0,C5292*VLOOKUP(D5292&amp;E5292,reference_cepidc!$C$1:$H$381,6,FALSE))</f>
        <v>0</v>
      </c>
      <c r="G5292" s="13">
        <f>IF(OR(ISNA(D5292),ISNA(E5292)),0,C5292*VLOOKUP(D5292&amp;E5292,reference_snds!$C$1:$D$406,2,FALSE))</f>
        <v>0</v>
      </c>
    </row>
    <row r="5293" spans="1:7" x14ac:dyDescent="0.25">
      <c r="A5293" s="14"/>
      <c r="B5293" s="14"/>
      <c r="C5293" s="14"/>
      <c r="D5293" s="9" t="e">
        <f>VLOOKUP(A5293,mappings!$D$1:$F$240,3,FALSE)</f>
        <v>#N/A</v>
      </c>
      <c r="E5293" s="9" t="e">
        <f>IF(ISBLANK(A5293),#N/A,VLOOKUP(B5293,mappings!$A$1:$B$152,2,FALSE))</f>
        <v>#N/A</v>
      </c>
      <c r="F5293" s="13">
        <f>IF(OR(ISNA(D5293),ISNA(E5293)),0,C5293*VLOOKUP(D5293&amp;E5293,reference_cepidc!$C$1:$H$381,6,FALSE))</f>
        <v>0</v>
      </c>
      <c r="G5293" s="13">
        <f>IF(OR(ISNA(D5293),ISNA(E5293)),0,C5293*VLOOKUP(D5293&amp;E5293,reference_snds!$C$1:$D$406,2,FALSE))</f>
        <v>0</v>
      </c>
    </row>
    <row r="5294" spans="1:7" x14ac:dyDescent="0.25">
      <c r="A5294" s="14"/>
      <c r="B5294" s="14"/>
      <c r="C5294" s="14"/>
      <c r="D5294" s="9" t="e">
        <f>VLOOKUP(A5294,mappings!$D$1:$F$240,3,FALSE)</f>
        <v>#N/A</v>
      </c>
      <c r="E5294" s="9" t="e">
        <f>IF(ISBLANK(A5294),#N/A,VLOOKUP(B5294,mappings!$A$1:$B$152,2,FALSE))</f>
        <v>#N/A</v>
      </c>
      <c r="F5294" s="13">
        <f>IF(OR(ISNA(D5294),ISNA(E5294)),0,C5294*VLOOKUP(D5294&amp;E5294,reference_cepidc!$C$1:$H$381,6,FALSE))</f>
        <v>0</v>
      </c>
      <c r="G5294" s="13">
        <f>IF(OR(ISNA(D5294),ISNA(E5294)),0,C5294*VLOOKUP(D5294&amp;E5294,reference_snds!$C$1:$D$406,2,FALSE))</f>
        <v>0</v>
      </c>
    </row>
    <row r="5295" spans="1:7" x14ac:dyDescent="0.25">
      <c r="A5295" s="14"/>
      <c r="B5295" s="14"/>
      <c r="C5295" s="14"/>
      <c r="D5295" s="9" t="e">
        <f>VLOOKUP(A5295,mappings!$D$1:$F$240,3,FALSE)</f>
        <v>#N/A</v>
      </c>
      <c r="E5295" s="9" t="e">
        <f>IF(ISBLANK(A5295),#N/A,VLOOKUP(B5295,mappings!$A$1:$B$152,2,FALSE))</f>
        <v>#N/A</v>
      </c>
      <c r="F5295" s="13">
        <f>IF(OR(ISNA(D5295),ISNA(E5295)),0,C5295*VLOOKUP(D5295&amp;E5295,reference_cepidc!$C$1:$H$381,6,FALSE))</f>
        <v>0</v>
      </c>
      <c r="G5295" s="13">
        <f>IF(OR(ISNA(D5295),ISNA(E5295)),0,C5295*VLOOKUP(D5295&amp;E5295,reference_snds!$C$1:$D$406,2,FALSE))</f>
        <v>0</v>
      </c>
    </row>
    <row r="5296" spans="1:7" x14ac:dyDescent="0.25">
      <c r="A5296" s="14"/>
      <c r="B5296" s="14"/>
      <c r="C5296" s="14"/>
      <c r="D5296" s="9" t="e">
        <f>VLOOKUP(A5296,mappings!$D$1:$F$240,3,FALSE)</f>
        <v>#N/A</v>
      </c>
      <c r="E5296" s="9" t="e">
        <f>IF(ISBLANK(A5296),#N/A,VLOOKUP(B5296,mappings!$A$1:$B$152,2,FALSE))</f>
        <v>#N/A</v>
      </c>
      <c r="F5296" s="13">
        <f>IF(OR(ISNA(D5296),ISNA(E5296)),0,C5296*VLOOKUP(D5296&amp;E5296,reference_cepidc!$C$1:$H$381,6,FALSE))</f>
        <v>0</v>
      </c>
      <c r="G5296" s="13">
        <f>IF(OR(ISNA(D5296),ISNA(E5296)),0,C5296*VLOOKUP(D5296&amp;E5296,reference_snds!$C$1:$D$406,2,FALSE))</f>
        <v>0</v>
      </c>
    </row>
    <row r="5297" spans="1:7" x14ac:dyDescent="0.25">
      <c r="A5297" s="14"/>
      <c r="B5297" s="14"/>
      <c r="C5297" s="14"/>
      <c r="D5297" s="9" t="e">
        <f>VLOOKUP(A5297,mappings!$D$1:$F$240,3,FALSE)</f>
        <v>#N/A</v>
      </c>
      <c r="E5297" s="9" t="e">
        <f>IF(ISBLANK(A5297),#N/A,VLOOKUP(B5297,mappings!$A$1:$B$152,2,FALSE))</f>
        <v>#N/A</v>
      </c>
      <c r="F5297" s="13">
        <f>IF(OR(ISNA(D5297),ISNA(E5297)),0,C5297*VLOOKUP(D5297&amp;E5297,reference_cepidc!$C$1:$H$381,6,FALSE))</f>
        <v>0</v>
      </c>
      <c r="G5297" s="13">
        <f>IF(OR(ISNA(D5297),ISNA(E5297)),0,C5297*VLOOKUP(D5297&amp;E5297,reference_snds!$C$1:$D$406,2,FALSE))</f>
        <v>0</v>
      </c>
    </row>
    <row r="5298" spans="1:7" x14ac:dyDescent="0.25">
      <c r="A5298" s="14"/>
      <c r="B5298" s="14"/>
      <c r="C5298" s="14"/>
      <c r="D5298" s="9" t="e">
        <f>VLOOKUP(A5298,mappings!$D$1:$F$240,3,FALSE)</f>
        <v>#N/A</v>
      </c>
      <c r="E5298" s="9" t="e">
        <f>IF(ISBLANK(A5298),#N/A,VLOOKUP(B5298,mappings!$A$1:$B$152,2,FALSE))</f>
        <v>#N/A</v>
      </c>
      <c r="F5298" s="13">
        <f>IF(OR(ISNA(D5298),ISNA(E5298)),0,C5298*VLOOKUP(D5298&amp;E5298,reference_cepidc!$C$1:$H$381,6,FALSE))</f>
        <v>0</v>
      </c>
      <c r="G5298" s="13">
        <f>IF(OR(ISNA(D5298),ISNA(E5298)),0,C5298*VLOOKUP(D5298&amp;E5298,reference_snds!$C$1:$D$406,2,FALSE))</f>
        <v>0</v>
      </c>
    </row>
    <row r="5299" spans="1:7" x14ac:dyDescent="0.25">
      <c r="A5299" s="14"/>
      <c r="B5299" s="14"/>
      <c r="C5299" s="14"/>
      <c r="D5299" s="9" t="e">
        <f>VLOOKUP(A5299,mappings!$D$1:$F$240,3,FALSE)</f>
        <v>#N/A</v>
      </c>
      <c r="E5299" s="9" t="e">
        <f>IF(ISBLANK(A5299),#N/A,VLOOKUP(B5299,mappings!$A$1:$B$152,2,FALSE))</f>
        <v>#N/A</v>
      </c>
      <c r="F5299" s="13">
        <f>IF(OR(ISNA(D5299),ISNA(E5299)),0,C5299*VLOOKUP(D5299&amp;E5299,reference_cepidc!$C$1:$H$381,6,FALSE))</f>
        <v>0</v>
      </c>
      <c r="G5299" s="13">
        <f>IF(OR(ISNA(D5299),ISNA(E5299)),0,C5299*VLOOKUP(D5299&amp;E5299,reference_snds!$C$1:$D$406,2,FALSE))</f>
        <v>0</v>
      </c>
    </row>
    <row r="5300" spans="1:7" x14ac:dyDescent="0.25">
      <c r="A5300" s="14"/>
      <c r="B5300" s="14"/>
      <c r="C5300" s="14"/>
      <c r="D5300" s="9" t="e">
        <f>VLOOKUP(A5300,mappings!$D$1:$F$240,3,FALSE)</f>
        <v>#N/A</v>
      </c>
      <c r="E5300" s="9" t="e">
        <f>IF(ISBLANK(A5300),#N/A,VLOOKUP(B5300,mappings!$A$1:$B$152,2,FALSE))</f>
        <v>#N/A</v>
      </c>
      <c r="F5300" s="13">
        <f>IF(OR(ISNA(D5300),ISNA(E5300)),0,C5300*VLOOKUP(D5300&amp;E5300,reference_cepidc!$C$1:$H$381,6,FALSE))</f>
        <v>0</v>
      </c>
      <c r="G5300" s="13">
        <f>IF(OR(ISNA(D5300),ISNA(E5300)),0,C5300*VLOOKUP(D5300&amp;E5300,reference_snds!$C$1:$D$406,2,FALSE))</f>
        <v>0</v>
      </c>
    </row>
    <row r="5301" spans="1:7" x14ac:dyDescent="0.25">
      <c r="A5301" s="14"/>
      <c r="B5301" s="14"/>
      <c r="C5301" s="14"/>
      <c r="D5301" s="9" t="e">
        <f>VLOOKUP(A5301,mappings!$D$1:$F$240,3,FALSE)</f>
        <v>#N/A</v>
      </c>
      <c r="E5301" s="9" t="e">
        <f>IF(ISBLANK(A5301),#N/A,VLOOKUP(B5301,mappings!$A$1:$B$152,2,FALSE))</f>
        <v>#N/A</v>
      </c>
      <c r="F5301" s="13">
        <f>IF(OR(ISNA(D5301),ISNA(E5301)),0,C5301*VLOOKUP(D5301&amp;E5301,reference_cepidc!$C$1:$H$381,6,FALSE))</f>
        <v>0</v>
      </c>
      <c r="G5301" s="13">
        <f>IF(OR(ISNA(D5301),ISNA(E5301)),0,C5301*VLOOKUP(D5301&amp;E5301,reference_snds!$C$1:$D$406,2,FALSE))</f>
        <v>0</v>
      </c>
    </row>
    <row r="5302" spans="1:7" x14ac:dyDescent="0.25">
      <c r="A5302" s="14"/>
      <c r="B5302" s="14"/>
      <c r="C5302" s="14"/>
      <c r="D5302" s="9" t="e">
        <f>VLOOKUP(A5302,mappings!$D$1:$F$240,3,FALSE)</f>
        <v>#N/A</v>
      </c>
      <c r="E5302" s="9" t="e">
        <f>IF(ISBLANK(A5302),#N/A,VLOOKUP(B5302,mappings!$A$1:$B$152,2,FALSE))</f>
        <v>#N/A</v>
      </c>
      <c r="F5302" s="13">
        <f>IF(OR(ISNA(D5302),ISNA(E5302)),0,C5302*VLOOKUP(D5302&amp;E5302,reference_cepidc!$C$1:$H$381,6,FALSE))</f>
        <v>0</v>
      </c>
      <c r="G5302" s="13">
        <f>IF(OR(ISNA(D5302),ISNA(E5302)),0,C5302*VLOOKUP(D5302&amp;E5302,reference_snds!$C$1:$D$406,2,FALSE))</f>
        <v>0</v>
      </c>
    </row>
    <row r="5303" spans="1:7" x14ac:dyDescent="0.25">
      <c r="A5303" s="14"/>
      <c r="B5303" s="14"/>
      <c r="C5303" s="14"/>
      <c r="D5303" s="9" t="e">
        <f>VLOOKUP(A5303,mappings!$D$1:$F$240,3,FALSE)</f>
        <v>#N/A</v>
      </c>
      <c r="E5303" s="9" t="e">
        <f>IF(ISBLANK(A5303),#N/A,VLOOKUP(B5303,mappings!$A$1:$B$152,2,FALSE))</f>
        <v>#N/A</v>
      </c>
      <c r="F5303" s="13">
        <f>IF(OR(ISNA(D5303),ISNA(E5303)),0,C5303*VLOOKUP(D5303&amp;E5303,reference_cepidc!$C$1:$H$381,6,FALSE))</f>
        <v>0</v>
      </c>
      <c r="G5303" s="13">
        <f>IF(OR(ISNA(D5303),ISNA(E5303)),0,C5303*VLOOKUP(D5303&amp;E5303,reference_snds!$C$1:$D$406,2,FALSE))</f>
        <v>0</v>
      </c>
    </row>
    <row r="5304" spans="1:7" x14ac:dyDescent="0.25">
      <c r="A5304" s="14"/>
      <c r="B5304" s="14"/>
      <c r="C5304" s="14"/>
      <c r="D5304" s="9" t="e">
        <f>VLOOKUP(A5304,mappings!$D$1:$F$240,3,FALSE)</f>
        <v>#N/A</v>
      </c>
      <c r="E5304" s="9" t="e">
        <f>IF(ISBLANK(A5304),#N/A,VLOOKUP(B5304,mappings!$A$1:$B$152,2,FALSE))</f>
        <v>#N/A</v>
      </c>
      <c r="F5304" s="13">
        <f>IF(OR(ISNA(D5304),ISNA(E5304)),0,C5304*VLOOKUP(D5304&amp;E5304,reference_cepidc!$C$1:$H$381,6,FALSE))</f>
        <v>0</v>
      </c>
      <c r="G5304" s="13">
        <f>IF(OR(ISNA(D5304),ISNA(E5304)),0,C5304*VLOOKUP(D5304&amp;E5304,reference_snds!$C$1:$D$406,2,FALSE))</f>
        <v>0</v>
      </c>
    </row>
    <row r="5305" spans="1:7" x14ac:dyDescent="0.25">
      <c r="A5305" s="14"/>
      <c r="B5305" s="14"/>
      <c r="C5305" s="14"/>
      <c r="D5305" s="9" t="e">
        <f>VLOOKUP(A5305,mappings!$D$1:$F$240,3,FALSE)</f>
        <v>#N/A</v>
      </c>
      <c r="E5305" s="9" t="e">
        <f>IF(ISBLANK(A5305),#N/A,VLOOKUP(B5305,mappings!$A$1:$B$152,2,FALSE))</f>
        <v>#N/A</v>
      </c>
      <c r="F5305" s="13">
        <f>IF(OR(ISNA(D5305),ISNA(E5305)),0,C5305*VLOOKUP(D5305&amp;E5305,reference_cepidc!$C$1:$H$381,6,FALSE))</f>
        <v>0</v>
      </c>
      <c r="G5305" s="13">
        <f>IF(OR(ISNA(D5305),ISNA(E5305)),0,C5305*VLOOKUP(D5305&amp;E5305,reference_snds!$C$1:$D$406,2,FALSE))</f>
        <v>0</v>
      </c>
    </row>
    <row r="5306" spans="1:7" x14ac:dyDescent="0.25">
      <c r="A5306" s="14"/>
      <c r="B5306" s="14"/>
      <c r="C5306" s="14"/>
      <c r="D5306" s="9" t="e">
        <f>VLOOKUP(A5306,mappings!$D$1:$F$240,3,FALSE)</f>
        <v>#N/A</v>
      </c>
      <c r="E5306" s="9" t="e">
        <f>IF(ISBLANK(A5306),#N/A,VLOOKUP(B5306,mappings!$A$1:$B$152,2,FALSE))</f>
        <v>#N/A</v>
      </c>
      <c r="F5306" s="13">
        <f>IF(OR(ISNA(D5306),ISNA(E5306)),0,C5306*VLOOKUP(D5306&amp;E5306,reference_cepidc!$C$1:$H$381,6,FALSE))</f>
        <v>0</v>
      </c>
      <c r="G5306" s="13">
        <f>IF(OR(ISNA(D5306),ISNA(E5306)),0,C5306*VLOOKUP(D5306&amp;E5306,reference_snds!$C$1:$D$406,2,FALSE))</f>
        <v>0</v>
      </c>
    </row>
    <row r="5307" spans="1:7" x14ac:dyDescent="0.25">
      <c r="A5307" s="14"/>
      <c r="B5307" s="14"/>
      <c r="C5307" s="14"/>
      <c r="D5307" s="9" t="e">
        <f>VLOOKUP(A5307,mappings!$D$1:$F$240,3,FALSE)</f>
        <v>#N/A</v>
      </c>
      <c r="E5307" s="9" t="e">
        <f>IF(ISBLANK(A5307),#N/A,VLOOKUP(B5307,mappings!$A$1:$B$152,2,FALSE))</f>
        <v>#N/A</v>
      </c>
      <c r="F5307" s="13">
        <f>IF(OR(ISNA(D5307),ISNA(E5307)),0,C5307*VLOOKUP(D5307&amp;E5307,reference_cepidc!$C$1:$H$381,6,FALSE))</f>
        <v>0</v>
      </c>
      <c r="G5307" s="13">
        <f>IF(OR(ISNA(D5307),ISNA(E5307)),0,C5307*VLOOKUP(D5307&amp;E5307,reference_snds!$C$1:$D$406,2,FALSE))</f>
        <v>0</v>
      </c>
    </row>
    <row r="5308" spans="1:7" x14ac:dyDescent="0.25">
      <c r="A5308" s="14"/>
      <c r="B5308" s="14"/>
      <c r="C5308" s="14"/>
      <c r="D5308" s="9" t="e">
        <f>VLOOKUP(A5308,mappings!$D$1:$F$240,3,FALSE)</f>
        <v>#N/A</v>
      </c>
      <c r="E5308" s="9" t="e">
        <f>IF(ISBLANK(A5308),#N/A,VLOOKUP(B5308,mappings!$A$1:$B$152,2,FALSE))</f>
        <v>#N/A</v>
      </c>
      <c r="F5308" s="13">
        <f>IF(OR(ISNA(D5308),ISNA(E5308)),0,C5308*VLOOKUP(D5308&amp;E5308,reference_cepidc!$C$1:$H$381,6,FALSE))</f>
        <v>0</v>
      </c>
      <c r="G5308" s="13">
        <f>IF(OR(ISNA(D5308),ISNA(E5308)),0,C5308*VLOOKUP(D5308&amp;E5308,reference_snds!$C$1:$D$406,2,FALSE))</f>
        <v>0</v>
      </c>
    </row>
    <row r="5309" spans="1:7" x14ac:dyDescent="0.25">
      <c r="A5309" s="14"/>
      <c r="B5309" s="14"/>
      <c r="C5309" s="14"/>
      <c r="D5309" s="9" t="e">
        <f>VLOOKUP(A5309,mappings!$D$1:$F$240,3,FALSE)</f>
        <v>#N/A</v>
      </c>
      <c r="E5309" s="9" t="e">
        <f>IF(ISBLANK(A5309),#N/A,VLOOKUP(B5309,mappings!$A$1:$B$152,2,FALSE))</f>
        <v>#N/A</v>
      </c>
      <c r="F5309" s="13">
        <f>IF(OR(ISNA(D5309),ISNA(E5309)),0,C5309*VLOOKUP(D5309&amp;E5309,reference_cepidc!$C$1:$H$381,6,FALSE))</f>
        <v>0</v>
      </c>
      <c r="G5309" s="13">
        <f>IF(OR(ISNA(D5309),ISNA(E5309)),0,C5309*VLOOKUP(D5309&amp;E5309,reference_snds!$C$1:$D$406,2,FALSE))</f>
        <v>0</v>
      </c>
    </row>
    <row r="5310" spans="1:7" x14ac:dyDescent="0.25">
      <c r="A5310" s="14"/>
      <c r="B5310" s="14"/>
      <c r="C5310" s="14"/>
      <c r="D5310" s="9" t="e">
        <f>VLOOKUP(A5310,mappings!$D$1:$F$240,3,FALSE)</f>
        <v>#N/A</v>
      </c>
      <c r="E5310" s="9" t="e">
        <f>IF(ISBLANK(A5310),#N/A,VLOOKUP(B5310,mappings!$A$1:$B$152,2,FALSE))</f>
        <v>#N/A</v>
      </c>
      <c r="F5310" s="13">
        <f>IF(OR(ISNA(D5310),ISNA(E5310)),0,C5310*VLOOKUP(D5310&amp;E5310,reference_cepidc!$C$1:$H$381,6,FALSE))</f>
        <v>0</v>
      </c>
      <c r="G5310" s="13">
        <f>IF(OR(ISNA(D5310),ISNA(E5310)),0,C5310*VLOOKUP(D5310&amp;E5310,reference_snds!$C$1:$D$406,2,FALSE))</f>
        <v>0</v>
      </c>
    </row>
    <row r="5311" spans="1:7" x14ac:dyDescent="0.25">
      <c r="A5311" s="14"/>
      <c r="B5311" s="14"/>
      <c r="C5311" s="14"/>
      <c r="D5311" s="9" t="e">
        <f>VLOOKUP(A5311,mappings!$D$1:$F$240,3,FALSE)</f>
        <v>#N/A</v>
      </c>
      <c r="E5311" s="9" t="e">
        <f>IF(ISBLANK(A5311),#N/A,VLOOKUP(B5311,mappings!$A$1:$B$152,2,FALSE))</f>
        <v>#N/A</v>
      </c>
      <c r="F5311" s="13">
        <f>IF(OR(ISNA(D5311),ISNA(E5311)),0,C5311*VLOOKUP(D5311&amp;E5311,reference_cepidc!$C$1:$H$381,6,FALSE))</f>
        <v>0</v>
      </c>
      <c r="G5311" s="13">
        <f>IF(OR(ISNA(D5311),ISNA(E5311)),0,C5311*VLOOKUP(D5311&amp;E5311,reference_snds!$C$1:$D$406,2,FALSE))</f>
        <v>0</v>
      </c>
    </row>
    <row r="5312" spans="1:7" x14ac:dyDescent="0.25">
      <c r="A5312" s="14"/>
      <c r="B5312" s="14"/>
      <c r="C5312" s="14"/>
      <c r="D5312" s="9" t="e">
        <f>VLOOKUP(A5312,mappings!$D$1:$F$240,3,FALSE)</f>
        <v>#N/A</v>
      </c>
      <c r="E5312" s="9" t="e">
        <f>IF(ISBLANK(A5312),#N/A,VLOOKUP(B5312,mappings!$A$1:$B$152,2,FALSE))</f>
        <v>#N/A</v>
      </c>
      <c r="F5312" s="13">
        <f>IF(OR(ISNA(D5312),ISNA(E5312)),0,C5312*VLOOKUP(D5312&amp;E5312,reference_cepidc!$C$1:$H$381,6,FALSE))</f>
        <v>0</v>
      </c>
      <c r="G5312" s="13">
        <f>IF(OR(ISNA(D5312),ISNA(E5312)),0,C5312*VLOOKUP(D5312&amp;E5312,reference_snds!$C$1:$D$406,2,FALSE))</f>
        <v>0</v>
      </c>
    </row>
    <row r="5313" spans="1:7" x14ac:dyDescent="0.25">
      <c r="A5313" s="14"/>
      <c r="B5313" s="14"/>
      <c r="C5313" s="14"/>
      <c r="D5313" s="9" t="e">
        <f>VLOOKUP(A5313,mappings!$D$1:$F$240,3,FALSE)</f>
        <v>#N/A</v>
      </c>
      <c r="E5313" s="9" t="e">
        <f>IF(ISBLANK(A5313),#N/A,VLOOKUP(B5313,mappings!$A$1:$B$152,2,FALSE))</f>
        <v>#N/A</v>
      </c>
      <c r="F5313" s="13">
        <f>IF(OR(ISNA(D5313),ISNA(E5313)),0,C5313*VLOOKUP(D5313&amp;E5313,reference_cepidc!$C$1:$H$381,6,FALSE))</f>
        <v>0</v>
      </c>
      <c r="G5313" s="13">
        <f>IF(OR(ISNA(D5313),ISNA(E5313)),0,C5313*VLOOKUP(D5313&amp;E5313,reference_snds!$C$1:$D$406,2,FALSE))</f>
        <v>0</v>
      </c>
    </row>
    <row r="5314" spans="1:7" x14ac:dyDescent="0.25">
      <c r="A5314" s="14"/>
      <c r="B5314" s="14"/>
      <c r="C5314" s="14"/>
      <c r="D5314" s="9" t="e">
        <f>VLOOKUP(A5314,mappings!$D$1:$F$240,3,FALSE)</f>
        <v>#N/A</v>
      </c>
      <c r="E5314" s="9" t="e">
        <f>IF(ISBLANK(A5314),#N/A,VLOOKUP(B5314,mappings!$A$1:$B$152,2,FALSE))</f>
        <v>#N/A</v>
      </c>
      <c r="F5314" s="13">
        <f>IF(OR(ISNA(D5314),ISNA(E5314)),0,C5314*VLOOKUP(D5314&amp;E5314,reference_cepidc!$C$1:$H$381,6,FALSE))</f>
        <v>0</v>
      </c>
      <c r="G5314" s="13">
        <f>IF(OR(ISNA(D5314),ISNA(E5314)),0,C5314*VLOOKUP(D5314&amp;E5314,reference_snds!$C$1:$D$406,2,FALSE))</f>
        <v>0</v>
      </c>
    </row>
    <row r="5315" spans="1:7" x14ac:dyDescent="0.25">
      <c r="A5315" s="14"/>
      <c r="B5315" s="14"/>
      <c r="C5315" s="14"/>
      <c r="D5315" s="9" t="e">
        <f>VLOOKUP(A5315,mappings!$D$1:$F$240,3,FALSE)</f>
        <v>#N/A</v>
      </c>
      <c r="E5315" s="9" t="e">
        <f>IF(ISBLANK(A5315),#N/A,VLOOKUP(B5315,mappings!$A$1:$B$152,2,FALSE))</f>
        <v>#N/A</v>
      </c>
      <c r="F5315" s="13">
        <f>IF(OR(ISNA(D5315),ISNA(E5315)),0,C5315*VLOOKUP(D5315&amp;E5315,reference_cepidc!$C$1:$H$381,6,FALSE))</f>
        <v>0</v>
      </c>
      <c r="G5315" s="13">
        <f>IF(OR(ISNA(D5315),ISNA(E5315)),0,C5315*VLOOKUP(D5315&amp;E5315,reference_snds!$C$1:$D$406,2,FALSE))</f>
        <v>0</v>
      </c>
    </row>
    <row r="5316" spans="1:7" x14ac:dyDescent="0.25">
      <c r="A5316" s="14"/>
      <c r="B5316" s="14"/>
      <c r="C5316" s="14"/>
      <c r="D5316" s="9" t="e">
        <f>VLOOKUP(A5316,mappings!$D$1:$F$240,3,FALSE)</f>
        <v>#N/A</v>
      </c>
      <c r="E5316" s="9" t="e">
        <f>IF(ISBLANK(A5316),#N/A,VLOOKUP(B5316,mappings!$A$1:$B$152,2,FALSE))</f>
        <v>#N/A</v>
      </c>
      <c r="F5316" s="13">
        <f>IF(OR(ISNA(D5316),ISNA(E5316)),0,C5316*VLOOKUP(D5316&amp;E5316,reference_cepidc!$C$1:$H$381,6,FALSE))</f>
        <v>0</v>
      </c>
      <c r="G5316" s="13">
        <f>IF(OR(ISNA(D5316),ISNA(E5316)),0,C5316*VLOOKUP(D5316&amp;E5316,reference_snds!$C$1:$D$406,2,FALSE))</f>
        <v>0</v>
      </c>
    </row>
    <row r="5317" spans="1:7" x14ac:dyDescent="0.25">
      <c r="A5317" s="14"/>
      <c r="B5317" s="14"/>
      <c r="C5317" s="14"/>
      <c r="D5317" s="9" t="e">
        <f>VLOOKUP(A5317,mappings!$D$1:$F$240,3,FALSE)</f>
        <v>#N/A</v>
      </c>
      <c r="E5317" s="9" t="e">
        <f>IF(ISBLANK(A5317),#N/A,VLOOKUP(B5317,mappings!$A$1:$B$152,2,FALSE))</f>
        <v>#N/A</v>
      </c>
      <c r="F5317" s="13">
        <f>IF(OR(ISNA(D5317),ISNA(E5317)),0,C5317*VLOOKUP(D5317&amp;E5317,reference_cepidc!$C$1:$H$381,6,FALSE))</f>
        <v>0</v>
      </c>
      <c r="G5317" s="13">
        <f>IF(OR(ISNA(D5317),ISNA(E5317)),0,C5317*VLOOKUP(D5317&amp;E5317,reference_snds!$C$1:$D$406,2,FALSE))</f>
        <v>0</v>
      </c>
    </row>
    <row r="5318" spans="1:7" x14ac:dyDescent="0.25">
      <c r="A5318" s="14"/>
      <c r="B5318" s="14"/>
      <c r="C5318" s="14"/>
      <c r="D5318" s="9" t="e">
        <f>VLOOKUP(A5318,mappings!$D$1:$F$240,3,FALSE)</f>
        <v>#N/A</v>
      </c>
      <c r="E5318" s="9" t="e">
        <f>IF(ISBLANK(A5318),#N/A,VLOOKUP(B5318,mappings!$A$1:$B$152,2,FALSE))</f>
        <v>#N/A</v>
      </c>
      <c r="F5318" s="13">
        <f>IF(OR(ISNA(D5318),ISNA(E5318)),0,C5318*VLOOKUP(D5318&amp;E5318,reference_cepidc!$C$1:$H$381,6,FALSE))</f>
        <v>0</v>
      </c>
      <c r="G5318" s="13">
        <f>IF(OR(ISNA(D5318),ISNA(E5318)),0,C5318*VLOOKUP(D5318&amp;E5318,reference_snds!$C$1:$D$406,2,FALSE))</f>
        <v>0</v>
      </c>
    </row>
    <row r="5319" spans="1:7" x14ac:dyDescent="0.25">
      <c r="A5319" s="14"/>
      <c r="B5319" s="14"/>
      <c r="C5319" s="14"/>
      <c r="D5319" s="9" t="e">
        <f>VLOOKUP(A5319,mappings!$D$1:$F$240,3,FALSE)</f>
        <v>#N/A</v>
      </c>
      <c r="E5319" s="9" t="e">
        <f>IF(ISBLANK(A5319),#N/A,VLOOKUP(B5319,mappings!$A$1:$B$152,2,FALSE))</f>
        <v>#N/A</v>
      </c>
      <c r="F5319" s="13">
        <f>IF(OR(ISNA(D5319),ISNA(E5319)),0,C5319*VLOOKUP(D5319&amp;E5319,reference_cepidc!$C$1:$H$381,6,FALSE))</f>
        <v>0</v>
      </c>
      <c r="G5319" s="13">
        <f>IF(OR(ISNA(D5319),ISNA(E5319)),0,C5319*VLOOKUP(D5319&amp;E5319,reference_snds!$C$1:$D$406,2,FALSE))</f>
        <v>0</v>
      </c>
    </row>
    <row r="5320" spans="1:7" x14ac:dyDescent="0.25">
      <c r="A5320" s="14"/>
      <c r="B5320" s="14"/>
      <c r="C5320" s="14"/>
      <c r="D5320" s="9" t="e">
        <f>VLOOKUP(A5320,mappings!$D$1:$F$240,3,FALSE)</f>
        <v>#N/A</v>
      </c>
      <c r="E5320" s="9" t="e">
        <f>IF(ISBLANK(A5320),#N/A,VLOOKUP(B5320,mappings!$A$1:$B$152,2,FALSE))</f>
        <v>#N/A</v>
      </c>
      <c r="F5320" s="13">
        <f>IF(OR(ISNA(D5320),ISNA(E5320)),0,C5320*VLOOKUP(D5320&amp;E5320,reference_cepidc!$C$1:$H$381,6,FALSE))</f>
        <v>0</v>
      </c>
      <c r="G5320" s="13">
        <f>IF(OR(ISNA(D5320),ISNA(E5320)),0,C5320*VLOOKUP(D5320&amp;E5320,reference_snds!$C$1:$D$406,2,FALSE))</f>
        <v>0</v>
      </c>
    </row>
    <row r="5321" spans="1:7" x14ac:dyDescent="0.25">
      <c r="A5321" s="14"/>
      <c r="B5321" s="14"/>
      <c r="C5321" s="14"/>
      <c r="D5321" s="9" t="e">
        <f>VLOOKUP(A5321,mappings!$D$1:$F$240,3,FALSE)</f>
        <v>#N/A</v>
      </c>
      <c r="E5321" s="9" t="e">
        <f>IF(ISBLANK(A5321),#N/A,VLOOKUP(B5321,mappings!$A$1:$B$152,2,FALSE))</f>
        <v>#N/A</v>
      </c>
      <c r="F5321" s="13">
        <f>IF(OR(ISNA(D5321),ISNA(E5321)),0,C5321*VLOOKUP(D5321&amp;E5321,reference_cepidc!$C$1:$H$381,6,FALSE))</f>
        <v>0</v>
      </c>
      <c r="G5321" s="13">
        <f>IF(OR(ISNA(D5321),ISNA(E5321)),0,C5321*VLOOKUP(D5321&amp;E5321,reference_snds!$C$1:$D$406,2,FALSE))</f>
        <v>0</v>
      </c>
    </row>
    <row r="5322" spans="1:7" x14ac:dyDescent="0.25">
      <c r="A5322" s="14"/>
      <c r="B5322" s="14"/>
      <c r="C5322" s="14"/>
      <c r="D5322" s="9" t="e">
        <f>VLOOKUP(A5322,mappings!$D$1:$F$240,3,FALSE)</f>
        <v>#N/A</v>
      </c>
      <c r="E5322" s="9" t="e">
        <f>IF(ISBLANK(A5322),#N/A,VLOOKUP(B5322,mappings!$A$1:$B$152,2,FALSE))</f>
        <v>#N/A</v>
      </c>
      <c r="F5322" s="13">
        <f>IF(OR(ISNA(D5322),ISNA(E5322)),0,C5322*VLOOKUP(D5322&amp;E5322,reference_cepidc!$C$1:$H$381,6,FALSE))</f>
        <v>0</v>
      </c>
      <c r="G5322" s="13">
        <f>IF(OR(ISNA(D5322),ISNA(E5322)),0,C5322*VLOOKUP(D5322&amp;E5322,reference_snds!$C$1:$D$406,2,FALSE))</f>
        <v>0</v>
      </c>
    </row>
    <row r="5323" spans="1:7" x14ac:dyDescent="0.25">
      <c r="A5323" s="14"/>
      <c r="B5323" s="14"/>
      <c r="C5323" s="14"/>
      <c r="D5323" s="9" t="e">
        <f>VLOOKUP(A5323,mappings!$D$1:$F$240,3,FALSE)</f>
        <v>#N/A</v>
      </c>
      <c r="E5323" s="9" t="e">
        <f>IF(ISBLANK(A5323),#N/A,VLOOKUP(B5323,mappings!$A$1:$B$152,2,FALSE))</f>
        <v>#N/A</v>
      </c>
      <c r="F5323" s="13">
        <f>IF(OR(ISNA(D5323),ISNA(E5323)),0,C5323*VLOOKUP(D5323&amp;E5323,reference_cepidc!$C$1:$H$381,6,FALSE))</f>
        <v>0</v>
      </c>
      <c r="G5323" s="13">
        <f>IF(OR(ISNA(D5323),ISNA(E5323)),0,C5323*VLOOKUP(D5323&amp;E5323,reference_snds!$C$1:$D$406,2,FALSE))</f>
        <v>0</v>
      </c>
    </row>
    <row r="5324" spans="1:7" x14ac:dyDescent="0.25">
      <c r="A5324" s="14"/>
      <c r="B5324" s="14"/>
      <c r="C5324" s="14"/>
      <c r="D5324" s="9" t="e">
        <f>VLOOKUP(A5324,mappings!$D$1:$F$240,3,FALSE)</f>
        <v>#N/A</v>
      </c>
      <c r="E5324" s="9" t="e">
        <f>IF(ISBLANK(A5324),#N/A,VLOOKUP(B5324,mappings!$A$1:$B$152,2,FALSE))</f>
        <v>#N/A</v>
      </c>
      <c r="F5324" s="13">
        <f>IF(OR(ISNA(D5324),ISNA(E5324)),0,C5324*VLOOKUP(D5324&amp;E5324,reference_cepidc!$C$1:$H$381,6,FALSE))</f>
        <v>0</v>
      </c>
      <c r="G5324" s="13">
        <f>IF(OR(ISNA(D5324),ISNA(E5324)),0,C5324*VLOOKUP(D5324&amp;E5324,reference_snds!$C$1:$D$406,2,FALSE))</f>
        <v>0</v>
      </c>
    </row>
    <row r="5325" spans="1:7" x14ac:dyDescent="0.25">
      <c r="A5325" s="14"/>
      <c r="B5325" s="14"/>
      <c r="C5325" s="14"/>
      <c r="D5325" s="9" t="e">
        <f>VLOOKUP(A5325,mappings!$D$1:$F$240,3,FALSE)</f>
        <v>#N/A</v>
      </c>
      <c r="E5325" s="9" t="e">
        <f>IF(ISBLANK(A5325),#N/A,VLOOKUP(B5325,mappings!$A$1:$B$152,2,FALSE))</f>
        <v>#N/A</v>
      </c>
      <c r="F5325" s="13">
        <f>IF(OR(ISNA(D5325),ISNA(E5325)),0,C5325*VLOOKUP(D5325&amp;E5325,reference_cepidc!$C$1:$H$381,6,FALSE))</f>
        <v>0</v>
      </c>
      <c r="G5325" s="13">
        <f>IF(OR(ISNA(D5325),ISNA(E5325)),0,C5325*VLOOKUP(D5325&amp;E5325,reference_snds!$C$1:$D$406,2,FALSE))</f>
        <v>0</v>
      </c>
    </row>
    <row r="5326" spans="1:7" x14ac:dyDescent="0.25">
      <c r="A5326" s="14"/>
      <c r="B5326" s="14"/>
      <c r="C5326" s="14"/>
      <c r="D5326" s="9" t="e">
        <f>VLOOKUP(A5326,mappings!$D$1:$F$240,3,FALSE)</f>
        <v>#N/A</v>
      </c>
      <c r="E5326" s="9" t="e">
        <f>IF(ISBLANK(A5326),#N/A,VLOOKUP(B5326,mappings!$A$1:$B$152,2,FALSE))</f>
        <v>#N/A</v>
      </c>
      <c r="F5326" s="13">
        <f>IF(OR(ISNA(D5326),ISNA(E5326)),0,C5326*VLOOKUP(D5326&amp;E5326,reference_cepidc!$C$1:$H$381,6,FALSE))</f>
        <v>0</v>
      </c>
      <c r="G5326" s="13">
        <f>IF(OR(ISNA(D5326),ISNA(E5326)),0,C5326*VLOOKUP(D5326&amp;E5326,reference_snds!$C$1:$D$406,2,FALSE))</f>
        <v>0</v>
      </c>
    </row>
    <row r="5327" spans="1:7" x14ac:dyDescent="0.25">
      <c r="A5327" s="14"/>
      <c r="B5327" s="14"/>
      <c r="C5327" s="14"/>
      <c r="D5327" s="9" t="e">
        <f>VLOOKUP(A5327,mappings!$D$1:$F$240,3,FALSE)</f>
        <v>#N/A</v>
      </c>
      <c r="E5327" s="9" t="e">
        <f>IF(ISBLANK(A5327),#N/A,VLOOKUP(B5327,mappings!$A$1:$B$152,2,FALSE))</f>
        <v>#N/A</v>
      </c>
      <c r="F5327" s="13">
        <f>IF(OR(ISNA(D5327),ISNA(E5327)),0,C5327*VLOOKUP(D5327&amp;E5327,reference_cepidc!$C$1:$H$381,6,FALSE))</f>
        <v>0</v>
      </c>
      <c r="G5327" s="13">
        <f>IF(OR(ISNA(D5327),ISNA(E5327)),0,C5327*VLOOKUP(D5327&amp;E5327,reference_snds!$C$1:$D$406,2,FALSE))</f>
        <v>0</v>
      </c>
    </row>
    <row r="5328" spans="1:7" x14ac:dyDescent="0.25">
      <c r="A5328" s="14"/>
      <c r="B5328" s="14"/>
      <c r="C5328" s="14"/>
      <c r="D5328" s="9" t="e">
        <f>VLOOKUP(A5328,mappings!$D$1:$F$240,3,FALSE)</f>
        <v>#N/A</v>
      </c>
      <c r="E5328" s="9" t="e">
        <f>IF(ISBLANK(A5328),#N/A,VLOOKUP(B5328,mappings!$A$1:$B$152,2,FALSE))</f>
        <v>#N/A</v>
      </c>
      <c r="F5328" s="13">
        <f>IF(OR(ISNA(D5328),ISNA(E5328)),0,C5328*VLOOKUP(D5328&amp;E5328,reference_cepidc!$C$1:$H$381,6,FALSE))</f>
        <v>0</v>
      </c>
      <c r="G5328" s="13">
        <f>IF(OR(ISNA(D5328),ISNA(E5328)),0,C5328*VLOOKUP(D5328&amp;E5328,reference_snds!$C$1:$D$406,2,FALSE))</f>
        <v>0</v>
      </c>
    </row>
    <row r="5329" spans="1:7" x14ac:dyDescent="0.25">
      <c r="A5329" s="14"/>
      <c r="B5329" s="14"/>
      <c r="C5329" s="14"/>
      <c r="D5329" s="9" t="e">
        <f>VLOOKUP(A5329,mappings!$D$1:$F$240,3,FALSE)</f>
        <v>#N/A</v>
      </c>
      <c r="E5329" s="9" t="e">
        <f>IF(ISBLANK(A5329),#N/A,VLOOKUP(B5329,mappings!$A$1:$B$152,2,FALSE))</f>
        <v>#N/A</v>
      </c>
      <c r="F5329" s="13">
        <f>IF(OR(ISNA(D5329),ISNA(E5329)),0,C5329*VLOOKUP(D5329&amp;E5329,reference_cepidc!$C$1:$H$381,6,FALSE))</f>
        <v>0</v>
      </c>
      <c r="G5329" s="13">
        <f>IF(OR(ISNA(D5329),ISNA(E5329)),0,C5329*VLOOKUP(D5329&amp;E5329,reference_snds!$C$1:$D$406,2,FALSE))</f>
        <v>0</v>
      </c>
    </row>
    <row r="5330" spans="1:7" x14ac:dyDescent="0.25">
      <c r="A5330" s="14"/>
      <c r="B5330" s="14"/>
      <c r="C5330" s="14"/>
      <c r="D5330" s="9" t="e">
        <f>VLOOKUP(A5330,mappings!$D$1:$F$240,3,FALSE)</f>
        <v>#N/A</v>
      </c>
      <c r="E5330" s="9" t="e">
        <f>IF(ISBLANK(A5330),#N/A,VLOOKUP(B5330,mappings!$A$1:$B$152,2,FALSE))</f>
        <v>#N/A</v>
      </c>
      <c r="F5330" s="13">
        <f>IF(OR(ISNA(D5330),ISNA(E5330)),0,C5330*VLOOKUP(D5330&amp;E5330,reference_cepidc!$C$1:$H$381,6,FALSE))</f>
        <v>0</v>
      </c>
      <c r="G5330" s="13">
        <f>IF(OR(ISNA(D5330),ISNA(E5330)),0,C5330*VLOOKUP(D5330&amp;E5330,reference_snds!$C$1:$D$406,2,FALSE))</f>
        <v>0</v>
      </c>
    </row>
    <row r="5331" spans="1:7" x14ac:dyDescent="0.25">
      <c r="A5331" s="14"/>
      <c r="B5331" s="14"/>
      <c r="C5331" s="14"/>
      <c r="D5331" s="9" t="e">
        <f>VLOOKUP(A5331,mappings!$D$1:$F$240,3,FALSE)</f>
        <v>#N/A</v>
      </c>
      <c r="E5331" s="9" t="e">
        <f>IF(ISBLANK(A5331),#N/A,VLOOKUP(B5331,mappings!$A$1:$B$152,2,FALSE))</f>
        <v>#N/A</v>
      </c>
      <c r="F5331" s="13">
        <f>IF(OR(ISNA(D5331),ISNA(E5331)),0,C5331*VLOOKUP(D5331&amp;E5331,reference_cepidc!$C$1:$H$381,6,FALSE))</f>
        <v>0</v>
      </c>
      <c r="G5331" s="13">
        <f>IF(OR(ISNA(D5331),ISNA(E5331)),0,C5331*VLOOKUP(D5331&amp;E5331,reference_snds!$C$1:$D$406,2,FALSE))</f>
        <v>0</v>
      </c>
    </row>
    <row r="5332" spans="1:7" x14ac:dyDescent="0.25">
      <c r="A5332" s="14"/>
      <c r="B5332" s="14"/>
      <c r="C5332" s="14"/>
      <c r="D5332" s="9" t="e">
        <f>VLOOKUP(A5332,mappings!$D$1:$F$240,3,FALSE)</f>
        <v>#N/A</v>
      </c>
      <c r="E5332" s="9" t="e">
        <f>IF(ISBLANK(A5332),#N/A,VLOOKUP(B5332,mappings!$A$1:$B$152,2,FALSE))</f>
        <v>#N/A</v>
      </c>
      <c r="F5332" s="13">
        <f>IF(OR(ISNA(D5332),ISNA(E5332)),0,C5332*VLOOKUP(D5332&amp;E5332,reference_cepidc!$C$1:$H$381,6,FALSE))</f>
        <v>0</v>
      </c>
      <c r="G5332" s="13">
        <f>IF(OR(ISNA(D5332),ISNA(E5332)),0,C5332*VLOOKUP(D5332&amp;E5332,reference_snds!$C$1:$D$406,2,FALSE))</f>
        <v>0</v>
      </c>
    </row>
    <row r="5333" spans="1:7" x14ac:dyDescent="0.25">
      <c r="A5333" s="14"/>
      <c r="B5333" s="14"/>
      <c r="C5333" s="14"/>
      <c r="D5333" s="9" t="e">
        <f>VLOOKUP(A5333,mappings!$D$1:$F$240,3,FALSE)</f>
        <v>#N/A</v>
      </c>
      <c r="E5333" s="9" t="e">
        <f>IF(ISBLANK(A5333),#N/A,VLOOKUP(B5333,mappings!$A$1:$B$152,2,FALSE))</f>
        <v>#N/A</v>
      </c>
      <c r="F5333" s="13">
        <f>IF(OR(ISNA(D5333),ISNA(E5333)),0,C5333*VLOOKUP(D5333&amp;E5333,reference_cepidc!$C$1:$H$381,6,FALSE))</f>
        <v>0</v>
      </c>
      <c r="G5333" s="13">
        <f>IF(OR(ISNA(D5333),ISNA(E5333)),0,C5333*VLOOKUP(D5333&amp;E5333,reference_snds!$C$1:$D$406,2,FALSE))</f>
        <v>0</v>
      </c>
    </row>
    <row r="5334" spans="1:7" x14ac:dyDescent="0.25">
      <c r="A5334" s="14"/>
      <c r="B5334" s="14"/>
      <c r="C5334" s="14"/>
      <c r="D5334" s="9" t="e">
        <f>VLOOKUP(A5334,mappings!$D$1:$F$240,3,FALSE)</f>
        <v>#N/A</v>
      </c>
      <c r="E5334" s="9" t="e">
        <f>IF(ISBLANK(A5334),#N/A,VLOOKUP(B5334,mappings!$A$1:$B$152,2,FALSE))</f>
        <v>#N/A</v>
      </c>
      <c r="F5334" s="13">
        <f>IF(OR(ISNA(D5334),ISNA(E5334)),0,C5334*VLOOKUP(D5334&amp;E5334,reference_cepidc!$C$1:$H$381,6,FALSE))</f>
        <v>0</v>
      </c>
      <c r="G5334" s="13">
        <f>IF(OR(ISNA(D5334),ISNA(E5334)),0,C5334*VLOOKUP(D5334&amp;E5334,reference_snds!$C$1:$D$406,2,FALSE))</f>
        <v>0</v>
      </c>
    </row>
    <row r="5335" spans="1:7" x14ac:dyDescent="0.25">
      <c r="A5335" s="14"/>
      <c r="B5335" s="14"/>
      <c r="C5335" s="14"/>
      <c r="D5335" s="9" t="e">
        <f>VLOOKUP(A5335,mappings!$D$1:$F$240,3,FALSE)</f>
        <v>#N/A</v>
      </c>
      <c r="E5335" s="9" t="e">
        <f>IF(ISBLANK(A5335),#N/A,VLOOKUP(B5335,mappings!$A$1:$B$152,2,FALSE))</f>
        <v>#N/A</v>
      </c>
      <c r="F5335" s="13">
        <f>IF(OR(ISNA(D5335),ISNA(E5335)),0,C5335*VLOOKUP(D5335&amp;E5335,reference_cepidc!$C$1:$H$381,6,FALSE))</f>
        <v>0</v>
      </c>
      <c r="G5335" s="13">
        <f>IF(OR(ISNA(D5335),ISNA(E5335)),0,C5335*VLOOKUP(D5335&amp;E5335,reference_snds!$C$1:$D$406,2,FALSE))</f>
        <v>0</v>
      </c>
    </row>
    <row r="5336" spans="1:7" x14ac:dyDescent="0.25">
      <c r="A5336" s="14"/>
      <c r="B5336" s="14"/>
      <c r="C5336" s="14"/>
      <c r="D5336" s="9" t="e">
        <f>VLOOKUP(A5336,mappings!$D$1:$F$240,3,FALSE)</f>
        <v>#N/A</v>
      </c>
      <c r="E5336" s="9" t="e">
        <f>IF(ISBLANK(A5336),#N/A,VLOOKUP(B5336,mappings!$A$1:$B$152,2,FALSE))</f>
        <v>#N/A</v>
      </c>
      <c r="F5336" s="13">
        <f>IF(OR(ISNA(D5336),ISNA(E5336)),0,C5336*VLOOKUP(D5336&amp;E5336,reference_cepidc!$C$1:$H$381,6,FALSE))</f>
        <v>0</v>
      </c>
      <c r="G5336" s="13">
        <f>IF(OR(ISNA(D5336),ISNA(E5336)),0,C5336*VLOOKUP(D5336&amp;E5336,reference_snds!$C$1:$D$406,2,FALSE))</f>
        <v>0</v>
      </c>
    </row>
    <row r="5337" spans="1:7" x14ac:dyDescent="0.25">
      <c r="A5337" s="14"/>
      <c r="B5337" s="14"/>
      <c r="C5337" s="14"/>
      <c r="D5337" s="9" t="e">
        <f>VLOOKUP(A5337,mappings!$D$1:$F$240,3,FALSE)</f>
        <v>#N/A</v>
      </c>
      <c r="E5337" s="9" t="e">
        <f>IF(ISBLANK(A5337),#N/A,VLOOKUP(B5337,mappings!$A$1:$B$152,2,FALSE))</f>
        <v>#N/A</v>
      </c>
      <c r="F5337" s="13">
        <f>IF(OR(ISNA(D5337),ISNA(E5337)),0,C5337*VLOOKUP(D5337&amp;E5337,reference_cepidc!$C$1:$H$381,6,FALSE))</f>
        <v>0</v>
      </c>
      <c r="G5337" s="13">
        <f>IF(OR(ISNA(D5337),ISNA(E5337)),0,C5337*VLOOKUP(D5337&amp;E5337,reference_snds!$C$1:$D$406,2,FALSE))</f>
        <v>0</v>
      </c>
    </row>
    <row r="5338" spans="1:7" x14ac:dyDescent="0.25">
      <c r="A5338" s="14"/>
      <c r="B5338" s="14"/>
      <c r="C5338" s="14"/>
      <c r="D5338" s="9" t="e">
        <f>VLOOKUP(A5338,mappings!$D$1:$F$240,3,FALSE)</f>
        <v>#N/A</v>
      </c>
      <c r="E5338" s="9" t="e">
        <f>IF(ISBLANK(A5338),#N/A,VLOOKUP(B5338,mappings!$A$1:$B$152,2,FALSE))</f>
        <v>#N/A</v>
      </c>
      <c r="F5338" s="13">
        <f>IF(OR(ISNA(D5338),ISNA(E5338)),0,C5338*VLOOKUP(D5338&amp;E5338,reference_cepidc!$C$1:$H$381,6,FALSE))</f>
        <v>0</v>
      </c>
      <c r="G5338" s="13">
        <f>IF(OR(ISNA(D5338),ISNA(E5338)),0,C5338*VLOOKUP(D5338&amp;E5338,reference_snds!$C$1:$D$406,2,FALSE))</f>
        <v>0</v>
      </c>
    </row>
    <row r="5339" spans="1:7" x14ac:dyDescent="0.25">
      <c r="A5339" s="14"/>
      <c r="B5339" s="14"/>
      <c r="C5339" s="14"/>
      <c r="D5339" s="9" t="e">
        <f>VLOOKUP(A5339,mappings!$D$1:$F$240,3,FALSE)</f>
        <v>#N/A</v>
      </c>
      <c r="E5339" s="9" t="e">
        <f>IF(ISBLANK(A5339),#N/A,VLOOKUP(B5339,mappings!$A$1:$B$152,2,FALSE))</f>
        <v>#N/A</v>
      </c>
      <c r="F5339" s="13">
        <f>IF(OR(ISNA(D5339),ISNA(E5339)),0,C5339*VLOOKUP(D5339&amp;E5339,reference_cepidc!$C$1:$H$381,6,FALSE))</f>
        <v>0</v>
      </c>
      <c r="G5339" s="13">
        <f>IF(OR(ISNA(D5339),ISNA(E5339)),0,C5339*VLOOKUP(D5339&amp;E5339,reference_snds!$C$1:$D$406,2,FALSE))</f>
        <v>0</v>
      </c>
    </row>
    <row r="5340" spans="1:7" x14ac:dyDescent="0.25">
      <c r="A5340" s="14"/>
      <c r="B5340" s="14"/>
      <c r="C5340" s="14"/>
      <c r="D5340" s="9" t="e">
        <f>VLOOKUP(A5340,mappings!$D$1:$F$240,3,FALSE)</f>
        <v>#N/A</v>
      </c>
      <c r="E5340" s="9" t="e">
        <f>IF(ISBLANK(A5340),#N/A,VLOOKUP(B5340,mappings!$A$1:$B$152,2,FALSE))</f>
        <v>#N/A</v>
      </c>
      <c r="F5340" s="13">
        <f>IF(OR(ISNA(D5340),ISNA(E5340)),0,C5340*VLOOKUP(D5340&amp;E5340,reference_cepidc!$C$1:$H$381,6,FALSE))</f>
        <v>0</v>
      </c>
      <c r="G5340" s="13">
        <f>IF(OR(ISNA(D5340),ISNA(E5340)),0,C5340*VLOOKUP(D5340&amp;E5340,reference_snds!$C$1:$D$406,2,FALSE))</f>
        <v>0</v>
      </c>
    </row>
    <row r="5341" spans="1:7" x14ac:dyDescent="0.25">
      <c r="A5341" s="14"/>
      <c r="B5341" s="14"/>
      <c r="C5341" s="14"/>
      <c r="D5341" s="9" t="e">
        <f>VLOOKUP(A5341,mappings!$D$1:$F$240,3,FALSE)</f>
        <v>#N/A</v>
      </c>
      <c r="E5341" s="9" t="e">
        <f>IF(ISBLANK(A5341),#N/A,VLOOKUP(B5341,mappings!$A$1:$B$152,2,FALSE))</f>
        <v>#N/A</v>
      </c>
      <c r="F5341" s="13">
        <f>IF(OR(ISNA(D5341),ISNA(E5341)),0,C5341*VLOOKUP(D5341&amp;E5341,reference_cepidc!$C$1:$H$381,6,FALSE))</f>
        <v>0</v>
      </c>
      <c r="G5341" s="13">
        <f>IF(OR(ISNA(D5341),ISNA(E5341)),0,C5341*VLOOKUP(D5341&amp;E5341,reference_snds!$C$1:$D$406,2,FALSE))</f>
        <v>0</v>
      </c>
    </row>
    <row r="5342" spans="1:7" x14ac:dyDescent="0.25">
      <c r="A5342" s="14"/>
      <c r="B5342" s="14"/>
      <c r="C5342" s="14"/>
      <c r="D5342" s="9" t="e">
        <f>VLOOKUP(A5342,mappings!$D$1:$F$240,3,FALSE)</f>
        <v>#N/A</v>
      </c>
      <c r="E5342" s="9" t="e">
        <f>IF(ISBLANK(A5342),#N/A,VLOOKUP(B5342,mappings!$A$1:$B$152,2,FALSE))</f>
        <v>#N/A</v>
      </c>
      <c r="F5342" s="13">
        <f>IF(OR(ISNA(D5342),ISNA(E5342)),0,C5342*VLOOKUP(D5342&amp;E5342,reference_cepidc!$C$1:$H$381,6,FALSE))</f>
        <v>0</v>
      </c>
      <c r="G5342" s="13">
        <f>IF(OR(ISNA(D5342),ISNA(E5342)),0,C5342*VLOOKUP(D5342&amp;E5342,reference_snds!$C$1:$D$406,2,FALSE))</f>
        <v>0</v>
      </c>
    </row>
    <row r="5343" spans="1:7" x14ac:dyDescent="0.25">
      <c r="A5343" s="14"/>
      <c r="B5343" s="14"/>
      <c r="C5343" s="14"/>
      <c r="D5343" s="9" t="e">
        <f>VLOOKUP(A5343,mappings!$D$1:$F$240,3,FALSE)</f>
        <v>#N/A</v>
      </c>
      <c r="E5343" s="9" t="e">
        <f>IF(ISBLANK(A5343),#N/A,VLOOKUP(B5343,mappings!$A$1:$B$152,2,FALSE))</f>
        <v>#N/A</v>
      </c>
      <c r="F5343" s="13">
        <f>IF(OR(ISNA(D5343),ISNA(E5343)),0,C5343*VLOOKUP(D5343&amp;E5343,reference_cepidc!$C$1:$H$381,6,FALSE))</f>
        <v>0</v>
      </c>
      <c r="G5343" s="13">
        <f>IF(OR(ISNA(D5343),ISNA(E5343)),0,C5343*VLOOKUP(D5343&amp;E5343,reference_snds!$C$1:$D$406,2,FALSE))</f>
        <v>0</v>
      </c>
    </row>
    <row r="5344" spans="1:7" x14ac:dyDescent="0.25">
      <c r="A5344" s="14"/>
      <c r="B5344" s="14"/>
      <c r="C5344" s="14"/>
      <c r="D5344" s="9" t="e">
        <f>VLOOKUP(A5344,mappings!$D$1:$F$240,3,FALSE)</f>
        <v>#N/A</v>
      </c>
      <c r="E5344" s="9" t="e">
        <f>IF(ISBLANK(A5344),#N/A,VLOOKUP(B5344,mappings!$A$1:$B$152,2,FALSE))</f>
        <v>#N/A</v>
      </c>
      <c r="F5344" s="13">
        <f>IF(OR(ISNA(D5344),ISNA(E5344)),0,C5344*VLOOKUP(D5344&amp;E5344,reference_cepidc!$C$1:$H$381,6,FALSE))</f>
        <v>0</v>
      </c>
      <c r="G5344" s="13">
        <f>IF(OR(ISNA(D5344),ISNA(E5344)),0,C5344*VLOOKUP(D5344&amp;E5344,reference_snds!$C$1:$D$406,2,FALSE))</f>
        <v>0</v>
      </c>
    </row>
    <row r="5345" spans="1:7" x14ac:dyDescent="0.25">
      <c r="A5345" s="14"/>
      <c r="B5345" s="14"/>
      <c r="C5345" s="14"/>
      <c r="D5345" s="9" t="e">
        <f>VLOOKUP(A5345,mappings!$D$1:$F$240,3,FALSE)</f>
        <v>#N/A</v>
      </c>
      <c r="E5345" s="9" t="e">
        <f>IF(ISBLANK(A5345),#N/A,VLOOKUP(B5345,mappings!$A$1:$B$152,2,FALSE))</f>
        <v>#N/A</v>
      </c>
      <c r="F5345" s="13">
        <f>IF(OR(ISNA(D5345),ISNA(E5345)),0,C5345*VLOOKUP(D5345&amp;E5345,reference_cepidc!$C$1:$H$381,6,FALSE))</f>
        <v>0</v>
      </c>
      <c r="G5345" s="13">
        <f>IF(OR(ISNA(D5345),ISNA(E5345)),0,C5345*VLOOKUP(D5345&amp;E5345,reference_snds!$C$1:$D$406,2,FALSE))</f>
        <v>0</v>
      </c>
    </row>
    <row r="5346" spans="1:7" x14ac:dyDescent="0.25">
      <c r="A5346" s="14"/>
      <c r="B5346" s="14"/>
      <c r="C5346" s="14"/>
      <c r="D5346" s="9" t="e">
        <f>VLOOKUP(A5346,mappings!$D$1:$F$240,3,FALSE)</f>
        <v>#N/A</v>
      </c>
      <c r="E5346" s="9" t="e">
        <f>IF(ISBLANK(A5346),#N/A,VLOOKUP(B5346,mappings!$A$1:$B$152,2,FALSE))</f>
        <v>#N/A</v>
      </c>
      <c r="F5346" s="13">
        <f>IF(OR(ISNA(D5346),ISNA(E5346)),0,C5346*VLOOKUP(D5346&amp;E5346,reference_cepidc!$C$1:$H$381,6,FALSE))</f>
        <v>0</v>
      </c>
      <c r="G5346" s="13">
        <f>IF(OR(ISNA(D5346),ISNA(E5346)),0,C5346*VLOOKUP(D5346&amp;E5346,reference_snds!$C$1:$D$406,2,FALSE))</f>
        <v>0</v>
      </c>
    </row>
    <row r="5347" spans="1:7" x14ac:dyDescent="0.25">
      <c r="A5347" s="14"/>
      <c r="B5347" s="14"/>
      <c r="C5347" s="14"/>
      <c r="D5347" s="9" t="e">
        <f>VLOOKUP(A5347,mappings!$D$1:$F$240,3,FALSE)</f>
        <v>#N/A</v>
      </c>
      <c r="E5347" s="9" t="e">
        <f>IF(ISBLANK(A5347),#N/A,VLOOKUP(B5347,mappings!$A$1:$B$152,2,FALSE))</f>
        <v>#N/A</v>
      </c>
      <c r="F5347" s="13">
        <f>IF(OR(ISNA(D5347),ISNA(E5347)),0,C5347*VLOOKUP(D5347&amp;E5347,reference_cepidc!$C$1:$H$381,6,FALSE))</f>
        <v>0</v>
      </c>
      <c r="G5347" s="13">
        <f>IF(OR(ISNA(D5347),ISNA(E5347)),0,C5347*VLOOKUP(D5347&amp;E5347,reference_snds!$C$1:$D$406,2,FALSE))</f>
        <v>0</v>
      </c>
    </row>
    <row r="5348" spans="1:7" x14ac:dyDescent="0.25">
      <c r="A5348" s="14"/>
      <c r="B5348" s="14"/>
      <c r="C5348" s="14"/>
      <c r="D5348" s="9" t="e">
        <f>VLOOKUP(A5348,mappings!$D$1:$F$240,3,FALSE)</f>
        <v>#N/A</v>
      </c>
      <c r="E5348" s="9" t="e">
        <f>IF(ISBLANK(A5348),#N/A,VLOOKUP(B5348,mappings!$A$1:$B$152,2,FALSE))</f>
        <v>#N/A</v>
      </c>
      <c r="F5348" s="13">
        <f>IF(OR(ISNA(D5348),ISNA(E5348)),0,C5348*VLOOKUP(D5348&amp;E5348,reference_cepidc!$C$1:$H$381,6,FALSE))</f>
        <v>0</v>
      </c>
      <c r="G5348" s="13">
        <f>IF(OR(ISNA(D5348),ISNA(E5348)),0,C5348*VLOOKUP(D5348&amp;E5348,reference_snds!$C$1:$D$406,2,FALSE))</f>
        <v>0</v>
      </c>
    </row>
    <row r="5349" spans="1:7" x14ac:dyDescent="0.25">
      <c r="A5349" s="14"/>
      <c r="B5349" s="14"/>
      <c r="C5349" s="14"/>
      <c r="D5349" s="9" t="e">
        <f>VLOOKUP(A5349,mappings!$D$1:$F$240,3,FALSE)</f>
        <v>#N/A</v>
      </c>
      <c r="E5349" s="9" t="e">
        <f>IF(ISBLANK(A5349),#N/A,VLOOKUP(B5349,mappings!$A$1:$B$152,2,FALSE))</f>
        <v>#N/A</v>
      </c>
      <c r="F5349" s="13">
        <f>IF(OR(ISNA(D5349),ISNA(E5349)),0,C5349*VLOOKUP(D5349&amp;E5349,reference_cepidc!$C$1:$H$381,6,FALSE))</f>
        <v>0</v>
      </c>
      <c r="G5349" s="13">
        <f>IF(OR(ISNA(D5349),ISNA(E5349)),0,C5349*VLOOKUP(D5349&amp;E5349,reference_snds!$C$1:$D$406,2,FALSE))</f>
        <v>0</v>
      </c>
    </row>
    <row r="5350" spans="1:7" x14ac:dyDescent="0.25">
      <c r="A5350" s="14"/>
      <c r="B5350" s="14"/>
      <c r="C5350" s="14"/>
      <c r="D5350" s="9" t="e">
        <f>VLOOKUP(A5350,mappings!$D$1:$F$240,3,FALSE)</f>
        <v>#N/A</v>
      </c>
      <c r="E5350" s="9" t="e">
        <f>IF(ISBLANK(A5350),#N/A,VLOOKUP(B5350,mappings!$A$1:$B$152,2,FALSE))</f>
        <v>#N/A</v>
      </c>
      <c r="F5350" s="13">
        <f>IF(OR(ISNA(D5350),ISNA(E5350)),0,C5350*VLOOKUP(D5350&amp;E5350,reference_cepidc!$C$1:$H$381,6,FALSE))</f>
        <v>0</v>
      </c>
      <c r="G5350" s="13">
        <f>IF(OR(ISNA(D5350),ISNA(E5350)),0,C5350*VLOOKUP(D5350&amp;E5350,reference_snds!$C$1:$D$406,2,FALSE))</f>
        <v>0</v>
      </c>
    </row>
    <row r="5351" spans="1:7" x14ac:dyDescent="0.25">
      <c r="A5351" s="14"/>
      <c r="B5351" s="14"/>
      <c r="C5351" s="14"/>
      <c r="D5351" s="9" t="e">
        <f>VLOOKUP(A5351,mappings!$D$1:$F$240,3,FALSE)</f>
        <v>#N/A</v>
      </c>
      <c r="E5351" s="9" t="e">
        <f>IF(ISBLANK(A5351),#N/A,VLOOKUP(B5351,mappings!$A$1:$B$152,2,FALSE))</f>
        <v>#N/A</v>
      </c>
      <c r="F5351" s="13">
        <f>IF(OR(ISNA(D5351),ISNA(E5351)),0,C5351*VLOOKUP(D5351&amp;E5351,reference_cepidc!$C$1:$H$381,6,FALSE))</f>
        <v>0</v>
      </c>
      <c r="G5351" s="13">
        <f>IF(OR(ISNA(D5351),ISNA(E5351)),0,C5351*VLOOKUP(D5351&amp;E5351,reference_snds!$C$1:$D$406,2,FALSE))</f>
        <v>0</v>
      </c>
    </row>
    <row r="5352" spans="1:7" x14ac:dyDescent="0.25">
      <c r="A5352" s="14"/>
      <c r="B5352" s="14"/>
      <c r="C5352" s="14"/>
      <c r="D5352" s="9" t="e">
        <f>VLOOKUP(A5352,mappings!$D$1:$F$240,3,FALSE)</f>
        <v>#N/A</v>
      </c>
      <c r="E5352" s="9" t="e">
        <f>IF(ISBLANK(A5352),#N/A,VLOOKUP(B5352,mappings!$A$1:$B$152,2,FALSE))</f>
        <v>#N/A</v>
      </c>
      <c r="F5352" s="13">
        <f>IF(OR(ISNA(D5352),ISNA(E5352)),0,C5352*VLOOKUP(D5352&amp;E5352,reference_cepidc!$C$1:$H$381,6,FALSE))</f>
        <v>0</v>
      </c>
      <c r="G5352" s="13">
        <f>IF(OR(ISNA(D5352),ISNA(E5352)),0,C5352*VLOOKUP(D5352&amp;E5352,reference_snds!$C$1:$D$406,2,FALSE))</f>
        <v>0</v>
      </c>
    </row>
    <row r="5353" spans="1:7" x14ac:dyDescent="0.25">
      <c r="A5353" s="14"/>
      <c r="B5353" s="14"/>
      <c r="C5353" s="14"/>
      <c r="D5353" s="9" t="e">
        <f>VLOOKUP(A5353,mappings!$D$1:$F$240,3,FALSE)</f>
        <v>#N/A</v>
      </c>
      <c r="E5353" s="9" t="e">
        <f>IF(ISBLANK(A5353),#N/A,VLOOKUP(B5353,mappings!$A$1:$B$152,2,FALSE))</f>
        <v>#N/A</v>
      </c>
      <c r="F5353" s="13">
        <f>IF(OR(ISNA(D5353),ISNA(E5353)),0,C5353*VLOOKUP(D5353&amp;E5353,reference_cepidc!$C$1:$H$381,6,FALSE))</f>
        <v>0</v>
      </c>
      <c r="G5353" s="13">
        <f>IF(OR(ISNA(D5353),ISNA(E5353)),0,C5353*VLOOKUP(D5353&amp;E5353,reference_snds!$C$1:$D$406,2,FALSE))</f>
        <v>0</v>
      </c>
    </row>
    <row r="5354" spans="1:7" x14ac:dyDescent="0.25">
      <c r="A5354" s="14"/>
      <c r="B5354" s="14"/>
      <c r="C5354" s="14"/>
      <c r="D5354" s="9" t="e">
        <f>VLOOKUP(A5354,mappings!$D$1:$F$240,3,FALSE)</f>
        <v>#N/A</v>
      </c>
      <c r="E5354" s="9" t="e">
        <f>IF(ISBLANK(A5354),#N/A,VLOOKUP(B5354,mappings!$A$1:$B$152,2,FALSE))</f>
        <v>#N/A</v>
      </c>
      <c r="F5354" s="13">
        <f>IF(OR(ISNA(D5354),ISNA(E5354)),0,C5354*VLOOKUP(D5354&amp;E5354,reference_cepidc!$C$1:$H$381,6,FALSE))</f>
        <v>0</v>
      </c>
      <c r="G5354" s="13">
        <f>IF(OR(ISNA(D5354),ISNA(E5354)),0,C5354*VLOOKUP(D5354&amp;E5354,reference_snds!$C$1:$D$406,2,FALSE))</f>
        <v>0</v>
      </c>
    </row>
    <row r="5355" spans="1:7" x14ac:dyDescent="0.25">
      <c r="A5355" s="14"/>
      <c r="B5355" s="14"/>
      <c r="C5355" s="14"/>
      <c r="D5355" s="9" t="e">
        <f>VLOOKUP(A5355,mappings!$D$1:$F$240,3,FALSE)</f>
        <v>#N/A</v>
      </c>
      <c r="E5355" s="9" t="e">
        <f>IF(ISBLANK(A5355),#N/A,VLOOKUP(B5355,mappings!$A$1:$B$152,2,FALSE))</f>
        <v>#N/A</v>
      </c>
      <c r="F5355" s="13">
        <f>IF(OR(ISNA(D5355),ISNA(E5355)),0,C5355*VLOOKUP(D5355&amp;E5355,reference_cepidc!$C$1:$H$381,6,FALSE))</f>
        <v>0</v>
      </c>
      <c r="G5355" s="13">
        <f>IF(OR(ISNA(D5355),ISNA(E5355)),0,C5355*VLOOKUP(D5355&amp;E5355,reference_snds!$C$1:$D$406,2,FALSE))</f>
        <v>0</v>
      </c>
    </row>
    <row r="5356" spans="1:7" x14ac:dyDescent="0.25">
      <c r="A5356" s="14"/>
      <c r="B5356" s="14"/>
      <c r="C5356" s="14"/>
      <c r="D5356" s="9" t="e">
        <f>VLOOKUP(A5356,mappings!$D$1:$F$240,3,FALSE)</f>
        <v>#N/A</v>
      </c>
      <c r="E5356" s="9" t="e">
        <f>IF(ISBLANK(A5356),#N/A,VLOOKUP(B5356,mappings!$A$1:$B$152,2,FALSE))</f>
        <v>#N/A</v>
      </c>
      <c r="F5356" s="13">
        <f>IF(OR(ISNA(D5356),ISNA(E5356)),0,C5356*VLOOKUP(D5356&amp;E5356,reference_cepidc!$C$1:$H$381,6,FALSE))</f>
        <v>0</v>
      </c>
      <c r="G5356" s="13">
        <f>IF(OR(ISNA(D5356),ISNA(E5356)),0,C5356*VLOOKUP(D5356&amp;E5356,reference_snds!$C$1:$D$406,2,FALSE))</f>
        <v>0</v>
      </c>
    </row>
    <row r="5357" spans="1:7" x14ac:dyDescent="0.25">
      <c r="A5357" s="14"/>
      <c r="B5357" s="14"/>
      <c r="C5357" s="14"/>
      <c r="D5357" s="9" t="e">
        <f>VLOOKUP(A5357,mappings!$D$1:$F$240,3,FALSE)</f>
        <v>#N/A</v>
      </c>
      <c r="E5357" s="9" t="e">
        <f>IF(ISBLANK(A5357),#N/A,VLOOKUP(B5357,mappings!$A$1:$B$152,2,FALSE))</f>
        <v>#N/A</v>
      </c>
      <c r="F5357" s="13">
        <f>IF(OR(ISNA(D5357),ISNA(E5357)),0,C5357*VLOOKUP(D5357&amp;E5357,reference_cepidc!$C$1:$H$381,6,FALSE))</f>
        <v>0</v>
      </c>
      <c r="G5357" s="13">
        <f>IF(OR(ISNA(D5357),ISNA(E5357)),0,C5357*VLOOKUP(D5357&amp;E5357,reference_snds!$C$1:$D$406,2,FALSE))</f>
        <v>0</v>
      </c>
    </row>
    <row r="5358" spans="1:7" x14ac:dyDescent="0.25">
      <c r="A5358" s="14"/>
      <c r="B5358" s="14"/>
      <c r="C5358" s="14"/>
      <c r="D5358" s="9" t="e">
        <f>VLOOKUP(A5358,mappings!$D$1:$F$240,3,FALSE)</f>
        <v>#N/A</v>
      </c>
      <c r="E5358" s="9" t="e">
        <f>IF(ISBLANK(A5358),#N/A,VLOOKUP(B5358,mappings!$A$1:$B$152,2,FALSE))</f>
        <v>#N/A</v>
      </c>
      <c r="F5358" s="13">
        <f>IF(OR(ISNA(D5358),ISNA(E5358)),0,C5358*VLOOKUP(D5358&amp;E5358,reference_cepidc!$C$1:$H$381,6,FALSE))</f>
        <v>0</v>
      </c>
      <c r="G5358" s="13">
        <f>IF(OR(ISNA(D5358),ISNA(E5358)),0,C5358*VLOOKUP(D5358&amp;E5358,reference_snds!$C$1:$D$406,2,FALSE))</f>
        <v>0</v>
      </c>
    </row>
    <row r="5359" spans="1:7" x14ac:dyDescent="0.25">
      <c r="A5359" s="14"/>
      <c r="B5359" s="14"/>
      <c r="C5359" s="14"/>
      <c r="D5359" s="9" t="e">
        <f>VLOOKUP(A5359,mappings!$D$1:$F$240,3,FALSE)</f>
        <v>#N/A</v>
      </c>
      <c r="E5359" s="9" t="e">
        <f>IF(ISBLANK(A5359),#N/A,VLOOKUP(B5359,mappings!$A$1:$B$152,2,FALSE))</f>
        <v>#N/A</v>
      </c>
      <c r="F5359" s="13">
        <f>IF(OR(ISNA(D5359),ISNA(E5359)),0,C5359*VLOOKUP(D5359&amp;E5359,reference_cepidc!$C$1:$H$381,6,FALSE))</f>
        <v>0</v>
      </c>
      <c r="G5359" s="13">
        <f>IF(OR(ISNA(D5359),ISNA(E5359)),0,C5359*VLOOKUP(D5359&amp;E5359,reference_snds!$C$1:$D$406,2,FALSE))</f>
        <v>0</v>
      </c>
    </row>
    <row r="5360" spans="1:7" x14ac:dyDescent="0.25">
      <c r="A5360" s="14"/>
      <c r="B5360" s="14"/>
      <c r="C5360" s="14"/>
      <c r="D5360" s="9" t="e">
        <f>VLOOKUP(A5360,mappings!$D$1:$F$240,3,FALSE)</f>
        <v>#N/A</v>
      </c>
      <c r="E5360" s="9" t="e">
        <f>IF(ISBLANK(A5360),#N/A,VLOOKUP(B5360,mappings!$A$1:$B$152,2,FALSE))</f>
        <v>#N/A</v>
      </c>
      <c r="F5360" s="13">
        <f>IF(OR(ISNA(D5360),ISNA(E5360)),0,C5360*VLOOKUP(D5360&amp;E5360,reference_cepidc!$C$1:$H$381,6,FALSE))</f>
        <v>0</v>
      </c>
      <c r="G5360" s="13">
        <f>IF(OR(ISNA(D5360),ISNA(E5360)),0,C5360*VLOOKUP(D5360&amp;E5360,reference_snds!$C$1:$D$406,2,FALSE))</f>
        <v>0</v>
      </c>
    </row>
    <row r="5361" spans="1:7" x14ac:dyDescent="0.25">
      <c r="A5361" s="14"/>
      <c r="B5361" s="14"/>
      <c r="C5361" s="14"/>
      <c r="D5361" s="9" t="e">
        <f>VLOOKUP(A5361,mappings!$D$1:$F$240,3,FALSE)</f>
        <v>#N/A</v>
      </c>
      <c r="E5361" s="9" t="e">
        <f>IF(ISBLANK(A5361),#N/A,VLOOKUP(B5361,mappings!$A$1:$B$152,2,FALSE))</f>
        <v>#N/A</v>
      </c>
      <c r="F5361" s="13">
        <f>IF(OR(ISNA(D5361),ISNA(E5361)),0,C5361*VLOOKUP(D5361&amp;E5361,reference_cepidc!$C$1:$H$381,6,FALSE))</f>
        <v>0</v>
      </c>
      <c r="G5361" s="13">
        <f>IF(OR(ISNA(D5361),ISNA(E5361)),0,C5361*VLOOKUP(D5361&amp;E5361,reference_snds!$C$1:$D$406,2,FALSE))</f>
        <v>0</v>
      </c>
    </row>
    <row r="5362" spans="1:7" x14ac:dyDescent="0.25">
      <c r="A5362" s="14"/>
      <c r="B5362" s="14"/>
      <c r="C5362" s="14"/>
      <c r="D5362" s="9" t="e">
        <f>VLOOKUP(A5362,mappings!$D$1:$F$240,3,FALSE)</f>
        <v>#N/A</v>
      </c>
      <c r="E5362" s="9" t="e">
        <f>IF(ISBLANK(A5362),#N/A,VLOOKUP(B5362,mappings!$A$1:$B$152,2,FALSE))</f>
        <v>#N/A</v>
      </c>
      <c r="F5362" s="13">
        <f>IF(OR(ISNA(D5362),ISNA(E5362)),0,C5362*VLOOKUP(D5362&amp;E5362,reference_cepidc!$C$1:$H$381,6,FALSE))</f>
        <v>0</v>
      </c>
      <c r="G5362" s="13">
        <f>IF(OR(ISNA(D5362),ISNA(E5362)),0,C5362*VLOOKUP(D5362&amp;E5362,reference_snds!$C$1:$D$406,2,FALSE))</f>
        <v>0</v>
      </c>
    </row>
    <row r="5363" spans="1:7" x14ac:dyDescent="0.25">
      <c r="A5363" s="14"/>
      <c r="B5363" s="14"/>
      <c r="C5363" s="14"/>
      <c r="D5363" s="9" t="e">
        <f>VLOOKUP(A5363,mappings!$D$1:$F$240,3,FALSE)</f>
        <v>#N/A</v>
      </c>
      <c r="E5363" s="9" t="e">
        <f>IF(ISBLANK(A5363),#N/A,VLOOKUP(B5363,mappings!$A$1:$B$152,2,FALSE))</f>
        <v>#N/A</v>
      </c>
      <c r="F5363" s="13">
        <f>IF(OR(ISNA(D5363),ISNA(E5363)),0,C5363*VLOOKUP(D5363&amp;E5363,reference_cepidc!$C$1:$H$381,6,FALSE))</f>
        <v>0</v>
      </c>
      <c r="G5363" s="13">
        <f>IF(OR(ISNA(D5363),ISNA(E5363)),0,C5363*VLOOKUP(D5363&amp;E5363,reference_snds!$C$1:$D$406,2,FALSE))</f>
        <v>0</v>
      </c>
    </row>
    <row r="5364" spans="1:7" x14ac:dyDescent="0.25">
      <c r="A5364" s="14"/>
      <c r="B5364" s="14"/>
      <c r="C5364" s="14"/>
      <c r="D5364" s="9" t="e">
        <f>VLOOKUP(A5364,mappings!$D$1:$F$240,3,FALSE)</f>
        <v>#N/A</v>
      </c>
      <c r="E5364" s="9" t="e">
        <f>IF(ISBLANK(A5364),#N/A,VLOOKUP(B5364,mappings!$A$1:$B$152,2,FALSE))</f>
        <v>#N/A</v>
      </c>
      <c r="F5364" s="13">
        <f>IF(OR(ISNA(D5364),ISNA(E5364)),0,C5364*VLOOKUP(D5364&amp;E5364,reference_cepidc!$C$1:$H$381,6,FALSE))</f>
        <v>0</v>
      </c>
      <c r="G5364" s="13">
        <f>IF(OR(ISNA(D5364),ISNA(E5364)),0,C5364*VLOOKUP(D5364&amp;E5364,reference_snds!$C$1:$D$406,2,FALSE))</f>
        <v>0</v>
      </c>
    </row>
    <row r="5365" spans="1:7" x14ac:dyDescent="0.25">
      <c r="A5365" s="14"/>
      <c r="B5365" s="14"/>
      <c r="C5365" s="14"/>
      <c r="D5365" s="9" t="e">
        <f>VLOOKUP(A5365,mappings!$D$1:$F$240,3,FALSE)</f>
        <v>#N/A</v>
      </c>
      <c r="E5365" s="9" t="e">
        <f>IF(ISBLANK(A5365),#N/A,VLOOKUP(B5365,mappings!$A$1:$B$152,2,FALSE))</f>
        <v>#N/A</v>
      </c>
      <c r="F5365" s="13">
        <f>IF(OR(ISNA(D5365),ISNA(E5365)),0,C5365*VLOOKUP(D5365&amp;E5365,reference_cepidc!$C$1:$H$381,6,FALSE))</f>
        <v>0</v>
      </c>
      <c r="G5365" s="13">
        <f>IF(OR(ISNA(D5365),ISNA(E5365)),0,C5365*VLOOKUP(D5365&amp;E5365,reference_snds!$C$1:$D$406,2,FALSE))</f>
        <v>0</v>
      </c>
    </row>
    <row r="5366" spans="1:7" x14ac:dyDescent="0.25">
      <c r="A5366" s="14"/>
      <c r="B5366" s="14"/>
      <c r="C5366" s="14"/>
      <c r="D5366" s="9" t="e">
        <f>VLOOKUP(A5366,mappings!$D$1:$F$240,3,FALSE)</f>
        <v>#N/A</v>
      </c>
      <c r="E5366" s="9" t="e">
        <f>IF(ISBLANK(A5366),#N/A,VLOOKUP(B5366,mappings!$A$1:$B$152,2,FALSE))</f>
        <v>#N/A</v>
      </c>
      <c r="F5366" s="13">
        <f>IF(OR(ISNA(D5366),ISNA(E5366)),0,C5366*VLOOKUP(D5366&amp;E5366,reference_cepidc!$C$1:$H$381,6,FALSE))</f>
        <v>0</v>
      </c>
      <c r="G5366" s="13">
        <f>IF(OR(ISNA(D5366),ISNA(E5366)),0,C5366*VLOOKUP(D5366&amp;E5366,reference_snds!$C$1:$D$406,2,FALSE))</f>
        <v>0</v>
      </c>
    </row>
    <row r="5367" spans="1:7" x14ac:dyDescent="0.25">
      <c r="A5367" s="14"/>
      <c r="B5367" s="14"/>
      <c r="C5367" s="14"/>
      <c r="D5367" s="9" t="e">
        <f>VLOOKUP(A5367,mappings!$D$1:$F$240,3,FALSE)</f>
        <v>#N/A</v>
      </c>
      <c r="E5367" s="9" t="e">
        <f>IF(ISBLANK(A5367),#N/A,VLOOKUP(B5367,mappings!$A$1:$B$152,2,FALSE))</f>
        <v>#N/A</v>
      </c>
      <c r="F5367" s="13">
        <f>IF(OR(ISNA(D5367),ISNA(E5367)),0,C5367*VLOOKUP(D5367&amp;E5367,reference_cepidc!$C$1:$H$381,6,FALSE))</f>
        <v>0</v>
      </c>
      <c r="G5367" s="13">
        <f>IF(OR(ISNA(D5367),ISNA(E5367)),0,C5367*VLOOKUP(D5367&amp;E5367,reference_snds!$C$1:$D$406,2,FALSE))</f>
        <v>0</v>
      </c>
    </row>
    <row r="5368" spans="1:7" x14ac:dyDescent="0.25">
      <c r="A5368" s="14"/>
      <c r="B5368" s="14"/>
      <c r="C5368" s="14"/>
      <c r="D5368" s="9" t="e">
        <f>VLOOKUP(A5368,mappings!$D$1:$F$240,3,FALSE)</f>
        <v>#N/A</v>
      </c>
      <c r="E5368" s="9" t="e">
        <f>IF(ISBLANK(A5368),#N/A,VLOOKUP(B5368,mappings!$A$1:$B$152,2,FALSE))</f>
        <v>#N/A</v>
      </c>
      <c r="F5368" s="13">
        <f>IF(OR(ISNA(D5368),ISNA(E5368)),0,C5368*VLOOKUP(D5368&amp;E5368,reference_cepidc!$C$1:$H$381,6,FALSE))</f>
        <v>0</v>
      </c>
      <c r="G5368" s="13">
        <f>IF(OR(ISNA(D5368),ISNA(E5368)),0,C5368*VLOOKUP(D5368&amp;E5368,reference_snds!$C$1:$D$406,2,FALSE))</f>
        <v>0</v>
      </c>
    </row>
    <row r="5369" spans="1:7" x14ac:dyDescent="0.25">
      <c r="A5369" s="14"/>
      <c r="B5369" s="14"/>
      <c r="C5369" s="14"/>
      <c r="D5369" s="9" t="e">
        <f>VLOOKUP(A5369,mappings!$D$1:$F$240,3,FALSE)</f>
        <v>#N/A</v>
      </c>
      <c r="E5369" s="9" t="e">
        <f>IF(ISBLANK(A5369),#N/A,VLOOKUP(B5369,mappings!$A$1:$B$152,2,FALSE))</f>
        <v>#N/A</v>
      </c>
      <c r="F5369" s="13">
        <f>IF(OR(ISNA(D5369),ISNA(E5369)),0,C5369*VLOOKUP(D5369&amp;E5369,reference_cepidc!$C$1:$H$381,6,FALSE))</f>
        <v>0</v>
      </c>
      <c r="G5369" s="13">
        <f>IF(OR(ISNA(D5369),ISNA(E5369)),0,C5369*VLOOKUP(D5369&amp;E5369,reference_snds!$C$1:$D$406,2,FALSE))</f>
        <v>0</v>
      </c>
    </row>
    <row r="5370" spans="1:7" x14ac:dyDescent="0.25">
      <c r="A5370" s="14"/>
      <c r="B5370" s="14"/>
      <c r="C5370" s="14"/>
      <c r="D5370" s="9" t="e">
        <f>VLOOKUP(A5370,mappings!$D$1:$F$240,3,FALSE)</f>
        <v>#N/A</v>
      </c>
      <c r="E5370" s="9" t="e">
        <f>IF(ISBLANK(A5370),#N/A,VLOOKUP(B5370,mappings!$A$1:$B$152,2,FALSE))</f>
        <v>#N/A</v>
      </c>
      <c r="F5370" s="13">
        <f>IF(OR(ISNA(D5370),ISNA(E5370)),0,C5370*VLOOKUP(D5370&amp;E5370,reference_cepidc!$C$1:$H$381,6,FALSE))</f>
        <v>0</v>
      </c>
      <c r="G5370" s="13">
        <f>IF(OR(ISNA(D5370),ISNA(E5370)),0,C5370*VLOOKUP(D5370&amp;E5370,reference_snds!$C$1:$D$406,2,FALSE))</f>
        <v>0</v>
      </c>
    </row>
    <row r="5371" spans="1:7" x14ac:dyDescent="0.25">
      <c r="A5371" s="14"/>
      <c r="B5371" s="14"/>
      <c r="C5371" s="14"/>
      <c r="D5371" s="9" t="e">
        <f>VLOOKUP(A5371,mappings!$D$1:$F$240,3,FALSE)</f>
        <v>#N/A</v>
      </c>
      <c r="E5371" s="9" t="e">
        <f>IF(ISBLANK(A5371),#N/A,VLOOKUP(B5371,mappings!$A$1:$B$152,2,FALSE))</f>
        <v>#N/A</v>
      </c>
      <c r="F5371" s="13">
        <f>IF(OR(ISNA(D5371),ISNA(E5371)),0,C5371*VLOOKUP(D5371&amp;E5371,reference_cepidc!$C$1:$H$381,6,FALSE))</f>
        <v>0</v>
      </c>
      <c r="G5371" s="13">
        <f>IF(OR(ISNA(D5371),ISNA(E5371)),0,C5371*VLOOKUP(D5371&amp;E5371,reference_snds!$C$1:$D$406,2,FALSE))</f>
        <v>0</v>
      </c>
    </row>
    <row r="5372" spans="1:7" x14ac:dyDescent="0.25">
      <c r="A5372" s="14"/>
      <c r="B5372" s="14"/>
      <c r="C5372" s="14"/>
      <c r="D5372" s="9" t="e">
        <f>VLOOKUP(A5372,mappings!$D$1:$F$240,3,FALSE)</f>
        <v>#N/A</v>
      </c>
      <c r="E5372" s="9" t="e">
        <f>IF(ISBLANK(A5372),#N/A,VLOOKUP(B5372,mappings!$A$1:$B$152,2,FALSE))</f>
        <v>#N/A</v>
      </c>
      <c r="F5372" s="13">
        <f>IF(OR(ISNA(D5372),ISNA(E5372)),0,C5372*VLOOKUP(D5372&amp;E5372,reference_cepidc!$C$1:$H$381,6,FALSE))</f>
        <v>0</v>
      </c>
      <c r="G5372" s="13">
        <f>IF(OR(ISNA(D5372),ISNA(E5372)),0,C5372*VLOOKUP(D5372&amp;E5372,reference_snds!$C$1:$D$406,2,FALSE))</f>
        <v>0</v>
      </c>
    </row>
    <row r="5373" spans="1:7" x14ac:dyDescent="0.25">
      <c r="A5373" s="14"/>
      <c r="B5373" s="14"/>
      <c r="C5373" s="14"/>
      <c r="D5373" s="9" t="e">
        <f>VLOOKUP(A5373,mappings!$D$1:$F$240,3,FALSE)</f>
        <v>#N/A</v>
      </c>
      <c r="E5373" s="9" t="e">
        <f>IF(ISBLANK(A5373),#N/A,VLOOKUP(B5373,mappings!$A$1:$B$152,2,FALSE))</f>
        <v>#N/A</v>
      </c>
      <c r="F5373" s="13">
        <f>IF(OR(ISNA(D5373),ISNA(E5373)),0,C5373*VLOOKUP(D5373&amp;E5373,reference_cepidc!$C$1:$H$381,6,FALSE))</f>
        <v>0</v>
      </c>
      <c r="G5373" s="13">
        <f>IF(OR(ISNA(D5373),ISNA(E5373)),0,C5373*VLOOKUP(D5373&amp;E5373,reference_snds!$C$1:$D$406,2,FALSE))</f>
        <v>0</v>
      </c>
    </row>
    <row r="5374" spans="1:7" x14ac:dyDescent="0.25">
      <c r="A5374" s="14"/>
      <c r="B5374" s="14"/>
      <c r="C5374" s="14"/>
      <c r="D5374" s="9" t="e">
        <f>VLOOKUP(A5374,mappings!$D$1:$F$240,3,FALSE)</f>
        <v>#N/A</v>
      </c>
      <c r="E5374" s="9" t="e">
        <f>IF(ISBLANK(A5374),#N/A,VLOOKUP(B5374,mappings!$A$1:$B$152,2,FALSE))</f>
        <v>#N/A</v>
      </c>
      <c r="F5374" s="13">
        <f>IF(OR(ISNA(D5374),ISNA(E5374)),0,C5374*VLOOKUP(D5374&amp;E5374,reference_cepidc!$C$1:$H$381,6,FALSE))</f>
        <v>0</v>
      </c>
      <c r="G5374" s="13">
        <f>IF(OR(ISNA(D5374),ISNA(E5374)),0,C5374*VLOOKUP(D5374&amp;E5374,reference_snds!$C$1:$D$406,2,FALSE))</f>
        <v>0</v>
      </c>
    </row>
    <row r="5375" spans="1:7" x14ac:dyDescent="0.25">
      <c r="A5375" s="14"/>
      <c r="B5375" s="14"/>
      <c r="C5375" s="14"/>
      <c r="D5375" s="9" t="e">
        <f>VLOOKUP(A5375,mappings!$D$1:$F$240,3,FALSE)</f>
        <v>#N/A</v>
      </c>
      <c r="E5375" s="9" t="e">
        <f>IF(ISBLANK(A5375),#N/A,VLOOKUP(B5375,mappings!$A$1:$B$152,2,FALSE))</f>
        <v>#N/A</v>
      </c>
      <c r="F5375" s="13">
        <f>IF(OR(ISNA(D5375),ISNA(E5375)),0,C5375*VLOOKUP(D5375&amp;E5375,reference_cepidc!$C$1:$H$381,6,FALSE))</f>
        <v>0</v>
      </c>
      <c r="G5375" s="13">
        <f>IF(OR(ISNA(D5375),ISNA(E5375)),0,C5375*VLOOKUP(D5375&amp;E5375,reference_snds!$C$1:$D$406,2,FALSE))</f>
        <v>0</v>
      </c>
    </row>
    <row r="5376" spans="1:7" x14ac:dyDescent="0.25">
      <c r="A5376" s="14"/>
      <c r="B5376" s="14"/>
      <c r="C5376" s="14"/>
      <c r="D5376" s="9" t="e">
        <f>VLOOKUP(A5376,mappings!$D$1:$F$240,3,FALSE)</f>
        <v>#N/A</v>
      </c>
      <c r="E5376" s="9" t="e">
        <f>IF(ISBLANK(A5376),#N/A,VLOOKUP(B5376,mappings!$A$1:$B$152,2,FALSE))</f>
        <v>#N/A</v>
      </c>
      <c r="F5376" s="13">
        <f>IF(OR(ISNA(D5376),ISNA(E5376)),0,C5376*VLOOKUP(D5376&amp;E5376,reference_cepidc!$C$1:$H$381,6,FALSE))</f>
        <v>0</v>
      </c>
      <c r="G5376" s="13">
        <f>IF(OR(ISNA(D5376),ISNA(E5376)),0,C5376*VLOOKUP(D5376&amp;E5376,reference_snds!$C$1:$D$406,2,FALSE))</f>
        <v>0</v>
      </c>
    </row>
    <row r="5377" spans="1:7" x14ac:dyDescent="0.25">
      <c r="A5377" s="14"/>
      <c r="B5377" s="14"/>
      <c r="C5377" s="14"/>
      <c r="D5377" s="9" t="e">
        <f>VLOOKUP(A5377,mappings!$D$1:$F$240,3,FALSE)</f>
        <v>#N/A</v>
      </c>
      <c r="E5377" s="9" t="e">
        <f>IF(ISBLANK(A5377),#N/A,VLOOKUP(B5377,mappings!$A$1:$B$152,2,FALSE))</f>
        <v>#N/A</v>
      </c>
      <c r="F5377" s="13">
        <f>IF(OR(ISNA(D5377),ISNA(E5377)),0,C5377*VLOOKUP(D5377&amp;E5377,reference_cepidc!$C$1:$H$381,6,FALSE))</f>
        <v>0</v>
      </c>
      <c r="G5377" s="13">
        <f>IF(OR(ISNA(D5377),ISNA(E5377)),0,C5377*VLOOKUP(D5377&amp;E5377,reference_snds!$C$1:$D$406,2,FALSE))</f>
        <v>0</v>
      </c>
    </row>
    <row r="5378" spans="1:7" x14ac:dyDescent="0.25">
      <c r="A5378" s="14"/>
      <c r="B5378" s="14"/>
      <c r="C5378" s="14"/>
      <c r="D5378" s="9" t="e">
        <f>VLOOKUP(A5378,mappings!$D$1:$F$240,3,FALSE)</f>
        <v>#N/A</v>
      </c>
      <c r="E5378" s="9" t="e">
        <f>IF(ISBLANK(A5378),#N/A,VLOOKUP(B5378,mappings!$A$1:$B$152,2,FALSE))</f>
        <v>#N/A</v>
      </c>
      <c r="F5378" s="13">
        <f>IF(OR(ISNA(D5378),ISNA(E5378)),0,C5378*VLOOKUP(D5378&amp;E5378,reference_cepidc!$C$1:$H$381,6,FALSE))</f>
        <v>0</v>
      </c>
      <c r="G5378" s="13">
        <f>IF(OR(ISNA(D5378),ISNA(E5378)),0,C5378*VLOOKUP(D5378&amp;E5378,reference_snds!$C$1:$D$406,2,FALSE))</f>
        <v>0</v>
      </c>
    </row>
    <row r="5379" spans="1:7" x14ac:dyDescent="0.25">
      <c r="A5379" s="14"/>
      <c r="B5379" s="14"/>
      <c r="C5379" s="14"/>
      <c r="D5379" s="9" t="e">
        <f>VLOOKUP(A5379,mappings!$D$1:$F$240,3,FALSE)</f>
        <v>#N/A</v>
      </c>
      <c r="E5379" s="9" t="e">
        <f>IF(ISBLANK(A5379),#N/A,VLOOKUP(B5379,mappings!$A$1:$B$152,2,FALSE))</f>
        <v>#N/A</v>
      </c>
      <c r="F5379" s="13">
        <f>IF(OR(ISNA(D5379),ISNA(E5379)),0,C5379*VLOOKUP(D5379&amp;E5379,reference_cepidc!$C$1:$H$381,6,FALSE))</f>
        <v>0</v>
      </c>
      <c r="G5379" s="13">
        <f>IF(OR(ISNA(D5379),ISNA(E5379)),0,C5379*VLOOKUP(D5379&amp;E5379,reference_snds!$C$1:$D$406,2,FALSE))</f>
        <v>0</v>
      </c>
    </row>
    <row r="5380" spans="1:7" x14ac:dyDescent="0.25">
      <c r="A5380" s="14"/>
      <c r="B5380" s="14"/>
      <c r="C5380" s="14"/>
      <c r="D5380" s="9" t="e">
        <f>VLOOKUP(A5380,mappings!$D$1:$F$240,3,FALSE)</f>
        <v>#N/A</v>
      </c>
      <c r="E5380" s="9" t="e">
        <f>IF(ISBLANK(A5380),#N/A,VLOOKUP(B5380,mappings!$A$1:$B$152,2,FALSE))</f>
        <v>#N/A</v>
      </c>
      <c r="F5380" s="13">
        <f>IF(OR(ISNA(D5380),ISNA(E5380)),0,C5380*VLOOKUP(D5380&amp;E5380,reference_cepidc!$C$1:$H$381,6,FALSE))</f>
        <v>0</v>
      </c>
      <c r="G5380" s="13">
        <f>IF(OR(ISNA(D5380),ISNA(E5380)),0,C5380*VLOOKUP(D5380&amp;E5380,reference_snds!$C$1:$D$406,2,FALSE))</f>
        <v>0</v>
      </c>
    </row>
    <row r="5381" spans="1:7" x14ac:dyDescent="0.25">
      <c r="A5381" s="14"/>
      <c r="B5381" s="14"/>
      <c r="C5381" s="14"/>
      <c r="D5381" s="9" t="e">
        <f>VLOOKUP(A5381,mappings!$D$1:$F$240,3,FALSE)</f>
        <v>#N/A</v>
      </c>
      <c r="E5381" s="9" t="e">
        <f>IF(ISBLANK(A5381),#N/A,VLOOKUP(B5381,mappings!$A$1:$B$152,2,FALSE))</f>
        <v>#N/A</v>
      </c>
      <c r="F5381" s="13">
        <f>IF(OR(ISNA(D5381),ISNA(E5381)),0,C5381*VLOOKUP(D5381&amp;E5381,reference_cepidc!$C$1:$H$381,6,FALSE))</f>
        <v>0</v>
      </c>
      <c r="G5381" s="13">
        <f>IF(OR(ISNA(D5381),ISNA(E5381)),0,C5381*VLOOKUP(D5381&amp;E5381,reference_snds!$C$1:$D$406,2,FALSE))</f>
        <v>0</v>
      </c>
    </row>
    <row r="5382" spans="1:7" x14ac:dyDescent="0.25">
      <c r="A5382" s="14"/>
      <c r="B5382" s="14"/>
      <c r="C5382" s="14"/>
      <c r="D5382" s="9" t="e">
        <f>VLOOKUP(A5382,mappings!$D$1:$F$240,3,FALSE)</f>
        <v>#N/A</v>
      </c>
      <c r="E5382" s="9" t="e">
        <f>IF(ISBLANK(A5382),#N/A,VLOOKUP(B5382,mappings!$A$1:$B$152,2,FALSE))</f>
        <v>#N/A</v>
      </c>
      <c r="F5382" s="13">
        <f>IF(OR(ISNA(D5382),ISNA(E5382)),0,C5382*VLOOKUP(D5382&amp;E5382,reference_cepidc!$C$1:$H$381,6,FALSE))</f>
        <v>0</v>
      </c>
      <c r="G5382" s="13">
        <f>IF(OR(ISNA(D5382),ISNA(E5382)),0,C5382*VLOOKUP(D5382&amp;E5382,reference_snds!$C$1:$D$406,2,FALSE))</f>
        <v>0</v>
      </c>
    </row>
    <row r="5383" spans="1:7" x14ac:dyDescent="0.25">
      <c r="A5383" s="14"/>
      <c r="B5383" s="14"/>
      <c r="C5383" s="14"/>
      <c r="D5383" s="9" t="e">
        <f>VLOOKUP(A5383,mappings!$D$1:$F$240,3,FALSE)</f>
        <v>#N/A</v>
      </c>
      <c r="E5383" s="9" t="e">
        <f>IF(ISBLANK(A5383),#N/A,VLOOKUP(B5383,mappings!$A$1:$B$152,2,FALSE))</f>
        <v>#N/A</v>
      </c>
      <c r="F5383" s="13">
        <f>IF(OR(ISNA(D5383),ISNA(E5383)),0,C5383*VLOOKUP(D5383&amp;E5383,reference_cepidc!$C$1:$H$381,6,FALSE))</f>
        <v>0</v>
      </c>
      <c r="G5383" s="13">
        <f>IF(OR(ISNA(D5383),ISNA(E5383)),0,C5383*VLOOKUP(D5383&amp;E5383,reference_snds!$C$1:$D$406,2,FALSE))</f>
        <v>0</v>
      </c>
    </row>
    <row r="5384" spans="1:7" x14ac:dyDescent="0.25">
      <c r="A5384" s="14"/>
      <c r="B5384" s="14"/>
      <c r="C5384" s="14"/>
      <c r="D5384" s="9" t="e">
        <f>VLOOKUP(A5384,mappings!$D$1:$F$240,3,FALSE)</f>
        <v>#N/A</v>
      </c>
      <c r="E5384" s="9" t="e">
        <f>IF(ISBLANK(A5384),#N/A,VLOOKUP(B5384,mappings!$A$1:$B$152,2,FALSE))</f>
        <v>#N/A</v>
      </c>
      <c r="F5384" s="13">
        <f>IF(OR(ISNA(D5384),ISNA(E5384)),0,C5384*VLOOKUP(D5384&amp;E5384,reference_cepidc!$C$1:$H$381,6,FALSE))</f>
        <v>0</v>
      </c>
      <c r="G5384" s="13">
        <f>IF(OR(ISNA(D5384),ISNA(E5384)),0,C5384*VLOOKUP(D5384&amp;E5384,reference_snds!$C$1:$D$406,2,FALSE))</f>
        <v>0</v>
      </c>
    </row>
    <row r="5385" spans="1:7" x14ac:dyDescent="0.25">
      <c r="A5385" s="14"/>
      <c r="B5385" s="14"/>
      <c r="C5385" s="14"/>
      <c r="D5385" s="9" t="e">
        <f>VLOOKUP(A5385,mappings!$D$1:$F$240,3,FALSE)</f>
        <v>#N/A</v>
      </c>
      <c r="E5385" s="9" t="e">
        <f>IF(ISBLANK(A5385),#N/A,VLOOKUP(B5385,mappings!$A$1:$B$152,2,FALSE))</f>
        <v>#N/A</v>
      </c>
      <c r="F5385" s="13">
        <f>IF(OR(ISNA(D5385),ISNA(E5385)),0,C5385*VLOOKUP(D5385&amp;E5385,reference_cepidc!$C$1:$H$381,6,FALSE))</f>
        <v>0</v>
      </c>
      <c r="G5385" s="13">
        <f>IF(OR(ISNA(D5385),ISNA(E5385)),0,C5385*VLOOKUP(D5385&amp;E5385,reference_snds!$C$1:$D$406,2,FALSE))</f>
        <v>0</v>
      </c>
    </row>
    <row r="5386" spans="1:7" x14ac:dyDescent="0.25">
      <c r="A5386" s="14"/>
      <c r="B5386" s="14"/>
      <c r="C5386" s="14"/>
      <c r="D5386" s="9" t="e">
        <f>VLOOKUP(A5386,mappings!$D$1:$F$240,3,FALSE)</f>
        <v>#N/A</v>
      </c>
      <c r="E5386" s="9" t="e">
        <f>IF(ISBLANK(A5386),#N/A,VLOOKUP(B5386,mappings!$A$1:$B$152,2,FALSE))</f>
        <v>#N/A</v>
      </c>
      <c r="F5386" s="13">
        <f>IF(OR(ISNA(D5386),ISNA(E5386)),0,C5386*VLOOKUP(D5386&amp;E5386,reference_cepidc!$C$1:$H$381,6,FALSE))</f>
        <v>0</v>
      </c>
      <c r="G5386" s="13">
        <f>IF(OR(ISNA(D5386),ISNA(E5386)),0,C5386*VLOOKUP(D5386&amp;E5386,reference_snds!$C$1:$D$406,2,FALSE))</f>
        <v>0</v>
      </c>
    </row>
    <row r="5387" spans="1:7" x14ac:dyDescent="0.25">
      <c r="A5387" s="14"/>
      <c r="B5387" s="14"/>
      <c r="C5387" s="14"/>
      <c r="D5387" s="9" t="e">
        <f>VLOOKUP(A5387,mappings!$D$1:$F$240,3,FALSE)</f>
        <v>#N/A</v>
      </c>
      <c r="E5387" s="9" t="e">
        <f>IF(ISBLANK(A5387),#N/A,VLOOKUP(B5387,mappings!$A$1:$B$152,2,FALSE))</f>
        <v>#N/A</v>
      </c>
      <c r="F5387" s="13">
        <f>IF(OR(ISNA(D5387),ISNA(E5387)),0,C5387*VLOOKUP(D5387&amp;E5387,reference_cepidc!$C$1:$H$381,6,FALSE))</f>
        <v>0</v>
      </c>
      <c r="G5387" s="13">
        <f>IF(OR(ISNA(D5387),ISNA(E5387)),0,C5387*VLOOKUP(D5387&amp;E5387,reference_snds!$C$1:$D$406,2,FALSE))</f>
        <v>0</v>
      </c>
    </row>
    <row r="5388" spans="1:7" x14ac:dyDescent="0.25">
      <c r="A5388" s="14"/>
      <c r="B5388" s="14"/>
      <c r="C5388" s="14"/>
      <c r="D5388" s="9" t="e">
        <f>VLOOKUP(A5388,mappings!$D$1:$F$240,3,FALSE)</f>
        <v>#N/A</v>
      </c>
      <c r="E5388" s="9" t="e">
        <f>IF(ISBLANK(A5388),#N/A,VLOOKUP(B5388,mappings!$A$1:$B$152,2,FALSE))</f>
        <v>#N/A</v>
      </c>
      <c r="F5388" s="13">
        <f>IF(OR(ISNA(D5388),ISNA(E5388)),0,C5388*VLOOKUP(D5388&amp;E5388,reference_cepidc!$C$1:$H$381,6,FALSE))</f>
        <v>0</v>
      </c>
      <c r="G5388" s="13">
        <f>IF(OR(ISNA(D5388),ISNA(E5388)),0,C5388*VLOOKUP(D5388&amp;E5388,reference_snds!$C$1:$D$406,2,FALSE))</f>
        <v>0</v>
      </c>
    </row>
    <row r="5389" spans="1:7" x14ac:dyDescent="0.25">
      <c r="A5389" s="14"/>
      <c r="B5389" s="14"/>
      <c r="C5389" s="14"/>
      <c r="D5389" s="9" t="e">
        <f>VLOOKUP(A5389,mappings!$D$1:$F$240,3,FALSE)</f>
        <v>#N/A</v>
      </c>
      <c r="E5389" s="9" t="e">
        <f>IF(ISBLANK(A5389),#N/A,VLOOKUP(B5389,mappings!$A$1:$B$152,2,FALSE))</f>
        <v>#N/A</v>
      </c>
      <c r="F5389" s="13">
        <f>IF(OR(ISNA(D5389),ISNA(E5389)),0,C5389*VLOOKUP(D5389&amp;E5389,reference_cepidc!$C$1:$H$381,6,FALSE))</f>
        <v>0</v>
      </c>
      <c r="G5389" s="13">
        <f>IF(OR(ISNA(D5389),ISNA(E5389)),0,C5389*VLOOKUP(D5389&amp;E5389,reference_snds!$C$1:$D$406,2,FALSE))</f>
        <v>0</v>
      </c>
    </row>
    <row r="5390" spans="1:7" x14ac:dyDescent="0.25">
      <c r="A5390" s="14"/>
      <c r="B5390" s="14"/>
      <c r="C5390" s="14"/>
      <c r="D5390" s="9" t="e">
        <f>VLOOKUP(A5390,mappings!$D$1:$F$240,3,FALSE)</f>
        <v>#N/A</v>
      </c>
      <c r="E5390" s="9" t="e">
        <f>IF(ISBLANK(A5390),#N/A,VLOOKUP(B5390,mappings!$A$1:$B$152,2,FALSE))</f>
        <v>#N/A</v>
      </c>
      <c r="F5390" s="13">
        <f>IF(OR(ISNA(D5390),ISNA(E5390)),0,C5390*VLOOKUP(D5390&amp;E5390,reference_cepidc!$C$1:$H$381,6,FALSE))</f>
        <v>0</v>
      </c>
      <c r="G5390" s="13">
        <f>IF(OR(ISNA(D5390),ISNA(E5390)),0,C5390*VLOOKUP(D5390&amp;E5390,reference_snds!$C$1:$D$406,2,FALSE))</f>
        <v>0</v>
      </c>
    </row>
    <row r="5391" spans="1:7" x14ac:dyDescent="0.25">
      <c r="A5391" s="14"/>
      <c r="B5391" s="14"/>
      <c r="C5391" s="14"/>
      <c r="D5391" s="9" t="e">
        <f>VLOOKUP(A5391,mappings!$D$1:$F$240,3,FALSE)</f>
        <v>#N/A</v>
      </c>
      <c r="E5391" s="9" t="e">
        <f>IF(ISBLANK(A5391),#N/A,VLOOKUP(B5391,mappings!$A$1:$B$152,2,FALSE))</f>
        <v>#N/A</v>
      </c>
      <c r="F5391" s="13">
        <f>IF(OR(ISNA(D5391),ISNA(E5391)),0,C5391*VLOOKUP(D5391&amp;E5391,reference_cepidc!$C$1:$H$381,6,FALSE))</f>
        <v>0</v>
      </c>
      <c r="G5391" s="13">
        <f>IF(OR(ISNA(D5391),ISNA(E5391)),0,C5391*VLOOKUP(D5391&amp;E5391,reference_snds!$C$1:$D$406,2,FALSE))</f>
        <v>0</v>
      </c>
    </row>
    <row r="5392" spans="1:7" x14ac:dyDescent="0.25">
      <c r="A5392" s="14"/>
      <c r="B5392" s="14"/>
      <c r="C5392" s="14"/>
      <c r="D5392" s="9" t="e">
        <f>VLOOKUP(A5392,mappings!$D$1:$F$240,3,FALSE)</f>
        <v>#N/A</v>
      </c>
      <c r="E5392" s="9" t="e">
        <f>IF(ISBLANK(A5392),#N/A,VLOOKUP(B5392,mappings!$A$1:$B$152,2,FALSE))</f>
        <v>#N/A</v>
      </c>
      <c r="F5392" s="13">
        <f>IF(OR(ISNA(D5392),ISNA(E5392)),0,C5392*VLOOKUP(D5392&amp;E5392,reference_cepidc!$C$1:$H$381,6,FALSE))</f>
        <v>0</v>
      </c>
      <c r="G5392" s="13">
        <f>IF(OR(ISNA(D5392),ISNA(E5392)),0,C5392*VLOOKUP(D5392&amp;E5392,reference_snds!$C$1:$D$406,2,FALSE))</f>
        <v>0</v>
      </c>
    </row>
    <row r="5393" spans="1:7" x14ac:dyDescent="0.25">
      <c r="A5393" s="14"/>
      <c r="B5393" s="14"/>
      <c r="C5393" s="14"/>
      <c r="D5393" s="9" t="e">
        <f>VLOOKUP(A5393,mappings!$D$1:$F$240,3,FALSE)</f>
        <v>#N/A</v>
      </c>
      <c r="E5393" s="9" t="e">
        <f>IF(ISBLANK(A5393),#N/A,VLOOKUP(B5393,mappings!$A$1:$B$152,2,FALSE))</f>
        <v>#N/A</v>
      </c>
      <c r="F5393" s="13">
        <f>IF(OR(ISNA(D5393),ISNA(E5393)),0,C5393*VLOOKUP(D5393&amp;E5393,reference_cepidc!$C$1:$H$381,6,FALSE))</f>
        <v>0</v>
      </c>
      <c r="G5393" s="13">
        <f>IF(OR(ISNA(D5393),ISNA(E5393)),0,C5393*VLOOKUP(D5393&amp;E5393,reference_snds!$C$1:$D$406,2,FALSE))</f>
        <v>0</v>
      </c>
    </row>
    <row r="5394" spans="1:7" x14ac:dyDescent="0.25">
      <c r="A5394" s="14"/>
      <c r="B5394" s="14"/>
      <c r="C5394" s="14"/>
      <c r="D5394" s="9" t="e">
        <f>VLOOKUP(A5394,mappings!$D$1:$F$240,3,FALSE)</f>
        <v>#N/A</v>
      </c>
      <c r="E5394" s="9" t="e">
        <f>IF(ISBLANK(A5394),#N/A,VLOOKUP(B5394,mappings!$A$1:$B$152,2,FALSE))</f>
        <v>#N/A</v>
      </c>
      <c r="F5394" s="13">
        <f>IF(OR(ISNA(D5394),ISNA(E5394)),0,C5394*VLOOKUP(D5394&amp;E5394,reference_cepidc!$C$1:$H$381,6,FALSE))</f>
        <v>0</v>
      </c>
      <c r="G5394" s="13">
        <f>IF(OR(ISNA(D5394),ISNA(E5394)),0,C5394*VLOOKUP(D5394&amp;E5394,reference_snds!$C$1:$D$406,2,FALSE))</f>
        <v>0</v>
      </c>
    </row>
    <row r="5395" spans="1:7" x14ac:dyDescent="0.25">
      <c r="A5395" s="14"/>
      <c r="B5395" s="14"/>
      <c r="C5395" s="14"/>
      <c r="D5395" s="9" t="e">
        <f>VLOOKUP(A5395,mappings!$D$1:$F$240,3,FALSE)</f>
        <v>#N/A</v>
      </c>
      <c r="E5395" s="9" t="e">
        <f>IF(ISBLANK(A5395),#N/A,VLOOKUP(B5395,mappings!$A$1:$B$152,2,FALSE))</f>
        <v>#N/A</v>
      </c>
      <c r="F5395" s="13">
        <f>IF(OR(ISNA(D5395),ISNA(E5395)),0,C5395*VLOOKUP(D5395&amp;E5395,reference_cepidc!$C$1:$H$381,6,FALSE))</f>
        <v>0</v>
      </c>
      <c r="G5395" s="13">
        <f>IF(OR(ISNA(D5395),ISNA(E5395)),0,C5395*VLOOKUP(D5395&amp;E5395,reference_snds!$C$1:$D$406,2,FALSE))</f>
        <v>0</v>
      </c>
    </row>
    <row r="5396" spans="1:7" x14ac:dyDescent="0.25">
      <c r="A5396" s="14"/>
      <c r="B5396" s="14"/>
      <c r="C5396" s="14"/>
      <c r="D5396" s="9" t="e">
        <f>VLOOKUP(A5396,mappings!$D$1:$F$240,3,FALSE)</f>
        <v>#N/A</v>
      </c>
      <c r="E5396" s="9" t="e">
        <f>IF(ISBLANK(A5396),#N/A,VLOOKUP(B5396,mappings!$A$1:$B$152,2,FALSE))</f>
        <v>#N/A</v>
      </c>
      <c r="F5396" s="13">
        <f>IF(OR(ISNA(D5396),ISNA(E5396)),0,C5396*VLOOKUP(D5396&amp;E5396,reference_cepidc!$C$1:$H$381,6,FALSE))</f>
        <v>0</v>
      </c>
      <c r="G5396" s="13">
        <f>IF(OR(ISNA(D5396),ISNA(E5396)),0,C5396*VLOOKUP(D5396&amp;E5396,reference_snds!$C$1:$D$406,2,FALSE))</f>
        <v>0</v>
      </c>
    </row>
    <row r="5397" spans="1:7" x14ac:dyDescent="0.25">
      <c r="A5397" s="14"/>
      <c r="B5397" s="14"/>
      <c r="C5397" s="14"/>
      <c r="D5397" s="9" t="e">
        <f>VLOOKUP(A5397,mappings!$D$1:$F$240,3,FALSE)</f>
        <v>#N/A</v>
      </c>
      <c r="E5397" s="9" t="e">
        <f>IF(ISBLANK(A5397),#N/A,VLOOKUP(B5397,mappings!$A$1:$B$152,2,FALSE))</f>
        <v>#N/A</v>
      </c>
      <c r="F5397" s="13">
        <f>IF(OR(ISNA(D5397),ISNA(E5397)),0,C5397*VLOOKUP(D5397&amp;E5397,reference_cepidc!$C$1:$H$381,6,FALSE))</f>
        <v>0</v>
      </c>
      <c r="G5397" s="13">
        <f>IF(OR(ISNA(D5397),ISNA(E5397)),0,C5397*VLOOKUP(D5397&amp;E5397,reference_snds!$C$1:$D$406,2,FALSE))</f>
        <v>0</v>
      </c>
    </row>
    <row r="5398" spans="1:7" x14ac:dyDescent="0.25">
      <c r="A5398" s="14"/>
      <c r="B5398" s="14"/>
      <c r="C5398" s="14"/>
      <c r="D5398" s="9" t="e">
        <f>VLOOKUP(A5398,mappings!$D$1:$F$240,3,FALSE)</f>
        <v>#N/A</v>
      </c>
      <c r="E5398" s="9" t="e">
        <f>IF(ISBLANK(A5398),#N/A,VLOOKUP(B5398,mappings!$A$1:$B$152,2,FALSE))</f>
        <v>#N/A</v>
      </c>
      <c r="F5398" s="13">
        <f>IF(OR(ISNA(D5398),ISNA(E5398)),0,C5398*VLOOKUP(D5398&amp;E5398,reference_cepidc!$C$1:$H$381,6,FALSE))</f>
        <v>0</v>
      </c>
      <c r="G5398" s="13">
        <f>IF(OR(ISNA(D5398),ISNA(E5398)),0,C5398*VLOOKUP(D5398&amp;E5398,reference_snds!$C$1:$D$406,2,FALSE))</f>
        <v>0</v>
      </c>
    </row>
    <row r="5399" spans="1:7" x14ac:dyDescent="0.25">
      <c r="A5399" s="14"/>
      <c r="B5399" s="14"/>
      <c r="C5399" s="14"/>
      <c r="D5399" s="9" t="e">
        <f>VLOOKUP(A5399,mappings!$D$1:$F$240,3,FALSE)</f>
        <v>#N/A</v>
      </c>
      <c r="E5399" s="9" t="e">
        <f>IF(ISBLANK(A5399),#N/A,VLOOKUP(B5399,mappings!$A$1:$B$152,2,FALSE))</f>
        <v>#N/A</v>
      </c>
      <c r="F5399" s="13">
        <f>IF(OR(ISNA(D5399),ISNA(E5399)),0,C5399*VLOOKUP(D5399&amp;E5399,reference_cepidc!$C$1:$H$381,6,FALSE))</f>
        <v>0</v>
      </c>
      <c r="G5399" s="13">
        <f>IF(OR(ISNA(D5399),ISNA(E5399)),0,C5399*VLOOKUP(D5399&amp;E5399,reference_snds!$C$1:$D$406,2,FALSE))</f>
        <v>0</v>
      </c>
    </row>
    <row r="5400" spans="1:7" x14ac:dyDescent="0.25">
      <c r="A5400" s="14"/>
      <c r="B5400" s="14"/>
      <c r="C5400" s="14"/>
      <c r="D5400" s="9" t="e">
        <f>VLOOKUP(A5400,mappings!$D$1:$F$240,3,FALSE)</f>
        <v>#N/A</v>
      </c>
      <c r="E5400" s="9" t="e">
        <f>IF(ISBLANK(A5400),#N/A,VLOOKUP(B5400,mappings!$A$1:$B$152,2,FALSE))</f>
        <v>#N/A</v>
      </c>
      <c r="F5400" s="13">
        <f>IF(OR(ISNA(D5400),ISNA(E5400)),0,C5400*VLOOKUP(D5400&amp;E5400,reference_cepidc!$C$1:$H$381,6,FALSE))</f>
        <v>0</v>
      </c>
      <c r="G5400" s="13">
        <f>IF(OR(ISNA(D5400),ISNA(E5400)),0,C5400*VLOOKUP(D5400&amp;E5400,reference_snds!$C$1:$D$406,2,FALSE))</f>
        <v>0</v>
      </c>
    </row>
    <row r="5401" spans="1:7" x14ac:dyDescent="0.25">
      <c r="A5401" s="14"/>
      <c r="B5401" s="14"/>
      <c r="C5401" s="14"/>
      <c r="D5401" s="9" t="e">
        <f>VLOOKUP(A5401,mappings!$D$1:$F$240,3,FALSE)</f>
        <v>#N/A</v>
      </c>
      <c r="E5401" s="9" t="e">
        <f>IF(ISBLANK(A5401),#N/A,VLOOKUP(B5401,mappings!$A$1:$B$152,2,FALSE))</f>
        <v>#N/A</v>
      </c>
      <c r="F5401" s="13">
        <f>IF(OR(ISNA(D5401),ISNA(E5401)),0,C5401*VLOOKUP(D5401&amp;E5401,reference_cepidc!$C$1:$H$381,6,FALSE))</f>
        <v>0</v>
      </c>
      <c r="G5401" s="13">
        <f>IF(OR(ISNA(D5401),ISNA(E5401)),0,C5401*VLOOKUP(D5401&amp;E5401,reference_snds!$C$1:$D$406,2,FALSE))</f>
        <v>0</v>
      </c>
    </row>
    <row r="5402" spans="1:7" x14ac:dyDescent="0.25">
      <c r="A5402" s="14"/>
      <c r="B5402" s="14"/>
      <c r="C5402" s="14"/>
      <c r="D5402" s="9" t="e">
        <f>VLOOKUP(A5402,mappings!$D$1:$F$240,3,FALSE)</f>
        <v>#N/A</v>
      </c>
      <c r="E5402" s="9" t="e">
        <f>IF(ISBLANK(A5402),#N/A,VLOOKUP(B5402,mappings!$A$1:$B$152,2,FALSE))</f>
        <v>#N/A</v>
      </c>
      <c r="F5402" s="13">
        <f>IF(OR(ISNA(D5402),ISNA(E5402)),0,C5402*VLOOKUP(D5402&amp;E5402,reference_cepidc!$C$1:$H$381,6,FALSE))</f>
        <v>0</v>
      </c>
      <c r="G5402" s="13">
        <f>IF(OR(ISNA(D5402),ISNA(E5402)),0,C5402*VLOOKUP(D5402&amp;E5402,reference_snds!$C$1:$D$406,2,FALSE))</f>
        <v>0</v>
      </c>
    </row>
    <row r="5403" spans="1:7" x14ac:dyDescent="0.25">
      <c r="A5403" s="14"/>
      <c r="B5403" s="14"/>
      <c r="C5403" s="14"/>
      <c r="D5403" s="9" t="e">
        <f>VLOOKUP(A5403,mappings!$D$1:$F$240,3,FALSE)</f>
        <v>#N/A</v>
      </c>
      <c r="E5403" s="9" t="e">
        <f>IF(ISBLANK(A5403),#N/A,VLOOKUP(B5403,mappings!$A$1:$B$152,2,FALSE))</f>
        <v>#N/A</v>
      </c>
      <c r="F5403" s="13">
        <f>IF(OR(ISNA(D5403),ISNA(E5403)),0,C5403*VLOOKUP(D5403&amp;E5403,reference_cepidc!$C$1:$H$381,6,FALSE))</f>
        <v>0</v>
      </c>
      <c r="G5403" s="13">
        <f>IF(OR(ISNA(D5403),ISNA(E5403)),0,C5403*VLOOKUP(D5403&amp;E5403,reference_snds!$C$1:$D$406,2,FALSE))</f>
        <v>0</v>
      </c>
    </row>
    <row r="5404" spans="1:7" x14ac:dyDescent="0.25">
      <c r="A5404" s="14"/>
      <c r="B5404" s="14"/>
      <c r="C5404" s="14"/>
      <c r="D5404" s="9" t="e">
        <f>VLOOKUP(A5404,mappings!$D$1:$F$240,3,FALSE)</f>
        <v>#N/A</v>
      </c>
      <c r="E5404" s="9" t="e">
        <f>IF(ISBLANK(A5404),#N/A,VLOOKUP(B5404,mappings!$A$1:$B$152,2,FALSE))</f>
        <v>#N/A</v>
      </c>
      <c r="F5404" s="13">
        <f>IF(OR(ISNA(D5404),ISNA(E5404)),0,C5404*VLOOKUP(D5404&amp;E5404,reference_cepidc!$C$1:$H$381,6,FALSE))</f>
        <v>0</v>
      </c>
      <c r="G5404" s="13">
        <f>IF(OR(ISNA(D5404),ISNA(E5404)),0,C5404*VLOOKUP(D5404&amp;E5404,reference_snds!$C$1:$D$406,2,FALSE))</f>
        <v>0</v>
      </c>
    </row>
    <row r="5405" spans="1:7" x14ac:dyDescent="0.25">
      <c r="A5405" s="14"/>
      <c r="B5405" s="14"/>
      <c r="C5405" s="14"/>
      <c r="D5405" s="9" t="e">
        <f>VLOOKUP(A5405,mappings!$D$1:$F$240,3,FALSE)</f>
        <v>#N/A</v>
      </c>
      <c r="E5405" s="9" t="e">
        <f>IF(ISBLANK(A5405),#N/A,VLOOKUP(B5405,mappings!$A$1:$B$152,2,FALSE))</f>
        <v>#N/A</v>
      </c>
      <c r="F5405" s="13">
        <f>IF(OR(ISNA(D5405),ISNA(E5405)),0,C5405*VLOOKUP(D5405&amp;E5405,reference_cepidc!$C$1:$H$381,6,FALSE))</f>
        <v>0</v>
      </c>
      <c r="G5405" s="13">
        <f>IF(OR(ISNA(D5405),ISNA(E5405)),0,C5405*VLOOKUP(D5405&amp;E5405,reference_snds!$C$1:$D$406,2,FALSE))</f>
        <v>0</v>
      </c>
    </row>
    <row r="5406" spans="1:7" x14ac:dyDescent="0.25">
      <c r="A5406" s="14"/>
      <c r="B5406" s="14"/>
      <c r="C5406" s="14"/>
      <c r="D5406" s="9" t="e">
        <f>VLOOKUP(A5406,mappings!$D$1:$F$240,3,FALSE)</f>
        <v>#N/A</v>
      </c>
      <c r="E5406" s="9" t="e">
        <f>IF(ISBLANK(A5406),#N/A,VLOOKUP(B5406,mappings!$A$1:$B$152,2,FALSE))</f>
        <v>#N/A</v>
      </c>
      <c r="F5406" s="13">
        <f>IF(OR(ISNA(D5406),ISNA(E5406)),0,C5406*VLOOKUP(D5406&amp;E5406,reference_cepidc!$C$1:$H$381,6,FALSE))</f>
        <v>0</v>
      </c>
      <c r="G5406" s="13">
        <f>IF(OR(ISNA(D5406),ISNA(E5406)),0,C5406*VLOOKUP(D5406&amp;E5406,reference_snds!$C$1:$D$406,2,FALSE))</f>
        <v>0</v>
      </c>
    </row>
    <row r="5407" spans="1:7" x14ac:dyDescent="0.25">
      <c r="A5407" s="14"/>
      <c r="B5407" s="14"/>
      <c r="C5407" s="14"/>
      <c r="D5407" s="9" t="e">
        <f>VLOOKUP(A5407,mappings!$D$1:$F$240,3,FALSE)</f>
        <v>#N/A</v>
      </c>
      <c r="E5407" s="9" t="e">
        <f>IF(ISBLANK(A5407),#N/A,VLOOKUP(B5407,mappings!$A$1:$B$152,2,FALSE))</f>
        <v>#N/A</v>
      </c>
      <c r="F5407" s="13">
        <f>IF(OR(ISNA(D5407),ISNA(E5407)),0,C5407*VLOOKUP(D5407&amp;E5407,reference_cepidc!$C$1:$H$381,6,FALSE))</f>
        <v>0</v>
      </c>
      <c r="G5407" s="13">
        <f>IF(OR(ISNA(D5407),ISNA(E5407)),0,C5407*VLOOKUP(D5407&amp;E5407,reference_snds!$C$1:$D$406,2,FALSE))</f>
        <v>0</v>
      </c>
    </row>
    <row r="5408" spans="1:7" x14ac:dyDescent="0.25">
      <c r="A5408" s="14"/>
      <c r="B5408" s="14"/>
      <c r="C5408" s="14"/>
      <c r="D5408" s="9" t="e">
        <f>VLOOKUP(A5408,mappings!$D$1:$F$240,3,FALSE)</f>
        <v>#N/A</v>
      </c>
      <c r="E5408" s="9" t="e">
        <f>IF(ISBLANK(A5408),#N/A,VLOOKUP(B5408,mappings!$A$1:$B$152,2,FALSE))</f>
        <v>#N/A</v>
      </c>
      <c r="F5408" s="13">
        <f>IF(OR(ISNA(D5408),ISNA(E5408)),0,C5408*VLOOKUP(D5408&amp;E5408,reference_cepidc!$C$1:$H$381,6,FALSE))</f>
        <v>0</v>
      </c>
      <c r="G5408" s="13">
        <f>IF(OR(ISNA(D5408),ISNA(E5408)),0,C5408*VLOOKUP(D5408&amp;E5408,reference_snds!$C$1:$D$406,2,FALSE))</f>
        <v>0</v>
      </c>
    </row>
    <row r="5409" spans="1:7" x14ac:dyDescent="0.25">
      <c r="A5409" s="14"/>
      <c r="B5409" s="14"/>
      <c r="C5409" s="14"/>
      <c r="D5409" s="9" t="e">
        <f>VLOOKUP(A5409,mappings!$D$1:$F$240,3,FALSE)</f>
        <v>#N/A</v>
      </c>
      <c r="E5409" s="9" t="e">
        <f>IF(ISBLANK(A5409),#N/A,VLOOKUP(B5409,mappings!$A$1:$B$152,2,FALSE))</f>
        <v>#N/A</v>
      </c>
      <c r="F5409" s="13">
        <f>IF(OR(ISNA(D5409),ISNA(E5409)),0,C5409*VLOOKUP(D5409&amp;E5409,reference_cepidc!$C$1:$H$381,6,FALSE))</f>
        <v>0</v>
      </c>
      <c r="G5409" s="13">
        <f>IF(OR(ISNA(D5409),ISNA(E5409)),0,C5409*VLOOKUP(D5409&amp;E5409,reference_snds!$C$1:$D$406,2,FALSE))</f>
        <v>0</v>
      </c>
    </row>
    <row r="5410" spans="1:7" x14ac:dyDescent="0.25">
      <c r="A5410" s="14"/>
      <c r="B5410" s="14"/>
      <c r="C5410" s="14"/>
      <c r="D5410" s="9" t="e">
        <f>VLOOKUP(A5410,mappings!$D$1:$F$240,3,FALSE)</f>
        <v>#N/A</v>
      </c>
      <c r="E5410" s="9" t="e">
        <f>IF(ISBLANK(A5410),#N/A,VLOOKUP(B5410,mappings!$A$1:$B$152,2,FALSE))</f>
        <v>#N/A</v>
      </c>
      <c r="F5410" s="13">
        <f>IF(OR(ISNA(D5410),ISNA(E5410)),0,C5410*VLOOKUP(D5410&amp;E5410,reference_cepidc!$C$1:$H$381,6,FALSE))</f>
        <v>0</v>
      </c>
      <c r="G5410" s="13">
        <f>IF(OR(ISNA(D5410),ISNA(E5410)),0,C5410*VLOOKUP(D5410&amp;E5410,reference_snds!$C$1:$D$406,2,FALSE))</f>
        <v>0</v>
      </c>
    </row>
    <row r="5411" spans="1:7" x14ac:dyDescent="0.25">
      <c r="A5411" s="14"/>
      <c r="B5411" s="14"/>
      <c r="C5411" s="14"/>
      <c r="D5411" s="9" t="e">
        <f>VLOOKUP(A5411,mappings!$D$1:$F$240,3,FALSE)</f>
        <v>#N/A</v>
      </c>
      <c r="E5411" s="9" t="e">
        <f>IF(ISBLANK(A5411),#N/A,VLOOKUP(B5411,mappings!$A$1:$B$152,2,FALSE))</f>
        <v>#N/A</v>
      </c>
      <c r="F5411" s="13">
        <f>IF(OR(ISNA(D5411),ISNA(E5411)),0,C5411*VLOOKUP(D5411&amp;E5411,reference_cepidc!$C$1:$H$381,6,FALSE))</f>
        <v>0</v>
      </c>
      <c r="G5411" s="13">
        <f>IF(OR(ISNA(D5411),ISNA(E5411)),0,C5411*VLOOKUP(D5411&amp;E5411,reference_snds!$C$1:$D$406,2,FALSE))</f>
        <v>0</v>
      </c>
    </row>
    <row r="5412" spans="1:7" x14ac:dyDescent="0.25">
      <c r="A5412" s="14"/>
      <c r="B5412" s="14"/>
      <c r="C5412" s="14"/>
      <c r="D5412" s="9" t="e">
        <f>VLOOKUP(A5412,mappings!$D$1:$F$240,3,FALSE)</f>
        <v>#N/A</v>
      </c>
      <c r="E5412" s="9" t="e">
        <f>IF(ISBLANK(A5412),#N/A,VLOOKUP(B5412,mappings!$A$1:$B$152,2,FALSE))</f>
        <v>#N/A</v>
      </c>
      <c r="F5412" s="13">
        <f>IF(OR(ISNA(D5412),ISNA(E5412)),0,C5412*VLOOKUP(D5412&amp;E5412,reference_cepidc!$C$1:$H$381,6,FALSE))</f>
        <v>0</v>
      </c>
      <c r="G5412" s="13">
        <f>IF(OR(ISNA(D5412),ISNA(E5412)),0,C5412*VLOOKUP(D5412&amp;E5412,reference_snds!$C$1:$D$406,2,FALSE))</f>
        <v>0</v>
      </c>
    </row>
    <row r="5413" spans="1:7" x14ac:dyDescent="0.25">
      <c r="A5413" s="14"/>
      <c r="B5413" s="14"/>
      <c r="C5413" s="14"/>
      <c r="D5413" s="9" t="e">
        <f>VLOOKUP(A5413,mappings!$D$1:$F$240,3,FALSE)</f>
        <v>#N/A</v>
      </c>
      <c r="E5413" s="9" t="e">
        <f>IF(ISBLANK(A5413),#N/A,VLOOKUP(B5413,mappings!$A$1:$B$152,2,FALSE))</f>
        <v>#N/A</v>
      </c>
      <c r="F5413" s="13">
        <f>IF(OR(ISNA(D5413),ISNA(E5413)),0,C5413*VLOOKUP(D5413&amp;E5413,reference_cepidc!$C$1:$H$381,6,FALSE))</f>
        <v>0</v>
      </c>
      <c r="G5413" s="13">
        <f>IF(OR(ISNA(D5413),ISNA(E5413)),0,C5413*VLOOKUP(D5413&amp;E5413,reference_snds!$C$1:$D$406,2,FALSE))</f>
        <v>0</v>
      </c>
    </row>
    <row r="5414" spans="1:7" x14ac:dyDescent="0.25">
      <c r="A5414" s="14"/>
      <c r="B5414" s="14"/>
      <c r="C5414" s="14"/>
      <c r="D5414" s="9" t="e">
        <f>VLOOKUP(A5414,mappings!$D$1:$F$240,3,FALSE)</f>
        <v>#N/A</v>
      </c>
      <c r="E5414" s="9" t="e">
        <f>IF(ISBLANK(A5414),#N/A,VLOOKUP(B5414,mappings!$A$1:$B$152,2,FALSE))</f>
        <v>#N/A</v>
      </c>
      <c r="F5414" s="13">
        <f>IF(OR(ISNA(D5414),ISNA(E5414)),0,C5414*VLOOKUP(D5414&amp;E5414,reference_cepidc!$C$1:$H$381,6,FALSE))</f>
        <v>0</v>
      </c>
      <c r="G5414" s="13">
        <f>IF(OR(ISNA(D5414),ISNA(E5414)),0,C5414*VLOOKUP(D5414&amp;E5414,reference_snds!$C$1:$D$406,2,FALSE))</f>
        <v>0</v>
      </c>
    </row>
    <row r="5415" spans="1:7" x14ac:dyDescent="0.25">
      <c r="A5415" s="14"/>
      <c r="B5415" s="14"/>
      <c r="C5415" s="14"/>
      <c r="D5415" s="9" t="e">
        <f>VLOOKUP(A5415,mappings!$D$1:$F$240,3,FALSE)</f>
        <v>#N/A</v>
      </c>
      <c r="E5415" s="9" t="e">
        <f>IF(ISBLANK(A5415),#N/A,VLOOKUP(B5415,mappings!$A$1:$B$152,2,FALSE))</f>
        <v>#N/A</v>
      </c>
      <c r="F5415" s="13">
        <f>IF(OR(ISNA(D5415),ISNA(E5415)),0,C5415*VLOOKUP(D5415&amp;E5415,reference_cepidc!$C$1:$H$381,6,FALSE))</f>
        <v>0</v>
      </c>
      <c r="G5415" s="13">
        <f>IF(OR(ISNA(D5415),ISNA(E5415)),0,C5415*VLOOKUP(D5415&amp;E5415,reference_snds!$C$1:$D$406,2,FALSE))</f>
        <v>0</v>
      </c>
    </row>
    <row r="5416" spans="1:7" x14ac:dyDescent="0.25">
      <c r="A5416" s="14"/>
      <c r="B5416" s="14"/>
      <c r="C5416" s="14"/>
      <c r="D5416" s="9" t="e">
        <f>VLOOKUP(A5416,mappings!$D$1:$F$240,3,FALSE)</f>
        <v>#N/A</v>
      </c>
      <c r="E5416" s="9" t="e">
        <f>IF(ISBLANK(A5416),#N/A,VLOOKUP(B5416,mappings!$A$1:$B$152,2,FALSE))</f>
        <v>#N/A</v>
      </c>
      <c r="F5416" s="13">
        <f>IF(OR(ISNA(D5416),ISNA(E5416)),0,C5416*VLOOKUP(D5416&amp;E5416,reference_cepidc!$C$1:$H$381,6,FALSE))</f>
        <v>0</v>
      </c>
      <c r="G5416" s="13">
        <f>IF(OR(ISNA(D5416),ISNA(E5416)),0,C5416*VLOOKUP(D5416&amp;E5416,reference_snds!$C$1:$D$406,2,FALSE))</f>
        <v>0</v>
      </c>
    </row>
    <row r="5417" spans="1:7" x14ac:dyDescent="0.25">
      <c r="A5417" s="14"/>
      <c r="B5417" s="14"/>
      <c r="C5417" s="14"/>
      <c r="D5417" s="9" t="e">
        <f>VLOOKUP(A5417,mappings!$D$1:$F$240,3,FALSE)</f>
        <v>#N/A</v>
      </c>
      <c r="E5417" s="9" t="e">
        <f>IF(ISBLANK(A5417),#N/A,VLOOKUP(B5417,mappings!$A$1:$B$152,2,FALSE))</f>
        <v>#N/A</v>
      </c>
      <c r="F5417" s="13">
        <f>IF(OR(ISNA(D5417),ISNA(E5417)),0,C5417*VLOOKUP(D5417&amp;E5417,reference_cepidc!$C$1:$H$381,6,FALSE))</f>
        <v>0</v>
      </c>
      <c r="G5417" s="13">
        <f>IF(OR(ISNA(D5417),ISNA(E5417)),0,C5417*VLOOKUP(D5417&amp;E5417,reference_snds!$C$1:$D$406,2,FALSE))</f>
        <v>0</v>
      </c>
    </row>
    <row r="5418" spans="1:7" x14ac:dyDescent="0.25">
      <c r="A5418" s="14"/>
      <c r="B5418" s="14"/>
      <c r="C5418" s="14"/>
      <c r="D5418" s="9" t="e">
        <f>VLOOKUP(A5418,mappings!$D$1:$F$240,3,FALSE)</f>
        <v>#N/A</v>
      </c>
      <c r="E5418" s="9" t="e">
        <f>IF(ISBLANK(A5418),#N/A,VLOOKUP(B5418,mappings!$A$1:$B$152,2,FALSE))</f>
        <v>#N/A</v>
      </c>
      <c r="F5418" s="13">
        <f>IF(OR(ISNA(D5418),ISNA(E5418)),0,C5418*VLOOKUP(D5418&amp;E5418,reference_cepidc!$C$1:$H$381,6,FALSE))</f>
        <v>0</v>
      </c>
      <c r="G5418" s="13">
        <f>IF(OR(ISNA(D5418),ISNA(E5418)),0,C5418*VLOOKUP(D5418&amp;E5418,reference_snds!$C$1:$D$406,2,FALSE))</f>
        <v>0</v>
      </c>
    </row>
    <row r="5419" spans="1:7" x14ac:dyDescent="0.25">
      <c r="A5419" s="14"/>
      <c r="B5419" s="14"/>
      <c r="C5419" s="14"/>
      <c r="D5419" s="9" t="e">
        <f>VLOOKUP(A5419,mappings!$D$1:$F$240,3,FALSE)</f>
        <v>#N/A</v>
      </c>
      <c r="E5419" s="9" t="e">
        <f>IF(ISBLANK(A5419),#N/A,VLOOKUP(B5419,mappings!$A$1:$B$152,2,FALSE))</f>
        <v>#N/A</v>
      </c>
      <c r="F5419" s="13">
        <f>IF(OR(ISNA(D5419),ISNA(E5419)),0,C5419*VLOOKUP(D5419&amp;E5419,reference_cepidc!$C$1:$H$381,6,FALSE))</f>
        <v>0</v>
      </c>
      <c r="G5419" s="13">
        <f>IF(OR(ISNA(D5419),ISNA(E5419)),0,C5419*VLOOKUP(D5419&amp;E5419,reference_snds!$C$1:$D$406,2,FALSE))</f>
        <v>0</v>
      </c>
    </row>
    <row r="5420" spans="1:7" x14ac:dyDescent="0.25">
      <c r="A5420" s="14"/>
      <c r="B5420" s="14"/>
      <c r="C5420" s="14"/>
      <c r="D5420" s="9" t="e">
        <f>VLOOKUP(A5420,mappings!$D$1:$F$240,3,FALSE)</f>
        <v>#N/A</v>
      </c>
      <c r="E5420" s="9" t="e">
        <f>IF(ISBLANK(A5420),#N/A,VLOOKUP(B5420,mappings!$A$1:$B$152,2,FALSE))</f>
        <v>#N/A</v>
      </c>
      <c r="F5420" s="13">
        <f>IF(OR(ISNA(D5420),ISNA(E5420)),0,C5420*VLOOKUP(D5420&amp;E5420,reference_cepidc!$C$1:$H$381,6,FALSE))</f>
        <v>0</v>
      </c>
      <c r="G5420" s="13">
        <f>IF(OR(ISNA(D5420),ISNA(E5420)),0,C5420*VLOOKUP(D5420&amp;E5420,reference_snds!$C$1:$D$406,2,FALSE))</f>
        <v>0</v>
      </c>
    </row>
    <row r="5421" spans="1:7" x14ac:dyDescent="0.25">
      <c r="A5421" s="14"/>
      <c r="B5421" s="14"/>
      <c r="C5421" s="14"/>
      <c r="D5421" s="9" t="e">
        <f>VLOOKUP(A5421,mappings!$D$1:$F$240,3,FALSE)</f>
        <v>#N/A</v>
      </c>
      <c r="E5421" s="9" t="e">
        <f>IF(ISBLANK(A5421),#N/A,VLOOKUP(B5421,mappings!$A$1:$B$152,2,FALSE))</f>
        <v>#N/A</v>
      </c>
      <c r="F5421" s="13">
        <f>IF(OR(ISNA(D5421),ISNA(E5421)),0,C5421*VLOOKUP(D5421&amp;E5421,reference_cepidc!$C$1:$H$381,6,FALSE))</f>
        <v>0</v>
      </c>
      <c r="G5421" s="13">
        <f>IF(OR(ISNA(D5421),ISNA(E5421)),0,C5421*VLOOKUP(D5421&amp;E5421,reference_snds!$C$1:$D$406,2,FALSE))</f>
        <v>0</v>
      </c>
    </row>
    <row r="5422" spans="1:7" x14ac:dyDescent="0.25">
      <c r="A5422" s="14"/>
      <c r="B5422" s="14"/>
      <c r="C5422" s="14"/>
      <c r="D5422" s="9" t="e">
        <f>VLOOKUP(A5422,mappings!$D$1:$F$240,3,FALSE)</f>
        <v>#N/A</v>
      </c>
      <c r="E5422" s="9" t="e">
        <f>IF(ISBLANK(A5422),#N/A,VLOOKUP(B5422,mappings!$A$1:$B$152,2,FALSE))</f>
        <v>#N/A</v>
      </c>
      <c r="F5422" s="13">
        <f>IF(OR(ISNA(D5422),ISNA(E5422)),0,C5422*VLOOKUP(D5422&amp;E5422,reference_cepidc!$C$1:$H$381,6,FALSE))</f>
        <v>0</v>
      </c>
      <c r="G5422" s="13">
        <f>IF(OR(ISNA(D5422),ISNA(E5422)),0,C5422*VLOOKUP(D5422&amp;E5422,reference_snds!$C$1:$D$406,2,FALSE))</f>
        <v>0</v>
      </c>
    </row>
    <row r="5423" spans="1:7" x14ac:dyDescent="0.25">
      <c r="A5423" s="14"/>
      <c r="B5423" s="14"/>
      <c r="C5423" s="14"/>
      <c r="D5423" s="9" t="e">
        <f>VLOOKUP(A5423,mappings!$D$1:$F$240,3,FALSE)</f>
        <v>#N/A</v>
      </c>
      <c r="E5423" s="9" t="e">
        <f>IF(ISBLANK(A5423),#N/A,VLOOKUP(B5423,mappings!$A$1:$B$152,2,FALSE))</f>
        <v>#N/A</v>
      </c>
      <c r="F5423" s="13">
        <f>IF(OR(ISNA(D5423),ISNA(E5423)),0,C5423*VLOOKUP(D5423&amp;E5423,reference_cepidc!$C$1:$H$381,6,FALSE))</f>
        <v>0</v>
      </c>
      <c r="G5423" s="13">
        <f>IF(OR(ISNA(D5423),ISNA(E5423)),0,C5423*VLOOKUP(D5423&amp;E5423,reference_snds!$C$1:$D$406,2,FALSE))</f>
        <v>0</v>
      </c>
    </row>
    <row r="5424" spans="1:7" x14ac:dyDescent="0.25">
      <c r="A5424" s="14"/>
      <c r="B5424" s="14"/>
      <c r="C5424" s="14"/>
      <c r="D5424" s="9" t="e">
        <f>VLOOKUP(A5424,mappings!$D$1:$F$240,3,FALSE)</f>
        <v>#N/A</v>
      </c>
      <c r="E5424" s="9" t="e">
        <f>IF(ISBLANK(A5424),#N/A,VLOOKUP(B5424,mappings!$A$1:$B$152,2,FALSE))</f>
        <v>#N/A</v>
      </c>
      <c r="F5424" s="13">
        <f>IF(OR(ISNA(D5424),ISNA(E5424)),0,C5424*VLOOKUP(D5424&amp;E5424,reference_cepidc!$C$1:$H$381,6,FALSE))</f>
        <v>0</v>
      </c>
      <c r="G5424" s="13">
        <f>IF(OR(ISNA(D5424),ISNA(E5424)),0,C5424*VLOOKUP(D5424&amp;E5424,reference_snds!$C$1:$D$406,2,FALSE))</f>
        <v>0</v>
      </c>
    </row>
    <row r="5425" spans="1:7" x14ac:dyDescent="0.25">
      <c r="A5425" s="14"/>
      <c r="B5425" s="14"/>
      <c r="C5425" s="14"/>
      <c r="D5425" s="9" t="e">
        <f>VLOOKUP(A5425,mappings!$D$1:$F$240,3,FALSE)</f>
        <v>#N/A</v>
      </c>
      <c r="E5425" s="9" t="e">
        <f>IF(ISBLANK(A5425),#N/A,VLOOKUP(B5425,mappings!$A$1:$B$152,2,FALSE))</f>
        <v>#N/A</v>
      </c>
      <c r="F5425" s="13">
        <f>IF(OR(ISNA(D5425),ISNA(E5425)),0,C5425*VLOOKUP(D5425&amp;E5425,reference_cepidc!$C$1:$H$381,6,FALSE))</f>
        <v>0</v>
      </c>
      <c r="G5425" s="13">
        <f>IF(OR(ISNA(D5425),ISNA(E5425)),0,C5425*VLOOKUP(D5425&amp;E5425,reference_snds!$C$1:$D$406,2,FALSE))</f>
        <v>0</v>
      </c>
    </row>
    <row r="5426" spans="1:7" x14ac:dyDescent="0.25">
      <c r="A5426" s="14"/>
      <c r="B5426" s="14"/>
      <c r="C5426" s="14"/>
      <c r="D5426" s="9" t="e">
        <f>VLOOKUP(A5426,mappings!$D$1:$F$240,3,FALSE)</f>
        <v>#N/A</v>
      </c>
      <c r="E5426" s="9" t="e">
        <f>IF(ISBLANK(A5426),#N/A,VLOOKUP(B5426,mappings!$A$1:$B$152,2,FALSE))</f>
        <v>#N/A</v>
      </c>
      <c r="F5426" s="13">
        <f>IF(OR(ISNA(D5426),ISNA(E5426)),0,C5426*VLOOKUP(D5426&amp;E5426,reference_cepidc!$C$1:$H$381,6,FALSE))</f>
        <v>0</v>
      </c>
      <c r="G5426" s="13">
        <f>IF(OR(ISNA(D5426),ISNA(E5426)),0,C5426*VLOOKUP(D5426&amp;E5426,reference_snds!$C$1:$D$406,2,FALSE))</f>
        <v>0</v>
      </c>
    </row>
    <row r="5427" spans="1:7" x14ac:dyDescent="0.25">
      <c r="A5427" s="14"/>
      <c r="B5427" s="14"/>
      <c r="C5427" s="14"/>
      <c r="D5427" s="9" t="e">
        <f>VLOOKUP(A5427,mappings!$D$1:$F$240,3,FALSE)</f>
        <v>#N/A</v>
      </c>
      <c r="E5427" s="9" t="e">
        <f>IF(ISBLANK(A5427),#N/A,VLOOKUP(B5427,mappings!$A$1:$B$152,2,FALSE))</f>
        <v>#N/A</v>
      </c>
      <c r="F5427" s="13">
        <f>IF(OR(ISNA(D5427),ISNA(E5427)),0,C5427*VLOOKUP(D5427&amp;E5427,reference_cepidc!$C$1:$H$381,6,FALSE))</f>
        <v>0</v>
      </c>
      <c r="G5427" s="13">
        <f>IF(OR(ISNA(D5427),ISNA(E5427)),0,C5427*VLOOKUP(D5427&amp;E5427,reference_snds!$C$1:$D$406,2,FALSE))</f>
        <v>0</v>
      </c>
    </row>
    <row r="5428" spans="1:7" x14ac:dyDescent="0.25">
      <c r="A5428" s="14"/>
      <c r="B5428" s="14"/>
      <c r="C5428" s="14"/>
      <c r="D5428" s="9" t="e">
        <f>VLOOKUP(A5428,mappings!$D$1:$F$240,3,FALSE)</f>
        <v>#N/A</v>
      </c>
      <c r="E5428" s="9" t="e">
        <f>IF(ISBLANK(A5428),#N/A,VLOOKUP(B5428,mappings!$A$1:$B$152,2,FALSE))</f>
        <v>#N/A</v>
      </c>
      <c r="F5428" s="13">
        <f>IF(OR(ISNA(D5428),ISNA(E5428)),0,C5428*VLOOKUP(D5428&amp;E5428,reference_cepidc!$C$1:$H$381,6,FALSE))</f>
        <v>0</v>
      </c>
      <c r="G5428" s="13">
        <f>IF(OR(ISNA(D5428),ISNA(E5428)),0,C5428*VLOOKUP(D5428&amp;E5428,reference_snds!$C$1:$D$406,2,FALSE))</f>
        <v>0</v>
      </c>
    </row>
    <row r="5429" spans="1:7" x14ac:dyDescent="0.25">
      <c r="A5429" s="14"/>
      <c r="B5429" s="14"/>
      <c r="C5429" s="14"/>
      <c r="D5429" s="9" t="e">
        <f>VLOOKUP(A5429,mappings!$D$1:$F$240,3,FALSE)</f>
        <v>#N/A</v>
      </c>
      <c r="E5429" s="9" t="e">
        <f>IF(ISBLANK(A5429),#N/A,VLOOKUP(B5429,mappings!$A$1:$B$152,2,FALSE))</f>
        <v>#N/A</v>
      </c>
      <c r="F5429" s="13">
        <f>IF(OR(ISNA(D5429),ISNA(E5429)),0,C5429*VLOOKUP(D5429&amp;E5429,reference_cepidc!$C$1:$H$381,6,FALSE))</f>
        <v>0</v>
      </c>
      <c r="G5429" s="13">
        <f>IF(OR(ISNA(D5429),ISNA(E5429)),0,C5429*VLOOKUP(D5429&amp;E5429,reference_snds!$C$1:$D$406,2,FALSE))</f>
        <v>0</v>
      </c>
    </row>
    <row r="5430" spans="1:7" x14ac:dyDescent="0.25">
      <c r="A5430" s="14"/>
      <c r="B5430" s="14"/>
      <c r="C5430" s="14"/>
      <c r="D5430" s="9" t="e">
        <f>VLOOKUP(A5430,mappings!$D$1:$F$240,3,FALSE)</f>
        <v>#N/A</v>
      </c>
      <c r="E5430" s="9" t="e">
        <f>IF(ISBLANK(A5430),#N/A,VLOOKUP(B5430,mappings!$A$1:$B$152,2,FALSE))</f>
        <v>#N/A</v>
      </c>
      <c r="F5430" s="13">
        <f>IF(OR(ISNA(D5430),ISNA(E5430)),0,C5430*VLOOKUP(D5430&amp;E5430,reference_cepidc!$C$1:$H$381,6,FALSE))</f>
        <v>0</v>
      </c>
      <c r="G5430" s="13">
        <f>IF(OR(ISNA(D5430),ISNA(E5430)),0,C5430*VLOOKUP(D5430&amp;E5430,reference_snds!$C$1:$D$406,2,FALSE))</f>
        <v>0</v>
      </c>
    </row>
    <row r="5431" spans="1:7" x14ac:dyDescent="0.25">
      <c r="A5431" s="14"/>
      <c r="B5431" s="14"/>
      <c r="C5431" s="14"/>
      <c r="D5431" s="9" t="e">
        <f>VLOOKUP(A5431,mappings!$D$1:$F$240,3,FALSE)</f>
        <v>#N/A</v>
      </c>
      <c r="E5431" s="9" t="e">
        <f>IF(ISBLANK(A5431),#N/A,VLOOKUP(B5431,mappings!$A$1:$B$152,2,FALSE))</f>
        <v>#N/A</v>
      </c>
      <c r="F5431" s="13">
        <f>IF(OR(ISNA(D5431),ISNA(E5431)),0,C5431*VLOOKUP(D5431&amp;E5431,reference_cepidc!$C$1:$H$381,6,FALSE))</f>
        <v>0</v>
      </c>
      <c r="G5431" s="13">
        <f>IF(OR(ISNA(D5431),ISNA(E5431)),0,C5431*VLOOKUP(D5431&amp;E5431,reference_snds!$C$1:$D$406,2,FALSE))</f>
        <v>0</v>
      </c>
    </row>
    <row r="5432" spans="1:7" x14ac:dyDescent="0.25">
      <c r="A5432" s="14"/>
      <c r="B5432" s="14"/>
      <c r="C5432" s="14"/>
      <c r="D5432" s="9" t="e">
        <f>VLOOKUP(A5432,mappings!$D$1:$F$240,3,FALSE)</f>
        <v>#N/A</v>
      </c>
      <c r="E5432" s="9" t="e">
        <f>IF(ISBLANK(A5432),#N/A,VLOOKUP(B5432,mappings!$A$1:$B$152,2,FALSE))</f>
        <v>#N/A</v>
      </c>
      <c r="F5432" s="13">
        <f>IF(OR(ISNA(D5432),ISNA(E5432)),0,C5432*VLOOKUP(D5432&amp;E5432,reference_cepidc!$C$1:$H$381,6,FALSE))</f>
        <v>0</v>
      </c>
      <c r="G5432" s="13">
        <f>IF(OR(ISNA(D5432),ISNA(E5432)),0,C5432*VLOOKUP(D5432&amp;E5432,reference_snds!$C$1:$D$406,2,FALSE))</f>
        <v>0</v>
      </c>
    </row>
    <row r="5433" spans="1:7" x14ac:dyDescent="0.25">
      <c r="A5433" s="14"/>
      <c r="B5433" s="14"/>
      <c r="C5433" s="14"/>
      <c r="D5433" s="9" t="e">
        <f>VLOOKUP(A5433,mappings!$D$1:$F$240,3,FALSE)</f>
        <v>#N/A</v>
      </c>
      <c r="E5433" s="9" t="e">
        <f>IF(ISBLANK(A5433),#N/A,VLOOKUP(B5433,mappings!$A$1:$B$152,2,FALSE))</f>
        <v>#N/A</v>
      </c>
      <c r="F5433" s="13">
        <f>IF(OR(ISNA(D5433),ISNA(E5433)),0,C5433*VLOOKUP(D5433&amp;E5433,reference_cepidc!$C$1:$H$381,6,FALSE))</f>
        <v>0</v>
      </c>
      <c r="G5433" s="13">
        <f>IF(OR(ISNA(D5433),ISNA(E5433)),0,C5433*VLOOKUP(D5433&amp;E5433,reference_snds!$C$1:$D$406,2,FALSE))</f>
        <v>0</v>
      </c>
    </row>
    <row r="5434" spans="1:7" x14ac:dyDescent="0.25">
      <c r="A5434" s="14"/>
      <c r="B5434" s="14"/>
      <c r="C5434" s="14"/>
      <c r="D5434" s="9" t="e">
        <f>VLOOKUP(A5434,mappings!$D$1:$F$240,3,FALSE)</f>
        <v>#N/A</v>
      </c>
      <c r="E5434" s="9" t="e">
        <f>IF(ISBLANK(A5434),#N/A,VLOOKUP(B5434,mappings!$A$1:$B$152,2,FALSE))</f>
        <v>#N/A</v>
      </c>
      <c r="F5434" s="13">
        <f>IF(OR(ISNA(D5434),ISNA(E5434)),0,C5434*VLOOKUP(D5434&amp;E5434,reference_cepidc!$C$1:$H$381,6,FALSE))</f>
        <v>0</v>
      </c>
      <c r="G5434" s="13">
        <f>IF(OR(ISNA(D5434),ISNA(E5434)),0,C5434*VLOOKUP(D5434&amp;E5434,reference_snds!$C$1:$D$406,2,FALSE))</f>
        <v>0</v>
      </c>
    </row>
    <row r="5435" spans="1:7" x14ac:dyDescent="0.25">
      <c r="A5435" s="14"/>
      <c r="B5435" s="14"/>
      <c r="C5435" s="14"/>
      <c r="D5435" s="9" t="e">
        <f>VLOOKUP(A5435,mappings!$D$1:$F$240,3,FALSE)</f>
        <v>#N/A</v>
      </c>
      <c r="E5435" s="9" t="e">
        <f>IF(ISBLANK(A5435),#N/A,VLOOKUP(B5435,mappings!$A$1:$B$152,2,FALSE))</f>
        <v>#N/A</v>
      </c>
      <c r="F5435" s="13">
        <f>IF(OR(ISNA(D5435),ISNA(E5435)),0,C5435*VLOOKUP(D5435&amp;E5435,reference_cepidc!$C$1:$H$381,6,FALSE))</f>
        <v>0</v>
      </c>
      <c r="G5435" s="13">
        <f>IF(OR(ISNA(D5435),ISNA(E5435)),0,C5435*VLOOKUP(D5435&amp;E5435,reference_snds!$C$1:$D$406,2,FALSE))</f>
        <v>0</v>
      </c>
    </row>
    <row r="5436" spans="1:7" x14ac:dyDescent="0.25">
      <c r="A5436" s="14"/>
      <c r="B5436" s="14"/>
      <c r="C5436" s="14"/>
      <c r="D5436" s="9" t="e">
        <f>VLOOKUP(A5436,mappings!$D$1:$F$240,3,FALSE)</f>
        <v>#N/A</v>
      </c>
      <c r="E5436" s="9" t="e">
        <f>IF(ISBLANK(A5436),#N/A,VLOOKUP(B5436,mappings!$A$1:$B$152,2,FALSE))</f>
        <v>#N/A</v>
      </c>
      <c r="F5436" s="13">
        <f>IF(OR(ISNA(D5436),ISNA(E5436)),0,C5436*VLOOKUP(D5436&amp;E5436,reference_cepidc!$C$1:$H$381,6,FALSE))</f>
        <v>0</v>
      </c>
      <c r="G5436" s="13">
        <f>IF(OR(ISNA(D5436),ISNA(E5436)),0,C5436*VLOOKUP(D5436&amp;E5436,reference_snds!$C$1:$D$406,2,FALSE))</f>
        <v>0</v>
      </c>
    </row>
    <row r="5437" spans="1:7" x14ac:dyDescent="0.25">
      <c r="A5437" s="14"/>
      <c r="B5437" s="14"/>
      <c r="C5437" s="14"/>
      <c r="D5437" s="9" t="e">
        <f>VLOOKUP(A5437,mappings!$D$1:$F$240,3,FALSE)</f>
        <v>#N/A</v>
      </c>
      <c r="E5437" s="9" t="e">
        <f>IF(ISBLANK(A5437),#N/A,VLOOKUP(B5437,mappings!$A$1:$B$152,2,FALSE))</f>
        <v>#N/A</v>
      </c>
      <c r="F5437" s="13">
        <f>IF(OR(ISNA(D5437),ISNA(E5437)),0,C5437*VLOOKUP(D5437&amp;E5437,reference_cepidc!$C$1:$H$381,6,FALSE))</f>
        <v>0</v>
      </c>
      <c r="G5437" s="13">
        <f>IF(OR(ISNA(D5437),ISNA(E5437)),0,C5437*VLOOKUP(D5437&amp;E5437,reference_snds!$C$1:$D$406,2,FALSE))</f>
        <v>0</v>
      </c>
    </row>
    <row r="5438" spans="1:7" x14ac:dyDescent="0.25">
      <c r="A5438" s="14"/>
      <c r="B5438" s="14"/>
      <c r="C5438" s="14"/>
      <c r="D5438" s="9" t="e">
        <f>VLOOKUP(A5438,mappings!$D$1:$F$240,3,FALSE)</f>
        <v>#N/A</v>
      </c>
      <c r="E5438" s="9" t="e">
        <f>IF(ISBLANK(A5438),#N/A,VLOOKUP(B5438,mappings!$A$1:$B$152,2,FALSE))</f>
        <v>#N/A</v>
      </c>
      <c r="F5438" s="13">
        <f>IF(OR(ISNA(D5438),ISNA(E5438)),0,C5438*VLOOKUP(D5438&amp;E5438,reference_cepidc!$C$1:$H$381,6,FALSE))</f>
        <v>0</v>
      </c>
      <c r="G5438" s="13">
        <f>IF(OR(ISNA(D5438),ISNA(E5438)),0,C5438*VLOOKUP(D5438&amp;E5438,reference_snds!$C$1:$D$406,2,FALSE))</f>
        <v>0</v>
      </c>
    </row>
    <row r="5439" spans="1:7" x14ac:dyDescent="0.25">
      <c r="A5439" s="14"/>
      <c r="B5439" s="14"/>
      <c r="C5439" s="14"/>
      <c r="D5439" s="9" t="e">
        <f>VLOOKUP(A5439,mappings!$D$1:$F$240,3,FALSE)</f>
        <v>#N/A</v>
      </c>
      <c r="E5439" s="9" t="e">
        <f>IF(ISBLANK(A5439),#N/A,VLOOKUP(B5439,mappings!$A$1:$B$152,2,FALSE))</f>
        <v>#N/A</v>
      </c>
      <c r="F5439" s="13">
        <f>IF(OR(ISNA(D5439),ISNA(E5439)),0,C5439*VLOOKUP(D5439&amp;E5439,reference_cepidc!$C$1:$H$381,6,FALSE))</f>
        <v>0</v>
      </c>
      <c r="G5439" s="13">
        <f>IF(OR(ISNA(D5439),ISNA(E5439)),0,C5439*VLOOKUP(D5439&amp;E5439,reference_snds!$C$1:$D$406,2,FALSE))</f>
        <v>0</v>
      </c>
    </row>
    <row r="5440" spans="1:7" x14ac:dyDescent="0.25">
      <c r="A5440" s="14"/>
      <c r="B5440" s="14"/>
      <c r="C5440" s="14"/>
      <c r="D5440" s="9" t="e">
        <f>VLOOKUP(A5440,mappings!$D$1:$F$240,3,FALSE)</f>
        <v>#N/A</v>
      </c>
      <c r="E5440" s="9" t="e">
        <f>IF(ISBLANK(A5440),#N/A,VLOOKUP(B5440,mappings!$A$1:$B$152,2,FALSE))</f>
        <v>#N/A</v>
      </c>
      <c r="F5440" s="13">
        <f>IF(OR(ISNA(D5440),ISNA(E5440)),0,C5440*VLOOKUP(D5440&amp;E5440,reference_cepidc!$C$1:$H$381,6,FALSE))</f>
        <v>0</v>
      </c>
      <c r="G5440" s="13">
        <f>IF(OR(ISNA(D5440),ISNA(E5440)),0,C5440*VLOOKUP(D5440&amp;E5440,reference_snds!$C$1:$D$406,2,FALSE))</f>
        <v>0</v>
      </c>
    </row>
    <row r="5441" spans="1:7" x14ac:dyDescent="0.25">
      <c r="A5441" s="14"/>
      <c r="B5441" s="14"/>
      <c r="C5441" s="14"/>
      <c r="D5441" s="9" t="e">
        <f>VLOOKUP(A5441,mappings!$D$1:$F$240,3,FALSE)</f>
        <v>#N/A</v>
      </c>
      <c r="E5441" s="9" t="e">
        <f>IF(ISBLANK(A5441),#N/A,VLOOKUP(B5441,mappings!$A$1:$B$152,2,FALSE))</f>
        <v>#N/A</v>
      </c>
      <c r="F5441" s="13">
        <f>IF(OR(ISNA(D5441),ISNA(E5441)),0,C5441*VLOOKUP(D5441&amp;E5441,reference_cepidc!$C$1:$H$381,6,FALSE))</f>
        <v>0</v>
      </c>
      <c r="G5441" s="13">
        <f>IF(OR(ISNA(D5441),ISNA(E5441)),0,C5441*VLOOKUP(D5441&amp;E5441,reference_snds!$C$1:$D$406,2,FALSE))</f>
        <v>0</v>
      </c>
    </row>
    <row r="5442" spans="1:7" x14ac:dyDescent="0.25">
      <c r="A5442" s="14"/>
      <c r="B5442" s="14"/>
      <c r="C5442" s="14"/>
      <c r="D5442" s="9" t="e">
        <f>VLOOKUP(A5442,mappings!$D$1:$F$240,3,FALSE)</f>
        <v>#N/A</v>
      </c>
      <c r="E5442" s="9" t="e">
        <f>IF(ISBLANK(A5442),#N/A,VLOOKUP(B5442,mappings!$A$1:$B$152,2,FALSE))</f>
        <v>#N/A</v>
      </c>
      <c r="F5442" s="13">
        <f>IF(OR(ISNA(D5442),ISNA(E5442)),0,C5442*VLOOKUP(D5442&amp;E5442,reference_cepidc!$C$1:$H$381,6,FALSE))</f>
        <v>0</v>
      </c>
      <c r="G5442" s="13">
        <f>IF(OR(ISNA(D5442),ISNA(E5442)),0,C5442*VLOOKUP(D5442&amp;E5442,reference_snds!$C$1:$D$406,2,FALSE))</f>
        <v>0</v>
      </c>
    </row>
    <row r="5443" spans="1:7" x14ac:dyDescent="0.25">
      <c r="A5443" s="14"/>
      <c r="B5443" s="14"/>
      <c r="C5443" s="14"/>
      <c r="D5443" s="9" t="e">
        <f>VLOOKUP(A5443,mappings!$D$1:$F$240,3,FALSE)</f>
        <v>#N/A</v>
      </c>
      <c r="E5443" s="9" t="e">
        <f>IF(ISBLANK(A5443),#N/A,VLOOKUP(B5443,mappings!$A$1:$B$152,2,FALSE))</f>
        <v>#N/A</v>
      </c>
      <c r="F5443" s="13">
        <f>IF(OR(ISNA(D5443),ISNA(E5443)),0,C5443*VLOOKUP(D5443&amp;E5443,reference_cepidc!$C$1:$H$381,6,FALSE))</f>
        <v>0</v>
      </c>
      <c r="G5443" s="13">
        <f>IF(OR(ISNA(D5443),ISNA(E5443)),0,C5443*VLOOKUP(D5443&amp;E5443,reference_snds!$C$1:$D$406,2,FALSE))</f>
        <v>0</v>
      </c>
    </row>
    <row r="5444" spans="1:7" x14ac:dyDescent="0.25">
      <c r="A5444" s="14"/>
      <c r="B5444" s="14"/>
      <c r="C5444" s="14"/>
      <c r="D5444" s="9" t="e">
        <f>VLOOKUP(A5444,mappings!$D$1:$F$240,3,FALSE)</f>
        <v>#N/A</v>
      </c>
      <c r="E5444" s="9" t="e">
        <f>IF(ISBLANK(A5444),#N/A,VLOOKUP(B5444,mappings!$A$1:$B$152,2,FALSE))</f>
        <v>#N/A</v>
      </c>
      <c r="F5444" s="13">
        <f>IF(OR(ISNA(D5444),ISNA(E5444)),0,C5444*VLOOKUP(D5444&amp;E5444,reference_cepidc!$C$1:$H$381,6,FALSE))</f>
        <v>0</v>
      </c>
      <c r="G5444" s="13">
        <f>IF(OR(ISNA(D5444),ISNA(E5444)),0,C5444*VLOOKUP(D5444&amp;E5444,reference_snds!$C$1:$D$406,2,FALSE))</f>
        <v>0</v>
      </c>
    </row>
    <row r="5445" spans="1:7" x14ac:dyDescent="0.25">
      <c r="A5445" s="14"/>
      <c r="B5445" s="14"/>
      <c r="C5445" s="14"/>
      <c r="D5445" s="9" t="e">
        <f>VLOOKUP(A5445,mappings!$D$1:$F$240,3,FALSE)</f>
        <v>#N/A</v>
      </c>
      <c r="E5445" s="9" t="e">
        <f>IF(ISBLANK(A5445),#N/A,VLOOKUP(B5445,mappings!$A$1:$B$152,2,FALSE))</f>
        <v>#N/A</v>
      </c>
      <c r="F5445" s="13">
        <f>IF(OR(ISNA(D5445),ISNA(E5445)),0,C5445*VLOOKUP(D5445&amp;E5445,reference_cepidc!$C$1:$H$381,6,FALSE))</f>
        <v>0</v>
      </c>
      <c r="G5445" s="13">
        <f>IF(OR(ISNA(D5445),ISNA(E5445)),0,C5445*VLOOKUP(D5445&amp;E5445,reference_snds!$C$1:$D$406,2,FALSE))</f>
        <v>0</v>
      </c>
    </row>
    <row r="5446" spans="1:7" x14ac:dyDescent="0.25">
      <c r="A5446" s="14"/>
      <c r="B5446" s="14"/>
      <c r="C5446" s="14"/>
      <c r="D5446" s="9" t="e">
        <f>VLOOKUP(A5446,mappings!$D$1:$F$240,3,FALSE)</f>
        <v>#N/A</v>
      </c>
      <c r="E5446" s="9" t="e">
        <f>IF(ISBLANK(A5446),#N/A,VLOOKUP(B5446,mappings!$A$1:$B$152,2,FALSE))</f>
        <v>#N/A</v>
      </c>
      <c r="F5446" s="13">
        <f>IF(OR(ISNA(D5446),ISNA(E5446)),0,C5446*VLOOKUP(D5446&amp;E5446,reference_cepidc!$C$1:$H$381,6,FALSE))</f>
        <v>0</v>
      </c>
      <c r="G5446" s="13">
        <f>IF(OR(ISNA(D5446),ISNA(E5446)),0,C5446*VLOOKUP(D5446&amp;E5446,reference_snds!$C$1:$D$406,2,FALSE))</f>
        <v>0</v>
      </c>
    </row>
    <row r="5447" spans="1:7" x14ac:dyDescent="0.25">
      <c r="A5447" s="14"/>
      <c r="B5447" s="14"/>
      <c r="C5447" s="14"/>
      <c r="D5447" s="9" t="e">
        <f>VLOOKUP(A5447,mappings!$D$1:$F$240,3,FALSE)</f>
        <v>#N/A</v>
      </c>
      <c r="E5447" s="9" t="e">
        <f>IF(ISBLANK(A5447),#N/A,VLOOKUP(B5447,mappings!$A$1:$B$152,2,FALSE))</f>
        <v>#N/A</v>
      </c>
      <c r="F5447" s="13">
        <f>IF(OR(ISNA(D5447),ISNA(E5447)),0,C5447*VLOOKUP(D5447&amp;E5447,reference_cepidc!$C$1:$H$381,6,FALSE))</f>
        <v>0</v>
      </c>
      <c r="G5447" s="13">
        <f>IF(OR(ISNA(D5447),ISNA(E5447)),0,C5447*VLOOKUP(D5447&amp;E5447,reference_snds!$C$1:$D$406,2,FALSE))</f>
        <v>0</v>
      </c>
    </row>
    <row r="5448" spans="1:7" x14ac:dyDescent="0.25">
      <c r="A5448" s="14"/>
      <c r="B5448" s="14"/>
      <c r="C5448" s="14"/>
      <c r="D5448" s="9" t="e">
        <f>VLOOKUP(A5448,mappings!$D$1:$F$240,3,FALSE)</f>
        <v>#N/A</v>
      </c>
      <c r="E5448" s="9" t="e">
        <f>IF(ISBLANK(A5448),#N/A,VLOOKUP(B5448,mappings!$A$1:$B$152,2,FALSE))</f>
        <v>#N/A</v>
      </c>
      <c r="F5448" s="13">
        <f>IF(OR(ISNA(D5448),ISNA(E5448)),0,C5448*VLOOKUP(D5448&amp;E5448,reference_cepidc!$C$1:$H$381,6,FALSE))</f>
        <v>0</v>
      </c>
      <c r="G5448" s="13">
        <f>IF(OR(ISNA(D5448),ISNA(E5448)),0,C5448*VLOOKUP(D5448&amp;E5448,reference_snds!$C$1:$D$406,2,FALSE))</f>
        <v>0</v>
      </c>
    </row>
    <row r="5449" spans="1:7" x14ac:dyDescent="0.25">
      <c r="A5449" s="14"/>
      <c r="B5449" s="14"/>
      <c r="C5449" s="14"/>
      <c r="D5449" s="9" t="e">
        <f>VLOOKUP(A5449,mappings!$D$1:$F$240,3,FALSE)</f>
        <v>#N/A</v>
      </c>
      <c r="E5449" s="9" t="e">
        <f>IF(ISBLANK(A5449),#N/A,VLOOKUP(B5449,mappings!$A$1:$B$152,2,FALSE))</f>
        <v>#N/A</v>
      </c>
      <c r="F5449" s="13">
        <f>IF(OR(ISNA(D5449),ISNA(E5449)),0,C5449*VLOOKUP(D5449&amp;E5449,reference_cepidc!$C$1:$H$381,6,FALSE))</f>
        <v>0</v>
      </c>
      <c r="G5449" s="13">
        <f>IF(OR(ISNA(D5449),ISNA(E5449)),0,C5449*VLOOKUP(D5449&amp;E5449,reference_snds!$C$1:$D$406,2,FALSE))</f>
        <v>0</v>
      </c>
    </row>
    <row r="5450" spans="1:7" x14ac:dyDescent="0.25">
      <c r="A5450" s="14"/>
      <c r="B5450" s="14"/>
      <c r="C5450" s="14"/>
      <c r="D5450" s="9" t="e">
        <f>VLOOKUP(A5450,mappings!$D$1:$F$240,3,FALSE)</f>
        <v>#N/A</v>
      </c>
      <c r="E5450" s="9" t="e">
        <f>IF(ISBLANK(A5450),#N/A,VLOOKUP(B5450,mappings!$A$1:$B$152,2,FALSE))</f>
        <v>#N/A</v>
      </c>
      <c r="F5450" s="13">
        <f>IF(OR(ISNA(D5450),ISNA(E5450)),0,C5450*VLOOKUP(D5450&amp;E5450,reference_cepidc!$C$1:$H$381,6,FALSE))</f>
        <v>0</v>
      </c>
      <c r="G5450" s="13">
        <f>IF(OR(ISNA(D5450),ISNA(E5450)),0,C5450*VLOOKUP(D5450&amp;E5450,reference_snds!$C$1:$D$406,2,FALSE))</f>
        <v>0</v>
      </c>
    </row>
    <row r="5451" spans="1:7" x14ac:dyDescent="0.25">
      <c r="A5451" s="14"/>
      <c r="B5451" s="14"/>
      <c r="C5451" s="14"/>
      <c r="D5451" s="9" t="e">
        <f>VLOOKUP(A5451,mappings!$D$1:$F$240,3,FALSE)</f>
        <v>#N/A</v>
      </c>
      <c r="E5451" s="9" t="e">
        <f>IF(ISBLANK(A5451),#N/A,VLOOKUP(B5451,mappings!$A$1:$B$152,2,FALSE))</f>
        <v>#N/A</v>
      </c>
      <c r="F5451" s="13">
        <f>IF(OR(ISNA(D5451),ISNA(E5451)),0,C5451*VLOOKUP(D5451&amp;E5451,reference_cepidc!$C$1:$H$381,6,FALSE))</f>
        <v>0</v>
      </c>
      <c r="G5451" s="13">
        <f>IF(OR(ISNA(D5451),ISNA(E5451)),0,C5451*VLOOKUP(D5451&amp;E5451,reference_snds!$C$1:$D$406,2,FALSE))</f>
        <v>0</v>
      </c>
    </row>
    <row r="5452" spans="1:7" x14ac:dyDescent="0.25">
      <c r="A5452" s="14"/>
      <c r="B5452" s="14"/>
      <c r="C5452" s="14"/>
      <c r="D5452" s="9" t="e">
        <f>VLOOKUP(A5452,mappings!$D$1:$F$240,3,FALSE)</f>
        <v>#N/A</v>
      </c>
      <c r="E5452" s="9" t="e">
        <f>IF(ISBLANK(A5452),#N/A,VLOOKUP(B5452,mappings!$A$1:$B$152,2,FALSE))</f>
        <v>#N/A</v>
      </c>
      <c r="F5452" s="13">
        <f>IF(OR(ISNA(D5452),ISNA(E5452)),0,C5452*VLOOKUP(D5452&amp;E5452,reference_cepidc!$C$1:$H$381,6,FALSE))</f>
        <v>0</v>
      </c>
      <c r="G5452" s="13">
        <f>IF(OR(ISNA(D5452),ISNA(E5452)),0,C5452*VLOOKUP(D5452&amp;E5452,reference_snds!$C$1:$D$406,2,FALSE))</f>
        <v>0</v>
      </c>
    </row>
    <row r="5453" spans="1:7" x14ac:dyDescent="0.25">
      <c r="A5453" s="14"/>
      <c r="B5453" s="14"/>
      <c r="C5453" s="14"/>
      <c r="D5453" s="9" t="e">
        <f>VLOOKUP(A5453,mappings!$D$1:$F$240,3,FALSE)</f>
        <v>#N/A</v>
      </c>
      <c r="E5453" s="9" t="e">
        <f>IF(ISBLANK(A5453),#N/A,VLOOKUP(B5453,mappings!$A$1:$B$152,2,FALSE))</f>
        <v>#N/A</v>
      </c>
      <c r="F5453" s="13">
        <f>IF(OR(ISNA(D5453),ISNA(E5453)),0,C5453*VLOOKUP(D5453&amp;E5453,reference_cepidc!$C$1:$H$381,6,FALSE))</f>
        <v>0</v>
      </c>
      <c r="G5453" s="13">
        <f>IF(OR(ISNA(D5453),ISNA(E5453)),0,C5453*VLOOKUP(D5453&amp;E5453,reference_snds!$C$1:$D$406,2,FALSE))</f>
        <v>0</v>
      </c>
    </row>
    <row r="5454" spans="1:7" x14ac:dyDescent="0.25">
      <c r="A5454" s="14"/>
      <c r="B5454" s="14"/>
      <c r="C5454" s="14"/>
      <c r="D5454" s="9" t="e">
        <f>VLOOKUP(A5454,mappings!$D$1:$F$240,3,FALSE)</f>
        <v>#N/A</v>
      </c>
      <c r="E5454" s="9" t="e">
        <f>IF(ISBLANK(A5454),#N/A,VLOOKUP(B5454,mappings!$A$1:$B$152,2,FALSE))</f>
        <v>#N/A</v>
      </c>
      <c r="F5454" s="13">
        <f>IF(OR(ISNA(D5454),ISNA(E5454)),0,C5454*VLOOKUP(D5454&amp;E5454,reference_cepidc!$C$1:$H$381,6,FALSE))</f>
        <v>0</v>
      </c>
      <c r="G5454" s="13">
        <f>IF(OR(ISNA(D5454),ISNA(E5454)),0,C5454*VLOOKUP(D5454&amp;E5454,reference_snds!$C$1:$D$406,2,FALSE))</f>
        <v>0</v>
      </c>
    </row>
    <row r="5455" spans="1:7" x14ac:dyDescent="0.25">
      <c r="A5455" s="14"/>
      <c r="B5455" s="14"/>
      <c r="C5455" s="14"/>
      <c r="D5455" s="9" t="e">
        <f>VLOOKUP(A5455,mappings!$D$1:$F$240,3,FALSE)</f>
        <v>#N/A</v>
      </c>
      <c r="E5455" s="9" t="e">
        <f>IF(ISBLANK(A5455),#N/A,VLOOKUP(B5455,mappings!$A$1:$B$152,2,FALSE))</f>
        <v>#N/A</v>
      </c>
      <c r="F5455" s="13">
        <f>IF(OR(ISNA(D5455),ISNA(E5455)),0,C5455*VLOOKUP(D5455&amp;E5455,reference_cepidc!$C$1:$H$381,6,FALSE))</f>
        <v>0</v>
      </c>
      <c r="G5455" s="13">
        <f>IF(OR(ISNA(D5455),ISNA(E5455)),0,C5455*VLOOKUP(D5455&amp;E5455,reference_snds!$C$1:$D$406,2,FALSE))</f>
        <v>0</v>
      </c>
    </row>
    <row r="5456" spans="1:7" x14ac:dyDescent="0.25">
      <c r="A5456" s="14"/>
      <c r="B5456" s="14"/>
      <c r="C5456" s="14"/>
      <c r="D5456" s="9" t="e">
        <f>VLOOKUP(A5456,mappings!$D$1:$F$240,3,FALSE)</f>
        <v>#N/A</v>
      </c>
      <c r="E5456" s="9" t="e">
        <f>IF(ISBLANK(A5456),#N/A,VLOOKUP(B5456,mappings!$A$1:$B$152,2,FALSE))</f>
        <v>#N/A</v>
      </c>
      <c r="F5456" s="13">
        <f>IF(OR(ISNA(D5456),ISNA(E5456)),0,C5456*VLOOKUP(D5456&amp;E5456,reference_cepidc!$C$1:$H$381,6,FALSE))</f>
        <v>0</v>
      </c>
      <c r="G5456" s="13">
        <f>IF(OR(ISNA(D5456),ISNA(E5456)),0,C5456*VLOOKUP(D5456&amp;E5456,reference_snds!$C$1:$D$406,2,FALSE))</f>
        <v>0</v>
      </c>
    </row>
    <row r="5457" spans="1:7" x14ac:dyDescent="0.25">
      <c r="A5457" s="14"/>
      <c r="B5457" s="14"/>
      <c r="C5457" s="14"/>
      <c r="D5457" s="9" t="e">
        <f>VLOOKUP(A5457,mappings!$D$1:$F$240,3,FALSE)</f>
        <v>#N/A</v>
      </c>
      <c r="E5457" s="9" t="e">
        <f>IF(ISBLANK(A5457),#N/A,VLOOKUP(B5457,mappings!$A$1:$B$152,2,FALSE))</f>
        <v>#N/A</v>
      </c>
      <c r="F5457" s="13">
        <f>IF(OR(ISNA(D5457),ISNA(E5457)),0,C5457*VLOOKUP(D5457&amp;E5457,reference_cepidc!$C$1:$H$381,6,FALSE))</f>
        <v>0</v>
      </c>
      <c r="G5457" s="13">
        <f>IF(OR(ISNA(D5457),ISNA(E5457)),0,C5457*VLOOKUP(D5457&amp;E5457,reference_snds!$C$1:$D$406,2,FALSE))</f>
        <v>0</v>
      </c>
    </row>
    <row r="5458" spans="1:7" x14ac:dyDescent="0.25">
      <c r="A5458" s="14"/>
      <c r="B5458" s="14"/>
      <c r="C5458" s="14"/>
      <c r="D5458" s="9" t="e">
        <f>VLOOKUP(A5458,mappings!$D$1:$F$240,3,FALSE)</f>
        <v>#N/A</v>
      </c>
      <c r="E5458" s="9" t="e">
        <f>IF(ISBLANK(A5458),#N/A,VLOOKUP(B5458,mappings!$A$1:$B$152,2,FALSE))</f>
        <v>#N/A</v>
      </c>
      <c r="F5458" s="13">
        <f>IF(OR(ISNA(D5458),ISNA(E5458)),0,C5458*VLOOKUP(D5458&amp;E5458,reference_cepidc!$C$1:$H$381,6,FALSE))</f>
        <v>0</v>
      </c>
      <c r="G5458" s="13">
        <f>IF(OR(ISNA(D5458),ISNA(E5458)),0,C5458*VLOOKUP(D5458&amp;E5458,reference_snds!$C$1:$D$406,2,FALSE))</f>
        <v>0</v>
      </c>
    </row>
    <row r="5459" spans="1:7" x14ac:dyDescent="0.25">
      <c r="A5459" s="14"/>
      <c r="B5459" s="14"/>
      <c r="C5459" s="14"/>
      <c r="D5459" s="9" t="e">
        <f>VLOOKUP(A5459,mappings!$D$1:$F$240,3,FALSE)</f>
        <v>#N/A</v>
      </c>
      <c r="E5459" s="9" t="e">
        <f>IF(ISBLANK(A5459),#N/A,VLOOKUP(B5459,mappings!$A$1:$B$152,2,FALSE))</f>
        <v>#N/A</v>
      </c>
      <c r="F5459" s="13">
        <f>IF(OR(ISNA(D5459),ISNA(E5459)),0,C5459*VLOOKUP(D5459&amp;E5459,reference_cepidc!$C$1:$H$381,6,FALSE))</f>
        <v>0</v>
      </c>
      <c r="G5459" s="13">
        <f>IF(OR(ISNA(D5459),ISNA(E5459)),0,C5459*VLOOKUP(D5459&amp;E5459,reference_snds!$C$1:$D$406,2,FALSE))</f>
        <v>0</v>
      </c>
    </row>
    <row r="5460" spans="1:7" x14ac:dyDescent="0.25">
      <c r="A5460" s="14"/>
      <c r="B5460" s="14"/>
      <c r="C5460" s="14"/>
      <c r="D5460" s="9" t="e">
        <f>VLOOKUP(A5460,mappings!$D$1:$F$240,3,FALSE)</f>
        <v>#N/A</v>
      </c>
      <c r="E5460" s="9" t="e">
        <f>IF(ISBLANK(A5460),#N/A,VLOOKUP(B5460,mappings!$A$1:$B$152,2,FALSE))</f>
        <v>#N/A</v>
      </c>
      <c r="F5460" s="13">
        <f>IF(OR(ISNA(D5460),ISNA(E5460)),0,C5460*VLOOKUP(D5460&amp;E5460,reference_cepidc!$C$1:$H$381,6,FALSE))</f>
        <v>0</v>
      </c>
      <c r="G5460" s="13">
        <f>IF(OR(ISNA(D5460),ISNA(E5460)),0,C5460*VLOOKUP(D5460&amp;E5460,reference_snds!$C$1:$D$406,2,FALSE))</f>
        <v>0</v>
      </c>
    </row>
    <row r="5461" spans="1:7" x14ac:dyDescent="0.25">
      <c r="A5461" s="14"/>
      <c r="B5461" s="14"/>
      <c r="C5461" s="14"/>
      <c r="D5461" s="9" t="e">
        <f>VLOOKUP(A5461,mappings!$D$1:$F$240,3,FALSE)</f>
        <v>#N/A</v>
      </c>
      <c r="E5461" s="9" t="e">
        <f>IF(ISBLANK(A5461),#N/A,VLOOKUP(B5461,mappings!$A$1:$B$152,2,FALSE))</f>
        <v>#N/A</v>
      </c>
      <c r="F5461" s="13">
        <f>IF(OR(ISNA(D5461),ISNA(E5461)),0,C5461*VLOOKUP(D5461&amp;E5461,reference_cepidc!$C$1:$H$381,6,FALSE))</f>
        <v>0</v>
      </c>
      <c r="G5461" s="13">
        <f>IF(OR(ISNA(D5461),ISNA(E5461)),0,C5461*VLOOKUP(D5461&amp;E5461,reference_snds!$C$1:$D$406,2,FALSE))</f>
        <v>0</v>
      </c>
    </row>
    <row r="5462" spans="1:7" x14ac:dyDescent="0.25">
      <c r="A5462" s="14"/>
      <c r="B5462" s="14"/>
      <c r="C5462" s="14"/>
      <c r="D5462" s="9" t="e">
        <f>VLOOKUP(A5462,mappings!$D$1:$F$240,3,FALSE)</f>
        <v>#N/A</v>
      </c>
      <c r="E5462" s="9" t="e">
        <f>IF(ISBLANK(A5462),#N/A,VLOOKUP(B5462,mappings!$A$1:$B$152,2,FALSE))</f>
        <v>#N/A</v>
      </c>
      <c r="F5462" s="13">
        <f>IF(OR(ISNA(D5462),ISNA(E5462)),0,C5462*VLOOKUP(D5462&amp;E5462,reference_cepidc!$C$1:$H$381,6,FALSE))</f>
        <v>0</v>
      </c>
      <c r="G5462" s="13">
        <f>IF(OR(ISNA(D5462),ISNA(E5462)),0,C5462*VLOOKUP(D5462&amp;E5462,reference_snds!$C$1:$D$406,2,FALSE))</f>
        <v>0</v>
      </c>
    </row>
    <row r="5463" spans="1:7" x14ac:dyDescent="0.25">
      <c r="A5463" s="14"/>
      <c r="B5463" s="14"/>
      <c r="C5463" s="14"/>
      <c r="D5463" s="9" t="e">
        <f>VLOOKUP(A5463,mappings!$D$1:$F$240,3,FALSE)</f>
        <v>#N/A</v>
      </c>
      <c r="E5463" s="9" t="e">
        <f>IF(ISBLANK(A5463),#N/A,VLOOKUP(B5463,mappings!$A$1:$B$152,2,FALSE))</f>
        <v>#N/A</v>
      </c>
      <c r="F5463" s="13">
        <f>IF(OR(ISNA(D5463),ISNA(E5463)),0,C5463*VLOOKUP(D5463&amp;E5463,reference_cepidc!$C$1:$H$381,6,FALSE))</f>
        <v>0</v>
      </c>
      <c r="G5463" s="13">
        <f>IF(OR(ISNA(D5463),ISNA(E5463)),0,C5463*VLOOKUP(D5463&amp;E5463,reference_snds!$C$1:$D$406,2,FALSE))</f>
        <v>0</v>
      </c>
    </row>
    <row r="5464" spans="1:7" x14ac:dyDescent="0.25">
      <c r="A5464" s="14"/>
      <c r="B5464" s="14"/>
      <c r="C5464" s="14"/>
      <c r="D5464" s="9" t="e">
        <f>VLOOKUP(A5464,mappings!$D$1:$F$240,3,FALSE)</f>
        <v>#N/A</v>
      </c>
      <c r="E5464" s="9" t="e">
        <f>IF(ISBLANK(A5464),#N/A,VLOOKUP(B5464,mappings!$A$1:$B$152,2,FALSE))</f>
        <v>#N/A</v>
      </c>
      <c r="F5464" s="13">
        <f>IF(OR(ISNA(D5464),ISNA(E5464)),0,C5464*VLOOKUP(D5464&amp;E5464,reference_cepidc!$C$1:$H$381,6,FALSE))</f>
        <v>0</v>
      </c>
      <c r="G5464" s="13">
        <f>IF(OR(ISNA(D5464),ISNA(E5464)),0,C5464*VLOOKUP(D5464&amp;E5464,reference_snds!$C$1:$D$406,2,FALSE))</f>
        <v>0</v>
      </c>
    </row>
    <row r="5465" spans="1:7" x14ac:dyDescent="0.25">
      <c r="A5465" s="14"/>
      <c r="B5465" s="14"/>
      <c r="C5465" s="14"/>
      <c r="D5465" s="9" t="e">
        <f>VLOOKUP(A5465,mappings!$D$1:$F$240,3,FALSE)</f>
        <v>#N/A</v>
      </c>
      <c r="E5465" s="9" t="e">
        <f>IF(ISBLANK(A5465),#N/A,VLOOKUP(B5465,mappings!$A$1:$B$152,2,FALSE))</f>
        <v>#N/A</v>
      </c>
      <c r="F5465" s="13">
        <f>IF(OR(ISNA(D5465),ISNA(E5465)),0,C5465*VLOOKUP(D5465&amp;E5465,reference_cepidc!$C$1:$H$381,6,FALSE))</f>
        <v>0</v>
      </c>
      <c r="G5465" s="13">
        <f>IF(OR(ISNA(D5465),ISNA(E5465)),0,C5465*VLOOKUP(D5465&amp;E5465,reference_snds!$C$1:$D$406,2,FALSE))</f>
        <v>0</v>
      </c>
    </row>
    <row r="5466" spans="1:7" x14ac:dyDescent="0.25">
      <c r="A5466" s="14"/>
      <c r="B5466" s="14"/>
      <c r="C5466" s="14"/>
      <c r="D5466" s="9" t="e">
        <f>VLOOKUP(A5466,mappings!$D$1:$F$240,3,FALSE)</f>
        <v>#N/A</v>
      </c>
      <c r="E5466" s="9" t="e">
        <f>IF(ISBLANK(A5466),#N/A,VLOOKUP(B5466,mappings!$A$1:$B$152,2,FALSE))</f>
        <v>#N/A</v>
      </c>
      <c r="F5466" s="13">
        <f>IF(OR(ISNA(D5466),ISNA(E5466)),0,C5466*VLOOKUP(D5466&amp;E5466,reference_cepidc!$C$1:$H$381,6,FALSE))</f>
        <v>0</v>
      </c>
      <c r="G5466" s="13">
        <f>IF(OR(ISNA(D5466),ISNA(E5466)),0,C5466*VLOOKUP(D5466&amp;E5466,reference_snds!$C$1:$D$406,2,FALSE))</f>
        <v>0</v>
      </c>
    </row>
    <row r="5467" spans="1:7" x14ac:dyDescent="0.25">
      <c r="A5467" s="14"/>
      <c r="B5467" s="14"/>
      <c r="C5467" s="14"/>
      <c r="D5467" s="9" t="e">
        <f>VLOOKUP(A5467,mappings!$D$1:$F$240,3,FALSE)</f>
        <v>#N/A</v>
      </c>
      <c r="E5467" s="9" t="e">
        <f>IF(ISBLANK(A5467),#N/A,VLOOKUP(B5467,mappings!$A$1:$B$152,2,FALSE))</f>
        <v>#N/A</v>
      </c>
      <c r="F5467" s="13">
        <f>IF(OR(ISNA(D5467),ISNA(E5467)),0,C5467*VLOOKUP(D5467&amp;E5467,reference_cepidc!$C$1:$H$381,6,FALSE))</f>
        <v>0</v>
      </c>
      <c r="G5467" s="13">
        <f>IF(OR(ISNA(D5467),ISNA(E5467)),0,C5467*VLOOKUP(D5467&amp;E5467,reference_snds!$C$1:$D$406,2,FALSE))</f>
        <v>0</v>
      </c>
    </row>
    <row r="5468" spans="1:7" x14ac:dyDescent="0.25">
      <c r="A5468" s="14"/>
      <c r="B5468" s="14"/>
      <c r="C5468" s="14"/>
      <c r="D5468" s="9" t="e">
        <f>VLOOKUP(A5468,mappings!$D$1:$F$240,3,FALSE)</f>
        <v>#N/A</v>
      </c>
      <c r="E5468" s="9" t="e">
        <f>IF(ISBLANK(A5468),#N/A,VLOOKUP(B5468,mappings!$A$1:$B$152,2,FALSE))</f>
        <v>#N/A</v>
      </c>
      <c r="F5468" s="13">
        <f>IF(OR(ISNA(D5468),ISNA(E5468)),0,C5468*VLOOKUP(D5468&amp;E5468,reference_cepidc!$C$1:$H$381,6,FALSE))</f>
        <v>0</v>
      </c>
      <c r="G5468" s="13">
        <f>IF(OR(ISNA(D5468),ISNA(E5468)),0,C5468*VLOOKUP(D5468&amp;E5468,reference_snds!$C$1:$D$406,2,FALSE))</f>
        <v>0</v>
      </c>
    </row>
    <row r="5469" spans="1:7" x14ac:dyDescent="0.25">
      <c r="A5469" s="14"/>
      <c r="B5469" s="14"/>
      <c r="C5469" s="14"/>
      <c r="D5469" s="9" t="e">
        <f>VLOOKUP(A5469,mappings!$D$1:$F$240,3,FALSE)</f>
        <v>#N/A</v>
      </c>
      <c r="E5469" s="9" t="e">
        <f>IF(ISBLANK(A5469),#N/A,VLOOKUP(B5469,mappings!$A$1:$B$152,2,FALSE))</f>
        <v>#N/A</v>
      </c>
      <c r="F5469" s="13">
        <f>IF(OR(ISNA(D5469),ISNA(E5469)),0,C5469*VLOOKUP(D5469&amp;E5469,reference_cepidc!$C$1:$H$381,6,FALSE))</f>
        <v>0</v>
      </c>
      <c r="G5469" s="13">
        <f>IF(OR(ISNA(D5469),ISNA(E5469)),0,C5469*VLOOKUP(D5469&amp;E5469,reference_snds!$C$1:$D$406,2,FALSE))</f>
        <v>0</v>
      </c>
    </row>
    <row r="5470" spans="1:7" x14ac:dyDescent="0.25">
      <c r="A5470" s="14"/>
      <c r="B5470" s="14"/>
      <c r="C5470" s="14"/>
      <c r="D5470" s="9" t="e">
        <f>VLOOKUP(A5470,mappings!$D$1:$F$240,3,FALSE)</f>
        <v>#N/A</v>
      </c>
      <c r="E5470" s="9" t="e">
        <f>IF(ISBLANK(A5470),#N/A,VLOOKUP(B5470,mappings!$A$1:$B$152,2,FALSE))</f>
        <v>#N/A</v>
      </c>
      <c r="F5470" s="13">
        <f>IF(OR(ISNA(D5470),ISNA(E5470)),0,C5470*VLOOKUP(D5470&amp;E5470,reference_cepidc!$C$1:$H$381,6,FALSE))</f>
        <v>0</v>
      </c>
      <c r="G5470" s="13">
        <f>IF(OR(ISNA(D5470),ISNA(E5470)),0,C5470*VLOOKUP(D5470&amp;E5470,reference_snds!$C$1:$D$406,2,FALSE))</f>
        <v>0</v>
      </c>
    </row>
    <row r="5471" spans="1:7" x14ac:dyDescent="0.25">
      <c r="A5471" s="14"/>
      <c r="B5471" s="14"/>
      <c r="C5471" s="14"/>
      <c r="D5471" s="9" t="e">
        <f>VLOOKUP(A5471,mappings!$D$1:$F$240,3,FALSE)</f>
        <v>#N/A</v>
      </c>
      <c r="E5471" s="9" t="e">
        <f>IF(ISBLANK(A5471),#N/A,VLOOKUP(B5471,mappings!$A$1:$B$152,2,FALSE))</f>
        <v>#N/A</v>
      </c>
      <c r="F5471" s="13">
        <f>IF(OR(ISNA(D5471),ISNA(E5471)),0,C5471*VLOOKUP(D5471&amp;E5471,reference_cepidc!$C$1:$H$381,6,FALSE))</f>
        <v>0</v>
      </c>
      <c r="G5471" s="13">
        <f>IF(OR(ISNA(D5471),ISNA(E5471)),0,C5471*VLOOKUP(D5471&amp;E5471,reference_snds!$C$1:$D$406,2,FALSE))</f>
        <v>0</v>
      </c>
    </row>
    <row r="5472" spans="1:7" x14ac:dyDescent="0.25">
      <c r="A5472" s="14"/>
      <c r="B5472" s="14"/>
      <c r="C5472" s="14"/>
      <c r="D5472" s="9" t="e">
        <f>VLOOKUP(A5472,mappings!$D$1:$F$240,3,FALSE)</f>
        <v>#N/A</v>
      </c>
      <c r="E5472" s="9" t="e">
        <f>IF(ISBLANK(A5472),#N/A,VLOOKUP(B5472,mappings!$A$1:$B$152,2,FALSE))</f>
        <v>#N/A</v>
      </c>
      <c r="F5472" s="13">
        <f>IF(OR(ISNA(D5472),ISNA(E5472)),0,C5472*VLOOKUP(D5472&amp;E5472,reference_cepidc!$C$1:$H$381,6,FALSE))</f>
        <v>0</v>
      </c>
      <c r="G5472" s="13">
        <f>IF(OR(ISNA(D5472),ISNA(E5472)),0,C5472*VLOOKUP(D5472&amp;E5472,reference_snds!$C$1:$D$406,2,FALSE))</f>
        <v>0</v>
      </c>
    </row>
    <row r="5473" spans="1:7" x14ac:dyDescent="0.25">
      <c r="A5473" s="14"/>
      <c r="B5473" s="14"/>
      <c r="C5473" s="14"/>
      <c r="D5473" s="9" t="e">
        <f>VLOOKUP(A5473,mappings!$D$1:$F$240,3,FALSE)</f>
        <v>#N/A</v>
      </c>
      <c r="E5473" s="9" t="e">
        <f>IF(ISBLANK(A5473),#N/A,VLOOKUP(B5473,mappings!$A$1:$B$152,2,FALSE))</f>
        <v>#N/A</v>
      </c>
      <c r="F5473" s="13">
        <f>IF(OR(ISNA(D5473),ISNA(E5473)),0,C5473*VLOOKUP(D5473&amp;E5473,reference_cepidc!$C$1:$H$381,6,FALSE))</f>
        <v>0</v>
      </c>
      <c r="G5473" s="13">
        <f>IF(OR(ISNA(D5473),ISNA(E5473)),0,C5473*VLOOKUP(D5473&amp;E5473,reference_snds!$C$1:$D$406,2,FALSE))</f>
        <v>0</v>
      </c>
    </row>
    <row r="5474" spans="1:7" x14ac:dyDescent="0.25">
      <c r="A5474" s="14"/>
      <c r="B5474" s="14"/>
      <c r="C5474" s="14"/>
      <c r="D5474" s="9" t="e">
        <f>VLOOKUP(A5474,mappings!$D$1:$F$240,3,FALSE)</f>
        <v>#N/A</v>
      </c>
      <c r="E5474" s="9" t="e">
        <f>IF(ISBLANK(A5474),#N/A,VLOOKUP(B5474,mappings!$A$1:$B$152,2,FALSE))</f>
        <v>#N/A</v>
      </c>
      <c r="F5474" s="13">
        <f>IF(OR(ISNA(D5474),ISNA(E5474)),0,C5474*VLOOKUP(D5474&amp;E5474,reference_cepidc!$C$1:$H$381,6,FALSE))</f>
        <v>0</v>
      </c>
      <c r="G5474" s="13">
        <f>IF(OR(ISNA(D5474),ISNA(E5474)),0,C5474*VLOOKUP(D5474&amp;E5474,reference_snds!$C$1:$D$406,2,FALSE))</f>
        <v>0</v>
      </c>
    </row>
    <row r="5475" spans="1:7" x14ac:dyDescent="0.25">
      <c r="A5475" s="14"/>
      <c r="B5475" s="14"/>
      <c r="C5475" s="14"/>
      <c r="D5475" s="9" t="e">
        <f>VLOOKUP(A5475,mappings!$D$1:$F$240,3,FALSE)</f>
        <v>#N/A</v>
      </c>
      <c r="E5475" s="9" t="e">
        <f>IF(ISBLANK(A5475),#N/A,VLOOKUP(B5475,mappings!$A$1:$B$152,2,FALSE))</f>
        <v>#N/A</v>
      </c>
      <c r="F5475" s="13">
        <f>IF(OR(ISNA(D5475),ISNA(E5475)),0,C5475*VLOOKUP(D5475&amp;E5475,reference_cepidc!$C$1:$H$381,6,FALSE))</f>
        <v>0</v>
      </c>
      <c r="G5475" s="13">
        <f>IF(OR(ISNA(D5475),ISNA(E5475)),0,C5475*VLOOKUP(D5475&amp;E5475,reference_snds!$C$1:$D$406,2,FALSE))</f>
        <v>0</v>
      </c>
    </row>
    <row r="5476" spans="1:7" x14ac:dyDescent="0.25">
      <c r="A5476" s="14"/>
      <c r="B5476" s="14"/>
      <c r="C5476" s="14"/>
      <c r="D5476" s="9" t="e">
        <f>VLOOKUP(A5476,mappings!$D$1:$F$240,3,FALSE)</f>
        <v>#N/A</v>
      </c>
      <c r="E5476" s="9" t="e">
        <f>IF(ISBLANK(A5476),#N/A,VLOOKUP(B5476,mappings!$A$1:$B$152,2,FALSE))</f>
        <v>#N/A</v>
      </c>
      <c r="F5476" s="13">
        <f>IF(OR(ISNA(D5476),ISNA(E5476)),0,C5476*VLOOKUP(D5476&amp;E5476,reference_cepidc!$C$1:$H$381,6,FALSE))</f>
        <v>0</v>
      </c>
      <c r="G5476" s="13">
        <f>IF(OR(ISNA(D5476),ISNA(E5476)),0,C5476*VLOOKUP(D5476&amp;E5476,reference_snds!$C$1:$D$406,2,FALSE))</f>
        <v>0</v>
      </c>
    </row>
    <row r="5477" spans="1:7" x14ac:dyDescent="0.25">
      <c r="A5477" s="14"/>
      <c r="B5477" s="14"/>
      <c r="C5477" s="14"/>
      <c r="D5477" s="9" t="e">
        <f>VLOOKUP(A5477,mappings!$D$1:$F$240,3,FALSE)</f>
        <v>#N/A</v>
      </c>
      <c r="E5477" s="9" t="e">
        <f>IF(ISBLANK(A5477),#N/A,VLOOKUP(B5477,mappings!$A$1:$B$152,2,FALSE))</f>
        <v>#N/A</v>
      </c>
      <c r="F5477" s="13">
        <f>IF(OR(ISNA(D5477),ISNA(E5477)),0,C5477*VLOOKUP(D5477&amp;E5477,reference_cepidc!$C$1:$H$381,6,FALSE))</f>
        <v>0</v>
      </c>
      <c r="G5477" s="13">
        <f>IF(OR(ISNA(D5477),ISNA(E5477)),0,C5477*VLOOKUP(D5477&amp;E5477,reference_snds!$C$1:$D$406,2,FALSE))</f>
        <v>0</v>
      </c>
    </row>
    <row r="5478" spans="1:7" x14ac:dyDescent="0.25">
      <c r="A5478" s="14"/>
      <c r="B5478" s="14"/>
      <c r="C5478" s="14"/>
      <c r="D5478" s="9" t="e">
        <f>VLOOKUP(A5478,mappings!$D$1:$F$240,3,FALSE)</f>
        <v>#N/A</v>
      </c>
      <c r="E5478" s="9" t="e">
        <f>IF(ISBLANK(A5478),#N/A,VLOOKUP(B5478,mappings!$A$1:$B$152,2,FALSE))</f>
        <v>#N/A</v>
      </c>
      <c r="F5478" s="13">
        <f>IF(OR(ISNA(D5478),ISNA(E5478)),0,C5478*VLOOKUP(D5478&amp;E5478,reference_cepidc!$C$1:$H$381,6,FALSE))</f>
        <v>0</v>
      </c>
      <c r="G5478" s="13">
        <f>IF(OR(ISNA(D5478),ISNA(E5478)),0,C5478*VLOOKUP(D5478&amp;E5478,reference_snds!$C$1:$D$406,2,FALSE))</f>
        <v>0</v>
      </c>
    </row>
    <row r="5479" spans="1:7" x14ac:dyDescent="0.25">
      <c r="A5479" s="14"/>
      <c r="B5479" s="14"/>
      <c r="C5479" s="14"/>
      <c r="D5479" s="9" t="e">
        <f>VLOOKUP(A5479,mappings!$D$1:$F$240,3,FALSE)</f>
        <v>#N/A</v>
      </c>
      <c r="E5479" s="9" t="e">
        <f>IF(ISBLANK(A5479),#N/A,VLOOKUP(B5479,mappings!$A$1:$B$152,2,FALSE))</f>
        <v>#N/A</v>
      </c>
      <c r="F5479" s="13">
        <f>IF(OR(ISNA(D5479),ISNA(E5479)),0,C5479*VLOOKUP(D5479&amp;E5479,reference_cepidc!$C$1:$H$381,6,FALSE))</f>
        <v>0</v>
      </c>
      <c r="G5479" s="13">
        <f>IF(OR(ISNA(D5479),ISNA(E5479)),0,C5479*VLOOKUP(D5479&amp;E5479,reference_snds!$C$1:$D$406,2,FALSE))</f>
        <v>0</v>
      </c>
    </row>
    <row r="5480" spans="1:7" x14ac:dyDescent="0.25">
      <c r="A5480" s="14"/>
      <c r="B5480" s="14"/>
      <c r="C5480" s="14"/>
      <c r="D5480" s="9" t="e">
        <f>VLOOKUP(A5480,mappings!$D$1:$F$240,3,FALSE)</f>
        <v>#N/A</v>
      </c>
      <c r="E5480" s="9" t="e">
        <f>IF(ISBLANK(A5480),#N/A,VLOOKUP(B5480,mappings!$A$1:$B$152,2,FALSE))</f>
        <v>#N/A</v>
      </c>
      <c r="F5480" s="13">
        <f>IF(OR(ISNA(D5480),ISNA(E5480)),0,C5480*VLOOKUP(D5480&amp;E5480,reference_cepidc!$C$1:$H$381,6,FALSE))</f>
        <v>0</v>
      </c>
      <c r="G5480" s="13">
        <f>IF(OR(ISNA(D5480),ISNA(E5480)),0,C5480*VLOOKUP(D5480&amp;E5480,reference_snds!$C$1:$D$406,2,FALSE))</f>
        <v>0</v>
      </c>
    </row>
    <row r="5481" spans="1:7" x14ac:dyDescent="0.25">
      <c r="A5481" s="14"/>
      <c r="B5481" s="14"/>
      <c r="C5481" s="14"/>
      <c r="D5481" s="9" t="e">
        <f>VLOOKUP(A5481,mappings!$D$1:$F$240,3,FALSE)</f>
        <v>#N/A</v>
      </c>
      <c r="E5481" s="9" t="e">
        <f>IF(ISBLANK(A5481),#N/A,VLOOKUP(B5481,mappings!$A$1:$B$152,2,FALSE))</f>
        <v>#N/A</v>
      </c>
      <c r="F5481" s="13">
        <f>IF(OR(ISNA(D5481),ISNA(E5481)),0,C5481*VLOOKUP(D5481&amp;E5481,reference_cepidc!$C$1:$H$381,6,FALSE))</f>
        <v>0</v>
      </c>
      <c r="G5481" s="13">
        <f>IF(OR(ISNA(D5481),ISNA(E5481)),0,C5481*VLOOKUP(D5481&amp;E5481,reference_snds!$C$1:$D$406,2,FALSE))</f>
        <v>0</v>
      </c>
    </row>
    <row r="5482" spans="1:7" x14ac:dyDescent="0.25">
      <c r="A5482" s="14"/>
      <c r="B5482" s="14"/>
      <c r="C5482" s="14"/>
      <c r="D5482" s="9" t="e">
        <f>VLOOKUP(A5482,mappings!$D$1:$F$240,3,FALSE)</f>
        <v>#N/A</v>
      </c>
      <c r="E5482" s="9" t="e">
        <f>IF(ISBLANK(A5482),#N/A,VLOOKUP(B5482,mappings!$A$1:$B$152,2,FALSE))</f>
        <v>#N/A</v>
      </c>
      <c r="F5482" s="13">
        <f>IF(OR(ISNA(D5482),ISNA(E5482)),0,C5482*VLOOKUP(D5482&amp;E5482,reference_cepidc!$C$1:$H$381,6,FALSE))</f>
        <v>0</v>
      </c>
      <c r="G5482" s="13">
        <f>IF(OR(ISNA(D5482),ISNA(E5482)),0,C5482*VLOOKUP(D5482&amp;E5482,reference_snds!$C$1:$D$406,2,FALSE))</f>
        <v>0</v>
      </c>
    </row>
    <row r="5483" spans="1:7" x14ac:dyDescent="0.25">
      <c r="A5483" s="14"/>
      <c r="B5483" s="14"/>
      <c r="C5483" s="14"/>
      <c r="D5483" s="9" t="e">
        <f>VLOOKUP(A5483,mappings!$D$1:$F$240,3,FALSE)</f>
        <v>#N/A</v>
      </c>
      <c r="E5483" s="9" t="e">
        <f>IF(ISBLANK(A5483),#N/A,VLOOKUP(B5483,mappings!$A$1:$B$152,2,FALSE))</f>
        <v>#N/A</v>
      </c>
      <c r="F5483" s="13">
        <f>IF(OR(ISNA(D5483),ISNA(E5483)),0,C5483*VLOOKUP(D5483&amp;E5483,reference_cepidc!$C$1:$H$381,6,FALSE))</f>
        <v>0</v>
      </c>
      <c r="G5483" s="13">
        <f>IF(OR(ISNA(D5483),ISNA(E5483)),0,C5483*VLOOKUP(D5483&amp;E5483,reference_snds!$C$1:$D$406,2,FALSE))</f>
        <v>0</v>
      </c>
    </row>
    <row r="5484" spans="1:7" x14ac:dyDescent="0.25">
      <c r="A5484" s="14"/>
      <c r="B5484" s="14"/>
      <c r="C5484" s="14"/>
      <c r="D5484" s="9" t="e">
        <f>VLOOKUP(A5484,mappings!$D$1:$F$240,3,FALSE)</f>
        <v>#N/A</v>
      </c>
      <c r="E5484" s="9" t="e">
        <f>IF(ISBLANK(A5484),#N/A,VLOOKUP(B5484,mappings!$A$1:$B$152,2,FALSE))</f>
        <v>#N/A</v>
      </c>
      <c r="F5484" s="13">
        <f>IF(OR(ISNA(D5484),ISNA(E5484)),0,C5484*VLOOKUP(D5484&amp;E5484,reference_cepidc!$C$1:$H$381,6,FALSE))</f>
        <v>0</v>
      </c>
      <c r="G5484" s="13">
        <f>IF(OR(ISNA(D5484),ISNA(E5484)),0,C5484*VLOOKUP(D5484&amp;E5484,reference_snds!$C$1:$D$406,2,FALSE))</f>
        <v>0</v>
      </c>
    </row>
    <row r="5485" spans="1:7" x14ac:dyDescent="0.25">
      <c r="A5485" s="14"/>
      <c r="B5485" s="14"/>
      <c r="C5485" s="14"/>
      <c r="D5485" s="9" t="e">
        <f>VLOOKUP(A5485,mappings!$D$1:$F$240,3,FALSE)</f>
        <v>#N/A</v>
      </c>
      <c r="E5485" s="9" t="e">
        <f>IF(ISBLANK(A5485),#N/A,VLOOKUP(B5485,mappings!$A$1:$B$152,2,FALSE))</f>
        <v>#N/A</v>
      </c>
      <c r="F5485" s="13">
        <f>IF(OR(ISNA(D5485),ISNA(E5485)),0,C5485*VLOOKUP(D5485&amp;E5485,reference_cepidc!$C$1:$H$381,6,FALSE))</f>
        <v>0</v>
      </c>
      <c r="G5485" s="13">
        <f>IF(OR(ISNA(D5485),ISNA(E5485)),0,C5485*VLOOKUP(D5485&amp;E5485,reference_snds!$C$1:$D$406,2,FALSE))</f>
        <v>0</v>
      </c>
    </row>
    <row r="5486" spans="1:7" x14ac:dyDescent="0.25">
      <c r="A5486" s="14"/>
      <c r="B5486" s="14"/>
      <c r="C5486" s="14"/>
      <c r="D5486" s="9" t="e">
        <f>VLOOKUP(A5486,mappings!$D$1:$F$240,3,FALSE)</f>
        <v>#N/A</v>
      </c>
      <c r="E5486" s="9" t="e">
        <f>IF(ISBLANK(A5486),#N/A,VLOOKUP(B5486,mappings!$A$1:$B$152,2,FALSE))</f>
        <v>#N/A</v>
      </c>
      <c r="F5486" s="13">
        <f>IF(OR(ISNA(D5486),ISNA(E5486)),0,C5486*VLOOKUP(D5486&amp;E5486,reference_cepidc!$C$1:$H$381,6,FALSE))</f>
        <v>0</v>
      </c>
      <c r="G5486" s="13">
        <f>IF(OR(ISNA(D5486),ISNA(E5486)),0,C5486*VLOOKUP(D5486&amp;E5486,reference_snds!$C$1:$D$406,2,FALSE))</f>
        <v>0</v>
      </c>
    </row>
    <row r="5487" spans="1:7" x14ac:dyDescent="0.25">
      <c r="A5487" s="14"/>
      <c r="B5487" s="14"/>
      <c r="C5487" s="14"/>
      <c r="D5487" s="9" t="e">
        <f>VLOOKUP(A5487,mappings!$D$1:$F$240,3,FALSE)</f>
        <v>#N/A</v>
      </c>
      <c r="E5487" s="9" t="e">
        <f>IF(ISBLANK(A5487),#N/A,VLOOKUP(B5487,mappings!$A$1:$B$152,2,FALSE))</f>
        <v>#N/A</v>
      </c>
      <c r="F5487" s="13">
        <f>IF(OR(ISNA(D5487),ISNA(E5487)),0,C5487*VLOOKUP(D5487&amp;E5487,reference_cepidc!$C$1:$H$381,6,FALSE))</f>
        <v>0</v>
      </c>
      <c r="G5487" s="13">
        <f>IF(OR(ISNA(D5487),ISNA(E5487)),0,C5487*VLOOKUP(D5487&amp;E5487,reference_snds!$C$1:$D$406,2,FALSE))</f>
        <v>0</v>
      </c>
    </row>
    <row r="5488" spans="1:7" x14ac:dyDescent="0.25">
      <c r="A5488" s="14"/>
      <c r="B5488" s="14"/>
      <c r="C5488" s="14"/>
      <c r="D5488" s="9" t="e">
        <f>VLOOKUP(A5488,mappings!$D$1:$F$240,3,FALSE)</f>
        <v>#N/A</v>
      </c>
      <c r="E5488" s="9" t="e">
        <f>IF(ISBLANK(A5488),#N/A,VLOOKUP(B5488,mappings!$A$1:$B$152,2,FALSE))</f>
        <v>#N/A</v>
      </c>
      <c r="F5488" s="13">
        <f>IF(OR(ISNA(D5488),ISNA(E5488)),0,C5488*VLOOKUP(D5488&amp;E5488,reference_cepidc!$C$1:$H$381,6,FALSE))</f>
        <v>0</v>
      </c>
      <c r="G5488" s="13">
        <f>IF(OR(ISNA(D5488),ISNA(E5488)),0,C5488*VLOOKUP(D5488&amp;E5488,reference_snds!$C$1:$D$406,2,FALSE))</f>
        <v>0</v>
      </c>
    </row>
    <row r="5489" spans="1:7" x14ac:dyDescent="0.25">
      <c r="A5489" s="14"/>
      <c r="B5489" s="14"/>
      <c r="C5489" s="14"/>
      <c r="D5489" s="9" t="e">
        <f>VLOOKUP(A5489,mappings!$D$1:$F$240,3,FALSE)</f>
        <v>#N/A</v>
      </c>
      <c r="E5489" s="9" t="e">
        <f>IF(ISBLANK(A5489),#N/A,VLOOKUP(B5489,mappings!$A$1:$B$152,2,FALSE))</f>
        <v>#N/A</v>
      </c>
      <c r="F5489" s="13">
        <f>IF(OR(ISNA(D5489),ISNA(E5489)),0,C5489*VLOOKUP(D5489&amp;E5489,reference_cepidc!$C$1:$H$381,6,FALSE))</f>
        <v>0</v>
      </c>
      <c r="G5489" s="13">
        <f>IF(OR(ISNA(D5489),ISNA(E5489)),0,C5489*VLOOKUP(D5489&amp;E5489,reference_snds!$C$1:$D$406,2,FALSE))</f>
        <v>0</v>
      </c>
    </row>
    <row r="5490" spans="1:7" x14ac:dyDescent="0.25">
      <c r="A5490" s="14"/>
      <c r="B5490" s="14"/>
      <c r="C5490" s="14"/>
      <c r="D5490" s="9" t="e">
        <f>VLOOKUP(A5490,mappings!$D$1:$F$240,3,FALSE)</f>
        <v>#N/A</v>
      </c>
      <c r="E5490" s="9" t="e">
        <f>IF(ISBLANK(A5490),#N/A,VLOOKUP(B5490,mappings!$A$1:$B$152,2,FALSE))</f>
        <v>#N/A</v>
      </c>
      <c r="F5490" s="13">
        <f>IF(OR(ISNA(D5490),ISNA(E5490)),0,C5490*VLOOKUP(D5490&amp;E5490,reference_cepidc!$C$1:$H$381,6,FALSE))</f>
        <v>0</v>
      </c>
      <c r="G5490" s="13">
        <f>IF(OR(ISNA(D5490),ISNA(E5490)),0,C5490*VLOOKUP(D5490&amp;E5490,reference_snds!$C$1:$D$406,2,FALSE))</f>
        <v>0</v>
      </c>
    </row>
    <row r="5491" spans="1:7" x14ac:dyDescent="0.25">
      <c r="A5491" s="14"/>
      <c r="B5491" s="14"/>
      <c r="C5491" s="14"/>
      <c r="D5491" s="9" t="e">
        <f>VLOOKUP(A5491,mappings!$D$1:$F$240,3,FALSE)</f>
        <v>#N/A</v>
      </c>
      <c r="E5491" s="9" t="e">
        <f>IF(ISBLANK(A5491),#N/A,VLOOKUP(B5491,mappings!$A$1:$B$152,2,FALSE))</f>
        <v>#N/A</v>
      </c>
      <c r="F5491" s="13">
        <f>IF(OR(ISNA(D5491),ISNA(E5491)),0,C5491*VLOOKUP(D5491&amp;E5491,reference_cepidc!$C$1:$H$381,6,FALSE))</f>
        <v>0</v>
      </c>
      <c r="G5491" s="13">
        <f>IF(OR(ISNA(D5491),ISNA(E5491)),0,C5491*VLOOKUP(D5491&amp;E5491,reference_snds!$C$1:$D$406,2,FALSE))</f>
        <v>0</v>
      </c>
    </row>
    <row r="5492" spans="1:7" x14ac:dyDescent="0.25">
      <c r="A5492" s="14"/>
      <c r="B5492" s="14"/>
      <c r="C5492" s="14"/>
      <c r="D5492" s="9" t="e">
        <f>VLOOKUP(A5492,mappings!$D$1:$F$240,3,FALSE)</f>
        <v>#N/A</v>
      </c>
      <c r="E5492" s="9" t="e">
        <f>IF(ISBLANK(A5492),#N/A,VLOOKUP(B5492,mappings!$A$1:$B$152,2,FALSE))</f>
        <v>#N/A</v>
      </c>
      <c r="F5492" s="13">
        <f>IF(OR(ISNA(D5492),ISNA(E5492)),0,C5492*VLOOKUP(D5492&amp;E5492,reference_cepidc!$C$1:$H$381,6,FALSE))</f>
        <v>0</v>
      </c>
      <c r="G5492" s="13">
        <f>IF(OR(ISNA(D5492),ISNA(E5492)),0,C5492*VLOOKUP(D5492&amp;E5492,reference_snds!$C$1:$D$406,2,FALSE))</f>
        <v>0</v>
      </c>
    </row>
    <row r="5493" spans="1:7" x14ac:dyDescent="0.25">
      <c r="A5493" s="14"/>
      <c r="B5493" s="14"/>
      <c r="C5493" s="14"/>
      <c r="D5493" s="9" t="e">
        <f>VLOOKUP(A5493,mappings!$D$1:$F$240,3,FALSE)</f>
        <v>#N/A</v>
      </c>
      <c r="E5493" s="9" t="e">
        <f>IF(ISBLANK(A5493),#N/A,VLOOKUP(B5493,mappings!$A$1:$B$152,2,FALSE))</f>
        <v>#N/A</v>
      </c>
      <c r="F5493" s="13">
        <f>IF(OR(ISNA(D5493),ISNA(E5493)),0,C5493*VLOOKUP(D5493&amp;E5493,reference_cepidc!$C$1:$H$381,6,FALSE))</f>
        <v>0</v>
      </c>
      <c r="G5493" s="13">
        <f>IF(OR(ISNA(D5493),ISNA(E5493)),0,C5493*VLOOKUP(D5493&amp;E5493,reference_snds!$C$1:$D$406,2,FALSE))</f>
        <v>0</v>
      </c>
    </row>
    <row r="5494" spans="1:7" x14ac:dyDescent="0.25">
      <c r="A5494" s="14"/>
      <c r="B5494" s="14"/>
      <c r="C5494" s="14"/>
      <c r="D5494" s="9" t="e">
        <f>VLOOKUP(A5494,mappings!$D$1:$F$240,3,FALSE)</f>
        <v>#N/A</v>
      </c>
      <c r="E5494" s="9" t="e">
        <f>IF(ISBLANK(A5494),#N/A,VLOOKUP(B5494,mappings!$A$1:$B$152,2,FALSE))</f>
        <v>#N/A</v>
      </c>
      <c r="F5494" s="13">
        <f>IF(OR(ISNA(D5494),ISNA(E5494)),0,C5494*VLOOKUP(D5494&amp;E5494,reference_cepidc!$C$1:$H$381,6,FALSE))</f>
        <v>0</v>
      </c>
      <c r="G5494" s="13">
        <f>IF(OR(ISNA(D5494),ISNA(E5494)),0,C5494*VLOOKUP(D5494&amp;E5494,reference_snds!$C$1:$D$406,2,FALSE))</f>
        <v>0</v>
      </c>
    </row>
    <row r="5495" spans="1:7" x14ac:dyDescent="0.25">
      <c r="A5495" s="14"/>
      <c r="B5495" s="14"/>
      <c r="C5495" s="14"/>
      <c r="D5495" s="9" t="e">
        <f>VLOOKUP(A5495,mappings!$D$1:$F$240,3,FALSE)</f>
        <v>#N/A</v>
      </c>
      <c r="E5495" s="9" t="e">
        <f>IF(ISBLANK(A5495),#N/A,VLOOKUP(B5495,mappings!$A$1:$B$152,2,FALSE))</f>
        <v>#N/A</v>
      </c>
      <c r="F5495" s="13">
        <f>IF(OR(ISNA(D5495),ISNA(E5495)),0,C5495*VLOOKUP(D5495&amp;E5495,reference_cepidc!$C$1:$H$381,6,FALSE))</f>
        <v>0</v>
      </c>
      <c r="G5495" s="13">
        <f>IF(OR(ISNA(D5495),ISNA(E5495)),0,C5495*VLOOKUP(D5495&amp;E5495,reference_snds!$C$1:$D$406,2,FALSE))</f>
        <v>0</v>
      </c>
    </row>
    <row r="5496" spans="1:7" x14ac:dyDescent="0.25">
      <c r="A5496" s="14"/>
      <c r="B5496" s="14"/>
      <c r="C5496" s="14"/>
      <c r="D5496" s="9" t="e">
        <f>VLOOKUP(A5496,mappings!$D$1:$F$240,3,FALSE)</f>
        <v>#N/A</v>
      </c>
      <c r="E5496" s="9" t="e">
        <f>IF(ISBLANK(A5496),#N/A,VLOOKUP(B5496,mappings!$A$1:$B$152,2,FALSE))</f>
        <v>#N/A</v>
      </c>
      <c r="F5496" s="13">
        <f>IF(OR(ISNA(D5496),ISNA(E5496)),0,C5496*VLOOKUP(D5496&amp;E5496,reference_cepidc!$C$1:$H$381,6,FALSE))</f>
        <v>0</v>
      </c>
      <c r="G5496" s="13">
        <f>IF(OR(ISNA(D5496),ISNA(E5496)),0,C5496*VLOOKUP(D5496&amp;E5496,reference_snds!$C$1:$D$406,2,FALSE))</f>
        <v>0</v>
      </c>
    </row>
    <row r="5497" spans="1:7" x14ac:dyDescent="0.25">
      <c r="A5497" s="14"/>
      <c r="B5497" s="14"/>
      <c r="C5497" s="14"/>
      <c r="D5497" s="9" t="e">
        <f>VLOOKUP(A5497,mappings!$D$1:$F$240,3,FALSE)</f>
        <v>#N/A</v>
      </c>
      <c r="E5497" s="9" t="e">
        <f>IF(ISBLANK(A5497),#N/A,VLOOKUP(B5497,mappings!$A$1:$B$152,2,FALSE))</f>
        <v>#N/A</v>
      </c>
      <c r="F5497" s="13">
        <f>IF(OR(ISNA(D5497),ISNA(E5497)),0,C5497*VLOOKUP(D5497&amp;E5497,reference_cepidc!$C$1:$H$381,6,FALSE))</f>
        <v>0</v>
      </c>
      <c r="G5497" s="13">
        <f>IF(OR(ISNA(D5497),ISNA(E5497)),0,C5497*VLOOKUP(D5497&amp;E5497,reference_snds!$C$1:$D$406,2,FALSE))</f>
        <v>0</v>
      </c>
    </row>
    <row r="5498" spans="1:7" x14ac:dyDescent="0.25">
      <c r="A5498" s="14"/>
      <c r="B5498" s="14"/>
      <c r="C5498" s="14"/>
      <c r="D5498" s="9" t="e">
        <f>VLOOKUP(A5498,mappings!$D$1:$F$240,3,FALSE)</f>
        <v>#N/A</v>
      </c>
      <c r="E5498" s="9" t="e">
        <f>IF(ISBLANK(A5498),#N/A,VLOOKUP(B5498,mappings!$A$1:$B$152,2,FALSE))</f>
        <v>#N/A</v>
      </c>
      <c r="F5498" s="13">
        <f>IF(OR(ISNA(D5498),ISNA(E5498)),0,C5498*VLOOKUP(D5498&amp;E5498,reference_cepidc!$C$1:$H$381,6,FALSE))</f>
        <v>0</v>
      </c>
      <c r="G5498" s="13">
        <f>IF(OR(ISNA(D5498),ISNA(E5498)),0,C5498*VLOOKUP(D5498&amp;E5498,reference_snds!$C$1:$D$406,2,FALSE))</f>
        <v>0</v>
      </c>
    </row>
    <row r="5499" spans="1:7" x14ac:dyDescent="0.25">
      <c r="A5499" s="14"/>
      <c r="B5499" s="14"/>
      <c r="C5499" s="14"/>
      <c r="D5499" s="9" t="e">
        <f>VLOOKUP(A5499,mappings!$D$1:$F$240,3,FALSE)</f>
        <v>#N/A</v>
      </c>
      <c r="E5499" s="9" t="e">
        <f>IF(ISBLANK(A5499),#N/A,VLOOKUP(B5499,mappings!$A$1:$B$152,2,FALSE))</f>
        <v>#N/A</v>
      </c>
      <c r="F5499" s="13">
        <f>IF(OR(ISNA(D5499),ISNA(E5499)),0,C5499*VLOOKUP(D5499&amp;E5499,reference_cepidc!$C$1:$H$381,6,FALSE))</f>
        <v>0</v>
      </c>
      <c r="G5499" s="13">
        <f>IF(OR(ISNA(D5499),ISNA(E5499)),0,C5499*VLOOKUP(D5499&amp;E5499,reference_snds!$C$1:$D$406,2,FALSE))</f>
        <v>0</v>
      </c>
    </row>
    <row r="5500" spans="1:7" x14ac:dyDescent="0.25">
      <c r="A5500" s="14"/>
      <c r="B5500" s="14"/>
      <c r="C5500" s="14"/>
      <c r="D5500" s="9" t="e">
        <f>VLOOKUP(A5500,mappings!$D$1:$F$240,3,FALSE)</f>
        <v>#N/A</v>
      </c>
      <c r="E5500" s="9" t="e">
        <f>IF(ISBLANK(A5500),#N/A,VLOOKUP(B5500,mappings!$A$1:$B$152,2,FALSE))</f>
        <v>#N/A</v>
      </c>
      <c r="F5500" s="13">
        <f>IF(OR(ISNA(D5500),ISNA(E5500)),0,C5500*VLOOKUP(D5500&amp;E5500,reference_cepidc!$C$1:$H$381,6,FALSE))</f>
        <v>0</v>
      </c>
      <c r="G5500" s="13">
        <f>IF(OR(ISNA(D5500),ISNA(E5500)),0,C5500*VLOOKUP(D5500&amp;E5500,reference_snds!$C$1:$D$406,2,FALSE))</f>
        <v>0</v>
      </c>
    </row>
    <row r="5501" spans="1:7" x14ac:dyDescent="0.25">
      <c r="A5501" s="14"/>
      <c r="B5501" s="14"/>
      <c r="C5501" s="14"/>
      <c r="D5501" s="9" t="e">
        <f>VLOOKUP(A5501,mappings!$D$1:$F$240,3,FALSE)</f>
        <v>#N/A</v>
      </c>
      <c r="E5501" s="9" t="e">
        <f>IF(ISBLANK(A5501),#N/A,VLOOKUP(B5501,mappings!$A$1:$B$152,2,FALSE))</f>
        <v>#N/A</v>
      </c>
      <c r="F5501" s="13">
        <f>IF(OR(ISNA(D5501),ISNA(E5501)),0,C5501*VLOOKUP(D5501&amp;E5501,reference_cepidc!$C$1:$H$381,6,FALSE))</f>
        <v>0</v>
      </c>
      <c r="G5501" s="13">
        <f>IF(OR(ISNA(D5501),ISNA(E5501)),0,C5501*VLOOKUP(D5501&amp;E5501,reference_snds!$C$1:$D$406,2,FALSE))</f>
        <v>0</v>
      </c>
    </row>
    <row r="5502" spans="1:7" x14ac:dyDescent="0.25">
      <c r="A5502" s="14"/>
      <c r="B5502" s="14"/>
      <c r="C5502" s="14"/>
      <c r="D5502" s="9" t="e">
        <f>VLOOKUP(A5502,mappings!$D$1:$F$240,3,FALSE)</f>
        <v>#N/A</v>
      </c>
      <c r="E5502" s="9" t="e">
        <f>IF(ISBLANK(A5502),#N/A,VLOOKUP(B5502,mappings!$A$1:$B$152,2,FALSE))</f>
        <v>#N/A</v>
      </c>
      <c r="F5502" s="13">
        <f>IF(OR(ISNA(D5502),ISNA(E5502)),0,C5502*VLOOKUP(D5502&amp;E5502,reference_cepidc!$C$1:$H$381,6,FALSE))</f>
        <v>0</v>
      </c>
      <c r="G5502" s="13">
        <f>IF(OR(ISNA(D5502),ISNA(E5502)),0,C5502*VLOOKUP(D5502&amp;E5502,reference_snds!$C$1:$D$406,2,FALSE))</f>
        <v>0</v>
      </c>
    </row>
    <row r="5503" spans="1:7" x14ac:dyDescent="0.25">
      <c r="A5503" s="14"/>
      <c r="B5503" s="14"/>
      <c r="C5503" s="14"/>
      <c r="D5503" s="9" t="e">
        <f>VLOOKUP(A5503,mappings!$D$1:$F$240,3,FALSE)</f>
        <v>#N/A</v>
      </c>
      <c r="E5503" s="9" t="e">
        <f>IF(ISBLANK(A5503),#N/A,VLOOKUP(B5503,mappings!$A$1:$B$152,2,FALSE))</f>
        <v>#N/A</v>
      </c>
      <c r="F5503" s="13">
        <f>IF(OR(ISNA(D5503),ISNA(E5503)),0,C5503*VLOOKUP(D5503&amp;E5503,reference_cepidc!$C$1:$H$381,6,FALSE))</f>
        <v>0</v>
      </c>
      <c r="G5503" s="13">
        <f>IF(OR(ISNA(D5503),ISNA(E5503)),0,C5503*VLOOKUP(D5503&amp;E5503,reference_snds!$C$1:$D$406,2,FALSE))</f>
        <v>0</v>
      </c>
    </row>
    <row r="5504" spans="1:7" x14ac:dyDescent="0.25">
      <c r="A5504" s="14"/>
      <c r="B5504" s="14"/>
      <c r="C5504" s="14"/>
      <c r="D5504" s="9" t="e">
        <f>VLOOKUP(A5504,mappings!$D$1:$F$240,3,FALSE)</f>
        <v>#N/A</v>
      </c>
      <c r="E5504" s="9" t="e">
        <f>IF(ISBLANK(A5504),#N/A,VLOOKUP(B5504,mappings!$A$1:$B$152,2,FALSE))</f>
        <v>#N/A</v>
      </c>
      <c r="F5504" s="13">
        <f>IF(OR(ISNA(D5504),ISNA(E5504)),0,C5504*VLOOKUP(D5504&amp;E5504,reference_cepidc!$C$1:$H$381,6,FALSE))</f>
        <v>0</v>
      </c>
      <c r="G5504" s="13">
        <f>IF(OR(ISNA(D5504),ISNA(E5504)),0,C5504*VLOOKUP(D5504&amp;E5504,reference_snds!$C$1:$D$406,2,FALSE))</f>
        <v>0</v>
      </c>
    </row>
    <row r="5505" spans="1:7" x14ac:dyDescent="0.25">
      <c r="A5505" s="14"/>
      <c r="B5505" s="14"/>
      <c r="C5505" s="14"/>
      <c r="D5505" s="9" t="e">
        <f>VLOOKUP(A5505,mappings!$D$1:$F$240,3,FALSE)</f>
        <v>#N/A</v>
      </c>
      <c r="E5505" s="9" t="e">
        <f>IF(ISBLANK(A5505),#N/A,VLOOKUP(B5505,mappings!$A$1:$B$152,2,FALSE))</f>
        <v>#N/A</v>
      </c>
      <c r="F5505" s="13">
        <f>IF(OR(ISNA(D5505),ISNA(E5505)),0,C5505*VLOOKUP(D5505&amp;E5505,reference_cepidc!$C$1:$H$381,6,FALSE))</f>
        <v>0</v>
      </c>
      <c r="G5505" s="13">
        <f>IF(OR(ISNA(D5505),ISNA(E5505)),0,C5505*VLOOKUP(D5505&amp;E5505,reference_snds!$C$1:$D$406,2,FALSE))</f>
        <v>0</v>
      </c>
    </row>
    <row r="5506" spans="1:7" x14ac:dyDescent="0.25">
      <c r="A5506" s="14"/>
      <c r="B5506" s="14"/>
      <c r="C5506" s="14"/>
      <c r="D5506" s="9" t="e">
        <f>VLOOKUP(A5506,mappings!$D$1:$F$240,3,FALSE)</f>
        <v>#N/A</v>
      </c>
      <c r="E5506" s="9" t="e">
        <f>IF(ISBLANK(A5506),#N/A,VLOOKUP(B5506,mappings!$A$1:$B$152,2,FALSE))</f>
        <v>#N/A</v>
      </c>
      <c r="F5506" s="13">
        <f>IF(OR(ISNA(D5506),ISNA(E5506)),0,C5506*VLOOKUP(D5506&amp;E5506,reference_cepidc!$C$1:$H$381,6,FALSE))</f>
        <v>0</v>
      </c>
      <c r="G5506" s="13">
        <f>IF(OR(ISNA(D5506),ISNA(E5506)),0,C5506*VLOOKUP(D5506&amp;E5506,reference_snds!$C$1:$D$406,2,FALSE))</f>
        <v>0</v>
      </c>
    </row>
    <row r="5507" spans="1:7" x14ac:dyDescent="0.25">
      <c r="A5507" s="14"/>
      <c r="B5507" s="14"/>
      <c r="C5507" s="14"/>
      <c r="D5507" s="9" t="e">
        <f>VLOOKUP(A5507,mappings!$D$1:$F$240,3,FALSE)</f>
        <v>#N/A</v>
      </c>
      <c r="E5507" s="9" t="e">
        <f>IF(ISBLANK(A5507),#N/A,VLOOKUP(B5507,mappings!$A$1:$B$152,2,FALSE))</f>
        <v>#N/A</v>
      </c>
      <c r="F5507" s="13">
        <f>IF(OR(ISNA(D5507),ISNA(E5507)),0,C5507*VLOOKUP(D5507&amp;E5507,reference_cepidc!$C$1:$H$381,6,FALSE))</f>
        <v>0</v>
      </c>
      <c r="G5507" s="13">
        <f>IF(OR(ISNA(D5507),ISNA(E5507)),0,C5507*VLOOKUP(D5507&amp;E5507,reference_snds!$C$1:$D$406,2,FALSE))</f>
        <v>0</v>
      </c>
    </row>
    <row r="5508" spans="1:7" x14ac:dyDescent="0.25">
      <c r="A5508" s="14"/>
      <c r="B5508" s="14"/>
      <c r="C5508" s="14"/>
      <c r="D5508" s="9" t="e">
        <f>VLOOKUP(A5508,mappings!$D$1:$F$240,3,FALSE)</f>
        <v>#N/A</v>
      </c>
      <c r="E5508" s="9" t="e">
        <f>IF(ISBLANK(A5508),#N/A,VLOOKUP(B5508,mappings!$A$1:$B$152,2,FALSE))</f>
        <v>#N/A</v>
      </c>
      <c r="F5508" s="13">
        <f>IF(OR(ISNA(D5508),ISNA(E5508)),0,C5508*VLOOKUP(D5508&amp;E5508,reference_cepidc!$C$1:$H$381,6,FALSE))</f>
        <v>0</v>
      </c>
      <c r="G5508" s="13">
        <f>IF(OR(ISNA(D5508),ISNA(E5508)),0,C5508*VLOOKUP(D5508&amp;E5508,reference_snds!$C$1:$D$406,2,FALSE))</f>
        <v>0</v>
      </c>
    </row>
    <row r="5509" spans="1:7" x14ac:dyDescent="0.25">
      <c r="A5509" s="14"/>
      <c r="B5509" s="14"/>
      <c r="C5509" s="14"/>
      <c r="D5509" s="9" t="e">
        <f>VLOOKUP(A5509,mappings!$D$1:$F$240,3,FALSE)</f>
        <v>#N/A</v>
      </c>
      <c r="E5509" s="9" t="e">
        <f>IF(ISBLANK(A5509),#N/A,VLOOKUP(B5509,mappings!$A$1:$B$152,2,FALSE))</f>
        <v>#N/A</v>
      </c>
      <c r="F5509" s="13">
        <f>IF(OR(ISNA(D5509),ISNA(E5509)),0,C5509*VLOOKUP(D5509&amp;E5509,reference_cepidc!$C$1:$H$381,6,FALSE))</f>
        <v>0</v>
      </c>
      <c r="G5509" s="13">
        <f>IF(OR(ISNA(D5509),ISNA(E5509)),0,C5509*VLOOKUP(D5509&amp;E5509,reference_snds!$C$1:$D$406,2,FALSE))</f>
        <v>0</v>
      </c>
    </row>
    <row r="5510" spans="1:7" x14ac:dyDescent="0.25">
      <c r="A5510" s="14"/>
      <c r="B5510" s="14"/>
      <c r="C5510" s="14"/>
      <c r="D5510" s="9" t="e">
        <f>VLOOKUP(A5510,mappings!$D$1:$F$240,3,FALSE)</f>
        <v>#N/A</v>
      </c>
      <c r="E5510" s="9" t="e">
        <f>IF(ISBLANK(A5510),#N/A,VLOOKUP(B5510,mappings!$A$1:$B$152,2,FALSE))</f>
        <v>#N/A</v>
      </c>
      <c r="F5510" s="13">
        <f>IF(OR(ISNA(D5510),ISNA(E5510)),0,C5510*VLOOKUP(D5510&amp;E5510,reference_cepidc!$C$1:$H$381,6,FALSE))</f>
        <v>0</v>
      </c>
      <c r="G5510" s="13">
        <f>IF(OR(ISNA(D5510),ISNA(E5510)),0,C5510*VLOOKUP(D5510&amp;E5510,reference_snds!$C$1:$D$406,2,FALSE))</f>
        <v>0</v>
      </c>
    </row>
    <row r="5511" spans="1:7" x14ac:dyDescent="0.25">
      <c r="A5511" s="14"/>
      <c r="B5511" s="14"/>
      <c r="C5511" s="14"/>
      <c r="D5511" s="9" t="e">
        <f>VLOOKUP(A5511,mappings!$D$1:$F$240,3,FALSE)</f>
        <v>#N/A</v>
      </c>
      <c r="E5511" s="9" t="e">
        <f>IF(ISBLANK(A5511),#N/A,VLOOKUP(B5511,mappings!$A$1:$B$152,2,FALSE))</f>
        <v>#N/A</v>
      </c>
      <c r="F5511" s="13">
        <f>IF(OR(ISNA(D5511),ISNA(E5511)),0,C5511*VLOOKUP(D5511&amp;E5511,reference_cepidc!$C$1:$H$381,6,FALSE))</f>
        <v>0</v>
      </c>
      <c r="G5511" s="13">
        <f>IF(OR(ISNA(D5511),ISNA(E5511)),0,C5511*VLOOKUP(D5511&amp;E5511,reference_snds!$C$1:$D$406,2,FALSE))</f>
        <v>0</v>
      </c>
    </row>
    <row r="5512" spans="1:7" x14ac:dyDescent="0.25">
      <c r="A5512" s="14"/>
      <c r="B5512" s="14"/>
      <c r="C5512" s="14"/>
      <c r="D5512" s="9" t="e">
        <f>VLOOKUP(A5512,mappings!$D$1:$F$240,3,FALSE)</f>
        <v>#N/A</v>
      </c>
      <c r="E5512" s="9" t="e">
        <f>IF(ISBLANK(A5512),#N/A,VLOOKUP(B5512,mappings!$A$1:$B$152,2,FALSE))</f>
        <v>#N/A</v>
      </c>
      <c r="F5512" s="13">
        <f>IF(OR(ISNA(D5512),ISNA(E5512)),0,C5512*VLOOKUP(D5512&amp;E5512,reference_cepidc!$C$1:$H$381,6,FALSE))</f>
        <v>0</v>
      </c>
      <c r="G5512" s="13">
        <f>IF(OR(ISNA(D5512),ISNA(E5512)),0,C5512*VLOOKUP(D5512&amp;E5512,reference_snds!$C$1:$D$406,2,FALSE))</f>
        <v>0</v>
      </c>
    </row>
    <row r="5513" spans="1:7" x14ac:dyDescent="0.25">
      <c r="A5513" s="14"/>
      <c r="B5513" s="14"/>
      <c r="C5513" s="14"/>
      <c r="D5513" s="9" t="e">
        <f>VLOOKUP(A5513,mappings!$D$1:$F$240,3,FALSE)</f>
        <v>#N/A</v>
      </c>
      <c r="E5513" s="9" t="e">
        <f>IF(ISBLANK(A5513),#N/A,VLOOKUP(B5513,mappings!$A$1:$B$152,2,FALSE))</f>
        <v>#N/A</v>
      </c>
      <c r="F5513" s="13">
        <f>IF(OR(ISNA(D5513),ISNA(E5513)),0,C5513*VLOOKUP(D5513&amp;E5513,reference_cepidc!$C$1:$H$381,6,FALSE))</f>
        <v>0</v>
      </c>
      <c r="G5513" s="13">
        <f>IF(OR(ISNA(D5513),ISNA(E5513)),0,C5513*VLOOKUP(D5513&amp;E5513,reference_snds!$C$1:$D$406,2,FALSE))</f>
        <v>0</v>
      </c>
    </row>
    <row r="5514" spans="1:7" x14ac:dyDescent="0.25">
      <c r="A5514" s="14"/>
      <c r="B5514" s="14"/>
      <c r="C5514" s="14"/>
      <c r="D5514" s="9" t="e">
        <f>VLOOKUP(A5514,mappings!$D$1:$F$240,3,FALSE)</f>
        <v>#N/A</v>
      </c>
      <c r="E5514" s="9" t="e">
        <f>IF(ISBLANK(A5514),#N/A,VLOOKUP(B5514,mappings!$A$1:$B$152,2,FALSE))</f>
        <v>#N/A</v>
      </c>
      <c r="F5514" s="13">
        <f>IF(OR(ISNA(D5514),ISNA(E5514)),0,C5514*VLOOKUP(D5514&amp;E5514,reference_cepidc!$C$1:$H$381,6,FALSE))</f>
        <v>0</v>
      </c>
      <c r="G5514" s="13">
        <f>IF(OR(ISNA(D5514),ISNA(E5514)),0,C5514*VLOOKUP(D5514&amp;E5514,reference_snds!$C$1:$D$406,2,FALSE))</f>
        <v>0</v>
      </c>
    </row>
    <row r="5515" spans="1:7" x14ac:dyDescent="0.25">
      <c r="A5515" s="14"/>
      <c r="B5515" s="14"/>
      <c r="C5515" s="14"/>
      <c r="D5515" s="9" t="e">
        <f>VLOOKUP(A5515,mappings!$D$1:$F$240,3,FALSE)</f>
        <v>#N/A</v>
      </c>
      <c r="E5515" s="9" t="e">
        <f>IF(ISBLANK(A5515),#N/A,VLOOKUP(B5515,mappings!$A$1:$B$152,2,FALSE))</f>
        <v>#N/A</v>
      </c>
      <c r="F5515" s="13">
        <f>IF(OR(ISNA(D5515),ISNA(E5515)),0,C5515*VLOOKUP(D5515&amp;E5515,reference_cepidc!$C$1:$H$381,6,FALSE))</f>
        <v>0</v>
      </c>
      <c r="G5515" s="13">
        <f>IF(OR(ISNA(D5515),ISNA(E5515)),0,C5515*VLOOKUP(D5515&amp;E5515,reference_snds!$C$1:$D$406,2,FALSE))</f>
        <v>0</v>
      </c>
    </row>
    <row r="5516" spans="1:7" x14ac:dyDescent="0.25">
      <c r="A5516" s="14"/>
      <c r="B5516" s="14"/>
      <c r="C5516" s="14"/>
      <c r="D5516" s="9" t="e">
        <f>VLOOKUP(A5516,mappings!$D$1:$F$240,3,FALSE)</f>
        <v>#N/A</v>
      </c>
      <c r="E5516" s="9" t="e">
        <f>IF(ISBLANK(A5516),#N/A,VLOOKUP(B5516,mappings!$A$1:$B$152,2,FALSE))</f>
        <v>#N/A</v>
      </c>
      <c r="F5516" s="13">
        <f>IF(OR(ISNA(D5516),ISNA(E5516)),0,C5516*VLOOKUP(D5516&amp;E5516,reference_cepidc!$C$1:$H$381,6,FALSE))</f>
        <v>0</v>
      </c>
      <c r="G5516" s="13">
        <f>IF(OR(ISNA(D5516),ISNA(E5516)),0,C5516*VLOOKUP(D5516&amp;E5516,reference_snds!$C$1:$D$406,2,FALSE))</f>
        <v>0</v>
      </c>
    </row>
    <row r="5517" spans="1:7" x14ac:dyDescent="0.25">
      <c r="A5517" s="14"/>
      <c r="B5517" s="14"/>
      <c r="C5517" s="14"/>
      <c r="D5517" s="9" t="e">
        <f>VLOOKUP(A5517,mappings!$D$1:$F$240,3,FALSE)</f>
        <v>#N/A</v>
      </c>
      <c r="E5517" s="9" t="e">
        <f>IF(ISBLANK(A5517),#N/A,VLOOKUP(B5517,mappings!$A$1:$B$152,2,FALSE))</f>
        <v>#N/A</v>
      </c>
      <c r="F5517" s="13">
        <f>IF(OR(ISNA(D5517),ISNA(E5517)),0,C5517*VLOOKUP(D5517&amp;E5517,reference_cepidc!$C$1:$H$381,6,FALSE))</f>
        <v>0</v>
      </c>
      <c r="G5517" s="13">
        <f>IF(OR(ISNA(D5517),ISNA(E5517)),0,C5517*VLOOKUP(D5517&amp;E5517,reference_snds!$C$1:$D$406,2,FALSE))</f>
        <v>0</v>
      </c>
    </row>
    <row r="5518" spans="1:7" x14ac:dyDescent="0.25">
      <c r="A5518" s="14"/>
      <c r="B5518" s="14"/>
      <c r="C5518" s="14"/>
      <c r="D5518" s="9" t="e">
        <f>VLOOKUP(A5518,mappings!$D$1:$F$240,3,FALSE)</f>
        <v>#N/A</v>
      </c>
      <c r="E5518" s="9" t="e">
        <f>IF(ISBLANK(A5518),#N/A,VLOOKUP(B5518,mappings!$A$1:$B$152,2,FALSE))</f>
        <v>#N/A</v>
      </c>
      <c r="F5518" s="13">
        <f>IF(OR(ISNA(D5518),ISNA(E5518)),0,C5518*VLOOKUP(D5518&amp;E5518,reference_cepidc!$C$1:$H$381,6,FALSE))</f>
        <v>0</v>
      </c>
      <c r="G5518" s="13">
        <f>IF(OR(ISNA(D5518),ISNA(E5518)),0,C5518*VLOOKUP(D5518&amp;E5518,reference_snds!$C$1:$D$406,2,FALSE))</f>
        <v>0</v>
      </c>
    </row>
    <row r="5519" spans="1:7" x14ac:dyDescent="0.25">
      <c r="A5519" s="14"/>
      <c r="B5519" s="14"/>
      <c r="C5519" s="14"/>
      <c r="D5519" s="9" t="e">
        <f>VLOOKUP(A5519,mappings!$D$1:$F$240,3,FALSE)</f>
        <v>#N/A</v>
      </c>
      <c r="E5519" s="9" t="e">
        <f>IF(ISBLANK(A5519),#N/A,VLOOKUP(B5519,mappings!$A$1:$B$152,2,FALSE))</f>
        <v>#N/A</v>
      </c>
      <c r="F5519" s="13">
        <f>IF(OR(ISNA(D5519),ISNA(E5519)),0,C5519*VLOOKUP(D5519&amp;E5519,reference_cepidc!$C$1:$H$381,6,FALSE))</f>
        <v>0</v>
      </c>
      <c r="G5519" s="13">
        <f>IF(OR(ISNA(D5519),ISNA(E5519)),0,C5519*VLOOKUP(D5519&amp;E5519,reference_snds!$C$1:$D$406,2,FALSE))</f>
        <v>0</v>
      </c>
    </row>
    <row r="5520" spans="1:7" x14ac:dyDescent="0.25">
      <c r="A5520" s="14"/>
      <c r="B5520" s="14"/>
      <c r="C5520" s="14"/>
      <c r="D5520" s="9" t="e">
        <f>VLOOKUP(A5520,mappings!$D$1:$F$240,3,FALSE)</f>
        <v>#N/A</v>
      </c>
      <c r="E5520" s="9" t="e">
        <f>IF(ISBLANK(A5520),#N/A,VLOOKUP(B5520,mappings!$A$1:$B$152,2,FALSE))</f>
        <v>#N/A</v>
      </c>
      <c r="F5520" s="13">
        <f>IF(OR(ISNA(D5520),ISNA(E5520)),0,C5520*VLOOKUP(D5520&amp;E5520,reference_cepidc!$C$1:$H$381,6,FALSE))</f>
        <v>0</v>
      </c>
      <c r="G5520" s="13">
        <f>IF(OR(ISNA(D5520),ISNA(E5520)),0,C5520*VLOOKUP(D5520&amp;E5520,reference_snds!$C$1:$D$406,2,FALSE))</f>
        <v>0</v>
      </c>
    </row>
    <row r="5521" spans="1:7" x14ac:dyDescent="0.25">
      <c r="A5521" s="14"/>
      <c r="B5521" s="14"/>
      <c r="C5521" s="14"/>
      <c r="D5521" s="9" t="e">
        <f>VLOOKUP(A5521,mappings!$D$1:$F$240,3,FALSE)</f>
        <v>#N/A</v>
      </c>
      <c r="E5521" s="9" t="e">
        <f>IF(ISBLANK(A5521),#N/A,VLOOKUP(B5521,mappings!$A$1:$B$152,2,FALSE))</f>
        <v>#N/A</v>
      </c>
      <c r="F5521" s="13">
        <f>IF(OR(ISNA(D5521),ISNA(E5521)),0,C5521*VLOOKUP(D5521&amp;E5521,reference_cepidc!$C$1:$H$381,6,FALSE))</f>
        <v>0</v>
      </c>
      <c r="G5521" s="13">
        <f>IF(OR(ISNA(D5521),ISNA(E5521)),0,C5521*VLOOKUP(D5521&amp;E5521,reference_snds!$C$1:$D$406,2,FALSE))</f>
        <v>0</v>
      </c>
    </row>
    <row r="5522" spans="1:7" x14ac:dyDescent="0.25">
      <c r="A5522" s="14"/>
      <c r="B5522" s="14"/>
      <c r="C5522" s="14"/>
      <c r="D5522" s="9" t="e">
        <f>VLOOKUP(A5522,mappings!$D$1:$F$240,3,FALSE)</f>
        <v>#N/A</v>
      </c>
      <c r="E5522" s="9" t="e">
        <f>IF(ISBLANK(A5522),#N/A,VLOOKUP(B5522,mappings!$A$1:$B$152,2,FALSE))</f>
        <v>#N/A</v>
      </c>
      <c r="F5522" s="13">
        <f>IF(OR(ISNA(D5522),ISNA(E5522)),0,C5522*VLOOKUP(D5522&amp;E5522,reference_cepidc!$C$1:$H$381,6,FALSE))</f>
        <v>0</v>
      </c>
      <c r="G5522" s="13">
        <f>IF(OR(ISNA(D5522),ISNA(E5522)),0,C5522*VLOOKUP(D5522&amp;E5522,reference_snds!$C$1:$D$406,2,FALSE))</f>
        <v>0</v>
      </c>
    </row>
    <row r="5523" spans="1:7" x14ac:dyDescent="0.25">
      <c r="A5523" s="14"/>
      <c r="B5523" s="14"/>
      <c r="C5523" s="14"/>
      <c r="D5523" s="9" t="e">
        <f>VLOOKUP(A5523,mappings!$D$1:$F$240,3,FALSE)</f>
        <v>#N/A</v>
      </c>
      <c r="E5523" s="9" t="e">
        <f>IF(ISBLANK(A5523),#N/A,VLOOKUP(B5523,mappings!$A$1:$B$152,2,FALSE))</f>
        <v>#N/A</v>
      </c>
      <c r="F5523" s="13">
        <f>IF(OR(ISNA(D5523),ISNA(E5523)),0,C5523*VLOOKUP(D5523&amp;E5523,reference_cepidc!$C$1:$H$381,6,FALSE))</f>
        <v>0</v>
      </c>
      <c r="G5523" s="13">
        <f>IF(OR(ISNA(D5523),ISNA(E5523)),0,C5523*VLOOKUP(D5523&amp;E5523,reference_snds!$C$1:$D$406,2,FALSE))</f>
        <v>0</v>
      </c>
    </row>
    <row r="5524" spans="1:7" x14ac:dyDescent="0.25">
      <c r="A5524" s="14"/>
      <c r="B5524" s="14"/>
      <c r="C5524" s="14"/>
      <c r="D5524" s="9" t="e">
        <f>VLOOKUP(A5524,mappings!$D$1:$F$240,3,FALSE)</f>
        <v>#N/A</v>
      </c>
      <c r="E5524" s="9" t="e">
        <f>IF(ISBLANK(A5524),#N/A,VLOOKUP(B5524,mappings!$A$1:$B$152,2,FALSE))</f>
        <v>#N/A</v>
      </c>
      <c r="F5524" s="13">
        <f>IF(OR(ISNA(D5524),ISNA(E5524)),0,C5524*VLOOKUP(D5524&amp;E5524,reference_cepidc!$C$1:$H$381,6,FALSE))</f>
        <v>0</v>
      </c>
      <c r="G5524" s="13">
        <f>IF(OR(ISNA(D5524),ISNA(E5524)),0,C5524*VLOOKUP(D5524&amp;E5524,reference_snds!$C$1:$D$406,2,FALSE))</f>
        <v>0</v>
      </c>
    </row>
    <row r="5525" spans="1:7" x14ac:dyDescent="0.25">
      <c r="A5525" s="14"/>
      <c r="B5525" s="14"/>
      <c r="C5525" s="14"/>
      <c r="D5525" s="9" t="e">
        <f>VLOOKUP(A5525,mappings!$D$1:$F$240,3,FALSE)</f>
        <v>#N/A</v>
      </c>
      <c r="E5525" s="9" t="e">
        <f>IF(ISBLANK(A5525),#N/A,VLOOKUP(B5525,mappings!$A$1:$B$152,2,FALSE))</f>
        <v>#N/A</v>
      </c>
      <c r="F5525" s="13">
        <f>IF(OR(ISNA(D5525),ISNA(E5525)),0,C5525*VLOOKUP(D5525&amp;E5525,reference_cepidc!$C$1:$H$381,6,FALSE))</f>
        <v>0</v>
      </c>
      <c r="G5525" s="13">
        <f>IF(OR(ISNA(D5525),ISNA(E5525)),0,C5525*VLOOKUP(D5525&amp;E5525,reference_snds!$C$1:$D$406,2,FALSE))</f>
        <v>0</v>
      </c>
    </row>
    <row r="5526" spans="1:7" x14ac:dyDescent="0.25">
      <c r="A5526" s="14"/>
      <c r="B5526" s="14"/>
      <c r="C5526" s="14"/>
      <c r="D5526" s="9" t="e">
        <f>VLOOKUP(A5526,mappings!$D$1:$F$240,3,FALSE)</f>
        <v>#N/A</v>
      </c>
      <c r="E5526" s="9" t="e">
        <f>IF(ISBLANK(A5526),#N/A,VLOOKUP(B5526,mappings!$A$1:$B$152,2,FALSE))</f>
        <v>#N/A</v>
      </c>
      <c r="F5526" s="13">
        <f>IF(OR(ISNA(D5526),ISNA(E5526)),0,C5526*VLOOKUP(D5526&amp;E5526,reference_cepidc!$C$1:$H$381,6,FALSE))</f>
        <v>0</v>
      </c>
      <c r="G5526" s="13">
        <f>IF(OR(ISNA(D5526),ISNA(E5526)),0,C5526*VLOOKUP(D5526&amp;E5526,reference_snds!$C$1:$D$406,2,FALSE))</f>
        <v>0</v>
      </c>
    </row>
    <row r="5527" spans="1:7" x14ac:dyDescent="0.25">
      <c r="A5527" s="14"/>
      <c r="B5527" s="14"/>
      <c r="C5527" s="14"/>
      <c r="D5527" s="9" t="e">
        <f>VLOOKUP(A5527,mappings!$D$1:$F$240,3,FALSE)</f>
        <v>#N/A</v>
      </c>
      <c r="E5527" s="9" t="e">
        <f>IF(ISBLANK(A5527),#N/A,VLOOKUP(B5527,mappings!$A$1:$B$152,2,FALSE))</f>
        <v>#N/A</v>
      </c>
      <c r="F5527" s="13">
        <f>IF(OR(ISNA(D5527),ISNA(E5527)),0,C5527*VLOOKUP(D5527&amp;E5527,reference_cepidc!$C$1:$H$381,6,FALSE))</f>
        <v>0</v>
      </c>
      <c r="G5527" s="13">
        <f>IF(OR(ISNA(D5527),ISNA(E5527)),0,C5527*VLOOKUP(D5527&amp;E5527,reference_snds!$C$1:$D$406,2,FALSE))</f>
        <v>0</v>
      </c>
    </row>
    <row r="5528" spans="1:7" x14ac:dyDescent="0.25">
      <c r="A5528" s="14"/>
      <c r="B5528" s="14"/>
      <c r="C5528" s="14"/>
      <c r="D5528" s="9" t="e">
        <f>VLOOKUP(A5528,mappings!$D$1:$F$240,3,FALSE)</f>
        <v>#N/A</v>
      </c>
      <c r="E5528" s="9" t="e">
        <f>IF(ISBLANK(A5528),#N/A,VLOOKUP(B5528,mappings!$A$1:$B$152,2,FALSE))</f>
        <v>#N/A</v>
      </c>
      <c r="F5528" s="13">
        <f>IF(OR(ISNA(D5528),ISNA(E5528)),0,C5528*VLOOKUP(D5528&amp;E5528,reference_cepidc!$C$1:$H$381,6,FALSE))</f>
        <v>0</v>
      </c>
      <c r="G5528" s="13">
        <f>IF(OR(ISNA(D5528),ISNA(E5528)),0,C5528*VLOOKUP(D5528&amp;E5528,reference_snds!$C$1:$D$406,2,FALSE))</f>
        <v>0</v>
      </c>
    </row>
    <row r="5529" spans="1:7" x14ac:dyDescent="0.25">
      <c r="A5529" s="14"/>
      <c r="B5529" s="14"/>
      <c r="C5529" s="14"/>
      <c r="D5529" s="9" t="e">
        <f>VLOOKUP(A5529,mappings!$D$1:$F$240,3,FALSE)</f>
        <v>#N/A</v>
      </c>
      <c r="E5529" s="9" t="e">
        <f>IF(ISBLANK(A5529),#N/A,VLOOKUP(B5529,mappings!$A$1:$B$152,2,FALSE))</f>
        <v>#N/A</v>
      </c>
      <c r="F5529" s="13">
        <f>IF(OR(ISNA(D5529),ISNA(E5529)),0,C5529*VLOOKUP(D5529&amp;E5529,reference_cepidc!$C$1:$H$381,6,FALSE))</f>
        <v>0</v>
      </c>
      <c r="G5529" s="13">
        <f>IF(OR(ISNA(D5529),ISNA(E5529)),0,C5529*VLOOKUP(D5529&amp;E5529,reference_snds!$C$1:$D$406,2,FALSE))</f>
        <v>0</v>
      </c>
    </row>
    <row r="5530" spans="1:7" x14ac:dyDescent="0.25">
      <c r="A5530" s="14"/>
      <c r="B5530" s="14"/>
      <c r="C5530" s="14"/>
      <c r="D5530" s="9" t="e">
        <f>VLOOKUP(A5530,mappings!$D$1:$F$240,3,FALSE)</f>
        <v>#N/A</v>
      </c>
      <c r="E5530" s="9" t="e">
        <f>IF(ISBLANK(A5530),#N/A,VLOOKUP(B5530,mappings!$A$1:$B$152,2,FALSE))</f>
        <v>#N/A</v>
      </c>
      <c r="F5530" s="13">
        <f>IF(OR(ISNA(D5530),ISNA(E5530)),0,C5530*VLOOKUP(D5530&amp;E5530,reference_cepidc!$C$1:$H$381,6,FALSE))</f>
        <v>0</v>
      </c>
      <c r="G5530" s="13">
        <f>IF(OR(ISNA(D5530),ISNA(E5530)),0,C5530*VLOOKUP(D5530&amp;E5530,reference_snds!$C$1:$D$406,2,FALSE))</f>
        <v>0</v>
      </c>
    </row>
    <row r="5531" spans="1:7" x14ac:dyDescent="0.25">
      <c r="A5531" s="14"/>
      <c r="B5531" s="14"/>
      <c r="C5531" s="14"/>
      <c r="D5531" s="9" t="e">
        <f>VLOOKUP(A5531,mappings!$D$1:$F$240,3,FALSE)</f>
        <v>#N/A</v>
      </c>
      <c r="E5531" s="9" t="e">
        <f>IF(ISBLANK(A5531),#N/A,VLOOKUP(B5531,mappings!$A$1:$B$152,2,FALSE))</f>
        <v>#N/A</v>
      </c>
      <c r="F5531" s="13">
        <f>IF(OR(ISNA(D5531),ISNA(E5531)),0,C5531*VLOOKUP(D5531&amp;E5531,reference_cepidc!$C$1:$H$381,6,FALSE))</f>
        <v>0</v>
      </c>
      <c r="G5531" s="13">
        <f>IF(OR(ISNA(D5531),ISNA(E5531)),0,C5531*VLOOKUP(D5531&amp;E5531,reference_snds!$C$1:$D$406,2,FALSE))</f>
        <v>0</v>
      </c>
    </row>
    <row r="5532" spans="1:7" x14ac:dyDescent="0.25">
      <c r="A5532" s="14"/>
      <c r="B5532" s="14"/>
      <c r="C5532" s="14"/>
      <c r="D5532" s="9" t="e">
        <f>VLOOKUP(A5532,mappings!$D$1:$F$240,3,FALSE)</f>
        <v>#N/A</v>
      </c>
      <c r="E5532" s="9" t="e">
        <f>IF(ISBLANK(A5532),#N/A,VLOOKUP(B5532,mappings!$A$1:$B$152,2,FALSE))</f>
        <v>#N/A</v>
      </c>
      <c r="F5532" s="13">
        <f>IF(OR(ISNA(D5532),ISNA(E5532)),0,C5532*VLOOKUP(D5532&amp;E5532,reference_cepidc!$C$1:$H$381,6,FALSE))</f>
        <v>0</v>
      </c>
      <c r="G5532" s="13">
        <f>IF(OR(ISNA(D5532),ISNA(E5532)),0,C5532*VLOOKUP(D5532&amp;E5532,reference_snds!$C$1:$D$406,2,FALSE))</f>
        <v>0</v>
      </c>
    </row>
    <row r="5533" spans="1:7" x14ac:dyDescent="0.25">
      <c r="A5533" s="14"/>
      <c r="B5533" s="14"/>
      <c r="C5533" s="14"/>
      <c r="D5533" s="9" t="e">
        <f>VLOOKUP(A5533,mappings!$D$1:$F$240,3,FALSE)</f>
        <v>#N/A</v>
      </c>
      <c r="E5533" s="9" t="e">
        <f>IF(ISBLANK(A5533),#N/A,VLOOKUP(B5533,mappings!$A$1:$B$152,2,FALSE))</f>
        <v>#N/A</v>
      </c>
      <c r="F5533" s="13">
        <f>IF(OR(ISNA(D5533),ISNA(E5533)),0,C5533*VLOOKUP(D5533&amp;E5533,reference_cepidc!$C$1:$H$381,6,FALSE))</f>
        <v>0</v>
      </c>
      <c r="G5533" s="13">
        <f>IF(OR(ISNA(D5533),ISNA(E5533)),0,C5533*VLOOKUP(D5533&amp;E5533,reference_snds!$C$1:$D$406,2,FALSE))</f>
        <v>0</v>
      </c>
    </row>
    <row r="5534" spans="1:7" x14ac:dyDescent="0.25">
      <c r="A5534" s="14"/>
      <c r="B5534" s="14"/>
      <c r="C5534" s="14"/>
      <c r="D5534" s="9" t="e">
        <f>VLOOKUP(A5534,mappings!$D$1:$F$240,3,FALSE)</f>
        <v>#N/A</v>
      </c>
      <c r="E5534" s="9" t="e">
        <f>IF(ISBLANK(A5534),#N/A,VLOOKUP(B5534,mappings!$A$1:$B$152,2,FALSE))</f>
        <v>#N/A</v>
      </c>
      <c r="F5534" s="13">
        <f>IF(OR(ISNA(D5534),ISNA(E5534)),0,C5534*VLOOKUP(D5534&amp;E5534,reference_cepidc!$C$1:$H$381,6,FALSE))</f>
        <v>0</v>
      </c>
      <c r="G5534" s="13">
        <f>IF(OR(ISNA(D5534),ISNA(E5534)),0,C5534*VLOOKUP(D5534&amp;E5534,reference_snds!$C$1:$D$406,2,FALSE))</f>
        <v>0</v>
      </c>
    </row>
    <row r="5535" spans="1:7" x14ac:dyDescent="0.25">
      <c r="A5535" s="14"/>
      <c r="B5535" s="14"/>
      <c r="C5535" s="14"/>
      <c r="D5535" s="9" t="e">
        <f>VLOOKUP(A5535,mappings!$D$1:$F$240,3,FALSE)</f>
        <v>#N/A</v>
      </c>
      <c r="E5535" s="9" t="e">
        <f>IF(ISBLANK(A5535),#N/A,VLOOKUP(B5535,mappings!$A$1:$B$152,2,FALSE))</f>
        <v>#N/A</v>
      </c>
      <c r="F5535" s="13">
        <f>IF(OR(ISNA(D5535),ISNA(E5535)),0,C5535*VLOOKUP(D5535&amp;E5535,reference_cepidc!$C$1:$H$381,6,FALSE))</f>
        <v>0</v>
      </c>
      <c r="G5535" s="13">
        <f>IF(OR(ISNA(D5535),ISNA(E5535)),0,C5535*VLOOKUP(D5535&amp;E5535,reference_snds!$C$1:$D$406,2,FALSE))</f>
        <v>0</v>
      </c>
    </row>
    <row r="5536" spans="1:7" x14ac:dyDescent="0.25">
      <c r="A5536" s="14"/>
      <c r="B5536" s="14"/>
      <c r="C5536" s="14"/>
      <c r="D5536" s="9" t="e">
        <f>VLOOKUP(A5536,mappings!$D$1:$F$240,3,FALSE)</f>
        <v>#N/A</v>
      </c>
      <c r="E5536" s="9" t="e">
        <f>IF(ISBLANK(A5536),#N/A,VLOOKUP(B5536,mappings!$A$1:$B$152,2,FALSE))</f>
        <v>#N/A</v>
      </c>
      <c r="F5536" s="13">
        <f>IF(OR(ISNA(D5536),ISNA(E5536)),0,C5536*VLOOKUP(D5536&amp;E5536,reference_cepidc!$C$1:$H$381,6,FALSE))</f>
        <v>0</v>
      </c>
      <c r="G5536" s="13">
        <f>IF(OR(ISNA(D5536),ISNA(E5536)),0,C5536*VLOOKUP(D5536&amp;E5536,reference_snds!$C$1:$D$406,2,FALSE))</f>
        <v>0</v>
      </c>
    </row>
    <row r="5537" spans="1:7" x14ac:dyDescent="0.25">
      <c r="A5537" s="14"/>
      <c r="B5537" s="14"/>
      <c r="C5537" s="14"/>
      <c r="D5537" s="9" t="e">
        <f>VLOOKUP(A5537,mappings!$D$1:$F$240,3,FALSE)</f>
        <v>#N/A</v>
      </c>
      <c r="E5537" s="9" t="e">
        <f>IF(ISBLANK(A5537),#N/A,VLOOKUP(B5537,mappings!$A$1:$B$152,2,FALSE))</f>
        <v>#N/A</v>
      </c>
      <c r="F5537" s="13">
        <f>IF(OR(ISNA(D5537),ISNA(E5537)),0,C5537*VLOOKUP(D5537&amp;E5537,reference_cepidc!$C$1:$H$381,6,FALSE))</f>
        <v>0</v>
      </c>
      <c r="G5537" s="13">
        <f>IF(OR(ISNA(D5537),ISNA(E5537)),0,C5537*VLOOKUP(D5537&amp;E5537,reference_snds!$C$1:$D$406,2,FALSE))</f>
        <v>0</v>
      </c>
    </row>
    <row r="5538" spans="1:7" x14ac:dyDescent="0.25">
      <c r="A5538" s="14"/>
      <c r="B5538" s="14"/>
      <c r="C5538" s="14"/>
      <c r="D5538" s="9" t="e">
        <f>VLOOKUP(A5538,mappings!$D$1:$F$240,3,FALSE)</f>
        <v>#N/A</v>
      </c>
      <c r="E5538" s="9" t="e">
        <f>IF(ISBLANK(A5538),#N/A,VLOOKUP(B5538,mappings!$A$1:$B$152,2,FALSE))</f>
        <v>#N/A</v>
      </c>
      <c r="F5538" s="13">
        <f>IF(OR(ISNA(D5538),ISNA(E5538)),0,C5538*VLOOKUP(D5538&amp;E5538,reference_cepidc!$C$1:$H$381,6,FALSE))</f>
        <v>0</v>
      </c>
      <c r="G5538" s="13">
        <f>IF(OR(ISNA(D5538),ISNA(E5538)),0,C5538*VLOOKUP(D5538&amp;E5538,reference_snds!$C$1:$D$406,2,FALSE))</f>
        <v>0</v>
      </c>
    </row>
    <row r="5539" spans="1:7" x14ac:dyDescent="0.25">
      <c r="A5539" s="14"/>
      <c r="B5539" s="14"/>
      <c r="C5539" s="14"/>
      <c r="D5539" s="9" t="e">
        <f>VLOOKUP(A5539,mappings!$D$1:$F$240,3,FALSE)</f>
        <v>#N/A</v>
      </c>
      <c r="E5539" s="9" t="e">
        <f>IF(ISBLANK(A5539),#N/A,VLOOKUP(B5539,mappings!$A$1:$B$152,2,FALSE))</f>
        <v>#N/A</v>
      </c>
      <c r="F5539" s="13">
        <f>IF(OR(ISNA(D5539),ISNA(E5539)),0,C5539*VLOOKUP(D5539&amp;E5539,reference_cepidc!$C$1:$H$381,6,FALSE))</f>
        <v>0</v>
      </c>
      <c r="G5539" s="13">
        <f>IF(OR(ISNA(D5539),ISNA(E5539)),0,C5539*VLOOKUP(D5539&amp;E5539,reference_snds!$C$1:$D$406,2,FALSE))</f>
        <v>0</v>
      </c>
    </row>
    <row r="5540" spans="1:7" x14ac:dyDescent="0.25">
      <c r="A5540" s="14"/>
      <c r="B5540" s="14"/>
      <c r="C5540" s="14"/>
      <c r="D5540" s="9" t="e">
        <f>VLOOKUP(A5540,mappings!$D$1:$F$240,3,FALSE)</f>
        <v>#N/A</v>
      </c>
      <c r="E5540" s="9" t="e">
        <f>IF(ISBLANK(A5540),#N/A,VLOOKUP(B5540,mappings!$A$1:$B$152,2,FALSE))</f>
        <v>#N/A</v>
      </c>
      <c r="F5540" s="13">
        <f>IF(OR(ISNA(D5540),ISNA(E5540)),0,C5540*VLOOKUP(D5540&amp;E5540,reference_cepidc!$C$1:$H$381,6,FALSE))</f>
        <v>0</v>
      </c>
      <c r="G5540" s="13">
        <f>IF(OR(ISNA(D5540),ISNA(E5540)),0,C5540*VLOOKUP(D5540&amp;E5540,reference_snds!$C$1:$D$406,2,FALSE))</f>
        <v>0</v>
      </c>
    </row>
    <row r="5541" spans="1:7" x14ac:dyDescent="0.25">
      <c r="A5541" s="14"/>
      <c r="B5541" s="14"/>
      <c r="C5541" s="14"/>
      <c r="D5541" s="9" t="e">
        <f>VLOOKUP(A5541,mappings!$D$1:$F$240,3,FALSE)</f>
        <v>#N/A</v>
      </c>
      <c r="E5541" s="9" t="e">
        <f>IF(ISBLANK(A5541),#N/A,VLOOKUP(B5541,mappings!$A$1:$B$152,2,FALSE))</f>
        <v>#N/A</v>
      </c>
      <c r="F5541" s="13">
        <f>IF(OR(ISNA(D5541),ISNA(E5541)),0,C5541*VLOOKUP(D5541&amp;E5541,reference_cepidc!$C$1:$H$381,6,FALSE))</f>
        <v>0</v>
      </c>
      <c r="G5541" s="13">
        <f>IF(OR(ISNA(D5541),ISNA(E5541)),0,C5541*VLOOKUP(D5541&amp;E5541,reference_snds!$C$1:$D$406,2,FALSE))</f>
        <v>0</v>
      </c>
    </row>
    <row r="5542" spans="1:7" x14ac:dyDescent="0.25">
      <c r="A5542" s="14"/>
      <c r="B5542" s="14"/>
      <c r="C5542" s="14"/>
      <c r="D5542" s="9" t="e">
        <f>VLOOKUP(A5542,mappings!$D$1:$F$240,3,FALSE)</f>
        <v>#N/A</v>
      </c>
      <c r="E5542" s="9" t="e">
        <f>IF(ISBLANK(A5542),#N/A,VLOOKUP(B5542,mappings!$A$1:$B$152,2,FALSE))</f>
        <v>#N/A</v>
      </c>
      <c r="F5542" s="13">
        <f>IF(OR(ISNA(D5542),ISNA(E5542)),0,C5542*VLOOKUP(D5542&amp;E5542,reference_cepidc!$C$1:$H$381,6,FALSE))</f>
        <v>0</v>
      </c>
      <c r="G5542" s="13">
        <f>IF(OR(ISNA(D5542),ISNA(E5542)),0,C5542*VLOOKUP(D5542&amp;E5542,reference_snds!$C$1:$D$406,2,FALSE))</f>
        <v>0</v>
      </c>
    </row>
    <row r="5543" spans="1:7" x14ac:dyDescent="0.25">
      <c r="A5543" s="14"/>
      <c r="B5543" s="14"/>
      <c r="C5543" s="14"/>
      <c r="D5543" s="9" t="e">
        <f>VLOOKUP(A5543,mappings!$D$1:$F$240,3,FALSE)</f>
        <v>#N/A</v>
      </c>
      <c r="E5543" s="9" t="e">
        <f>IF(ISBLANK(A5543),#N/A,VLOOKUP(B5543,mappings!$A$1:$B$152,2,FALSE))</f>
        <v>#N/A</v>
      </c>
      <c r="F5543" s="13">
        <f>IF(OR(ISNA(D5543),ISNA(E5543)),0,C5543*VLOOKUP(D5543&amp;E5543,reference_cepidc!$C$1:$H$381,6,FALSE))</f>
        <v>0</v>
      </c>
      <c r="G5543" s="13">
        <f>IF(OR(ISNA(D5543),ISNA(E5543)),0,C5543*VLOOKUP(D5543&amp;E5543,reference_snds!$C$1:$D$406,2,FALSE))</f>
        <v>0</v>
      </c>
    </row>
    <row r="5544" spans="1:7" x14ac:dyDescent="0.25">
      <c r="A5544" s="14"/>
      <c r="B5544" s="14"/>
      <c r="C5544" s="14"/>
      <c r="D5544" s="9" t="e">
        <f>VLOOKUP(A5544,mappings!$D$1:$F$240,3,FALSE)</f>
        <v>#N/A</v>
      </c>
      <c r="E5544" s="9" t="e">
        <f>IF(ISBLANK(A5544),#N/A,VLOOKUP(B5544,mappings!$A$1:$B$152,2,FALSE))</f>
        <v>#N/A</v>
      </c>
      <c r="F5544" s="13">
        <f>IF(OR(ISNA(D5544),ISNA(E5544)),0,C5544*VLOOKUP(D5544&amp;E5544,reference_cepidc!$C$1:$H$381,6,FALSE))</f>
        <v>0</v>
      </c>
      <c r="G5544" s="13">
        <f>IF(OR(ISNA(D5544),ISNA(E5544)),0,C5544*VLOOKUP(D5544&amp;E5544,reference_snds!$C$1:$D$406,2,FALSE))</f>
        <v>0</v>
      </c>
    </row>
    <row r="5545" spans="1:7" x14ac:dyDescent="0.25">
      <c r="A5545" s="14"/>
      <c r="B5545" s="14"/>
      <c r="C5545" s="14"/>
      <c r="D5545" s="9" t="e">
        <f>VLOOKUP(A5545,mappings!$D$1:$F$240,3,FALSE)</f>
        <v>#N/A</v>
      </c>
      <c r="E5545" s="9" t="e">
        <f>IF(ISBLANK(A5545),#N/A,VLOOKUP(B5545,mappings!$A$1:$B$152,2,FALSE))</f>
        <v>#N/A</v>
      </c>
      <c r="F5545" s="13">
        <f>IF(OR(ISNA(D5545),ISNA(E5545)),0,C5545*VLOOKUP(D5545&amp;E5545,reference_cepidc!$C$1:$H$381,6,FALSE))</f>
        <v>0</v>
      </c>
      <c r="G5545" s="13">
        <f>IF(OR(ISNA(D5545),ISNA(E5545)),0,C5545*VLOOKUP(D5545&amp;E5545,reference_snds!$C$1:$D$406,2,FALSE))</f>
        <v>0</v>
      </c>
    </row>
    <row r="5546" spans="1:7" x14ac:dyDescent="0.25">
      <c r="A5546" s="14"/>
      <c r="B5546" s="14"/>
      <c r="C5546" s="14"/>
      <c r="D5546" s="9" t="e">
        <f>VLOOKUP(A5546,mappings!$D$1:$F$240,3,FALSE)</f>
        <v>#N/A</v>
      </c>
      <c r="E5546" s="9" t="e">
        <f>IF(ISBLANK(A5546),#N/A,VLOOKUP(B5546,mappings!$A$1:$B$152,2,FALSE))</f>
        <v>#N/A</v>
      </c>
      <c r="F5546" s="13">
        <f>IF(OR(ISNA(D5546),ISNA(E5546)),0,C5546*VLOOKUP(D5546&amp;E5546,reference_cepidc!$C$1:$H$381,6,FALSE))</f>
        <v>0</v>
      </c>
      <c r="G5546" s="13">
        <f>IF(OR(ISNA(D5546),ISNA(E5546)),0,C5546*VLOOKUP(D5546&amp;E5546,reference_snds!$C$1:$D$406,2,FALSE))</f>
        <v>0</v>
      </c>
    </row>
    <row r="5547" spans="1:7" x14ac:dyDescent="0.25">
      <c r="A5547" s="14"/>
      <c r="B5547" s="14"/>
      <c r="C5547" s="14"/>
      <c r="D5547" s="9" t="e">
        <f>VLOOKUP(A5547,mappings!$D$1:$F$240,3,FALSE)</f>
        <v>#N/A</v>
      </c>
      <c r="E5547" s="9" t="e">
        <f>IF(ISBLANK(A5547),#N/A,VLOOKUP(B5547,mappings!$A$1:$B$152,2,FALSE))</f>
        <v>#N/A</v>
      </c>
      <c r="F5547" s="13">
        <f>IF(OR(ISNA(D5547),ISNA(E5547)),0,C5547*VLOOKUP(D5547&amp;E5547,reference_cepidc!$C$1:$H$381,6,FALSE))</f>
        <v>0</v>
      </c>
      <c r="G5547" s="13">
        <f>IF(OR(ISNA(D5547),ISNA(E5547)),0,C5547*VLOOKUP(D5547&amp;E5547,reference_snds!$C$1:$D$406,2,FALSE))</f>
        <v>0</v>
      </c>
    </row>
    <row r="5548" spans="1:7" x14ac:dyDescent="0.25">
      <c r="A5548" s="14"/>
      <c r="B5548" s="14"/>
      <c r="C5548" s="14"/>
      <c r="D5548" s="9" t="e">
        <f>VLOOKUP(A5548,mappings!$D$1:$F$240,3,FALSE)</f>
        <v>#N/A</v>
      </c>
      <c r="E5548" s="9" t="e">
        <f>IF(ISBLANK(A5548),#N/A,VLOOKUP(B5548,mappings!$A$1:$B$152,2,FALSE))</f>
        <v>#N/A</v>
      </c>
      <c r="F5548" s="13">
        <f>IF(OR(ISNA(D5548),ISNA(E5548)),0,C5548*VLOOKUP(D5548&amp;E5548,reference_cepidc!$C$1:$H$381,6,FALSE))</f>
        <v>0</v>
      </c>
      <c r="G5548" s="13">
        <f>IF(OR(ISNA(D5548),ISNA(E5548)),0,C5548*VLOOKUP(D5548&amp;E5548,reference_snds!$C$1:$D$406,2,FALSE))</f>
        <v>0</v>
      </c>
    </row>
    <row r="5549" spans="1:7" x14ac:dyDescent="0.25">
      <c r="A5549" s="14"/>
      <c r="B5549" s="14"/>
      <c r="C5549" s="14"/>
      <c r="D5549" s="9" t="e">
        <f>VLOOKUP(A5549,mappings!$D$1:$F$240,3,FALSE)</f>
        <v>#N/A</v>
      </c>
      <c r="E5549" s="9" t="e">
        <f>IF(ISBLANK(A5549),#N/A,VLOOKUP(B5549,mappings!$A$1:$B$152,2,FALSE))</f>
        <v>#N/A</v>
      </c>
      <c r="F5549" s="13">
        <f>IF(OR(ISNA(D5549),ISNA(E5549)),0,C5549*VLOOKUP(D5549&amp;E5549,reference_cepidc!$C$1:$H$381,6,FALSE))</f>
        <v>0</v>
      </c>
      <c r="G5549" s="13">
        <f>IF(OR(ISNA(D5549),ISNA(E5549)),0,C5549*VLOOKUP(D5549&amp;E5549,reference_snds!$C$1:$D$406,2,FALSE))</f>
        <v>0</v>
      </c>
    </row>
    <row r="5550" spans="1:7" x14ac:dyDescent="0.25">
      <c r="A5550" s="14"/>
      <c r="B5550" s="14"/>
      <c r="C5550" s="14"/>
      <c r="D5550" s="9" t="e">
        <f>VLOOKUP(A5550,mappings!$D$1:$F$240,3,FALSE)</f>
        <v>#N/A</v>
      </c>
      <c r="E5550" s="9" t="e">
        <f>IF(ISBLANK(A5550),#N/A,VLOOKUP(B5550,mappings!$A$1:$B$152,2,FALSE))</f>
        <v>#N/A</v>
      </c>
      <c r="F5550" s="13">
        <f>IF(OR(ISNA(D5550),ISNA(E5550)),0,C5550*VLOOKUP(D5550&amp;E5550,reference_cepidc!$C$1:$H$381,6,FALSE))</f>
        <v>0</v>
      </c>
      <c r="G5550" s="13">
        <f>IF(OR(ISNA(D5550),ISNA(E5550)),0,C5550*VLOOKUP(D5550&amp;E5550,reference_snds!$C$1:$D$406,2,FALSE))</f>
        <v>0</v>
      </c>
    </row>
    <row r="5551" spans="1:7" x14ac:dyDescent="0.25">
      <c r="A5551" s="14"/>
      <c r="B5551" s="14"/>
      <c r="C5551" s="14"/>
      <c r="D5551" s="9" t="e">
        <f>VLOOKUP(A5551,mappings!$D$1:$F$240,3,FALSE)</f>
        <v>#N/A</v>
      </c>
      <c r="E5551" s="9" t="e">
        <f>IF(ISBLANK(A5551),#N/A,VLOOKUP(B5551,mappings!$A$1:$B$152,2,FALSE))</f>
        <v>#N/A</v>
      </c>
      <c r="F5551" s="13">
        <f>IF(OR(ISNA(D5551),ISNA(E5551)),0,C5551*VLOOKUP(D5551&amp;E5551,reference_cepidc!$C$1:$H$381,6,FALSE))</f>
        <v>0</v>
      </c>
      <c r="G5551" s="13">
        <f>IF(OR(ISNA(D5551),ISNA(E5551)),0,C5551*VLOOKUP(D5551&amp;E5551,reference_snds!$C$1:$D$406,2,FALSE))</f>
        <v>0</v>
      </c>
    </row>
    <row r="5552" spans="1:7" x14ac:dyDescent="0.25">
      <c r="A5552" s="14"/>
      <c r="B5552" s="14"/>
      <c r="C5552" s="14"/>
      <c r="D5552" s="9" t="e">
        <f>VLOOKUP(A5552,mappings!$D$1:$F$240,3,FALSE)</f>
        <v>#N/A</v>
      </c>
      <c r="E5552" s="9" t="e">
        <f>IF(ISBLANK(A5552),#N/A,VLOOKUP(B5552,mappings!$A$1:$B$152,2,FALSE))</f>
        <v>#N/A</v>
      </c>
      <c r="F5552" s="13">
        <f>IF(OR(ISNA(D5552),ISNA(E5552)),0,C5552*VLOOKUP(D5552&amp;E5552,reference_cepidc!$C$1:$H$381,6,FALSE))</f>
        <v>0</v>
      </c>
      <c r="G5552" s="13">
        <f>IF(OR(ISNA(D5552),ISNA(E5552)),0,C5552*VLOOKUP(D5552&amp;E5552,reference_snds!$C$1:$D$406,2,FALSE))</f>
        <v>0</v>
      </c>
    </row>
    <row r="5553" spans="1:7" x14ac:dyDescent="0.25">
      <c r="A5553" s="14"/>
      <c r="B5553" s="14"/>
      <c r="C5553" s="14"/>
      <c r="D5553" s="9" t="e">
        <f>VLOOKUP(A5553,mappings!$D$1:$F$240,3,FALSE)</f>
        <v>#N/A</v>
      </c>
      <c r="E5553" s="9" t="e">
        <f>IF(ISBLANK(A5553),#N/A,VLOOKUP(B5553,mappings!$A$1:$B$152,2,FALSE))</f>
        <v>#N/A</v>
      </c>
      <c r="F5553" s="13">
        <f>IF(OR(ISNA(D5553),ISNA(E5553)),0,C5553*VLOOKUP(D5553&amp;E5553,reference_cepidc!$C$1:$H$381,6,FALSE))</f>
        <v>0</v>
      </c>
      <c r="G5553" s="13">
        <f>IF(OR(ISNA(D5553),ISNA(E5553)),0,C5553*VLOOKUP(D5553&amp;E5553,reference_snds!$C$1:$D$406,2,FALSE))</f>
        <v>0</v>
      </c>
    </row>
    <row r="5554" spans="1:7" x14ac:dyDescent="0.25">
      <c r="A5554" s="14"/>
      <c r="B5554" s="14"/>
      <c r="C5554" s="14"/>
      <c r="D5554" s="9" t="e">
        <f>VLOOKUP(A5554,mappings!$D$1:$F$240,3,FALSE)</f>
        <v>#N/A</v>
      </c>
      <c r="E5554" s="9" t="e">
        <f>IF(ISBLANK(A5554),#N/A,VLOOKUP(B5554,mappings!$A$1:$B$152,2,FALSE))</f>
        <v>#N/A</v>
      </c>
      <c r="F5554" s="13">
        <f>IF(OR(ISNA(D5554),ISNA(E5554)),0,C5554*VLOOKUP(D5554&amp;E5554,reference_cepidc!$C$1:$H$381,6,FALSE))</f>
        <v>0</v>
      </c>
      <c r="G5554" s="13">
        <f>IF(OR(ISNA(D5554),ISNA(E5554)),0,C5554*VLOOKUP(D5554&amp;E5554,reference_snds!$C$1:$D$406,2,FALSE))</f>
        <v>0</v>
      </c>
    </row>
    <row r="5555" spans="1:7" x14ac:dyDescent="0.25">
      <c r="A5555" s="14"/>
      <c r="B5555" s="14"/>
      <c r="C5555" s="14"/>
      <c r="D5555" s="9" t="e">
        <f>VLOOKUP(A5555,mappings!$D$1:$F$240,3,FALSE)</f>
        <v>#N/A</v>
      </c>
      <c r="E5555" s="9" t="e">
        <f>IF(ISBLANK(A5555),#N/A,VLOOKUP(B5555,mappings!$A$1:$B$152,2,FALSE))</f>
        <v>#N/A</v>
      </c>
      <c r="F5555" s="13">
        <f>IF(OR(ISNA(D5555),ISNA(E5555)),0,C5555*VLOOKUP(D5555&amp;E5555,reference_cepidc!$C$1:$H$381,6,FALSE))</f>
        <v>0</v>
      </c>
      <c r="G5555" s="13">
        <f>IF(OR(ISNA(D5555),ISNA(E5555)),0,C5555*VLOOKUP(D5555&amp;E5555,reference_snds!$C$1:$D$406,2,FALSE))</f>
        <v>0</v>
      </c>
    </row>
    <row r="5556" spans="1:7" x14ac:dyDescent="0.25">
      <c r="A5556" s="14"/>
      <c r="B5556" s="14"/>
      <c r="C5556" s="14"/>
      <c r="D5556" s="9" t="e">
        <f>VLOOKUP(A5556,mappings!$D$1:$F$240,3,FALSE)</f>
        <v>#N/A</v>
      </c>
      <c r="E5556" s="9" t="e">
        <f>IF(ISBLANK(A5556),#N/A,VLOOKUP(B5556,mappings!$A$1:$B$152,2,FALSE))</f>
        <v>#N/A</v>
      </c>
      <c r="F5556" s="13">
        <f>IF(OR(ISNA(D5556),ISNA(E5556)),0,C5556*VLOOKUP(D5556&amp;E5556,reference_cepidc!$C$1:$H$381,6,FALSE))</f>
        <v>0</v>
      </c>
      <c r="G5556" s="13">
        <f>IF(OR(ISNA(D5556),ISNA(E5556)),0,C5556*VLOOKUP(D5556&amp;E5556,reference_snds!$C$1:$D$406,2,FALSE))</f>
        <v>0</v>
      </c>
    </row>
    <row r="5557" spans="1:7" x14ac:dyDescent="0.25">
      <c r="A5557" s="14"/>
      <c r="B5557" s="14"/>
      <c r="C5557" s="14"/>
      <c r="D5557" s="9" t="e">
        <f>VLOOKUP(A5557,mappings!$D$1:$F$240,3,FALSE)</f>
        <v>#N/A</v>
      </c>
      <c r="E5557" s="9" t="e">
        <f>IF(ISBLANK(A5557),#N/A,VLOOKUP(B5557,mappings!$A$1:$B$152,2,FALSE))</f>
        <v>#N/A</v>
      </c>
      <c r="F5557" s="13">
        <f>IF(OR(ISNA(D5557),ISNA(E5557)),0,C5557*VLOOKUP(D5557&amp;E5557,reference_cepidc!$C$1:$H$381,6,FALSE))</f>
        <v>0</v>
      </c>
      <c r="G5557" s="13">
        <f>IF(OR(ISNA(D5557),ISNA(E5557)),0,C5557*VLOOKUP(D5557&amp;E5557,reference_snds!$C$1:$D$406,2,FALSE))</f>
        <v>0</v>
      </c>
    </row>
    <row r="5558" spans="1:7" x14ac:dyDescent="0.25">
      <c r="A5558" s="14"/>
      <c r="B5558" s="14"/>
      <c r="C5558" s="14"/>
      <c r="D5558" s="9" t="e">
        <f>VLOOKUP(A5558,mappings!$D$1:$F$240,3,FALSE)</f>
        <v>#N/A</v>
      </c>
      <c r="E5558" s="9" t="e">
        <f>IF(ISBLANK(A5558),#N/A,VLOOKUP(B5558,mappings!$A$1:$B$152,2,FALSE))</f>
        <v>#N/A</v>
      </c>
      <c r="F5558" s="13">
        <f>IF(OR(ISNA(D5558),ISNA(E5558)),0,C5558*VLOOKUP(D5558&amp;E5558,reference_cepidc!$C$1:$H$381,6,FALSE))</f>
        <v>0</v>
      </c>
      <c r="G5558" s="13">
        <f>IF(OR(ISNA(D5558),ISNA(E5558)),0,C5558*VLOOKUP(D5558&amp;E5558,reference_snds!$C$1:$D$406,2,FALSE))</f>
        <v>0</v>
      </c>
    </row>
    <row r="5559" spans="1:7" x14ac:dyDescent="0.25">
      <c r="A5559" s="14"/>
      <c r="B5559" s="14"/>
      <c r="C5559" s="14"/>
      <c r="D5559" s="9" t="e">
        <f>VLOOKUP(A5559,mappings!$D$1:$F$240,3,FALSE)</f>
        <v>#N/A</v>
      </c>
      <c r="E5559" s="9" t="e">
        <f>IF(ISBLANK(A5559),#N/A,VLOOKUP(B5559,mappings!$A$1:$B$152,2,FALSE))</f>
        <v>#N/A</v>
      </c>
      <c r="F5559" s="13">
        <f>IF(OR(ISNA(D5559),ISNA(E5559)),0,C5559*VLOOKUP(D5559&amp;E5559,reference_cepidc!$C$1:$H$381,6,FALSE))</f>
        <v>0</v>
      </c>
      <c r="G5559" s="13">
        <f>IF(OR(ISNA(D5559),ISNA(E5559)),0,C5559*VLOOKUP(D5559&amp;E5559,reference_snds!$C$1:$D$406,2,FALSE))</f>
        <v>0</v>
      </c>
    </row>
    <row r="5560" spans="1:7" x14ac:dyDescent="0.25">
      <c r="A5560" s="14"/>
      <c r="B5560" s="14"/>
      <c r="C5560" s="14"/>
      <c r="D5560" s="9" t="e">
        <f>VLOOKUP(A5560,mappings!$D$1:$F$240,3,FALSE)</f>
        <v>#N/A</v>
      </c>
      <c r="E5560" s="9" t="e">
        <f>IF(ISBLANK(A5560),#N/A,VLOOKUP(B5560,mappings!$A$1:$B$152,2,FALSE))</f>
        <v>#N/A</v>
      </c>
      <c r="F5560" s="13">
        <f>IF(OR(ISNA(D5560),ISNA(E5560)),0,C5560*VLOOKUP(D5560&amp;E5560,reference_cepidc!$C$1:$H$381,6,FALSE))</f>
        <v>0</v>
      </c>
      <c r="G5560" s="13">
        <f>IF(OR(ISNA(D5560),ISNA(E5560)),0,C5560*VLOOKUP(D5560&amp;E5560,reference_snds!$C$1:$D$406,2,FALSE))</f>
        <v>0</v>
      </c>
    </row>
    <row r="5561" spans="1:7" x14ac:dyDescent="0.25">
      <c r="A5561" s="14"/>
      <c r="B5561" s="14"/>
      <c r="C5561" s="14"/>
      <c r="D5561" s="9" t="e">
        <f>VLOOKUP(A5561,mappings!$D$1:$F$240,3,FALSE)</f>
        <v>#N/A</v>
      </c>
      <c r="E5561" s="9" t="e">
        <f>IF(ISBLANK(A5561),#N/A,VLOOKUP(B5561,mappings!$A$1:$B$152,2,FALSE))</f>
        <v>#N/A</v>
      </c>
      <c r="F5561" s="13">
        <f>IF(OR(ISNA(D5561),ISNA(E5561)),0,C5561*VLOOKUP(D5561&amp;E5561,reference_cepidc!$C$1:$H$381,6,FALSE))</f>
        <v>0</v>
      </c>
      <c r="G5561" s="13">
        <f>IF(OR(ISNA(D5561),ISNA(E5561)),0,C5561*VLOOKUP(D5561&amp;E5561,reference_snds!$C$1:$D$406,2,FALSE))</f>
        <v>0</v>
      </c>
    </row>
    <row r="5562" spans="1:7" x14ac:dyDescent="0.25">
      <c r="A5562" s="14"/>
      <c r="B5562" s="14"/>
      <c r="C5562" s="14"/>
      <c r="D5562" s="9" t="e">
        <f>VLOOKUP(A5562,mappings!$D$1:$F$240,3,FALSE)</f>
        <v>#N/A</v>
      </c>
      <c r="E5562" s="9" t="e">
        <f>IF(ISBLANK(A5562),#N/A,VLOOKUP(B5562,mappings!$A$1:$B$152,2,FALSE))</f>
        <v>#N/A</v>
      </c>
      <c r="F5562" s="13">
        <f>IF(OR(ISNA(D5562),ISNA(E5562)),0,C5562*VLOOKUP(D5562&amp;E5562,reference_cepidc!$C$1:$H$381,6,FALSE))</f>
        <v>0</v>
      </c>
      <c r="G5562" s="13">
        <f>IF(OR(ISNA(D5562),ISNA(E5562)),0,C5562*VLOOKUP(D5562&amp;E5562,reference_snds!$C$1:$D$406,2,FALSE))</f>
        <v>0</v>
      </c>
    </row>
    <row r="5563" spans="1:7" x14ac:dyDescent="0.25">
      <c r="A5563" s="14"/>
      <c r="B5563" s="14"/>
      <c r="C5563" s="14"/>
      <c r="D5563" s="9" t="e">
        <f>VLOOKUP(A5563,mappings!$D$1:$F$240,3,FALSE)</f>
        <v>#N/A</v>
      </c>
      <c r="E5563" s="9" t="e">
        <f>IF(ISBLANK(A5563),#N/A,VLOOKUP(B5563,mappings!$A$1:$B$152,2,FALSE))</f>
        <v>#N/A</v>
      </c>
      <c r="F5563" s="13">
        <f>IF(OR(ISNA(D5563),ISNA(E5563)),0,C5563*VLOOKUP(D5563&amp;E5563,reference_cepidc!$C$1:$H$381,6,FALSE))</f>
        <v>0</v>
      </c>
      <c r="G5563" s="13">
        <f>IF(OR(ISNA(D5563),ISNA(E5563)),0,C5563*VLOOKUP(D5563&amp;E5563,reference_snds!$C$1:$D$406,2,FALSE))</f>
        <v>0</v>
      </c>
    </row>
    <row r="5564" spans="1:7" x14ac:dyDescent="0.25">
      <c r="A5564" s="14"/>
      <c r="B5564" s="14"/>
      <c r="C5564" s="14"/>
      <c r="D5564" s="9" t="e">
        <f>VLOOKUP(A5564,mappings!$D$1:$F$240,3,FALSE)</f>
        <v>#N/A</v>
      </c>
      <c r="E5564" s="9" t="e">
        <f>IF(ISBLANK(A5564),#N/A,VLOOKUP(B5564,mappings!$A$1:$B$152,2,FALSE))</f>
        <v>#N/A</v>
      </c>
      <c r="F5564" s="13">
        <f>IF(OR(ISNA(D5564),ISNA(E5564)),0,C5564*VLOOKUP(D5564&amp;E5564,reference_cepidc!$C$1:$H$381,6,FALSE))</f>
        <v>0</v>
      </c>
      <c r="G5564" s="13">
        <f>IF(OR(ISNA(D5564),ISNA(E5564)),0,C5564*VLOOKUP(D5564&amp;E5564,reference_snds!$C$1:$D$406,2,FALSE))</f>
        <v>0</v>
      </c>
    </row>
    <row r="5565" spans="1:7" x14ac:dyDescent="0.25">
      <c r="A5565" s="14"/>
      <c r="B5565" s="14"/>
      <c r="C5565" s="14"/>
      <c r="D5565" s="9" t="e">
        <f>VLOOKUP(A5565,mappings!$D$1:$F$240,3,FALSE)</f>
        <v>#N/A</v>
      </c>
      <c r="E5565" s="9" t="e">
        <f>IF(ISBLANK(A5565),#N/A,VLOOKUP(B5565,mappings!$A$1:$B$152,2,FALSE))</f>
        <v>#N/A</v>
      </c>
      <c r="F5565" s="13">
        <f>IF(OR(ISNA(D5565),ISNA(E5565)),0,C5565*VLOOKUP(D5565&amp;E5565,reference_cepidc!$C$1:$H$381,6,FALSE))</f>
        <v>0</v>
      </c>
      <c r="G5565" s="13">
        <f>IF(OR(ISNA(D5565),ISNA(E5565)),0,C5565*VLOOKUP(D5565&amp;E5565,reference_snds!$C$1:$D$406,2,FALSE))</f>
        <v>0</v>
      </c>
    </row>
    <row r="5566" spans="1:7" x14ac:dyDescent="0.25">
      <c r="A5566" s="14"/>
      <c r="B5566" s="14"/>
      <c r="C5566" s="14"/>
      <c r="D5566" s="9" t="e">
        <f>VLOOKUP(A5566,mappings!$D$1:$F$240,3,FALSE)</f>
        <v>#N/A</v>
      </c>
      <c r="E5566" s="9" t="e">
        <f>IF(ISBLANK(A5566),#N/A,VLOOKUP(B5566,mappings!$A$1:$B$152,2,FALSE))</f>
        <v>#N/A</v>
      </c>
      <c r="F5566" s="13">
        <f>IF(OR(ISNA(D5566),ISNA(E5566)),0,C5566*VLOOKUP(D5566&amp;E5566,reference_cepidc!$C$1:$H$381,6,FALSE))</f>
        <v>0</v>
      </c>
      <c r="G5566" s="13">
        <f>IF(OR(ISNA(D5566),ISNA(E5566)),0,C5566*VLOOKUP(D5566&amp;E5566,reference_snds!$C$1:$D$406,2,FALSE))</f>
        <v>0</v>
      </c>
    </row>
    <row r="5567" spans="1:7" x14ac:dyDescent="0.25">
      <c r="A5567" s="14"/>
      <c r="B5567" s="14"/>
      <c r="C5567" s="14"/>
      <c r="D5567" s="9" t="e">
        <f>VLOOKUP(A5567,mappings!$D$1:$F$240,3,FALSE)</f>
        <v>#N/A</v>
      </c>
      <c r="E5567" s="9" t="e">
        <f>IF(ISBLANK(A5567),#N/A,VLOOKUP(B5567,mappings!$A$1:$B$152,2,FALSE))</f>
        <v>#N/A</v>
      </c>
      <c r="F5567" s="13">
        <f>IF(OR(ISNA(D5567),ISNA(E5567)),0,C5567*VLOOKUP(D5567&amp;E5567,reference_cepidc!$C$1:$H$381,6,FALSE))</f>
        <v>0</v>
      </c>
      <c r="G5567" s="13">
        <f>IF(OR(ISNA(D5567),ISNA(E5567)),0,C5567*VLOOKUP(D5567&amp;E5567,reference_snds!$C$1:$D$406,2,FALSE))</f>
        <v>0</v>
      </c>
    </row>
    <row r="5568" spans="1:7" x14ac:dyDescent="0.25">
      <c r="A5568" s="14"/>
      <c r="B5568" s="14"/>
      <c r="C5568" s="14"/>
      <c r="D5568" s="9" t="e">
        <f>VLOOKUP(A5568,mappings!$D$1:$F$240,3,FALSE)</f>
        <v>#N/A</v>
      </c>
      <c r="E5568" s="9" t="e">
        <f>IF(ISBLANK(A5568),#N/A,VLOOKUP(B5568,mappings!$A$1:$B$152,2,FALSE))</f>
        <v>#N/A</v>
      </c>
      <c r="F5568" s="13">
        <f>IF(OR(ISNA(D5568),ISNA(E5568)),0,C5568*VLOOKUP(D5568&amp;E5568,reference_cepidc!$C$1:$H$381,6,FALSE))</f>
        <v>0</v>
      </c>
      <c r="G5568" s="13">
        <f>IF(OR(ISNA(D5568),ISNA(E5568)),0,C5568*VLOOKUP(D5568&amp;E5568,reference_snds!$C$1:$D$406,2,FALSE))</f>
        <v>0</v>
      </c>
    </row>
    <row r="5569" spans="1:7" x14ac:dyDescent="0.25">
      <c r="A5569" s="14"/>
      <c r="B5569" s="14"/>
      <c r="C5569" s="14"/>
      <c r="D5569" s="9" t="e">
        <f>VLOOKUP(A5569,mappings!$D$1:$F$240,3,FALSE)</f>
        <v>#N/A</v>
      </c>
      <c r="E5569" s="9" t="e">
        <f>IF(ISBLANK(A5569),#N/A,VLOOKUP(B5569,mappings!$A$1:$B$152,2,FALSE))</f>
        <v>#N/A</v>
      </c>
      <c r="F5569" s="13">
        <f>IF(OR(ISNA(D5569),ISNA(E5569)),0,C5569*VLOOKUP(D5569&amp;E5569,reference_cepidc!$C$1:$H$381,6,FALSE))</f>
        <v>0</v>
      </c>
      <c r="G5569" s="13">
        <f>IF(OR(ISNA(D5569),ISNA(E5569)),0,C5569*VLOOKUP(D5569&amp;E5569,reference_snds!$C$1:$D$406,2,FALSE))</f>
        <v>0</v>
      </c>
    </row>
    <row r="5570" spans="1:7" x14ac:dyDescent="0.25">
      <c r="A5570" s="14"/>
      <c r="B5570" s="14"/>
      <c r="C5570" s="14"/>
      <c r="D5570" s="9" t="e">
        <f>VLOOKUP(A5570,mappings!$D$1:$F$240,3,FALSE)</f>
        <v>#N/A</v>
      </c>
      <c r="E5570" s="9" t="e">
        <f>IF(ISBLANK(A5570),#N/A,VLOOKUP(B5570,mappings!$A$1:$B$152,2,FALSE))</f>
        <v>#N/A</v>
      </c>
      <c r="F5570" s="13">
        <f>IF(OR(ISNA(D5570),ISNA(E5570)),0,C5570*VLOOKUP(D5570&amp;E5570,reference_cepidc!$C$1:$H$381,6,FALSE))</f>
        <v>0</v>
      </c>
      <c r="G5570" s="13">
        <f>IF(OR(ISNA(D5570),ISNA(E5570)),0,C5570*VLOOKUP(D5570&amp;E5570,reference_snds!$C$1:$D$406,2,FALSE))</f>
        <v>0</v>
      </c>
    </row>
    <row r="5571" spans="1:7" x14ac:dyDescent="0.25">
      <c r="A5571" s="14"/>
      <c r="B5571" s="14"/>
      <c r="C5571" s="14"/>
      <c r="D5571" s="9" t="e">
        <f>VLOOKUP(A5571,mappings!$D$1:$F$240,3,FALSE)</f>
        <v>#N/A</v>
      </c>
      <c r="E5571" s="9" t="e">
        <f>IF(ISBLANK(A5571),#N/A,VLOOKUP(B5571,mappings!$A$1:$B$152,2,FALSE))</f>
        <v>#N/A</v>
      </c>
      <c r="F5571" s="13">
        <f>IF(OR(ISNA(D5571),ISNA(E5571)),0,C5571*VLOOKUP(D5571&amp;E5571,reference_cepidc!$C$1:$H$381,6,FALSE))</f>
        <v>0</v>
      </c>
      <c r="G5571" s="13">
        <f>IF(OR(ISNA(D5571),ISNA(E5571)),0,C5571*VLOOKUP(D5571&amp;E5571,reference_snds!$C$1:$D$406,2,FALSE))</f>
        <v>0</v>
      </c>
    </row>
    <row r="5572" spans="1:7" x14ac:dyDescent="0.25">
      <c r="A5572" s="14"/>
      <c r="B5572" s="14"/>
      <c r="C5572" s="14"/>
      <c r="D5572" s="9" t="e">
        <f>VLOOKUP(A5572,mappings!$D$1:$F$240,3,FALSE)</f>
        <v>#N/A</v>
      </c>
      <c r="E5572" s="9" t="e">
        <f>IF(ISBLANK(A5572),#N/A,VLOOKUP(B5572,mappings!$A$1:$B$152,2,FALSE))</f>
        <v>#N/A</v>
      </c>
      <c r="F5572" s="13">
        <f>IF(OR(ISNA(D5572),ISNA(E5572)),0,C5572*VLOOKUP(D5572&amp;E5572,reference_cepidc!$C$1:$H$381,6,FALSE))</f>
        <v>0</v>
      </c>
      <c r="G5572" s="13">
        <f>IF(OR(ISNA(D5572),ISNA(E5572)),0,C5572*VLOOKUP(D5572&amp;E5572,reference_snds!$C$1:$D$406,2,FALSE))</f>
        <v>0</v>
      </c>
    </row>
    <row r="5573" spans="1:7" x14ac:dyDescent="0.25">
      <c r="A5573" s="14"/>
      <c r="B5573" s="14"/>
      <c r="C5573" s="14"/>
      <c r="D5573" s="9" t="e">
        <f>VLOOKUP(A5573,mappings!$D$1:$F$240,3,FALSE)</f>
        <v>#N/A</v>
      </c>
      <c r="E5573" s="9" t="e">
        <f>IF(ISBLANK(A5573),#N/A,VLOOKUP(B5573,mappings!$A$1:$B$152,2,FALSE))</f>
        <v>#N/A</v>
      </c>
      <c r="F5573" s="13">
        <f>IF(OR(ISNA(D5573),ISNA(E5573)),0,C5573*VLOOKUP(D5573&amp;E5573,reference_cepidc!$C$1:$H$381,6,FALSE))</f>
        <v>0</v>
      </c>
      <c r="G5573" s="13">
        <f>IF(OR(ISNA(D5573),ISNA(E5573)),0,C5573*VLOOKUP(D5573&amp;E5573,reference_snds!$C$1:$D$406,2,FALSE))</f>
        <v>0</v>
      </c>
    </row>
    <row r="5574" spans="1:7" x14ac:dyDescent="0.25">
      <c r="A5574" s="14"/>
      <c r="B5574" s="14"/>
      <c r="C5574" s="14"/>
      <c r="D5574" s="9" t="e">
        <f>VLOOKUP(A5574,mappings!$D$1:$F$240,3,FALSE)</f>
        <v>#N/A</v>
      </c>
      <c r="E5574" s="9" t="e">
        <f>IF(ISBLANK(A5574),#N/A,VLOOKUP(B5574,mappings!$A$1:$B$152,2,FALSE))</f>
        <v>#N/A</v>
      </c>
      <c r="F5574" s="13">
        <f>IF(OR(ISNA(D5574),ISNA(E5574)),0,C5574*VLOOKUP(D5574&amp;E5574,reference_cepidc!$C$1:$H$381,6,FALSE))</f>
        <v>0</v>
      </c>
      <c r="G5574" s="13">
        <f>IF(OR(ISNA(D5574),ISNA(E5574)),0,C5574*VLOOKUP(D5574&amp;E5574,reference_snds!$C$1:$D$406,2,FALSE))</f>
        <v>0</v>
      </c>
    </row>
    <row r="5575" spans="1:7" x14ac:dyDescent="0.25">
      <c r="A5575" s="14"/>
      <c r="B5575" s="14"/>
      <c r="C5575" s="14"/>
      <c r="D5575" s="9" t="e">
        <f>VLOOKUP(A5575,mappings!$D$1:$F$240,3,FALSE)</f>
        <v>#N/A</v>
      </c>
      <c r="E5575" s="9" t="e">
        <f>IF(ISBLANK(A5575),#N/A,VLOOKUP(B5575,mappings!$A$1:$B$152,2,FALSE))</f>
        <v>#N/A</v>
      </c>
      <c r="F5575" s="13">
        <f>IF(OR(ISNA(D5575),ISNA(E5575)),0,C5575*VLOOKUP(D5575&amp;E5575,reference_cepidc!$C$1:$H$381,6,FALSE))</f>
        <v>0</v>
      </c>
      <c r="G5575" s="13">
        <f>IF(OR(ISNA(D5575),ISNA(E5575)),0,C5575*VLOOKUP(D5575&amp;E5575,reference_snds!$C$1:$D$406,2,FALSE))</f>
        <v>0</v>
      </c>
    </row>
    <row r="5576" spans="1:7" x14ac:dyDescent="0.25">
      <c r="A5576" s="14"/>
      <c r="B5576" s="14"/>
      <c r="C5576" s="14"/>
      <c r="D5576" s="9" t="e">
        <f>VLOOKUP(A5576,mappings!$D$1:$F$240,3,FALSE)</f>
        <v>#N/A</v>
      </c>
      <c r="E5576" s="9" t="e">
        <f>IF(ISBLANK(A5576),#N/A,VLOOKUP(B5576,mappings!$A$1:$B$152,2,FALSE))</f>
        <v>#N/A</v>
      </c>
      <c r="F5576" s="13">
        <f>IF(OR(ISNA(D5576),ISNA(E5576)),0,C5576*VLOOKUP(D5576&amp;E5576,reference_cepidc!$C$1:$H$381,6,FALSE))</f>
        <v>0</v>
      </c>
      <c r="G5576" s="13">
        <f>IF(OR(ISNA(D5576),ISNA(E5576)),0,C5576*VLOOKUP(D5576&amp;E5576,reference_snds!$C$1:$D$406,2,FALSE))</f>
        <v>0</v>
      </c>
    </row>
    <row r="5577" spans="1:7" x14ac:dyDescent="0.25">
      <c r="A5577" s="14"/>
      <c r="B5577" s="14"/>
      <c r="C5577" s="14"/>
      <c r="D5577" s="9" t="e">
        <f>VLOOKUP(A5577,mappings!$D$1:$F$240,3,FALSE)</f>
        <v>#N/A</v>
      </c>
      <c r="E5577" s="9" t="e">
        <f>IF(ISBLANK(A5577),#N/A,VLOOKUP(B5577,mappings!$A$1:$B$152,2,FALSE))</f>
        <v>#N/A</v>
      </c>
      <c r="F5577" s="13">
        <f>IF(OR(ISNA(D5577),ISNA(E5577)),0,C5577*VLOOKUP(D5577&amp;E5577,reference_cepidc!$C$1:$H$381,6,FALSE))</f>
        <v>0</v>
      </c>
      <c r="G5577" s="13">
        <f>IF(OR(ISNA(D5577),ISNA(E5577)),0,C5577*VLOOKUP(D5577&amp;E5577,reference_snds!$C$1:$D$406,2,FALSE))</f>
        <v>0</v>
      </c>
    </row>
    <row r="5578" spans="1:7" x14ac:dyDescent="0.25">
      <c r="A5578" s="14"/>
      <c r="B5578" s="14"/>
      <c r="C5578" s="14"/>
      <c r="D5578" s="9" t="e">
        <f>VLOOKUP(A5578,mappings!$D$1:$F$240,3,FALSE)</f>
        <v>#N/A</v>
      </c>
      <c r="E5578" s="9" t="e">
        <f>IF(ISBLANK(A5578),#N/A,VLOOKUP(B5578,mappings!$A$1:$B$152,2,FALSE))</f>
        <v>#N/A</v>
      </c>
      <c r="F5578" s="13">
        <f>IF(OR(ISNA(D5578),ISNA(E5578)),0,C5578*VLOOKUP(D5578&amp;E5578,reference_cepidc!$C$1:$H$381,6,FALSE))</f>
        <v>0</v>
      </c>
      <c r="G5578" s="13">
        <f>IF(OR(ISNA(D5578),ISNA(E5578)),0,C5578*VLOOKUP(D5578&amp;E5578,reference_snds!$C$1:$D$406,2,FALSE))</f>
        <v>0</v>
      </c>
    </row>
    <row r="5579" spans="1:7" x14ac:dyDescent="0.25">
      <c r="A5579" s="14"/>
      <c r="B5579" s="14"/>
      <c r="C5579" s="14"/>
      <c r="D5579" s="9" t="e">
        <f>VLOOKUP(A5579,mappings!$D$1:$F$240,3,FALSE)</f>
        <v>#N/A</v>
      </c>
      <c r="E5579" s="9" t="e">
        <f>IF(ISBLANK(A5579),#N/A,VLOOKUP(B5579,mappings!$A$1:$B$152,2,FALSE))</f>
        <v>#N/A</v>
      </c>
      <c r="F5579" s="13">
        <f>IF(OR(ISNA(D5579),ISNA(E5579)),0,C5579*VLOOKUP(D5579&amp;E5579,reference_cepidc!$C$1:$H$381,6,FALSE))</f>
        <v>0</v>
      </c>
      <c r="G5579" s="13">
        <f>IF(OR(ISNA(D5579),ISNA(E5579)),0,C5579*VLOOKUP(D5579&amp;E5579,reference_snds!$C$1:$D$406,2,FALSE))</f>
        <v>0</v>
      </c>
    </row>
    <row r="5580" spans="1:7" x14ac:dyDescent="0.25">
      <c r="A5580" s="14"/>
      <c r="B5580" s="14"/>
      <c r="C5580" s="14"/>
      <c r="D5580" s="9" t="e">
        <f>VLOOKUP(A5580,mappings!$D$1:$F$240,3,FALSE)</f>
        <v>#N/A</v>
      </c>
      <c r="E5580" s="9" t="e">
        <f>IF(ISBLANK(A5580),#N/A,VLOOKUP(B5580,mappings!$A$1:$B$152,2,FALSE))</f>
        <v>#N/A</v>
      </c>
      <c r="F5580" s="13">
        <f>IF(OR(ISNA(D5580),ISNA(E5580)),0,C5580*VLOOKUP(D5580&amp;E5580,reference_cepidc!$C$1:$H$381,6,FALSE))</f>
        <v>0</v>
      </c>
      <c r="G5580" s="13">
        <f>IF(OR(ISNA(D5580),ISNA(E5580)),0,C5580*VLOOKUP(D5580&amp;E5580,reference_snds!$C$1:$D$406,2,FALSE))</f>
        <v>0</v>
      </c>
    </row>
    <row r="5581" spans="1:7" x14ac:dyDescent="0.25">
      <c r="A5581" s="14"/>
      <c r="B5581" s="14"/>
      <c r="C5581" s="14"/>
      <c r="D5581" s="9" t="e">
        <f>VLOOKUP(A5581,mappings!$D$1:$F$240,3,FALSE)</f>
        <v>#N/A</v>
      </c>
      <c r="E5581" s="9" t="e">
        <f>IF(ISBLANK(A5581),#N/A,VLOOKUP(B5581,mappings!$A$1:$B$152,2,FALSE))</f>
        <v>#N/A</v>
      </c>
      <c r="F5581" s="13">
        <f>IF(OR(ISNA(D5581),ISNA(E5581)),0,C5581*VLOOKUP(D5581&amp;E5581,reference_cepidc!$C$1:$H$381,6,FALSE))</f>
        <v>0</v>
      </c>
      <c r="G5581" s="13">
        <f>IF(OR(ISNA(D5581),ISNA(E5581)),0,C5581*VLOOKUP(D5581&amp;E5581,reference_snds!$C$1:$D$406,2,FALSE))</f>
        <v>0</v>
      </c>
    </row>
    <row r="5582" spans="1:7" x14ac:dyDescent="0.25">
      <c r="A5582" s="14"/>
      <c r="B5582" s="14"/>
      <c r="C5582" s="14"/>
      <c r="D5582" s="9" t="e">
        <f>VLOOKUP(A5582,mappings!$D$1:$F$240,3,FALSE)</f>
        <v>#N/A</v>
      </c>
      <c r="E5582" s="9" t="e">
        <f>IF(ISBLANK(A5582),#N/A,VLOOKUP(B5582,mappings!$A$1:$B$152,2,FALSE))</f>
        <v>#N/A</v>
      </c>
      <c r="F5582" s="13">
        <f>IF(OR(ISNA(D5582),ISNA(E5582)),0,C5582*VLOOKUP(D5582&amp;E5582,reference_cepidc!$C$1:$H$381,6,FALSE))</f>
        <v>0</v>
      </c>
      <c r="G5582" s="13">
        <f>IF(OR(ISNA(D5582),ISNA(E5582)),0,C5582*VLOOKUP(D5582&amp;E5582,reference_snds!$C$1:$D$406,2,FALSE))</f>
        <v>0</v>
      </c>
    </row>
    <row r="5583" spans="1:7" x14ac:dyDescent="0.25">
      <c r="A5583" s="14"/>
      <c r="B5583" s="14"/>
      <c r="C5583" s="14"/>
      <c r="D5583" s="9" t="e">
        <f>VLOOKUP(A5583,mappings!$D$1:$F$240,3,FALSE)</f>
        <v>#N/A</v>
      </c>
      <c r="E5583" s="9" t="e">
        <f>IF(ISBLANK(A5583),#N/A,VLOOKUP(B5583,mappings!$A$1:$B$152,2,FALSE))</f>
        <v>#N/A</v>
      </c>
      <c r="F5583" s="13">
        <f>IF(OR(ISNA(D5583),ISNA(E5583)),0,C5583*VLOOKUP(D5583&amp;E5583,reference_cepidc!$C$1:$H$381,6,FALSE))</f>
        <v>0</v>
      </c>
      <c r="G5583" s="13">
        <f>IF(OR(ISNA(D5583),ISNA(E5583)),0,C5583*VLOOKUP(D5583&amp;E5583,reference_snds!$C$1:$D$406,2,FALSE))</f>
        <v>0</v>
      </c>
    </row>
    <row r="5584" spans="1:7" x14ac:dyDescent="0.25">
      <c r="A5584" s="14"/>
      <c r="B5584" s="14"/>
      <c r="C5584" s="14"/>
      <c r="D5584" s="9" t="e">
        <f>VLOOKUP(A5584,mappings!$D$1:$F$240,3,FALSE)</f>
        <v>#N/A</v>
      </c>
      <c r="E5584" s="9" t="e">
        <f>IF(ISBLANK(A5584),#N/A,VLOOKUP(B5584,mappings!$A$1:$B$152,2,FALSE))</f>
        <v>#N/A</v>
      </c>
      <c r="F5584" s="13">
        <f>IF(OR(ISNA(D5584),ISNA(E5584)),0,C5584*VLOOKUP(D5584&amp;E5584,reference_cepidc!$C$1:$H$381,6,FALSE))</f>
        <v>0</v>
      </c>
      <c r="G5584" s="13">
        <f>IF(OR(ISNA(D5584),ISNA(E5584)),0,C5584*VLOOKUP(D5584&amp;E5584,reference_snds!$C$1:$D$406,2,FALSE))</f>
        <v>0</v>
      </c>
    </row>
    <row r="5585" spans="1:7" x14ac:dyDescent="0.25">
      <c r="A5585" s="14"/>
      <c r="B5585" s="14"/>
      <c r="C5585" s="14"/>
      <c r="D5585" s="9" t="e">
        <f>VLOOKUP(A5585,mappings!$D$1:$F$240,3,FALSE)</f>
        <v>#N/A</v>
      </c>
      <c r="E5585" s="9" t="e">
        <f>IF(ISBLANK(A5585),#N/A,VLOOKUP(B5585,mappings!$A$1:$B$152,2,FALSE))</f>
        <v>#N/A</v>
      </c>
      <c r="F5585" s="13">
        <f>IF(OR(ISNA(D5585),ISNA(E5585)),0,C5585*VLOOKUP(D5585&amp;E5585,reference_cepidc!$C$1:$H$381,6,FALSE))</f>
        <v>0</v>
      </c>
      <c r="G5585" s="13">
        <f>IF(OR(ISNA(D5585),ISNA(E5585)),0,C5585*VLOOKUP(D5585&amp;E5585,reference_snds!$C$1:$D$406,2,FALSE))</f>
        <v>0</v>
      </c>
    </row>
    <row r="5586" spans="1:7" x14ac:dyDescent="0.25">
      <c r="A5586" s="14"/>
      <c r="B5586" s="14"/>
      <c r="C5586" s="14"/>
      <c r="D5586" s="9" t="e">
        <f>VLOOKUP(A5586,mappings!$D$1:$F$240,3,FALSE)</f>
        <v>#N/A</v>
      </c>
      <c r="E5586" s="9" t="e">
        <f>IF(ISBLANK(A5586),#N/A,VLOOKUP(B5586,mappings!$A$1:$B$152,2,FALSE))</f>
        <v>#N/A</v>
      </c>
      <c r="F5586" s="13">
        <f>IF(OR(ISNA(D5586),ISNA(E5586)),0,C5586*VLOOKUP(D5586&amp;E5586,reference_cepidc!$C$1:$H$381,6,FALSE))</f>
        <v>0</v>
      </c>
      <c r="G5586" s="13">
        <f>IF(OR(ISNA(D5586),ISNA(E5586)),0,C5586*VLOOKUP(D5586&amp;E5586,reference_snds!$C$1:$D$406,2,FALSE))</f>
        <v>0</v>
      </c>
    </row>
    <row r="5587" spans="1:7" x14ac:dyDescent="0.25">
      <c r="A5587" s="14"/>
      <c r="B5587" s="14"/>
      <c r="C5587" s="14"/>
      <c r="D5587" s="9" t="e">
        <f>VLOOKUP(A5587,mappings!$D$1:$F$240,3,FALSE)</f>
        <v>#N/A</v>
      </c>
      <c r="E5587" s="9" t="e">
        <f>IF(ISBLANK(A5587),#N/A,VLOOKUP(B5587,mappings!$A$1:$B$152,2,FALSE))</f>
        <v>#N/A</v>
      </c>
      <c r="F5587" s="13">
        <f>IF(OR(ISNA(D5587),ISNA(E5587)),0,C5587*VLOOKUP(D5587&amp;E5587,reference_cepidc!$C$1:$H$381,6,FALSE))</f>
        <v>0</v>
      </c>
      <c r="G5587" s="13">
        <f>IF(OR(ISNA(D5587),ISNA(E5587)),0,C5587*VLOOKUP(D5587&amp;E5587,reference_snds!$C$1:$D$406,2,FALSE))</f>
        <v>0</v>
      </c>
    </row>
    <row r="5588" spans="1:7" x14ac:dyDescent="0.25">
      <c r="A5588" s="14"/>
      <c r="B5588" s="14"/>
      <c r="C5588" s="14"/>
      <c r="D5588" s="9" t="e">
        <f>VLOOKUP(A5588,mappings!$D$1:$F$240,3,FALSE)</f>
        <v>#N/A</v>
      </c>
      <c r="E5588" s="9" t="e">
        <f>IF(ISBLANK(A5588),#N/A,VLOOKUP(B5588,mappings!$A$1:$B$152,2,FALSE))</f>
        <v>#N/A</v>
      </c>
      <c r="F5588" s="13">
        <f>IF(OR(ISNA(D5588),ISNA(E5588)),0,C5588*VLOOKUP(D5588&amp;E5588,reference_cepidc!$C$1:$H$381,6,FALSE))</f>
        <v>0</v>
      </c>
      <c r="G5588" s="13">
        <f>IF(OR(ISNA(D5588),ISNA(E5588)),0,C5588*VLOOKUP(D5588&amp;E5588,reference_snds!$C$1:$D$406,2,FALSE))</f>
        <v>0</v>
      </c>
    </row>
    <row r="5589" spans="1:7" x14ac:dyDescent="0.25">
      <c r="A5589" s="14"/>
      <c r="B5589" s="14"/>
      <c r="C5589" s="14"/>
      <c r="D5589" s="9" t="e">
        <f>VLOOKUP(A5589,mappings!$D$1:$F$240,3,FALSE)</f>
        <v>#N/A</v>
      </c>
      <c r="E5589" s="9" t="e">
        <f>IF(ISBLANK(A5589),#N/A,VLOOKUP(B5589,mappings!$A$1:$B$152,2,FALSE))</f>
        <v>#N/A</v>
      </c>
      <c r="F5589" s="13">
        <f>IF(OR(ISNA(D5589),ISNA(E5589)),0,C5589*VLOOKUP(D5589&amp;E5589,reference_cepidc!$C$1:$H$381,6,FALSE))</f>
        <v>0</v>
      </c>
      <c r="G5589" s="13">
        <f>IF(OR(ISNA(D5589),ISNA(E5589)),0,C5589*VLOOKUP(D5589&amp;E5589,reference_snds!$C$1:$D$406,2,FALSE))</f>
        <v>0</v>
      </c>
    </row>
    <row r="5590" spans="1:7" x14ac:dyDescent="0.25">
      <c r="A5590" s="14"/>
      <c r="B5590" s="14"/>
      <c r="C5590" s="14"/>
      <c r="D5590" s="9" t="e">
        <f>VLOOKUP(A5590,mappings!$D$1:$F$240,3,FALSE)</f>
        <v>#N/A</v>
      </c>
      <c r="E5590" s="9" t="e">
        <f>IF(ISBLANK(A5590),#N/A,VLOOKUP(B5590,mappings!$A$1:$B$152,2,FALSE))</f>
        <v>#N/A</v>
      </c>
      <c r="F5590" s="13">
        <f>IF(OR(ISNA(D5590),ISNA(E5590)),0,C5590*VLOOKUP(D5590&amp;E5590,reference_cepidc!$C$1:$H$381,6,FALSE))</f>
        <v>0</v>
      </c>
      <c r="G5590" s="13">
        <f>IF(OR(ISNA(D5590),ISNA(E5590)),0,C5590*VLOOKUP(D5590&amp;E5590,reference_snds!$C$1:$D$406,2,FALSE))</f>
        <v>0</v>
      </c>
    </row>
    <row r="5591" spans="1:7" x14ac:dyDescent="0.25">
      <c r="A5591" s="14"/>
      <c r="B5591" s="14"/>
      <c r="C5591" s="14"/>
      <c r="D5591" s="9" t="e">
        <f>VLOOKUP(A5591,mappings!$D$1:$F$240,3,FALSE)</f>
        <v>#N/A</v>
      </c>
      <c r="E5591" s="9" t="e">
        <f>IF(ISBLANK(A5591),#N/A,VLOOKUP(B5591,mappings!$A$1:$B$152,2,FALSE))</f>
        <v>#N/A</v>
      </c>
      <c r="F5591" s="13">
        <f>IF(OR(ISNA(D5591),ISNA(E5591)),0,C5591*VLOOKUP(D5591&amp;E5591,reference_cepidc!$C$1:$H$381,6,FALSE))</f>
        <v>0</v>
      </c>
      <c r="G5591" s="13">
        <f>IF(OR(ISNA(D5591),ISNA(E5591)),0,C5591*VLOOKUP(D5591&amp;E5591,reference_snds!$C$1:$D$406,2,FALSE))</f>
        <v>0</v>
      </c>
    </row>
    <row r="5592" spans="1:7" x14ac:dyDescent="0.25">
      <c r="A5592" s="14"/>
      <c r="B5592" s="14"/>
      <c r="C5592" s="14"/>
      <c r="D5592" s="9" t="e">
        <f>VLOOKUP(A5592,mappings!$D$1:$F$240,3,FALSE)</f>
        <v>#N/A</v>
      </c>
      <c r="E5592" s="9" t="e">
        <f>IF(ISBLANK(A5592),#N/A,VLOOKUP(B5592,mappings!$A$1:$B$152,2,FALSE))</f>
        <v>#N/A</v>
      </c>
      <c r="F5592" s="13">
        <f>IF(OR(ISNA(D5592),ISNA(E5592)),0,C5592*VLOOKUP(D5592&amp;E5592,reference_cepidc!$C$1:$H$381,6,FALSE))</f>
        <v>0</v>
      </c>
      <c r="G5592" s="13">
        <f>IF(OR(ISNA(D5592),ISNA(E5592)),0,C5592*VLOOKUP(D5592&amp;E5592,reference_snds!$C$1:$D$406,2,FALSE))</f>
        <v>0</v>
      </c>
    </row>
    <row r="5593" spans="1:7" x14ac:dyDescent="0.25">
      <c r="A5593" s="14"/>
      <c r="B5593" s="14"/>
      <c r="C5593" s="14"/>
      <c r="D5593" s="9" t="e">
        <f>VLOOKUP(A5593,mappings!$D$1:$F$240,3,FALSE)</f>
        <v>#N/A</v>
      </c>
      <c r="E5593" s="9" t="e">
        <f>IF(ISBLANK(A5593),#N/A,VLOOKUP(B5593,mappings!$A$1:$B$152,2,FALSE))</f>
        <v>#N/A</v>
      </c>
      <c r="F5593" s="13">
        <f>IF(OR(ISNA(D5593),ISNA(E5593)),0,C5593*VLOOKUP(D5593&amp;E5593,reference_cepidc!$C$1:$H$381,6,FALSE))</f>
        <v>0</v>
      </c>
      <c r="G5593" s="13">
        <f>IF(OR(ISNA(D5593),ISNA(E5593)),0,C5593*VLOOKUP(D5593&amp;E5593,reference_snds!$C$1:$D$406,2,FALSE))</f>
        <v>0</v>
      </c>
    </row>
    <row r="5594" spans="1:7" x14ac:dyDescent="0.25">
      <c r="A5594" s="14"/>
      <c r="B5594" s="14"/>
      <c r="C5594" s="14"/>
      <c r="D5594" s="9" t="e">
        <f>VLOOKUP(A5594,mappings!$D$1:$F$240,3,FALSE)</f>
        <v>#N/A</v>
      </c>
      <c r="E5594" s="9" t="e">
        <f>IF(ISBLANK(A5594),#N/A,VLOOKUP(B5594,mappings!$A$1:$B$152,2,FALSE))</f>
        <v>#N/A</v>
      </c>
      <c r="F5594" s="13">
        <f>IF(OR(ISNA(D5594),ISNA(E5594)),0,C5594*VLOOKUP(D5594&amp;E5594,reference_cepidc!$C$1:$H$381,6,FALSE))</f>
        <v>0</v>
      </c>
      <c r="G5594" s="13">
        <f>IF(OR(ISNA(D5594),ISNA(E5594)),0,C5594*VLOOKUP(D5594&amp;E5594,reference_snds!$C$1:$D$406,2,FALSE))</f>
        <v>0</v>
      </c>
    </row>
    <row r="5595" spans="1:7" x14ac:dyDescent="0.25">
      <c r="A5595" s="14"/>
      <c r="B5595" s="14"/>
      <c r="C5595" s="14"/>
      <c r="D5595" s="9" t="e">
        <f>VLOOKUP(A5595,mappings!$D$1:$F$240,3,FALSE)</f>
        <v>#N/A</v>
      </c>
      <c r="E5595" s="9" t="e">
        <f>IF(ISBLANK(A5595),#N/A,VLOOKUP(B5595,mappings!$A$1:$B$152,2,FALSE))</f>
        <v>#N/A</v>
      </c>
      <c r="F5595" s="13">
        <f>IF(OR(ISNA(D5595),ISNA(E5595)),0,C5595*VLOOKUP(D5595&amp;E5595,reference_cepidc!$C$1:$H$381,6,FALSE))</f>
        <v>0</v>
      </c>
      <c r="G5595" s="13">
        <f>IF(OR(ISNA(D5595),ISNA(E5595)),0,C5595*VLOOKUP(D5595&amp;E5595,reference_snds!$C$1:$D$406,2,FALSE))</f>
        <v>0</v>
      </c>
    </row>
    <row r="5596" spans="1:7" x14ac:dyDescent="0.25">
      <c r="A5596" s="14"/>
      <c r="B5596" s="14"/>
      <c r="C5596" s="14"/>
      <c r="D5596" s="9" t="e">
        <f>VLOOKUP(A5596,mappings!$D$1:$F$240,3,FALSE)</f>
        <v>#N/A</v>
      </c>
      <c r="E5596" s="9" t="e">
        <f>IF(ISBLANK(A5596),#N/A,VLOOKUP(B5596,mappings!$A$1:$B$152,2,FALSE))</f>
        <v>#N/A</v>
      </c>
      <c r="F5596" s="13">
        <f>IF(OR(ISNA(D5596),ISNA(E5596)),0,C5596*VLOOKUP(D5596&amp;E5596,reference_cepidc!$C$1:$H$381,6,FALSE))</f>
        <v>0</v>
      </c>
      <c r="G5596" s="13">
        <f>IF(OR(ISNA(D5596),ISNA(E5596)),0,C5596*VLOOKUP(D5596&amp;E5596,reference_snds!$C$1:$D$406,2,FALSE))</f>
        <v>0</v>
      </c>
    </row>
    <row r="5597" spans="1:7" x14ac:dyDescent="0.25">
      <c r="A5597" s="14"/>
      <c r="B5597" s="14"/>
      <c r="C5597" s="14"/>
      <c r="D5597" s="9" t="e">
        <f>VLOOKUP(A5597,mappings!$D$1:$F$240,3,FALSE)</f>
        <v>#N/A</v>
      </c>
      <c r="E5597" s="9" t="e">
        <f>IF(ISBLANK(A5597),#N/A,VLOOKUP(B5597,mappings!$A$1:$B$152,2,FALSE))</f>
        <v>#N/A</v>
      </c>
      <c r="F5597" s="13">
        <f>IF(OR(ISNA(D5597),ISNA(E5597)),0,C5597*VLOOKUP(D5597&amp;E5597,reference_cepidc!$C$1:$H$381,6,FALSE))</f>
        <v>0</v>
      </c>
      <c r="G5597" s="13">
        <f>IF(OR(ISNA(D5597),ISNA(E5597)),0,C5597*VLOOKUP(D5597&amp;E5597,reference_snds!$C$1:$D$406,2,FALSE))</f>
        <v>0</v>
      </c>
    </row>
    <row r="5598" spans="1:7" x14ac:dyDescent="0.25">
      <c r="A5598" s="14"/>
      <c r="B5598" s="14"/>
      <c r="C5598" s="14"/>
      <c r="D5598" s="9" t="e">
        <f>VLOOKUP(A5598,mappings!$D$1:$F$240,3,FALSE)</f>
        <v>#N/A</v>
      </c>
      <c r="E5598" s="9" t="e">
        <f>IF(ISBLANK(A5598),#N/A,VLOOKUP(B5598,mappings!$A$1:$B$152,2,FALSE))</f>
        <v>#N/A</v>
      </c>
      <c r="F5598" s="13">
        <f>IF(OR(ISNA(D5598),ISNA(E5598)),0,C5598*VLOOKUP(D5598&amp;E5598,reference_cepidc!$C$1:$H$381,6,FALSE))</f>
        <v>0</v>
      </c>
      <c r="G5598" s="13">
        <f>IF(OR(ISNA(D5598),ISNA(E5598)),0,C5598*VLOOKUP(D5598&amp;E5598,reference_snds!$C$1:$D$406,2,FALSE))</f>
        <v>0</v>
      </c>
    </row>
    <row r="5599" spans="1:7" x14ac:dyDescent="0.25">
      <c r="A5599" s="14"/>
      <c r="B5599" s="14"/>
      <c r="C5599" s="14"/>
      <c r="D5599" s="9" t="e">
        <f>VLOOKUP(A5599,mappings!$D$1:$F$240,3,FALSE)</f>
        <v>#N/A</v>
      </c>
      <c r="E5599" s="9" t="e">
        <f>IF(ISBLANK(A5599),#N/A,VLOOKUP(B5599,mappings!$A$1:$B$152,2,FALSE))</f>
        <v>#N/A</v>
      </c>
      <c r="F5599" s="13">
        <f>IF(OR(ISNA(D5599),ISNA(E5599)),0,C5599*VLOOKUP(D5599&amp;E5599,reference_cepidc!$C$1:$H$381,6,FALSE))</f>
        <v>0</v>
      </c>
      <c r="G5599" s="13">
        <f>IF(OR(ISNA(D5599),ISNA(E5599)),0,C5599*VLOOKUP(D5599&amp;E5599,reference_snds!$C$1:$D$406,2,FALSE))</f>
        <v>0</v>
      </c>
    </row>
    <row r="5600" spans="1:7" x14ac:dyDescent="0.25">
      <c r="A5600" s="14"/>
      <c r="B5600" s="14"/>
      <c r="C5600" s="14"/>
      <c r="D5600" s="9" t="e">
        <f>VLOOKUP(A5600,mappings!$D$1:$F$240,3,FALSE)</f>
        <v>#N/A</v>
      </c>
      <c r="E5600" s="9" t="e">
        <f>IF(ISBLANK(A5600),#N/A,VLOOKUP(B5600,mappings!$A$1:$B$152,2,FALSE))</f>
        <v>#N/A</v>
      </c>
      <c r="F5600" s="13">
        <f>IF(OR(ISNA(D5600),ISNA(E5600)),0,C5600*VLOOKUP(D5600&amp;E5600,reference_cepidc!$C$1:$H$381,6,FALSE))</f>
        <v>0</v>
      </c>
      <c r="G5600" s="13">
        <f>IF(OR(ISNA(D5600),ISNA(E5600)),0,C5600*VLOOKUP(D5600&amp;E5600,reference_snds!$C$1:$D$406,2,FALSE))</f>
        <v>0</v>
      </c>
    </row>
    <row r="5601" spans="1:7" x14ac:dyDescent="0.25">
      <c r="A5601" s="14"/>
      <c r="B5601" s="14"/>
      <c r="C5601" s="14"/>
      <c r="D5601" s="9" t="e">
        <f>VLOOKUP(A5601,mappings!$D$1:$F$240,3,FALSE)</f>
        <v>#N/A</v>
      </c>
      <c r="E5601" s="9" t="e">
        <f>IF(ISBLANK(A5601),#N/A,VLOOKUP(B5601,mappings!$A$1:$B$152,2,FALSE))</f>
        <v>#N/A</v>
      </c>
      <c r="F5601" s="13">
        <f>IF(OR(ISNA(D5601),ISNA(E5601)),0,C5601*VLOOKUP(D5601&amp;E5601,reference_cepidc!$C$1:$H$381,6,FALSE))</f>
        <v>0</v>
      </c>
      <c r="G5601" s="13">
        <f>IF(OR(ISNA(D5601),ISNA(E5601)),0,C5601*VLOOKUP(D5601&amp;E5601,reference_snds!$C$1:$D$406,2,FALSE))</f>
        <v>0</v>
      </c>
    </row>
    <row r="5602" spans="1:7" x14ac:dyDescent="0.25">
      <c r="A5602" s="14"/>
      <c r="B5602" s="14"/>
      <c r="C5602" s="14"/>
      <c r="D5602" s="9" t="e">
        <f>VLOOKUP(A5602,mappings!$D$1:$F$240,3,FALSE)</f>
        <v>#N/A</v>
      </c>
      <c r="E5602" s="9" t="e">
        <f>IF(ISBLANK(A5602),#N/A,VLOOKUP(B5602,mappings!$A$1:$B$152,2,FALSE))</f>
        <v>#N/A</v>
      </c>
      <c r="F5602" s="13">
        <f>IF(OR(ISNA(D5602),ISNA(E5602)),0,C5602*VLOOKUP(D5602&amp;E5602,reference_cepidc!$C$1:$H$381,6,FALSE))</f>
        <v>0</v>
      </c>
      <c r="G5602" s="13">
        <f>IF(OR(ISNA(D5602),ISNA(E5602)),0,C5602*VLOOKUP(D5602&amp;E5602,reference_snds!$C$1:$D$406,2,FALSE))</f>
        <v>0</v>
      </c>
    </row>
    <row r="5603" spans="1:7" x14ac:dyDescent="0.25">
      <c r="A5603" s="14"/>
      <c r="B5603" s="14"/>
      <c r="C5603" s="14"/>
      <c r="D5603" s="9" t="e">
        <f>VLOOKUP(A5603,mappings!$D$1:$F$240,3,FALSE)</f>
        <v>#N/A</v>
      </c>
      <c r="E5603" s="9" t="e">
        <f>IF(ISBLANK(A5603),#N/A,VLOOKUP(B5603,mappings!$A$1:$B$152,2,FALSE))</f>
        <v>#N/A</v>
      </c>
      <c r="F5603" s="13">
        <f>IF(OR(ISNA(D5603),ISNA(E5603)),0,C5603*VLOOKUP(D5603&amp;E5603,reference_cepidc!$C$1:$H$381,6,FALSE))</f>
        <v>0</v>
      </c>
      <c r="G5603" s="13">
        <f>IF(OR(ISNA(D5603),ISNA(E5603)),0,C5603*VLOOKUP(D5603&amp;E5603,reference_snds!$C$1:$D$406,2,FALSE))</f>
        <v>0</v>
      </c>
    </row>
    <row r="5604" spans="1:7" x14ac:dyDescent="0.25">
      <c r="A5604" s="14"/>
      <c r="B5604" s="14"/>
      <c r="C5604" s="14"/>
      <c r="D5604" s="9" t="e">
        <f>VLOOKUP(A5604,mappings!$D$1:$F$240,3,FALSE)</f>
        <v>#N/A</v>
      </c>
      <c r="E5604" s="9" t="e">
        <f>IF(ISBLANK(A5604),#N/A,VLOOKUP(B5604,mappings!$A$1:$B$152,2,FALSE))</f>
        <v>#N/A</v>
      </c>
      <c r="F5604" s="13">
        <f>IF(OR(ISNA(D5604),ISNA(E5604)),0,C5604*VLOOKUP(D5604&amp;E5604,reference_cepidc!$C$1:$H$381,6,FALSE))</f>
        <v>0</v>
      </c>
      <c r="G5604" s="13">
        <f>IF(OR(ISNA(D5604),ISNA(E5604)),0,C5604*VLOOKUP(D5604&amp;E5604,reference_snds!$C$1:$D$406,2,FALSE))</f>
        <v>0</v>
      </c>
    </row>
    <row r="5605" spans="1:7" x14ac:dyDescent="0.25">
      <c r="A5605" s="14"/>
      <c r="B5605" s="14"/>
      <c r="C5605" s="14"/>
      <c r="D5605" s="9" t="e">
        <f>VLOOKUP(A5605,mappings!$D$1:$F$240,3,FALSE)</f>
        <v>#N/A</v>
      </c>
      <c r="E5605" s="9" t="e">
        <f>IF(ISBLANK(A5605),#N/A,VLOOKUP(B5605,mappings!$A$1:$B$152,2,FALSE))</f>
        <v>#N/A</v>
      </c>
      <c r="F5605" s="13">
        <f>IF(OR(ISNA(D5605),ISNA(E5605)),0,C5605*VLOOKUP(D5605&amp;E5605,reference_cepidc!$C$1:$H$381,6,FALSE))</f>
        <v>0</v>
      </c>
      <c r="G5605" s="13">
        <f>IF(OR(ISNA(D5605),ISNA(E5605)),0,C5605*VLOOKUP(D5605&amp;E5605,reference_snds!$C$1:$D$406,2,FALSE))</f>
        <v>0</v>
      </c>
    </row>
    <row r="5606" spans="1:7" x14ac:dyDescent="0.25">
      <c r="A5606" s="14"/>
      <c r="B5606" s="14"/>
      <c r="C5606" s="14"/>
      <c r="D5606" s="9" t="e">
        <f>VLOOKUP(A5606,mappings!$D$1:$F$240,3,FALSE)</f>
        <v>#N/A</v>
      </c>
      <c r="E5606" s="9" t="e">
        <f>IF(ISBLANK(A5606),#N/A,VLOOKUP(B5606,mappings!$A$1:$B$152,2,FALSE))</f>
        <v>#N/A</v>
      </c>
      <c r="F5606" s="13">
        <f>IF(OR(ISNA(D5606),ISNA(E5606)),0,C5606*VLOOKUP(D5606&amp;E5606,reference_cepidc!$C$1:$H$381,6,FALSE))</f>
        <v>0</v>
      </c>
      <c r="G5606" s="13">
        <f>IF(OR(ISNA(D5606),ISNA(E5606)),0,C5606*VLOOKUP(D5606&amp;E5606,reference_snds!$C$1:$D$406,2,FALSE))</f>
        <v>0</v>
      </c>
    </row>
    <row r="5607" spans="1:7" x14ac:dyDescent="0.25">
      <c r="A5607" s="14"/>
      <c r="B5607" s="14"/>
      <c r="C5607" s="14"/>
      <c r="D5607" s="9" t="e">
        <f>VLOOKUP(A5607,mappings!$D$1:$F$240,3,FALSE)</f>
        <v>#N/A</v>
      </c>
      <c r="E5607" s="9" t="e">
        <f>IF(ISBLANK(A5607),#N/A,VLOOKUP(B5607,mappings!$A$1:$B$152,2,FALSE))</f>
        <v>#N/A</v>
      </c>
      <c r="F5607" s="13">
        <f>IF(OR(ISNA(D5607),ISNA(E5607)),0,C5607*VLOOKUP(D5607&amp;E5607,reference_cepidc!$C$1:$H$381,6,FALSE))</f>
        <v>0</v>
      </c>
      <c r="G5607" s="13">
        <f>IF(OR(ISNA(D5607),ISNA(E5607)),0,C5607*VLOOKUP(D5607&amp;E5607,reference_snds!$C$1:$D$406,2,FALSE))</f>
        <v>0</v>
      </c>
    </row>
    <row r="5608" spans="1:7" x14ac:dyDescent="0.25">
      <c r="A5608" s="14"/>
      <c r="B5608" s="14"/>
      <c r="C5608" s="14"/>
      <c r="D5608" s="9" t="e">
        <f>VLOOKUP(A5608,mappings!$D$1:$F$240,3,FALSE)</f>
        <v>#N/A</v>
      </c>
      <c r="E5608" s="9" t="e">
        <f>IF(ISBLANK(A5608),#N/A,VLOOKUP(B5608,mappings!$A$1:$B$152,2,FALSE))</f>
        <v>#N/A</v>
      </c>
      <c r="F5608" s="13">
        <f>IF(OR(ISNA(D5608),ISNA(E5608)),0,C5608*VLOOKUP(D5608&amp;E5608,reference_cepidc!$C$1:$H$381,6,FALSE))</f>
        <v>0</v>
      </c>
      <c r="G5608" s="13">
        <f>IF(OR(ISNA(D5608),ISNA(E5608)),0,C5608*VLOOKUP(D5608&amp;E5608,reference_snds!$C$1:$D$406,2,FALSE))</f>
        <v>0</v>
      </c>
    </row>
    <row r="5609" spans="1:7" x14ac:dyDescent="0.25">
      <c r="A5609" s="14"/>
      <c r="B5609" s="14"/>
      <c r="C5609" s="14"/>
      <c r="D5609" s="9" t="e">
        <f>VLOOKUP(A5609,mappings!$D$1:$F$240,3,FALSE)</f>
        <v>#N/A</v>
      </c>
      <c r="E5609" s="9" t="e">
        <f>IF(ISBLANK(A5609),#N/A,VLOOKUP(B5609,mappings!$A$1:$B$152,2,FALSE))</f>
        <v>#N/A</v>
      </c>
      <c r="F5609" s="13">
        <f>IF(OR(ISNA(D5609),ISNA(E5609)),0,C5609*VLOOKUP(D5609&amp;E5609,reference_cepidc!$C$1:$H$381,6,FALSE))</f>
        <v>0</v>
      </c>
      <c r="G5609" s="13">
        <f>IF(OR(ISNA(D5609),ISNA(E5609)),0,C5609*VLOOKUP(D5609&amp;E5609,reference_snds!$C$1:$D$406,2,FALSE))</f>
        <v>0</v>
      </c>
    </row>
    <row r="5610" spans="1:7" x14ac:dyDescent="0.25">
      <c r="A5610" s="14"/>
      <c r="B5610" s="14"/>
      <c r="C5610" s="14"/>
      <c r="D5610" s="9" t="e">
        <f>VLOOKUP(A5610,mappings!$D$1:$F$240,3,FALSE)</f>
        <v>#N/A</v>
      </c>
      <c r="E5610" s="9" t="e">
        <f>IF(ISBLANK(A5610),#N/A,VLOOKUP(B5610,mappings!$A$1:$B$152,2,FALSE))</f>
        <v>#N/A</v>
      </c>
      <c r="F5610" s="13">
        <f>IF(OR(ISNA(D5610),ISNA(E5610)),0,C5610*VLOOKUP(D5610&amp;E5610,reference_cepidc!$C$1:$H$381,6,FALSE))</f>
        <v>0</v>
      </c>
      <c r="G5610" s="13">
        <f>IF(OR(ISNA(D5610),ISNA(E5610)),0,C5610*VLOOKUP(D5610&amp;E5610,reference_snds!$C$1:$D$406,2,FALSE))</f>
        <v>0</v>
      </c>
    </row>
    <row r="5611" spans="1:7" x14ac:dyDescent="0.25">
      <c r="A5611" s="14"/>
      <c r="B5611" s="14"/>
      <c r="C5611" s="14"/>
      <c r="D5611" s="9" t="e">
        <f>VLOOKUP(A5611,mappings!$D$1:$F$240,3,FALSE)</f>
        <v>#N/A</v>
      </c>
      <c r="E5611" s="9" t="e">
        <f>IF(ISBLANK(A5611),#N/A,VLOOKUP(B5611,mappings!$A$1:$B$152,2,FALSE))</f>
        <v>#N/A</v>
      </c>
      <c r="F5611" s="13">
        <f>IF(OR(ISNA(D5611),ISNA(E5611)),0,C5611*VLOOKUP(D5611&amp;E5611,reference_cepidc!$C$1:$H$381,6,FALSE))</f>
        <v>0</v>
      </c>
      <c r="G5611" s="13">
        <f>IF(OR(ISNA(D5611),ISNA(E5611)),0,C5611*VLOOKUP(D5611&amp;E5611,reference_snds!$C$1:$D$406,2,FALSE))</f>
        <v>0</v>
      </c>
    </row>
    <row r="5612" spans="1:7" x14ac:dyDescent="0.25">
      <c r="A5612" s="14"/>
      <c r="B5612" s="14"/>
      <c r="C5612" s="14"/>
      <c r="D5612" s="9" t="e">
        <f>VLOOKUP(A5612,mappings!$D$1:$F$240,3,FALSE)</f>
        <v>#N/A</v>
      </c>
      <c r="E5612" s="9" t="e">
        <f>IF(ISBLANK(A5612),#N/A,VLOOKUP(B5612,mappings!$A$1:$B$152,2,FALSE))</f>
        <v>#N/A</v>
      </c>
      <c r="F5612" s="13">
        <f>IF(OR(ISNA(D5612),ISNA(E5612)),0,C5612*VLOOKUP(D5612&amp;E5612,reference_cepidc!$C$1:$H$381,6,FALSE))</f>
        <v>0</v>
      </c>
      <c r="G5612" s="13">
        <f>IF(OR(ISNA(D5612),ISNA(E5612)),0,C5612*VLOOKUP(D5612&amp;E5612,reference_snds!$C$1:$D$406,2,FALSE))</f>
        <v>0</v>
      </c>
    </row>
    <row r="5613" spans="1:7" x14ac:dyDescent="0.25">
      <c r="A5613" s="14"/>
      <c r="B5613" s="14"/>
      <c r="C5613" s="14"/>
      <c r="D5613" s="9" t="e">
        <f>VLOOKUP(A5613,mappings!$D$1:$F$240,3,FALSE)</f>
        <v>#N/A</v>
      </c>
      <c r="E5613" s="9" t="e">
        <f>IF(ISBLANK(A5613),#N/A,VLOOKUP(B5613,mappings!$A$1:$B$152,2,FALSE))</f>
        <v>#N/A</v>
      </c>
      <c r="F5613" s="13">
        <f>IF(OR(ISNA(D5613),ISNA(E5613)),0,C5613*VLOOKUP(D5613&amp;E5613,reference_cepidc!$C$1:$H$381,6,FALSE))</f>
        <v>0</v>
      </c>
      <c r="G5613" s="13">
        <f>IF(OR(ISNA(D5613),ISNA(E5613)),0,C5613*VLOOKUP(D5613&amp;E5613,reference_snds!$C$1:$D$406,2,FALSE))</f>
        <v>0</v>
      </c>
    </row>
    <row r="5614" spans="1:7" x14ac:dyDescent="0.25">
      <c r="A5614" s="14"/>
      <c r="B5614" s="14"/>
      <c r="C5614" s="14"/>
      <c r="D5614" s="9" t="e">
        <f>VLOOKUP(A5614,mappings!$D$1:$F$240,3,FALSE)</f>
        <v>#N/A</v>
      </c>
      <c r="E5614" s="9" t="e">
        <f>IF(ISBLANK(A5614),#N/A,VLOOKUP(B5614,mappings!$A$1:$B$152,2,FALSE))</f>
        <v>#N/A</v>
      </c>
      <c r="F5614" s="13">
        <f>IF(OR(ISNA(D5614),ISNA(E5614)),0,C5614*VLOOKUP(D5614&amp;E5614,reference_cepidc!$C$1:$H$381,6,FALSE))</f>
        <v>0</v>
      </c>
      <c r="G5614" s="13">
        <f>IF(OR(ISNA(D5614),ISNA(E5614)),0,C5614*VLOOKUP(D5614&amp;E5614,reference_snds!$C$1:$D$406,2,FALSE))</f>
        <v>0</v>
      </c>
    </row>
    <row r="5615" spans="1:7" x14ac:dyDescent="0.25">
      <c r="A5615" s="14"/>
      <c r="B5615" s="14"/>
      <c r="C5615" s="14"/>
      <c r="D5615" s="9" t="e">
        <f>VLOOKUP(A5615,mappings!$D$1:$F$240,3,FALSE)</f>
        <v>#N/A</v>
      </c>
      <c r="E5615" s="9" t="e">
        <f>IF(ISBLANK(A5615),#N/A,VLOOKUP(B5615,mappings!$A$1:$B$152,2,FALSE))</f>
        <v>#N/A</v>
      </c>
      <c r="F5615" s="13">
        <f>IF(OR(ISNA(D5615),ISNA(E5615)),0,C5615*VLOOKUP(D5615&amp;E5615,reference_cepidc!$C$1:$H$381,6,FALSE))</f>
        <v>0</v>
      </c>
      <c r="G5615" s="13">
        <f>IF(OR(ISNA(D5615),ISNA(E5615)),0,C5615*VLOOKUP(D5615&amp;E5615,reference_snds!$C$1:$D$406,2,FALSE))</f>
        <v>0</v>
      </c>
    </row>
    <row r="5616" spans="1:7" x14ac:dyDescent="0.25">
      <c r="A5616" s="14"/>
      <c r="B5616" s="14"/>
      <c r="C5616" s="14"/>
      <c r="D5616" s="9" t="e">
        <f>VLOOKUP(A5616,mappings!$D$1:$F$240,3,FALSE)</f>
        <v>#N/A</v>
      </c>
      <c r="E5616" s="9" t="e">
        <f>IF(ISBLANK(A5616),#N/A,VLOOKUP(B5616,mappings!$A$1:$B$152,2,FALSE))</f>
        <v>#N/A</v>
      </c>
      <c r="F5616" s="13">
        <f>IF(OR(ISNA(D5616),ISNA(E5616)),0,C5616*VLOOKUP(D5616&amp;E5616,reference_cepidc!$C$1:$H$381,6,FALSE))</f>
        <v>0</v>
      </c>
      <c r="G5616" s="13">
        <f>IF(OR(ISNA(D5616),ISNA(E5616)),0,C5616*VLOOKUP(D5616&amp;E5616,reference_snds!$C$1:$D$406,2,FALSE))</f>
        <v>0</v>
      </c>
    </row>
    <row r="5617" spans="1:7" x14ac:dyDescent="0.25">
      <c r="A5617" s="14"/>
      <c r="B5617" s="14"/>
      <c r="C5617" s="14"/>
      <c r="D5617" s="9" t="e">
        <f>VLOOKUP(A5617,mappings!$D$1:$F$240,3,FALSE)</f>
        <v>#N/A</v>
      </c>
      <c r="E5617" s="9" t="e">
        <f>IF(ISBLANK(A5617),#N/A,VLOOKUP(B5617,mappings!$A$1:$B$152,2,FALSE))</f>
        <v>#N/A</v>
      </c>
      <c r="F5617" s="13">
        <f>IF(OR(ISNA(D5617),ISNA(E5617)),0,C5617*VLOOKUP(D5617&amp;E5617,reference_cepidc!$C$1:$H$381,6,FALSE))</f>
        <v>0</v>
      </c>
      <c r="G5617" s="13">
        <f>IF(OR(ISNA(D5617),ISNA(E5617)),0,C5617*VLOOKUP(D5617&amp;E5617,reference_snds!$C$1:$D$406,2,FALSE))</f>
        <v>0</v>
      </c>
    </row>
    <row r="5618" spans="1:7" x14ac:dyDescent="0.25">
      <c r="A5618" s="14"/>
      <c r="B5618" s="14"/>
      <c r="C5618" s="14"/>
      <c r="D5618" s="9" t="e">
        <f>VLOOKUP(A5618,mappings!$D$1:$F$240,3,FALSE)</f>
        <v>#N/A</v>
      </c>
      <c r="E5618" s="9" t="e">
        <f>IF(ISBLANK(A5618),#N/A,VLOOKUP(B5618,mappings!$A$1:$B$152,2,FALSE))</f>
        <v>#N/A</v>
      </c>
      <c r="F5618" s="13">
        <f>IF(OR(ISNA(D5618),ISNA(E5618)),0,C5618*VLOOKUP(D5618&amp;E5618,reference_cepidc!$C$1:$H$381,6,FALSE))</f>
        <v>0</v>
      </c>
      <c r="G5618" s="13">
        <f>IF(OR(ISNA(D5618),ISNA(E5618)),0,C5618*VLOOKUP(D5618&amp;E5618,reference_snds!$C$1:$D$406,2,FALSE))</f>
        <v>0</v>
      </c>
    </row>
    <row r="5619" spans="1:7" x14ac:dyDescent="0.25">
      <c r="A5619" s="14"/>
      <c r="B5619" s="14"/>
      <c r="C5619" s="14"/>
      <c r="D5619" s="9" t="e">
        <f>VLOOKUP(A5619,mappings!$D$1:$F$240,3,FALSE)</f>
        <v>#N/A</v>
      </c>
      <c r="E5619" s="9" t="e">
        <f>IF(ISBLANK(A5619),#N/A,VLOOKUP(B5619,mappings!$A$1:$B$152,2,FALSE))</f>
        <v>#N/A</v>
      </c>
      <c r="F5619" s="13">
        <f>IF(OR(ISNA(D5619),ISNA(E5619)),0,C5619*VLOOKUP(D5619&amp;E5619,reference_cepidc!$C$1:$H$381,6,FALSE))</f>
        <v>0</v>
      </c>
      <c r="G5619" s="13">
        <f>IF(OR(ISNA(D5619),ISNA(E5619)),0,C5619*VLOOKUP(D5619&amp;E5619,reference_snds!$C$1:$D$406,2,FALSE))</f>
        <v>0</v>
      </c>
    </row>
    <row r="5620" spans="1:7" x14ac:dyDescent="0.25">
      <c r="A5620" s="14"/>
      <c r="B5620" s="14"/>
      <c r="C5620" s="14"/>
      <c r="D5620" s="9" t="e">
        <f>VLOOKUP(A5620,mappings!$D$1:$F$240,3,FALSE)</f>
        <v>#N/A</v>
      </c>
      <c r="E5620" s="9" t="e">
        <f>IF(ISBLANK(A5620),#N/A,VLOOKUP(B5620,mappings!$A$1:$B$152,2,FALSE))</f>
        <v>#N/A</v>
      </c>
      <c r="F5620" s="13">
        <f>IF(OR(ISNA(D5620),ISNA(E5620)),0,C5620*VLOOKUP(D5620&amp;E5620,reference_cepidc!$C$1:$H$381,6,FALSE))</f>
        <v>0</v>
      </c>
      <c r="G5620" s="13">
        <f>IF(OR(ISNA(D5620),ISNA(E5620)),0,C5620*VLOOKUP(D5620&amp;E5620,reference_snds!$C$1:$D$406,2,FALSE))</f>
        <v>0</v>
      </c>
    </row>
    <row r="5621" spans="1:7" x14ac:dyDescent="0.25">
      <c r="A5621" s="14"/>
      <c r="B5621" s="14"/>
      <c r="C5621" s="14"/>
      <c r="D5621" s="9" t="e">
        <f>VLOOKUP(A5621,mappings!$D$1:$F$240,3,FALSE)</f>
        <v>#N/A</v>
      </c>
      <c r="E5621" s="9" t="e">
        <f>IF(ISBLANK(A5621),#N/A,VLOOKUP(B5621,mappings!$A$1:$B$152,2,FALSE))</f>
        <v>#N/A</v>
      </c>
      <c r="F5621" s="13">
        <f>IF(OR(ISNA(D5621),ISNA(E5621)),0,C5621*VLOOKUP(D5621&amp;E5621,reference_cepidc!$C$1:$H$381,6,FALSE))</f>
        <v>0</v>
      </c>
      <c r="G5621" s="13">
        <f>IF(OR(ISNA(D5621),ISNA(E5621)),0,C5621*VLOOKUP(D5621&amp;E5621,reference_snds!$C$1:$D$406,2,FALSE))</f>
        <v>0</v>
      </c>
    </row>
    <row r="5622" spans="1:7" x14ac:dyDescent="0.25">
      <c r="A5622" s="14"/>
      <c r="B5622" s="14"/>
      <c r="C5622" s="14"/>
      <c r="D5622" s="9" t="e">
        <f>VLOOKUP(A5622,mappings!$D$1:$F$240,3,FALSE)</f>
        <v>#N/A</v>
      </c>
      <c r="E5622" s="9" t="e">
        <f>IF(ISBLANK(A5622),#N/A,VLOOKUP(B5622,mappings!$A$1:$B$152,2,FALSE))</f>
        <v>#N/A</v>
      </c>
      <c r="F5622" s="13">
        <f>IF(OR(ISNA(D5622),ISNA(E5622)),0,C5622*VLOOKUP(D5622&amp;E5622,reference_cepidc!$C$1:$H$381,6,FALSE))</f>
        <v>0</v>
      </c>
      <c r="G5622" s="13">
        <f>IF(OR(ISNA(D5622),ISNA(E5622)),0,C5622*VLOOKUP(D5622&amp;E5622,reference_snds!$C$1:$D$406,2,FALSE))</f>
        <v>0</v>
      </c>
    </row>
    <row r="5623" spans="1:7" x14ac:dyDescent="0.25">
      <c r="A5623" s="14"/>
      <c r="B5623" s="14"/>
      <c r="C5623" s="14"/>
      <c r="D5623" s="9" t="e">
        <f>VLOOKUP(A5623,mappings!$D$1:$F$240,3,FALSE)</f>
        <v>#N/A</v>
      </c>
      <c r="E5623" s="9" t="e">
        <f>IF(ISBLANK(A5623),#N/A,VLOOKUP(B5623,mappings!$A$1:$B$152,2,FALSE))</f>
        <v>#N/A</v>
      </c>
      <c r="F5623" s="13">
        <f>IF(OR(ISNA(D5623),ISNA(E5623)),0,C5623*VLOOKUP(D5623&amp;E5623,reference_cepidc!$C$1:$H$381,6,FALSE))</f>
        <v>0</v>
      </c>
      <c r="G5623" s="13">
        <f>IF(OR(ISNA(D5623),ISNA(E5623)),0,C5623*VLOOKUP(D5623&amp;E5623,reference_snds!$C$1:$D$406,2,FALSE))</f>
        <v>0</v>
      </c>
    </row>
    <row r="5624" spans="1:7" x14ac:dyDescent="0.25">
      <c r="A5624" s="14"/>
      <c r="B5624" s="14"/>
      <c r="C5624" s="14"/>
      <c r="D5624" s="9" t="e">
        <f>VLOOKUP(A5624,mappings!$D$1:$F$240,3,FALSE)</f>
        <v>#N/A</v>
      </c>
      <c r="E5624" s="9" t="e">
        <f>IF(ISBLANK(A5624),#N/A,VLOOKUP(B5624,mappings!$A$1:$B$152,2,FALSE))</f>
        <v>#N/A</v>
      </c>
      <c r="F5624" s="13">
        <f>IF(OR(ISNA(D5624),ISNA(E5624)),0,C5624*VLOOKUP(D5624&amp;E5624,reference_cepidc!$C$1:$H$381,6,FALSE))</f>
        <v>0</v>
      </c>
      <c r="G5624" s="13">
        <f>IF(OR(ISNA(D5624),ISNA(E5624)),0,C5624*VLOOKUP(D5624&amp;E5624,reference_snds!$C$1:$D$406,2,FALSE))</f>
        <v>0</v>
      </c>
    </row>
    <row r="5625" spans="1:7" x14ac:dyDescent="0.25">
      <c r="A5625" s="14"/>
      <c r="B5625" s="14"/>
      <c r="C5625" s="14"/>
      <c r="D5625" s="9" t="e">
        <f>VLOOKUP(A5625,mappings!$D$1:$F$240,3,FALSE)</f>
        <v>#N/A</v>
      </c>
      <c r="E5625" s="9" t="e">
        <f>IF(ISBLANK(A5625),#N/A,VLOOKUP(B5625,mappings!$A$1:$B$152,2,FALSE))</f>
        <v>#N/A</v>
      </c>
      <c r="F5625" s="13">
        <f>IF(OR(ISNA(D5625),ISNA(E5625)),0,C5625*VLOOKUP(D5625&amp;E5625,reference_cepidc!$C$1:$H$381,6,FALSE))</f>
        <v>0</v>
      </c>
      <c r="G5625" s="13">
        <f>IF(OR(ISNA(D5625),ISNA(E5625)),0,C5625*VLOOKUP(D5625&amp;E5625,reference_snds!$C$1:$D$406,2,FALSE))</f>
        <v>0</v>
      </c>
    </row>
    <row r="5626" spans="1:7" x14ac:dyDescent="0.25">
      <c r="A5626" s="14"/>
      <c r="B5626" s="14"/>
      <c r="C5626" s="14"/>
      <c r="D5626" s="9" t="e">
        <f>VLOOKUP(A5626,mappings!$D$1:$F$240,3,FALSE)</f>
        <v>#N/A</v>
      </c>
      <c r="E5626" s="9" t="e">
        <f>IF(ISBLANK(A5626),#N/A,VLOOKUP(B5626,mappings!$A$1:$B$152,2,FALSE))</f>
        <v>#N/A</v>
      </c>
      <c r="F5626" s="13">
        <f>IF(OR(ISNA(D5626),ISNA(E5626)),0,C5626*VLOOKUP(D5626&amp;E5626,reference_cepidc!$C$1:$H$381,6,FALSE))</f>
        <v>0</v>
      </c>
      <c r="G5626" s="13">
        <f>IF(OR(ISNA(D5626),ISNA(E5626)),0,C5626*VLOOKUP(D5626&amp;E5626,reference_snds!$C$1:$D$406,2,FALSE))</f>
        <v>0</v>
      </c>
    </row>
    <row r="5627" spans="1:7" x14ac:dyDescent="0.25">
      <c r="A5627" s="14"/>
      <c r="B5627" s="14"/>
      <c r="C5627" s="14"/>
      <c r="D5627" s="9" t="e">
        <f>VLOOKUP(A5627,mappings!$D$1:$F$240,3,FALSE)</f>
        <v>#N/A</v>
      </c>
      <c r="E5627" s="9" t="e">
        <f>IF(ISBLANK(A5627),#N/A,VLOOKUP(B5627,mappings!$A$1:$B$152,2,FALSE))</f>
        <v>#N/A</v>
      </c>
      <c r="F5627" s="13">
        <f>IF(OR(ISNA(D5627),ISNA(E5627)),0,C5627*VLOOKUP(D5627&amp;E5627,reference_cepidc!$C$1:$H$381,6,FALSE))</f>
        <v>0</v>
      </c>
      <c r="G5627" s="13">
        <f>IF(OR(ISNA(D5627),ISNA(E5627)),0,C5627*VLOOKUP(D5627&amp;E5627,reference_snds!$C$1:$D$406,2,FALSE))</f>
        <v>0</v>
      </c>
    </row>
    <row r="5628" spans="1:7" x14ac:dyDescent="0.25">
      <c r="A5628" s="14"/>
      <c r="B5628" s="14"/>
      <c r="C5628" s="14"/>
      <c r="D5628" s="9" t="e">
        <f>VLOOKUP(A5628,mappings!$D$1:$F$240,3,FALSE)</f>
        <v>#N/A</v>
      </c>
      <c r="E5628" s="9" t="e">
        <f>IF(ISBLANK(A5628),#N/A,VLOOKUP(B5628,mappings!$A$1:$B$152,2,FALSE))</f>
        <v>#N/A</v>
      </c>
      <c r="F5628" s="13">
        <f>IF(OR(ISNA(D5628),ISNA(E5628)),0,C5628*VLOOKUP(D5628&amp;E5628,reference_cepidc!$C$1:$H$381,6,FALSE))</f>
        <v>0</v>
      </c>
      <c r="G5628" s="13">
        <f>IF(OR(ISNA(D5628),ISNA(E5628)),0,C5628*VLOOKUP(D5628&amp;E5628,reference_snds!$C$1:$D$406,2,FALSE))</f>
        <v>0</v>
      </c>
    </row>
    <row r="5629" spans="1:7" x14ac:dyDescent="0.25">
      <c r="A5629" s="14"/>
      <c r="B5629" s="14"/>
      <c r="C5629" s="14"/>
      <c r="D5629" s="9" t="e">
        <f>VLOOKUP(A5629,mappings!$D$1:$F$240,3,FALSE)</f>
        <v>#N/A</v>
      </c>
      <c r="E5629" s="9" t="e">
        <f>IF(ISBLANK(A5629),#N/A,VLOOKUP(B5629,mappings!$A$1:$B$152,2,FALSE))</f>
        <v>#N/A</v>
      </c>
      <c r="F5629" s="13">
        <f>IF(OR(ISNA(D5629),ISNA(E5629)),0,C5629*VLOOKUP(D5629&amp;E5629,reference_cepidc!$C$1:$H$381,6,FALSE))</f>
        <v>0</v>
      </c>
      <c r="G5629" s="13">
        <f>IF(OR(ISNA(D5629),ISNA(E5629)),0,C5629*VLOOKUP(D5629&amp;E5629,reference_snds!$C$1:$D$406,2,FALSE))</f>
        <v>0</v>
      </c>
    </row>
    <row r="5630" spans="1:7" x14ac:dyDescent="0.25">
      <c r="A5630" s="14"/>
      <c r="B5630" s="14"/>
      <c r="C5630" s="14"/>
      <c r="D5630" s="9" t="e">
        <f>VLOOKUP(A5630,mappings!$D$1:$F$240,3,FALSE)</f>
        <v>#N/A</v>
      </c>
      <c r="E5630" s="9" t="e">
        <f>IF(ISBLANK(A5630),#N/A,VLOOKUP(B5630,mappings!$A$1:$B$152,2,FALSE))</f>
        <v>#N/A</v>
      </c>
      <c r="F5630" s="13">
        <f>IF(OR(ISNA(D5630),ISNA(E5630)),0,C5630*VLOOKUP(D5630&amp;E5630,reference_cepidc!$C$1:$H$381,6,FALSE))</f>
        <v>0</v>
      </c>
      <c r="G5630" s="13">
        <f>IF(OR(ISNA(D5630),ISNA(E5630)),0,C5630*VLOOKUP(D5630&amp;E5630,reference_snds!$C$1:$D$406,2,FALSE))</f>
        <v>0</v>
      </c>
    </row>
    <row r="5631" spans="1:7" x14ac:dyDescent="0.25">
      <c r="A5631" s="14"/>
      <c r="B5631" s="14"/>
      <c r="C5631" s="14"/>
      <c r="D5631" s="9" t="e">
        <f>VLOOKUP(A5631,mappings!$D$1:$F$240,3,FALSE)</f>
        <v>#N/A</v>
      </c>
      <c r="E5631" s="9" t="e">
        <f>IF(ISBLANK(A5631),#N/A,VLOOKUP(B5631,mappings!$A$1:$B$152,2,FALSE))</f>
        <v>#N/A</v>
      </c>
      <c r="F5631" s="13">
        <f>IF(OR(ISNA(D5631),ISNA(E5631)),0,C5631*VLOOKUP(D5631&amp;E5631,reference_cepidc!$C$1:$H$381,6,FALSE))</f>
        <v>0</v>
      </c>
      <c r="G5631" s="13">
        <f>IF(OR(ISNA(D5631),ISNA(E5631)),0,C5631*VLOOKUP(D5631&amp;E5631,reference_snds!$C$1:$D$406,2,FALSE))</f>
        <v>0</v>
      </c>
    </row>
    <row r="5632" spans="1:7" x14ac:dyDescent="0.25">
      <c r="A5632" s="14"/>
      <c r="B5632" s="14"/>
      <c r="C5632" s="14"/>
      <c r="D5632" s="9" t="e">
        <f>VLOOKUP(A5632,mappings!$D$1:$F$240,3,FALSE)</f>
        <v>#N/A</v>
      </c>
      <c r="E5632" s="9" t="e">
        <f>IF(ISBLANK(A5632),#N/A,VLOOKUP(B5632,mappings!$A$1:$B$152,2,FALSE))</f>
        <v>#N/A</v>
      </c>
      <c r="F5632" s="13">
        <f>IF(OR(ISNA(D5632),ISNA(E5632)),0,C5632*VLOOKUP(D5632&amp;E5632,reference_cepidc!$C$1:$H$381,6,FALSE))</f>
        <v>0</v>
      </c>
      <c r="G5632" s="13">
        <f>IF(OR(ISNA(D5632),ISNA(E5632)),0,C5632*VLOOKUP(D5632&amp;E5632,reference_snds!$C$1:$D$406,2,FALSE))</f>
        <v>0</v>
      </c>
    </row>
    <row r="5633" spans="1:7" x14ac:dyDescent="0.25">
      <c r="A5633" s="14"/>
      <c r="B5633" s="14"/>
      <c r="C5633" s="14"/>
      <c r="D5633" s="9" t="e">
        <f>VLOOKUP(A5633,mappings!$D$1:$F$240,3,FALSE)</f>
        <v>#N/A</v>
      </c>
      <c r="E5633" s="9" t="e">
        <f>IF(ISBLANK(A5633),#N/A,VLOOKUP(B5633,mappings!$A$1:$B$152,2,FALSE))</f>
        <v>#N/A</v>
      </c>
      <c r="F5633" s="13">
        <f>IF(OR(ISNA(D5633),ISNA(E5633)),0,C5633*VLOOKUP(D5633&amp;E5633,reference_cepidc!$C$1:$H$381,6,FALSE))</f>
        <v>0</v>
      </c>
      <c r="G5633" s="13">
        <f>IF(OR(ISNA(D5633),ISNA(E5633)),0,C5633*VLOOKUP(D5633&amp;E5633,reference_snds!$C$1:$D$406,2,FALSE))</f>
        <v>0</v>
      </c>
    </row>
    <row r="5634" spans="1:7" x14ac:dyDescent="0.25">
      <c r="A5634" s="14"/>
      <c r="B5634" s="14"/>
      <c r="C5634" s="14"/>
      <c r="D5634" s="9" t="e">
        <f>VLOOKUP(A5634,mappings!$D$1:$F$240,3,FALSE)</f>
        <v>#N/A</v>
      </c>
      <c r="E5634" s="9" t="e">
        <f>IF(ISBLANK(A5634),#N/A,VLOOKUP(B5634,mappings!$A$1:$B$152,2,FALSE))</f>
        <v>#N/A</v>
      </c>
      <c r="F5634" s="13">
        <f>IF(OR(ISNA(D5634),ISNA(E5634)),0,C5634*VLOOKUP(D5634&amp;E5634,reference_cepidc!$C$1:$H$381,6,FALSE))</f>
        <v>0</v>
      </c>
      <c r="G5634" s="13">
        <f>IF(OR(ISNA(D5634),ISNA(E5634)),0,C5634*VLOOKUP(D5634&amp;E5634,reference_snds!$C$1:$D$406,2,FALSE))</f>
        <v>0</v>
      </c>
    </row>
    <row r="5635" spans="1:7" x14ac:dyDescent="0.25">
      <c r="A5635" s="14"/>
      <c r="B5635" s="14"/>
      <c r="C5635" s="14"/>
      <c r="D5635" s="9" t="e">
        <f>VLOOKUP(A5635,mappings!$D$1:$F$240,3,FALSE)</f>
        <v>#N/A</v>
      </c>
      <c r="E5635" s="9" t="e">
        <f>IF(ISBLANK(A5635),#N/A,VLOOKUP(B5635,mappings!$A$1:$B$152,2,FALSE))</f>
        <v>#N/A</v>
      </c>
      <c r="F5635" s="13">
        <f>IF(OR(ISNA(D5635),ISNA(E5635)),0,C5635*VLOOKUP(D5635&amp;E5635,reference_cepidc!$C$1:$H$381,6,FALSE))</f>
        <v>0</v>
      </c>
      <c r="G5635" s="13">
        <f>IF(OR(ISNA(D5635),ISNA(E5635)),0,C5635*VLOOKUP(D5635&amp;E5635,reference_snds!$C$1:$D$406,2,FALSE))</f>
        <v>0</v>
      </c>
    </row>
    <row r="5636" spans="1:7" x14ac:dyDescent="0.25">
      <c r="A5636" s="14"/>
      <c r="B5636" s="14"/>
      <c r="C5636" s="14"/>
      <c r="D5636" s="9" t="e">
        <f>VLOOKUP(A5636,mappings!$D$1:$F$240,3,FALSE)</f>
        <v>#N/A</v>
      </c>
      <c r="E5636" s="9" t="e">
        <f>IF(ISBLANK(A5636),#N/A,VLOOKUP(B5636,mappings!$A$1:$B$152,2,FALSE))</f>
        <v>#N/A</v>
      </c>
      <c r="F5636" s="13">
        <f>IF(OR(ISNA(D5636),ISNA(E5636)),0,C5636*VLOOKUP(D5636&amp;E5636,reference_cepidc!$C$1:$H$381,6,FALSE))</f>
        <v>0</v>
      </c>
      <c r="G5636" s="13">
        <f>IF(OR(ISNA(D5636),ISNA(E5636)),0,C5636*VLOOKUP(D5636&amp;E5636,reference_snds!$C$1:$D$406,2,FALSE))</f>
        <v>0</v>
      </c>
    </row>
    <row r="5637" spans="1:7" x14ac:dyDescent="0.25">
      <c r="A5637" s="14"/>
      <c r="B5637" s="14"/>
      <c r="C5637" s="14"/>
      <c r="D5637" s="9" t="e">
        <f>VLOOKUP(A5637,mappings!$D$1:$F$240,3,FALSE)</f>
        <v>#N/A</v>
      </c>
      <c r="E5637" s="9" t="e">
        <f>IF(ISBLANK(A5637),#N/A,VLOOKUP(B5637,mappings!$A$1:$B$152,2,FALSE))</f>
        <v>#N/A</v>
      </c>
      <c r="F5637" s="13">
        <f>IF(OR(ISNA(D5637),ISNA(E5637)),0,C5637*VLOOKUP(D5637&amp;E5637,reference_cepidc!$C$1:$H$381,6,FALSE))</f>
        <v>0</v>
      </c>
      <c r="G5637" s="13">
        <f>IF(OR(ISNA(D5637),ISNA(E5637)),0,C5637*VLOOKUP(D5637&amp;E5637,reference_snds!$C$1:$D$406,2,FALSE))</f>
        <v>0</v>
      </c>
    </row>
    <row r="5638" spans="1:7" x14ac:dyDescent="0.25">
      <c r="A5638" s="14"/>
      <c r="B5638" s="14"/>
      <c r="C5638" s="14"/>
      <c r="D5638" s="9" t="e">
        <f>VLOOKUP(A5638,mappings!$D$1:$F$240,3,FALSE)</f>
        <v>#N/A</v>
      </c>
      <c r="E5638" s="9" t="e">
        <f>IF(ISBLANK(A5638),#N/A,VLOOKUP(B5638,mappings!$A$1:$B$152,2,FALSE))</f>
        <v>#N/A</v>
      </c>
      <c r="F5638" s="13">
        <f>IF(OR(ISNA(D5638),ISNA(E5638)),0,C5638*VLOOKUP(D5638&amp;E5638,reference_cepidc!$C$1:$H$381,6,FALSE))</f>
        <v>0</v>
      </c>
      <c r="G5638" s="13">
        <f>IF(OR(ISNA(D5638),ISNA(E5638)),0,C5638*VLOOKUP(D5638&amp;E5638,reference_snds!$C$1:$D$406,2,FALSE))</f>
        <v>0</v>
      </c>
    </row>
    <row r="5639" spans="1:7" x14ac:dyDescent="0.25">
      <c r="A5639" s="14"/>
      <c r="B5639" s="14"/>
      <c r="C5639" s="14"/>
      <c r="D5639" s="9" t="e">
        <f>VLOOKUP(A5639,mappings!$D$1:$F$240,3,FALSE)</f>
        <v>#N/A</v>
      </c>
      <c r="E5639" s="9" t="e">
        <f>IF(ISBLANK(A5639),#N/A,VLOOKUP(B5639,mappings!$A$1:$B$152,2,FALSE))</f>
        <v>#N/A</v>
      </c>
      <c r="F5639" s="13">
        <f>IF(OR(ISNA(D5639),ISNA(E5639)),0,C5639*VLOOKUP(D5639&amp;E5639,reference_cepidc!$C$1:$H$381,6,FALSE))</f>
        <v>0</v>
      </c>
      <c r="G5639" s="13">
        <f>IF(OR(ISNA(D5639),ISNA(E5639)),0,C5639*VLOOKUP(D5639&amp;E5639,reference_snds!$C$1:$D$406,2,FALSE))</f>
        <v>0</v>
      </c>
    </row>
    <row r="5640" spans="1:7" x14ac:dyDescent="0.25">
      <c r="A5640" s="14"/>
      <c r="B5640" s="14"/>
      <c r="C5640" s="14"/>
      <c r="D5640" s="9" t="e">
        <f>VLOOKUP(A5640,mappings!$D$1:$F$240,3,FALSE)</f>
        <v>#N/A</v>
      </c>
      <c r="E5640" s="9" t="e">
        <f>IF(ISBLANK(A5640),#N/A,VLOOKUP(B5640,mappings!$A$1:$B$152,2,FALSE))</f>
        <v>#N/A</v>
      </c>
      <c r="F5640" s="13">
        <f>IF(OR(ISNA(D5640),ISNA(E5640)),0,C5640*VLOOKUP(D5640&amp;E5640,reference_cepidc!$C$1:$H$381,6,FALSE))</f>
        <v>0</v>
      </c>
      <c r="G5640" s="13">
        <f>IF(OR(ISNA(D5640),ISNA(E5640)),0,C5640*VLOOKUP(D5640&amp;E5640,reference_snds!$C$1:$D$406,2,FALSE))</f>
        <v>0</v>
      </c>
    </row>
    <row r="5641" spans="1:7" x14ac:dyDescent="0.25">
      <c r="A5641" s="14"/>
      <c r="B5641" s="14"/>
      <c r="C5641" s="14"/>
      <c r="D5641" s="9" t="e">
        <f>VLOOKUP(A5641,mappings!$D$1:$F$240,3,FALSE)</f>
        <v>#N/A</v>
      </c>
      <c r="E5641" s="9" t="e">
        <f>IF(ISBLANK(A5641),#N/A,VLOOKUP(B5641,mappings!$A$1:$B$152,2,FALSE))</f>
        <v>#N/A</v>
      </c>
      <c r="F5641" s="13">
        <f>IF(OR(ISNA(D5641),ISNA(E5641)),0,C5641*VLOOKUP(D5641&amp;E5641,reference_cepidc!$C$1:$H$381,6,FALSE))</f>
        <v>0</v>
      </c>
      <c r="G5641" s="13">
        <f>IF(OR(ISNA(D5641),ISNA(E5641)),0,C5641*VLOOKUP(D5641&amp;E5641,reference_snds!$C$1:$D$406,2,FALSE))</f>
        <v>0</v>
      </c>
    </row>
    <row r="5642" spans="1:7" x14ac:dyDescent="0.25">
      <c r="A5642" s="14"/>
      <c r="B5642" s="14"/>
      <c r="C5642" s="14"/>
      <c r="D5642" s="9" t="e">
        <f>VLOOKUP(A5642,mappings!$D$1:$F$240,3,FALSE)</f>
        <v>#N/A</v>
      </c>
      <c r="E5642" s="9" t="e">
        <f>IF(ISBLANK(A5642),#N/A,VLOOKUP(B5642,mappings!$A$1:$B$152,2,FALSE))</f>
        <v>#N/A</v>
      </c>
      <c r="F5642" s="13">
        <f>IF(OR(ISNA(D5642),ISNA(E5642)),0,C5642*VLOOKUP(D5642&amp;E5642,reference_cepidc!$C$1:$H$381,6,FALSE))</f>
        <v>0</v>
      </c>
      <c r="G5642" s="13">
        <f>IF(OR(ISNA(D5642),ISNA(E5642)),0,C5642*VLOOKUP(D5642&amp;E5642,reference_snds!$C$1:$D$406,2,FALSE))</f>
        <v>0</v>
      </c>
    </row>
    <row r="5643" spans="1:7" x14ac:dyDescent="0.25">
      <c r="A5643" s="14"/>
      <c r="B5643" s="14"/>
      <c r="C5643" s="14"/>
      <c r="D5643" s="9" t="e">
        <f>VLOOKUP(A5643,mappings!$D$1:$F$240,3,FALSE)</f>
        <v>#N/A</v>
      </c>
      <c r="E5643" s="9" t="e">
        <f>IF(ISBLANK(A5643),#N/A,VLOOKUP(B5643,mappings!$A$1:$B$152,2,FALSE))</f>
        <v>#N/A</v>
      </c>
      <c r="F5643" s="13">
        <f>IF(OR(ISNA(D5643),ISNA(E5643)),0,C5643*VLOOKUP(D5643&amp;E5643,reference_cepidc!$C$1:$H$381,6,FALSE))</f>
        <v>0</v>
      </c>
      <c r="G5643" s="13">
        <f>IF(OR(ISNA(D5643),ISNA(E5643)),0,C5643*VLOOKUP(D5643&amp;E5643,reference_snds!$C$1:$D$406,2,FALSE))</f>
        <v>0</v>
      </c>
    </row>
    <row r="5644" spans="1:7" x14ac:dyDescent="0.25">
      <c r="A5644" s="14"/>
      <c r="B5644" s="14"/>
      <c r="C5644" s="14"/>
      <c r="D5644" s="9" t="e">
        <f>VLOOKUP(A5644,mappings!$D$1:$F$240,3,FALSE)</f>
        <v>#N/A</v>
      </c>
      <c r="E5644" s="9" t="e">
        <f>IF(ISBLANK(A5644),#N/A,VLOOKUP(B5644,mappings!$A$1:$B$152,2,FALSE))</f>
        <v>#N/A</v>
      </c>
      <c r="F5644" s="13">
        <f>IF(OR(ISNA(D5644),ISNA(E5644)),0,C5644*VLOOKUP(D5644&amp;E5644,reference_cepidc!$C$1:$H$381,6,FALSE))</f>
        <v>0</v>
      </c>
      <c r="G5644" s="13">
        <f>IF(OR(ISNA(D5644),ISNA(E5644)),0,C5644*VLOOKUP(D5644&amp;E5644,reference_snds!$C$1:$D$406,2,FALSE))</f>
        <v>0</v>
      </c>
    </row>
    <row r="5645" spans="1:7" x14ac:dyDescent="0.25">
      <c r="A5645" s="14"/>
      <c r="B5645" s="14"/>
      <c r="C5645" s="14"/>
      <c r="D5645" s="9" t="e">
        <f>VLOOKUP(A5645,mappings!$D$1:$F$240,3,FALSE)</f>
        <v>#N/A</v>
      </c>
      <c r="E5645" s="9" t="e">
        <f>IF(ISBLANK(A5645),#N/A,VLOOKUP(B5645,mappings!$A$1:$B$152,2,FALSE))</f>
        <v>#N/A</v>
      </c>
      <c r="F5645" s="13">
        <f>IF(OR(ISNA(D5645),ISNA(E5645)),0,C5645*VLOOKUP(D5645&amp;E5645,reference_cepidc!$C$1:$H$381,6,FALSE))</f>
        <v>0</v>
      </c>
      <c r="G5645" s="13">
        <f>IF(OR(ISNA(D5645),ISNA(E5645)),0,C5645*VLOOKUP(D5645&amp;E5645,reference_snds!$C$1:$D$406,2,FALSE))</f>
        <v>0</v>
      </c>
    </row>
    <row r="5646" spans="1:7" x14ac:dyDescent="0.25">
      <c r="A5646" s="14"/>
      <c r="B5646" s="14"/>
      <c r="C5646" s="14"/>
      <c r="D5646" s="9" t="e">
        <f>VLOOKUP(A5646,mappings!$D$1:$F$240,3,FALSE)</f>
        <v>#N/A</v>
      </c>
      <c r="E5646" s="9" t="e">
        <f>IF(ISBLANK(A5646),#N/A,VLOOKUP(B5646,mappings!$A$1:$B$152,2,FALSE))</f>
        <v>#N/A</v>
      </c>
      <c r="F5646" s="13">
        <f>IF(OR(ISNA(D5646),ISNA(E5646)),0,C5646*VLOOKUP(D5646&amp;E5646,reference_cepidc!$C$1:$H$381,6,FALSE))</f>
        <v>0</v>
      </c>
      <c r="G5646" s="13">
        <f>IF(OR(ISNA(D5646),ISNA(E5646)),0,C5646*VLOOKUP(D5646&amp;E5646,reference_snds!$C$1:$D$406,2,FALSE))</f>
        <v>0</v>
      </c>
    </row>
    <row r="5647" spans="1:7" x14ac:dyDescent="0.25">
      <c r="A5647" s="14"/>
      <c r="B5647" s="14"/>
      <c r="C5647" s="14"/>
      <c r="D5647" s="9" t="e">
        <f>VLOOKUP(A5647,mappings!$D$1:$F$240,3,FALSE)</f>
        <v>#N/A</v>
      </c>
      <c r="E5647" s="9" t="e">
        <f>IF(ISBLANK(A5647),#N/A,VLOOKUP(B5647,mappings!$A$1:$B$152,2,FALSE))</f>
        <v>#N/A</v>
      </c>
      <c r="F5647" s="13">
        <f>IF(OR(ISNA(D5647),ISNA(E5647)),0,C5647*VLOOKUP(D5647&amp;E5647,reference_cepidc!$C$1:$H$381,6,FALSE))</f>
        <v>0</v>
      </c>
      <c r="G5647" s="13">
        <f>IF(OR(ISNA(D5647),ISNA(E5647)),0,C5647*VLOOKUP(D5647&amp;E5647,reference_snds!$C$1:$D$406,2,FALSE))</f>
        <v>0</v>
      </c>
    </row>
    <row r="5648" spans="1:7" x14ac:dyDescent="0.25">
      <c r="A5648" s="14"/>
      <c r="B5648" s="14"/>
      <c r="C5648" s="14"/>
      <c r="D5648" s="9" t="e">
        <f>VLOOKUP(A5648,mappings!$D$1:$F$240,3,FALSE)</f>
        <v>#N/A</v>
      </c>
      <c r="E5648" s="9" t="e">
        <f>IF(ISBLANK(A5648),#N/A,VLOOKUP(B5648,mappings!$A$1:$B$152,2,FALSE))</f>
        <v>#N/A</v>
      </c>
      <c r="F5648" s="13">
        <f>IF(OR(ISNA(D5648),ISNA(E5648)),0,C5648*VLOOKUP(D5648&amp;E5648,reference_cepidc!$C$1:$H$381,6,FALSE))</f>
        <v>0</v>
      </c>
      <c r="G5648" s="13">
        <f>IF(OR(ISNA(D5648),ISNA(E5648)),0,C5648*VLOOKUP(D5648&amp;E5648,reference_snds!$C$1:$D$406,2,FALSE))</f>
        <v>0</v>
      </c>
    </row>
    <row r="5649" spans="1:7" x14ac:dyDescent="0.25">
      <c r="A5649" s="14"/>
      <c r="B5649" s="14"/>
      <c r="C5649" s="14"/>
      <c r="D5649" s="9" t="e">
        <f>VLOOKUP(A5649,mappings!$D$1:$F$240,3,FALSE)</f>
        <v>#N/A</v>
      </c>
      <c r="E5649" s="9" t="e">
        <f>IF(ISBLANK(A5649),#N/A,VLOOKUP(B5649,mappings!$A$1:$B$152,2,FALSE))</f>
        <v>#N/A</v>
      </c>
      <c r="F5649" s="13">
        <f>IF(OR(ISNA(D5649),ISNA(E5649)),0,C5649*VLOOKUP(D5649&amp;E5649,reference_cepidc!$C$1:$H$381,6,FALSE))</f>
        <v>0</v>
      </c>
      <c r="G5649" s="13">
        <f>IF(OR(ISNA(D5649),ISNA(E5649)),0,C5649*VLOOKUP(D5649&amp;E5649,reference_snds!$C$1:$D$406,2,FALSE))</f>
        <v>0</v>
      </c>
    </row>
    <row r="5650" spans="1:7" x14ac:dyDescent="0.25">
      <c r="A5650" s="14"/>
      <c r="B5650" s="14"/>
      <c r="C5650" s="14"/>
      <c r="D5650" s="9" t="e">
        <f>VLOOKUP(A5650,mappings!$D$1:$F$240,3,FALSE)</f>
        <v>#N/A</v>
      </c>
      <c r="E5650" s="9" t="e">
        <f>IF(ISBLANK(A5650),#N/A,VLOOKUP(B5650,mappings!$A$1:$B$152,2,FALSE))</f>
        <v>#N/A</v>
      </c>
      <c r="F5650" s="13">
        <f>IF(OR(ISNA(D5650),ISNA(E5650)),0,C5650*VLOOKUP(D5650&amp;E5650,reference_cepidc!$C$1:$H$381,6,FALSE))</f>
        <v>0</v>
      </c>
      <c r="G5650" s="13">
        <f>IF(OR(ISNA(D5650),ISNA(E5650)),0,C5650*VLOOKUP(D5650&amp;E5650,reference_snds!$C$1:$D$406,2,FALSE))</f>
        <v>0</v>
      </c>
    </row>
    <row r="5651" spans="1:7" x14ac:dyDescent="0.25">
      <c r="A5651" s="14"/>
      <c r="B5651" s="14"/>
      <c r="C5651" s="14"/>
      <c r="D5651" s="9" t="e">
        <f>VLOOKUP(A5651,mappings!$D$1:$F$240,3,FALSE)</f>
        <v>#N/A</v>
      </c>
      <c r="E5651" s="9" t="e">
        <f>IF(ISBLANK(A5651),#N/A,VLOOKUP(B5651,mappings!$A$1:$B$152,2,FALSE))</f>
        <v>#N/A</v>
      </c>
      <c r="F5651" s="13">
        <f>IF(OR(ISNA(D5651),ISNA(E5651)),0,C5651*VLOOKUP(D5651&amp;E5651,reference_cepidc!$C$1:$H$381,6,FALSE))</f>
        <v>0</v>
      </c>
      <c r="G5651" s="13">
        <f>IF(OR(ISNA(D5651),ISNA(E5651)),0,C5651*VLOOKUP(D5651&amp;E5651,reference_snds!$C$1:$D$406,2,FALSE))</f>
        <v>0</v>
      </c>
    </row>
    <row r="5652" spans="1:7" x14ac:dyDescent="0.25">
      <c r="A5652" s="14"/>
      <c r="B5652" s="14"/>
      <c r="C5652" s="14"/>
      <c r="D5652" s="9" t="e">
        <f>VLOOKUP(A5652,mappings!$D$1:$F$240,3,FALSE)</f>
        <v>#N/A</v>
      </c>
      <c r="E5652" s="9" t="e">
        <f>IF(ISBLANK(A5652),#N/A,VLOOKUP(B5652,mappings!$A$1:$B$152,2,FALSE))</f>
        <v>#N/A</v>
      </c>
      <c r="F5652" s="13">
        <f>IF(OR(ISNA(D5652),ISNA(E5652)),0,C5652*VLOOKUP(D5652&amp;E5652,reference_cepidc!$C$1:$H$381,6,FALSE))</f>
        <v>0</v>
      </c>
      <c r="G5652" s="13">
        <f>IF(OR(ISNA(D5652),ISNA(E5652)),0,C5652*VLOOKUP(D5652&amp;E5652,reference_snds!$C$1:$D$406,2,FALSE))</f>
        <v>0</v>
      </c>
    </row>
    <row r="5653" spans="1:7" x14ac:dyDescent="0.25">
      <c r="A5653" s="14"/>
      <c r="B5653" s="14"/>
      <c r="C5653" s="14"/>
      <c r="D5653" s="9" t="e">
        <f>VLOOKUP(A5653,mappings!$D$1:$F$240,3,FALSE)</f>
        <v>#N/A</v>
      </c>
      <c r="E5653" s="9" t="e">
        <f>IF(ISBLANK(A5653),#N/A,VLOOKUP(B5653,mappings!$A$1:$B$152,2,FALSE))</f>
        <v>#N/A</v>
      </c>
      <c r="F5653" s="13">
        <f>IF(OR(ISNA(D5653),ISNA(E5653)),0,C5653*VLOOKUP(D5653&amp;E5653,reference_cepidc!$C$1:$H$381,6,FALSE))</f>
        <v>0</v>
      </c>
      <c r="G5653" s="13">
        <f>IF(OR(ISNA(D5653),ISNA(E5653)),0,C5653*VLOOKUP(D5653&amp;E5653,reference_snds!$C$1:$D$406,2,FALSE))</f>
        <v>0</v>
      </c>
    </row>
    <row r="5654" spans="1:7" x14ac:dyDescent="0.25">
      <c r="A5654" s="14"/>
      <c r="B5654" s="14"/>
      <c r="C5654" s="14"/>
      <c r="D5654" s="9" t="e">
        <f>VLOOKUP(A5654,mappings!$D$1:$F$240,3,FALSE)</f>
        <v>#N/A</v>
      </c>
      <c r="E5654" s="9" t="e">
        <f>IF(ISBLANK(A5654),#N/A,VLOOKUP(B5654,mappings!$A$1:$B$152,2,FALSE))</f>
        <v>#N/A</v>
      </c>
      <c r="F5654" s="13">
        <f>IF(OR(ISNA(D5654),ISNA(E5654)),0,C5654*VLOOKUP(D5654&amp;E5654,reference_cepidc!$C$1:$H$381,6,FALSE))</f>
        <v>0</v>
      </c>
      <c r="G5654" s="13">
        <f>IF(OR(ISNA(D5654),ISNA(E5654)),0,C5654*VLOOKUP(D5654&amp;E5654,reference_snds!$C$1:$D$406,2,FALSE))</f>
        <v>0</v>
      </c>
    </row>
    <row r="5655" spans="1:7" x14ac:dyDescent="0.25">
      <c r="A5655" s="14"/>
      <c r="B5655" s="14"/>
      <c r="C5655" s="14"/>
      <c r="D5655" s="9" t="e">
        <f>VLOOKUP(A5655,mappings!$D$1:$F$240,3,FALSE)</f>
        <v>#N/A</v>
      </c>
      <c r="E5655" s="9" t="e">
        <f>IF(ISBLANK(A5655),#N/A,VLOOKUP(B5655,mappings!$A$1:$B$152,2,FALSE))</f>
        <v>#N/A</v>
      </c>
      <c r="F5655" s="13">
        <f>IF(OR(ISNA(D5655),ISNA(E5655)),0,C5655*VLOOKUP(D5655&amp;E5655,reference_cepidc!$C$1:$H$381,6,FALSE))</f>
        <v>0</v>
      </c>
      <c r="G5655" s="13">
        <f>IF(OR(ISNA(D5655),ISNA(E5655)),0,C5655*VLOOKUP(D5655&amp;E5655,reference_snds!$C$1:$D$406,2,FALSE))</f>
        <v>0</v>
      </c>
    </row>
    <row r="5656" spans="1:7" x14ac:dyDescent="0.25">
      <c r="A5656" s="14"/>
      <c r="B5656" s="14"/>
      <c r="C5656" s="14"/>
      <c r="D5656" s="9" t="e">
        <f>VLOOKUP(A5656,mappings!$D$1:$F$240,3,FALSE)</f>
        <v>#N/A</v>
      </c>
      <c r="E5656" s="9" t="e">
        <f>IF(ISBLANK(A5656),#N/A,VLOOKUP(B5656,mappings!$A$1:$B$152,2,FALSE))</f>
        <v>#N/A</v>
      </c>
      <c r="F5656" s="13">
        <f>IF(OR(ISNA(D5656),ISNA(E5656)),0,C5656*VLOOKUP(D5656&amp;E5656,reference_cepidc!$C$1:$H$381,6,FALSE))</f>
        <v>0</v>
      </c>
      <c r="G5656" s="13">
        <f>IF(OR(ISNA(D5656),ISNA(E5656)),0,C5656*VLOOKUP(D5656&amp;E5656,reference_snds!$C$1:$D$406,2,FALSE))</f>
        <v>0</v>
      </c>
    </row>
    <row r="5657" spans="1:7" x14ac:dyDescent="0.25">
      <c r="A5657" s="14"/>
      <c r="B5657" s="14"/>
      <c r="C5657" s="14"/>
      <c r="D5657" s="9" t="e">
        <f>VLOOKUP(A5657,mappings!$D$1:$F$240,3,FALSE)</f>
        <v>#N/A</v>
      </c>
      <c r="E5657" s="9" t="e">
        <f>IF(ISBLANK(A5657),#N/A,VLOOKUP(B5657,mappings!$A$1:$B$152,2,FALSE))</f>
        <v>#N/A</v>
      </c>
      <c r="F5657" s="13">
        <f>IF(OR(ISNA(D5657),ISNA(E5657)),0,C5657*VLOOKUP(D5657&amp;E5657,reference_cepidc!$C$1:$H$381,6,FALSE))</f>
        <v>0</v>
      </c>
      <c r="G5657" s="13">
        <f>IF(OR(ISNA(D5657),ISNA(E5657)),0,C5657*VLOOKUP(D5657&amp;E5657,reference_snds!$C$1:$D$406,2,FALSE))</f>
        <v>0</v>
      </c>
    </row>
    <row r="5658" spans="1:7" x14ac:dyDescent="0.25">
      <c r="A5658" s="14"/>
      <c r="B5658" s="14"/>
      <c r="C5658" s="14"/>
      <c r="D5658" s="9" t="e">
        <f>VLOOKUP(A5658,mappings!$D$1:$F$240,3,FALSE)</f>
        <v>#N/A</v>
      </c>
      <c r="E5658" s="9" t="e">
        <f>IF(ISBLANK(A5658),#N/A,VLOOKUP(B5658,mappings!$A$1:$B$152,2,FALSE))</f>
        <v>#N/A</v>
      </c>
      <c r="F5658" s="13">
        <f>IF(OR(ISNA(D5658),ISNA(E5658)),0,C5658*VLOOKUP(D5658&amp;E5658,reference_cepidc!$C$1:$H$381,6,FALSE))</f>
        <v>0</v>
      </c>
      <c r="G5658" s="13">
        <f>IF(OR(ISNA(D5658),ISNA(E5658)),0,C5658*VLOOKUP(D5658&amp;E5658,reference_snds!$C$1:$D$406,2,FALSE))</f>
        <v>0</v>
      </c>
    </row>
    <row r="5659" spans="1:7" x14ac:dyDescent="0.25">
      <c r="A5659" s="14"/>
      <c r="B5659" s="14"/>
      <c r="C5659" s="14"/>
      <c r="D5659" s="9" t="e">
        <f>VLOOKUP(A5659,mappings!$D$1:$F$240,3,FALSE)</f>
        <v>#N/A</v>
      </c>
      <c r="E5659" s="9" t="e">
        <f>IF(ISBLANK(A5659),#N/A,VLOOKUP(B5659,mappings!$A$1:$B$152,2,FALSE))</f>
        <v>#N/A</v>
      </c>
      <c r="F5659" s="13">
        <f>IF(OR(ISNA(D5659),ISNA(E5659)),0,C5659*VLOOKUP(D5659&amp;E5659,reference_cepidc!$C$1:$H$381,6,FALSE))</f>
        <v>0</v>
      </c>
      <c r="G5659" s="13">
        <f>IF(OR(ISNA(D5659),ISNA(E5659)),0,C5659*VLOOKUP(D5659&amp;E5659,reference_snds!$C$1:$D$406,2,FALSE))</f>
        <v>0</v>
      </c>
    </row>
    <row r="5660" spans="1:7" x14ac:dyDescent="0.25">
      <c r="A5660" s="14"/>
      <c r="B5660" s="14"/>
      <c r="C5660" s="14"/>
      <c r="D5660" s="9" t="e">
        <f>VLOOKUP(A5660,mappings!$D$1:$F$240,3,FALSE)</f>
        <v>#N/A</v>
      </c>
      <c r="E5660" s="9" t="e">
        <f>IF(ISBLANK(A5660),#N/A,VLOOKUP(B5660,mappings!$A$1:$B$152,2,FALSE))</f>
        <v>#N/A</v>
      </c>
      <c r="F5660" s="13">
        <f>IF(OR(ISNA(D5660),ISNA(E5660)),0,C5660*VLOOKUP(D5660&amp;E5660,reference_cepidc!$C$1:$H$381,6,FALSE))</f>
        <v>0</v>
      </c>
      <c r="G5660" s="13">
        <f>IF(OR(ISNA(D5660),ISNA(E5660)),0,C5660*VLOOKUP(D5660&amp;E5660,reference_snds!$C$1:$D$406,2,FALSE))</f>
        <v>0</v>
      </c>
    </row>
    <row r="5661" spans="1:7" x14ac:dyDescent="0.25">
      <c r="A5661" s="14"/>
      <c r="B5661" s="14"/>
      <c r="C5661" s="14"/>
      <c r="D5661" s="9" t="e">
        <f>VLOOKUP(A5661,mappings!$D$1:$F$240,3,FALSE)</f>
        <v>#N/A</v>
      </c>
      <c r="E5661" s="9" t="e">
        <f>IF(ISBLANK(A5661),#N/A,VLOOKUP(B5661,mappings!$A$1:$B$152,2,FALSE))</f>
        <v>#N/A</v>
      </c>
      <c r="F5661" s="13">
        <f>IF(OR(ISNA(D5661),ISNA(E5661)),0,C5661*VLOOKUP(D5661&amp;E5661,reference_cepidc!$C$1:$H$381,6,FALSE))</f>
        <v>0</v>
      </c>
      <c r="G5661" s="13">
        <f>IF(OR(ISNA(D5661),ISNA(E5661)),0,C5661*VLOOKUP(D5661&amp;E5661,reference_snds!$C$1:$D$406,2,FALSE))</f>
        <v>0</v>
      </c>
    </row>
    <row r="5662" spans="1:7" x14ac:dyDescent="0.25">
      <c r="A5662" s="14"/>
      <c r="B5662" s="14"/>
      <c r="C5662" s="14"/>
      <c r="D5662" s="9" t="e">
        <f>VLOOKUP(A5662,mappings!$D$1:$F$240,3,FALSE)</f>
        <v>#N/A</v>
      </c>
      <c r="E5662" s="9" t="e">
        <f>IF(ISBLANK(A5662),#N/A,VLOOKUP(B5662,mappings!$A$1:$B$152,2,FALSE))</f>
        <v>#N/A</v>
      </c>
      <c r="F5662" s="13">
        <f>IF(OR(ISNA(D5662),ISNA(E5662)),0,C5662*VLOOKUP(D5662&amp;E5662,reference_cepidc!$C$1:$H$381,6,FALSE))</f>
        <v>0</v>
      </c>
      <c r="G5662" s="13">
        <f>IF(OR(ISNA(D5662),ISNA(E5662)),0,C5662*VLOOKUP(D5662&amp;E5662,reference_snds!$C$1:$D$406,2,FALSE))</f>
        <v>0</v>
      </c>
    </row>
    <row r="5663" spans="1:7" x14ac:dyDescent="0.25">
      <c r="A5663" s="14"/>
      <c r="B5663" s="14"/>
      <c r="C5663" s="14"/>
      <c r="D5663" s="9" t="e">
        <f>VLOOKUP(A5663,mappings!$D$1:$F$240,3,FALSE)</f>
        <v>#N/A</v>
      </c>
      <c r="E5663" s="9" t="e">
        <f>IF(ISBLANK(A5663),#N/A,VLOOKUP(B5663,mappings!$A$1:$B$152,2,FALSE))</f>
        <v>#N/A</v>
      </c>
      <c r="F5663" s="13">
        <f>IF(OR(ISNA(D5663),ISNA(E5663)),0,C5663*VLOOKUP(D5663&amp;E5663,reference_cepidc!$C$1:$H$381,6,FALSE))</f>
        <v>0</v>
      </c>
      <c r="G5663" s="13">
        <f>IF(OR(ISNA(D5663),ISNA(E5663)),0,C5663*VLOOKUP(D5663&amp;E5663,reference_snds!$C$1:$D$406,2,FALSE))</f>
        <v>0</v>
      </c>
    </row>
    <row r="5664" spans="1:7" x14ac:dyDescent="0.25">
      <c r="A5664" s="14"/>
      <c r="B5664" s="14"/>
      <c r="C5664" s="14"/>
      <c r="D5664" s="9" t="e">
        <f>VLOOKUP(A5664,mappings!$D$1:$F$240,3,FALSE)</f>
        <v>#N/A</v>
      </c>
      <c r="E5664" s="9" t="e">
        <f>IF(ISBLANK(A5664),#N/A,VLOOKUP(B5664,mappings!$A$1:$B$152,2,FALSE))</f>
        <v>#N/A</v>
      </c>
      <c r="F5664" s="13">
        <f>IF(OR(ISNA(D5664),ISNA(E5664)),0,C5664*VLOOKUP(D5664&amp;E5664,reference_cepidc!$C$1:$H$381,6,FALSE))</f>
        <v>0</v>
      </c>
      <c r="G5664" s="13">
        <f>IF(OR(ISNA(D5664),ISNA(E5664)),0,C5664*VLOOKUP(D5664&amp;E5664,reference_snds!$C$1:$D$406,2,FALSE))</f>
        <v>0</v>
      </c>
    </row>
    <row r="5665" spans="1:7" x14ac:dyDescent="0.25">
      <c r="A5665" s="14"/>
      <c r="B5665" s="14"/>
      <c r="C5665" s="14"/>
      <c r="D5665" s="9" t="e">
        <f>VLOOKUP(A5665,mappings!$D$1:$F$240,3,FALSE)</f>
        <v>#N/A</v>
      </c>
      <c r="E5665" s="9" t="e">
        <f>IF(ISBLANK(A5665),#N/A,VLOOKUP(B5665,mappings!$A$1:$B$152,2,FALSE))</f>
        <v>#N/A</v>
      </c>
      <c r="F5665" s="13">
        <f>IF(OR(ISNA(D5665),ISNA(E5665)),0,C5665*VLOOKUP(D5665&amp;E5665,reference_cepidc!$C$1:$H$381,6,FALSE))</f>
        <v>0</v>
      </c>
      <c r="G5665" s="13">
        <f>IF(OR(ISNA(D5665),ISNA(E5665)),0,C5665*VLOOKUP(D5665&amp;E5665,reference_snds!$C$1:$D$406,2,FALSE))</f>
        <v>0</v>
      </c>
    </row>
    <row r="5666" spans="1:7" x14ac:dyDescent="0.25">
      <c r="A5666" s="14"/>
      <c r="B5666" s="14"/>
      <c r="C5666" s="14"/>
      <c r="D5666" s="9" t="e">
        <f>VLOOKUP(A5666,mappings!$D$1:$F$240,3,FALSE)</f>
        <v>#N/A</v>
      </c>
      <c r="E5666" s="9" t="e">
        <f>IF(ISBLANK(A5666),#N/A,VLOOKUP(B5666,mappings!$A$1:$B$152,2,FALSE))</f>
        <v>#N/A</v>
      </c>
      <c r="F5666" s="13">
        <f>IF(OR(ISNA(D5666),ISNA(E5666)),0,C5666*VLOOKUP(D5666&amp;E5666,reference_cepidc!$C$1:$H$381,6,FALSE))</f>
        <v>0</v>
      </c>
      <c r="G5666" s="13">
        <f>IF(OR(ISNA(D5666),ISNA(E5666)),0,C5666*VLOOKUP(D5666&amp;E5666,reference_snds!$C$1:$D$406,2,FALSE))</f>
        <v>0</v>
      </c>
    </row>
    <row r="5667" spans="1:7" x14ac:dyDescent="0.25">
      <c r="A5667" s="14"/>
      <c r="B5667" s="14"/>
      <c r="C5667" s="14"/>
      <c r="D5667" s="9" t="e">
        <f>VLOOKUP(A5667,mappings!$D$1:$F$240,3,FALSE)</f>
        <v>#N/A</v>
      </c>
      <c r="E5667" s="9" t="e">
        <f>IF(ISBLANK(A5667),#N/A,VLOOKUP(B5667,mappings!$A$1:$B$152,2,FALSE))</f>
        <v>#N/A</v>
      </c>
      <c r="F5667" s="13">
        <f>IF(OR(ISNA(D5667),ISNA(E5667)),0,C5667*VLOOKUP(D5667&amp;E5667,reference_cepidc!$C$1:$H$381,6,FALSE))</f>
        <v>0</v>
      </c>
      <c r="G5667" s="13">
        <f>IF(OR(ISNA(D5667),ISNA(E5667)),0,C5667*VLOOKUP(D5667&amp;E5667,reference_snds!$C$1:$D$406,2,FALSE))</f>
        <v>0</v>
      </c>
    </row>
    <row r="5668" spans="1:7" x14ac:dyDescent="0.25">
      <c r="A5668" s="14"/>
      <c r="B5668" s="14"/>
      <c r="C5668" s="14"/>
      <c r="D5668" s="9" t="e">
        <f>VLOOKUP(A5668,mappings!$D$1:$F$240,3,FALSE)</f>
        <v>#N/A</v>
      </c>
      <c r="E5668" s="9" t="e">
        <f>IF(ISBLANK(A5668),#N/A,VLOOKUP(B5668,mappings!$A$1:$B$152,2,FALSE))</f>
        <v>#N/A</v>
      </c>
      <c r="F5668" s="13">
        <f>IF(OR(ISNA(D5668),ISNA(E5668)),0,C5668*VLOOKUP(D5668&amp;E5668,reference_cepidc!$C$1:$H$381,6,FALSE))</f>
        <v>0</v>
      </c>
      <c r="G5668" s="13">
        <f>IF(OR(ISNA(D5668),ISNA(E5668)),0,C5668*VLOOKUP(D5668&amp;E5668,reference_snds!$C$1:$D$406,2,FALSE))</f>
        <v>0</v>
      </c>
    </row>
    <row r="5669" spans="1:7" x14ac:dyDescent="0.25">
      <c r="A5669" s="14"/>
      <c r="B5669" s="14"/>
      <c r="C5669" s="14"/>
      <c r="D5669" s="9" t="e">
        <f>VLOOKUP(A5669,mappings!$D$1:$F$240,3,FALSE)</f>
        <v>#N/A</v>
      </c>
      <c r="E5669" s="9" t="e">
        <f>IF(ISBLANK(A5669),#N/A,VLOOKUP(B5669,mappings!$A$1:$B$152,2,FALSE))</f>
        <v>#N/A</v>
      </c>
      <c r="F5669" s="13">
        <f>IF(OR(ISNA(D5669),ISNA(E5669)),0,C5669*VLOOKUP(D5669&amp;E5669,reference_cepidc!$C$1:$H$381,6,FALSE))</f>
        <v>0</v>
      </c>
      <c r="G5669" s="13">
        <f>IF(OR(ISNA(D5669),ISNA(E5669)),0,C5669*VLOOKUP(D5669&amp;E5669,reference_snds!$C$1:$D$406,2,FALSE))</f>
        <v>0</v>
      </c>
    </row>
    <row r="5670" spans="1:7" x14ac:dyDescent="0.25">
      <c r="A5670" s="14"/>
      <c r="B5670" s="14"/>
      <c r="C5670" s="14"/>
      <c r="D5670" s="9" t="e">
        <f>VLOOKUP(A5670,mappings!$D$1:$F$240,3,FALSE)</f>
        <v>#N/A</v>
      </c>
      <c r="E5670" s="9" t="e">
        <f>IF(ISBLANK(A5670),#N/A,VLOOKUP(B5670,mappings!$A$1:$B$152,2,FALSE))</f>
        <v>#N/A</v>
      </c>
      <c r="F5670" s="13">
        <f>IF(OR(ISNA(D5670),ISNA(E5670)),0,C5670*VLOOKUP(D5670&amp;E5670,reference_cepidc!$C$1:$H$381,6,FALSE))</f>
        <v>0</v>
      </c>
      <c r="G5670" s="13">
        <f>IF(OR(ISNA(D5670),ISNA(E5670)),0,C5670*VLOOKUP(D5670&amp;E5670,reference_snds!$C$1:$D$406,2,FALSE))</f>
        <v>0</v>
      </c>
    </row>
    <row r="5671" spans="1:7" x14ac:dyDescent="0.25">
      <c r="A5671" s="14"/>
      <c r="B5671" s="14"/>
      <c r="C5671" s="14"/>
      <c r="D5671" s="9" t="e">
        <f>VLOOKUP(A5671,mappings!$D$1:$F$240,3,FALSE)</f>
        <v>#N/A</v>
      </c>
      <c r="E5671" s="9" t="e">
        <f>IF(ISBLANK(A5671),#N/A,VLOOKUP(B5671,mappings!$A$1:$B$152,2,FALSE))</f>
        <v>#N/A</v>
      </c>
      <c r="F5671" s="13">
        <f>IF(OR(ISNA(D5671),ISNA(E5671)),0,C5671*VLOOKUP(D5671&amp;E5671,reference_cepidc!$C$1:$H$381,6,FALSE))</f>
        <v>0</v>
      </c>
      <c r="G5671" s="13">
        <f>IF(OR(ISNA(D5671),ISNA(E5671)),0,C5671*VLOOKUP(D5671&amp;E5671,reference_snds!$C$1:$D$406,2,FALSE))</f>
        <v>0</v>
      </c>
    </row>
    <row r="5672" spans="1:7" x14ac:dyDescent="0.25">
      <c r="A5672" s="14"/>
      <c r="B5672" s="14"/>
      <c r="C5672" s="14"/>
      <c r="D5672" s="9" t="e">
        <f>VLOOKUP(A5672,mappings!$D$1:$F$240,3,FALSE)</f>
        <v>#N/A</v>
      </c>
      <c r="E5672" s="9" t="e">
        <f>IF(ISBLANK(A5672),#N/A,VLOOKUP(B5672,mappings!$A$1:$B$152,2,FALSE))</f>
        <v>#N/A</v>
      </c>
      <c r="F5672" s="13">
        <f>IF(OR(ISNA(D5672),ISNA(E5672)),0,C5672*VLOOKUP(D5672&amp;E5672,reference_cepidc!$C$1:$H$381,6,FALSE))</f>
        <v>0</v>
      </c>
      <c r="G5672" s="13">
        <f>IF(OR(ISNA(D5672),ISNA(E5672)),0,C5672*VLOOKUP(D5672&amp;E5672,reference_snds!$C$1:$D$406,2,FALSE))</f>
        <v>0</v>
      </c>
    </row>
    <row r="5673" spans="1:7" x14ac:dyDescent="0.25">
      <c r="A5673" s="14"/>
      <c r="B5673" s="14"/>
      <c r="C5673" s="14"/>
      <c r="D5673" s="9" t="e">
        <f>VLOOKUP(A5673,mappings!$D$1:$F$240,3,FALSE)</f>
        <v>#N/A</v>
      </c>
      <c r="E5673" s="9" t="e">
        <f>IF(ISBLANK(A5673),#N/A,VLOOKUP(B5673,mappings!$A$1:$B$152,2,FALSE))</f>
        <v>#N/A</v>
      </c>
      <c r="F5673" s="13">
        <f>IF(OR(ISNA(D5673),ISNA(E5673)),0,C5673*VLOOKUP(D5673&amp;E5673,reference_cepidc!$C$1:$H$381,6,FALSE))</f>
        <v>0</v>
      </c>
      <c r="G5673" s="13">
        <f>IF(OR(ISNA(D5673),ISNA(E5673)),0,C5673*VLOOKUP(D5673&amp;E5673,reference_snds!$C$1:$D$406,2,FALSE))</f>
        <v>0</v>
      </c>
    </row>
    <row r="5674" spans="1:7" x14ac:dyDescent="0.25">
      <c r="A5674" s="14"/>
      <c r="B5674" s="14"/>
      <c r="C5674" s="14"/>
      <c r="D5674" s="9" t="e">
        <f>VLOOKUP(A5674,mappings!$D$1:$F$240,3,FALSE)</f>
        <v>#N/A</v>
      </c>
      <c r="E5674" s="9" t="e">
        <f>IF(ISBLANK(A5674),#N/A,VLOOKUP(B5674,mappings!$A$1:$B$152,2,FALSE))</f>
        <v>#N/A</v>
      </c>
      <c r="F5674" s="13">
        <f>IF(OR(ISNA(D5674),ISNA(E5674)),0,C5674*VLOOKUP(D5674&amp;E5674,reference_cepidc!$C$1:$H$381,6,FALSE))</f>
        <v>0</v>
      </c>
      <c r="G5674" s="13">
        <f>IF(OR(ISNA(D5674),ISNA(E5674)),0,C5674*VLOOKUP(D5674&amp;E5674,reference_snds!$C$1:$D$406,2,FALSE))</f>
        <v>0</v>
      </c>
    </row>
    <row r="5675" spans="1:7" x14ac:dyDescent="0.25">
      <c r="A5675" s="14"/>
      <c r="B5675" s="14"/>
      <c r="C5675" s="14"/>
      <c r="D5675" s="9" t="e">
        <f>VLOOKUP(A5675,mappings!$D$1:$F$240,3,FALSE)</f>
        <v>#N/A</v>
      </c>
      <c r="E5675" s="9" t="e">
        <f>IF(ISBLANK(A5675),#N/A,VLOOKUP(B5675,mappings!$A$1:$B$152,2,FALSE))</f>
        <v>#N/A</v>
      </c>
      <c r="F5675" s="13">
        <f>IF(OR(ISNA(D5675),ISNA(E5675)),0,C5675*VLOOKUP(D5675&amp;E5675,reference_cepidc!$C$1:$H$381,6,FALSE))</f>
        <v>0</v>
      </c>
      <c r="G5675" s="13">
        <f>IF(OR(ISNA(D5675),ISNA(E5675)),0,C5675*VLOOKUP(D5675&amp;E5675,reference_snds!$C$1:$D$406,2,FALSE))</f>
        <v>0</v>
      </c>
    </row>
    <row r="5676" spans="1:7" x14ac:dyDescent="0.25">
      <c r="A5676" s="14"/>
      <c r="B5676" s="14"/>
      <c r="C5676" s="14"/>
      <c r="D5676" s="9" t="e">
        <f>VLOOKUP(A5676,mappings!$D$1:$F$240,3,FALSE)</f>
        <v>#N/A</v>
      </c>
      <c r="E5676" s="9" t="e">
        <f>IF(ISBLANK(A5676),#N/A,VLOOKUP(B5676,mappings!$A$1:$B$152,2,FALSE))</f>
        <v>#N/A</v>
      </c>
      <c r="F5676" s="13">
        <f>IF(OR(ISNA(D5676),ISNA(E5676)),0,C5676*VLOOKUP(D5676&amp;E5676,reference_cepidc!$C$1:$H$381,6,FALSE))</f>
        <v>0</v>
      </c>
      <c r="G5676" s="13">
        <f>IF(OR(ISNA(D5676),ISNA(E5676)),0,C5676*VLOOKUP(D5676&amp;E5676,reference_snds!$C$1:$D$406,2,FALSE))</f>
        <v>0</v>
      </c>
    </row>
    <row r="5677" spans="1:7" x14ac:dyDescent="0.25">
      <c r="A5677" s="14"/>
      <c r="B5677" s="14"/>
      <c r="C5677" s="14"/>
      <c r="D5677" s="9" t="e">
        <f>VLOOKUP(A5677,mappings!$D$1:$F$240,3,FALSE)</f>
        <v>#N/A</v>
      </c>
      <c r="E5677" s="9" t="e">
        <f>IF(ISBLANK(A5677),#N/A,VLOOKUP(B5677,mappings!$A$1:$B$152,2,FALSE))</f>
        <v>#N/A</v>
      </c>
      <c r="F5677" s="13">
        <f>IF(OR(ISNA(D5677),ISNA(E5677)),0,C5677*VLOOKUP(D5677&amp;E5677,reference_cepidc!$C$1:$H$381,6,FALSE))</f>
        <v>0</v>
      </c>
      <c r="G5677" s="13">
        <f>IF(OR(ISNA(D5677),ISNA(E5677)),0,C5677*VLOOKUP(D5677&amp;E5677,reference_snds!$C$1:$D$406,2,FALSE))</f>
        <v>0</v>
      </c>
    </row>
    <row r="5678" spans="1:7" x14ac:dyDescent="0.25">
      <c r="A5678" s="14"/>
      <c r="B5678" s="14"/>
      <c r="C5678" s="14"/>
      <c r="D5678" s="9" t="e">
        <f>VLOOKUP(A5678,mappings!$D$1:$F$240,3,FALSE)</f>
        <v>#N/A</v>
      </c>
      <c r="E5678" s="9" t="e">
        <f>IF(ISBLANK(A5678),#N/A,VLOOKUP(B5678,mappings!$A$1:$B$152,2,FALSE))</f>
        <v>#N/A</v>
      </c>
      <c r="F5678" s="13">
        <f>IF(OR(ISNA(D5678),ISNA(E5678)),0,C5678*VLOOKUP(D5678&amp;E5678,reference_cepidc!$C$1:$H$381,6,FALSE))</f>
        <v>0</v>
      </c>
      <c r="G5678" s="13">
        <f>IF(OR(ISNA(D5678),ISNA(E5678)),0,C5678*VLOOKUP(D5678&amp;E5678,reference_snds!$C$1:$D$406,2,FALSE))</f>
        <v>0</v>
      </c>
    </row>
    <row r="5679" spans="1:7" x14ac:dyDescent="0.25">
      <c r="A5679" s="14"/>
      <c r="B5679" s="14"/>
      <c r="C5679" s="14"/>
      <c r="D5679" s="9" t="e">
        <f>VLOOKUP(A5679,mappings!$D$1:$F$240,3,FALSE)</f>
        <v>#N/A</v>
      </c>
      <c r="E5679" s="9" t="e">
        <f>IF(ISBLANK(A5679),#N/A,VLOOKUP(B5679,mappings!$A$1:$B$152,2,FALSE))</f>
        <v>#N/A</v>
      </c>
      <c r="F5679" s="13">
        <f>IF(OR(ISNA(D5679),ISNA(E5679)),0,C5679*VLOOKUP(D5679&amp;E5679,reference_cepidc!$C$1:$H$381,6,FALSE))</f>
        <v>0</v>
      </c>
      <c r="G5679" s="13">
        <f>IF(OR(ISNA(D5679),ISNA(E5679)),0,C5679*VLOOKUP(D5679&amp;E5679,reference_snds!$C$1:$D$406,2,FALSE))</f>
        <v>0</v>
      </c>
    </row>
    <row r="5680" spans="1:7" x14ac:dyDescent="0.25">
      <c r="A5680" s="14"/>
      <c r="B5680" s="14"/>
      <c r="C5680" s="14"/>
      <c r="D5680" s="9" t="e">
        <f>VLOOKUP(A5680,mappings!$D$1:$F$240,3,FALSE)</f>
        <v>#N/A</v>
      </c>
      <c r="E5680" s="9" t="e">
        <f>IF(ISBLANK(A5680),#N/A,VLOOKUP(B5680,mappings!$A$1:$B$152,2,FALSE))</f>
        <v>#N/A</v>
      </c>
      <c r="F5680" s="13">
        <f>IF(OR(ISNA(D5680),ISNA(E5680)),0,C5680*VLOOKUP(D5680&amp;E5680,reference_cepidc!$C$1:$H$381,6,FALSE))</f>
        <v>0</v>
      </c>
      <c r="G5680" s="13">
        <f>IF(OR(ISNA(D5680),ISNA(E5680)),0,C5680*VLOOKUP(D5680&amp;E5680,reference_snds!$C$1:$D$406,2,FALSE))</f>
        <v>0</v>
      </c>
    </row>
    <row r="5681" spans="1:7" x14ac:dyDescent="0.25">
      <c r="A5681" s="14"/>
      <c r="B5681" s="14"/>
      <c r="C5681" s="14"/>
      <c r="D5681" s="9" t="e">
        <f>VLOOKUP(A5681,mappings!$D$1:$F$240,3,FALSE)</f>
        <v>#N/A</v>
      </c>
      <c r="E5681" s="9" t="e">
        <f>IF(ISBLANK(A5681),#N/A,VLOOKUP(B5681,mappings!$A$1:$B$152,2,FALSE))</f>
        <v>#N/A</v>
      </c>
      <c r="F5681" s="13">
        <f>IF(OR(ISNA(D5681),ISNA(E5681)),0,C5681*VLOOKUP(D5681&amp;E5681,reference_cepidc!$C$1:$H$381,6,FALSE))</f>
        <v>0</v>
      </c>
      <c r="G5681" s="13">
        <f>IF(OR(ISNA(D5681),ISNA(E5681)),0,C5681*VLOOKUP(D5681&amp;E5681,reference_snds!$C$1:$D$406,2,FALSE))</f>
        <v>0</v>
      </c>
    </row>
    <row r="5682" spans="1:7" x14ac:dyDescent="0.25">
      <c r="A5682" s="14"/>
      <c r="B5682" s="14"/>
      <c r="C5682" s="14"/>
      <c r="D5682" s="9" t="e">
        <f>VLOOKUP(A5682,mappings!$D$1:$F$240,3,FALSE)</f>
        <v>#N/A</v>
      </c>
      <c r="E5682" s="9" t="e">
        <f>IF(ISBLANK(A5682),#N/A,VLOOKUP(B5682,mappings!$A$1:$B$152,2,FALSE))</f>
        <v>#N/A</v>
      </c>
      <c r="F5682" s="13">
        <f>IF(OR(ISNA(D5682),ISNA(E5682)),0,C5682*VLOOKUP(D5682&amp;E5682,reference_cepidc!$C$1:$H$381,6,FALSE))</f>
        <v>0</v>
      </c>
      <c r="G5682" s="13">
        <f>IF(OR(ISNA(D5682),ISNA(E5682)),0,C5682*VLOOKUP(D5682&amp;E5682,reference_snds!$C$1:$D$406,2,FALSE))</f>
        <v>0</v>
      </c>
    </row>
    <row r="5683" spans="1:7" x14ac:dyDescent="0.25">
      <c r="A5683" s="14"/>
      <c r="B5683" s="14"/>
      <c r="C5683" s="14"/>
      <c r="D5683" s="9" t="e">
        <f>VLOOKUP(A5683,mappings!$D$1:$F$240,3,FALSE)</f>
        <v>#N/A</v>
      </c>
      <c r="E5683" s="9" t="e">
        <f>IF(ISBLANK(A5683),#N/A,VLOOKUP(B5683,mappings!$A$1:$B$152,2,FALSE))</f>
        <v>#N/A</v>
      </c>
      <c r="F5683" s="13">
        <f>IF(OR(ISNA(D5683),ISNA(E5683)),0,C5683*VLOOKUP(D5683&amp;E5683,reference_cepidc!$C$1:$H$381,6,FALSE))</f>
        <v>0</v>
      </c>
      <c r="G5683" s="13">
        <f>IF(OR(ISNA(D5683),ISNA(E5683)),0,C5683*VLOOKUP(D5683&amp;E5683,reference_snds!$C$1:$D$406,2,FALSE))</f>
        <v>0</v>
      </c>
    </row>
    <row r="5684" spans="1:7" x14ac:dyDescent="0.25">
      <c r="A5684" s="14"/>
      <c r="B5684" s="14"/>
      <c r="C5684" s="14"/>
      <c r="D5684" s="9" t="e">
        <f>VLOOKUP(A5684,mappings!$D$1:$F$240,3,FALSE)</f>
        <v>#N/A</v>
      </c>
      <c r="E5684" s="9" t="e">
        <f>IF(ISBLANK(A5684),#N/A,VLOOKUP(B5684,mappings!$A$1:$B$152,2,FALSE))</f>
        <v>#N/A</v>
      </c>
      <c r="F5684" s="13">
        <f>IF(OR(ISNA(D5684),ISNA(E5684)),0,C5684*VLOOKUP(D5684&amp;E5684,reference_cepidc!$C$1:$H$381,6,FALSE))</f>
        <v>0</v>
      </c>
      <c r="G5684" s="13">
        <f>IF(OR(ISNA(D5684),ISNA(E5684)),0,C5684*VLOOKUP(D5684&amp;E5684,reference_snds!$C$1:$D$406,2,FALSE))</f>
        <v>0</v>
      </c>
    </row>
    <row r="5685" spans="1:7" x14ac:dyDescent="0.25">
      <c r="A5685" s="14"/>
      <c r="B5685" s="14"/>
      <c r="C5685" s="14"/>
      <c r="D5685" s="9" t="e">
        <f>VLOOKUP(A5685,mappings!$D$1:$F$240,3,FALSE)</f>
        <v>#N/A</v>
      </c>
      <c r="E5685" s="9" t="e">
        <f>IF(ISBLANK(A5685),#N/A,VLOOKUP(B5685,mappings!$A$1:$B$152,2,FALSE))</f>
        <v>#N/A</v>
      </c>
      <c r="F5685" s="13">
        <f>IF(OR(ISNA(D5685),ISNA(E5685)),0,C5685*VLOOKUP(D5685&amp;E5685,reference_cepidc!$C$1:$H$381,6,FALSE))</f>
        <v>0</v>
      </c>
      <c r="G5685" s="13">
        <f>IF(OR(ISNA(D5685),ISNA(E5685)),0,C5685*VLOOKUP(D5685&amp;E5685,reference_snds!$C$1:$D$406,2,FALSE))</f>
        <v>0</v>
      </c>
    </row>
    <row r="5686" spans="1:7" x14ac:dyDescent="0.25">
      <c r="A5686" s="14"/>
      <c r="B5686" s="14"/>
      <c r="C5686" s="14"/>
      <c r="D5686" s="9" t="e">
        <f>VLOOKUP(A5686,mappings!$D$1:$F$240,3,FALSE)</f>
        <v>#N/A</v>
      </c>
      <c r="E5686" s="9" t="e">
        <f>IF(ISBLANK(A5686),#N/A,VLOOKUP(B5686,mappings!$A$1:$B$152,2,FALSE))</f>
        <v>#N/A</v>
      </c>
      <c r="F5686" s="13">
        <f>IF(OR(ISNA(D5686),ISNA(E5686)),0,C5686*VLOOKUP(D5686&amp;E5686,reference_cepidc!$C$1:$H$381,6,FALSE))</f>
        <v>0</v>
      </c>
      <c r="G5686" s="13">
        <f>IF(OR(ISNA(D5686),ISNA(E5686)),0,C5686*VLOOKUP(D5686&amp;E5686,reference_snds!$C$1:$D$406,2,FALSE))</f>
        <v>0</v>
      </c>
    </row>
    <row r="5687" spans="1:7" x14ac:dyDescent="0.25">
      <c r="A5687" s="14"/>
      <c r="B5687" s="14"/>
      <c r="C5687" s="14"/>
      <c r="D5687" s="9" t="e">
        <f>VLOOKUP(A5687,mappings!$D$1:$F$240,3,FALSE)</f>
        <v>#N/A</v>
      </c>
      <c r="E5687" s="9" t="e">
        <f>IF(ISBLANK(A5687),#N/A,VLOOKUP(B5687,mappings!$A$1:$B$152,2,FALSE))</f>
        <v>#N/A</v>
      </c>
      <c r="F5687" s="13">
        <f>IF(OR(ISNA(D5687),ISNA(E5687)),0,C5687*VLOOKUP(D5687&amp;E5687,reference_cepidc!$C$1:$H$381,6,FALSE))</f>
        <v>0</v>
      </c>
      <c r="G5687" s="13">
        <f>IF(OR(ISNA(D5687),ISNA(E5687)),0,C5687*VLOOKUP(D5687&amp;E5687,reference_snds!$C$1:$D$406,2,FALSE))</f>
        <v>0</v>
      </c>
    </row>
    <row r="5688" spans="1:7" x14ac:dyDescent="0.25">
      <c r="A5688" s="14"/>
      <c r="B5688" s="14"/>
      <c r="C5688" s="14"/>
      <c r="D5688" s="9" t="e">
        <f>VLOOKUP(A5688,mappings!$D$1:$F$240,3,FALSE)</f>
        <v>#N/A</v>
      </c>
      <c r="E5688" s="9" t="e">
        <f>IF(ISBLANK(A5688),#N/A,VLOOKUP(B5688,mappings!$A$1:$B$152,2,FALSE))</f>
        <v>#N/A</v>
      </c>
      <c r="F5688" s="13">
        <f>IF(OR(ISNA(D5688),ISNA(E5688)),0,C5688*VLOOKUP(D5688&amp;E5688,reference_cepidc!$C$1:$H$381,6,FALSE))</f>
        <v>0</v>
      </c>
      <c r="G5688" s="13">
        <f>IF(OR(ISNA(D5688),ISNA(E5688)),0,C5688*VLOOKUP(D5688&amp;E5688,reference_snds!$C$1:$D$406,2,FALSE))</f>
        <v>0</v>
      </c>
    </row>
    <row r="5689" spans="1:7" x14ac:dyDescent="0.25">
      <c r="A5689" s="14"/>
      <c r="B5689" s="14"/>
      <c r="C5689" s="14"/>
      <c r="D5689" s="9" t="e">
        <f>VLOOKUP(A5689,mappings!$D$1:$F$240,3,FALSE)</f>
        <v>#N/A</v>
      </c>
      <c r="E5689" s="9" t="e">
        <f>IF(ISBLANK(A5689),#N/A,VLOOKUP(B5689,mappings!$A$1:$B$152,2,FALSE))</f>
        <v>#N/A</v>
      </c>
      <c r="F5689" s="13">
        <f>IF(OR(ISNA(D5689),ISNA(E5689)),0,C5689*VLOOKUP(D5689&amp;E5689,reference_cepidc!$C$1:$H$381,6,FALSE))</f>
        <v>0</v>
      </c>
      <c r="G5689" s="13">
        <f>IF(OR(ISNA(D5689),ISNA(E5689)),0,C5689*VLOOKUP(D5689&amp;E5689,reference_snds!$C$1:$D$406,2,FALSE))</f>
        <v>0</v>
      </c>
    </row>
    <row r="5690" spans="1:7" x14ac:dyDescent="0.25">
      <c r="A5690" s="14"/>
      <c r="B5690" s="14"/>
      <c r="C5690" s="14"/>
      <c r="D5690" s="9" t="e">
        <f>VLOOKUP(A5690,mappings!$D$1:$F$240,3,FALSE)</f>
        <v>#N/A</v>
      </c>
      <c r="E5690" s="9" t="e">
        <f>IF(ISBLANK(A5690),#N/A,VLOOKUP(B5690,mappings!$A$1:$B$152,2,FALSE))</f>
        <v>#N/A</v>
      </c>
      <c r="F5690" s="13">
        <f>IF(OR(ISNA(D5690),ISNA(E5690)),0,C5690*VLOOKUP(D5690&amp;E5690,reference_cepidc!$C$1:$H$381,6,FALSE))</f>
        <v>0</v>
      </c>
      <c r="G5690" s="13">
        <f>IF(OR(ISNA(D5690),ISNA(E5690)),0,C5690*VLOOKUP(D5690&amp;E5690,reference_snds!$C$1:$D$406,2,FALSE))</f>
        <v>0</v>
      </c>
    </row>
    <row r="5691" spans="1:7" x14ac:dyDescent="0.25">
      <c r="A5691" s="14"/>
      <c r="B5691" s="14"/>
      <c r="C5691" s="14"/>
      <c r="D5691" s="9" t="e">
        <f>VLOOKUP(A5691,mappings!$D$1:$F$240,3,FALSE)</f>
        <v>#N/A</v>
      </c>
      <c r="E5691" s="9" t="e">
        <f>IF(ISBLANK(A5691),#N/A,VLOOKUP(B5691,mappings!$A$1:$B$152,2,FALSE))</f>
        <v>#N/A</v>
      </c>
      <c r="F5691" s="13">
        <f>IF(OR(ISNA(D5691),ISNA(E5691)),0,C5691*VLOOKUP(D5691&amp;E5691,reference_cepidc!$C$1:$H$381,6,FALSE))</f>
        <v>0</v>
      </c>
      <c r="G5691" s="13">
        <f>IF(OR(ISNA(D5691),ISNA(E5691)),0,C5691*VLOOKUP(D5691&amp;E5691,reference_snds!$C$1:$D$406,2,FALSE))</f>
        <v>0</v>
      </c>
    </row>
    <row r="5692" spans="1:7" x14ac:dyDescent="0.25">
      <c r="A5692" s="14"/>
      <c r="B5692" s="14"/>
      <c r="C5692" s="14"/>
      <c r="D5692" s="9" t="e">
        <f>VLOOKUP(A5692,mappings!$D$1:$F$240,3,FALSE)</f>
        <v>#N/A</v>
      </c>
      <c r="E5692" s="9" t="e">
        <f>IF(ISBLANK(A5692),#N/A,VLOOKUP(B5692,mappings!$A$1:$B$152,2,FALSE))</f>
        <v>#N/A</v>
      </c>
      <c r="F5692" s="13">
        <f>IF(OR(ISNA(D5692),ISNA(E5692)),0,C5692*VLOOKUP(D5692&amp;E5692,reference_cepidc!$C$1:$H$381,6,FALSE))</f>
        <v>0</v>
      </c>
      <c r="G5692" s="13">
        <f>IF(OR(ISNA(D5692),ISNA(E5692)),0,C5692*VLOOKUP(D5692&amp;E5692,reference_snds!$C$1:$D$406,2,FALSE))</f>
        <v>0</v>
      </c>
    </row>
    <row r="5693" spans="1:7" x14ac:dyDescent="0.25">
      <c r="A5693" s="14"/>
      <c r="B5693" s="14"/>
      <c r="C5693" s="14"/>
      <c r="D5693" s="9" t="e">
        <f>VLOOKUP(A5693,mappings!$D$1:$F$240,3,FALSE)</f>
        <v>#N/A</v>
      </c>
      <c r="E5693" s="9" t="e">
        <f>IF(ISBLANK(A5693),#N/A,VLOOKUP(B5693,mappings!$A$1:$B$152,2,FALSE))</f>
        <v>#N/A</v>
      </c>
      <c r="F5693" s="13">
        <f>IF(OR(ISNA(D5693),ISNA(E5693)),0,C5693*VLOOKUP(D5693&amp;E5693,reference_cepidc!$C$1:$H$381,6,FALSE))</f>
        <v>0</v>
      </c>
      <c r="G5693" s="13">
        <f>IF(OR(ISNA(D5693),ISNA(E5693)),0,C5693*VLOOKUP(D5693&amp;E5693,reference_snds!$C$1:$D$406,2,FALSE))</f>
        <v>0</v>
      </c>
    </row>
    <row r="5694" spans="1:7" x14ac:dyDescent="0.25">
      <c r="A5694" s="14"/>
      <c r="B5694" s="14"/>
      <c r="C5694" s="14"/>
      <c r="D5694" s="9" t="e">
        <f>VLOOKUP(A5694,mappings!$D$1:$F$240,3,FALSE)</f>
        <v>#N/A</v>
      </c>
      <c r="E5694" s="9" t="e">
        <f>IF(ISBLANK(A5694),#N/A,VLOOKUP(B5694,mappings!$A$1:$B$152,2,FALSE))</f>
        <v>#N/A</v>
      </c>
      <c r="F5694" s="13">
        <f>IF(OR(ISNA(D5694),ISNA(E5694)),0,C5694*VLOOKUP(D5694&amp;E5694,reference_cepidc!$C$1:$H$381,6,FALSE))</f>
        <v>0</v>
      </c>
      <c r="G5694" s="13">
        <f>IF(OR(ISNA(D5694),ISNA(E5694)),0,C5694*VLOOKUP(D5694&amp;E5694,reference_snds!$C$1:$D$406,2,FALSE))</f>
        <v>0</v>
      </c>
    </row>
    <row r="5695" spans="1:7" x14ac:dyDescent="0.25">
      <c r="A5695" s="14"/>
      <c r="B5695" s="14"/>
      <c r="C5695" s="14"/>
      <c r="D5695" s="9" t="e">
        <f>VLOOKUP(A5695,mappings!$D$1:$F$240,3,FALSE)</f>
        <v>#N/A</v>
      </c>
      <c r="E5695" s="9" t="e">
        <f>IF(ISBLANK(A5695),#N/A,VLOOKUP(B5695,mappings!$A$1:$B$152,2,FALSE))</f>
        <v>#N/A</v>
      </c>
      <c r="F5695" s="13">
        <f>IF(OR(ISNA(D5695),ISNA(E5695)),0,C5695*VLOOKUP(D5695&amp;E5695,reference_cepidc!$C$1:$H$381,6,FALSE))</f>
        <v>0</v>
      </c>
      <c r="G5695" s="13">
        <f>IF(OR(ISNA(D5695),ISNA(E5695)),0,C5695*VLOOKUP(D5695&amp;E5695,reference_snds!$C$1:$D$406,2,FALSE))</f>
        <v>0</v>
      </c>
    </row>
    <row r="5696" spans="1:7" x14ac:dyDescent="0.25">
      <c r="A5696" s="14"/>
      <c r="B5696" s="14"/>
      <c r="C5696" s="14"/>
      <c r="D5696" s="9" t="e">
        <f>VLOOKUP(A5696,mappings!$D$1:$F$240,3,FALSE)</f>
        <v>#N/A</v>
      </c>
      <c r="E5696" s="9" t="e">
        <f>IF(ISBLANK(A5696),#N/A,VLOOKUP(B5696,mappings!$A$1:$B$152,2,FALSE))</f>
        <v>#N/A</v>
      </c>
      <c r="F5696" s="13">
        <f>IF(OR(ISNA(D5696),ISNA(E5696)),0,C5696*VLOOKUP(D5696&amp;E5696,reference_cepidc!$C$1:$H$381,6,FALSE))</f>
        <v>0</v>
      </c>
      <c r="G5696" s="13">
        <f>IF(OR(ISNA(D5696),ISNA(E5696)),0,C5696*VLOOKUP(D5696&amp;E5696,reference_snds!$C$1:$D$406,2,FALSE))</f>
        <v>0</v>
      </c>
    </row>
    <row r="5697" spans="1:7" x14ac:dyDescent="0.25">
      <c r="A5697" s="14"/>
      <c r="B5697" s="14"/>
      <c r="C5697" s="14"/>
      <c r="D5697" s="9" t="e">
        <f>VLOOKUP(A5697,mappings!$D$1:$F$240,3,FALSE)</f>
        <v>#N/A</v>
      </c>
      <c r="E5697" s="9" t="e">
        <f>IF(ISBLANK(A5697),#N/A,VLOOKUP(B5697,mappings!$A$1:$B$152,2,FALSE))</f>
        <v>#N/A</v>
      </c>
      <c r="F5697" s="13">
        <f>IF(OR(ISNA(D5697),ISNA(E5697)),0,C5697*VLOOKUP(D5697&amp;E5697,reference_cepidc!$C$1:$H$381,6,FALSE))</f>
        <v>0</v>
      </c>
      <c r="G5697" s="13">
        <f>IF(OR(ISNA(D5697),ISNA(E5697)),0,C5697*VLOOKUP(D5697&amp;E5697,reference_snds!$C$1:$D$406,2,FALSE))</f>
        <v>0</v>
      </c>
    </row>
    <row r="5698" spans="1:7" x14ac:dyDescent="0.25">
      <c r="A5698" s="14"/>
      <c r="B5698" s="14"/>
      <c r="C5698" s="14"/>
      <c r="D5698" s="9" t="e">
        <f>VLOOKUP(A5698,mappings!$D$1:$F$240,3,FALSE)</f>
        <v>#N/A</v>
      </c>
      <c r="E5698" s="9" t="e">
        <f>IF(ISBLANK(A5698),#N/A,VLOOKUP(B5698,mappings!$A$1:$B$152,2,FALSE))</f>
        <v>#N/A</v>
      </c>
      <c r="F5698" s="13">
        <f>IF(OR(ISNA(D5698),ISNA(E5698)),0,C5698*VLOOKUP(D5698&amp;E5698,reference_cepidc!$C$1:$H$381,6,FALSE))</f>
        <v>0</v>
      </c>
      <c r="G5698" s="13">
        <f>IF(OR(ISNA(D5698),ISNA(E5698)),0,C5698*VLOOKUP(D5698&amp;E5698,reference_snds!$C$1:$D$406,2,FALSE))</f>
        <v>0</v>
      </c>
    </row>
    <row r="5699" spans="1:7" x14ac:dyDescent="0.25">
      <c r="A5699" s="14"/>
      <c r="B5699" s="14"/>
      <c r="C5699" s="14"/>
      <c r="D5699" s="9" t="e">
        <f>VLOOKUP(A5699,mappings!$D$1:$F$240,3,FALSE)</f>
        <v>#N/A</v>
      </c>
      <c r="E5699" s="9" t="e">
        <f>IF(ISBLANK(A5699),#N/A,VLOOKUP(B5699,mappings!$A$1:$B$152,2,FALSE))</f>
        <v>#N/A</v>
      </c>
      <c r="F5699" s="13">
        <f>IF(OR(ISNA(D5699),ISNA(E5699)),0,C5699*VLOOKUP(D5699&amp;E5699,reference_cepidc!$C$1:$H$381,6,FALSE))</f>
        <v>0</v>
      </c>
      <c r="G5699" s="13">
        <f>IF(OR(ISNA(D5699),ISNA(E5699)),0,C5699*VLOOKUP(D5699&amp;E5699,reference_snds!$C$1:$D$406,2,FALSE))</f>
        <v>0</v>
      </c>
    </row>
    <row r="5700" spans="1:7" x14ac:dyDescent="0.25">
      <c r="A5700" s="14"/>
      <c r="B5700" s="14"/>
      <c r="C5700" s="14"/>
      <c r="D5700" s="9" t="e">
        <f>VLOOKUP(A5700,mappings!$D$1:$F$240,3,FALSE)</f>
        <v>#N/A</v>
      </c>
      <c r="E5700" s="9" t="e">
        <f>IF(ISBLANK(A5700),#N/A,VLOOKUP(B5700,mappings!$A$1:$B$152,2,FALSE))</f>
        <v>#N/A</v>
      </c>
      <c r="F5700" s="13">
        <f>IF(OR(ISNA(D5700),ISNA(E5700)),0,C5700*VLOOKUP(D5700&amp;E5700,reference_cepidc!$C$1:$H$381,6,FALSE))</f>
        <v>0</v>
      </c>
      <c r="G5700" s="13">
        <f>IF(OR(ISNA(D5700),ISNA(E5700)),0,C5700*VLOOKUP(D5700&amp;E5700,reference_snds!$C$1:$D$406,2,FALSE))</f>
        <v>0</v>
      </c>
    </row>
    <row r="5701" spans="1:7" x14ac:dyDescent="0.25">
      <c r="A5701" s="14"/>
      <c r="B5701" s="14"/>
      <c r="C5701" s="14"/>
      <c r="D5701" s="9" t="e">
        <f>VLOOKUP(A5701,mappings!$D$1:$F$240,3,FALSE)</f>
        <v>#N/A</v>
      </c>
      <c r="E5701" s="9" t="e">
        <f>IF(ISBLANK(A5701),#N/A,VLOOKUP(B5701,mappings!$A$1:$B$152,2,FALSE))</f>
        <v>#N/A</v>
      </c>
      <c r="F5701" s="13">
        <f>IF(OR(ISNA(D5701),ISNA(E5701)),0,C5701*VLOOKUP(D5701&amp;E5701,reference_cepidc!$C$1:$H$381,6,FALSE))</f>
        <v>0</v>
      </c>
      <c r="G5701" s="13">
        <f>IF(OR(ISNA(D5701),ISNA(E5701)),0,C5701*VLOOKUP(D5701&amp;E5701,reference_snds!$C$1:$D$406,2,FALSE))</f>
        <v>0</v>
      </c>
    </row>
    <row r="5702" spans="1:7" x14ac:dyDescent="0.25">
      <c r="A5702" s="14"/>
      <c r="B5702" s="14"/>
      <c r="C5702" s="14"/>
      <c r="D5702" s="9" t="e">
        <f>VLOOKUP(A5702,mappings!$D$1:$F$240,3,FALSE)</f>
        <v>#N/A</v>
      </c>
      <c r="E5702" s="9" t="e">
        <f>IF(ISBLANK(A5702),#N/A,VLOOKUP(B5702,mappings!$A$1:$B$152,2,FALSE))</f>
        <v>#N/A</v>
      </c>
      <c r="F5702" s="13">
        <f>IF(OR(ISNA(D5702),ISNA(E5702)),0,C5702*VLOOKUP(D5702&amp;E5702,reference_cepidc!$C$1:$H$381,6,FALSE))</f>
        <v>0</v>
      </c>
      <c r="G5702" s="13">
        <f>IF(OR(ISNA(D5702),ISNA(E5702)),0,C5702*VLOOKUP(D5702&amp;E5702,reference_snds!$C$1:$D$406,2,FALSE))</f>
        <v>0</v>
      </c>
    </row>
    <row r="5703" spans="1:7" x14ac:dyDescent="0.25">
      <c r="A5703" s="14"/>
      <c r="B5703" s="14"/>
      <c r="C5703" s="14"/>
      <c r="D5703" s="9" t="e">
        <f>VLOOKUP(A5703,mappings!$D$1:$F$240,3,FALSE)</f>
        <v>#N/A</v>
      </c>
      <c r="E5703" s="9" t="e">
        <f>IF(ISBLANK(A5703),#N/A,VLOOKUP(B5703,mappings!$A$1:$B$152,2,FALSE))</f>
        <v>#N/A</v>
      </c>
      <c r="F5703" s="13">
        <f>IF(OR(ISNA(D5703),ISNA(E5703)),0,C5703*VLOOKUP(D5703&amp;E5703,reference_cepidc!$C$1:$H$381,6,FALSE))</f>
        <v>0</v>
      </c>
      <c r="G5703" s="13">
        <f>IF(OR(ISNA(D5703),ISNA(E5703)),0,C5703*VLOOKUP(D5703&amp;E5703,reference_snds!$C$1:$D$406,2,FALSE))</f>
        <v>0</v>
      </c>
    </row>
    <row r="5704" spans="1:7" x14ac:dyDescent="0.25">
      <c r="A5704" s="14"/>
      <c r="B5704" s="14"/>
      <c r="C5704" s="14"/>
      <c r="D5704" s="9" t="e">
        <f>VLOOKUP(A5704,mappings!$D$1:$F$240,3,FALSE)</f>
        <v>#N/A</v>
      </c>
      <c r="E5704" s="9" t="e">
        <f>IF(ISBLANK(A5704),#N/A,VLOOKUP(B5704,mappings!$A$1:$B$152,2,FALSE))</f>
        <v>#N/A</v>
      </c>
      <c r="F5704" s="13">
        <f>IF(OR(ISNA(D5704),ISNA(E5704)),0,C5704*VLOOKUP(D5704&amp;E5704,reference_cepidc!$C$1:$H$381,6,FALSE))</f>
        <v>0</v>
      </c>
      <c r="G5704" s="13">
        <f>IF(OR(ISNA(D5704),ISNA(E5704)),0,C5704*VLOOKUP(D5704&amp;E5704,reference_snds!$C$1:$D$406,2,FALSE))</f>
        <v>0</v>
      </c>
    </row>
    <row r="5705" spans="1:7" x14ac:dyDescent="0.25">
      <c r="A5705" s="14"/>
      <c r="B5705" s="14"/>
      <c r="C5705" s="14"/>
      <c r="D5705" s="9" t="e">
        <f>VLOOKUP(A5705,mappings!$D$1:$F$240,3,FALSE)</f>
        <v>#N/A</v>
      </c>
      <c r="E5705" s="9" t="e">
        <f>IF(ISBLANK(A5705),#N/A,VLOOKUP(B5705,mappings!$A$1:$B$152,2,FALSE))</f>
        <v>#N/A</v>
      </c>
      <c r="F5705" s="13">
        <f>IF(OR(ISNA(D5705),ISNA(E5705)),0,C5705*VLOOKUP(D5705&amp;E5705,reference_cepidc!$C$1:$H$381,6,FALSE))</f>
        <v>0</v>
      </c>
      <c r="G5705" s="13">
        <f>IF(OR(ISNA(D5705),ISNA(E5705)),0,C5705*VLOOKUP(D5705&amp;E5705,reference_snds!$C$1:$D$406,2,FALSE))</f>
        <v>0</v>
      </c>
    </row>
    <row r="5706" spans="1:7" x14ac:dyDescent="0.25">
      <c r="A5706" s="14"/>
      <c r="B5706" s="14"/>
      <c r="C5706" s="14"/>
      <c r="D5706" s="9" t="e">
        <f>VLOOKUP(A5706,mappings!$D$1:$F$240,3,FALSE)</f>
        <v>#N/A</v>
      </c>
      <c r="E5706" s="9" t="e">
        <f>IF(ISBLANK(A5706),#N/A,VLOOKUP(B5706,mappings!$A$1:$B$152,2,FALSE))</f>
        <v>#N/A</v>
      </c>
      <c r="F5706" s="13">
        <f>IF(OR(ISNA(D5706),ISNA(E5706)),0,C5706*VLOOKUP(D5706&amp;E5706,reference_cepidc!$C$1:$H$381,6,FALSE))</f>
        <v>0</v>
      </c>
      <c r="G5706" s="13">
        <f>IF(OR(ISNA(D5706),ISNA(E5706)),0,C5706*VLOOKUP(D5706&amp;E5706,reference_snds!$C$1:$D$406,2,FALSE))</f>
        <v>0</v>
      </c>
    </row>
    <row r="5707" spans="1:7" x14ac:dyDescent="0.25">
      <c r="A5707" s="14"/>
      <c r="B5707" s="14"/>
      <c r="C5707" s="14"/>
      <c r="D5707" s="9" t="e">
        <f>VLOOKUP(A5707,mappings!$D$1:$F$240,3,FALSE)</f>
        <v>#N/A</v>
      </c>
      <c r="E5707" s="9" t="e">
        <f>IF(ISBLANK(A5707),#N/A,VLOOKUP(B5707,mappings!$A$1:$B$152,2,FALSE))</f>
        <v>#N/A</v>
      </c>
      <c r="F5707" s="13">
        <f>IF(OR(ISNA(D5707),ISNA(E5707)),0,C5707*VLOOKUP(D5707&amp;E5707,reference_cepidc!$C$1:$H$381,6,FALSE))</f>
        <v>0</v>
      </c>
      <c r="G5707" s="13">
        <f>IF(OR(ISNA(D5707),ISNA(E5707)),0,C5707*VLOOKUP(D5707&amp;E5707,reference_snds!$C$1:$D$406,2,FALSE))</f>
        <v>0</v>
      </c>
    </row>
    <row r="5708" spans="1:7" x14ac:dyDescent="0.25">
      <c r="A5708" s="14"/>
      <c r="B5708" s="14"/>
      <c r="C5708" s="14"/>
      <c r="D5708" s="9" t="e">
        <f>VLOOKUP(A5708,mappings!$D$1:$F$240,3,FALSE)</f>
        <v>#N/A</v>
      </c>
      <c r="E5708" s="9" t="e">
        <f>IF(ISBLANK(A5708),#N/A,VLOOKUP(B5708,mappings!$A$1:$B$152,2,FALSE))</f>
        <v>#N/A</v>
      </c>
      <c r="F5708" s="13">
        <f>IF(OR(ISNA(D5708),ISNA(E5708)),0,C5708*VLOOKUP(D5708&amp;E5708,reference_cepidc!$C$1:$H$381,6,FALSE))</f>
        <v>0</v>
      </c>
      <c r="G5708" s="13">
        <f>IF(OR(ISNA(D5708),ISNA(E5708)),0,C5708*VLOOKUP(D5708&amp;E5708,reference_snds!$C$1:$D$406,2,FALSE))</f>
        <v>0</v>
      </c>
    </row>
    <row r="5709" spans="1:7" x14ac:dyDescent="0.25">
      <c r="A5709" s="14"/>
      <c r="B5709" s="14"/>
      <c r="C5709" s="14"/>
      <c r="D5709" s="9" t="e">
        <f>VLOOKUP(A5709,mappings!$D$1:$F$240,3,FALSE)</f>
        <v>#N/A</v>
      </c>
      <c r="E5709" s="9" t="e">
        <f>IF(ISBLANK(A5709),#N/A,VLOOKUP(B5709,mappings!$A$1:$B$152,2,FALSE))</f>
        <v>#N/A</v>
      </c>
      <c r="F5709" s="13">
        <f>IF(OR(ISNA(D5709),ISNA(E5709)),0,C5709*VLOOKUP(D5709&amp;E5709,reference_cepidc!$C$1:$H$381,6,FALSE))</f>
        <v>0</v>
      </c>
      <c r="G5709" s="13">
        <f>IF(OR(ISNA(D5709),ISNA(E5709)),0,C5709*VLOOKUP(D5709&amp;E5709,reference_snds!$C$1:$D$406,2,FALSE))</f>
        <v>0</v>
      </c>
    </row>
    <row r="5710" spans="1:7" x14ac:dyDescent="0.25">
      <c r="A5710" s="14"/>
      <c r="B5710" s="14"/>
      <c r="C5710" s="14"/>
      <c r="D5710" s="9" t="e">
        <f>VLOOKUP(A5710,mappings!$D$1:$F$240,3,FALSE)</f>
        <v>#N/A</v>
      </c>
      <c r="E5710" s="9" t="e">
        <f>IF(ISBLANK(A5710),#N/A,VLOOKUP(B5710,mappings!$A$1:$B$152,2,FALSE))</f>
        <v>#N/A</v>
      </c>
      <c r="F5710" s="13">
        <f>IF(OR(ISNA(D5710),ISNA(E5710)),0,C5710*VLOOKUP(D5710&amp;E5710,reference_cepidc!$C$1:$H$381,6,FALSE))</f>
        <v>0</v>
      </c>
      <c r="G5710" s="13">
        <f>IF(OR(ISNA(D5710),ISNA(E5710)),0,C5710*VLOOKUP(D5710&amp;E5710,reference_snds!$C$1:$D$406,2,FALSE))</f>
        <v>0</v>
      </c>
    </row>
    <row r="5711" spans="1:7" x14ac:dyDescent="0.25">
      <c r="A5711" s="14"/>
      <c r="B5711" s="14"/>
      <c r="C5711" s="14"/>
      <c r="D5711" s="9" t="e">
        <f>VLOOKUP(A5711,mappings!$D$1:$F$240,3,FALSE)</f>
        <v>#N/A</v>
      </c>
      <c r="E5711" s="9" t="e">
        <f>IF(ISBLANK(A5711),#N/A,VLOOKUP(B5711,mappings!$A$1:$B$152,2,FALSE))</f>
        <v>#N/A</v>
      </c>
      <c r="F5711" s="13">
        <f>IF(OR(ISNA(D5711),ISNA(E5711)),0,C5711*VLOOKUP(D5711&amp;E5711,reference_cepidc!$C$1:$H$381,6,FALSE))</f>
        <v>0</v>
      </c>
      <c r="G5711" s="13">
        <f>IF(OR(ISNA(D5711),ISNA(E5711)),0,C5711*VLOOKUP(D5711&amp;E5711,reference_snds!$C$1:$D$406,2,FALSE))</f>
        <v>0</v>
      </c>
    </row>
    <row r="5712" spans="1:7" x14ac:dyDescent="0.25">
      <c r="A5712" s="14"/>
      <c r="B5712" s="14"/>
      <c r="C5712" s="14"/>
      <c r="D5712" s="9" t="e">
        <f>VLOOKUP(A5712,mappings!$D$1:$F$240,3,FALSE)</f>
        <v>#N/A</v>
      </c>
      <c r="E5712" s="9" t="e">
        <f>IF(ISBLANK(A5712),#N/A,VLOOKUP(B5712,mappings!$A$1:$B$152,2,FALSE))</f>
        <v>#N/A</v>
      </c>
      <c r="F5712" s="13">
        <f>IF(OR(ISNA(D5712),ISNA(E5712)),0,C5712*VLOOKUP(D5712&amp;E5712,reference_cepidc!$C$1:$H$381,6,FALSE))</f>
        <v>0</v>
      </c>
      <c r="G5712" s="13">
        <f>IF(OR(ISNA(D5712),ISNA(E5712)),0,C5712*VLOOKUP(D5712&amp;E5712,reference_snds!$C$1:$D$406,2,FALSE))</f>
        <v>0</v>
      </c>
    </row>
    <row r="5713" spans="1:7" x14ac:dyDescent="0.25">
      <c r="A5713" s="14"/>
      <c r="B5713" s="14"/>
      <c r="C5713" s="14"/>
      <c r="D5713" s="9" t="e">
        <f>VLOOKUP(A5713,mappings!$D$1:$F$240,3,FALSE)</f>
        <v>#N/A</v>
      </c>
      <c r="E5713" s="9" t="e">
        <f>IF(ISBLANK(A5713),#N/A,VLOOKUP(B5713,mappings!$A$1:$B$152,2,FALSE))</f>
        <v>#N/A</v>
      </c>
      <c r="F5713" s="13">
        <f>IF(OR(ISNA(D5713),ISNA(E5713)),0,C5713*VLOOKUP(D5713&amp;E5713,reference_cepidc!$C$1:$H$381,6,FALSE))</f>
        <v>0</v>
      </c>
      <c r="G5713" s="13">
        <f>IF(OR(ISNA(D5713),ISNA(E5713)),0,C5713*VLOOKUP(D5713&amp;E5713,reference_snds!$C$1:$D$406,2,FALSE))</f>
        <v>0</v>
      </c>
    </row>
    <row r="5714" spans="1:7" x14ac:dyDescent="0.25">
      <c r="A5714" s="14"/>
      <c r="B5714" s="14"/>
      <c r="C5714" s="14"/>
      <c r="D5714" s="9" t="e">
        <f>VLOOKUP(A5714,mappings!$D$1:$F$240,3,FALSE)</f>
        <v>#N/A</v>
      </c>
      <c r="E5714" s="9" t="e">
        <f>IF(ISBLANK(A5714),#N/A,VLOOKUP(B5714,mappings!$A$1:$B$152,2,FALSE))</f>
        <v>#N/A</v>
      </c>
      <c r="F5714" s="13">
        <f>IF(OR(ISNA(D5714),ISNA(E5714)),0,C5714*VLOOKUP(D5714&amp;E5714,reference_cepidc!$C$1:$H$381,6,FALSE))</f>
        <v>0</v>
      </c>
      <c r="G5714" s="13">
        <f>IF(OR(ISNA(D5714),ISNA(E5714)),0,C5714*VLOOKUP(D5714&amp;E5714,reference_snds!$C$1:$D$406,2,FALSE))</f>
        <v>0</v>
      </c>
    </row>
    <row r="5715" spans="1:7" x14ac:dyDescent="0.25">
      <c r="A5715" s="14"/>
      <c r="B5715" s="14"/>
      <c r="C5715" s="14"/>
      <c r="D5715" s="9" t="e">
        <f>VLOOKUP(A5715,mappings!$D$1:$F$240,3,FALSE)</f>
        <v>#N/A</v>
      </c>
      <c r="E5715" s="9" t="e">
        <f>IF(ISBLANK(A5715),#N/A,VLOOKUP(B5715,mappings!$A$1:$B$152,2,FALSE))</f>
        <v>#N/A</v>
      </c>
      <c r="F5715" s="13">
        <f>IF(OR(ISNA(D5715),ISNA(E5715)),0,C5715*VLOOKUP(D5715&amp;E5715,reference_cepidc!$C$1:$H$381,6,FALSE))</f>
        <v>0</v>
      </c>
      <c r="G5715" s="13">
        <f>IF(OR(ISNA(D5715),ISNA(E5715)),0,C5715*VLOOKUP(D5715&amp;E5715,reference_snds!$C$1:$D$406,2,FALSE))</f>
        <v>0</v>
      </c>
    </row>
    <row r="5716" spans="1:7" x14ac:dyDescent="0.25">
      <c r="A5716" s="14"/>
      <c r="B5716" s="14"/>
      <c r="C5716" s="14"/>
      <c r="D5716" s="9" t="e">
        <f>VLOOKUP(A5716,mappings!$D$1:$F$240,3,FALSE)</f>
        <v>#N/A</v>
      </c>
      <c r="E5716" s="9" t="e">
        <f>IF(ISBLANK(A5716),#N/A,VLOOKUP(B5716,mappings!$A$1:$B$152,2,FALSE))</f>
        <v>#N/A</v>
      </c>
      <c r="F5716" s="13">
        <f>IF(OR(ISNA(D5716),ISNA(E5716)),0,C5716*VLOOKUP(D5716&amp;E5716,reference_cepidc!$C$1:$H$381,6,FALSE))</f>
        <v>0</v>
      </c>
      <c r="G5716" s="13">
        <f>IF(OR(ISNA(D5716),ISNA(E5716)),0,C5716*VLOOKUP(D5716&amp;E5716,reference_snds!$C$1:$D$406,2,FALSE))</f>
        <v>0</v>
      </c>
    </row>
    <row r="5717" spans="1:7" x14ac:dyDescent="0.25">
      <c r="A5717" s="14"/>
      <c r="B5717" s="14"/>
      <c r="C5717" s="14"/>
      <c r="D5717" s="9" t="e">
        <f>VLOOKUP(A5717,mappings!$D$1:$F$240,3,FALSE)</f>
        <v>#N/A</v>
      </c>
      <c r="E5717" s="9" t="e">
        <f>IF(ISBLANK(A5717),#N/A,VLOOKUP(B5717,mappings!$A$1:$B$152,2,FALSE))</f>
        <v>#N/A</v>
      </c>
      <c r="F5717" s="13">
        <f>IF(OR(ISNA(D5717),ISNA(E5717)),0,C5717*VLOOKUP(D5717&amp;E5717,reference_cepidc!$C$1:$H$381,6,FALSE))</f>
        <v>0</v>
      </c>
      <c r="G5717" s="13">
        <f>IF(OR(ISNA(D5717),ISNA(E5717)),0,C5717*VLOOKUP(D5717&amp;E5717,reference_snds!$C$1:$D$406,2,FALSE))</f>
        <v>0</v>
      </c>
    </row>
    <row r="5718" spans="1:7" x14ac:dyDescent="0.25">
      <c r="A5718" s="14"/>
      <c r="B5718" s="14"/>
      <c r="C5718" s="14"/>
      <c r="D5718" s="9" t="e">
        <f>VLOOKUP(A5718,mappings!$D$1:$F$240,3,FALSE)</f>
        <v>#N/A</v>
      </c>
      <c r="E5718" s="9" t="e">
        <f>IF(ISBLANK(A5718),#N/A,VLOOKUP(B5718,mappings!$A$1:$B$152,2,FALSE))</f>
        <v>#N/A</v>
      </c>
      <c r="F5718" s="13">
        <f>IF(OR(ISNA(D5718),ISNA(E5718)),0,C5718*VLOOKUP(D5718&amp;E5718,reference_cepidc!$C$1:$H$381,6,FALSE))</f>
        <v>0</v>
      </c>
      <c r="G5718" s="13">
        <f>IF(OR(ISNA(D5718),ISNA(E5718)),0,C5718*VLOOKUP(D5718&amp;E5718,reference_snds!$C$1:$D$406,2,FALSE))</f>
        <v>0</v>
      </c>
    </row>
    <row r="5719" spans="1:7" x14ac:dyDescent="0.25">
      <c r="A5719" s="14"/>
      <c r="B5719" s="14"/>
      <c r="C5719" s="14"/>
      <c r="D5719" s="9" t="e">
        <f>VLOOKUP(A5719,mappings!$D$1:$F$240,3,FALSE)</f>
        <v>#N/A</v>
      </c>
      <c r="E5719" s="9" t="e">
        <f>IF(ISBLANK(A5719),#N/A,VLOOKUP(B5719,mappings!$A$1:$B$152,2,FALSE))</f>
        <v>#N/A</v>
      </c>
      <c r="F5719" s="13">
        <f>IF(OR(ISNA(D5719),ISNA(E5719)),0,C5719*VLOOKUP(D5719&amp;E5719,reference_cepidc!$C$1:$H$381,6,FALSE))</f>
        <v>0</v>
      </c>
      <c r="G5719" s="13">
        <f>IF(OR(ISNA(D5719),ISNA(E5719)),0,C5719*VLOOKUP(D5719&amp;E5719,reference_snds!$C$1:$D$406,2,FALSE))</f>
        <v>0</v>
      </c>
    </row>
    <row r="5720" spans="1:7" x14ac:dyDescent="0.25">
      <c r="A5720" s="14"/>
      <c r="B5720" s="14"/>
      <c r="C5720" s="14"/>
      <c r="D5720" s="9" t="e">
        <f>VLOOKUP(A5720,mappings!$D$1:$F$240,3,FALSE)</f>
        <v>#N/A</v>
      </c>
      <c r="E5720" s="9" t="e">
        <f>IF(ISBLANK(A5720),#N/A,VLOOKUP(B5720,mappings!$A$1:$B$152,2,FALSE))</f>
        <v>#N/A</v>
      </c>
      <c r="F5720" s="13">
        <f>IF(OR(ISNA(D5720),ISNA(E5720)),0,C5720*VLOOKUP(D5720&amp;E5720,reference_cepidc!$C$1:$H$381,6,FALSE))</f>
        <v>0</v>
      </c>
      <c r="G5720" s="13">
        <f>IF(OR(ISNA(D5720),ISNA(E5720)),0,C5720*VLOOKUP(D5720&amp;E5720,reference_snds!$C$1:$D$406,2,FALSE))</f>
        <v>0</v>
      </c>
    </row>
    <row r="5721" spans="1:7" x14ac:dyDescent="0.25">
      <c r="A5721" s="14"/>
      <c r="B5721" s="14"/>
      <c r="C5721" s="14"/>
      <c r="D5721" s="9" t="e">
        <f>VLOOKUP(A5721,mappings!$D$1:$F$240,3,FALSE)</f>
        <v>#N/A</v>
      </c>
      <c r="E5721" s="9" t="e">
        <f>IF(ISBLANK(A5721),#N/A,VLOOKUP(B5721,mappings!$A$1:$B$152,2,FALSE))</f>
        <v>#N/A</v>
      </c>
      <c r="F5721" s="13">
        <f>IF(OR(ISNA(D5721),ISNA(E5721)),0,C5721*VLOOKUP(D5721&amp;E5721,reference_cepidc!$C$1:$H$381,6,FALSE))</f>
        <v>0</v>
      </c>
      <c r="G5721" s="13">
        <f>IF(OR(ISNA(D5721),ISNA(E5721)),0,C5721*VLOOKUP(D5721&amp;E5721,reference_snds!$C$1:$D$406,2,FALSE))</f>
        <v>0</v>
      </c>
    </row>
    <row r="5722" spans="1:7" x14ac:dyDescent="0.25">
      <c r="A5722" s="14"/>
      <c r="B5722" s="14"/>
      <c r="C5722" s="14"/>
      <c r="D5722" s="9" t="e">
        <f>VLOOKUP(A5722,mappings!$D$1:$F$240,3,FALSE)</f>
        <v>#N/A</v>
      </c>
      <c r="E5722" s="9" t="e">
        <f>IF(ISBLANK(A5722),#N/A,VLOOKUP(B5722,mappings!$A$1:$B$152,2,FALSE))</f>
        <v>#N/A</v>
      </c>
      <c r="F5722" s="13">
        <f>IF(OR(ISNA(D5722),ISNA(E5722)),0,C5722*VLOOKUP(D5722&amp;E5722,reference_cepidc!$C$1:$H$381,6,FALSE))</f>
        <v>0</v>
      </c>
      <c r="G5722" s="13">
        <f>IF(OR(ISNA(D5722),ISNA(E5722)),0,C5722*VLOOKUP(D5722&amp;E5722,reference_snds!$C$1:$D$406,2,FALSE))</f>
        <v>0</v>
      </c>
    </row>
    <row r="5723" spans="1:7" x14ac:dyDescent="0.25">
      <c r="A5723" s="14"/>
      <c r="B5723" s="14"/>
      <c r="C5723" s="14"/>
      <c r="D5723" s="9" t="e">
        <f>VLOOKUP(A5723,mappings!$D$1:$F$240,3,FALSE)</f>
        <v>#N/A</v>
      </c>
      <c r="E5723" s="9" t="e">
        <f>IF(ISBLANK(A5723),#N/A,VLOOKUP(B5723,mappings!$A$1:$B$152,2,FALSE))</f>
        <v>#N/A</v>
      </c>
      <c r="F5723" s="13">
        <f>IF(OR(ISNA(D5723),ISNA(E5723)),0,C5723*VLOOKUP(D5723&amp;E5723,reference_cepidc!$C$1:$H$381,6,FALSE))</f>
        <v>0</v>
      </c>
      <c r="G5723" s="13">
        <f>IF(OR(ISNA(D5723),ISNA(E5723)),0,C5723*VLOOKUP(D5723&amp;E5723,reference_snds!$C$1:$D$406,2,FALSE))</f>
        <v>0</v>
      </c>
    </row>
    <row r="5724" spans="1:7" x14ac:dyDescent="0.25">
      <c r="A5724" s="14"/>
      <c r="B5724" s="14"/>
      <c r="C5724" s="14"/>
      <c r="D5724" s="9" t="e">
        <f>VLOOKUP(A5724,mappings!$D$1:$F$240,3,FALSE)</f>
        <v>#N/A</v>
      </c>
      <c r="E5724" s="9" t="e">
        <f>IF(ISBLANK(A5724),#N/A,VLOOKUP(B5724,mappings!$A$1:$B$152,2,FALSE))</f>
        <v>#N/A</v>
      </c>
      <c r="F5724" s="13">
        <f>IF(OR(ISNA(D5724),ISNA(E5724)),0,C5724*VLOOKUP(D5724&amp;E5724,reference_cepidc!$C$1:$H$381,6,FALSE))</f>
        <v>0</v>
      </c>
      <c r="G5724" s="13">
        <f>IF(OR(ISNA(D5724),ISNA(E5724)),0,C5724*VLOOKUP(D5724&amp;E5724,reference_snds!$C$1:$D$406,2,FALSE))</f>
        <v>0</v>
      </c>
    </row>
    <row r="5725" spans="1:7" x14ac:dyDescent="0.25">
      <c r="A5725" s="14"/>
      <c r="B5725" s="14"/>
      <c r="C5725" s="14"/>
      <c r="D5725" s="9" t="e">
        <f>VLOOKUP(A5725,mappings!$D$1:$F$240,3,FALSE)</f>
        <v>#N/A</v>
      </c>
      <c r="E5725" s="9" t="e">
        <f>IF(ISBLANK(A5725),#N/A,VLOOKUP(B5725,mappings!$A$1:$B$152,2,FALSE))</f>
        <v>#N/A</v>
      </c>
      <c r="F5725" s="13">
        <f>IF(OR(ISNA(D5725),ISNA(E5725)),0,C5725*VLOOKUP(D5725&amp;E5725,reference_cepidc!$C$1:$H$381,6,FALSE))</f>
        <v>0</v>
      </c>
      <c r="G5725" s="13">
        <f>IF(OR(ISNA(D5725),ISNA(E5725)),0,C5725*VLOOKUP(D5725&amp;E5725,reference_snds!$C$1:$D$406,2,FALSE))</f>
        <v>0</v>
      </c>
    </row>
    <row r="5726" spans="1:7" x14ac:dyDescent="0.25">
      <c r="A5726" s="14"/>
      <c r="B5726" s="14"/>
      <c r="C5726" s="14"/>
      <c r="D5726" s="9" t="e">
        <f>VLOOKUP(A5726,mappings!$D$1:$F$240,3,FALSE)</f>
        <v>#N/A</v>
      </c>
      <c r="E5726" s="9" t="e">
        <f>IF(ISBLANK(A5726),#N/A,VLOOKUP(B5726,mappings!$A$1:$B$152,2,FALSE))</f>
        <v>#N/A</v>
      </c>
      <c r="F5726" s="13">
        <f>IF(OR(ISNA(D5726),ISNA(E5726)),0,C5726*VLOOKUP(D5726&amp;E5726,reference_cepidc!$C$1:$H$381,6,FALSE))</f>
        <v>0</v>
      </c>
      <c r="G5726" s="13">
        <f>IF(OR(ISNA(D5726),ISNA(E5726)),0,C5726*VLOOKUP(D5726&amp;E5726,reference_snds!$C$1:$D$406,2,FALSE))</f>
        <v>0</v>
      </c>
    </row>
    <row r="5727" spans="1:7" x14ac:dyDescent="0.25">
      <c r="A5727" s="14"/>
      <c r="B5727" s="14"/>
      <c r="C5727" s="14"/>
      <c r="D5727" s="9" t="e">
        <f>VLOOKUP(A5727,mappings!$D$1:$F$240,3,FALSE)</f>
        <v>#N/A</v>
      </c>
      <c r="E5727" s="9" t="e">
        <f>IF(ISBLANK(A5727),#N/A,VLOOKUP(B5727,mappings!$A$1:$B$152,2,FALSE))</f>
        <v>#N/A</v>
      </c>
      <c r="F5727" s="13">
        <f>IF(OR(ISNA(D5727),ISNA(E5727)),0,C5727*VLOOKUP(D5727&amp;E5727,reference_cepidc!$C$1:$H$381,6,FALSE))</f>
        <v>0</v>
      </c>
      <c r="G5727" s="13">
        <f>IF(OR(ISNA(D5727),ISNA(E5727)),0,C5727*VLOOKUP(D5727&amp;E5727,reference_snds!$C$1:$D$406,2,FALSE))</f>
        <v>0</v>
      </c>
    </row>
    <row r="5728" spans="1:7" x14ac:dyDescent="0.25">
      <c r="A5728" s="14"/>
      <c r="B5728" s="14"/>
      <c r="C5728" s="14"/>
      <c r="D5728" s="9" t="e">
        <f>VLOOKUP(A5728,mappings!$D$1:$F$240,3,FALSE)</f>
        <v>#N/A</v>
      </c>
      <c r="E5728" s="9" t="e">
        <f>IF(ISBLANK(A5728),#N/A,VLOOKUP(B5728,mappings!$A$1:$B$152,2,FALSE))</f>
        <v>#N/A</v>
      </c>
      <c r="F5728" s="13">
        <f>IF(OR(ISNA(D5728),ISNA(E5728)),0,C5728*VLOOKUP(D5728&amp;E5728,reference_cepidc!$C$1:$H$381,6,FALSE))</f>
        <v>0</v>
      </c>
      <c r="G5728" s="13">
        <f>IF(OR(ISNA(D5728),ISNA(E5728)),0,C5728*VLOOKUP(D5728&amp;E5728,reference_snds!$C$1:$D$406,2,FALSE))</f>
        <v>0</v>
      </c>
    </row>
    <row r="5729" spans="1:7" x14ac:dyDescent="0.25">
      <c r="A5729" s="14"/>
      <c r="B5729" s="14"/>
      <c r="C5729" s="14"/>
      <c r="D5729" s="9" t="e">
        <f>VLOOKUP(A5729,mappings!$D$1:$F$240,3,FALSE)</f>
        <v>#N/A</v>
      </c>
      <c r="E5729" s="9" t="e">
        <f>IF(ISBLANK(A5729),#N/A,VLOOKUP(B5729,mappings!$A$1:$B$152,2,FALSE))</f>
        <v>#N/A</v>
      </c>
      <c r="F5729" s="13">
        <f>IF(OR(ISNA(D5729),ISNA(E5729)),0,C5729*VLOOKUP(D5729&amp;E5729,reference_cepidc!$C$1:$H$381,6,FALSE))</f>
        <v>0</v>
      </c>
      <c r="G5729" s="13">
        <f>IF(OR(ISNA(D5729),ISNA(E5729)),0,C5729*VLOOKUP(D5729&amp;E5729,reference_snds!$C$1:$D$406,2,FALSE))</f>
        <v>0</v>
      </c>
    </row>
    <row r="5730" spans="1:7" x14ac:dyDescent="0.25">
      <c r="A5730" s="14"/>
      <c r="B5730" s="14"/>
      <c r="C5730" s="14"/>
      <c r="D5730" s="9" t="e">
        <f>VLOOKUP(A5730,mappings!$D$1:$F$240,3,FALSE)</f>
        <v>#N/A</v>
      </c>
      <c r="E5730" s="9" t="e">
        <f>IF(ISBLANK(A5730),#N/A,VLOOKUP(B5730,mappings!$A$1:$B$152,2,FALSE))</f>
        <v>#N/A</v>
      </c>
      <c r="F5730" s="13">
        <f>IF(OR(ISNA(D5730),ISNA(E5730)),0,C5730*VLOOKUP(D5730&amp;E5730,reference_cepidc!$C$1:$H$381,6,FALSE))</f>
        <v>0</v>
      </c>
      <c r="G5730" s="13">
        <f>IF(OR(ISNA(D5730),ISNA(E5730)),0,C5730*VLOOKUP(D5730&amp;E5730,reference_snds!$C$1:$D$406,2,FALSE))</f>
        <v>0</v>
      </c>
    </row>
    <row r="5731" spans="1:7" x14ac:dyDescent="0.25">
      <c r="A5731" s="14"/>
      <c r="B5731" s="14"/>
      <c r="C5731" s="14"/>
      <c r="D5731" s="9" t="e">
        <f>VLOOKUP(A5731,mappings!$D$1:$F$240,3,FALSE)</f>
        <v>#N/A</v>
      </c>
      <c r="E5731" s="9" t="e">
        <f>IF(ISBLANK(A5731),#N/A,VLOOKUP(B5731,mappings!$A$1:$B$152,2,FALSE))</f>
        <v>#N/A</v>
      </c>
      <c r="F5731" s="13">
        <f>IF(OR(ISNA(D5731),ISNA(E5731)),0,C5731*VLOOKUP(D5731&amp;E5731,reference_cepidc!$C$1:$H$381,6,FALSE))</f>
        <v>0</v>
      </c>
      <c r="G5731" s="13">
        <f>IF(OR(ISNA(D5731),ISNA(E5731)),0,C5731*VLOOKUP(D5731&amp;E5731,reference_snds!$C$1:$D$406,2,FALSE))</f>
        <v>0</v>
      </c>
    </row>
    <row r="5732" spans="1:7" x14ac:dyDescent="0.25">
      <c r="A5732" s="14"/>
      <c r="B5732" s="14"/>
      <c r="C5732" s="14"/>
      <c r="D5732" s="9" t="e">
        <f>VLOOKUP(A5732,mappings!$D$1:$F$240,3,FALSE)</f>
        <v>#N/A</v>
      </c>
      <c r="E5732" s="9" t="e">
        <f>IF(ISBLANK(A5732),#N/A,VLOOKUP(B5732,mappings!$A$1:$B$152,2,FALSE))</f>
        <v>#N/A</v>
      </c>
      <c r="F5732" s="13">
        <f>IF(OR(ISNA(D5732),ISNA(E5732)),0,C5732*VLOOKUP(D5732&amp;E5732,reference_cepidc!$C$1:$H$381,6,FALSE))</f>
        <v>0</v>
      </c>
      <c r="G5732" s="13">
        <f>IF(OR(ISNA(D5732),ISNA(E5732)),0,C5732*VLOOKUP(D5732&amp;E5732,reference_snds!$C$1:$D$406,2,FALSE))</f>
        <v>0</v>
      </c>
    </row>
    <row r="5733" spans="1:7" x14ac:dyDescent="0.25">
      <c r="A5733" s="14"/>
      <c r="B5733" s="14"/>
      <c r="C5733" s="14"/>
      <c r="D5733" s="9" t="e">
        <f>VLOOKUP(A5733,mappings!$D$1:$F$240,3,FALSE)</f>
        <v>#N/A</v>
      </c>
      <c r="E5733" s="9" t="e">
        <f>IF(ISBLANK(A5733),#N/A,VLOOKUP(B5733,mappings!$A$1:$B$152,2,FALSE))</f>
        <v>#N/A</v>
      </c>
      <c r="F5733" s="13">
        <f>IF(OR(ISNA(D5733),ISNA(E5733)),0,C5733*VLOOKUP(D5733&amp;E5733,reference_cepidc!$C$1:$H$381,6,FALSE))</f>
        <v>0</v>
      </c>
      <c r="G5733" s="13">
        <f>IF(OR(ISNA(D5733),ISNA(E5733)),0,C5733*VLOOKUP(D5733&amp;E5733,reference_snds!$C$1:$D$406,2,FALSE))</f>
        <v>0</v>
      </c>
    </row>
    <row r="5734" spans="1:7" x14ac:dyDescent="0.25">
      <c r="A5734" s="14"/>
      <c r="B5734" s="14"/>
      <c r="C5734" s="14"/>
      <c r="D5734" s="9" t="e">
        <f>VLOOKUP(A5734,mappings!$D$1:$F$240,3,FALSE)</f>
        <v>#N/A</v>
      </c>
      <c r="E5734" s="9" t="e">
        <f>IF(ISBLANK(A5734),#N/A,VLOOKUP(B5734,mappings!$A$1:$B$152,2,FALSE))</f>
        <v>#N/A</v>
      </c>
      <c r="F5734" s="13">
        <f>IF(OR(ISNA(D5734),ISNA(E5734)),0,C5734*VLOOKUP(D5734&amp;E5734,reference_cepidc!$C$1:$H$381,6,FALSE))</f>
        <v>0</v>
      </c>
      <c r="G5734" s="13">
        <f>IF(OR(ISNA(D5734),ISNA(E5734)),0,C5734*VLOOKUP(D5734&amp;E5734,reference_snds!$C$1:$D$406,2,FALSE))</f>
        <v>0</v>
      </c>
    </row>
    <row r="5735" spans="1:7" x14ac:dyDescent="0.25">
      <c r="A5735" s="14"/>
      <c r="B5735" s="14"/>
      <c r="C5735" s="14"/>
      <c r="D5735" s="9" t="e">
        <f>VLOOKUP(A5735,mappings!$D$1:$F$240,3,FALSE)</f>
        <v>#N/A</v>
      </c>
      <c r="E5735" s="9" t="e">
        <f>IF(ISBLANK(A5735),#N/A,VLOOKUP(B5735,mappings!$A$1:$B$152,2,FALSE))</f>
        <v>#N/A</v>
      </c>
      <c r="F5735" s="13">
        <f>IF(OR(ISNA(D5735),ISNA(E5735)),0,C5735*VLOOKUP(D5735&amp;E5735,reference_cepidc!$C$1:$H$381,6,FALSE))</f>
        <v>0</v>
      </c>
      <c r="G5735" s="13">
        <f>IF(OR(ISNA(D5735),ISNA(E5735)),0,C5735*VLOOKUP(D5735&amp;E5735,reference_snds!$C$1:$D$406,2,FALSE))</f>
        <v>0</v>
      </c>
    </row>
    <row r="5736" spans="1:7" x14ac:dyDescent="0.25">
      <c r="A5736" s="14"/>
      <c r="B5736" s="14"/>
      <c r="C5736" s="14"/>
      <c r="D5736" s="9" t="e">
        <f>VLOOKUP(A5736,mappings!$D$1:$F$240,3,FALSE)</f>
        <v>#N/A</v>
      </c>
      <c r="E5736" s="9" t="e">
        <f>IF(ISBLANK(A5736),#N/A,VLOOKUP(B5736,mappings!$A$1:$B$152,2,FALSE))</f>
        <v>#N/A</v>
      </c>
      <c r="F5736" s="13">
        <f>IF(OR(ISNA(D5736),ISNA(E5736)),0,C5736*VLOOKUP(D5736&amp;E5736,reference_cepidc!$C$1:$H$381,6,FALSE))</f>
        <v>0</v>
      </c>
      <c r="G5736" s="13">
        <f>IF(OR(ISNA(D5736),ISNA(E5736)),0,C5736*VLOOKUP(D5736&amp;E5736,reference_snds!$C$1:$D$406,2,FALSE))</f>
        <v>0</v>
      </c>
    </row>
    <row r="5737" spans="1:7" x14ac:dyDescent="0.25">
      <c r="A5737" s="14"/>
      <c r="B5737" s="14"/>
      <c r="C5737" s="14"/>
      <c r="D5737" s="9" t="e">
        <f>VLOOKUP(A5737,mappings!$D$1:$F$240,3,FALSE)</f>
        <v>#N/A</v>
      </c>
      <c r="E5737" s="9" t="e">
        <f>IF(ISBLANK(A5737),#N/A,VLOOKUP(B5737,mappings!$A$1:$B$152,2,FALSE))</f>
        <v>#N/A</v>
      </c>
      <c r="F5737" s="13">
        <f>IF(OR(ISNA(D5737),ISNA(E5737)),0,C5737*VLOOKUP(D5737&amp;E5737,reference_cepidc!$C$1:$H$381,6,FALSE))</f>
        <v>0</v>
      </c>
      <c r="G5737" s="13">
        <f>IF(OR(ISNA(D5737),ISNA(E5737)),0,C5737*VLOOKUP(D5737&amp;E5737,reference_snds!$C$1:$D$406,2,FALSE))</f>
        <v>0</v>
      </c>
    </row>
    <row r="5738" spans="1:7" x14ac:dyDescent="0.25">
      <c r="A5738" s="14"/>
      <c r="B5738" s="14"/>
      <c r="C5738" s="14"/>
      <c r="D5738" s="9" t="e">
        <f>VLOOKUP(A5738,mappings!$D$1:$F$240,3,FALSE)</f>
        <v>#N/A</v>
      </c>
      <c r="E5738" s="9" t="e">
        <f>IF(ISBLANK(A5738),#N/A,VLOOKUP(B5738,mappings!$A$1:$B$152,2,FALSE))</f>
        <v>#N/A</v>
      </c>
      <c r="F5738" s="13">
        <f>IF(OR(ISNA(D5738),ISNA(E5738)),0,C5738*VLOOKUP(D5738&amp;E5738,reference_cepidc!$C$1:$H$381,6,FALSE))</f>
        <v>0</v>
      </c>
      <c r="G5738" s="13">
        <f>IF(OR(ISNA(D5738),ISNA(E5738)),0,C5738*VLOOKUP(D5738&amp;E5738,reference_snds!$C$1:$D$406,2,FALSE))</f>
        <v>0</v>
      </c>
    </row>
    <row r="5739" spans="1:7" x14ac:dyDescent="0.25">
      <c r="A5739" s="14"/>
      <c r="B5739" s="14"/>
      <c r="C5739" s="14"/>
      <c r="D5739" s="9" t="e">
        <f>VLOOKUP(A5739,mappings!$D$1:$F$240,3,FALSE)</f>
        <v>#N/A</v>
      </c>
      <c r="E5739" s="9" t="e">
        <f>IF(ISBLANK(A5739),#N/A,VLOOKUP(B5739,mappings!$A$1:$B$152,2,FALSE))</f>
        <v>#N/A</v>
      </c>
      <c r="F5739" s="13">
        <f>IF(OR(ISNA(D5739),ISNA(E5739)),0,C5739*VLOOKUP(D5739&amp;E5739,reference_cepidc!$C$1:$H$381,6,FALSE))</f>
        <v>0</v>
      </c>
      <c r="G5739" s="13">
        <f>IF(OR(ISNA(D5739),ISNA(E5739)),0,C5739*VLOOKUP(D5739&amp;E5739,reference_snds!$C$1:$D$406,2,FALSE))</f>
        <v>0</v>
      </c>
    </row>
    <row r="5740" spans="1:7" x14ac:dyDescent="0.25">
      <c r="A5740" s="14"/>
      <c r="B5740" s="14"/>
      <c r="C5740" s="14"/>
      <c r="D5740" s="9" t="e">
        <f>VLOOKUP(A5740,mappings!$D$1:$F$240,3,FALSE)</f>
        <v>#N/A</v>
      </c>
      <c r="E5740" s="9" t="e">
        <f>IF(ISBLANK(A5740),#N/A,VLOOKUP(B5740,mappings!$A$1:$B$152,2,FALSE))</f>
        <v>#N/A</v>
      </c>
      <c r="F5740" s="13">
        <f>IF(OR(ISNA(D5740),ISNA(E5740)),0,C5740*VLOOKUP(D5740&amp;E5740,reference_cepidc!$C$1:$H$381,6,FALSE))</f>
        <v>0</v>
      </c>
      <c r="G5740" s="13">
        <f>IF(OR(ISNA(D5740),ISNA(E5740)),0,C5740*VLOOKUP(D5740&amp;E5740,reference_snds!$C$1:$D$406,2,FALSE))</f>
        <v>0</v>
      </c>
    </row>
    <row r="5741" spans="1:7" x14ac:dyDescent="0.25">
      <c r="A5741" s="14"/>
      <c r="B5741" s="14"/>
      <c r="C5741" s="14"/>
      <c r="D5741" s="9" t="e">
        <f>VLOOKUP(A5741,mappings!$D$1:$F$240,3,FALSE)</f>
        <v>#N/A</v>
      </c>
      <c r="E5741" s="9" t="e">
        <f>IF(ISBLANK(A5741),#N/A,VLOOKUP(B5741,mappings!$A$1:$B$152,2,FALSE))</f>
        <v>#N/A</v>
      </c>
      <c r="F5741" s="13">
        <f>IF(OR(ISNA(D5741),ISNA(E5741)),0,C5741*VLOOKUP(D5741&amp;E5741,reference_cepidc!$C$1:$H$381,6,FALSE))</f>
        <v>0</v>
      </c>
      <c r="G5741" s="13">
        <f>IF(OR(ISNA(D5741),ISNA(E5741)),0,C5741*VLOOKUP(D5741&amp;E5741,reference_snds!$C$1:$D$406,2,FALSE))</f>
        <v>0</v>
      </c>
    </row>
    <row r="5742" spans="1:7" x14ac:dyDescent="0.25">
      <c r="A5742" s="14"/>
      <c r="B5742" s="14"/>
      <c r="C5742" s="14"/>
      <c r="D5742" s="9" t="e">
        <f>VLOOKUP(A5742,mappings!$D$1:$F$240,3,FALSE)</f>
        <v>#N/A</v>
      </c>
      <c r="E5742" s="9" t="e">
        <f>IF(ISBLANK(A5742),#N/A,VLOOKUP(B5742,mappings!$A$1:$B$152,2,FALSE))</f>
        <v>#N/A</v>
      </c>
      <c r="F5742" s="13">
        <f>IF(OR(ISNA(D5742),ISNA(E5742)),0,C5742*VLOOKUP(D5742&amp;E5742,reference_cepidc!$C$1:$H$381,6,FALSE))</f>
        <v>0</v>
      </c>
      <c r="G5742" s="13">
        <f>IF(OR(ISNA(D5742),ISNA(E5742)),0,C5742*VLOOKUP(D5742&amp;E5742,reference_snds!$C$1:$D$406,2,FALSE))</f>
        <v>0</v>
      </c>
    </row>
    <row r="5743" spans="1:7" x14ac:dyDescent="0.25">
      <c r="A5743" s="14"/>
      <c r="B5743" s="14"/>
      <c r="C5743" s="14"/>
      <c r="D5743" s="9" t="e">
        <f>VLOOKUP(A5743,mappings!$D$1:$F$240,3,FALSE)</f>
        <v>#N/A</v>
      </c>
      <c r="E5743" s="9" t="e">
        <f>IF(ISBLANK(A5743),#N/A,VLOOKUP(B5743,mappings!$A$1:$B$152,2,FALSE))</f>
        <v>#N/A</v>
      </c>
      <c r="F5743" s="13">
        <f>IF(OR(ISNA(D5743),ISNA(E5743)),0,C5743*VLOOKUP(D5743&amp;E5743,reference_cepidc!$C$1:$H$381,6,FALSE))</f>
        <v>0</v>
      </c>
      <c r="G5743" s="13">
        <f>IF(OR(ISNA(D5743),ISNA(E5743)),0,C5743*VLOOKUP(D5743&amp;E5743,reference_snds!$C$1:$D$406,2,FALSE))</f>
        <v>0</v>
      </c>
    </row>
    <row r="5744" spans="1:7" x14ac:dyDescent="0.25">
      <c r="A5744" s="14"/>
      <c r="B5744" s="14"/>
      <c r="C5744" s="14"/>
      <c r="D5744" s="9" t="e">
        <f>VLOOKUP(A5744,mappings!$D$1:$F$240,3,FALSE)</f>
        <v>#N/A</v>
      </c>
      <c r="E5744" s="9" t="e">
        <f>IF(ISBLANK(A5744),#N/A,VLOOKUP(B5744,mappings!$A$1:$B$152,2,FALSE))</f>
        <v>#N/A</v>
      </c>
      <c r="F5744" s="13">
        <f>IF(OR(ISNA(D5744),ISNA(E5744)),0,C5744*VLOOKUP(D5744&amp;E5744,reference_cepidc!$C$1:$H$381,6,FALSE))</f>
        <v>0</v>
      </c>
      <c r="G5744" s="13">
        <f>IF(OR(ISNA(D5744),ISNA(E5744)),0,C5744*VLOOKUP(D5744&amp;E5744,reference_snds!$C$1:$D$406,2,FALSE))</f>
        <v>0</v>
      </c>
    </row>
    <row r="5745" spans="1:7" x14ac:dyDescent="0.25">
      <c r="A5745" s="14"/>
      <c r="B5745" s="14"/>
      <c r="C5745" s="14"/>
      <c r="D5745" s="9" t="e">
        <f>VLOOKUP(A5745,mappings!$D$1:$F$240,3,FALSE)</f>
        <v>#N/A</v>
      </c>
      <c r="E5745" s="9" t="e">
        <f>IF(ISBLANK(A5745),#N/A,VLOOKUP(B5745,mappings!$A$1:$B$152,2,FALSE))</f>
        <v>#N/A</v>
      </c>
      <c r="F5745" s="13">
        <f>IF(OR(ISNA(D5745),ISNA(E5745)),0,C5745*VLOOKUP(D5745&amp;E5745,reference_cepidc!$C$1:$H$381,6,FALSE))</f>
        <v>0</v>
      </c>
      <c r="G5745" s="13">
        <f>IF(OR(ISNA(D5745),ISNA(E5745)),0,C5745*VLOOKUP(D5745&amp;E5745,reference_snds!$C$1:$D$406,2,FALSE))</f>
        <v>0</v>
      </c>
    </row>
    <row r="5746" spans="1:7" x14ac:dyDescent="0.25">
      <c r="A5746" s="14"/>
      <c r="B5746" s="14"/>
      <c r="C5746" s="14"/>
      <c r="D5746" s="9" t="e">
        <f>VLOOKUP(A5746,mappings!$D$1:$F$240,3,FALSE)</f>
        <v>#N/A</v>
      </c>
      <c r="E5746" s="9" t="e">
        <f>IF(ISBLANK(A5746),#N/A,VLOOKUP(B5746,mappings!$A$1:$B$152,2,FALSE))</f>
        <v>#N/A</v>
      </c>
      <c r="F5746" s="13">
        <f>IF(OR(ISNA(D5746),ISNA(E5746)),0,C5746*VLOOKUP(D5746&amp;E5746,reference_cepidc!$C$1:$H$381,6,FALSE))</f>
        <v>0</v>
      </c>
      <c r="G5746" s="13">
        <f>IF(OR(ISNA(D5746),ISNA(E5746)),0,C5746*VLOOKUP(D5746&amp;E5746,reference_snds!$C$1:$D$406,2,FALSE))</f>
        <v>0</v>
      </c>
    </row>
    <row r="5747" spans="1:7" x14ac:dyDescent="0.25">
      <c r="A5747" s="14"/>
      <c r="B5747" s="14"/>
      <c r="C5747" s="14"/>
      <c r="D5747" s="9" t="e">
        <f>VLOOKUP(A5747,mappings!$D$1:$F$240,3,FALSE)</f>
        <v>#N/A</v>
      </c>
      <c r="E5747" s="9" t="e">
        <f>IF(ISBLANK(A5747),#N/A,VLOOKUP(B5747,mappings!$A$1:$B$152,2,FALSE))</f>
        <v>#N/A</v>
      </c>
      <c r="F5747" s="13">
        <f>IF(OR(ISNA(D5747),ISNA(E5747)),0,C5747*VLOOKUP(D5747&amp;E5747,reference_cepidc!$C$1:$H$381,6,FALSE))</f>
        <v>0</v>
      </c>
      <c r="G5747" s="13">
        <f>IF(OR(ISNA(D5747),ISNA(E5747)),0,C5747*VLOOKUP(D5747&amp;E5747,reference_snds!$C$1:$D$406,2,FALSE))</f>
        <v>0</v>
      </c>
    </row>
    <row r="5748" spans="1:7" x14ac:dyDescent="0.25">
      <c r="A5748" s="14"/>
      <c r="B5748" s="14"/>
      <c r="C5748" s="14"/>
      <c r="D5748" s="9" t="e">
        <f>VLOOKUP(A5748,mappings!$D$1:$F$240,3,FALSE)</f>
        <v>#N/A</v>
      </c>
      <c r="E5748" s="9" t="e">
        <f>IF(ISBLANK(A5748),#N/A,VLOOKUP(B5748,mappings!$A$1:$B$152,2,FALSE))</f>
        <v>#N/A</v>
      </c>
      <c r="F5748" s="13">
        <f>IF(OR(ISNA(D5748),ISNA(E5748)),0,C5748*VLOOKUP(D5748&amp;E5748,reference_cepidc!$C$1:$H$381,6,FALSE))</f>
        <v>0</v>
      </c>
      <c r="G5748" s="13">
        <f>IF(OR(ISNA(D5748),ISNA(E5748)),0,C5748*VLOOKUP(D5748&amp;E5748,reference_snds!$C$1:$D$406,2,FALSE))</f>
        <v>0</v>
      </c>
    </row>
    <row r="5749" spans="1:7" x14ac:dyDescent="0.25">
      <c r="A5749" s="14"/>
      <c r="B5749" s="14"/>
      <c r="C5749" s="14"/>
      <c r="D5749" s="9" t="e">
        <f>VLOOKUP(A5749,mappings!$D$1:$F$240,3,FALSE)</f>
        <v>#N/A</v>
      </c>
      <c r="E5749" s="9" t="e">
        <f>IF(ISBLANK(A5749),#N/A,VLOOKUP(B5749,mappings!$A$1:$B$152,2,FALSE))</f>
        <v>#N/A</v>
      </c>
      <c r="F5749" s="13">
        <f>IF(OR(ISNA(D5749),ISNA(E5749)),0,C5749*VLOOKUP(D5749&amp;E5749,reference_cepidc!$C$1:$H$381,6,FALSE))</f>
        <v>0</v>
      </c>
      <c r="G5749" s="13">
        <f>IF(OR(ISNA(D5749),ISNA(E5749)),0,C5749*VLOOKUP(D5749&amp;E5749,reference_snds!$C$1:$D$406,2,FALSE))</f>
        <v>0</v>
      </c>
    </row>
    <row r="5750" spans="1:7" x14ac:dyDescent="0.25">
      <c r="A5750" s="14"/>
      <c r="B5750" s="14"/>
      <c r="C5750" s="14"/>
      <c r="D5750" s="9" t="e">
        <f>VLOOKUP(A5750,mappings!$D$1:$F$240,3,FALSE)</f>
        <v>#N/A</v>
      </c>
      <c r="E5750" s="9" t="e">
        <f>IF(ISBLANK(A5750),#N/A,VLOOKUP(B5750,mappings!$A$1:$B$152,2,FALSE))</f>
        <v>#N/A</v>
      </c>
      <c r="F5750" s="13">
        <f>IF(OR(ISNA(D5750),ISNA(E5750)),0,C5750*VLOOKUP(D5750&amp;E5750,reference_cepidc!$C$1:$H$381,6,FALSE))</f>
        <v>0</v>
      </c>
      <c r="G5750" s="13">
        <f>IF(OR(ISNA(D5750),ISNA(E5750)),0,C5750*VLOOKUP(D5750&amp;E5750,reference_snds!$C$1:$D$406,2,FALSE))</f>
        <v>0</v>
      </c>
    </row>
    <row r="5751" spans="1:7" x14ac:dyDescent="0.25">
      <c r="A5751" s="14"/>
      <c r="B5751" s="14"/>
      <c r="C5751" s="14"/>
      <c r="D5751" s="9" t="e">
        <f>VLOOKUP(A5751,mappings!$D$1:$F$240,3,FALSE)</f>
        <v>#N/A</v>
      </c>
      <c r="E5751" s="9" t="e">
        <f>IF(ISBLANK(A5751),#N/A,VLOOKUP(B5751,mappings!$A$1:$B$152,2,FALSE))</f>
        <v>#N/A</v>
      </c>
      <c r="F5751" s="13">
        <f>IF(OR(ISNA(D5751),ISNA(E5751)),0,C5751*VLOOKUP(D5751&amp;E5751,reference_cepidc!$C$1:$H$381,6,FALSE))</f>
        <v>0</v>
      </c>
      <c r="G5751" s="13">
        <f>IF(OR(ISNA(D5751),ISNA(E5751)),0,C5751*VLOOKUP(D5751&amp;E5751,reference_snds!$C$1:$D$406,2,FALSE))</f>
        <v>0</v>
      </c>
    </row>
    <row r="5752" spans="1:7" x14ac:dyDescent="0.25">
      <c r="A5752" s="14"/>
      <c r="B5752" s="14"/>
      <c r="C5752" s="14"/>
      <c r="D5752" s="9" t="e">
        <f>VLOOKUP(A5752,mappings!$D$1:$F$240,3,FALSE)</f>
        <v>#N/A</v>
      </c>
      <c r="E5752" s="9" t="e">
        <f>IF(ISBLANK(A5752),#N/A,VLOOKUP(B5752,mappings!$A$1:$B$152,2,FALSE))</f>
        <v>#N/A</v>
      </c>
      <c r="F5752" s="13">
        <f>IF(OR(ISNA(D5752),ISNA(E5752)),0,C5752*VLOOKUP(D5752&amp;E5752,reference_cepidc!$C$1:$H$381,6,FALSE))</f>
        <v>0</v>
      </c>
      <c r="G5752" s="13">
        <f>IF(OR(ISNA(D5752),ISNA(E5752)),0,C5752*VLOOKUP(D5752&amp;E5752,reference_snds!$C$1:$D$406,2,FALSE))</f>
        <v>0</v>
      </c>
    </row>
    <row r="5753" spans="1:7" x14ac:dyDescent="0.25">
      <c r="A5753" s="14"/>
      <c r="B5753" s="14"/>
      <c r="C5753" s="14"/>
      <c r="D5753" s="9" t="e">
        <f>VLOOKUP(A5753,mappings!$D$1:$F$240,3,FALSE)</f>
        <v>#N/A</v>
      </c>
      <c r="E5753" s="9" t="e">
        <f>IF(ISBLANK(A5753),#N/A,VLOOKUP(B5753,mappings!$A$1:$B$152,2,FALSE))</f>
        <v>#N/A</v>
      </c>
      <c r="F5753" s="13">
        <f>IF(OR(ISNA(D5753),ISNA(E5753)),0,C5753*VLOOKUP(D5753&amp;E5753,reference_cepidc!$C$1:$H$381,6,FALSE))</f>
        <v>0</v>
      </c>
      <c r="G5753" s="13">
        <f>IF(OR(ISNA(D5753),ISNA(E5753)),0,C5753*VLOOKUP(D5753&amp;E5753,reference_snds!$C$1:$D$406,2,FALSE))</f>
        <v>0</v>
      </c>
    </row>
    <row r="5754" spans="1:7" x14ac:dyDescent="0.25">
      <c r="A5754" s="14"/>
      <c r="B5754" s="14"/>
      <c r="C5754" s="14"/>
      <c r="D5754" s="9" t="e">
        <f>VLOOKUP(A5754,mappings!$D$1:$F$240,3,FALSE)</f>
        <v>#N/A</v>
      </c>
      <c r="E5754" s="9" t="e">
        <f>IF(ISBLANK(A5754),#N/A,VLOOKUP(B5754,mappings!$A$1:$B$152,2,FALSE))</f>
        <v>#N/A</v>
      </c>
      <c r="F5754" s="13">
        <f>IF(OR(ISNA(D5754),ISNA(E5754)),0,C5754*VLOOKUP(D5754&amp;E5754,reference_cepidc!$C$1:$H$381,6,FALSE))</f>
        <v>0</v>
      </c>
      <c r="G5754" s="13">
        <f>IF(OR(ISNA(D5754),ISNA(E5754)),0,C5754*VLOOKUP(D5754&amp;E5754,reference_snds!$C$1:$D$406,2,FALSE))</f>
        <v>0</v>
      </c>
    </row>
    <row r="5755" spans="1:7" x14ac:dyDescent="0.25">
      <c r="A5755" s="14"/>
      <c r="B5755" s="14"/>
      <c r="C5755" s="14"/>
      <c r="D5755" s="9" t="e">
        <f>VLOOKUP(A5755,mappings!$D$1:$F$240,3,FALSE)</f>
        <v>#N/A</v>
      </c>
      <c r="E5755" s="9" t="e">
        <f>IF(ISBLANK(A5755),#N/A,VLOOKUP(B5755,mappings!$A$1:$B$152,2,FALSE))</f>
        <v>#N/A</v>
      </c>
      <c r="F5755" s="13">
        <f>IF(OR(ISNA(D5755),ISNA(E5755)),0,C5755*VLOOKUP(D5755&amp;E5755,reference_cepidc!$C$1:$H$381,6,FALSE))</f>
        <v>0</v>
      </c>
      <c r="G5755" s="13">
        <f>IF(OR(ISNA(D5755),ISNA(E5755)),0,C5755*VLOOKUP(D5755&amp;E5755,reference_snds!$C$1:$D$406,2,FALSE))</f>
        <v>0</v>
      </c>
    </row>
    <row r="5756" spans="1:7" x14ac:dyDescent="0.25">
      <c r="A5756" s="14"/>
      <c r="B5756" s="14"/>
      <c r="C5756" s="14"/>
      <c r="D5756" s="9" t="e">
        <f>VLOOKUP(A5756,mappings!$D$1:$F$240,3,FALSE)</f>
        <v>#N/A</v>
      </c>
      <c r="E5756" s="9" t="e">
        <f>IF(ISBLANK(A5756),#N/A,VLOOKUP(B5756,mappings!$A$1:$B$152,2,FALSE))</f>
        <v>#N/A</v>
      </c>
      <c r="F5756" s="13">
        <f>IF(OR(ISNA(D5756),ISNA(E5756)),0,C5756*VLOOKUP(D5756&amp;E5756,reference_cepidc!$C$1:$H$381,6,FALSE))</f>
        <v>0</v>
      </c>
      <c r="G5756" s="13">
        <f>IF(OR(ISNA(D5756),ISNA(E5756)),0,C5756*VLOOKUP(D5756&amp;E5756,reference_snds!$C$1:$D$406,2,FALSE))</f>
        <v>0</v>
      </c>
    </row>
    <row r="5757" spans="1:7" x14ac:dyDescent="0.25">
      <c r="A5757" s="14"/>
      <c r="B5757" s="14"/>
      <c r="C5757" s="14"/>
      <c r="D5757" s="9" t="e">
        <f>VLOOKUP(A5757,mappings!$D$1:$F$240,3,FALSE)</f>
        <v>#N/A</v>
      </c>
      <c r="E5757" s="9" t="e">
        <f>IF(ISBLANK(A5757),#N/A,VLOOKUP(B5757,mappings!$A$1:$B$152,2,FALSE))</f>
        <v>#N/A</v>
      </c>
      <c r="F5757" s="13">
        <f>IF(OR(ISNA(D5757),ISNA(E5757)),0,C5757*VLOOKUP(D5757&amp;E5757,reference_cepidc!$C$1:$H$381,6,FALSE))</f>
        <v>0</v>
      </c>
      <c r="G5757" s="13">
        <f>IF(OR(ISNA(D5757),ISNA(E5757)),0,C5757*VLOOKUP(D5757&amp;E5757,reference_snds!$C$1:$D$406,2,FALSE))</f>
        <v>0</v>
      </c>
    </row>
    <row r="5758" spans="1:7" x14ac:dyDescent="0.25">
      <c r="A5758" s="14"/>
      <c r="B5758" s="14"/>
      <c r="C5758" s="14"/>
      <c r="D5758" s="9" t="e">
        <f>VLOOKUP(A5758,mappings!$D$1:$F$240,3,FALSE)</f>
        <v>#N/A</v>
      </c>
      <c r="E5758" s="9" t="e">
        <f>IF(ISBLANK(A5758),#N/A,VLOOKUP(B5758,mappings!$A$1:$B$152,2,FALSE))</f>
        <v>#N/A</v>
      </c>
      <c r="F5758" s="13">
        <f>IF(OR(ISNA(D5758),ISNA(E5758)),0,C5758*VLOOKUP(D5758&amp;E5758,reference_cepidc!$C$1:$H$381,6,FALSE))</f>
        <v>0</v>
      </c>
      <c r="G5758" s="13">
        <f>IF(OR(ISNA(D5758),ISNA(E5758)),0,C5758*VLOOKUP(D5758&amp;E5758,reference_snds!$C$1:$D$406,2,FALSE))</f>
        <v>0</v>
      </c>
    </row>
    <row r="5759" spans="1:7" x14ac:dyDescent="0.25">
      <c r="A5759" s="14"/>
      <c r="B5759" s="14"/>
      <c r="C5759" s="14"/>
      <c r="D5759" s="9" t="e">
        <f>VLOOKUP(A5759,mappings!$D$1:$F$240,3,FALSE)</f>
        <v>#N/A</v>
      </c>
      <c r="E5759" s="9" t="e">
        <f>IF(ISBLANK(A5759),#N/A,VLOOKUP(B5759,mappings!$A$1:$B$152,2,FALSE))</f>
        <v>#N/A</v>
      </c>
      <c r="F5759" s="13">
        <f>IF(OR(ISNA(D5759),ISNA(E5759)),0,C5759*VLOOKUP(D5759&amp;E5759,reference_cepidc!$C$1:$H$381,6,FALSE))</f>
        <v>0</v>
      </c>
      <c r="G5759" s="13">
        <f>IF(OR(ISNA(D5759),ISNA(E5759)),0,C5759*VLOOKUP(D5759&amp;E5759,reference_snds!$C$1:$D$406,2,FALSE))</f>
        <v>0</v>
      </c>
    </row>
    <row r="5760" spans="1:7" x14ac:dyDescent="0.25">
      <c r="A5760" s="14"/>
      <c r="B5760" s="14"/>
      <c r="C5760" s="14"/>
      <c r="D5760" s="9" t="e">
        <f>VLOOKUP(A5760,mappings!$D$1:$F$240,3,FALSE)</f>
        <v>#N/A</v>
      </c>
      <c r="E5760" s="9" t="e">
        <f>IF(ISBLANK(A5760),#N/A,VLOOKUP(B5760,mappings!$A$1:$B$152,2,FALSE))</f>
        <v>#N/A</v>
      </c>
      <c r="F5760" s="13">
        <f>IF(OR(ISNA(D5760),ISNA(E5760)),0,C5760*VLOOKUP(D5760&amp;E5760,reference_cepidc!$C$1:$H$381,6,FALSE))</f>
        <v>0</v>
      </c>
      <c r="G5760" s="13">
        <f>IF(OR(ISNA(D5760),ISNA(E5760)),0,C5760*VLOOKUP(D5760&amp;E5760,reference_snds!$C$1:$D$406,2,FALSE))</f>
        <v>0</v>
      </c>
    </row>
    <row r="5761" spans="1:7" x14ac:dyDescent="0.25">
      <c r="A5761" s="14"/>
      <c r="B5761" s="14"/>
      <c r="C5761" s="14"/>
      <c r="D5761" s="9" t="e">
        <f>VLOOKUP(A5761,mappings!$D$1:$F$240,3,FALSE)</f>
        <v>#N/A</v>
      </c>
      <c r="E5761" s="9" t="e">
        <f>IF(ISBLANK(A5761),#N/A,VLOOKUP(B5761,mappings!$A$1:$B$152,2,FALSE))</f>
        <v>#N/A</v>
      </c>
      <c r="F5761" s="13">
        <f>IF(OR(ISNA(D5761),ISNA(E5761)),0,C5761*VLOOKUP(D5761&amp;E5761,reference_cepidc!$C$1:$H$381,6,FALSE))</f>
        <v>0</v>
      </c>
      <c r="G5761" s="13">
        <f>IF(OR(ISNA(D5761),ISNA(E5761)),0,C5761*VLOOKUP(D5761&amp;E5761,reference_snds!$C$1:$D$406,2,FALSE))</f>
        <v>0</v>
      </c>
    </row>
    <row r="5762" spans="1:7" x14ac:dyDescent="0.25">
      <c r="A5762" s="14"/>
      <c r="B5762" s="14"/>
      <c r="C5762" s="14"/>
      <c r="D5762" s="9" t="e">
        <f>VLOOKUP(A5762,mappings!$D$1:$F$240,3,FALSE)</f>
        <v>#N/A</v>
      </c>
      <c r="E5762" s="9" t="e">
        <f>IF(ISBLANK(A5762),#N/A,VLOOKUP(B5762,mappings!$A$1:$B$152,2,FALSE))</f>
        <v>#N/A</v>
      </c>
      <c r="F5762" s="13">
        <f>IF(OR(ISNA(D5762),ISNA(E5762)),0,C5762*VLOOKUP(D5762&amp;E5762,reference_cepidc!$C$1:$H$381,6,FALSE))</f>
        <v>0</v>
      </c>
      <c r="G5762" s="13">
        <f>IF(OR(ISNA(D5762),ISNA(E5762)),0,C5762*VLOOKUP(D5762&amp;E5762,reference_snds!$C$1:$D$406,2,FALSE))</f>
        <v>0</v>
      </c>
    </row>
    <row r="5763" spans="1:7" x14ac:dyDescent="0.25">
      <c r="A5763" s="14"/>
      <c r="B5763" s="14"/>
      <c r="C5763" s="14"/>
      <c r="D5763" s="9" t="e">
        <f>VLOOKUP(A5763,mappings!$D$1:$F$240,3,FALSE)</f>
        <v>#N/A</v>
      </c>
      <c r="E5763" s="9" t="e">
        <f>IF(ISBLANK(A5763),#N/A,VLOOKUP(B5763,mappings!$A$1:$B$152,2,FALSE))</f>
        <v>#N/A</v>
      </c>
      <c r="F5763" s="13">
        <f>IF(OR(ISNA(D5763),ISNA(E5763)),0,C5763*VLOOKUP(D5763&amp;E5763,reference_cepidc!$C$1:$H$381,6,FALSE))</f>
        <v>0</v>
      </c>
      <c r="G5763" s="13">
        <f>IF(OR(ISNA(D5763),ISNA(E5763)),0,C5763*VLOOKUP(D5763&amp;E5763,reference_snds!$C$1:$D$406,2,FALSE))</f>
        <v>0</v>
      </c>
    </row>
    <row r="5764" spans="1:7" x14ac:dyDescent="0.25">
      <c r="A5764" s="14"/>
      <c r="B5764" s="14"/>
      <c r="C5764" s="14"/>
      <c r="D5764" s="9" t="e">
        <f>VLOOKUP(A5764,mappings!$D$1:$F$240,3,FALSE)</f>
        <v>#N/A</v>
      </c>
      <c r="E5764" s="9" t="e">
        <f>IF(ISBLANK(A5764),#N/A,VLOOKUP(B5764,mappings!$A$1:$B$152,2,FALSE))</f>
        <v>#N/A</v>
      </c>
      <c r="F5764" s="13">
        <f>IF(OR(ISNA(D5764),ISNA(E5764)),0,C5764*VLOOKUP(D5764&amp;E5764,reference_cepidc!$C$1:$H$381,6,FALSE))</f>
        <v>0</v>
      </c>
      <c r="G5764" s="13">
        <f>IF(OR(ISNA(D5764),ISNA(E5764)),0,C5764*VLOOKUP(D5764&amp;E5764,reference_snds!$C$1:$D$406,2,FALSE))</f>
        <v>0</v>
      </c>
    </row>
    <row r="5765" spans="1:7" x14ac:dyDescent="0.25">
      <c r="A5765" s="14"/>
      <c r="B5765" s="14"/>
      <c r="C5765" s="14"/>
      <c r="D5765" s="9" t="e">
        <f>VLOOKUP(A5765,mappings!$D$1:$F$240,3,FALSE)</f>
        <v>#N/A</v>
      </c>
      <c r="E5765" s="9" t="e">
        <f>IF(ISBLANK(A5765),#N/A,VLOOKUP(B5765,mappings!$A$1:$B$152,2,FALSE))</f>
        <v>#N/A</v>
      </c>
      <c r="F5765" s="13">
        <f>IF(OR(ISNA(D5765),ISNA(E5765)),0,C5765*VLOOKUP(D5765&amp;E5765,reference_cepidc!$C$1:$H$381,6,FALSE))</f>
        <v>0</v>
      </c>
      <c r="G5765" s="13">
        <f>IF(OR(ISNA(D5765),ISNA(E5765)),0,C5765*VLOOKUP(D5765&amp;E5765,reference_snds!$C$1:$D$406,2,FALSE))</f>
        <v>0</v>
      </c>
    </row>
    <row r="5766" spans="1:7" x14ac:dyDescent="0.25">
      <c r="A5766" s="14"/>
      <c r="B5766" s="14"/>
      <c r="C5766" s="14"/>
      <c r="D5766" s="9" t="e">
        <f>VLOOKUP(A5766,mappings!$D$1:$F$240,3,FALSE)</f>
        <v>#N/A</v>
      </c>
      <c r="E5766" s="9" t="e">
        <f>IF(ISBLANK(A5766),#N/A,VLOOKUP(B5766,mappings!$A$1:$B$152,2,FALSE))</f>
        <v>#N/A</v>
      </c>
      <c r="F5766" s="13">
        <f>IF(OR(ISNA(D5766),ISNA(E5766)),0,C5766*VLOOKUP(D5766&amp;E5766,reference_cepidc!$C$1:$H$381,6,FALSE))</f>
        <v>0</v>
      </c>
      <c r="G5766" s="13">
        <f>IF(OR(ISNA(D5766),ISNA(E5766)),0,C5766*VLOOKUP(D5766&amp;E5766,reference_snds!$C$1:$D$406,2,FALSE))</f>
        <v>0</v>
      </c>
    </row>
    <row r="5767" spans="1:7" x14ac:dyDescent="0.25">
      <c r="A5767" s="14"/>
      <c r="B5767" s="14"/>
      <c r="C5767" s="14"/>
      <c r="D5767" s="9" t="e">
        <f>VLOOKUP(A5767,mappings!$D$1:$F$240,3,FALSE)</f>
        <v>#N/A</v>
      </c>
      <c r="E5767" s="9" t="e">
        <f>IF(ISBLANK(A5767),#N/A,VLOOKUP(B5767,mappings!$A$1:$B$152,2,FALSE))</f>
        <v>#N/A</v>
      </c>
      <c r="F5767" s="13">
        <f>IF(OR(ISNA(D5767),ISNA(E5767)),0,C5767*VLOOKUP(D5767&amp;E5767,reference_cepidc!$C$1:$H$381,6,FALSE))</f>
        <v>0</v>
      </c>
      <c r="G5767" s="13">
        <f>IF(OR(ISNA(D5767),ISNA(E5767)),0,C5767*VLOOKUP(D5767&amp;E5767,reference_snds!$C$1:$D$406,2,FALSE))</f>
        <v>0</v>
      </c>
    </row>
    <row r="5768" spans="1:7" x14ac:dyDescent="0.25">
      <c r="A5768" s="14"/>
      <c r="B5768" s="14"/>
      <c r="C5768" s="14"/>
      <c r="D5768" s="9" t="e">
        <f>VLOOKUP(A5768,mappings!$D$1:$F$240,3,FALSE)</f>
        <v>#N/A</v>
      </c>
      <c r="E5768" s="9" t="e">
        <f>IF(ISBLANK(A5768),#N/A,VLOOKUP(B5768,mappings!$A$1:$B$152,2,FALSE))</f>
        <v>#N/A</v>
      </c>
      <c r="F5768" s="13">
        <f>IF(OR(ISNA(D5768),ISNA(E5768)),0,C5768*VLOOKUP(D5768&amp;E5768,reference_cepidc!$C$1:$H$381,6,FALSE))</f>
        <v>0</v>
      </c>
      <c r="G5768" s="13">
        <f>IF(OR(ISNA(D5768),ISNA(E5768)),0,C5768*VLOOKUP(D5768&amp;E5768,reference_snds!$C$1:$D$406,2,FALSE))</f>
        <v>0</v>
      </c>
    </row>
    <row r="5769" spans="1:7" x14ac:dyDescent="0.25">
      <c r="A5769" s="14"/>
      <c r="B5769" s="14"/>
      <c r="C5769" s="14"/>
      <c r="D5769" s="9" t="e">
        <f>VLOOKUP(A5769,mappings!$D$1:$F$240,3,FALSE)</f>
        <v>#N/A</v>
      </c>
      <c r="E5769" s="9" t="e">
        <f>IF(ISBLANK(A5769),#N/A,VLOOKUP(B5769,mappings!$A$1:$B$152,2,FALSE))</f>
        <v>#N/A</v>
      </c>
      <c r="F5769" s="13">
        <f>IF(OR(ISNA(D5769),ISNA(E5769)),0,C5769*VLOOKUP(D5769&amp;E5769,reference_cepidc!$C$1:$H$381,6,FALSE))</f>
        <v>0</v>
      </c>
      <c r="G5769" s="13">
        <f>IF(OR(ISNA(D5769),ISNA(E5769)),0,C5769*VLOOKUP(D5769&amp;E5769,reference_snds!$C$1:$D$406,2,FALSE))</f>
        <v>0</v>
      </c>
    </row>
    <row r="5770" spans="1:7" x14ac:dyDescent="0.25">
      <c r="A5770" s="14"/>
      <c r="B5770" s="14"/>
      <c r="C5770" s="14"/>
      <c r="D5770" s="9" t="e">
        <f>VLOOKUP(A5770,mappings!$D$1:$F$240,3,FALSE)</f>
        <v>#N/A</v>
      </c>
      <c r="E5770" s="9" t="e">
        <f>IF(ISBLANK(A5770),#N/A,VLOOKUP(B5770,mappings!$A$1:$B$152,2,FALSE))</f>
        <v>#N/A</v>
      </c>
      <c r="F5770" s="13">
        <f>IF(OR(ISNA(D5770),ISNA(E5770)),0,C5770*VLOOKUP(D5770&amp;E5770,reference_cepidc!$C$1:$H$381,6,FALSE))</f>
        <v>0</v>
      </c>
      <c r="G5770" s="13">
        <f>IF(OR(ISNA(D5770),ISNA(E5770)),0,C5770*VLOOKUP(D5770&amp;E5770,reference_snds!$C$1:$D$406,2,FALSE))</f>
        <v>0</v>
      </c>
    </row>
    <row r="5771" spans="1:7" x14ac:dyDescent="0.25">
      <c r="A5771" s="14"/>
      <c r="B5771" s="14"/>
      <c r="C5771" s="14"/>
      <c r="D5771" s="9" t="e">
        <f>VLOOKUP(A5771,mappings!$D$1:$F$240,3,FALSE)</f>
        <v>#N/A</v>
      </c>
      <c r="E5771" s="9" t="e">
        <f>IF(ISBLANK(A5771),#N/A,VLOOKUP(B5771,mappings!$A$1:$B$152,2,FALSE))</f>
        <v>#N/A</v>
      </c>
      <c r="F5771" s="13">
        <f>IF(OR(ISNA(D5771),ISNA(E5771)),0,C5771*VLOOKUP(D5771&amp;E5771,reference_cepidc!$C$1:$H$381,6,FALSE))</f>
        <v>0</v>
      </c>
      <c r="G5771" s="13">
        <f>IF(OR(ISNA(D5771),ISNA(E5771)),0,C5771*VLOOKUP(D5771&amp;E5771,reference_snds!$C$1:$D$406,2,FALSE))</f>
        <v>0</v>
      </c>
    </row>
    <row r="5772" spans="1:7" x14ac:dyDescent="0.25">
      <c r="A5772" s="14"/>
      <c r="B5772" s="14"/>
      <c r="C5772" s="14"/>
      <c r="D5772" s="9" t="e">
        <f>VLOOKUP(A5772,mappings!$D$1:$F$240,3,FALSE)</f>
        <v>#N/A</v>
      </c>
      <c r="E5772" s="9" t="e">
        <f>IF(ISBLANK(A5772),#N/A,VLOOKUP(B5772,mappings!$A$1:$B$152,2,FALSE))</f>
        <v>#N/A</v>
      </c>
      <c r="F5772" s="13">
        <f>IF(OR(ISNA(D5772),ISNA(E5772)),0,C5772*VLOOKUP(D5772&amp;E5772,reference_cepidc!$C$1:$H$381,6,FALSE))</f>
        <v>0</v>
      </c>
      <c r="G5772" s="13">
        <f>IF(OR(ISNA(D5772),ISNA(E5772)),0,C5772*VLOOKUP(D5772&amp;E5772,reference_snds!$C$1:$D$406,2,FALSE))</f>
        <v>0</v>
      </c>
    </row>
    <row r="5773" spans="1:7" x14ac:dyDescent="0.25">
      <c r="A5773" s="14"/>
      <c r="B5773" s="14"/>
      <c r="C5773" s="14"/>
      <c r="D5773" s="9" t="e">
        <f>VLOOKUP(A5773,mappings!$D$1:$F$240,3,FALSE)</f>
        <v>#N/A</v>
      </c>
      <c r="E5773" s="9" t="e">
        <f>IF(ISBLANK(A5773),#N/A,VLOOKUP(B5773,mappings!$A$1:$B$152,2,FALSE))</f>
        <v>#N/A</v>
      </c>
      <c r="F5773" s="13">
        <f>IF(OR(ISNA(D5773),ISNA(E5773)),0,C5773*VLOOKUP(D5773&amp;E5773,reference_cepidc!$C$1:$H$381,6,FALSE))</f>
        <v>0</v>
      </c>
      <c r="G5773" s="13">
        <f>IF(OR(ISNA(D5773),ISNA(E5773)),0,C5773*VLOOKUP(D5773&amp;E5773,reference_snds!$C$1:$D$406,2,FALSE))</f>
        <v>0</v>
      </c>
    </row>
    <row r="5774" spans="1:7" x14ac:dyDescent="0.25">
      <c r="A5774" s="14"/>
      <c r="B5774" s="14"/>
      <c r="C5774" s="14"/>
      <c r="D5774" s="9" t="e">
        <f>VLOOKUP(A5774,mappings!$D$1:$F$240,3,FALSE)</f>
        <v>#N/A</v>
      </c>
      <c r="E5774" s="9" t="e">
        <f>IF(ISBLANK(A5774),#N/A,VLOOKUP(B5774,mappings!$A$1:$B$152,2,FALSE))</f>
        <v>#N/A</v>
      </c>
      <c r="F5774" s="13">
        <f>IF(OR(ISNA(D5774),ISNA(E5774)),0,C5774*VLOOKUP(D5774&amp;E5774,reference_cepidc!$C$1:$H$381,6,FALSE))</f>
        <v>0</v>
      </c>
      <c r="G5774" s="13">
        <f>IF(OR(ISNA(D5774),ISNA(E5774)),0,C5774*VLOOKUP(D5774&amp;E5774,reference_snds!$C$1:$D$406,2,FALSE))</f>
        <v>0</v>
      </c>
    </row>
    <row r="5775" spans="1:7" x14ac:dyDescent="0.25">
      <c r="A5775" s="14"/>
      <c r="B5775" s="14"/>
      <c r="C5775" s="14"/>
      <c r="D5775" s="9" t="e">
        <f>VLOOKUP(A5775,mappings!$D$1:$F$240,3,FALSE)</f>
        <v>#N/A</v>
      </c>
      <c r="E5775" s="9" t="e">
        <f>IF(ISBLANK(A5775),#N/A,VLOOKUP(B5775,mappings!$A$1:$B$152,2,FALSE))</f>
        <v>#N/A</v>
      </c>
      <c r="F5775" s="13">
        <f>IF(OR(ISNA(D5775),ISNA(E5775)),0,C5775*VLOOKUP(D5775&amp;E5775,reference_cepidc!$C$1:$H$381,6,FALSE))</f>
        <v>0</v>
      </c>
      <c r="G5775" s="13">
        <f>IF(OR(ISNA(D5775),ISNA(E5775)),0,C5775*VLOOKUP(D5775&amp;E5775,reference_snds!$C$1:$D$406,2,FALSE))</f>
        <v>0</v>
      </c>
    </row>
    <row r="5776" spans="1:7" x14ac:dyDescent="0.25">
      <c r="A5776" s="14"/>
      <c r="B5776" s="14"/>
      <c r="C5776" s="14"/>
      <c r="D5776" s="9" t="e">
        <f>VLOOKUP(A5776,mappings!$D$1:$F$240,3,FALSE)</f>
        <v>#N/A</v>
      </c>
      <c r="E5776" s="9" t="e">
        <f>IF(ISBLANK(A5776),#N/A,VLOOKUP(B5776,mappings!$A$1:$B$152,2,FALSE))</f>
        <v>#N/A</v>
      </c>
      <c r="F5776" s="13">
        <f>IF(OR(ISNA(D5776),ISNA(E5776)),0,C5776*VLOOKUP(D5776&amp;E5776,reference_cepidc!$C$1:$H$381,6,FALSE))</f>
        <v>0</v>
      </c>
      <c r="G5776" s="13">
        <f>IF(OR(ISNA(D5776),ISNA(E5776)),0,C5776*VLOOKUP(D5776&amp;E5776,reference_snds!$C$1:$D$406,2,FALSE))</f>
        <v>0</v>
      </c>
    </row>
    <row r="5777" spans="1:7" x14ac:dyDescent="0.25">
      <c r="A5777" s="14"/>
      <c r="B5777" s="14"/>
      <c r="C5777" s="14"/>
      <c r="D5777" s="9" t="e">
        <f>VLOOKUP(A5777,mappings!$D$1:$F$240,3,FALSE)</f>
        <v>#N/A</v>
      </c>
      <c r="E5777" s="9" t="e">
        <f>IF(ISBLANK(A5777),#N/A,VLOOKUP(B5777,mappings!$A$1:$B$152,2,FALSE))</f>
        <v>#N/A</v>
      </c>
      <c r="F5777" s="13">
        <f>IF(OR(ISNA(D5777),ISNA(E5777)),0,C5777*VLOOKUP(D5777&amp;E5777,reference_cepidc!$C$1:$H$381,6,FALSE))</f>
        <v>0</v>
      </c>
      <c r="G5777" s="13">
        <f>IF(OR(ISNA(D5777),ISNA(E5777)),0,C5777*VLOOKUP(D5777&amp;E5777,reference_snds!$C$1:$D$406,2,FALSE))</f>
        <v>0</v>
      </c>
    </row>
    <row r="5778" spans="1:7" x14ac:dyDescent="0.25">
      <c r="A5778" s="14"/>
      <c r="B5778" s="14"/>
      <c r="C5778" s="14"/>
      <c r="D5778" s="9" t="e">
        <f>VLOOKUP(A5778,mappings!$D$1:$F$240,3,FALSE)</f>
        <v>#N/A</v>
      </c>
      <c r="E5778" s="9" t="e">
        <f>IF(ISBLANK(A5778),#N/A,VLOOKUP(B5778,mappings!$A$1:$B$152,2,FALSE))</f>
        <v>#N/A</v>
      </c>
      <c r="F5778" s="13">
        <f>IF(OR(ISNA(D5778),ISNA(E5778)),0,C5778*VLOOKUP(D5778&amp;E5778,reference_cepidc!$C$1:$H$381,6,FALSE))</f>
        <v>0</v>
      </c>
      <c r="G5778" s="13">
        <f>IF(OR(ISNA(D5778),ISNA(E5778)),0,C5778*VLOOKUP(D5778&amp;E5778,reference_snds!$C$1:$D$406,2,FALSE))</f>
        <v>0</v>
      </c>
    </row>
    <row r="5779" spans="1:7" x14ac:dyDescent="0.25">
      <c r="A5779" s="14"/>
      <c r="B5779" s="14"/>
      <c r="C5779" s="14"/>
      <c r="D5779" s="9" t="e">
        <f>VLOOKUP(A5779,mappings!$D$1:$F$240,3,FALSE)</f>
        <v>#N/A</v>
      </c>
      <c r="E5779" s="9" t="e">
        <f>IF(ISBLANK(A5779),#N/A,VLOOKUP(B5779,mappings!$A$1:$B$152,2,FALSE))</f>
        <v>#N/A</v>
      </c>
      <c r="F5779" s="13">
        <f>IF(OR(ISNA(D5779),ISNA(E5779)),0,C5779*VLOOKUP(D5779&amp;E5779,reference_cepidc!$C$1:$H$381,6,FALSE))</f>
        <v>0</v>
      </c>
      <c r="G5779" s="13">
        <f>IF(OR(ISNA(D5779),ISNA(E5779)),0,C5779*VLOOKUP(D5779&amp;E5779,reference_snds!$C$1:$D$406,2,FALSE))</f>
        <v>0</v>
      </c>
    </row>
    <row r="5780" spans="1:7" x14ac:dyDescent="0.25">
      <c r="A5780" s="14"/>
      <c r="B5780" s="14"/>
      <c r="C5780" s="14"/>
      <c r="D5780" s="9" t="e">
        <f>VLOOKUP(A5780,mappings!$D$1:$F$240,3,FALSE)</f>
        <v>#N/A</v>
      </c>
      <c r="E5780" s="9" t="e">
        <f>IF(ISBLANK(A5780),#N/A,VLOOKUP(B5780,mappings!$A$1:$B$152,2,FALSE))</f>
        <v>#N/A</v>
      </c>
      <c r="F5780" s="13">
        <f>IF(OR(ISNA(D5780),ISNA(E5780)),0,C5780*VLOOKUP(D5780&amp;E5780,reference_cepidc!$C$1:$H$381,6,FALSE))</f>
        <v>0</v>
      </c>
      <c r="G5780" s="13">
        <f>IF(OR(ISNA(D5780),ISNA(E5780)),0,C5780*VLOOKUP(D5780&amp;E5780,reference_snds!$C$1:$D$406,2,FALSE))</f>
        <v>0</v>
      </c>
    </row>
    <row r="5781" spans="1:7" x14ac:dyDescent="0.25">
      <c r="A5781" s="14"/>
      <c r="B5781" s="14"/>
      <c r="C5781" s="14"/>
      <c r="D5781" s="9" t="e">
        <f>VLOOKUP(A5781,mappings!$D$1:$F$240,3,FALSE)</f>
        <v>#N/A</v>
      </c>
      <c r="E5781" s="9" t="e">
        <f>IF(ISBLANK(A5781),#N/A,VLOOKUP(B5781,mappings!$A$1:$B$152,2,FALSE))</f>
        <v>#N/A</v>
      </c>
      <c r="F5781" s="13">
        <f>IF(OR(ISNA(D5781),ISNA(E5781)),0,C5781*VLOOKUP(D5781&amp;E5781,reference_cepidc!$C$1:$H$381,6,FALSE))</f>
        <v>0</v>
      </c>
      <c r="G5781" s="13">
        <f>IF(OR(ISNA(D5781),ISNA(E5781)),0,C5781*VLOOKUP(D5781&amp;E5781,reference_snds!$C$1:$D$406,2,FALSE))</f>
        <v>0</v>
      </c>
    </row>
    <row r="5782" spans="1:7" x14ac:dyDescent="0.25">
      <c r="A5782" s="14"/>
      <c r="B5782" s="14"/>
      <c r="C5782" s="14"/>
      <c r="D5782" s="9" t="e">
        <f>VLOOKUP(A5782,mappings!$D$1:$F$240,3,FALSE)</f>
        <v>#N/A</v>
      </c>
      <c r="E5782" s="9" t="e">
        <f>IF(ISBLANK(A5782),#N/A,VLOOKUP(B5782,mappings!$A$1:$B$152,2,FALSE))</f>
        <v>#N/A</v>
      </c>
      <c r="F5782" s="13">
        <f>IF(OR(ISNA(D5782),ISNA(E5782)),0,C5782*VLOOKUP(D5782&amp;E5782,reference_cepidc!$C$1:$H$381,6,FALSE))</f>
        <v>0</v>
      </c>
      <c r="G5782" s="13">
        <f>IF(OR(ISNA(D5782),ISNA(E5782)),0,C5782*VLOOKUP(D5782&amp;E5782,reference_snds!$C$1:$D$406,2,FALSE))</f>
        <v>0</v>
      </c>
    </row>
    <row r="5783" spans="1:7" x14ac:dyDescent="0.25">
      <c r="A5783" s="14"/>
      <c r="B5783" s="14"/>
      <c r="C5783" s="14"/>
      <c r="D5783" s="9" t="e">
        <f>VLOOKUP(A5783,mappings!$D$1:$F$240,3,FALSE)</f>
        <v>#N/A</v>
      </c>
      <c r="E5783" s="9" t="e">
        <f>IF(ISBLANK(A5783),#N/A,VLOOKUP(B5783,mappings!$A$1:$B$152,2,FALSE))</f>
        <v>#N/A</v>
      </c>
      <c r="F5783" s="13">
        <f>IF(OR(ISNA(D5783),ISNA(E5783)),0,C5783*VLOOKUP(D5783&amp;E5783,reference_cepidc!$C$1:$H$381,6,FALSE))</f>
        <v>0</v>
      </c>
      <c r="G5783" s="13">
        <f>IF(OR(ISNA(D5783),ISNA(E5783)),0,C5783*VLOOKUP(D5783&amp;E5783,reference_snds!$C$1:$D$406,2,FALSE))</f>
        <v>0</v>
      </c>
    </row>
    <row r="5784" spans="1:7" x14ac:dyDescent="0.25">
      <c r="A5784" s="14"/>
      <c r="B5784" s="14"/>
      <c r="C5784" s="14"/>
      <c r="D5784" s="9" t="e">
        <f>VLOOKUP(A5784,mappings!$D$1:$F$240,3,FALSE)</f>
        <v>#N/A</v>
      </c>
      <c r="E5784" s="9" t="e">
        <f>IF(ISBLANK(A5784),#N/A,VLOOKUP(B5784,mappings!$A$1:$B$152,2,FALSE))</f>
        <v>#N/A</v>
      </c>
      <c r="F5784" s="13">
        <f>IF(OR(ISNA(D5784),ISNA(E5784)),0,C5784*VLOOKUP(D5784&amp;E5784,reference_cepidc!$C$1:$H$381,6,FALSE))</f>
        <v>0</v>
      </c>
      <c r="G5784" s="13">
        <f>IF(OR(ISNA(D5784),ISNA(E5784)),0,C5784*VLOOKUP(D5784&amp;E5784,reference_snds!$C$1:$D$406,2,FALSE))</f>
        <v>0</v>
      </c>
    </row>
    <row r="5785" spans="1:7" x14ac:dyDescent="0.25">
      <c r="A5785" s="14"/>
      <c r="B5785" s="14"/>
      <c r="C5785" s="14"/>
      <c r="D5785" s="9" t="e">
        <f>VLOOKUP(A5785,mappings!$D$1:$F$240,3,FALSE)</f>
        <v>#N/A</v>
      </c>
      <c r="E5785" s="9" t="e">
        <f>IF(ISBLANK(A5785),#N/A,VLOOKUP(B5785,mappings!$A$1:$B$152,2,FALSE))</f>
        <v>#N/A</v>
      </c>
      <c r="F5785" s="13">
        <f>IF(OR(ISNA(D5785),ISNA(E5785)),0,C5785*VLOOKUP(D5785&amp;E5785,reference_cepidc!$C$1:$H$381,6,FALSE))</f>
        <v>0</v>
      </c>
      <c r="G5785" s="13">
        <f>IF(OR(ISNA(D5785),ISNA(E5785)),0,C5785*VLOOKUP(D5785&amp;E5785,reference_snds!$C$1:$D$406,2,FALSE))</f>
        <v>0</v>
      </c>
    </row>
    <row r="5786" spans="1:7" x14ac:dyDescent="0.25">
      <c r="A5786" s="14"/>
      <c r="B5786" s="14"/>
      <c r="C5786" s="14"/>
      <c r="D5786" s="9" t="e">
        <f>VLOOKUP(A5786,mappings!$D$1:$F$240,3,FALSE)</f>
        <v>#N/A</v>
      </c>
      <c r="E5786" s="9" t="e">
        <f>IF(ISBLANK(A5786),#N/A,VLOOKUP(B5786,mappings!$A$1:$B$152,2,FALSE))</f>
        <v>#N/A</v>
      </c>
      <c r="F5786" s="13">
        <f>IF(OR(ISNA(D5786),ISNA(E5786)),0,C5786*VLOOKUP(D5786&amp;E5786,reference_cepidc!$C$1:$H$381,6,FALSE))</f>
        <v>0</v>
      </c>
      <c r="G5786" s="13">
        <f>IF(OR(ISNA(D5786),ISNA(E5786)),0,C5786*VLOOKUP(D5786&amp;E5786,reference_snds!$C$1:$D$406,2,FALSE))</f>
        <v>0</v>
      </c>
    </row>
    <row r="5787" spans="1:7" x14ac:dyDescent="0.25">
      <c r="A5787" s="14"/>
      <c r="B5787" s="14"/>
      <c r="C5787" s="14"/>
      <c r="D5787" s="9" t="e">
        <f>VLOOKUP(A5787,mappings!$D$1:$F$240,3,FALSE)</f>
        <v>#N/A</v>
      </c>
      <c r="E5787" s="9" t="e">
        <f>IF(ISBLANK(A5787),#N/A,VLOOKUP(B5787,mappings!$A$1:$B$152,2,FALSE))</f>
        <v>#N/A</v>
      </c>
      <c r="F5787" s="13">
        <f>IF(OR(ISNA(D5787),ISNA(E5787)),0,C5787*VLOOKUP(D5787&amp;E5787,reference_cepidc!$C$1:$H$381,6,FALSE))</f>
        <v>0</v>
      </c>
      <c r="G5787" s="13">
        <f>IF(OR(ISNA(D5787),ISNA(E5787)),0,C5787*VLOOKUP(D5787&amp;E5787,reference_snds!$C$1:$D$406,2,FALSE))</f>
        <v>0</v>
      </c>
    </row>
    <row r="5788" spans="1:7" x14ac:dyDescent="0.25">
      <c r="A5788" s="14"/>
      <c r="B5788" s="14"/>
      <c r="C5788" s="14"/>
      <c r="D5788" s="9" t="e">
        <f>VLOOKUP(A5788,mappings!$D$1:$F$240,3,FALSE)</f>
        <v>#N/A</v>
      </c>
      <c r="E5788" s="9" t="e">
        <f>IF(ISBLANK(A5788),#N/A,VLOOKUP(B5788,mappings!$A$1:$B$152,2,FALSE))</f>
        <v>#N/A</v>
      </c>
      <c r="F5788" s="13">
        <f>IF(OR(ISNA(D5788),ISNA(E5788)),0,C5788*VLOOKUP(D5788&amp;E5788,reference_cepidc!$C$1:$H$381,6,FALSE))</f>
        <v>0</v>
      </c>
      <c r="G5788" s="13">
        <f>IF(OR(ISNA(D5788),ISNA(E5788)),0,C5788*VLOOKUP(D5788&amp;E5788,reference_snds!$C$1:$D$406,2,FALSE))</f>
        <v>0</v>
      </c>
    </row>
    <row r="5789" spans="1:7" x14ac:dyDescent="0.25">
      <c r="A5789" s="14"/>
      <c r="B5789" s="14"/>
      <c r="C5789" s="14"/>
      <c r="D5789" s="9" t="e">
        <f>VLOOKUP(A5789,mappings!$D$1:$F$240,3,FALSE)</f>
        <v>#N/A</v>
      </c>
      <c r="E5789" s="9" t="e">
        <f>IF(ISBLANK(A5789),#N/A,VLOOKUP(B5789,mappings!$A$1:$B$152,2,FALSE))</f>
        <v>#N/A</v>
      </c>
      <c r="F5789" s="13">
        <f>IF(OR(ISNA(D5789),ISNA(E5789)),0,C5789*VLOOKUP(D5789&amp;E5789,reference_cepidc!$C$1:$H$381,6,FALSE))</f>
        <v>0</v>
      </c>
      <c r="G5789" s="13">
        <f>IF(OR(ISNA(D5789),ISNA(E5789)),0,C5789*VLOOKUP(D5789&amp;E5789,reference_snds!$C$1:$D$406,2,FALSE))</f>
        <v>0</v>
      </c>
    </row>
    <row r="5790" spans="1:7" x14ac:dyDescent="0.25">
      <c r="A5790" s="14"/>
      <c r="B5790" s="14"/>
      <c r="C5790" s="14"/>
      <c r="D5790" s="9" t="e">
        <f>VLOOKUP(A5790,mappings!$D$1:$F$240,3,FALSE)</f>
        <v>#N/A</v>
      </c>
      <c r="E5790" s="9" t="e">
        <f>IF(ISBLANK(A5790),#N/A,VLOOKUP(B5790,mappings!$A$1:$B$152,2,FALSE))</f>
        <v>#N/A</v>
      </c>
      <c r="F5790" s="13">
        <f>IF(OR(ISNA(D5790),ISNA(E5790)),0,C5790*VLOOKUP(D5790&amp;E5790,reference_cepidc!$C$1:$H$381,6,FALSE))</f>
        <v>0</v>
      </c>
      <c r="G5790" s="13">
        <f>IF(OR(ISNA(D5790),ISNA(E5790)),0,C5790*VLOOKUP(D5790&amp;E5790,reference_snds!$C$1:$D$406,2,FALSE))</f>
        <v>0</v>
      </c>
    </row>
    <row r="5791" spans="1:7" x14ac:dyDescent="0.25">
      <c r="A5791" s="14"/>
      <c r="B5791" s="14"/>
      <c r="C5791" s="14"/>
      <c r="D5791" s="9" t="e">
        <f>VLOOKUP(A5791,mappings!$D$1:$F$240,3,FALSE)</f>
        <v>#N/A</v>
      </c>
      <c r="E5791" s="9" t="e">
        <f>IF(ISBLANK(A5791),#N/A,VLOOKUP(B5791,mappings!$A$1:$B$152,2,FALSE))</f>
        <v>#N/A</v>
      </c>
      <c r="F5791" s="13">
        <f>IF(OR(ISNA(D5791),ISNA(E5791)),0,C5791*VLOOKUP(D5791&amp;E5791,reference_cepidc!$C$1:$H$381,6,FALSE))</f>
        <v>0</v>
      </c>
      <c r="G5791" s="13">
        <f>IF(OR(ISNA(D5791),ISNA(E5791)),0,C5791*VLOOKUP(D5791&amp;E5791,reference_snds!$C$1:$D$406,2,FALSE))</f>
        <v>0</v>
      </c>
    </row>
    <row r="5792" spans="1:7" x14ac:dyDescent="0.25">
      <c r="A5792" s="14"/>
      <c r="B5792" s="14"/>
      <c r="C5792" s="14"/>
      <c r="D5792" s="9" t="e">
        <f>VLOOKUP(A5792,mappings!$D$1:$F$240,3,FALSE)</f>
        <v>#N/A</v>
      </c>
      <c r="E5792" s="9" t="e">
        <f>IF(ISBLANK(A5792),#N/A,VLOOKUP(B5792,mappings!$A$1:$B$152,2,FALSE))</f>
        <v>#N/A</v>
      </c>
      <c r="F5792" s="13">
        <f>IF(OR(ISNA(D5792),ISNA(E5792)),0,C5792*VLOOKUP(D5792&amp;E5792,reference_cepidc!$C$1:$H$381,6,FALSE))</f>
        <v>0</v>
      </c>
      <c r="G5792" s="13">
        <f>IF(OR(ISNA(D5792),ISNA(E5792)),0,C5792*VLOOKUP(D5792&amp;E5792,reference_snds!$C$1:$D$406,2,FALSE))</f>
        <v>0</v>
      </c>
    </row>
    <row r="5793" spans="1:7" x14ac:dyDescent="0.25">
      <c r="A5793" s="14"/>
      <c r="B5793" s="14"/>
      <c r="C5793" s="14"/>
      <c r="D5793" s="9" t="e">
        <f>VLOOKUP(A5793,mappings!$D$1:$F$240,3,FALSE)</f>
        <v>#N/A</v>
      </c>
      <c r="E5793" s="9" t="e">
        <f>IF(ISBLANK(A5793),#N/A,VLOOKUP(B5793,mappings!$A$1:$B$152,2,FALSE))</f>
        <v>#N/A</v>
      </c>
      <c r="F5793" s="13">
        <f>IF(OR(ISNA(D5793),ISNA(E5793)),0,C5793*VLOOKUP(D5793&amp;E5793,reference_cepidc!$C$1:$H$381,6,FALSE))</f>
        <v>0</v>
      </c>
      <c r="G5793" s="13">
        <f>IF(OR(ISNA(D5793),ISNA(E5793)),0,C5793*VLOOKUP(D5793&amp;E5793,reference_snds!$C$1:$D$406,2,FALSE))</f>
        <v>0</v>
      </c>
    </row>
    <row r="5794" spans="1:7" x14ac:dyDescent="0.25">
      <c r="A5794" s="14"/>
      <c r="B5794" s="14"/>
      <c r="C5794" s="14"/>
      <c r="D5794" s="9" t="e">
        <f>VLOOKUP(A5794,mappings!$D$1:$F$240,3,FALSE)</f>
        <v>#N/A</v>
      </c>
      <c r="E5794" s="9" t="e">
        <f>IF(ISBLANK(A5794),#N/A,VLOOKUP(B5794,mappings!$A$1:$B$152,2,FALSE))</f>
        <v>#N/A</v>
      </c>
      <c r="F5794" s="13">
        <f>IF(OR(ISNA(D5794),ISNA(E5794)),0,C5794*VLOOKUP(D5794&amp;E5794,reference_cepidc!$C$1:$H$381,6,FALSE))</f>
        <v>0</v>
      </c>
      <c r="G5794" s="13">
        <f>IF(OR(ISNA(D5794),ISNA(E5794)),0,C5794*VLOOKUP(D5794&amp;E5794,reference_snds!$C$1:$D$406,2,FALSE))</f>
        <v>0</v>
      </c>
    </row>
    <row r="5795" spans="1:7" x14ac:dyDescent="0.25">
      <c r="A5795" s="14"/>
      <c r="B5795" s="14"/>
      <c r="C5795" s="14"/>
      <c r="D5795" s="9" t="e">
        <f>VLOOKUP(A5795,mappings!$D$1:$F$240,3,FALSE)</f>
        <v>#N/A</v>
      </c>
      <c r="E5795" s="9" t="e">
        <f>IF(ISBLANK(A5795),#N/A,VLOOKUP(B5795,mappings!$A$1:$B$152,2,FALSE))</f>
        <v>#N/A</v>
      </c>
      <c r="F5795" s="13">
        <f>IF(OR(ISNA(D5795),ISNA(E5795)),0,C5795*VLOOKUP(D5795&amp;E5795,reference_cepidc!$C$1:$H$381,6,FALSE))</f>
        <v>0</v>
      </c>
      <c r="G5795" s="13">
        <f>IF(OR(ISNA(D5795),ISNA(E5795)),0,C5795*VLOOKUP(D5795&amp;E5795,reference_snds!$C$1:$D$406,2,FALSE))</f>
        <v>0</v>
      </c>
    </row>
    <row r="5796" spans="1:7" x14ac:dyDescent="0.25">
      <c r="A5796" s="14"/>
      <c r="B5796" s="14"/>
      <c r="C5796" s="14"/>
      <c r="D5796" s="9" t="e">
        <f>VLOOKUP(A5796,mappings!$D$1:$F$240,3,FALSE)</f>
        <v>#N/A</v>
      </c>
      <c r="E5796" s="9" t="e">
        <f>IF(ISBLANK(A5796),#N/A,VLOOKUP(B5796,mappings!$A$1:$B$152,2,FALSE))</f>
        <v>#N/A</v>
      </c>
      <c r="F5796" s="13">
        <f>IF(OR(ISNA(D5796),ISNA(E5796)),0,C5796*VLOOKUP(D5796&amp;E5796,reference_cepidc!$C$1:$H$381,6,FALSE))</f>
        <v>0</v>
      </c>
      <c r="G5796" s="13">
        <f>IF(OR(ISNA(D5796),ISNA(E5796)),0,C5796*VLOOKUP(D5796&amp;E5796,reference_snds!$C$1:$D$406,2,FALSE))</f>
        <v>0</v>
      </c>
    </row>
    <row r="5797" spans="1:7" x14ac:dyDescent="0.25">
      <c r="A5797" s="14"/>
      <c r="B5797" s="14"/>
      <c r="C5797" s="14"/>
      <c r="D5797" s="9" t="e">
        <f>VLOOKUP(A5797,mappings!$D$1:$F$240,3,FALSE)</f>
        <v>#N/A</v>
      </c>
      <c r="E5797" s="9" t="e">
        <f>IF(ISBLANK(A5797),#N/A,VLOOKUP(B5797,mappings!$A$1:$B$152,2,FALSE))</f>
        <v>#N/A</v>
      </c>
      <c r="F5797" s="13">
        <f>IF(OR(ISNA(D5797),ISNA(E5797)),0,C5797*VLOOKUP(D5797&amp;E5797,reference_cepidc!$C$1:$H$381,6,FALSE))</f>
        <v>0</v>
      </c>
      <c r="G5797" s="13">
        <f>IF(OR(ISNA(D5797),ISNA(E5797)),0,C5797*VLOOKUP(D5797&amp;E5797,reference_snds!$C$1:$D$406,2,FALSE))</f>
        <v>0</v>
      </c>
    </row>
    <row r="5798" spans="1:7" x14ac:dyDescent="0.25">
      <c r="A5798" s="14"/>
      <c r="B5798" s="14"/>
      <c r="C5798" s="14"/>
      <c r="D5798" s="9" t="e">
        <f>VLOOKUP(A5798,mappings!$D$1:$F$240,3,FALSE)</f>
        <v>#N/A</v>
      </c>
      <c r="E5798" s="9" t="e">
        <f>IF(ISBLANK(A5798),#N/A,VLOOKUP(B5798,mappings!$A$1:$B$152,2,FALSE))</f>
        <v>#N/A</v>
      </c>
      <c r="F5798" s="13">
        <f>IF(OR(ISNA(D5798),ISNA(E5798)),0,C5798*VLOOKUP(D5798&amp;E5798,reference_cepidc!$C$1:$H$381,6,FALSE))</f>
        <v>0</v>
      </c>
      <c r="G5798" s="13">
        <f>IF(OR(ISNA(D5798),ISNA(E5798)),0,C5798*VLOOKUP(D5798&amp;E5798,reference_snds!$C$1:$D$406,2,FALSE))</f>
        <v>0</v>
      </c>
    </row>
    <row r="5799" spans="1:7" x14ac:dyDescent="0.25">
      <c r="A5799" s="14"/>
      <c r="B5799" s="14"/>
      <c r="C5799" s="14"/>
      <c r="D5799" s="9" t="e">
        <f>VLOOKUP(A5799,mappings!$D$1:$F$240,3,FALSE)</f>
        <v>#N/A</v>
      </c>
      <c r="E5799" s="9" t="e">
        <f>IF(ISBLANK(A5799),#N/A,VLOOKUP(B5799,mappings!$A$1:$B$152,2,FALSE))</f>
        <v>#N/A</v>
      </c>
      <c r="F5799" s="13">
        <f>IF(OR(ISNA(D5799),ISNA(E5799)),0,C5799*VLOOKUP(D5799&amp;E5799,reference_cepidc!$C$1:$H$381,6,FALSE))</f>
        <v>0</v>
      </c>
      <c r="G5799" s="13">
        <f>IF(OR(ISNA(D5799),ISNA(E5799)),0,C5799*VLOOKUP(D5799&amp;E5799,reference_snds!$C$1:$D$406,2,FALSE))</f>
        <v>0</v>
      </c>
    </row>
    <row r="5800" spans="1:7" x14ac:dyDescent="0.25">
      <c r="A5800" s="14"/>
      <c r="B5800" s="14"/>
      <c r="C5800" s="14"/>
      <c r="D5800" s="9" t="e">
        <f>VLOOKUP(A5800,mappings!$D$1:$F$240,3,FALSE)</f>
        <v>#N/A</v>
      </c>
      <c r="E5800" s="9" t="e">
        <f>IF(ISBLANK(A5800),#N/A,VLOOKUP(B5800,mappings!$A$1:$B$152,2,FALSE))</f>
        <v>#N/A</v>
      </c>
      <c r="F5800" s="13">
        <f>IF(OR(ISNA(D5800),ISNA(E5800)),0,C5800*VLOOKUP(D5800&amp;E5800,reference_cepidc!$C$1:$H$381,6,FALSE))</f>
        <v>0</v>
      </c>
      <c r="G5800" s="13">
        <f>IF(OR(ISNA(D5800),ISNA(E5800)),0,C5800*VLOOKUP(D5800&amp;E5800,reference_snds!$C$1:$D$406,2,FALSE))</f>
        <v>0</v>
      </c>
    </row>
    <row r="5801" spans="1:7" x14ac:dyDescent="0.25">
      <c r="A5801" s="14"/>
      <c r="B5801" s="14"/>
      <c r="C5801" s="14"/>
      <c r="D5801" s="9" t="e">
        <f>VLOOKUP(A5801,mappings!$D$1:$F$240,3,FALSE)</f>
        <v>#N/A</v>
      </c>
      <c r="E5801" s="9" t="e">
        <f>IF(ISBLANK(A5801),#N/A,VLOOKUP(B5801,mappings!$A$1:$B$152,2,FALSE))</f>
        <v>#N/A</v>
      </c>
      <c r="F5801" s="13">
        <f>IF(OR(ISNA(D5801),ISNA(E5801)),0,C5801*VLOOKUP(D5801&amp;E5801,reference_cepidc!$C$1:$H$381,6,FALSE))</f>
        <v>0</v>
      </c>
      <c r="G5801" s="13">
        <f>IF(OR(ISNA(D5801),ISNA(E5801)),0,C5801*VLOOKUP(D5801&amp;E5801,reference_snds!$C$1:$D$406,2,FALSE))</f>
        <v>0</v>
      </c>
    </row>
    <row r="5802" spans="1:7" x14ac:dyDescent="0.25">
      <c r="A5802" s="14"/>
      <c r="B5802" s="14"/>
      <c r="C5802" s="14"/>
      <c r="D5802" s="9" t="e">
        <f>VLOOKUP(A5802,mappings!$D$1:$F$240,3,FALSE)</f>
        <v>#N/A</v>
      </c>
      <c r="E5802" s="9" t="e">
        <f>IF(ISBLANK(A5802),#N/A,VLOOKUP(B5802,mappings!$A$1:$B$152,2,FALSE))</f>
        <v>#N/A</v>
      </c>
      <c r="F5802" s="13">
        <f>IF(OR(ISNA(D5802),ISNA(E5802)),0,C5802*VLOOKUP(D5802&amp;E5802,reference_cepidc!$C$1:$H$381,6,FALSE))</f>
        <v>0</v>
      </c>
      <c r="G5802" s="13">
        <f>IF(OR(ISNA(D5802),ISNA(E5802)),0,C5802*VLOOKUP(D5802&amp;E5802,reference_snds!$C$1:$D$406,2,FALSE))</f>
        <v>0</v>
      </c>
    </row>
    <row r="5803" spans="1:7" x14ac:dyDescent="0.25">
      <c r="A5803" s="14"/>
      <c r="B5803" s="14"/>
      <c r="C5803" s="14"/>
      <c r="D5803" s="9" t="e">
        <f>VLOOKUP(A5803,mappings!$D$1:$F$240,3,FALSE)</f>
        <v>#N/A</v>
      </c>
      <c r="E5803" s="9" t="e">
        <f>IF(ISBLANK(A5803),#N/A,VLOOKUP(B5803,mappings!$A$1:$B$152,2,FALSE))</f>
        <v>#N/A</v>
      </c>
      <c r="F5803" s="13">
        <f>IF(OR(ISNA(D5803),ISNA(E5803)),0,C5803*VLOOKUP(D5803&amp;E5803,reference_cepidc!$C$1:$H$381,6,FALSE))</f>
        <v>0</v>
      </c>
      <c r="G5803" s="13">
        <f>IF(OR(ISNA(D5803),ISNA(E5803)),0,C5803*VLOOKUP(D5803&amp;E5803,reference_snds!$C$1:$D$406,2,FALSE))</f>
        <v>0</v>
      </c>
    </row>
    <row r="5804" spans="1:7" x14ac:dyDescent="0.25">
      <c r="A5804" s="14"/>
      <c r="B5804" s="14"/>
      <c r="C5804" s="14"/>
      <c r="D5804" s="9" t="e">
        <f>VLOOKUP(A5804,mappings!$D$1:$F$240,3,FALSE)</f>
        <v>#N/A</v>
      </c>
      <c r="E5804" s="9" t="e">
        <f>IF(ISBLANK(A5804),#N/A,VLOOKUP(B5804,mappings!$A$1:$B$152,2,FALSE))</f>
        <v>#N/A</v>
      </c>
      <c r="F5804" s="13">
        <f>IF(OR(ISNA(D5804),ISNA(E5804)),0,C5804*VLOOKUP(D5804&amp;E5804,reference_cepidc!$C$1:$H$381,6,FALSE))</f>
        <v>0</v>
      </c>
      <c r="G5804" s="13">
        <f>IF(OR(ISNA(D5804),ISNA(E5804)),0,C5804*VLOOKUP(D5804&amp;E5804,reference_snds!$C$1:$D$406,2,FALSE))</f>
        <v>0</v>
      </c>
    </row>
    <row r="5805" spans="1:7" x14ac:dyDescent="0.25">
      <c r="A5805" s="14"/>
      <c r="B5805" s="14"/>
      <c r="C5805" s="14"/>
      <c r="D5805" s="9" t="e">
        <f>VLOOKUP(A5805,mappings!$D$1:$F$240,3,FALSE)</f>
        <v>#N/A</v>
      </c>
      <c r="E5805" s="9" t="e">
        <f>IF(ISBLANK(A5805),#N/A,VLOOKUP(B5805,mappings!$A$1:$B$152,2,FALSE))</f>
        <v>#N/A</v>
      </c>
      <c r="F5805" s="13">
        <f>IF(OR(ISNA(D5805),ISNA(E5805)),0,C5805*VLOOKUP(D5805&amp;E5805,reference_cepidc!$C$1:$H$381,6,FALSE))</f>
        <v>0</v>
      </c>
      <c r="G5805" s="13">
        <f>IF(OR(ISNA(D5805),ISNA(E5805)),0,C5805*VLOOKUP(D5805&amp;E5805,reference_snds!$C$1:$D$406,2,FALSE))</f>
        <v>0</v>
      </c>
    </row>
    <row r="5806" spans="1:7" x14ac:dyDescent="0.25">
      <c r="A5806" s="14"/>
      <c r="B5806" s="14"/>
      <c r="C5806" s="14"/>
      <c r="D5806" s="9" t="e">
        <f>VLOOKUP(A5806,mappings!$D$1:$F$240,3,FALSE)</f>
        <v>#N/A</v>
      </c>
      <c r="E5806" s="9" t="e">
        <f>IF(ISBLANK(A5806),#N/A,VLOOKUP(B5806,mappings!$A$1:$B$152,2,FALSE))</f>
        <v>#N/A</v>
      </c>
      <c r="F5806" s="13">
        <f>IF(OR(ISNA(D5806),ISNA(E5806)),0,C5806*VLOOKUP(D5806&amp;E5806,reference_cepidc!$C$1:$H$381,6,FALSE))</f>
        <v>0</v>
      </c>
      <c r="G5806" s="13">
        <f>IF(OR(ISNA(D5806),ISNA(E5806)),0,C5806*VLOOKUP(D5806&amp;E5806,reference_snds!$C$1:$D$406,2,FALSE))</f>
        <v>0</v>
      </c>
    </row>
    <row r="5807" spans="1:7" x14ac:dyDescent="0.25">
      <c r="A5807" s="14"/>
      <c r="B5807" s="14"/>
      <c r="C5807" s="14"/>
      <c r="D5807" s="9" t="e">
        <f>VLOOKUP(A5807,mappings!$D$1:$F$240,3,FALSE)</f>
        <v>#N/A</v>
      </c>
      <c r="E5807" s="9" t="e">
        <f>IF(ISBLANK(A5807),#N/A,VLOOKUP(B5807,mappings!$A$1:$B$152,2,FALSE))</f>
        <v>#N/A</v>
      </c>
      <c r="F5807" s="13">
        <f>IF(OR(ISNA(D5807),ISNA(E5807)),0,C5807*VLOOKUP(D5807&amp;E5807,reference_cepidc!$C$1:$H$381,6,FALSE))</f>
        <v>0</v>
      </c>
      <c r="G5807" s="13">
        <f>IF(OR(ISNA(D5807),ISNA(E5807)),0,C5807*VLOOKUP(D5807&amp;E5807,reference_snds!$C$1:$D$406,2,FALSE))</f>
        <v>0</v>
      </c>
    </row>
    <row r="5808" spans="1:7" x14ac:dyDescent="0.25">
      <c r="A5808" s="14"/>
      <c r="B5808" s="14"/>
      <c r="C5808" s="14"/>
      <c r="D5808" s="9" t="e">
        <f>VLOOKUP(A5808,mappings!$D$1:$F$240,3,FALSE)</f>
        <v>#N/A</v>
      </c>
      <c r="E5808" s="9" t="e">
        <f>IF(ISBLANK(A5808),#N/A,VLOOKUP(B5808,mappings!$A$1:$B$152,2,FALSE))</f>
        <v>#N/A</v>
      </c>
      <c r="F5808" s="13">
        <f>IF(OR(ISNA(D5808),ISNA(E5808)),0,C5808*VLOOKUP(D5808&amp;E5808,reference_cepidc!$C$1:$H$381,6,FALSE))</f>
        <v>0</v>
      </c>
      <c r="G5808" s="13">
        <f>IF(OR(ISNA(D5808),ISNA(E5808)),0,C5808*VLOOKUP(D5808&amp;E5808,reference_snds!$C$1:$D$406,2,FALSE))</f>
        <v>0</v>
      </c>
    </row>
    <row r="5809" spans="1:7" x14ac:dyDescent="0.25">
      <c r="A5809" s="14"/>
      <c r="B5809" s="14"/>
      <c r="C5809" s="14"/>
      <c r="D5809" s="9" t="e">
        <f>VLOOKUP(A5809,mappings!$D$1:$F$240,3,FALSE)</f>
        <v>#N/A</v>
      </c>
      <c r="E5809" s="9" t="e">
        <f>IF(ISBLANK(A5809),#N/A,VLOOKUP(B5809,mappings!$A$1:$B$152,2,FALSE))</f>
        <v>#N/A</v>
      </c>
      <c r="F5809" s="13">
        <f>IF(OR(ISNA(D5809),ISNA(E5809)),0,C5809*VLOOKUP(D5809&amp;E5809,reference_cepidc!$C$1:$H$381,6,FALSE))</f>
        <v>0</v>
      </c>
      <c r="G5809" s="13">
        <f>IF(OR(ISNA(D5809),ISNA(E5809)),0,C5809*VLOOKUP(D5809&amp;E5809,reference_snds!$C$1:$D$406,2,FALSE))</f>
        <v>0</v>
      </c>
    </row>
    <row r="5810" spans="1:7" x14ac:dyDescent="0.25">
      <c r="A5810" s="14"/>
      <c r="B5810" s="14"/>
      <c r="C5810" s="14"/>
      <c r="D5810" s="9" t="e">
        <f>VLOOKUP(A5810,mappings!$D$1:$F$240,3,FALSE)</f>
        <v>#N/A</v>
      </c>
      <c r="E5810" s="9" t="e">
        <f>IF(ISBLANK(A5810),#N/A,VLOOKUP(B5810,mappings!$A$1:$B$152,2,FALSE))</f>
        <v>#N/A</v>
      </c>
      <c r="F5810" s="13">
        <f>IF(OR(ISNA(D5810),ISNA(E5810)),0,C5810*VLOOKUP(D5810&amp;E5810,reference_cepidc!$C$1:$H$381,6,FALSE))</f>
        <v>0</v>
      </c>
      <c r="G5810" s="13">
        <f>IF(OR(ISNA(D5810),ISNA(E5810)),0,C5810*VLOOKUP(D5810&amp;E5810,reference_snds!$C$1:$D$406,2,FALSE))</f>
        <v>0</v>
      </c>
    </row>
    <row r="5811" spans="1:7" x14ac:dyDescent="0.25">
      <c r="A5811" s="14"/>
      <c r="B5811" s="14"/>
      <c r="C5811" s="14"/>
      <c r="D5811" s="9" t="e">
        <f>VLOOKUP(A5811,mappings!$D$1:$F$240,3,FALSE)</f>
        <v>#N/A</v>
      </c>
      <c r="E5811" s="9" t="e">
        <f>IF(ISBLANK(A5811),#N/A,VLOOKUP(B5811,mappings!$A$1:$B$152,2,FALSE))</f>
        <v>#N/A</v>
      </c>
      <c r="F5811" s="13">
        <f>IF(OR(ISNA(D5811),ISNA(E5811)),0,C5811*VLOOKUP(D5811&amp;E5811,reference_cepidc!$C$1:$H$381,6,FALSE))</f>
        <v>0</v>
      </c>
      <c r="G5811" s="13">
        <f>IF(OR(ISNA(D5811),ISNA(E5811)),0,C5811*VLOOKUP(D5811&amp;E5811,reference_snds!$C$1:$D$406,2,FALSE))</f>
        <v>0</v>
      </c>
    </row>
    <row r="5812" spans="1:7" x14ac:dyDescent="0.25">
      <c r="A5812" s="14"/>
      <c r="B5812" s="14"/>
      <c r="C5812" s="14"/>
      <c r="D5812" s="9" t="e">
        <f>VLOOKUP(A5812,mappings!$D$1:$F$240,3,FALSE)</f>
        <v>#N/A</v>
      </c>
      <c r="E5812" s="9" t="e">
        <f>IF(ISBLANK(A5812),#N/A,VLOOKUP(B5812,mappings!$A$1:$B$152,2,FALSE))</f>
        <v>#N/A</v>
      </c>
      <c r="F5812" s="13">
        <f>IF(OR(ISNA(D5812),ISNA(E5812)),0,C5812*VLOOKUP(D5812&amp;E5812,reference_cepidc!$C$1:$H$381,6,FALSE))</f>
        <v>0</v>
      </c>
      <c r="G5812" s="13">
        <f>IF(OR(ISNA(D5812),ISNA(E5812)),0,C5812*VLOOKUP(D5812&amp;E5812,reference_snds!$C$1:$D$406,2,FALSE))</f>
        <v>0</v>
      </c>
    </row>
    <row r="5813" spans="1:7" x14ac:dyDescent="0.25">
      <c r="A5813" s="14"/>
      <c r="B5813" s="14"/>
      <c r="C5813" s="14"/>
      <c r="D5813" s="9" t="e">
        <f>VLOOKUP(A5813,mappings!$D$1:$F$240,3,FALSE)</f>
        <v>#N/A</v>
      </c>
      <c r="E5813" s="9" t="e">
        <f>IF(ISBLANK(A5813),#N/A,VLOOKUP(B5813,mappings!$A$1:$B$152,2,FALSE))</f>
        <v>#N/A</v>
      </c>
      <c r="F5813" s="13">
        <f>IF(OR(ISNA(D5813),ISNA(E5813)),0,C5813*VLOOKUP(D5813&amp;E5813,reference_cepidc!$C$1:$H$381,6,FALSE))</f>
        <v>0</v>
      </c>
      <c r="G5813" s="13">
        <f>IF(OR(ISNA(D5813),ISNA(E5813)),0,C5813*VLOOKUP(D5813&amp;E5813,reference_snds!$C$1:$D$406,2,FALSE))</f>
        <v>0</v>
      </c>
    </row>
    <row r="5814" spans="1:7" x14ac:dyDescent="0.25">
      <c r="A5814" s="14"/>
      <c r="B5814" s="14"/>
      <c r="C5814" s="14"/>
      <c r="D5814" s="9" t="e">
        <f>VLOOKUP(A5814,mappings!$D$1:$F$240,3,FALSE)</f>
        <v>#N/A</v>
      </c>
      <c r="E5814" s="9" t="e">
        <f>IF(ISBLANK(A5814),#N/A,VLOOKUP(B5814,mappings!$A$1:$B$152,2,FALSE))</f>
        <v>#N/A</v>
      </c>
      <c r="F5814" s="13">
        <f>IF(OR(ISNA(D5814),ISNA(E5814)),0,C5814*VLOOKUP(D5814&amp;E5814,reference_cepidc!$C$1:$H$381,6,FALSE))</f>
        <v>0</v>
      </c>
      <c r="G5814" s="13">
        <f>IF(OR(ISNA(D5814),ISNA(E5814)),0,C5814*VLOOKUP(D5814&amp;E5814,reference_snds!$C$1:$D$406,2,FALSE))</f>
        <v>0</v>
      </c>
    </row>
    <row r="5815" spans="1:7" x14ac:dyDescent="0.25">
      <c r="A5815" s="14"/>
      <c r="B5815" s="14"/>
      <c r="C5815" s="14"/>
      <c r="D5815" s="9" t="e">
        <f>VLOOKUP(A5815,mappings!$D$1:$F$240,3,FALSE)</f>
        <v>#N/A</v>
      </c>
      <c r="E5815" s="9" t="e">
        <f>IF(ISBLANK(A5815),#N/A,VLOOKUP(B5815,mappings!$A$1:$B$152,2,FALSE))</f>
        <v>#N/A</v>
      </c>
      <c r="F5815" s="13">
        <f>IF(OR(ISNA(D5815),ISNA(E5815)),0,C5815*VLOOKUP(D5815&amp;E5815,reference_cepidc!$C$1:$H$381,6,FALSE))</f>
        <v>0</v>
      </c>
      <c r="G5815" s="13">
        <f>IF(OR(ISNA(D5815),ISNA(E5815)),0,C5815*VLOOKUP(D5815&amp;E5815,reference_snds!$C$1:$D$406,2,FALSE))</f>
        <v>0</v>
      </c>
    </row>
    <row r="5816" spans="1:7" x14ac:dyDescent="0.25">
      <c r="A5816" s="14"/>
      <c r="B5816" s="14"/>
      <c r="C5816" s="14"/>
      <c r="D5816" s="9" t="e">
        <f>VLOOKUP(A5816,mappings!$D$1:$F$240,3,FALSE)</f>
        <v>#N/A</v>
      </c>
      <c r="E5816" s="9" t="e">
        <f>IF(ISBLANK(A5816),#N/A,VLOOKUP(B5816,mappings!$A$1:$B$152,2,FALSE))</f>
        <v>#N/A</v>
      </c>
      <c r="F5816" s="13">
        <f>IF(OR(ISNA(D5816),ISNA(E5816)),0,C5816*VLOOKUP(D5816&amp;E5816,reference_cepidc!$C$1:$H$381,6,FALSE))</f>
        <v>0</v>
      </c>
      <c r="G5816" s="13">
        <f>IF(OR(ISNA(D5816),ISNA(E5816)),0,C5816*VLOOKUP(D5816&amp;E5816,reference_snds!$C$1:$D$406,2,FALSE))</f>
        <v>0</v>
      </c>
    </row>
    <row r="5817" spans="1:7" x14ac:dyDescent="0.25">
      <c r="A5817" s="14"/>
      <c r="B5817" s="14"/>
      <c r="C5817" s="14"/>
      <c r="D5817" s="9" t="e">
        <f>VLOOKUP(A5817,mappings!$D$1:$F$240,3,FALSE)</f>
        <v>#N/A</v>
      </c>
      <c r="E5817" s="9" t="e">
        <f>IF(ISBLANK(A5817),#N/A,VLOOKUP(B5817,mappings!$A$1:$B$152,2,FALSE))</f>
        <v>#N/A</v>
      </c>
      <c r="F5817" s="13">
        <f>IF(OR(ISNA(D5817),ISNA(E5817)),0,C5817*VLOOKUP(D5817&amp;E5817,reference_cepidc!$C$1:$H$381,6,FALSE))</f>
        <v>0</v>
      </c>
      <c r="G5817" s="13">
        <f>IF(OR(ISNA(D5817),ISNA(E5817)),0,C5817*VLOOKUP(D5817&amp;E5817,reference_snds!$C$1:$D$406,2,FALSE))</f>
        <v>0</v>
      </c>
    </row>
    <row r="5818" spans="1:7" x14ac:dyDescent="0.25">
      <c r="A5818" s="14"/>
      <c r="B5818" s="14"/>
      <c r="C5818" s="14"/>
      <c r="D5818" s="9" t="e">
        <f>VLOOKUP(A5818,mappings!$D$1:$F$240,3,FALSE)</f>
        <v>#N/A</v>
      </c>
      <c r="E5818" s="9" t="e">
        <f>IF(ISBLANK(A5818),#N/A,VLOOKUP(B5818,mappings!$A$1:$B$152,2,FALSE))</f>
        <v>#N/A</v>
      </c>
      <c r="F5818" s="13">
        <f>IF(OR(ISNA(D5818),ISNA(E5818)),0,C5818*VLOOKUP(D5818&amp;E5818,reference_cepidc!$C$1:$H$381,6,FALSE))</f>
        <v>0</v>
      </c>
      <c r="G5818" s="13">
        <f>IF(OR(ISNA(D5818),ISNA(E5818)),0,C5818*VLOOKUP(D5818&amp;E5818,reference_snds!$C$1:$D$406,2,FALSE))</f>
        <v>0</v>
      </c>
    </row>
    <row r="5819" spans="1:7" x14ac:dyDescent="0.25">
      <c r="A5819" s="14"/>
      <c r="B5819" s="14"/>
      <c r="C5819" s="14"/>
      <c r="D5819" s="9" t="e">
        <f>VLOOKUP(A5819,mappings!$D$1:$F$240,3,FALSE)</f>
        <v>#N/A</v>
      </c>
      <c r="E5819" s="9" t="e">
        <f>IF(ISBLANK(A5819),#N/A,VLOOKUP(B5819,mappings!$A$1:$B$152,2,FALSE))</f>
        <v>#N/A</v>
      </c>
      <c r="F5819" s="13">
        <f>IF(OR(ISNA(D5819),ISNA(E5819)),0,C5819*VLOOKUP(D5819&amp;E5819,reference_cepidc!$C$1:$H$381,6,FALSE))</f>
        <v>0</v>
      </c>
      <c r="G5819" s="13">
        <f>IF(OR(ISNA(D5819),ISNA(E5819)),0,C5819*VLOOKUP(D5819&amp;E5819,reference_snds!$C$1:$D$406,2,FALSE))</f>
        <v>0</v>
      </c>
    </row>
    <row r="5820" spans="1:7" x14ac:dyDescent="0.25">
      <c r="A5820" s="14"/>
      <c r="B5820" s="14"/>
      <c r="C5820" s="14"/>
      <c r="D5820" s="9" t="e">
        <f>VLOOKUP(A5820,mappings!$D$1:$F$240,3,FALSE)</f>
        <v>#N/A</v>
      </c>
      <c r="E5820" s="9" t="e">
        <f>IF(ISBLANK(A5820),#N/A,VLOOKUP(B5820,mappings!$A$1:$B$152,2,FALSE))</f>
        <v>#N/A</v>
      </c>
      <c r="F5820" s="13">
        <f>IF(OR(ISNA(D5820),ISNA(E5820)),0,C5820*VLOOKUP(D5820&amp;E5820,reference_cepidc!$C$1:$H$381,6,FALSE))</f>
        <v>0</v>
      </c>
      <c r="G5820" s="13">
        <f>IF(OR(ISNA(D5820),ISNA(E5820)),0,C5820*VLOOKUP(D5820&amp;E5820,reference_snds!$C$1:$D$406,2,FALSE))</f>
        <v>0</v>
      </c>
    </row>
    <row r="5821" spans="1:7" x14ac:dyDescent="0.25">
      <c r="A5821" s="14"/>
      <c r="B5821" s="14"/>
      <c r="C5821" s="14"/>
      <c r="D5821" s="9" t="e">
        <f>VLOOKUP(A5821,mappings!$D$1:$F$240,3,FALSE)</f>
        <v>#N/A</v>
      </c>
      <c r="E5821" s="9" t="e">
        <f>IF(ISBLANK(A5821),#N/A,VLOOKUP(B5821,mappings!$A$1:$B$152,2,FALSE))</f>
        <v>#N/A</v>
      </c>
      <c r="F5821" s="13">
        <f>IF(OR(ISNA(D5821),ISNA(E5821)),0,C5821*VLOOKUP(D5821&amp;E5821,reference_cepidc!$C$1:$H$381,6,FALSE))</f>
        <v>0</v>
      </c>
      <c r="G5821" s="13">
        <f>IF(OR(ISNA(D5821),ISNA(E5821)),0,C5821*VLOOKUP(D5821&amp;E5821,reference_snds!$C$1:$D$406,2,FALSE))</f>
        <v>0</v>
      </c>
    </row>
    <row r="5822" spans="1:7" x14ac:dyDescent="0.25">
      <c r="A5822" s="14"/>
      <c r="B5822" s="14"/>
      <c r="C5822" s="14"/>
      <c r="D5822" s="9" t="e">
        <f>VLOOKUP(A5822,mappings!$D$1:$F$240,3,FALSE)</f>
        <v>#N/A</v>
      </c>
      <c r="E5822" s="9" t="e">
        <f>IF(ISBLANK(A5822),#N/A,VLOOKUP(B5822,mappings!$A$1:$B$152,2,FALSE))</f>
        <v>#N/A</v>
      </c>
      <c r="F5822" s="13">
        <f>IF(OR(ISNA(D5822),ISNA(E5822)),0,C5822*VLOOKUP(D5822&amp;E5822,reference_cepidc!$C$1:$H$381,6,FALSE))</f>
        <v>0</v>
      </c>
      <c r="G5822" s="13">
        <f>IF(OR(ISNA(D5822),ISNA(E5822)),0,C5822*VLOOKUP(D5822&amp;E5822,reference_snds!$C$1:$D$406,2,FALSE))</f>
        <v>0</v>
      </c>
    </row>
    <row r="5823" spans="1:7" x14ac:dyDescent="0.25">
      <c r="A5823" s="14"/>
      <c r="B5823" s="14"/>
      <c r="C5823" s="14"/>
      <c r="D5823" s="9" t="e">
        <f>VLOOKUP(A5823,mappings!$D$1:$F$240,3,FALSE)</f>
        <v>#N/A</v>
      </c>
      <c r="E5823" s="9" t="e">
        <f>IF(ISBLANK(A5823),#N/A,VLOOKUP(B5823,mappings!$A$1:$B$152,2,FALSE))</f>
        <v>#N/A</v>
      </c>
      <c r="F5823" s="13">
        <f>IF(OR(ISNA(D5823),ISNA(E5823)),0,C5823*VLOOKUP(D5823&amp;E5823,reference_cepidc!$C$1:$H$381,6,FALSE))</f>
        <v>0</v>
      </c>
      <c r="G5823" s="13">
        <f>IF(OR(ISNA(D5823),ISNA(E5823)),0,C5823*VLOOKUP(D5823&amp;E5823,reference_snds!$C$1:$D$406,2,FALSE))</f>
        <v>0</v>
      </c>
    </row>
    <row r="5824" spans="1:7" x14ac:dyDescent="0.25">
      <c r="A5824" s="14"/>
      <c r="B5824" s="14"/>
      <c r="C5824" s="14"/>
      <c r="D5824" s="9" t="e">
        <f>VLOOKUP(A5824,mappings!$D$1:$F$240,3,FALSE)</f>
        <v>#N/A</v>
      </c>
      <c r="E5824" s="9" t="e">
        <f>IF(ISBLANK(A5824),#N/A,VLOOKUP(B5824,mappings!$A$1:$B$152,2,FALSE))</f>
        <v>#N/A</v>
      </c>
      <c r="F5824" s="13">
        <f>IF(OR(ISNA(D5824),ISNA(E5824)),0,C5824*VLOOKUP(D5824&amp;E5824,reference_cepidc!$C$1:$H$381,6,FALSE))</f>
        <v>0</v>
      </c>
      <c r="G5824" s="13">
        <f>IF(OR(ISNA(D5824),ISNA(E5824)),0,C5824*VLOOKUP(D5824&amp;E5824,reference_snds!$C$1:$D$406,2,FALSE))</f>
        <v>0</v>
      </c>
    </row>
    <row r="5825" spans="1:7" x14ac:dyDescent="0.25">
      <c r="A5825" s="14"/>
      <c r="B5825" s="14"/>
      <c r="C5825" s="14"/>
      <c r="D5825" s="9" t="e">
        <f>VLOOKUP(A5825,mappings!$D$1:$F$240,3,FALSE)</f>
        <v>#N/A</v>
      </c>
      <c r="E5825" s="9" t="e">
        <f>IF(ISBLANK(A5825),#N/A,VLOOKUP(B5825,mappings!$A$1:$B$152,2,FALSE))</f>
        <v>#N/A</v>
      </c>
      <c r="F5825" s="13">
        <f>IF(OR(ISNA(D5825),ISNA(E5825)),0,C5825*VLOOKUP(D5825&amp;E5825,reference_cepidc!$C$1:$H$381,6,FALSE))</f>
        <v>0</v>
      </c>
      <c r="G5825" s="13">
        <f>IF(OR(ISNA(D5825),ISNA(E5825)),0,C5825*VLOOKUP(D5825&amp;E5825,reference_snds!$C$1:$D$406,2,FALSE))</f>
        <v>0</v>
      </c>
    </row>
    <row r="5826" spans="1:7" x14ac:dyDescent="0.25">
      <c r="A5826" s="14"/>
      <c r="B5826" s="14"/>
      <c r="C5826" s="14"/>
      <c r="D5826" s="9" t="e">
        <f>VLOOKUP(A5826,mappings!$D$1:$F$240,3,FALSE)</f>
        <v>#N/A</v>
      </c>
      <c r="E5826" s="9" t="e">
        <f>IF(ISBLANK(A5826),#N/A,VLOOKUP(B5826,mappings!$A$1:$B$152,2,FALSE))</f>
        <v>#N/A</v>
      </c>
      <c r="F5826" s="13">
        <f>IF(OR(ISNA(D5826),ISNA(E5826)),0,C5826*VLOOKUP(D5826&amp;E5826,reference_cepidc!$C$1:$H$381,6,FALSE))</f>
        <v>0</v>
      </c>
      <c r="G5826" s="13">
        <f>IF(OR(ISNA(D5826),ISNA(E5826)),0,C5826*VLOOKUP(D5826&amp;E5826,reference_snds!$C$1:$D$406,2,FALSE))</f>
        <v>0</v>
      </c>
    </row>
    <row r="5827" spans="1:7" x14ac:dyDescent="0.25">
      <c r="A5827" s="14"/>
      <c r="B5827" s="14"/>
      <c r="C5827" s="14"/>
      <c r="D5827" s="9" t="e">
        <f>VLOOKUP(A5827,mappings!$D$1:$F$240,3,FALSE)</f>
        <v>#N/A</v>
      </c>
      <c r="E5827" s="9" t="e">
        <f>IF(ISBLANK(A5827),#N/A,VLOOKUP(B5827,mappings!$A$1:$B$152,2,FALSE))</f>
        <v>#N/A</v>
      </c>
      <c r="F5827" s="13">
        <f>IF(OR(ISNA(D5827),ISNA(E5827)),0,C5827*VLOOKUP(D5827&amp;E5827,reference_cepidc!$C$1:$H$381,6,FALSE))</f>
        <v>0</v>
      </c>
      <c r="G5827" s="13">
        <f>IF(OR(ISNA(D5827),ISNA(E5827)),0,C5827*VLOOKUP(D5827&amp;E5827,reference_snds!$C$1:$D$406,2,FALSE))</f>
        <v>0</v>
      </c>
    </row>
    <row r="5828" spans="1:7" x14ac:dyDescent="0.25">
      <c r="A5828" s="14"/>
      <c r="B5828" s="14"/>
      <c r="C5828" s="14"/>
      <c r="D5828" s="9" t="e">
        <f>VLOOKUP(A5828,mappings!$D$1:$F$240,3,FALSE)</f>
        <v>#N/A</v>
      </c>
      <c r="E5828" s="9" t="e">
        <f>IF(ISBLANK(A5828),#N/A,VLOOKUP(B5828,mappings!$A$1:$B$152,2,FALSE))</f>
        <v>#N/A</v>
      </c>
      <c r="F5828" s="13">
        <f>IF(OR(ISNA(D5828),ISNA(E5828)),0,C5828*VLOOKUP(D5828&amp;E5828,reference_cepidc!$C$1:$H$381,6,FALSE))</f>
        <v>0</v>
      </c>
      <c r="G5828" s="13">
        <f>IF(OR(ISNA(D5828),ISNA(E5828)),0,C5828*VLOOKUP(D5828&amp;E5828,reference_snds!$C$1:$D$406,2,FALSE))</f>
        <v>0</v>
      </c>
    </row>
    <row r="5829" spans="1:7" x14ac:dyDescent="0.25">
      <c r="A5829" s="14"/>
      <c r="B5829" s="14"/>
      <c r="C5829" s="14"/>
      <c r="D5829" s="9" t="e">
        <f>VLOOKUP(A5829,mappings!$D$1:$F$240,3,FALSE)</f>
        <v>#N/A</v>
      </c>
      <c r="E5829" s="9" t="e">
        <f>IF(ISBLANK(A5829),#N/A,VLOOKUP(B5829,mappings!$A$1:$B$152,2,FALSE))</f>
        <v>#N/A</v>
      </c>
      <c r="F5829" s="13">
        <f>IF(OR(ISNA(D5829),ISNA(E5829)),0,C5829*VLOOKUP(D5829&amp;E5829,reference_cepidc!$C$1:$H$381,6,FALSE))</f>
        <v>0</v>
      </c>
      <c r="G5829" s="13">
        <f>IF(OR(ISNA(D5829),ISNA(E5829)),0,C5829*VLOOKUP(D5829&amp;E5829,reference_snds!$C$1:$D$406,2,FALSE))</f>
        <v>0</v>
      </c>
    </row>
    <row r="5830" spans="1:7" x14ac:dyDescent="0.25">
      <c r="A5830" s="14"/>
      <c r="B5830" s="14"/>
      <c r="C5830" s="14"/>
      <c r="D5830" s="9" t="e">
        <f>VLOOKUP(A5830,mappings!$D$1:$F$240,3,FALSE)</f>
        <v>#N/A</v>
      </c>
      <c r="E5830" s="9" t="e">
        <f>IF(ISBLANK(A5830),#N/A,VLOOKUP(B5830,mappings!$A$1:$B$152,2,FALSE))</f>
        <v>#N/A</v>
      </c>
      <c r="F5830" s="13">
        <f>IF(OR(ISNA(D5830),ISNA(E5830)),0,C5830*VLOOKUP(D5830&amp;E5830,reference_cepidc!$C$1:$H$381,6,FALSE))</f>
        <v>0</v>
      </c>
      <c r="G5830" s="13">
        <f>IF(OR(ISNA(D5830),ISNA(E5830)),0,C5830*VLOOKUP(D5830&amp;E5830,reference_snds!$C$1:$D$406,2,FALSE))</f>
        <v>0</v>
      </c>
    </row>
    <row r="5831" spans="1:7" x14ac:dyDescent="0.25">
      <c r="A5831" s="14"/>
      <c r="B5831" s="14"/>
      <c r="C5831" s="14"/>
      <c r="D5831" s="9" t="e">
        <f>VLOOKUP(A5831,mappings!$D$1:$F$240,3,FALSE)</f>
        <v>#N/A</v>
      </c>
      <c r="E5831" s="9" t="e">
        <f>IF(ISBLANK(A5831),#N/A,VLOOKUP(B5831,mappings!$A$1:$B$152,2,FALSE))</f>
        <v>#N/A</v>
      </c>
      <c r="F5831" s="13">
        <f>IF(OR(ISNA(D5831),ISNA(E5831)),0,C5831*VLOOKUP(D5831&amp;E5831,reference_cepidc!$C$1:$H$381,6,FALSE))</f>
        <v>0</v>
      </c>
      <c r="G5831" s="13">
        <f>IF(OR(ISNA(D5831),ISNA(E5831)),0,C5831*VLOOKUP(D5831&amp;E5831,reference_snds!$C$1:$D$406,2,FALSE))</f>
        <v>0</v>
      </c>
    </row>
    <row r="5832" spans="1:7" x14ac:dyDescent="0.25">
      <c r="A5832" s="14"/>
      <c r="B5832" s="14"/>
      <c r="C5832" s="14"/>
      <c r="D5832" s="9" t="e">
        <f>VLOOKUP(A5832,mappings!$D$1:$F$240,3,FALSE)</f>
        <v>#N/A</v>
      </c>
      <c r="E5832" s="9" t="e">
        <f>IF(ISBLANK(A5832),#N/A,VLOOKUP(B5832,mappings!$A$1:$B$152,2,FALSE))</f>
        <v>#N/A</v>
      </c>
      <c r="F5832" s="13">
        <f>IF(OR(ISNA(D5832),ISNA(E5832)),0,C5832*VLOOKUP(D5832&amp;E5832,reference_cepidc!$C$1:$H$381,6,FALSE))</f>
        <v>0</v>
      </c>
      <c r="G5832" s="13">
        <f>IF(OR(ISNA(D5832),ISNA(E5832)),0,C5832*VLOOKUP(D5832&amp;E5832,reference_snds!$C$1:$D$406,2,FALSE))</f>
        <v>0</v>
      </c>
    </row>
    <row r="5833" spans="1:7" x14ac:dyDescent="0.25">
      <c r="A5833" s="14"/>
      <c r="B5833" s="14"/>
      <c r="C5833" s="14"/>
      <c r="D5833" s="9" t="e">
        <f>VLOOKUP(A5833,mappings!$D$1:$F$240,3,FALSE)</f>
        <v>#N/A</v>
      </c>
      <c r="E5833" s="9" t="e">
        <f>IF(ISBLANK(A5833),#N/A,VLOOKUP(B5833,mappings!$A$1:$B$152,2,FALSE))</f>
        <v>#N/A</v>
      </c>
      <c r="F5833" s="13">
        <f>IF(OR(ISNA(D5833),ISNA(E5833)),0,C5833*VLOOKUP(D5833&amp;E5833,reference_cepidc!$C$1:$H$381,6,FALSE))</f>
        <v>0</v>
      </c>
      <c r="G5833" s="13">
        <f>IF(OR(ISNA(D5833),ISNA(E5833)),0,C5833*VLOOKUP(D5833&amp;E5833,reference_snds!$C$1:$D$406,2,FALSE))</f>
        <v>0</v>
      </c>
    </row>
    <row r="5834" spans="1:7" x14ac:dyDescent="0.25">
      <c r="A5834" s="14"/>
      <c r="B5834" s="14"/>
      <c r="C5834" s="14"/>
      <c r="D5834" s="9" t="e">
        <f>VLOOKUP(A5834,mappings!$D$1:$F$240,3,FALSE)</f>
        <v>#N/A</v>
      </c>
      <c r="E5834" s="9" t="e">
        <f>IF(ISBLANK(A5834),#N/A,VLOOKUP(B5834,mappings!$A$1:$B$152,2,FALSE))</f>
        <v>#N/A</v>
      </c>
      <c r="F5834" s="13">
        <f>IF(OR(ISNA(D5834),ISNA(E5834)),0,C5834*VLOOKUP(D5834&amp;E5834,reference_cepidc!$C$1:$H$381,6,FALSE))</f>
        <v>0</v>
      </c>
      <c r="G5834" s="13">
        <f>IF(OR(ISNA(D5834),ISNA(E5834)),0,C5834*VLOOKUP(D5834&amp;E5834,reference_snds!$C$1:$D$406,2,FALSE))</f>
        <v>0</v>
      </c>
    </row>
    <row r="5835" spans="1:7" x14ac:dyDescent="0.25">
      <c r="A5835" s="14"/>
      <c r="B5835" s="14"/>
      <c r="C5835" s="14"/>
      <c r="D5835" s="9" t="e">
        <f>VLOOKUP(A5835,mappings!$D$1:$F$240,3,FALSE)</f>
        <v>#N/A</v>
      </c>
      <c r="E5835" s="9" t="e">
        <f>IF(ISBLANK(A5835),#N/A,VLOOKUP(B5835,mappings!$A$1:$B$152,2,FALSE))</f>
        <v>#N/A</v>
      </c>
      <c r="F5835" s="13">
        <f>IF(OR(ISNA(D5835),ISNA(E5835)),0,C5835*VLOOKUP(D5835&amp;E5835,reference_cepidc!$C$1:$H$381,6,FALSE))</f>
        <v>0</v>
      </c>
      <c r="G5835" s="13">
        <f>IF(OR(ISNA(D5835),ISNA(E5835)),0,C5835*VLOOKUP(D5835&amp;E5835,reference_snds!$C$1:$D$406,2,FALSE))</f>
        <v>0</v>
      </c>
    </row>
    <row r="5836" spans="1:7" x14ac:dyDescent="0.25">
      <c r="A5836" s="14"/>
      <c r="B5836" s="14"/>
      <c r="C5836" s="14"/>
      <c r="D5836" s="9" t="e">
        <f>VLOOKUP(A5836,mappings!$D$1:$F$240,3,FALSE)</f>
        <v>#N/A</v>
      </c>
      <c r="E5836" s="9" t="e">
        <f>IF(ISBLANK(A5836),#N/A,VLOOKUP(B5836,mappings!$A$1:$B$152,2,FALSE))</f>
        <v>#N/A</v>
      </c>
      <c r="F5836" s="13">
        <f>IF(OR(ISNA(D5836),ISNA(E5836)),0,C5836*VLOOKUP(D5836&amp;E5836,reference_cepidc!$C$1:$H$381,6,FALSE))</f>
        <v>0</v>
      </c>
      <c r="G5836" s="13">
        <f>IF(OR(ISNA(D5836),ISNA(E5836)),0,C5836*VLOOKUP(D5836&amp;E5836,reference_snds!$C$1:$D$406,2,FALSE))</f>
        <v>0</v>
      </c>
    </row>
    <row r="5837" spans="1:7" x14ac:dyDescent="0.25">
      <c r="A5837" s="14"/>
      <c r="B5837" s="14"/>
      <c r="C5837" s="14"/>
      <c r="D5837" s="9" t="e">
        <f>VLOOKUP(A5837,mappings!$D$1:$F$240,3,FALSE)</f>
        <v>#N/A</v>
      </c>
      <c r="E5837" s="9" t="e">
        <f>IF(ISBLANK(A5837),#N/A,VLOOKUP(B5837,mappings!$A$1:$B$152,2,FALSE))</f>
        <v>#N/A</v>
      </c>
      <c r="F5837" s="13">
        <f>IF(OR(ISNA(D5837),ISNA(E5837)),0,C5837*VLOOKUP(D5837&amp;E5837,reference_cepidc!$C$1:$H$381,6,FALSE))</f>
        <v>0</v>
      </c>
      <c r="G5837" s="13">
        <f>IF(OR(ISNA(D5837),ISNA(E5837)),0,C5837*VLOOKUP(D5837&amp;E5837,reference_snds!$C$1:$D$406,2,FALSE))</f>
        <v>0</v>
      </c>
    </row>
    <row r="5838" spans="1:7" x14ac:dyDescent="0.25">
      <c r="A5838" s="14"/>
      <c r="B5838" s="14"/>
      <c r="C5838" s="14"/>
      <c r="D5838" s="9" t="e">
        <f>VLOOKUP(A5838,mappings!$D$1:$F$240,3,FALSE)</f>
        <v>#N/A</v>
      </c>
      <c r="E5838" s="9" t="e">
        <f>IF(ISBLANK(A5838),#N/A,VLOOKUP(B5838,mappings!$A$1:$B$152,2,FALSE))</f>
        <v>#N/A</v>
      </c>
      <c r="F5838" s="13">
        <f>IF(OR(ISNA(D5838),ISNA(E5838)),0,C5838*VLOOKUP(D5838&amp;E5838,reference_cepidc!$C$1:$H$381,6,FALSE))</f>
        <v>0</v>
      </c>
      <c r="G5838" s="13">
        <f>IF(OR(ISNA(D5838),ISNA(E5838)),0,C5838*VLOOKUP(D5838&amp;E5838,reference_snds!$C$1:$D$406,2,FALSE))</f>
        <v>0</v>
      </c>
    </row>
    <row r="5839" spans="1:7" x14ac:dyDescent="0.25">
      <c r="A5839" s="14"/>
      <c r="B5839" s="14"/>
      <c r="C5839" s="14"/>
      <c r="D5839" s="9" t="e">
        <f>VLOOKUP(A5839,mappings!$D$1:$F$240,3,FALSE)</f>
        <v>#N/A</v>
      </c>
      <c r="E5839" s="9" t="e">
        <f>IF(ISBLANK(A5839),#N/A,VLOOKUP(B5839,mappings!$A$1:$B$152,2,FALSE))</f>
        <v>#N/A</v>
      </c>
      <c r="F5839" s="13">
        <f>IF(OR(ISNA(D5839),ISNA(E5839)),0,C5839*VLOOKUP(D5839&amp;E5839,reference_cepidc!$C$1:$H$381,6,FALSE))</f>
        <v>0</v>
      </c>
      <c r="G5839" s="13">
        <f>IF(OR(ISNA(D5839),ISNA(E5839)),0,C5839*VLOOKUP(D5839&amp;E5839,reference_snds!$C$1:$D$406,2,FALSE))</f>
        <v>0</v>
      </c>
    </row>
    <row r="5840" spans="1:7" x14ac:dyDescent="0.25">
      <c r="A5840" s="14"/>
      <c r="B5840" s="14"/>
      <c r="C5840" s="14"/>
      <c r="D5840" s="9" t="e">
        <f>VLOOKUP(A5840,mappings!$D$1:$F$240,3,FALSE)</f>
        <v>#N/A</v>
      </c>
      <c r="E5840" s="9" t="e">
        <f>IF(ISBLANK(A5840),#N/A,VLOOKUP(B5840,mappings!$A$1:$B$152,2,FALSE))</f>
        <v>#N/A</v>
      </c>
      <c r="F5840" s="13">
        <f>IF(OR(ISNA(D5840),ISNA(E5840)),0,C5840*VLOOKUP(D5840&amp;E5840,reference_cepidc!$C$1:$H$381,6,FALSE))</f>
        <v>0</v>
      </c>
      <c r="G5840" s="13">
        <f>IF(OR(ISNA(D5840),ISNA(E5840)),0,C5840*VLOOKUP(D5840&amp;E5840,reference_snds!$C$1:$D$406,2,FALSE))</f>
        <v>0</v>
      </c>
    </row>
    <row r="5841" spans="1:7" x14ac:dyDescent="0.25">
      <c r="A5841" s="14"/>
      <c r="B5841" s="14"/>
      <c r="C5841" s="14"/>
      <c r="D5841" s="9" t="e">
        <f>VLOOKUP(A5841,mappings!$D$1:$F$240,3,FALSE)</f>
        <v>#N/A</v>
      </c>
      <c r="E5841" s="9" t="e">
        <f>IF(ISBLANK(A5841),#N/A,VLOOKUP(B5841,mappings!$A$1:$B$152,2,FALSE))</f>
        <v>#N/A</v>
      </c>
      <c r="F5841" s="13">
        <f>IF(OR(ISNA(D5841),ISNA(E5841)),0,C5841*VLOOKUP(D5841&amp;E5841,reference_cepidc!$C$1:$H$381,6,FALSE))</f>
        <v>0</v>
      </c>
      <c r="G5841" s="13">
        <f>IF(OR(ISNA(D5841),ISNA(E5841)),0,C5841*VLOOKUP(D5841&amp;E5841,reference_snds!$C$1:$D$406,2,FALSE))</f>
        <v>0</v>
      </c>
    </row>
    <row r="5842" spans="1:7" x14ac:dyDescent="0.25">
      <c r="A5842" s="14"/>
      <c r="B5842" s="14"/>
      <c r="C5842" s="14"/>
      <c r="D5842" s="9" t="e">
        <f>VLOOKUP(A5842,mappings!$D$1:$F$240,3,FALSE)</f>
        <v>#N/A</v>
      </c>
      <c r="E5842" s="9" t="e">
        <f>IF(ISBLANK(A5842),#N/A,VLOOKUP(B5842,mappings!$A$1:$B$152,2,FALSE))</f>
        <v>#N/A</v>
      </c>
      <c r="F5842" s="13">
        <f>IF(OR(ISNA(D5842),ISNA(E5842)),0,C5842*VLOOKUP(D5842&amp;E5842,reference_cepidc!$C$1:$H$381,6,FALSE))</f>
        <v>0</v>
      </c>
      <c r="G5842" s="13">
        <f>IF(OR(ISNA(D5842),ISNA(E5842)),0,C5842*VLOOKUP(D5842&amp;E5842,reference_snds!$C$1:$D$406,2,FALSE))</f>
        <v>0</v>
      </c>
    </row>
    <row r="5843" spans="1:7" x14ac:dyDescent="0.25">
      <c r="A5843" s="14"/>
      <c r="B5843" s="14"/>
      <c r="C5843" s="14"/>
      <c r="D5843" s="9" t="e">
        <f>VLOOKUP(A5843,mappings!$D$1:$F$240,3,FALSE)</f>
        <v>#N/A</v>
      </c>
      <c r="E5843" s="9" t="e">
        <f>IF(ISBLANK(A5843),#N/A,VLOOKUP(B5843,mappings!$A$1:$B$152,2,FALSE))</f>
        <v>#N/A</v>
      </c>
      <c r="F5843" s="13">
        <f>IF(OR(ISNA(D5843),ISNA(E5843)),0,C5843*VLOOKUP(D5843&amp;E5843,reference_cepidc!$C$1:$H$381,6,FALSE))</f>
        <v>0</v>
      </c>
      <c r="G5843" s="13">
        <f>IF(OR(ISNA(D5843),ISNA(E5843)),0,C5843*VLOOKUP(D5843&amp;E5843,reference_snds!$C$1:$D$406,2,FALSE))</f>
        <v>0</v>
      </c>
    </row>
    <row r="5844" spans="1:7" x14ac:dyDescent="0.25">
      <c r="A5844" s="14"/>
      <c r="B5844" s="14"/>
      <c r="C5844" s="14"/>
      <c r="D5844" s="9" t="e">
        <f>VLOOKUP(A5844,mappings!$D$1:$F$240,3,FALSE)</f>
        <v>#N/A</v>
      </c>
      <c r="E5844" s="9" t="e">
        <f>IF(ISBLANK(A5844),#N/A,VLOOKUP(B5844,mappings!$A$1:$B$152,2,FALSE))</f>
        <v>#N/A</v>
      </c>
      <c r="F5844" s="13">
        <f>IF(OR(ISNA(D5844),ISNA(E5844)),0,C5844*VLOOKUP(D5844&amp;E5844,reference_cepidc!$C$1:$H$381,6,FALSE))</f>
        <v>0</v>
      </c>
      <c r="G5844" s="13">
        <f>IF(OR(ISNA(D5844),ISNA(E5844)),0,C5844*VLOOKUP(D5844&amp;E5844,reference_snds!$C$1:$D$406,2,FALSE))</f>
        <v>0</v>
      </c>
    </row>
    <row r="5845" spans="1:7" x14ac:dyDescent="0.25">
      <c r="A5845" s="14"/>
      <c r="B5845" s="14"/>
      <c r="C5845" s="14"/>
      <c r="D5845" s="9" t="e">
        <f>VLOOKUP(A5845,mappings!$D$1:$F$240,3,FALSE)</f>
        <v>#N/A</v>
      </c>
      <c r="E5845" s="9" t="e">
        <f>IF(ISBLANK(A5845),#N/A,VLOOKUP(B5845,mappings!$A$1:$B$152,2,FALSE))</f>
        <v>#N/A</v>
      </c>
      <c r="F5845" s="13">
        <f>IF(OR(ISNA(D5845),ISNA(E5845)),0,C5845*VLOOKUP(D5845&amp;E5845,reference_cepidc!$C$1:$H$381,6,FALSE))</f>
        <v>0</v>
      </c>
      <c r="G5845" s="13">
        <f>IF(OR(ISNA(D5845),ISNA(E5845)),0,C5845*VLOOKUP(D5845&amp;E5845,reference_snds!$C$1:$D$406,2,FALSE))</f>
        <v>0</v>
      </c>
    </row>
    <row r="5846" spans="1:7" x14ac:dyDescent="0.25">
      <c r="A5846" s="14"/>
      <c r="B5846" s="14"/>
      <c r="C5846" s="14"/>
      <c r="D5846" s="9" t="e">
        <f>VLOOKUP(A5846,mappings!$D$1:$F$240,3,FALSE)</f>
        <v>#N/A</v>
      </c>
      <c r="E5846" s="9" t="e">
        <f>IF(ISBLANK(A5846),#N/A,VLOOKUP(B5846,mappings!$A$1:$B$152,2,FALSE))</f>
        <v>#N/A</v>
      </c>
      <c r="F5846" s="13">
        <f>IF(OR(ISNA(D5846),ISNA(E5846)),0,C5846*VLOOKUP(D5846&amp;E5846,reference_cepidc!$C$1:$H$381,6,FALSE))</f>
        <v>0</v>
      </c>
      <c r="G5846" s="13">
        <f>IF(OR(ISNA(D5846),ISNA(E5846)),0,C5846*VLOOKUP(D5846&amp;E5846,reference_snds!$C$1:$D$406,2,FALSE))</f>
        <v>0</v>
      </c>
    </row>
    <row r="5847" spans="1:7" x14ac:dyDescent="0.25">
      <c r="A5847" s="14"/>
      <c r="B5847" s="14"/>
      <c r="C5847" s="14"/>
      <c r="D5847" s="9" t="e">
        <f>VLOOKUP(A5847,mappings!$D$1:$F$240,3,FALSE)</f>
        <v>#N/A</v>
      </c>
      <c r="E5847" s="9" t="e">
        <f>IF(ISBLANK(A5847),#N/A,VLOOKUP(B5847,mappings!$A$1:$B$152,2,FALSE))</f>
        <v>#N/A</v>
      </c>
      <c r="F5847" s="13">
        <f>IF(OR(ISNA(D5847),ISNA(E5847)),0,C5847*VLOOKUP(D5847&amp;E5847,reference_cepidc!$C$1:$H$381,6,FALSE))</f>
        <v>0</v>
      </c>
      <c r="G5847" s="13">
        <f>IF(OR(ISNA(D5847),ISNA(E5847)),0,C5847*VLOOKUP(D5847&amp;E5847,reference_snds!$C$1:$D$406,2,FALSE))</f>
        <v>0</v>
      </c>
    </row>
    <row r="5848" spans="1:7" x14ac:dyDescent="0.25">
      <c r="A5848" s="14"/>
      <c r="B5848" s="14"/>
      <c r="C5848" s="14"/>
      <c r="D5848" s="9" t="e">
        <f>VLOOKUP(A5848,mappings!$D$1:$F$240,3,FALSE)</f>
        <v>#N/A</v>
      </c>
      <c r="E5848" s="9" t="e">
        <f>IF(ISBLANK(A5848),#N/A,VLOOKUP(B5848,mappings!$A$1:$B$152,2,FALSE))</f>
        <v>#N/A</v>
      </c>
      <c r="F5848" s="13">
        <f>IF(OR(ISNA(D5848),ISNA(E5848)),0,C5848*VLOOKUP(D5848&amp;E5848,reference_cepidc!$C$1:$H$381,6,FALSE))</f>
        <v>0</v>
      </c>
      <c r="G5848" s="13">
        <f>IF(OR(ISNA(D5848),ISNA(E5848)),0,C5848*VLOOKUP(D5848&amp;E5848,reference_snds!$C$1:$D$406,2,FALSE))</f>
        <v>0</v>
      </c>
    </row>
    <row r="5849" spans="1:7" x14ac:dyDescent="0.25">
      <c r="A5849" s="14"/>
      <c r="B5849" s="14"/>
      <c r="C5849" s="14"/>
      <c r="D5849" s="9" t="e">
        <f>VLOOKUP(A5849,mappings!$D$1:$F$240,3,FALSE)</f>
        <v>#N/A</v>
      </c>
      <c r="E5849" s="9" t="e">
        <f>IF(ISBLANK(A5849),#N/A,VLOOKUP(B5849,mappings!$A$1:$B$152,2,FALSE))</f>
        <v>#N/A</v>
      </c>
      <c r="F5849" s="13">
        <f>IF(OR(ISNA(D5849),ISNA(E5849)),0,C5849*VLOOKUP(D5849&amp;E5849,reference_cepidc!$C$1:$H$381,6,FALSE))</f>
        <v>0</v>
      </c>
      <c r="G5849" s="13">
        <f>IF(OR(ISNA(D5849),ISNA(E5849)),0,C5849*VLOOKUP(D5849&amp;E5849,reference_snds!$C$1:$D$406,2,FALSE))</f>
        <v>0</v>
      </c>
    </row>
    <row r="5850" spans="1:7" x14ac:dyDescent="0.25">
      <c r="A5850" s="14"/>
      <c r="B5850" s="14"/>
      <c r="C5850" s="14"/>
      <c r="D5850" s="9" t="e">
        <f>VLOOKUP(A5850,mappings!$D$1:$F$240,3,FALSE)</f>
        <v>#N/A</v>
      </c>
      <c r="E5850" s="9" t="e">
        <f>IF(ISBLANK(A5850),#N/A,VLOOKUP(B5850,mappings!$A$1:$B$152,2,FALSE))</f>
        <v>#N/A</v>
      </c>
      <c r="F5850" s="13">
        <f>IF(OR(ISNA(D5850),ISNA(E5850)),0,C5850*VLOOKUP(D5850&amp;E5850,reference_cepidc!$C$1:$H$381,6,FALSE))</f>
        <v>0</v>
      </c>
      <c r="G5850" s="13">
        <f>IF(OR(ISNA(D5850),ISNA(E5850)),0,C5850*VLOOKUP(D5850&amp;E5850,reference_snds!$C$1:$D$406,2,FALSE))</f>
        <v>0</v>
      </c>
    </row>
    <row r="5851" spans="1:7" x14ac:dyDescent="0.25">
      <c r="A5851" s="14"/>
      <c r="B5851" s="14"/>
      <c r="C5851" s="14"/>
      <c r="D5851" s="9" t="e">
        <f>VLOOKUP(A5851,mappings!$D$1:$F$240,3,FALSE)</f>
        <v>#N/A</v>
      </c>
      <c r="E5851" s="9" t="e">
        <f>IF(ISBLANK(A5851),#N/A,VLOOKUP(B5851,mappings!$A$1:$B$152,2,FALSE))</f>
        <v>#N/A</v>
      </c>
      <c r="F5851" s="13">
        <f>IF(OR(ISNA(D5851),ISNA(E5851)),0,C5851*VLOOKUP(D5851&amp;E5851,reference_cepidc!$C$1:$H$381,6,FALSE))</f>
        <v>0</v>
      </c>
      <c r="G5851" s="13">
        <f>IF(OR(ISNA(D5851),ISNA(E5851)),0,C5851*VLOOKUP(D5851&amp;E5851,reference_snds!$C$1:$D$406,2,FALSE))</f>
        <v>0</v>
      </c>
    </row>
    <row r="5852" spans="1:7" x14ac:dyDescent="0.25">
      <c r="A5852" s="14"/>
      <c r="B5852" s="14"/>
      <c r="C5852" s="14"/>
      <c r="D5852" s="9" t="e">
        <f>VLOOKUP(A5852,mappings!$D$1:$F$240,3,FALSE)</f>
        <v>#N/A</v>
      </c>
      <c r="E5852" s="9" t="e">
        <f>IF(ISBLANK(A5852),#N/A,VLOOKUP(B5852,mappings!$A$1:$B$152,2,FALSE))</f>
        <v>#N/A</v>
      </c>
      <c r="F5852" s="13">
        <f>IF(OR(ISNA(D5852),ISNA(E5852)),0,C5852*VLOOKUP(D5852&amp;E5852,reference_cepidc!$C$1:$H$381,6,FALSE))</f>
        <v>0</v>
      </c>
      <c r="G5852" s="13">
        <f>IF(OR(ISNA(D5852),ISNA(E5852)),0,C5852*VLOOKUP(D5852&amp;E5852,reference_snds!$C$1:$D$406,2,FALSE))</f>
        <v>0</v>
      </c>
    </row>
    <row r="5853" spans="1:7" x14ac:dyDescent="0.25">
      <c r="A5853" s="14"/>
      <c r="B5853" s="14"/>
      <c r="C5853" s="14"/>
      <c r="D5853" s="9" t="e">
        <f>VLOOKUP(A5853,mappings!$D$1:$F$240,3,FALSE)</f>
        <v>#N/A</v>
      </c>
      <c r="E5853" s="9" t="e">
        <f>IF(ISBLANK(A5853),#N/A,VLOOKUP(B5853,mappings!$A$1:$B$152,2,FALSE))</f>
        <v>#N/A</v>
      </c>
      <c r="F5853" s="13">
        <f>IF(OR(ISNA(D5853),ISNA(E5853)),0,C5853*VLOOKUP(D5853&amp;E5853,reference_cepidc!$C$1:$H$381,6,FALSE))</f>
        <v>0</v>
      </c>
      <c r="G5853" s="13">
        <f>IF(OR(ISNA(D5853),ISNA(E5853)),0,C5853*VLOOKUP(D5853&amp;E5853,reference_snds!$C$1:$D$406,2,FALSE))</f>
        <v>0</v>
      </c>
    </row>
    <row r="5854" spans="1:7" x14ac:dyDescent="0.25">
      <c r="A5854" s="14"/>
      <c r="B5854" s="14"/>
      <c r="C5854" s="14"/>
      <c r="D5854" s="9" t="e">
        <f>VLOOKUP(A5854,mappings!$D$1:$F$240,3,FALSE)</f>
        <v>#N/A</v>
      </c>
      <c r="E5854" s="9" t="e">
        <f>IF(ISBLANK(A5854),#N/A,VLOOKUP(B5854,mappings!$A$1:$B$152,2,FALSE))</f>
        <v>#N/A</v>
      </c>
      <c r="F5854" s="13">
        <f>IF(OR(ISNA(D5854),ISNA(E5854)),0,C5854*VLOOKUP(D5854&amp;E5854,reference_cepidc!$C$1:$H$381,6,FALSE))</f>
        <v>0</v>
      </c>
      <c r="G5854" s="13">
        <f>IF(OR(ISNA(D5854),ISNA(E5854)),0,C5854*VLOOKUP(D5854&amp;E5854,reference_snds!$C$1:$D$406,2,FALSE))</f>
        <v>0</v>
      </c>
    </row>
    <row r="5855" spans="1:7" x14ac:dyDescent="0.25">
      <c r="A5855" s="14"/>
      <c r="B5855" s="14"/>
      <c r="C5855" s="14"/>
      <c r="D5855" s="9" t="e">
        <f>VLOOKUP(A5855,mappings!$D$1:$F$240,3,FALSE)</f>
        <v>#N/A</v>
      </c>
      <c r="E5855" s="9" t="e">
        <f>IF(ISBLANK(A5855),#N/A,VLOOKUP(B5855,mappings!$A$1:$B$152,2,FALSE))</f>
        <v>#N/A</v>
      </c>
      <c r="F5855" s="13">
        <f>IF(OR(ISNA(D5855),ISNA(E5855)),0,C5855*VLOOKUP(D5855&amp;E5855,reference_cepidc!$C$1:$H$381,6,FALSE))</f>
        <v>0</v>
      </c>
      <c r="G5855" s="13">
        <f>IF(OR(ISNA(D5855),ISNA(E5855)),0,C5855*VLOOKUP(D5855&amp;E5855,reference_snds!$C$1:$D$406,2,FALSE))</f>
        <v>0</v>
      </c>
    </row>
    <row r="5856" spans="1:7" x14ac:dyDescent="0.25">
      <c r="A5856" s="14"/>
      <c r="B5856" s="14"/>
      <c r="C5856" s="14"/>
      <c r="D5856" s="9" t="e">
        <f>VLOOKUP(A5856,mappings!$D$1:$F$240,3,FALSE)</f>
        <v>#N/A</v>
      </c>
      <c r="E5856" s="9" t="e">
        <f>IF(ISBLANK(A5856),#N/A,VLOOKUP(B5856,mappings!$A$1:$B$152,2,FALSE))</f>
        <v>#N/A</v>
      </c>
      <c r="F5856" s="13">
        <f>IF(OR(ISNA(D5856),ISNA(E5856)),0,C5856*VLOOKUP(D5856&amp;E5856,reference_cepidc!$C$1:$H$381,6,FALSE))</f>
        <v>0</v>
      </c>
      <c r="G5856" s="13">
        <f>IF(OR(ISNA(D5856),ISNA(E5856)),0,C5856*VLOOKUP(D5856&amp;E5856,reference_snds!$C$1:$D$406,2,FALSE))</f>
        <v>0</v>
      </c>
    </row>
    <row r="5857" spans="1:7" x14ac:dyDescent="0.25">
      <c r="A5857" s="14"/>
      <c r="B5857" s="14"/>
      <c r="C5857" s="14"/>
      <c r="D5857" s="9" t="e">
        <f>VLOOKUP(A5857,mappings!$D$1:$F$240,3,FALSE)</f>
        <v>#N/A</v>
      </c>
      <c r="E5857" s="9" t="e">
        <f>IF(ISBLANK(A5857),#N/A,VLOOKUP(B5857,mappings!$A$1:$B$152,2,FALSE))</f>
        <v>#N/A</v>
      </c>
      <c r="F5857" s="13">
        <f>IF(OR(ISNA(D5857),ISNA(E5857)),0,C5857*VLOOKUP(D5857&amp;E5857,reference_cepidc!$C$1:$H$381,6,FALSE))</f>
        <v>0</v>
      </c>
      <c r="G5857" s="13">
        <f>IF(OR(ISNA(D5857),ISNA(E5857)),0,C5857*VLOOKUP(D5857&amp;E5857,reference_snds!$C$1:$D$406,2,FALSE))</f>
        <v>0</v>
      </c>
    </row>
    <row r="5858" spans="1:7" x14ac:dyDescent="0.25">
      <c r="A5858" s="14"/>
      <c r="B5858" s="14"/>
      <c r="C5858" s="14"/>
      <c r="D5858" s="9" t="e">
        <f>VLOOKUP(A5858,mappings!$D$1:$F$240,3,FALSE)</f>
        <v>#N/A</v>
      </c>
      <c r="E5858" s="9" t="e">
        <f>IF(ISBLANK(A5858),#N/A,VLOOKUP(B5858,mappings!$A$1:$B$152,2,FALSE))</f>
        <v>#N/A</v>
      </c>
      <c r="F5858" s="13">
        <f>IF(OR(ISNA(D5858),ISNA(E5858)),0,C5858*VLOOKUP(D5858&amp;E5858,reference_cepidc!$C$1:$H$381,6,FALSE))</f>
        <v>0</v>
      </c>
      <c r="G5858" s="13">
        <f>IF(OR(ISNA(D5858),ISNA(E5858)),0,C5858*VLOOKUP(D5858&amp;E5858,reference_snds!$C$1:$D$406,2,FALSE))</f>
        <v>0</v>
      </c>
    </row>
    <row r="5859" spans="1:7" x14ac:dyDescent="0.25">
      <c r="A5859" s="14"/>
      <c r="B5859" s="14"/>
      <c r="C5859" s="14"/>
      <c r="D5859" s="9" t="e">
        <f>VLOOKUP(A5859,mappings!$D$1:$F$240,3,FALSE)</f>
        <v>#N/A</v>
      </c>
      <c r="E5859" s="9" t="e">
        <f>IF(ISBLANK(A5859),#N/A,VLOOKUP(B5859,mappings!$A$1:$B$152,2,FALSE))</f>
        <v>#N/A</v>
      </c>
      <c r="F5859" s="13">
        <f>IF(OR(ISNA(D5859),ISNA(E5859)),0,C5859*VLOOKUP(D5859&amp;E5859,reference_cepidc!$C$1:$H$381,6,FALSE))</f>
        <v>0</v>
      </c>
      <c r="G5859" s="13">
        <f>IF(OR(ISNA(D5859),ISNA(E5859)),0,C5859*VLOOKUP(D5859&amp;E5859,reference_snds!$C$1:$D$406,2,FALSE))</f>
        <v>0</v>
      </c>
    </row>
    <row r="5860" spans="1:7" x14ac:dyDescent="0.25">
      <c r="A5860" s="14"/>
      <c r="B5860" s="14"/>
      <c r="C5860" s="14"/>
      <c r="D5860" s="9" t="e">
        <f>VLOOKUP(A5860,mappings!$D$1:$F$240,3,FALSE)</f>
        <v>#N/A</v>
      </c>
      <c r="E5860" s="9" t="e">
        <f>IF(ISBLANK(A5860),#N/A,VLOOKUP(B5860,mappings!$A$1:$B$152,2,FALSE))</f>
        <v>#N/A</v>
      </c>
      <c r="F5860" s="13">
        <f>IF(OR(ISNA(D5860),ISNA(E5860)),0,C5860*VLOOKUP(D5860&amp;E5860,reference_cepidc!$C$1:$H$381,6,FALSE))</f>
        <v>0</v>
      </c>
      <c r="G5860" s="13">
        <f>IF(OR(ISNA(D5860),ISNA(E5860)),0,C5860*VLOOKUP(D5860&amp;E5860,reference_snds!$C$1:$D$406,2,FALSE))</f>
        <v>0</v>
      </c>
    </row>
    <row r="5861" spans="1:7" x14ac:dyDescent="0.25">
      <c r="A5861" s="14"/>
      <c r="B5861" s="14"/>
      <c r="C5861" s="14"/>
      <c r="D5861" s="9" t="e">
        <f>VLOOKUP(A5861,mappings!$D$1:$F$240,3,FALSE)</f>
        <v>#N/A</v>
      </c>
      <c r="E5861" s="9" t="e">
        <f>IF(ISBLANK(A5861),#N/A,VLOOKUP(B5861,mappings!$A$1:$B$152,2,FALSE))</f>
        <v>#N/A</v>
      </c>
      <c r="F5861" s="13">
        <f>IF(OR(ISNA(D5861),ISNA(E5861)),0,C5861*VLOOKUP(D5861&amp;E5861,reference_cepidc!$C$1:$H$381,6,FALSE))</f>
        <v>0</v>
      </c>
      <c r="G5861" s="13">
        <f>IF(OR(ISNA(D5861),ISNA(E5861)),0,C5861*VLOOKUP(D5861&amp;E5861,reference_snds!$C$1:$D$406,2,FALSE))</f>
        <v>0</v>
      </c>
    </row>
    <row r="5862" spans="1:7" x14ac:dyDescent="0.25">
      <c r="A5862" s="14"/>
      <c r="B5862" s="14"/>
      <c r="C5862" s="14"/>
      <c r="D5862" s="9" t="e">
        <f>VLOOKUP(A5862,mappings!$D$1:$F$240,3,FALSE)</f>
        <v>#N/A</v>
      </c>
      <c r="E5862" s="9" t="e">
        <f>IF(ISBLANK(A5862),#N/A,VLOOKUP(B5862,mappings!$A$1:$B$152,2,FALSE))</f>
        <v>#N/A</v>
      </c>
      <c r="F5862" s="13">
        <f>IF(OR(ISNA(D5862),ISNA(E5862)),0,C5862*VLOOKUP(D5862&amp;E5862,reference_cepidc!$C$1:$H$381,6,FALSE))</f>
        <v>0</v>
      </c>
      <c r="G5862" s="13">
        <f>IF(OR(ISNA(D5862),ISNA(E5862)),0,C5862*VLOOKUP(D5862&amp;E5862,reference_snds!$C$1:$D$406,2,FALSE))</f>
        <v>0</v>
      </c>
    </row>
    <row r="5863" spans="1:7" x14ac:dyDescent="0.25">
      <c r="A5863" s="14"/>
      <c r="B5863" s="14"/>
      <c r="C5863" s="14"/>
      <c r="D5863" s="9" t="e">
        <f>VLOOKUP(A5863,mappings!$D$1:$F$240,3,FALSE)</f>
        <v>#N/A</v>
      </c>
      <c r="E5863" s="9" t="e">
        <f>IF(ISBLANK(A5863),#N/A,VLOOKUP(B5863,mappings!$A$1:$B$152,2,FALSE))</f>
        <v>#N/A</v>
      </c>
      <c r="F5863" s="13">
        <f>IF(OR(ISNA(D5863),ISNA(E5863)),0,C5863*VLOOKUP(D5863&amp;E5863,reference_cepidc!$C$1:$H$381,6,FALSE))</f>
        <v>0</v>
      </c>
      <c r="G5863" s="13">
        <f>IF(OR(ISNA(D5863),ISNA(E5863)),0,C5863*VLOOKUP(D5863&amp;E5863,reference_snds!$C$1:$D$406,2,FALSE))</f>
        <v>0</v>
      </c>
    </row>
    <row r="5864" spans="1:7" x14ac:dyDescent="0.25">
      <c r="A5864" s="14"/>
      <c r="B5864" s="14"/>
      <c r="C5864" s="14"/>
      <c r="D5864" s="9" t="e">
        <f>VLOOKUP(A5864,mappings!$D$1:$F$240,3,FALSE)</f>
        <v>#N/A</v>
      </c>
      <c r="E5864" s="9" t="e">
        <f>IF(ISBLANK(A5864),#N/A,VLOOKUP(B5864,mappings!$A$1:$B$152,2,FALSE))</f>
        <v>#N/A</v>
      </c>
      <c r="F5864" s="13">
        <f>IF(OR(ISNA(D5864),ISNA(E5864)),0,C5864*VLOOKUP(D5864&amp;E5864,reference_cepidc!$C$1:$H$381,6,FALSE))</f>
        <v>0</v>
      </c>
      <c r="G5864" s="13">
        <f>IF(OR(ISNA(D5864),ISNA(E5864)),0,C5864*VLOOKUP(D5864&amp;E5864,reference_snds!$C$1:$D$406,2,FALSE))</f>
        <v>0</v>
      </c>
    </row>
    <row r="5865" spans="1:7" x14ac:dyDescent="0.25">
      <c r="A5865" s="14"/>
      <c r="B5865" s="14"/>
      <c r="C5865" s="14"/>
      <c r="D5865" s="9" t="e">
        <f>VLOOKUP(A5865,mappings!$D$1:$F$240,3,FALSE)</f>
        <v>#N/A</v>
      </c>
      <c r="E5865" s="9" t="e">
        <f>IF(ISBLANK(A5865),#N/A,VLOOKUP(B5865,mappings!$A$1:$B$152,2,FALSE))</f>
        <v>#N/A</v>
      </c>
      <c r="F5865" s="13">
        <f>IF(OR(ISNA(D5865),ISNA(E5865)),0,C5865*VLOOKUP(D5865&amp;E5865,reference_cepidc!$C$1:$H$381,6,FALSE))</f>
        <v>0</v>
      </c>
      <c r="G5865" s="13">
        <f>IF(OR(ISNA(D5865),ISNA(E5865)),0,C5865*VLOOKUP(D5865&amp;E5865,reference_snds!$C$1:$D$406,2,FALSE))</f>
        <v>0</v>
      </c>
    </row>
    <row r="5866" spans="1:7" x14ac:dyDescent="0.25">
      <c r="A5866" s="14"/>
      <c r="B5866" s="14"/>
      <c r="C5866" s="14"/>
      <c r="D5866" s="9" t="e">
        <f>VLOOKUP(A5866,mappings!$D$1:$F$240,3,FALSE)</f>
        <v>#N/A</v>
      </c>
      <c r="E5866" s="9" t="e">
        <f>IF(ISBLANK(A5866),#N/A,VLOOKUP(B5866,mappings!$A$1:$B$152,2,FALSE))</f>
        <v>#N/A</v>
      </c>
      <c r="F5866" s="13">
        <f>IF(OR(ISNA(D5866),ISNA(E5866)),0,C5866*VLOOKUP(D5866&amp;E5866,reference_cepidc!$C$1:$H$381,6,FALSE))</f>
        <v>0</v>
      </c>
      <c r="G5866" s="13">
        <f>IF(OR(ISNA(D5866),ISNA(E5866)),0,C5866*VLOOKUP(D5866&amp;E5866,reference_snds!$C$1:$D$406,2,FALSE))</f>
        <v>0</v>
      </c>
    </row>
    <row r="5867" spans="1:7" x14ac:dyDescent="0.25">
      <c r="A5867" s="14"/>
      <c r="B5867" s="14"/>
      <c r="C5867" s="14"/>
      <c r="D5867" s="9" t="e">
        <f>VLOOKUP(A5867,mappings!$D$1:$F$240,3,FALSE)</f>
        <v>#N/A</v>
      </c>
      <c r="E5867" s="9" t="e">
        <f>IF(ISBLANK(A5867),#N/A,VLOOKUP(B5867,mappings!$A$1:$B$152,2,FALSE))</f>
        <v>#N/A</v>
      </c>
      <c r="F5867" s="13">
        <f>IF(OR(ISNA(D5867),ISNA(E5867)),0,C5867*VLOOKUP(D5867&amp;E5867,reference_cepidc!$C$1:$H$381,6,FALSE))</f>
        <v>0</v>
      </c>
      <c r="G5867" s="13">
        <f>IF(OR(ISNA(D5867),ISNA(E5867)),0,C5867*VLOOKUP(D5867&amp;E5867,reference_snds!$C$1:$D$406,2,FALSE))</f>
        <v>0</v>
      </c>
    </row>
    <row r="5868" spans="1:7" x14ac:dyDescent="0.25">
      <c r="A5868" s="14"/>
      <c r="B5868" s="14"/>
      <c r="C5868" s="14"/>
      <c r="D5868" s="9" t="e">
        <f>VLOOKUP(A5868,mappings!$D$1:$F$240,3,FALSE)</f>
        <v>#N/A</v>
      </c>
      <c r="E5868" s="9" t="e">
        <f>IF(ISBLANK(A5868),#N/A,VLOOKUP(B5868,mappings!$A$1:$B$152,2,FALSE))</f>
        <v>#N/A</v>
      </c>
      <c r="F5868" s="13">
        <f>IF(OR(ISNA(D5868),ISNA(E5868)),0,C5868*VLOOKUP(D5868&amp;E5868,reference_cepidc!$C$1:$H$381,6,FALSE))</f>
        <v>0</v>
      </c>
      <c r="G5868" s="13">
        <f>IF(OR(ISNA(D5868),ISNA(E5868)),0,C5868*VLOOKUP(D5868&amp;E5868,reference_snds!$C$1:$D$406,2,FALSE))</f>
        <v>0</v>
      </c>
    </row>
    <row r="5869" spans="1:7" x14ac:dyDescent="0.25">
      <c r="A5869" s="14"/>
      <c r="B5869" s="14"/>
      <c r="C5869" s="14"/>
      <c r="D5869" s="9" t="e">
        <f>VLOOKUP(A5869,mappings!$D$1:$F$240,3,FALSE)</f>
        <v>#N/A</v>
      </c>
      <c r="E5869" s="9" t="e">
        <f>IF(ISBLANK(A5869),#N/A,VLOOKUP(B5869,mappings!$A$1:$B$152,2,FALSE))</f>
        <v>#N/A</v>
      </c>
      <c r="F5869" s="13">
        <f>IF(OR(ISNA(D5869),ISNA(E5869)),0,C5869*VLOOKUP(D5869&amp;E5869,reference_cepidc!$C$1:$H$381,6,FALSE))</f>
        <v>0</v>
      </c>
      <c r="G5869" s="13">
        <f>IF(OR(ISNA(D5869),ISNA(E5869)),0,C5869*VLOOKUP(D5869&amp;E5869,reference_snds!$C$1:$D$406,2,FALSE))</f>
        <v>0</v>
      </c>
    </row>
    <row r="5870" spans="1:7" x14ac:dyDescent="0.25">
      <c r="A5870" s="14"/>
      <c r="B5870" s="14"/>
      <c r="C5870" s="14"/>
      <c r="D5870" s="9" t="e">
        <f>VLOOKUP(A5870,mappings!$D$1:$F$240,3,FALSE)</f>
        <v>#N/A</v>
      </c>
      <c r="E5870" s="9" t="e">
        <f>IF(ISBLANK(A5870),#N/A,VLOOKUP(B5870,mappings!$A$1:$B$152,2,FALSE))</f>
        <v>#N/A</v>
      </c>
      <c r="F5870" s="13">
        <f>IF(OR(ISNA(D5870),ISNA(E5870)),0,C5870*VLOOKUP(D5870&amp;E5870,reference_cepidc!$C$1:$H$381,6,FALSE))</f>
        <v>0</v>
      </c>
      <c r="G5870" s="13">
        <f>IF(OR(ISNA(D5870),ISNA(E5870)),0,C5870*VLOOKUP(D5870&amp;E5870,reference_snds!$C$1:$D$406,2,FALSE))</f>
        <v>0</v>
      </c>
    </row>
    <row r="5871" spans="1:7" x14ac:dyDescent="0.25">
      <c r="A5871" s="14"/>
      <c r="B5871" s="14"/>
      <c r="C5871" s="14"/>
      <c r="D5871" s="9" t="e">
        <f>VLOOKUP(A5871,mappings!$D$1:$F$240,3,FALSE)</f>
        <v>#N/A</v>
      </c>
      <c r="E5871" s="9" t="e">
        <f>IF(ISBLANK(A5871),#N/A,VLOOKUP(B5871,mappings!$A$1:$B$152,2,FALSE))</f>
        <v>#N/A</v>
      </c>
      <c r="F5871" s="13">
        <f>IF(OR(ISNA(D5871),ISNA(E5871)),0,C5871*VLOOKUP(D5871&amp;E5871,reference_cepidc!$C$1:$H$381,6,FALSE))</f>
        <v>0</v>
      </c>
      <c r="G5871" s="13">
        <f>IF(OR(ISNA(D5871),ISNA(E5871)),0,C5871*VLOOKUP(D5871&amp;E5871,reference_snds!$C$1:$D$406,2,FALSE))</f>
        <v>0</v>
      </c>
    </row>
    <row r="5872" spans="1:7" x14ac:dyDescent="0.25">
      <c r="A5872" s="14"/>
      <c r="B5872" s="14"/>
      <c r="C5872" s="14"/>
      <c r="D5872" s="9" t="e">
        <f>VLOOKUP(A5872,mappings!$D$1:$F$240,3,FALSE)</f>
        <v>#N/A</v>
      </c>
      <c r="E5872" s="9" t="e">
        <f>IF(ISBLANK(A5872),#N/A,VLOOKUP(B5872,mappings!$A$1:$B$152,2,FALSE))</f>
        <v>#N/A</v>
      </c>
      <c r="F5872" s="13">
        <f>IF(OR(ISNA(D5872),ISNA(E5872)),0,C5872*VLOOKUP(D5872&amp;E5872,reference_cepidc!$C$1:$H$381,6,FALSE))</f>
        <v>0</v>
      </c>
      <c r="G5872" s="13">
        <f>IF(OR(ISNA(D5872),ISNA(E5872)),0,C5872*VLOOKUP(D5872&amp;E5872,reference_snds!$C$1:$D$406,2,FALSE))</f>
        <v>0</v>
      </c>
    </row>
    <row r="5873" spans="1:7" x14ac:dyDescent="0.25">
      <c r="A5873" s="14"/>
      <c r="B5873" s="14"/>
      <c r="C5873" s="14"/>
      <c r="D5873" s="9" t="e">
        <f>VLOOKUP(A5873,mappings!$D$1:$F$240,3,FALSE)</f>
        <v>#N/A</v>
      </c>
      <c r="E5873" s="9" t="e">
        <f>IF(ISBLANK(A5873),#N/A,VLOOKUP(B5873,mappings!$A$1:$B$152,2,FALSE))</f>
        <v>#N/A</v>
      </c>
      <c r="F5873" s="13">
        <f>IF(OR(ISNA(D5873),ISNA(E5873)),0,C5873*VLOOKUP(D5873&amp;E5873,reference_cepidc!$C$1:$H$381,6,FALSE))</f>
        <v>0</v>
      </c>
      <c r="G5873" s="13">
        <f>IF(OR(ISNA(D5873),ISNA(E5873)),0,C5873*VLOOKUP(D5873&amp;E5873,reference_snds!$C$1:$D$406,2,FALSE))</f>
        <v>0</v>
      </c>
    </row>
    <row r="5874" spans="1:7" x14ac:dyDescent="0.25">
      <c r="A5874" s="14"/>
      <c r="B5874" s="14"/>
      <c r="C5874" s="14"/>
      <c r="D5874" s="9" t="e">
        <f>VLOOKUP(A5874,mappings!$D$1:$F$240,3,FALSE)</f>
        <v>#N/A</v>
      </c>
      <c r="E5874" s="9" t="e">
        <f>IF(ISBLANK(A5874),#N/A,VLOOKUP(B5874,mappings!$A$1:$B$152,2,FALSE))</f>
        <v>#N/A</v>
      </c>
      <c r="F5874" s="13">
        <f>IF(OR(ISNA(D5874),ISNA(E5874)),0,C5874*VLOOKUP(D5874&amp;E5874,reference_cepidc!$C$1:$H$381,6,FALSE))</f>
        <v>0</v>
      </c>
      <c r="G5874" s="13">
        <f>IF(OR(ISNA(D5874),ISNA(E5874)),0,C5874*VLOOKUP(D5874&amp;E5874,reference_snds!$C$1:$D$406,2,FALSE))</f>
        <v>0</v>
      </c>
    </row>
    <row r="5875" spans="1:7" x14ac:dyDescent="0.25">
      <c r="A5875" s="14"/>
      <c r="B5875" s="14"/>
      <c r="C5875" s="14"/>
      <c r="D5875" s="9" t="e">
        <f>VLOOKUP(A5875,mappings!$D$1:$F$240,3,FALSE)</f>
        <v>#N/A</v>
      </c>
      <c r="E5875" s="9" t="e">
        <f>IF(ISBLANK(A5875),#N/A,VLOOKUP(B5875,mappings!$A$1:$B$152,2,FALSE))</f>
        <v>#N/A</v>
      </c>
      <c r="F5875" s="13">
        <f>IF(OR(ISNA(D5875),ISNA(E5875)),0,C5875*VLOOKUP(D5875&amp;E5875,reference_cepidc!$C$1:$H$381,6,FALSE))</f>
        <v>0</v>
      </c>
      <c r="G5875" s="13">
        <f>IF(OR(ISNA(D5875),ISNA(E5875)),0,C5875*VLOOKUP(D5875&amp;E5875,reference_snds!$C$1:$D$406,2,FALSE))</f>
        <v>0</v>
      </c>
    </row>
    <row r="5876" spans="1:7" x14ac:dyDescent="0.25">
      <c r="A5876" s="14"/>
      <c r="B5876" s="14"/>
      <c r="C5876" s="14"/>
      <c r="D5876" s="9" t="e">
        <f>VLOOKUP(A5876,mappings!$D$1:$F$240,3,FALSE)</f>
        <v>#N/A</v>
      </c>
      <c r="E5876" s="9" t="e">
        <f>IF(ISBLANK(A5876),#N/A,VLOOKUP(B5876,mappings!$A$1:$B$152,2,FALSE))</f>
        <v>#N/A</v>
      </c>
      <c r="F5876" s="13">
        <f>IF(OR(ISNA(D5876),ISNA(E5876)),0,C5876*VLOOKUP(D5876&amp;E5876,reference_cepidc!$C$1:$H$381,6,FALSE))</f>
        <v>0</v>
      </c>
      <c r="G5876" s="13">
        <f>IF(OR(ISNA(D5876),ISNA(E5876)),0,C5876*VLOOKUP(D5876&amp;E5876,reference_snds!$C$1:$D$406,2,FALSE))</f>
        <v>0</v>
      </c>
    </row>
    <row r="5877" spans="1:7" x14ac:dyDescent="0.25">
      <c r="A5877" s="14"/>
      <c r="B5877" s="14"/>
      <c r="C5877" s="14"/>
      <c r="D5877" s="9" t="e">
        <f>VLOOKUP(A5877,mappings!$D$1:$F$240,3,FALSE)</f>
        <v>#N/A</v>
      </c>
      <c r="E5877" s="9" t="e">
        <f>IF(ISBLANK(A5877),#N/A,VLOOKUP(B5877,mappings!$A$1:$B$152,2,FALSE))</f>
        <v>#N/A</v>
      </c>
      <c r="F5877" s="13">
        <f>IF(OR(ISNA(D5877),ISNA(E5877)),0,C5877*VLOOKUP(D5877&amp;E5877,reference_cepidc!$C$1:$H$381,6,FALSE))</f>
        <v>0</v>
      </c>
      <c r="G5877" s="13">
        <f>IF(OR(ISNA(D5877),ISNA(E5877)),0,C5877*VLOOKUP(D5877&amp;E5877,reference_snds!$C$1:$D$406,2,FALSE))</f>
        <v>0</v>
      </c>
    </row>
    <row r="5878" spans="1:7" x14ac:dyDescent="0.25">
      <c r="A5878" s="14"/>
      <c r="B5878" s="14"/>
      <c r="C5878" s="14"/>
      <c r="D5878" s="9" t="e">
        <f>VLOOKUP(A5878,mappings!$D$1:$F$240,3,FALSE)</f>
        <v>#N/A</v>
      </c>
      <c r="E5878" s="9" t="e">
        <f>IF(ISBLANK(A5878),#N/A,VLOOKUP(B5878,mappings!$A$1:$B$152,2,FALSE))</f>
        <v>#N/A</v>
      </c>
      <c r="F5878" s="13">
        <f>IF(OR(ISNA(D5878),ISNA(E5878)),0,C5878*VLOOKUP(D5878&amp;E5878,reference_cepidc!$C$1:$H$381,6,FALSE))</f>
        <v>0</v>
      </c>
      <c r="G5878" s="13">
        <f>IF(OR(ISNA(D5878),ISNA(E5878)),0,C5878*VLOOKUP(D5878&amp;E5878,reference_snds!$C$1:$D$406,2,FALSE))</f>
        <v>0</v>
      </c>
    </row>
    <row r="5879" spans="1:7" x14ac:dyDescent="0.25">
      <c r="A5879" s="14"/>
      <c r="B5879" s="14"/>
      <c r="C5879" s="14"/>
      <c r="D5879" s="9" t="e">
        <f>VLOOKUP(A5879,mappings!$D$1:$F$240,3,FALSE)</f>
        <v>#N/A</v>
      </c>
      <c r="E5879" s="9" t="e">
        <f>IF(ISBLANK(A5879),#N/A,VLOOKUP(B5879,mappings!$A$1:$B$152,2,FALSE))</f>
        <v>#N/A</v>
      </c>
      <c r="F5879" s="13">
        <f>IF(OR(ISNA(D5879),ISNA(E5879)),0,C5879*VLOOKUP(D5879&amp;E5879,reference_cepidc!$C$1:$H$381,6,FALSE))</f>
        <v>0</v>
      </c>
      <c r="G5879" s="13">
        <f>IF(OR(ISNA(D5879),ISNA(E5879)),0,C5879*VLOOKUP(D5879&amp;E5879,reference_snds!$C$1:$D$406,2,FALSE))</f>
        <v>0</v>
      </c>
    </row>
    <row r="5880" spans="1:7" x14ac:dyDescent="0.25">
      <c r="A5880" s="14"/>
      <c r="B5880" s="14"/>
      <c r="C5880" s="14"/>
      <c r="D5880" s="9" t="e">
        <f>VLOOKUP(A5880,mappings!$D$1:$F$240,3,FALSE)</f>
        <v>#N/A</v>
      </c>
      <c r="E5880" s="9" t="e">
        <f>IF(ISBLANK(A5880),#N/A,VLOOKUP(B5880,mappings!$A$1:$B$152,2,FALSE))</f>
        <v>#N/A</v>
      </c>
      <c r="F5880" s="13">
        <f>IF(OR(ISNA(D5880),ISNA(E5880)),0,C5880*VLOOKUP(D5880&amp;E5880,reference_cepidc!$C$1:$H$381,6,FALSE))</f>
        <v>0</v>
      </c>
      <c r="G5880" s="13">
        <f>IF(OR(ISNA(D5880),ISNA(E5880)),0,C5880*VLOOKUP(D5880&amp;E5880,reference_snds!$C$1:$D$406,2,FALSE))</f>
        <v>0</v>
      </c>
    </row>
    <row r="5881" spans="1:7" x14ac:dyDescent="0.25">
      <c r="A5881" s="14"/>
      <c r="B5881" s="14"/>
      <c r="C5881" s="14"/>
      <c r="D5881" s="9" t="e">
        <f>VLOOKUP(A5881,mappings!$D$1:$F$240,3,FALSE)</f>
        <v>#N/A</v>
      </c>
      <c r="E5881" s="9" t="e">
        <f>IF(ISBLANK(A5881),#N/A,VLOOKUP(B5881,mappings!$A$1:$B$152,2,FALSE))</f>
        <v>#N/A</v>
      </c>
      <c r="F5881" s="13">
        <f>IF(OR(ISNA(D5881),ISNA(E5881)),0,C5881*VLOOKUP(D5881&amp;E5881,reference_cepidc!$C$1:$H$381,6,FALSE))</f>
        <v>0</v>
      </c>
      <c r="G5881" s="13">
        <f>IF(OR(ISNA(D5881),ISNA(E5881)),0,C5881*VLOOKUP(D5881&amp;E5881,reference_snds!$C$1:$D$406,2,FALSE))</f>
        <v>0</v>
      </c>
    </row>
    <row r="5882" spans="1:7" x14ac:dyDescent="0.25">
      <c r="A5882" s="14"/>
      <c r="B5882" s="14"/>
      <c r="C5882" s="14"/>
      <c r="D5882" s="9" t="e">
        <f>VLOOKUP(A5882,mappings!$D$1:$F$240,3,FALSE)</f>
        <v>#N/A</v>
      </c>
      <c r="E5882" s="9" t="e">
        <f>IF(ISBLANK(A5882),#N/A,VLOOKUP(B5882,mappings!$A$1:$B$152,2,FALSE))</f>
        <v>#N/A</v>
      </c>
      <c r="F5882" s="13">
        <f>IF(OR(ISNA(D5882),ISNA(E5882)),0,C5882*VLOOKUP(D5882&amp;E5882,reference_cepidc!$C$1:$H$381,6,FALSE))</f>
        <v>0</v>
      </c>
      <c r="G5882" s="13">
        <f>IF(OR(ISNA(D5882),ISNA(E5882)),0,C5882*VLOOKUP(D5882&amp;E5882,reference_snds!$C$1:$D$406,2,FALSE))</f>
        <v>0</v>
      </c>
    </row>
    <row r="5883" spans="1:7" x14ac:dyDescent="0.25">
      <c r="A5883" s="14"/>
      <c r="B5883" s="14"/>
      <c r="C5883" s="14"/>
      <c r="D5883" s="9" t="e">
        <f>VLOOKUP(A5883,mappings!$D$1:$F$240,3,FALSE)</f>
        <v>#N/A</v>
      </c>
      <c r="E5883" s="9" t="e">
        <f>IF(ISBLANK(A5883),#N/A,VLOOKUP(B5883,mappings!$A$1:$B$152,2,FALSE))</f>
        <v>#N/A</v>
      </c>
      <c r="F5883" s="13">
        <f>IF(OR(ISNA(D5883),ISNA(E5883)),0,C5883*VLOOKUP(D5883&amp;E5883,reference_cepidc!$C$1:$H$381,6,FALSE))</f>
        <v>0</v>
      </c>
      <c r="G5883" s="13">
        <f>IF(OR(ISNA(D5883),ISNA(E5883)),0,C5883*VLOOKUP(D5883&amp;E5883,reference_snds!$C$1:$D$406,2,FALSE))</f>
        <v>0</v>
      </c>
    </row>
    <row r="5884" spans="1:7" x14ac:dyDescent="0.25">
      <c r="A5884" s="14"/>
      <c r="B5884" s="14"/>
      <c r="C5884" s="14"/>
      <c r="D5884" s="9" t="e">
        <f>VLOOKUP(A5884,mappings!$D$1:$F$240,3,FALSE)</f>
        <v>#N/A</v>
      </c>
      <c r="E5884" s="9" t="e">
        <f>IF(ISBLANK(A5884),#N/A,VLOOKUP(B5884,mappings!$A$1:$B$152,2,FALSE))</f>
        <v>#N/A</v>
      </c>
      <c r="F5884" s="13">
        <f>IF(OR(ISNA(D5884),ISNA(E5884)),0,C5884*VLOOKUP(D5884&amp;E5884,reference_cepidc!$C$1:$H$381,6,FALSE))</f>
        <v>0</v>
      </c>
      <c r="G5884" s="13">
        <f>IF(OR(ISNA(D5884),ISNA(E5884)),0,C5884*VLOOKUP(D5884&amp;E5884,reference_snds!$C$1:$D$406,2,FALSE))</f>
        <v>0</v>
      </c>
    </row>
    <row r="5885" spans="1:7" x14ac:dyDescent="0.25">
      <c r="A5885" s="14"/>
      <c r="B5885" s="14"/>
      <c r="C5885" s="14"/>
      <c r="D5885" s="9" t="e">
        <f>VLOOKUP(A5885,mappings!$D$1:$F$240,3,FALSE)</f>
        <v>#N/A</v>
      </c>
      <c r="E5885" s="9" t="e">
        <f>IF(ISBLANK(A5885),#N/A,VLOOKUP(B5885,mappings!$A$1:$B$152,2,FALSE))</f>
        <v>#N/A</v>
      </c>
      <c r="F5885" s="13">
        <f>IF(OR(ISNA(D5885),ISNA(E5885)),0,C5885*VLOOKUP(D5885&amp;E5885,reference_cepidc!$C$1:$H$381,6,FALSE))</f>
        <v>0</v>
      </c>
      <c r="G5885" s="13">
        <f>IF(OR(ISNA(D5885),ISNA(E5885)),0,C5885*VLOOKUP(D5885&amp;E5885,reference_snds!$C$1:$D$406,2,FALSE))</f>
        <v>0</v>
      </c>
    </row>
    <row r="5886" spans="1:7" x14ac:dyDescent="0.25">
      <c r="A5886" s="14"/>
      <c r="B5886" s="14"/>
      <c r="C5886" s="14"/>
      <c r="D5886" s="9" t="e">
        <f>VLOOKUP(A5886,mappings!$D$1:$F$240,3,FALSE)</f>
        <v>#N/A</v>
      </c>
      <c r="E5886" s="9" t="e">
        <f>IF(ISBLANK(A5886),#N/A,VLOOKUP(B5886,mappings!$A$1:$B$152,2,FALSE))</f>
        <v>#N/A</v>
      </c>
      <c r="F5886" s="13">
        <f>IF(OR(ISNA(D5886),ISNA(E5886)),0,C5886*VLOOKUP(D5886&amp;E5886,reference_cepidc!$C$1:$H$381,6,FALSE))</f>
        <v>0</v>
      </c>
      <c r="G5886" s="13">
        <f>IF(OR(ISNA(D5886),ISNA(E5886)),0,C5886*VLOOKUP(D5886&amp;E5886,reference_snds!$C$1:$D$406,2,FALSE))</f>
        <v>0</v>
      </c>
    </row>
    <row r="5887" spans="1:7" x14ac:dyDescent="0.25">
      <c r="A5887" s="14"/>
      <c r="B5887" s="14"/>
      <c r="C5887" s="14"/>
      <c r="D5887" s="9" t="e">
        <f>VLOOKUP(A5887,mappings!$D$1:$F$240,3,FALSE)</f>
        <v>#N/A</v>
      </c>
      <c r="E5887" s="9" t="e">
        <f>IF(ISBLANK(A5887),#N/A,VLOOKUP(B5887,mappings!$A$1:$B$152,2,FALSE))</f>
        <v>#N/A</v>
      </c>
      <c r="F5887" s="13">
        <f>IF(OR(ISNA(D5887),ISNA(E5887)),0,C5887*VLOOKUP(D5887&amp;E5887,reference_cepidc!$C$1:$H$381,6,FALSE))</f>
        <v>0</v>
      </c>
      <c r="G5887" s="13">
        <f>IF(OR(ISNA(D5887),ISNA(E5887)),0,C5887*VLOOKUP(D5887&amp;E5887,reference_snds!$C$1:$D$406,2,FALSE))</f>
        <v>0</v>
      </c>
    </row>
    <row r="5888" spans="1:7" x14ac:dyDescent="0.25">
      <c r="A5888" s="14"/>
      <c r="B5888" s="14"/>
      <c r="C5888" s="14"/>
      <c r="D5888" s="9" t="e">
        <f>VLOOKUP(A5888,mappings!$D$1:$F$240,3,FALSE)</f>
        <v>#N/A</v>
      </c>
      <c r="E5888" s="9" t="e">
        <f>IF(ISBLANK(A5888),#N/A,VLOOKUP(B5888,mappings!$A$1:$B$152,2,FALSE))</f>
        <v>#N/A</v>
      </c>
      <c r="F5888" s="13">
        <f>IF(OR(ISNA(D5888),ISNA(E5888)),0,C5888*VLOOKUP(D5888&amp;E5888,reference_cepidc!$C$1:$H$381,6,FALSE))</f>
        <v>0</v>
      </c>
      <c r="G5888" s="13">
        <f>IF(OR(ISNA(D5888),ISNA(E5888)),0,C5888*VLOOKUP(D5888&amp;E5888,reference_snds!$C$1:$D$406,2,FALSE))</f>
        <v>0</v>
      </c>
    </row>
    <row r="5889" spans="1:7" x14ac:dyDescent="0.25">
      <c r="A5889" s="14"/>
      <c r="B5889" s="14"/>
      <c r="C5889" s="14"/>
      <c r="D5889" s="9" t="e">
        <f>VLOOKUP(A5889,mappings!$D$1:$F$240,3,FALSE)</f>
        <v>#N/A</v>
      </c>
      <c r="E5889" s="9" t="e">
        <f>IF(ISBLANK(A5889),#N/A,VLOOKUP(B5889,mappings!$A$1:$B$152,2,FALSE))</f>
        <v>#N/A</v>
      </c>
      <c r="F5889" s="13">
        <f>IF(OR(ISNA(D5889),ISNA(E5889)),0,C5889*VLOOKUP(D5889&amp;E5889,reference_cepidc!$C$1:$H$381,6,FALSE))</f>
        <v>0</v>
      </c>
      <c r="G5889" s="13">
        <f>IF(OR(ISNA(D5889),ISNA(E5889)),0,C5889*VLOOKUP(D5889&amp;E5889,reference_snds!$C$1:$D$406,2,FALSE))</f>
        <v>0</v>
      </c>
    </row>
    <row r="5890" spans="1:7" x14ac:dyDescent="0.25">
      <c r="A5890" s="14"/>
      <c r="B5890" s="14"/>
      <c r="C5890" s="14"/>
      <c r="D5890" s="9" t="e">
        <f>VLOOKUP(A5890,mappings!$D$1:$F$240,3,FALSE)</f>
        <v>#N/A</v>
      </c>
      <c r="E5890" s="9" t="e">
        <f>IF(ISBLANK(A5890),#N/A,VLOOKUP(B5890,mappings!$A$1:$B$152,2,FALSE))</f>
        <v>#N/A</v>
      </c>
      <c r="F5890" s="13">
        <f>IF(OR(ISNA(D5890),ISNA(E5890)),0,C5890*VLOOKUP(D5890&amp;E5890,reference_cepidc!$C$1:$H$381,6,FALSE))</f>
        <v>0</v>
      </c>
      <c r="G5890" s="13">
        <f>IF(OR(ISNA(D5890),ISNA(E5890)),0,C5890*VLOOKUP(D5890&amp;E5890,reference_snds!$C$1:$D$406,2,FALSE))</f>
        <v>0</v>
      </c>
    </row>
    <row r="5891" spans="1:7" x14ac:dyDescent="0.25">
      <c r="A5891" s="14"/>
      <c r="B5891" s="14"/>
      <c r="C5891" s="14"/>
      <c r="D5891" s="9" t="e">
        <f>VLOOKUP(A5891,mappings!$D$1:$F$240,3,FALSE)</f>
        <v>#N/A</v>
      </c>
      <c r="E5891" s="9" t="e">
        <f>IF(ISBLANK(A5891),#N/A,VLOOKUP(B5891,mappings!$A$1:$B$152,2,FALSE))</f>
        <v>#N/A</v>
      </c>
      <c r="F5891" s="13">
        <f>IF(OR(ISNA(D5891),ISNA(E5891)),0,C5891*VLOOKUP(D5891&amp;E5891,reference_cepidc!$C$1:$H$381,6,FALSE))</f>
        <v>0</v>
      </c>
      <c r="G5891" s="13">
        <f>IF(OR(ISNA(D5891),ISNA(E5891)),0,C5891*VLOOKUP(D5891&amp;E5891,reference_snds!$C$1:$D$406,2,FALSE))</f>
        <v>0</v>
      </c>
    </row>
    <row r="5892" spans="1:7" x14ac:dyDescent="0.25">
      <c r="A5892" s="14"/>
      <c r="B5892" s="14"/>
      <c r="C5892" s="14"/>
      <c r="D5892" s="9" t="e">
        <f>VLOOKUP(A5892,mappings!$D$1:$F$240,3,FALSE)</f>
        <v>#N/A</v>
      </c>
      <c r="E5892" s="9" t="e">
        <f>IF(ISBLANK(A5892),#N/A,VLOOKUP(B5892,mappings!$A$1:$B$152,2,FALSE))</f>
        <v>#N/A</v>
      </c>
      <c r="F5892" s="13">
        <f>IF(OR(ISNA(D5892),ISNA(E5892)),0,C5892*VLOOKUP(D5892&amp;E5892,reference_cepidc!$C$1:$H$381,6,FALSE))</f>
        <v>0</v>
      </c>
      <c r="G5892" s="13">
        <f>IF(OR(ISNA(D5892),ISNA(E5892)),0,C5892*VLOOKUP(D5892&amp;E5892,reference_snds!$C$1:$D$406,2,FALSE))</f>
        <v>0</v>
      </c>
    </row>
    <row r="5893" spans="1:7" x14ac:dyDescent="0.25">
      <c r="A5893" s="14"/>
      <c r="B5893" s="14"/>
      <c r="C5893" s="14"/>
      <c r="D5893" s="9" t="e">
        <f>VLOOKUP(A5893,mappings!$D$1:$F$240,3,FALSE)</f>
        <v>#N/A</v>
      </c>
      <c r="E5893" s="9" t="e">
        <f>IF(ISBLANK(A5893),#N/A,VLOOKUP(B5893,mappings!$A$1:$B$152,2,FALSE))</f>
        <v>#N/A</v>
      </c>
      <c r="F5893" s="13">
        <f>IF(OR(ISNA(D5893),ISNA(E5893)),0,C5893*VLOOKUP(D5893&amp;E5893,reference_cepidc!$C$1:$H$381,6,FALSE))</f>
        <v>0</v>
      </c>
      <c r="G5893" s="13">
        <f>IF(OR(ISNA(D5893),ISNA(E5893)),0,C5893*VLOOKUP(D5893&amp;E5893,reference_snds!$C$1:$D$406,2,FALSE))</f>
        <v>0</v>
      </c>
    </row>
    <row r="5894" spans="1:7" x14ac:dyDescent="0.25">
      <c r="A5894" s="14"/>
      <c r="B5894" s="14"/>
      <c r="C5894" s="14"/>
      <c r="D5894" s="9" t="e">
        <f>VLOOKUP(A5894,mappings!$D$1:$F$240,3,FALSE)</f>
        <v>#N/A</v>
      </c>
      <c r="E5894" s="9" t="e">
        <f>IF(ISBLANK(A5894),#N/A,VLOOKUP(B5894,mappings!$A$1:$B$152,2,FALSE))</f>
        <v>#N/A</v>
      </c>
      <c r="F5894" s="13">
        <f>IF(OR(ISNA(D5894),ISNA(E5894)),0,C5894*VLOOKUP(D5894&amp;E5894,reference_cepidc!$C$1:$H$381,6,FALSE))</f>
        <v>0</v>
      </c>
      <c r="G5894" s="13">
        <f>IF(OR(ISNA(D5894),ISNA(E5894)),0,C5894*VLOOKUP(D5894&amp;E5894,reference_snds!$C$1:$D$406,2,FALSE))</f>
        <v>0</v>
      </c>
    </row>
    <row r="5895" spans="1:7" x14ac:dyDescent="0.25">
      <c r="A5895" s="14"/>
      <c r="B5895" s="14"/>
      <c r="C5895" s="14"/>
      <c r="D5895" s="9" t="e">
        <f>VLOOKUP(A5895,mappings!$D$1:$F$240,3,FALSE)</f>
        <v>#N/A</v>
      </c>
      <c r="E5895" s="9" t="e">
        <f>IF(ISBLANK(A5895),#N/A,VLOOKUP(B5895,mappings!$A$1:$B$152,2,FALSE))</f>
        <v>#N/A</v>
      </c>
      <c r="F5895" s="13">
        <f>IF(OR(ISNA(D5895),ISNA(E5895)),0,C5895*VLOOKUP(D5895&amp;E5895,reference_cepidc!$C$1:$H$381,6,FALSE))</f>
        <v>0</v>
      </c>
      <c r="G5895" s="13">
        <f>IF(OR(ISNA(D5895),ISNA(E5895)),0,C5895*VLOOKUP(D5895&amp;E5895,reference_snds!$C$1:$D$406,2,FALSE))</f>
        <v>0</v>
      </c>
    </row>
    <row r="5896" spans="1:7" x14ac:dyDescent="0.25">
      <c r="A5896" s="14"/>
      <c r="B5896" s="14"/>
      <c r="C5896" s="14"/>
      <c r="D5896" s="9" t="e">
        <f>VLOOKUP(A5896,mappings!$D$1:$F$240,3,FALSE)</f>
        <v>#N/A</v>
      </c>
      <c r="E5896" s="9" t="e">
        <f>IF(ISBLANK(A5896),#N/A,VLOOKUP(B5896,mappings!$A$1:$B$152,2,FALSE))</f>
        <v>#N/A</v>
      </c>
      <c r="F5896" s="13">
        <f>IF(OR(ISNA(D5896),ISNA(E5896)),0,C5896*VLOOKUP(D5896&amp;E5896,reference_cepidc!$C$1:$H$381,6,FALSE))</f>
        <v>0</v>
      </c>
      <c r="G5896" s="13">
        <f>IF(OR(ISNA(D5896),ISNA(E5896)),0,C5896*VLOOKUP(D5896&amp;E5896,reference_snds!$C$1:$D$406,2,FALSE))</f>
        <v>0</v>
      </c>
    </row>
    <row r="5897" spans="1:7" x14ac:dyDescent="0.25">
      <c r="A5897" s="14"/>
      <c r="B5897" s="14"/>
      <c r="C5897" s="14"/>
      <c r="D5897" s="9" t="e">
        <f>VLOOKUP(A5897,mappings!$D$1:$F$240,3,FALSE)</f>
        <v>#N/A</v>
      </c>
      <c r="E5897" s="9" t="e">
        <f>IF(ISBLANK(A5897),#N/A,VLOOKUP(B5897,mappings!$A$1:$B$152,2,FALSE))</f>
        <v>#N/A</v>
      </c>
      <c r="F5897" s="13">
        <f>IF(OR(ISNA(D5897),ISNA(E5897)),0,C5897*VLOOKUP(D5897&amp;E5897,reference_cepidc!$C$1:$H$381,6,FALSE))</f>
        <v>0</v>
      </c>
      <c r="G5897" s="13">
        <f>IF(OR(ISNA(D5897),ISNA(E5897)),0,C5897*VLOOKUP(D5897&amp;E5897,reference_snds!$C$1:$D$406,2,FALSE))</f>
        <v>0</v>
      </c>
    </row>
    <row r="5898" spans="1:7" x14ac:dyDescent="0.25">
      <c r="A5898" s="14"/>
      <c r="B5898" s="14"/>
      <c r="C5898" s="14"/>
      <c r="D5898" s="9" t="e">
        <f>VLOOKUP(A5898,mappings!$D$1:$F$240,3,FALSE)</f>
        <v>#N/A</v>
      </c>
      <c r="E5898" s="9" t="e">
        <f>IF(ISBLANK(A5898),#N/A,VLOOKUP(B5898,mappings!$A$1:$B$152,2,FALSE))</f>
        <v>#N/A</v>
      </c>
      <c r="F5898" s="13">
        <f>IF(OR(ISNA(D5898),ISNA(E5898)),0,C5898*VLOOKUP(D5898&amp;E5898,reference_cepidc!$C$1:$H$381,6,FALSE))</f>
        <v>0</v>
      </c>
      <c r="G5898" s="13">
        <f>IF(OR(ISNA(D5898),ISNA(E5898)),0,C5898*VLOOKUP(D5898&amp;E5898,reference_snds!$C$1:$D$406,2,FALSE))</f>
        <v>0</v>
      </c>
    </row>
    <row r="5899" spans="1:7" x14ac:dyDescent="0.25">
      <c r="A5899" s="14"/>
      <c r="B5899" s="14"/>
      <c r="C5899" s="14"/>
      <c r="D5899" s="9" t="e">
        <f>VLOOKUP(A5899,mappings!$D$1:$F$240,3,FALSE)</f>
        <v>#N/A</v>
      </c>
      <c r="E5899" s="9" t="e">
        <f>IF(ISBLANK(A5899),#N/A,VLOOKUP(B5899,mappings!$A$1:$B$152,2,FALSE))</f>
        <v>#N/A</v>
      </c>
      <c r="F5899" s="13">
        <f>IF(OR(ISNA(D5899),ISNA(E5899)),0,C5899*VLOOKUP(D5899&amp;E5899,reference_cepidc!$C$1:$H$381,6,FALSE))</f>
        <v>0</v>
      </c>
      <c r="G5899" s="13">
        <f>IF(OR(ISNA(D5899),ISNA(E5899)),0,C5899*VLOOKUP(D5899&amp;E5899,reference_snds!$C$1:$D$406,2,FALSE))</f>
        <v>0</v>
      </c>
    </row>
    <row r="5900" spans="1:7" x14ac:dyDescent="0.25">
      <c r="A5900" s="14"/>
      <c r="B5900" s="14"/>
      <c r="C5900" s="14"/>
      <c r="D5900" s="9" t="e">
        <f>VLOOKUP(A5900,mappings!$D$1:$F$240,3,FALSE)</f>
        <v>#N/A</v>
      </c>
      <c r="E5900" s="9" t="e">
        <f>IF(ISBLANK(A5900),#N/A,VLOOKUP(B5900,mappings!$A$1:$B$152,2,FALSE))</f>
        <v>#N/A</v>
      </c>
      <c r="F5900" s="13">
        <f>IF(OR(ISNA(D5900),ISNA(E5900)),0,C5900*VLOOKUP(D5900&amp;E5900,reference_cepidc!$C$1:$H$381,6,FALSE))</f>
        <v>0</v>
      </c>
      <c r="G5900" s="13">
        <f>IF(OR(ISNA(D5900),ISNA(E5900)),0,C5900*VLOOKUP(D5900&amp;E5900,reference_snds!$C$1:$D$406,2,FALSE))</f>
        <v>0</v>
      </c>
    </row>
    <row r="5901" spans="1:7" x14ac:dyDescent="0.25">
      <c r="A5901" s="14"/>
      <c r="B5901" s="14"/>
      <c r="C5901" s="14"/>
      <c r="D5901" s="9" t="e">
        <f>VLOOKUP(A5901,mappings!$D$1:$F$240,3,FALSE)</f>
        <v>#N/A</v>
      </c>
      <c r="E5901" s="9" t="e">
        <f>IF(ISBLANK(A5901),#N/A,VLOOKUP(B5901,mappings!$A$1:$B$152,2,FALSE))</f>
        <v>#N/A</v>
      </c>
      <c r="F5901" s="13">
        <f>IF(OR(ISNA(D5901),ISNA(E5901)),0,C5901*VLOOKUP(D5901&amp;E5901,reference_cepidc!$C$1:$H$381,6,FALSE))</f>
        <v>0</v>
      </c>
      <c r="G5901" s="13">
        <f>IF(OR(ISNA(D5901),ISNA(E5901)),0,C5901*VLOOKUP(D5901&amp;E5901,reference_snds!$C$1:$D$406,2,FALSE))</f>
        <v>0</v>
      </c>
    </row>
    <row r="5902" spans="1:7" x14ac:dyDescent="0.25">
      <c r="A5902" s="14"/>
      <c r="B5902" s="14"/>
      <c r="C5902" s="14"/>
      <c r="D5902" s="9" t="e">
        <f>VLOOKUP(A5902,mappings!$D$1:$F$240,3,FALSE)</f>
        <v>#N/A</v>
      </c>
      <c r="E5902" s="9" t="e">
        <f>IF(ISBLANK(A5902),#N/A,VLOOKUP(B5902,mappings!$A$1:$B$152,2,FALSE))</f>
        <v>#N/A</v>
      </c>
      <c r="F5902" s="13">
        <f>IF(OR(ISNA(D5902),ISNA(E5902)),0,C5902*VLOOKUP(D5902&amp;E5902,reference_cepidc!$C$1:$H$381,6,FALSE))</f>
        <v>0</v>
      </c>
      <c r="G5902" s="13">
        <f>IF(OR(ISNA(D5902),ISNA(E5902)),0,C5902*VLOOKUP(D5902&amp;E5902,reference_snds!$C$1:$D$406,2,FALSE))</f>
        <v>0</v>
      </c>
    </row>
    <row r="5903" spans="1:7" x14ac:dyDescent="0.25">
      <c r="A5903" s="14"/>
      <c r="B5903" s="14"/>
      <c r="C5903" s="14"/>
      <c r="D5903" s="9" t="e">
        <f>VLOOKUP(A5903,mappings!$D$1:$F$240,3,FALSE)</f>
        <v>#N/A</v>
      </c>
      <c r="E5903" s="9" t="e">
        <f>IF(ISBLANK(A5903),#N/A,VLOOKUP(B5903,mappings!$A$1:$B$152,2,FALSE))</f>
        <v>#N/A</v>
      </c>
      <c r="F5903" s="13">
        <f>IF(OR(ISNA(D5903),ISNA(E5903)),0,C5903*VLOOKUP(D5903&amp;E5903,reference_cepidc!$C$1:$H$381,6,FALSE))</f>
        <v>0</v>
      </c>
      <c r="G5903" s="13">
        <f>IF(OR(ISNA(D5903),ISNA(E5903)),0,C5903*VLOOKUP(D5903&amp;E5903,reference_snds!$C$1:$D$406,2,FALSE))</f>
        <v>0</v>
      </c>
    </row>
    <row r="5904" spans="1:7" x14ac:dyDescent="0.25">
      <c r="A5904" s="14"/>
      <c r="B5904" s="14"/>
      <c r="C5904" s="14"/>
      <c r="D5904" s="9" t="e">
        <f>VLOOKUP(A5904,mappings!$D$1:$F$240,3,FALSE)</f>
        <v>#N/A</v>
      </c>
      <c r="E5904" s="9" t="e">
        <f>IF(ISBLANK(A5904),#N/A,VLOOKUP(B5904,mappings!$A$1:$B$152,2,FALSE))</f>
        <v>#N/A</v>
      </c>
      <c r="F5904" s="13">
        <f>IF(OR(ISNA(D5904),ISNA(E5904)),0,C5904*VLOOKUP(D5904&amp;E5904,reference_cepidc!$C$1:$H$381,6,FALSE))</f>
        <v>0</v>
      </c>
      <c r="G5904" s="13">
        <f>IF(OR(ISNA(D5904),ISNA(E5904)),0,C5904*VLOOKUP(D5904&amp;E5904,reference_snds!$C$1:$D$406,2,FALSE))</f>
        <v>0</v>
      </c>
    </row>
    <row r="5905" spans="1:7" x14ac:dyDescent="0.25">
      <c r="A5905" s="14"/>
      <c r="B5905" s="14"/>
      <c r="C5905" s="14"/>
      <c r="D5905" s="9" t="e">
        <f>VLOOKUP(A5905,mappings!$D$1:$F$240,3,FALSE)</f>
        <v>#N/A</v>
      </c>
      <c r="E5905" s="9" t="e">
        <f>IF(ISBLANK(A5905),#N/A,VLOOKUP(B5905,mappings!$A$1:$B$152,2,FALSE))</f>
        <v>#N/A</v>
      </c>
      <c r="F5905" s="13">
        <f>IF(OR(ISNA(D5905),ISNA(E5905)),0,C5905*VLOOKUP(D5905&amp;E5905,reference_cepidc!$C$1:$H$381,6,FALSE))</f>
        <v>0</v>
      </c>
      <c r="G5905" s="13">
        <f>IF(OR(ISNA(D5905),ISNA(E5905)),0,C5905*VLOOKUP(D5905&amp;E5905,reference_snds!$C$1:$D$406,2,FALSE))</f>
        <v>0</v>
      </c>
    </row>
    <row r="5906" spans="1:7" x14ac:dyDescent="0.25">
      <c r="A5906" s="14"/>
      <c r="B5906" s="14"/>
      <c r="C5906" s="14"/>
      <c r="D5906" s="9" t="e">
        <f>VLOOKUP(A5906,mappings!$D$1:$F$240,3,FALSE)</f>
        <v>#N/A</v>
      </c>
      <c r="E5906" s="9" t="e">
        <f>IF(ISBLANK(A5906),#N/A,VLOOKUP(B5906,mappings!$A$1:$B$152,2,FALSE))</f>
        <v>#N/A</v>
      </c>
      <c r="F5906" s="13">
        <f>IF(OR(ISNA(D5906),ISNA(E5906)),0,C5906*VLOOKUP(D5906&amp;E5906,reference_cepidc!$C$1:$H$381,6,FALSE))</f>
        <v>0</v>
      </c>
      <c r="G5906" s="13">
        <f>IF(OR(ISNA(D5906),ISNA(E5906)),0,C5906*VLOOKUP(D5906&amp;E5906,reference_snds!$C$1:$D$406,2,FALSE))</f>
        <v>0</v>
      </c>
    </row>
    <row r="5907" spans="1:7" x14ac:dyDescent="0.25">
      <c r="A5907" s="14"/>
      <c r="B5907" s="14"/>
      <c r="C5907" s="14"/>
      <c r="D5907" s="9" t="e">
        <f>VLOOKUP(A5907,mappings!$D$1:$F$240,3,FALSE)</f>
        <v>#N/A</v>
      </c>
      <c r="E5907" s="9" t="e">
        <f>IF(ISBLANK(A5907),#N/A,VLOOKUP(B5907,mappings!$A$1:$B$152,2,FALSE))</f>
        <v>#N/A</v>
      </c>
      <c r="F5907" s="13">
        <f>IF(OR(ISNA(D5907),ISNA(E5907)),0,C5907*VLOOKUP(D5907&amp;E5907,reference_cepidc!$C$1:$H$381,6,FALSE))</f>
        <v>0</v>
      </c>
      <c r="G5907" s="13">
        <f>IF(OR(ISNA(D5907),ISNA(E5907)),0,C5907*VLOOKUP(D5907&amp;E5907,reference_snds!$C$1:$D$406,2,FALSE))</f>
        <v>0</v>
      </c>
    </row>
    <row r="5908" spans="1:7" x14ac:dyDescent="0.25">
      <c r="A5908" s="14"/>
      <c r="B5908" s="14"/>
      <c r="C5908" s="14"/>
      <c r="D5908" s="9" t="e">
        <f>VLOOKUP(A5908,mappings!$D$1:$F$240,3,FALSE)</f>
        <v>#N/A</v>
      </c>
      <c r="E5908" s="9" t="e">
        <f>IF(ISBLANK(A5908),#N/A,VLOOKUP(B5908,mappings!$A$1:$B$152,2,FALSE))</f>
        <v>#N/A</v>
      </c>
      <c r="F5908" s="13">
        <f>IF(OR(ISNA(D5908),ISNA(E5908)),0,C5908*VLOOKUP(D5908&amp;E5908,reference_cepidc!$C$1:$H$381,6,FALSE))</f>
        <v>0</v>
      </c>
      <c r="G5908" s="13">
        <f>IF(OR(ISNA(D5908),ISNA(E5908)),0,C5908*VLOOKUP(D5908&amp;E5908,reference_snds!$C$1:$D$406,2,FALSE))</f>
        <v>0</v>
      </c>
    </row>
    <row r="5909" spans="1:7" x14ac:dyDescent="0.25">
      <c r="A5909" s="14"/>
      <c r="B5909" s="14"/>
      <c r="C5909" s="14"/>
      <c r="D5909" s="9" t="e">
        <f>VLOOKUP(A5909,mappings!$D$1:$F$240,3,FALSE)</f>
        <v>#N/A</v>
      </c>
      <c r="E5909" s="9" t="e">
        <f>IF(ISBLANK(A5909),#N/A,VLOOKUP(B5909,mappings!$A$1:$B$152,2,FALSE))</f>
        <v>#N/A</v>
      </c>
      <c r="F5909" s="13">
        <f>IF(OR(ISNA(D5909),ISNA(E5909)),0,C5909*VLOOKUP(D5909&amp;E5909,reference_cepidc!$C$1:$H$381,6,FALSE))</f>
        <v>0</v>
      </c>
      <c r="G5909" s="13">
        <f>IF(OR(ISNA(D5909),ISNA(E5909)),0,C5909*VLOOKUP(D5909&amp;E5909,reference_snds!$C$1:$D$406,2,FALSE))</f>
        <v>0</v>
      </c>
    </row>
    <row r="5910" spans="1:7" x14ac:dyDescent="0.25">
      <c r="A5910" s="14"/>
      <c r="B5910" s="14"/>
      <c r="C5910" s="14"/>
      <c r="D5910" s="9" t="e">
        <f>VLOOKUP(A5910,mappings!$D$1:$F$240,3,FALSE)</f>
        <v>#N/A</v>
      </c>
      <c r="E5910" s="9" t="e">
        <f>IF(ISBLANK(A5910),#N/A,VLOOKUP(B5910,mappings!$A$1:$B$152,2,FALSE))</f>
        <v>#N/A</v>
      </c>
      <c r="F5910" s="13">
        <f>IF(OR(ISNA(D5910),ISNA(E5910)),0,C5910*VLOOKUP(D5910&amp;E5910,reference_cepidc!$C$1:$H$381,6,FALSE))</f>
        <v>0</v>
      </c>
      <c r="G5910" s="13">
        <f>IF(OR(ISNA(D5910),ISNA(E5910)),0,C5910*VLOOKUP(D5910&amp;E5910,reference_snds!$C$1:$D$406,2,FALSE))</f>
        <v>0</v>
      </c>
    </row>
    <row r="5911" spans="1:7" x14ac:dyDescent="0.25">
      <c r="A5911" s="14"/>
      <c r="B5911" s="14"/>
      <c r="C5911" s="14"/>
      <c r="D5911" s="9" t="e">
        <f>VLOOKUP(A5911,mappings!$D$1:$F$240,3,FALSE)</f>
        <v>#N/A</v>
      </c>
      <c r="E5911" s="9" t="e">
        <f>IF(ISBLANK(A5911),#N/A,VLOOKUP(B5911,mappings!$A$1:$B$152,2,FALSE))</f>
        <v>#N/A</v>
      </c>
      <c r="F5911" s="13">
        <f>IF(OR(ISNA(D5911),ISNA(E5911)),0,C5911*VLOOKUP(D5911&amp;E5911,reference_cepidc!$C$1:$H$381,6,FALSE))</f>
        <v>0</v>
      </c>
      <c r="G5911" s="13">
        <f>IF(OR(ISNA(D5911),ISNA(E5911)),0,C5911*VLOOKUP(D5911&amp;E5911,reference_snds!$C$1:$D$406,2,FALSE))</f>
        <v>0</v>
      </c>
    </row>
    <row r="5912" spans="1:7" x14ac:dyDescent="0.25">
      <c r="A5912" s="14"/>
      <c r="B5912" s="14"/>
      <c r="C5912" s="14"/>
      <c r="D5912" s="9" t="e">
        <f>VLOOKUP(A5912,mappings!$D$1:$F$240,3,FALSE)</f>
        <v>#N/A</v>
      </c>
      <c r="E5912" s="9" t="e">
        <f>IF(ISBLANK(A5912),#N/A,VLOOKUP(B5912,mappings!$A$1:$B$152,2,FALSE))</f>
        <v>#N/A</v>
      </c>
      <c r="F5912" s="13">
        <f>IF(OR(ISNA(D5912),ISNA(E5912)),0,C5912*VLOOKUP(D5912&amp;E5912,reference_cepidc!$C$1:$H$381,6,FALSE))</f>
        <v>0</v>
      </c>
      <c r="G5912" s="13">
        <f>IF(OR(ISNA(D5912),ISNA(E5912)),0,C5912*VLOOKUP(D5912&amp;E5912,reference_snds!$C$1:$D$406,2,FALSE))</f>
        <v>0</v>
      </c>
    </row>
    <row r="5913" spans="1:7" x14ac:dyDescent="0.25">
      <c r="A5913" s="14"/>
      <c r="B5913" s="14"/>
      <c r="C5913" s="14"/>
      <c r="D5913" s="9" t="e">
        <f>VLOOKUP(A5913,mappings!$D$1:$F$240,3,FALSE)</f>
        <v>#N/A</v>
      </c>
      <c r="E5913" s="9" t="e">
        <f>IF(ISBLANK(A5913),#N/A,VLOOKUP(B5913,mappings!$A$1:$B$152,2,FALSE))</f>
        <v>#N/A</v>
      </c>
      <c r="F5913" s="13">
        <f>IF(OR(ISNA(D5913),ISNA(E5913)),0,C5913*VLOOKUP(D5913&amp;E5913,reference_cepidc!$C$1:$H$381,6,FALSE))</f>
        <v>0</v>
      </c>
      <c r="G5913" s="13">
        <f>IF(OR(ISNA(D5913),ISNA(E5913)),0,C5913*VLOOKUP(D5913&amp;E5913,reference_snds!$C$1:$D$406,2,FALSE))</f>
        <v>0</v>
      </c>
    </row>
    <row r="5914" spans="1:7" x14ac:dyDescent="0.25">
      <c r="A5914" s="14"/>
      <c r="B5914" s="14"/>
      <c r="C5914" s="14"/>
      <c r="D5914" s="9" t="e">
        <f>VLOOKUP(A5914,mappings!$D$1:$F$240,3,FALSE)</f>
        <v>#N/A</v>
      </c>
      <c r="E5914" s="9" t="e">
        <f>IF(ISBLANK(A5914),#N/A,VLOOKUP(B5914,mappings!$A$1:$B$152,2,FALSE))</f>
        <v>#N/A</v>
      </c>
      <c r="F5914" s="13">
        <f>IF(OR(ISNA(D5914),ISNA(E5914)),0,C5914*VLOOKUP(D5914&amp;E5914,reference_cepidc!$C$1:$H$381,6,FALSE))</f>
        <v>0</v>
      </c>
      <c r="G5914" s="13">
        <f>IF(OR(ISNA(D5914),ISNA(E5914)),0,C5914*VLOOKUP(D5914&amp;E5914,reference_snds!$C$1:$D$406,2,FALSE))</f>
        <v>0</v>
      </c>
    </row>
    <row r="5915" spans="1:7" x14ac:dyDescent="0.25">
      <c r="A5915" s="14"/>
      <c r="B5915" s="14"/>
      <c r="C5915" s="14"/>
      <c r="D5915" s="9" t="e">
        <f>VLOOKUP(A5915,mappings!$D$1:$F$240,3,FALSE)</f>
        <v>#N/A</v>
      </c>
      <c r="E5915" s="9" t="e">
        <f>IF(ISBLANK(A5915),#N/A,VLOOKUP(B5915,mappings!$A$1:$B$152,2,FALSE))</f>
        <v>#N/A</v>
      </c>
      <c r="F5915" s="13">
        <f>IF(OR(ISNA(D5915),ISNA(E5915)),0,C5915*VLOOKUP(D5915&amp;E5915,reference_cepidc!$C$1:$H$381,6,FALSE))</f>
        <v>0</v>
      </c>
      <c r="G5915" s="13">
        <f>IF(OR(ISNA(D5915),ISNA(E5915)),0,C5915*VLOOKUP(D5915&amp;E5915,reference_snds!$C$1:$D$406,2,FALSE))</f>
        <v>0</v>
      </c>
    </row>
    <row r="5916" spans="1:7" x14ac:dyDescent="0.25">
      <c r="A5916" s="14"/>
      <c r="B5916" s="14"/>
      <c r="C5916" s="14"/>
      <c r="D5916" s="9" t="e">
        <f>VLOOKUP(A5916,mappings!$D$1:$F$240,3,FALSE)</f>
        <v>#N/A</v>
      </c>
      <c r="E5916" s="9" t="e">
        <f>IF(ISBLANK(A5916),#N/A,VLOOKUP(B5916,mappings!$A$1:$B$152,2,FALSE))</f>
        <v>#N/A</v>
      </c>
      <c r="F5916" s="13">
        <f>IF(OR(ISNA(D5916),ISNA(E5916)),0,C5916*VLOOKUP(D5916&amp;E5916,reference_cepidc!$C$1:$H$381,6,FALSE))</f>
        <v>0</v>
      </c>
      <c r="G5916" s="13">
        <f>IF(OR(ISNA(D5916),ISNA(E5916)),0,C5916*VLOOKUP(D5916&amp;E5916,reference_snds!$C$1:$D$406,2,FALSE))</f>
        <v>0</v>
      </c>
    </row>
    <row r="5917" spans="1:7" x14ac:dyDescent="0.25">
      <c r="A5917" s="14"/>
      <c r="B5917" s="14"/>
      <c r="C5917" s="14"/>
      <c r="D5917" s="9" t="e">
        <f>VLOOKUP(A5917,mappings!$D$1:$F$240,3,FALSE)</f>
        <v>#N/A</v>
      </c>
      <c r="E5917" s="9" t="e">
        <f>IF(ISBLANK(A5917),#N/A,VLOOKUP(B5917,mappings!$A$1:$B$152,2,FALSE))</f>
        <v>#N/A</v>
      </c>
      <c r="F5917" s="13">
        <f>IF(OR(ISNA(D5917),ISNA(E5917)),0,C5917*VLOOKUP(D5917&amp;E5917,reference_cepidc!$C$1:$H$381,6,FALSE))</f>
        <v>0</v>
      </c>
      <c r="G5917" s="13">
        <f>IF(OR(ISNA(D5917),ISNA(E5917)),0,C5917*VLOOKUP(D5917&amp;E5917,reference_snds!$C$1:$D$406,2,FALSE))</f>
        <v>0</v>
      </c>
    </row>
    <row r="5918" spans="1:7" x14ac:dyDescent="0.25">
      <c r="A5918" s="14"/>
      <c r="B5918" s="14"/>
      <c r="C5918" s="14"/>
      <c r="D5918" s="9" t="e">
        <f>VLOOKUP(A5918,mappings!$D$1:$F$240,3,FALSE)</f>
        <v>#N/A</v>
      </c>
      <c r="E5918" s="9" t="e">
        <f>IF(ISBLANK(A5918),#N/A,VLOOKUP(B5918,mappings!$A$1:$B$152,2,FALSE))</f>
        <v>#N/A</v>
      </c>
      <c r="F5918" s="13">
        <f>IF(OR(ISNA(D5918),ISNA(E5918)),0,C5918*VLOOKUP(D5918&amp;E5918,reference_cepidc!$C$1:$H$381,6,FALSE))</f>
        <v>0</v>
      </c>
      <c r="G5918" s="13">
        <f>IF(OR(ISNA(D5918),ISNA(E5918)),0,C5918*VLOOKUP(D5918&amp;E5918,reference_snds!$C$1:$D$406,2,FALSE))</f>
        <v>0</v>
      </c>
    </row>
    <row r="5919" spans="1:7" x14ac:dyDescent="0.25">
      <c r="A5919" s="14"/>
      <c r="B5919" s="14"/>
      <c r="C5919" s="14"/>
      <c r="D5919" s="9" t="e">
        <f>VLOOKUP(A5919,mappings!$D$1:$F$240,3,FALSE)</f>
        <v>#N/A</v>
      </c>
      <c r="E5919" s="9" t="e">
        <f>IF(ISBLANK(A5919),#N/A,VLOOKUP(B5919,mappings!$A$1:$B$152,2,FALSE))</f>
        <v>#N/A</v>
      </c>
      <c r="F5919" s="13">
        <f>IF(OR(ISNA(D5919),ISNA(E5919)),0,C5919*VLOOKUP(D5919&amp;E5919,reference_cepidc!$C$1:$H$381,6,FALSE))</f>
        <v>0</v>
      </c>
      <c r="G5919" s="13">
        <f>IF(OR(ISNA(D5919),ISNA(E5919)),0,C5919*VLOOKUP(D5919&amp;E5919,reference_snds!$C$1:$D$406,2,FALSE))</f>
        <v>0</v>
      </c>
    </row>
    <row r="5920" spans="1:7" x14ac:dyDescent="0.25">
      <c r="A5920" s="14"/>
      <c r="B5920" s="14"/>
      <c r="C5920" s="14"/>
      <c r="D5920" s="9" t="e">
        <f>VLOOKUP(A5920,mappings!$D$1:$F$240,3,FALSE)</f>
        <v>#N/A</v>
      </c>
      <c r="E5920" s="9" t="e">
        <f>IF(ISBLANK(A5920),#N/A,VLOOKUP(B5920,mappings!$A$1:$B$152,2,FALSE))</f>
        <v>#N/A</v>
      </c>
      <c r="F5920" s="13">
        <f>IF(OR(ISNA(D5920),ISNA(E5920)),0,C5920*VLOOKUP(D5920&amp;E5920,reference_cepidc!$C$1:$H$381,6,FALSE))</f>
        <v>0</v>
      </c>
      <c r="G5920" s="13">
        <f>IF(OR(ISNA(D5920),ISNA(E5920)),0,C5920*VLOOKUP(D5920&amp;E5920,reference_snds!$C$1:$D$406,2,FALSE))</f>
        <v>0</v>
      </c>
    </row>
    <row r="5921" spans="1:7" x14ac:dyDescent="0.25">
      <c r="A5921" s="14"/>
      <c r="B5921" s="14"/>
      <c r="C5921" s="14"/>
      <c r="D5921" s="9" t="e">
        <f>VLOOKUP(A5921,mappings!$D$1:$F$240,3,FALSE)</f>
        <v>#N/A</v>
      </c>
      <c r="E5921" s="9" t="e">
        <f>IF(ISBLANK(A5921),#N/A,VLOOKUP(B5921,mappings!$A$1:$B$152,2,FALSE))</f>
        <v>#N/A</v>
      </c>
      <c r="F5921" s="13">
        <f>IF(OR(ISNA(D5921),ISNA(E5921)),0,C5921*VLOOKUP(D5921&amp;E5921,reference_cepidc!$C$1:$H$381,6,FALSE))</f>
        <v>0</v>
      </c>
      <c r="G5921" s="13">
        <f>IF(OR(ISNA(D5921),ISNA(E5921)),0,C5921*VLOOKUP(D5921&amp;E5921,reference_snds!$C$1:$D$406,2,FALSE))</f>
        <v>0</v>
      </c>
    </row>
    <row r="5922" spans="1:7" x14ac:dyDescent="0.25">
      <c r="A5922" s="14"/>
      <c r="B5922" s="14"/>
      <c r="C5922" s="14"/>
      <c r="D5922" s="9" t="e">
        <f>VLOOKUP(A5922,mappings!$D$1:$F$240,3,FALSE)</f>
        <v>#N/A</v>
      </c>
      <c r="E5922" s="9" t="e">
        <f>IF(ISBLANK(A5922),#N/A,VLOOKUP(B5922,mappings!$A$1:$B$152,2,FALSE))</f>
        <v>#N/A</v>
      </c>
      <c r="F5922" s="13">
        <f>IF(OR(ISNA(D5922),ISNA(E5922)),0,C5922*VLOOKUP(D5922&amp;E5922,reference_cepidc!$C$1:$H$381,6,FALSE))</f>
        <v>0</v>
      </c>
      <c r="G5922" s="13">
        <f>IF(OR(ISNA(D5922),ISNA(E5922)),0,C5922*VLOOKUP(D5922&amp;E5922,reference_snds!$C$1:$D$406,2,FALSE))</f>
        <v>0</v>
      </c>
    </row>
    <row r="5923" spans="1:7" x14ac:dyDescent="0.25">
      <c r="A5923" s="14"/>
      <c r="B5923" s="14"/>
      <c r="C5923" s="14"/>
      <c r="D5923" s="9" t="e">
        <f>VLOOKUP(A5923,mappings!$D$1:$F$240,3,FALSE)</f>
        <v>#N/A</v>
      </c>
      <c r="E5923" s="9" t="e">
        <f>IF(ISBLANK(A5923),#N/A,VLOOKUP(B5923,mappings!$A$1:$B$152,2,FALSE))</f>
        <v>#N/A</v>
      </c>
      <c r="F5923" s="13">
        <f>IF(OR(ISNA(D5923),ISNA(E5923)),0,C5923*VLOOKUP(D5923&amp;E5923,reference_cepidc!$C$1:$H$381,6,FALSE))</f>
        <v>0</v>
      </c>
      <c r="G5923" s="13">
        <f>IF(OR(ISNA(D5923),ISNA(E5923)),0,C5923*VLOOKUP(D5923&amp;E5923,reference_snds!$C$1:$D$406,2,FALSE))</f>
        <v>0</v>
      </c>
    </row>
    <row r="5924" spans="1:7" x14ac:dyDescent="0.25">
      <c r="A5924" s="14"/>
      <c r="B5924" s="14"/>
      <c r="C5924" s="14"/>
      <c r="D5924" s="9" t="e">
        <f>VLOOKUP(A5924,mappings!$D$1:$F$240,3,FALSE)</f>
        <v>#N/A</v>
      </c>
      <c r="E5924" s="9" t="e">
        <f>IF(ISBLANK(A5924),#N/A,VLOOKUP(B5924,mappings!$A$1:$B$152,2,FALSE))</f>
        <v>#N/A</v>
      </c>
      <c r="F5924" s="13">
        <f>IF(OR(ISNA(D5924),ISNA(E5924)),0,C5924*VLOOKUP(D5924&amp;E5924,reference_cepidc!$C$1:$H$381,6,FALSE))</f>
        <v>0</v>
      </c>
      <c r="G5924" s="13">
        <f>IF(OR(ISNA(D5924),ISNA(E5924)),0,C5924*VLOOKUP(D5924&amp;E5924,reference_snds!$C$1:$D$406,2,FALSE))</f>
        <v>0</v>
      </c>
    </row>
    <row r="5925" spans="1:7" x14ac:dyDescent="0.25">
      <c r="A5925" s="14"/>
      <c r="B5925" s="14"/>
      <c r="C5925" s="14"/>
      <c r="D5925" s="9" t="e">
        <f>VLOOKUP(A5925,mappings!$D$1:$F$240,3,FALSE)</f>
        <v>#N/A</v>
      </c>
      <c r="E5925" s="9" t="e">
        <f>IF(ISBLANK(A5925),#N/A,VLOOKUP(B5925,mappings!$A$1:$B$152,2,FALSE))</f>
        <v>#N/A</v>
      </c>
      <c r="F5925" s="13">
        <f>IF(OR(ISNA(D5925),ISNA(E5925)),0,C5925*VLOOKUP(D5925&amp;E5925,reference_cepidc!$C$1:$H$381,6,FALSE))</f>
        <v>0</v>
      </c>
      <c r="G5925" s="13">
        <f>IF(OR(ISNA(D5925),ISNA(E5925)),0,C5925*VLOOKUP(D5925&amp;E5925,reference_snds!$C$1:$D$406,2,FALSE))</f>
        <v>0</v>
      </c>
    </row>
    <row r="5926" spans="1:7" x14ac:dyDescent="0.25">
      <c r="A5926" s="14"/>
      <c r="B5926" s="14"/>
      <c r="C5926" s="14"/>
      <c r="D5926" s="9" t="e">
        <f>VLOOKUP(A5926,mappings!$D$1:$F$240,3,FALSE)</f>
        <v>#N/A</v>
      </c>
      <c r="E5926" s="9" t="e">
        <f>IF(ISBLANK(A5926),#N/A,VLOOKUP(B5926,mappings!$A$1:$B$152,2,FALSE))</f>
        <v>#N/A</v>
      </c>
      <c r="F5926" s="13">
        <f>IF(OR(ISNA(D5926),ISNA(E5926)),0,C5926*VLOOKUP(D5926&amp;E5926,reference_cepidc!$C$1:$H$381,6,FALSE))</f>
        <v>0</v>
      </c>
      <c r="G5926" s="13">
        <f>IF(OR(ISNA(D5926),ISNA(E5926)),0,C5926*VLOOKUP(D5926&amp;E5926,reference_snds!$C$1:$D$406,2,FALSE))</f>
        <v>0</v>
      </c>
    </row>
    <row r="5927" spans="1:7" x14ac:dyDescent="0.25">
      <c r="A5927" s="14"/>
      <c r="B5927" s="14"/>
      <c r="C5927" s="14"/>
      <c r="D5927" s="9" t="e">
        <f>VLOOKUP(A5927,mappings!$D$1:$F$240,3,FALSE)</f>
        <v>#N/A</v>
      </c>
      <c r="E5927" s="9" t="e">
        <f>IF(ISBLANK(A5927),#N/A,VLOOKUP(B5927,mappings!$A$1:$B$152,2,FALSE))</f>
        <v>#N/A</v>
      </c>
      <c r="F5927" s="13">
        <f>IF(OR(ISNA(D5927),ISNA(E5927)),0,C5927*VLOOKUP(D5927&amp;E5927,reference_cepidc!$C$1:$H$381,6,FALSE))</f>
        <v>0</v>
      </c>
      <c r="G5927" s="13">
        <f>IF(OR(ISNA(D5927),ISNA(E5927)),0,C5927*VLOOKUP(D5927&amp;E5927,reference_snds!$C$1:$D$406,2,FALSE))</f>
        <v>0</v>
      </c>
    </row>
    <row r="5928" spans="1:7" x14ac:dyDescent="0.25">
      <c r="A5928" s="14"/>
      <c r="B5928" s="14"/>
      <c r="C5928" s="14"/>
      <c r="D5928" s="9" t="e">
        <f>VLOOKUP(A5928,mappings!$D$1:$F$240,3,FALSE)</f>
        <v>#N/A</v>
      </c>
      <c r="E5928" s="9" t="e">
        <f>IF(ISBLANK(A5928),#N/A,VLOOKUP(B5928,mappings!$A$1:$B$152,2,FALSE))</f>
        <v>#N/A</v>
      </c>
      <c r="F5928" s="13">
        <f>IF(OR(ISNA(D5928),ISNA(E5928)),0,C5928*VLOOKUP(D5928&amp;E5928,reference_cepidc!$C$1:$H$381,6,FALSE))</f>
        <v>0</v>
      </c>
      <c r="G5928" s="13">
        <f>IF(OR(ISNA(D5928),ISNA(E5928)),0,C5928*VLOOKUP(D5928&amp;E5928,reference_snds!$C$1:$D$406,2,FALSE))</f>
        <v>0</v>
      </c>
    </row>
    <row r="5929" spans="1:7" x14ac:dyDescent="0.25">
      <c r="A5929" s="14"/>
      <c r="B5929" s="14"/>
      <c r="C5929" s="14"/>
      <c r="D5929" s="9" t="e">
        <f>VLOOKUP(A5929,mappings!$D$1:$F$240,3,FALSE)</f>
        <v>#N/A</v>
      </c>
      <c r="E5929" s="9" t="e">
        <f>IF(ISBLANK(A5929),#N/A,VLOOKUP(B5929,mappings!$A$1:$B$152,2,FALSE))</f>
        <v>#N/A</v>
      </c>
      <c r="F5929" s="13">
        <f>IF(OR(ISNA(D5929),ISNA(E5929)),0,C5929*VLOOKUP(D5929&amp;E5929,reference_cepidc!$C$1:$H$381,6,FALSE))</f>
        <v>0</v>
      </c>
      <c r="G5929" s="13">
        <f>IF(OR(ISNA(D5929),ISNA(E5929)),0,C5929*VLOOKUP(D5929&amp;E5929,reference_snds!$C$1:$D$406,2,FALSE))</f>
        <v>0</v>
      </c>
    </row>
    <row r="5930" spans="1:7" x14ac:dyDescent="0.25">
      <c r="A5930" s="14"/>
      <c r="B5930" s="14"/>
      <c r="C5930" s="14"/>
      <c r="D5930" s="9" t="e">
        <f>VLOOKUP(A5930,mappings!$D$1:$F$240,3,FALSE)</f>
        <v>#N/A</v>
      </c>
      <c r="E5930" s="9" t="e">
        <f>IF(ISBLANK(A5930),#N/A,VLOOKUP(B5930,mappings!$A$1:$B$152,2,FALSE))</f>
        <v>#N/A</v>
      </c>
      <c r="F5930" s="13">
        <f>IF(OR(ISNA(D5930),ISNA(E5930)),0,C5930*VLOOKUP(D5930&amp;E5930,reference_cepidc!$C$1:$H$381,6,FALSE))</f>
        <v>0</v>
      </c>
      <c r="G5930" s="13">
        <f>IF(OR(ISNA(D5930),ISNA(E5930)),0,C5930*VLOOKUP(D5930&amp;E5930,reference_snds!$C$1:$D$406,2,FALSE))</f>
        <v>0</v>
      </c>
    </row>
    <row r="5931" spans="1:7" x14ac:dyDescent="0.25">
      <c r="A5931" s="14"/>
      <c r="B5931" s="14"/>
      <c r="C5931" s="14"/>
      <c r="D5931" s="9" t="e">
        <f>VLOOKUP(A5931,mappings!$D$1:$F$240,3,FALSE)</f>
        <v>#N/A</v>
      </c>
      <c r="E5931" s="9" t="e">
        <f>IF(ISBLANK(A5931),#N/A,VLOOKUP(B5931,mappings!$A$1:$B$152,2,FALSE))</f>
        <v>#N/A</v>
      </c>
      <c r="F5931" s="13">
        <f>IF(OR(ISNA(D5931),ISNA(E5931)),0,C5931*VLOOKUP(D5931&amp;E5931,reference_cepidc!$C$1:$H$381,6,FALSE))</f>
        <v>0</v>
      </c>
      <c r="G5931" s="13">
        <f>IF(OR(ISNA(D5931),ISNA(E5931)),0,C5931*VLOOKUP(D5931&amp;E5931,reference_snds!$C$1:$D$406,2,FALSE))</f>
        <v>0</v>
      </c>
    </row>
    <row r="5932" spans="1:7" x14ac:dyDescent="0.25">
      <c r="A5932" s="14"/>
      <c r="B5932" s="14"/>
      <c r="C5932" s="14"/>
      <c r="D5932" s="9" t="e">
        <f>VLOOKUP(A5932,mappings!$D$1:$F$240,3,FALSE)</f>
        <v>#N/A</v>
      </c>
      <c r="E5932" s="9" t="e">
        <f>IF(ISBLANK(A5932),#N/A,VLOOKUP(B5932,mappings!$A$1:$B$152,2,FALSE))</f>
        <v>#N/A</v>
      </c>
      <c r="F5932" s="13">
        <f>IF(OR(ISNA(D5932),ISNA(E5932)),0,C5932*VLOOKUP(D5932&amp;E5932,reference_cepidc!$C$1:$H$381,6,FALSE))</f>
        <v>0</v>
      </c>
      <c r="G5932" s="13">
        <f>IF(OR(ISNA(D5932),ISNA(E5932)),0,C5932*VLOOKUP(D5932&amp;E5932,reference_snds!$C$1:$D$406,2,FALSE))</f>
        <v>0</v>
      </c>
    </row>
    <row r="5933" spans="1:7" x14ac:dyDescent="0.25">
      <c r="A5933" s="14"/>
      <c r="B5933" s="14"/>
      <c r="C5933" s="14"/>
      <c r="D5933" s="9" t="e">
        <f>VLOOKUP(A5933,mappings!$D$1:$F$240,3,FALSE)</f>
        <v>#N/A</v>
      </c>
      <c r="E5933" s="9" t="e">
        <f>IF(ISBLANK(A5933),#N/A,VLOOKUP(B5933,mappings!$A$1:$B$152,2,FALSE))</f>
        <v>#N/A</v>
      </c>
      <c r="F5933" s="13">
        <f>IF(OR(ISNA(D5933),ISNA(E5933)),0,C5933*VLOOKUP(D5933&amp;E5933,reference_cepidc!$C$1:$H$381,6,FALSE))</f>
        <v>0</v>
      </c>
      <c r="G5933" s="13">
        <f>IF(OR(ISNA(D5933),ISNA(E5933)),0,C5933*VLOOKUP(D5933&amp;E5933,reference_snds!$C$1:$D$406,2,FALSE))</f>
        <v>0</v>
      </c>
    </row>
    <row r="5934" spans="1:7" x14ac:dyDescent="0.25">
      <c r="A5934" s="14"/>
      <c r="B5934" s="14"/>
      <c r="C5934" s="14"/>
      <c r="D5934" s="9" t="e">
        <f>VLOOKUP(A5934,mappings!$D$1:$F$240,3,FALSE)</f>
        <v>#N/A</v>
      </c>
      <c r="E5934" s="9" t="e">
        <f>IF(ISBLANK(A5934),#N/A,VLOOKUP(B5934,mappings!$A$1:$B$152,2,FALSE))</f>
        <v>#N/A</v>
      </c>
      <c r="F5934" s="13">
        <f>IF(OR(ISNA(D5934),ISNA(E5934)),0,C5934*VLOOKUP(D5934&amp;E5934,reference_cepidc!$C$1:$H$381,6,FALSE))</f>
        <v>0</v>
      </c>
      <c r="G5934" s="13">
        <f>IF(OR(ISNA(D5934),ISNA(E5934)),0,C5934*VLOOKUP(D5934&amp;E5934,reference_snds!$C$1:$D$406,2,FALSE))</f>
        <v>0</v>
      </c>
    </row>
    <row r="5935" spans="1:7" x14ac:dyDescent="0.25">
      <c r="A5935" s="14"/>
      <c r="B5935" s="14"/>
      <c r="C5935" s="14"/>
      <c r="D5935" s="9" t="e">
        <f>VLOOKUP(A5935,mappings!$D$1:$F$240,3,FALSE)</f>
        <v>#N/A</v>
      </c>
      <c r="E5935" s="9" t="e">
        <f>IF(ISBLANK(A5935),#N/A,VLOOKUP(B5935,mappings!$A$1:$B$152,2,FALSE))</f>
        <v>#N/A</v>
      </c>
      <c r="F5935" s="13">
        <f>IF(OR(ISNA(D5935),ISNA(E5935)),0,C5935*VLOOKUP(D5935&amp;E5935,reference_cepidc!$C$1:$H$381,6,FALSE))</f>
        <v>0</v>
      </c>
      <c r="G5935" s="13">
        <f>IF(OR(ISNA(D5935),ISNA(E5935)),0,C5935*VLOOKUP(D5935&amp;E5935,reference_snds!$C$1:$D$406,2,FALSE))</f>
        <v>0</v>
      </c>
    </row>
    <row r="5936" spans="1:7" x14ac:dyDescent="0.25">
      <c r="A5936" s="14"/>
      <c r="B5936" s="14"/>
      <c r="C5936" s="14"/>
      <c r="D5936" s="9" t="e">
        <f>VLOOKUP(A5936,mappings!$D$1:$F$240,3,FALSE)</f>
        <v>#N/A</v>
      </c>
      <c r="E5936" s="9" t="e">
        <f>IF(ISBLANK(A5936),#N/A,VLOOKUP(B5936,mappings!$A$1:$B$152,2,FALSE))</f>
        <v>#N/A</v>
      </c>
      <c r="F5936" s="13">
        <f>IF(OR(ISNA(D5936),ISNA(E5936)),0,C5936*VLOOKUP(D5936&amp;E5936,reference_cepidc!$C$1:$H$381,6,FALSE))</f>
        <v>0</v>
      </c>
      <c r="G5936" s="13">
        <f>IF(OR(ISNA(D5936),ISNA(E5936)),0,C5936*VLOOKUP(D5936&amp;E5936,reference_snds!$C$1:$D$406,2,FALSE))</f>
        <v>0</v>
      </c>
    </row>
    <row r="5937" spans="1:7" x14ac:dyDescent="0.25">
      <c r="A5937" s="14"/>
      <c r="B5937" s="14"/>
      <c r="C5937" s="14"/>
      <c r="D5937" s="9" t="e">
        <f>VLOOKUP(A5937,mappings!$D$1:$F$240,3,FALSE)</f>
        <v>#N/A</v>
      </c>
      <c r="E5937" s="9" t="e">
        <f>IF(ISBLANK(A5937),#N/A,VLOOKUP(B5937,mappings!$A$1:$B$152,2,FALSE))</f>
        <v>#N/A</v>
      </c>
      <c r="F5937" s="13">
        <f>IF(OR(ISNA(D5937),ISNA(E5937)),0,C5937*VLOOKUP(D5937&amp;E5937,reference_cepidc!$C$1:$H$381,6,FALSE))</f>
        <v>0</v>
      </c>
      <c r="G5937" s="13">
        <f>IF(OR(ISNA(D5937),ISNA(E5937)),0,C5937*VLOOKUP(D5937&amp;E5937,reference_snds!$C$1:$D$406,2,FALSE))</f>
        <v>0</v>
      </c>
    </row>
    <row r="5938" spans="1:7" x14ac:dyDescent="0.25">
      <c r="A5938" s="14"/>
      <c r="B5938" s="14"/>
      <c r="C5938" s="14"/>
      <c r="D5938" s="9" t="e">
        <f>VLOOKUP(A5938,mappings!$D$1:$F$240,3,FALSE)</f>
        <v>#N/A</v>
      </c>
      <c r="E5938" s="9" t="e">
        <f>IF(ISBLANK(A5938),#N/A,VLOOKUP(B5938,mappings!$A$1:$B$152,2,FALSE))</f>
        <v>#N/A</v>
      </c>
      <c r="F5938" s="13">
        <f>IF(OR(ISNA(D5938),ISNA(E5938)),0,C5938*VLOOKUP(D5938&amp;E5938,reference_cepidc!$C$1:$H$381,6,FALSE))</f>
        <v>0</v>
      </c>
      <c r="G5938" s="13">
        <f>IF(OR(ISNA(D5938),ISNA(E5938)),0,C5938*VLOOKUP(D5938&amp;E5938,reference_snds!$C$1:$D$406,2,FALSE))</f>
        <v>0</v>
      </c>
    </row>
    <row r="5939" spans="1:7" x14ac:dyDescent="0.25">
      <c r="A5939" s="14"/>
      <c r="B5939" s="14"/>
      <c r="C5939" s="14"/>
      <c r="D5939" s="9" t="e">
        <f>VLOOKUP(A5939,mappings!$D$1:$F$240,3,FALSE)</f>
        <v>#N/A</v>
      </c>
      <c r="E5939" s="9" t="e">
        <f>IF(ISBLANK(A5939),#N/A,VLOOKUP(B5939,mappings!$A$1:$B$152,2,FALSE))</f>
        <v>#N/A</v>
      </c>
      <c r="F5939" s="13">
        <f>IF(OR(ISNA(D5939),ISNA(E5939)),0,C5939*VLOOKUP(D5939&amp;E5939,reference_cepidc!$C$1:$H$381,6,FALSE))</f>
        <v>0</v>
      </c>
      <c r="G5939" s="13">
        <f>IF(OR(ISNA(D5939),ISNA(E5939)),0,C5939*VLOOKUP(D5939&amp;E5939,reference_snds!$C$1:$D$406,2,FALSE))</f>
        <v>0</v>
      </c>
    </row>
    <row r="5940" spans="1:7" x14ac:dyDescent="0.25">
      <c r="A5940" s="14"/>
      <c r="B5940" s="14"/>
      <c r="C5940" s="14"/>
      <c r="D5940" s="9" t="e">
        <f>VLOOKUP(A5940,mappings!$D$1:$F$240,3,FALSE)</f>
        <v>#N/A</v>
      </c>
      <c r="E5940" s="9" t="e">
        <f>IF(ISBLANK(A5940),#N/A,VLOOKUP(B5940,mappings!$A$1:$B$152,2,FALSE))</f>
        <v>#N/A</v>
      </c>
      <c r="F5940" s="13">
        <f>IF(OR(ISNA(D5940),ISNA(E5940)),0,C5940*VLOOKUP(D5940&amp;E5940,reference_cepidc!$C$1:$H$381,6,FALSE))</f>
        <v>0</v>
      </c>
      <c r="G5940" s="13">
        <f>IF(OR(ISNA(D5940),ISNA(E5940)),0,C5940*VLOOKUP(D5940&amp;E5940,reference_snds!$C$1:$D$406,2,FALSE))</f>
        <v>0</v>
      </c>
    </row>
    <row r="5941" spans="1:7" x14ac:dyDescent="0.25">
      <c r="A5941" s="14"/>
      <c r="B5941" s="14"/>
      <c r="C5941" s="14"/>
      <c r="D5941" s="9" t="e">
        <f>VLOOKUP(A5941,mappings!$D$1:$F$240,3,FALSE)</f>
        <v>#N/A</v>
      </c>
      <c r="E5941" s="9" t="e">
        <f>IF(ISBLANK(A5941),#N/A,VLOOKUP(B5941,mappings!$A$1:$B$152,2,FALSE))</f>
        <v>#N/A</v>
      </c>
      <c r="F5941" s="13">
        <f>IF(OR(ISNA(D5941),ISNA(E5941)),0,C5941*VLOOKUP(D5941&amp;E5941,reference_cepidc!$C$1:$H$381,6,FALSE))</f>
        <v>0</v>
      </c>
      <c r="G5941" s="13">
        <f>IF(OR(ISNA(D5941),ISNA(E5941)),0,C5941*VLOOKUP(D5941&amp;E5941,reference_snds!$C$1:$D$406,2,FALSE))</f>
        <v>0</v>
      </c>
    </row>
    <row r="5942" spans="1:7" x14ac:dyDescent="0.25">
      <c r="A5942" s="14"/>
      <c r="B5942" s="14"/>
      <c r="C5942" s="14"/>
      <c r="D5942" s="9" t="e">
        <f>VLOOKUP(A5942,mappings!$D$1:$F$240,3,FALSE)</f>
        <v>#N/A</v>
      </c>
      <c r="E5942" s="9" t="e">
        <f>IF(ISBLANK(A5942),#N/A,VLOOKUP(B5942,mappings!$A$1:$B$152,2,FALSE))</f>
        <v>#N/A</v>
      </c>
      <c r="F5942" s="13">
        <f>IF(OR(ISNA(D5942),ISNA(E5942)),0,C5942*VLOOKUP(D5942&amp;E5942,reference_cepidc!$C$1:$H$381,6,FALSE))</f>
        <v>0</v>
      </c>
      <c r="G5942" s="13">
        <f>IF(OR(ISNA(D5942),ISNA(E5942)),0,C5942*VLOOKUP(D5942&amp;E5942,reference_snds!$C$1:$D$406,2,FALSE))</f>
        <v>0</v>
      </c>
    </row>
    <row r="5943" spans="1:7" x14ac:dyDescent="0.25">
      <c r="A5943" s="14"/>
      <c r="B5943" s="14"/>
      <c r="C5943" s="14"/>
      <c r="D5943" s="9" t="e">
        <f>VLOOKUP(A5943,mappings!$D$1:$F$240,3,FALSE)</f>
        <v>#N/A</v>
      </c>
      <c r="E5943" s="9" t="e">
        <f>IF(ISBLANK(A5943),#N/A,VLOOKUP(B5943,mappings!$A$1:$B$152,2,FALSE))</f>
        <v>#N/A</v>
      </c>
      <c r="F5943" s="13">
        <f>IF(OR(ISNA(D5943),ISNA(E5943)),0,C5943*VLOOKUP(D5943&amp;E5943,reference_cepidc!$C$1:$H$381,6,FALSE))</f>
        <v>0</v>
      </c>
      <c r="G5943" s="13">
        <f>IF(OR(ISNA(D5943),ISNA(E5943)),0,C5943*VLOOKUP(D5943&amp;E5943,reference_snds!$C$1:$D$406,2,FALSE))</f>
        <v>0</v>
      </c>
    </row>
    <row r="5944" spans="1:7" x14ac:dyDescent="0.25">
      <c r="A5944" s="14"/>
      <c r="B5944" s="14"/>
      <c r="C5944" s="14"/>
      <c r="D5944" s="9" t="e">
        <f>VLOOKUP(A5944,mappings!$D$1:$F$240,3,FALSE)</f>
        <v>#N/A</v>
      </c>
      <c r="E5944" s="9" t="e">
        <f>IF(ISBLANK(A5944),#N/A,VLOOKUP(B5944,mappings!$A$1:$B$152,2,FALSE))</f>
        <v>#N/A</v>
      </c>
      <c r="F5944" s="13">
        <f>IF(OR(ISNA(D5944),ISNA(E5944)),0,C5944*VLOOKUP(D5944&amp;E5944,reference_cepidc!$C$1:$H$381,6,FALSE))</f>
        <v>0</v>
      </c>
      <c r="G5944" s="13">
        <f>IF(OR(ISNA(D5944),ISNA(E5944)),0,C5944*VLOOKUP(D5944&amp;E5944,reference_snds!$C$1:$D$406,2,FALSE))</f>
        <v>0</v>
      </c>
    </row>
    <row r="5945" spans="1:7" x14ac:dyDescent="0.25">
      <c r="A5945" s="14"/>
      <c r="B5945" s="14"/>
      <c r="C5945" s="14"/>
      <c r="D5945" s="9" t="e">
        <f>VLOOKUP(A5945,mappings!$D$1:$F$240,3,FALSE)</f>
        <v>#N/A</v>
      </c>
      <c r="E5945" s="9" t="e">
        <f>IF(ISBLANK(A5945),#N/A,VLOOKUP(B5945,mappings!$A$1:$B$152,2,FALSE))</f>
        <v>#N/A</v>
      </c>
      <c r="F5945" s="13">
        <f>IF(OR(ISNA(D5945),ISNA(E5945)),0,C5945*VLOOKUP(D5945&amp;E5945,reference_cepidc!$C$1:$H$381,6,FALSE))</f>
        <v>0</v>
      </c>
      <c r="G5945" s="13">
        <f>IF(OR(ISNA(D5945),ISNA(E5945)),0,C5945*VLOOKUP(D5945&amp;E5945,reference_snds!$C$1:$D$406,2,FALSE))</f>
        <v>0</v>
      </c>
    </row>
    <row r="5946" spans="1:7" x14ac:dyDescent="0.25">
      <c r="A5946" s="14"/>
      <c r="B5946" s="14"/>
      <c r="C5946" s="14"/>
      <c r="D5946" s="9" t="e">
        <f>VLOOKUP(A5946,mappings!$D$1:$F$240,3,FALSE)</f>
        <v>#N/A</v>
      </c>
      <c r="E5946" s="9" t="e">
        <f>IF(ISBLANK(A5946),#N/A,VLOOKUP(B5946,mappings!$A$1:$B$152,2,FALSE))</f>
        <v>#N/A</v>
      </c>
      <c r="F5946" s="13">
        <f>IF(OR(ISNA(D5946),ISNA(E5946)),0,C5946*VLOOKUP(D5946&amp;E5946,reference_cepidc!$C$1:$H$381,6,FALSE))</f>
        <v>0</v>
      </c>
      <c r="G5946" s="13">
        <f>IF(OR(ISNA(D5946),ISNA(E5946)),0,C5946*VLOOKUP(D5946&amp;E5946,reference_snds!$C$1:$D$406,2,FALSE))</f>
        <v>0</v>
      </c>
    </row>
    <row r="5947" spans="1:7" x14ac:dyDescent="0.25">
      <c r="A5947" s="14"/>
      <c r="B5947" s="14"/>
      <c r="C5947" s="14"/>
      <c r="D5947" s="9" t="e">
        <f>VLOOKUP(A5947,mappings!$D$1:$F$240,3,FALSE)</f>
        <v>#N/A</v>
      </c>
      <c r="E5947" s="9" t="e">
        <f>IF(ISBLANK(A5947),#N/A,VLOOKUP(B5947,mappings!$A$1:$B$152,2,FALSE))</f>
        <v>#N/A</v>
      </c>
      <c r="F5947" s="13">
        <f>IF(OR(ISNA(D5947),ISNA(E5947)),0,C5947*VLOOKUP(D5947&amp;E5947,reference_cepidc!$C$1:$H$381,6,FALSE))</f>
        <v>0</v>
      </c>
      <c r="G5947" s="13">
        <f>IF(OR(ISNA(D5947),ISNA(E5947)),0,C5947*VLOOKUP(D5947&amp;E5947,reference_snds!$C$1:$D$406,2,FALSE))</f>
        <v>0</v>
      </c>
    </row>
    <row r="5948" spans="1:7" x14ac:dyDescent="0.25">
      <c r="A5948" s="14"/>
      <c r="B5948" s="14"/>
      <c r="C5948" s="14"/>
      <c r="D5948" s="9" t="e">
        <f>VLOOKUP(A5948,mappings!$D$1:$F$240,3,FALSE)</f>
        <v>#N/A</v>
      </c>
      <c r="E5948" s="9" t="e">
        <f>IF(ISBLANK(A5948),#N/A,VLOOKUP(B5948,mappings!$A$1:$B$152,2,FALSE))</f>
        <v>#N/A</v>
      </c>
      <c r="F5948" s="13">
        <f>IF(OR(ISNA(D5948),ISNA(E5948)),0,C5948*VLOOKUP(D5948&amp;E5948,reference_cepidc!$C$1:$H$381,6,FALSE))</f>
        <v>0</v>
      </c>
      <c r="G5948" s="13">
        <f>IF(OR(ISNA(D5948),ISNA(E5948)),0,C5948*VLOOKUP(D5948&amp;E5948,reference_snds!$C$1:$D$406,2,FALSE))</f>
        <v>0</v>
      </c>
    </row>
    <row r="5949" spans="1:7" x14ac:dyDescent="0.25">
      <c r="A5949" s="14"/>
      <c r="B5949" s="14"/>
      <c r="C5949" s="14"/>
      <c r="D5949" s="9" t="e">
        <f>VLOOKUP(A5949,mappings!$D$1:$F$240,3,FALSE)</f>
        <v>#N/A</v>
      </c>
      <c r="E5949" s="9" t="e">
        <f>IF(ISBLANK(A5949),#N/A,VLOOKUP(B5949,mappings!$A$1:$B$152,2,FALSE))</f>
        <v>#N/A</v>
      </c>
      <c r="F5949" s="13">
        <f>IF(OR(ISNA(D5949),ISNA(E5949)),0,C5949*VLOOKUP(D5949&amp;E5949,reference_cepidc!$C$1:$H$381,6,FALSE))</f>
        <v>0</v>
      </c>
      <c r="G5949" s="13">
        <f>IF(OR(ISNA(D5949),ISNA(E5949)),0,C5949*VLOOKUP(D5949&amp;E5949,reference_snds!$C$1:$D$406,2,FALSE))</f>
        <v>0</v>
      </c>
    </row>
    <row r="5950" spans="1:7" x14ac:dyDescent="0.25">
      <c r="A5950" s="14"/>
      <c r="B5950" s="14"/>
      <c r="C5950" s="14"/>
      <c r="D5950" s="9" t="e">
        <f>VLOOKUP(A5950,mappings!$D$1:$F$240,3,FALSE)</f>
        <v>#N/A</v>
      </c>
      <c r="E5950" s="9" t="e">
        <f>IF(ISBLANK(A5950),#N/A,VLOOKUP(B5950,mappings!$A$1:$B$152,2,FALSE))</f>
        <v>#N/A</v>
      </c>
      <c r="F5950" s="13">
        <f>IF(OR(ISNA(D5950),ISNA(E5950)),0,C5950*VLOOKUP(D5950&amp;E5950,reference_cepidc!$C$1:$H$381,6,FALSE))</f>
        <v>0</v>
      </c>
      <c r="G5950" s="13">
        <f>IF(OR(ISNA(D5950),ISNA(E5950)),0,C5950*VLOOKUP(D5950&amp;E5950,reference_snds!$C$1:$D$406,2,FALSE))</f>
        <v>0</v>
      </c>
    </row>
    <row r="5951" spans="1:7" x14ac:dyDescent="0.25">
      <c r="A5951" s="14"/>
      <c r="B5951" s="14"/>
      <c r="C5951" s="14"/>
      <c r="D5951" s="9" t="e">
        <f>VLOOKUP(A5951,mappings!$D$1:$F$240,3,FALSE)</f>
        <v>#N/A</v>
      </c>
      <c r="E5951" s="9" t="e">
        <f>IF(ISBLANK(A5951),#N/A,VLOOKUP(B5951,mappings!$A$1:$B$152,2,FALSE))</f>
        <v>#N/A</v>
      </c>
      <c r="F5951" s="13">
        <f>IF(OR(ISNA(D5951),ISNA(E5951)),0,C5951*VLOOKUP(D5951&amp;E5951,reference_cepidc!$C$1:$H$381,6,FALSE))</f>
        <v>0</v>
      </c>
      <c r="G5951" s="13">
        <f>IF(OR(ISNA(D5951),ISNA(E5951)),0,C5951*VLOOKUP(D5951&amp;E5951,reference_snds!$C$1:$D$406,2,FALSE))</f>
        <v>0</v>
      </c>
    </row>
    <row r="5952" spans="1:7" x14ac:dyDescent="0.25">
      <c r="A5952" s="14"/>
      <c r="B5952" s="14"/>
      <c r="C5952" s="14"/>
      <c r="D5952" s="9" t="e">
        <f>VLOOKUP(A5952,mappings!$D$1:$F$240,3,FALSE)</f>
        <v>#N/A</v>
      </c>
      <c r="E5952" s="9" t="e">
        <f>IF(ISBLANK(A5952),#N/A,VLOOKUP(B5952,mappings!$A$1:$B$152,2,FALSE))</f>
        <v>#N/A</v>
      </c>
      <c r="F5952" s="13">
        <f>IF(OR(ISNA(D5952),ISNA(E5952)),0,C5952*VLOOKUP(D5952&amp;E5952,reference_cepidc!$C$1:$H$381,6,FALSE))</f>
        <v>0</v>
      </c>
      <c r="G5952" s="13">
        <f>IF(OR(ISNA(D5952),ISNA(E5952)),0,C5952*VLOOKUP(D5952&amp;E5952,reference_snds!$C$1:$D$406,2,FALSE))</f>
        <v>0</v>
      </c>
    </row>
    <row r="5953" spans="1:7" x14ac:dyDescent="0.25">
      <c r="A5953" s="14"/>
      <c r="B5953" s="14"/>
      <c r="C5953" s="14"/>
      <c r="D5953" s="9" t="e">
        <f>VLOOKUP(A5953,mappings!$D$1:$F$240,3,FALSE)</f>
        <v>#N/A</v>
      </c>
      <c r="E5953" s="9" t="e">
        <f>IF(ISBLANK(A5953),#N/A,VLOOKUP(B5953,mappings!$A$1:$B$152,2,FALSE))</f>
        <v>#N/A</v>
      </c>
      <c r="F5953" s="13">
        <f>IF(OR(ISNA(D5953),ISNA(E5953)),0,C5953*VLOOKUP(D5953&amp;E5953,reference_cepidc!$C$1:$H$381,6,FALSE))</f>
        <v>0</v>
      </c>
      <c r="G5953" s="13">
        <f>IF(OR(ISNA(D5953),ISNA(E5953)),0,C5953*VLOOKUP(D5953&amp;E5953,reference_snds!$C$1:$D$406,2,FALSE))</f>
        <v>0</v>
      </c>
    </row>
    <row r="5954" spans="1:7" x14ac:dyDescent="0.25">
      <c r="A5954" s="14"/>
      <c r="B5954" s="14"/>
      <c r="C5954" s="14"/>
      <c r="D5954" s="9" t="e">
        <f>VLOOKUP(A5954,mappings!$D$1:$F$240,3,FALSE)</f>
        <v>#N/A</v>
      </c>
      <c r="E5954" s="9" t="e">
        <f>IF(ISBLANK(A5954),#N/A,VLOOKUP(B5954,mappings!$A$1:$B$152,2,FALSE))</f>
        <v>#N/A</v>
      </c>
      <c r="F5954" s="13">
        <f>IF(OR(ISNA(D5954),ISNA(E5954)),0,C5954*VLOOKUP(D5954&amp;E5954,reference_cepidc!$C$1:$H$381,6,FALSE))</f>
        <v>0</v>
      </c>
      <c r="G5954" s="13">
        <f>IF(OR(ISNA(D5954),ISNA(E5954)),0,C5954*VLOOKUP(D5954&amp;E5954,reference_snds!$C$1:$D$406,2,FALSE))</f>
        <v>0</v>
      </c>
    </row>
    <row r="5955" spans="1:7" x14ac:dyDescent="0.25">
      <c r="A5955" s="14"/>
      <c r="B5955" s="14"/>
      <c r="C5955" s="14"/>
      <c r="D5955" s="9" t="e">
        <f>VLOOKUP(A5955,mappings!$D$1:$F$240,3,FALSE)</f>
        <v>#N/A</v>
      </c>
      <c r="E5955" s="9" t="e">
        <f>IF(ISBLANK(A5955),#N/A,VLOOKUP(B5955,mappings!$A$1:$B$152,2,FALSE))</f>
        <v>#N/A</v>
      </c>
      <c r="F5955" s="13">
        <f>IF(OR(ISNA(D5955),ISNA(E5955)),0,C5955*VLOOKUP(D5955&amp;E5955,reference_cepidc!$C$1:$H$381,6,FALSE))</f>
        <v>0</v>
      </c>
      <c r="G5955" s="13">
        <f>IF(OR(ISNA(D5955),ISNA(E5955)),0,C5955*VLOOKUP(D5955&amp;E5955,reference_snds!$C$1:$D$406,2,FALSE))</f>
        <v>0</v>
      </c>
    </row>
    <row r="5956" spans="1:7" x14ac:dyDescent="0.25">
      <c r="A5956" s="14"/>
      <c r="B5956" s="14"/>
      <c r="C5956" s="14"/>
      <c r="D5956" s="9" t="e">
        <f>VLOOKUP(A5956,mappings!$D$1:$F$240,3,FALSE)</f>
        <v>#N/A</v>
      </c>
      <c r="E5956" s="9" t="e">
        <f>IF(ISBLANK(A5956),#N/A,VLOOKUP(B5956,mappings!$A$1:$B$152,2,FALSE))</f>
        <v>#N/A</v>
      </c>
      <c r="F5956" s="13">
        <f>IF(OR(ISNA(D5956),ISNA(E5956)),0,C5956*VLOOKUP(D5956&amp;E5956,reference_cepidc!$C$1:$H$381,6,FALSE))</f>
        <v>0</v>
      </c>
      <c r="G5956" s="13">
        <f>IF(OR(ISNA(D5956),ISNA(E5956)),0,C5956*VLOOKUP(D5956&amp;E5956,reference_snds!$C$1:$D$406,2,FALSE))</f>
        <v>0</v>
      </c>
    </row>
    <row r="5957" spans="1:7" x14ac:dyDescent="0.25">
      <c r="A5957" s="14"/>
      <c r="B5957" s="14"/>
      <c r="C5957" s="14"/>
      <c r="D5957" s="9" t="e">
        <f>VLOOKUP(A5957,mappings!$D$1:$F$240,3,FALSE)</f>
        <v>#N/A</v>
      </c>
      <c r="E5957" s="9" t="e">
        <f>IF(ISBLANK(A5957),#N/A,VLOOKUP(B5957,mappings!$A$1:$B$152,2,FALSE))</f>
        <v>#N/A</v>
      </c>
      <c r="F5957" s="13">
        <f>IF(OR(ISNA(D5957),ISNA(E5957)),0,C5957*VLOOKUP(D5957&amp;E5957,reference_cepidc!$C$1:$H$381,6,FALSE))</f>
        <v>0</v>
      </c>
      <c r="G5957" s="13">
        <f>IF(OR(ISNA(D5957),ISNA(E5957)),0,C5957*VLOOKUP(D5957&amp;E5957,reference_snds!$C$1:$D$406,2,FALSE))</f>
        <v>0</v>
      </c>
    </row>
    <row r="5958" spans="1:7" x14ac:dyDescent="0.25">
      <c r="A5958" s="14"/>
      <c r="B5958" s="14"/>
      <c r="C5958" s="14"/>
      <c r="D5958" s="9" t="e">
        <f>VLOOKUP(A5958,mappings!$D$1:$F$240,3,FALSE)</f>
        <v>#N/A</v>
      </c>
      <c r="E5958" s="9" t="e">
        <f>IF(ISBLANK(A5958),#N/A,VLOOKUP(B5958,mappings!$A$1:$B$152,2,FALSE))</f>
        <v>#N/A</v>
      </c>
      <c r="F5958" s="13">
        <f>IF(OR(ISNA(D5958),ISNA(E5958)),0,C5958*VLOOKUP(D5958&amp;E5958,reference_cepidc!$C$1:$H$381,6,FALSE))</f>
        <v>0</v>
      </c>
      <c r="G5958" s="13">
        <f>IF(OR(ISNA(D5958),ISNA(E5958)),0,C5958*VLOOKUP(D5958&amp;E5958,reference_snds!$C$1:$D$406,2,FALSE))</f>
        <v>0</v>
      </c>
    </row>
    <row r="5959" spans="1:7" x14ac:dyDescent="0.25">
      <c r="A5959" s="14"/>
      <c r="B5959" s="14"/>
      <c r="C5959" s="14"/>
      <c r="D5959" s="9" t="e">
        <f>VLOOKUP(A5959,mappings!$D$1:$F$240,3,FALSE)</f>
        <v>#N/A</v>
      </c>
      <c r="E5959" s="9" t="e">
        <f>IF(ISBLANK(A5959),#N/A,VLOOKUP(B5959,mappings!$A$1:$B$152,2,FALSE))</f>
        <v>#N/A</v>
      </c>
      <c r="F5959" s="13">
        <f>IF(OR(ISNA(D5959),ISNA(E5959)),0,C5959*VLOOKUP(D5959&amp;E5959,reference_cepidc!$C$1:$H$381,6,FALSE))</f>
        <v>0</v>
      </c>
      <c r="G5959" s="13">
        <f>IF(OR(ISNA(D5959),ISNA(E5959)),0,C5959*VLOOKUP(D5959&amp;E5959,reference_snds!$C$1:$D$406,2,FALSE))</f>
        <v>0</v>
      </c>
    </row>
    <row r="5960" spans="1:7" x14ac:dyDescent="0.25">
      <c r="A5960" s="14"/>
      <c r="B5960" s="14"/>
      <c r="C5960" s="14"/>
      <c r="D5960" s="9" t="e">
        <f>VLOOKUP(A5960,mappings!$D$1:$F$240,3,FALSE)</f>
        <v>#N/A</v>
      </c>
      <c r="E5960" s="9" t="e">
        <f>IF(ISBLANK(A5960),#N/A,VLOOKUP(B5960,mappings!$A$1:$B$152,2,FALSE))</f>
        <v>#N/A</v>
      </c>
      <c r="F5960" s="13">
        <f>IF(OR(ISNA(D5960),ISNA(E5960)),0,C5960*VLOOKUP(D5960&amp;E5960,reference_cepidc!$C$1:$H$381,6,FALSE))</f>
        <v>0</v>
      </c>
      <c r="G5960" s="13">
        <f>IF(OR(ISNA(D5960),ISNA(E5960)),0,C5960*VLOOKUP(D5960&amp;E5960,reference_snds!$C$1:$D$406,2,FALSE))</f>
        <v>0</v>
      </c>
    </row>
    <row r="5961" spans="1:7" x14ac:dyDescent="0.25">
      <c r="A5961" s="14"/>
      <c r="B5961" s="14"/>
      <c r="C5961" s="14"/>
      <c r="D5961" s="9" t="e">
        <f>VLOOKUP(A5961,mappings!$D$1:$F$240,3,FALSE)</f>
        <v>#N/A</v>
      </c>
      <c r="E5961" s="9" t="e">
        <f>IF(ISBLANK(A5961),#N/A,VLOOKUP(B5961,mappings!$A$1:$B$152,2,FALSE))</f>
        <v>#N/A</v>
      </c>
      <c r="F5961" s="13">
        <f>IF(OR(ISNA(D5961),ISNA(E5961)),0,C5961*VLOOKUP(D5961&amp;E5961,reference_cepidc!$C$1:$H$381,6,FALSE))</f>
        <v>0</v>
      </c>
      <c r="G5961" s="13">
        <f>IF(OR(ISNA(D5961),ISNA(E5961)),0,C5961*VLOOKUP(D5961&amp;E5961,reference_snds!$C$1:$D$406,2,FALSE))</f>
        <v>0</v>
      </c>
    </row>
    <row r="5962" spans="1:7" x14ac:dyDescent="0.25">
      <c r="A5962" s="14"/>
      <c r="B5962" s="14"/>
      <c r="C5962" s="14"/>
      <c r="D5962" s="9" t="e">
        <f>VLOOKUP(A5962,mappings!$D$1:$F$240,3,FALSE)</f>
        <v>#N/A</v>
      </c>
      <c r="E5962" s="9" t="e">
        <f>IF(ISBLANK(A5962),#N/A,VLOOKUP(B5962,mappings!$A$1:$B$152,2,FALSE))</f>
        <v>#N/A</v>
      </c>
      <c r="F5962" s="13">
        <f>IF(OR(ISNA(D5962),ISNA(E5962)),0,C5962*VLOOKUP(D5962&amp;E5962,reference_cepidc!$C$1:$H$381,6,FALSE))</f>
        <v>0</v>
      </c>
      <c r="G5962" s="13">
        <f>IF(OR(ISNA(D5962),ISNA(E5962)),0,C5962*VLOOKUP(D5962&amp;E5962,reference_snds!$C$1:$D$406,2,FALSE))</f>
        <v>0</v>
      </c>
    </row>
    <row r="5963" spans="1:7" x14ac:dyDescent="0.25">
      <c r="A5963" s="14"/>
      <c r="B5963" s="14"/>
      <c r="C5963" s="14"/>
      <c r="D5963" s="9" t="e">
        <f>VLOOKUP(A5963,mappings!$D$1:$F$240,3,FALSE)</f>
        <v>#N/A</v>
      </c>
      <c r="E5963" s="9" t="e">
        <f>IF(ISBLANK(A5963),#N/A,VLOOKUP(B5963,mappings!$A$1:$B$152,2,FALSE))</f>
        <v>#N/A</v>
      </c>
      <c r="F5963" s="13">
        <f>IF(OR(ISNA(D5963),ISNA(E5963)),0,C5963*VLOOKUP(D5963&amp;E5963,reference_cepidc!$C$1:$H$381,6,FALSE))</f>
        <v>0</v>
      </c>
      <c r="G5963" s="13">
        <f>IF(OR(ISNA(D5963),ISNA(E5963)),0,C5963*VLOOKUP(D5963&amp;E5963,reference_snds!$C$1:$D$406,2,FALSE))</f>
        <v>0</v>
      </c>
    </row>
    <row r="5964" spans="1:7" x14ac:dyDescent="0.25">
      <c r="A5964" s="14"/>
      <c r="B5964" s="14"/>
      <c r="C5964" s="14"/>
      <c r="D5964" s="9" t="e">
        <f>VLOOKUP(A5964,mappings!$D$1:$F$240,3,FALSE)</f>
        <v>#N/A</v>
      </c>
      <c r="E5964" s="9" t="e">
        <f>IF(ISBLANK(A5964),#N/A,VLOOKUP(B5964,mappings!$A$1:$B$152,2,FALSE))</f>
        <v>#N/A</v>
      </c>
      <c r="F5964" s="13">
        <f>IF(OR(ISNA(D5964),ISNA(E5964)),0,C5964*VLOOKUP(D5964&amp;E5964,reference_cepidc!$C$1:$H$381,6,FALSE))</f>
        <v>0</v>
      </c>
      <c r="G5964" s="13">
        <f>IF(OR(ISNA(D5964),ISNA(E5964)),0,C5964*VLOOKUP(D5964&amp;E5964,reference_snds!$C$1:$D$406,2,FALSE))</f>
        <v>0</v>
      </c>
    </row>
    <row r="5965" spans="1:7" x14ac:dyDescent="0.25">
      <c r="A5965" s="14"/>
      <c r="B5965" s="14"/>
      <c r="C5965" s="14"/>
      <c r="D5965" s="9" t="e">
        <f>VLOOKUP(A5965,mappings!$D$1:$F$240,3,FALSE)</f>
        <v>#N/A</v>
      </c>
      <c r="E5965" s="9" t="e">
        <f>IF(ISBLANK(A5965),#N/A,VLOOKUP(B5965,mappings!$A$1:$B$152,2,FALSE))</f>
        <v>#N/A</v>
      </c>
      <c r="F5965" s="13">
        <f>IF(OR(ISNA(D5965),ISNA(E5965)),0,C5965*VLOOKUP(D5965&amp;E5965,reference_cepidc!$C$1:$H$381,6,FALSE))</f>
        <v>0</v>
      </c>
      <c r="G5965" s="13">
        <f>IF(OR(ISNA(D5965),ISNA(E5965)),0,C5965*VLOOKUP(D5965&amp;E5965,reference_snds!$C$1:$D$406,2,FALSE))</f>
        <v>0</v>
      </c>
    </row>
    <row r="5966" spans="1:7" x14ac:dyDescent="0.25">
      <c r="A5966" s="14"/>
      <c r="B5966" s="14"/>
      <c r="C5966" s="14"/>
      <c r="D5966" s="9" t="e">
        <f>VLOOKUP(A5966,mappings!$D$1:$F$240,3,FALSE)</f>
        <v>#N/A</v>
      </c>
      <c r="E5966" s="9" t="e">
        <f>IF(ISBLANK(A5966),#N/A,VLOOKUP(B5966,mappings!$A$1:$B$152,2,FALSE))</f>
        <v>#N/A</v>
      </c>
      <c r="F5966" s="13">
        <f>IF(OR(ISNA(D5966),ISNA(E5966)),0,C5966*VLOOKUP(D5966&amp;E5966,reference_cepidc!$C$1:$H$381,6,FALSE))</f>
        <v>0</v>
      </c>
      <c r="G5966" s="13">
        <f>IF(OR(ISNA(D5966),ISNA(E5966)),0,C5966*VLOOKUP(D5966&amp;E5966,reference_snds!$C$1:$D$406,2,FALSE))</f>
        <v>0</v>
      </c>
    </row>
    <row r="5967" spans="1:7" x14ac:dyDescent="0.25">
      <c r="A5967" s="14"/>
      <c r="B5967" s="14"/>
      <c r="C5967" s="14"/>
      <c r="D5967" s="9" t="e">
        <f>VLOOKUP(A5967,mappings!$D$1:$F$240,3,FALSE)</f>
        <v>#N/A</v>
      </c>
      <c r="E5967" s="9" t="e">
        <f>IF(ISBLANK(A5967),#N/A,VLOOKUP(B5967,mappings!$A$1:$B$152,2,FALSE))</f>
        <v>#N/A</v>
      </c>
      <c r="F5967" s="13">
        <f>IF(OR(ISNA(D5967),ISNA(E5967)),0,C5967*VLOOKUP(D5967&amp;E5967,reference_cepidc!$C$1:$H$381,6,FALSE))</f>
        <v>0</v>
      </c>
      <c r="G5967" s="13">
        <f>IF(OR(ISNA(D5967),ISNA(E5967)),0,C5967*VLOOKUP(D5967&amp;E5967,reference_snds!$C$1:$D$406,2,FALSE))</f>
        <v>0</v>
      </c>
    </row>
    <row r="5968" spans="1:7" x14ac:dyDescent="0.25">
      <c r="A5968" s="14"/>
      <c r="B5968" s="14"/>
      <c r="C5968" s="14"/>
      <c r="D5968" s="9" t="e">
        <f>VLOOKUP(A5968,mappings!$D$1:$F$240,3,FALSE)</f>
        <v>#N/A</v>
      </c>
      <c r="E5968" s="9" t="e">
        <f>IF(ISBLANK(A5968),#N/A,VLOOKUP(B5968,mappings!$A$1:$B$152,2,FALSE))</f>
        <v>#N/A</v>
      </c>
      <c r="F5968" s="13">
        <f>IF(OR(ISNA(D5968),ISNA(E5968)),0,C5968*VLOOKUP(D5968&amp;E5968,reference_cepidc!$C$1:$H$381,6,FALSE))</f>
        <v>0</v>
      </c>
      <c r="G5968" s="13">
        <f>IF(OR(ISNA(D5968),ISNA(E5968)),0,C5968*VLOOKUP(D5968&amp;E5968,reference_snds!$C$1:$D$406,2,FALSE))</f>
        <v>0</v>
      </c>
    </row>
    <row r="5969" spans="1:7" x14ac:dyDescent="0.25">
      <c r="A5969" s="14"/>
      <c r="B5969" s="14"/>
      <c r="C5969" s="14"/>
      <c r="D5969" s="9" t="e">
        <f>VLOOKUP(A5969,mappings!$D$1:$F$240,3,FALSE)</f>
        <v>#N/A</v>
      </c>
      <c r="E5969" s="9" t="e">
        <f>IF(ISBLANK(A5969),#N/A,VLOOKUP(B5969,mappings!$A$1:$B$152,2,FALSE))</f>
        <v>#N/A</v>
      </c>
      <c r="F5969" s="13">
        <f>IF(OR(ISNA(D5969),ISNA(E5969)),0,C5969*VLOOKUP(D5969&amp;E5969,reference_cepidc!$C$1:$H$381,6,FALSE))</f>
        <v>0</v>
      </c>
      <c r="G5969" s="13">
        <f>IF(OR(ISNA(D5969),ISNA(E5969)),0,C5969*VLOOKUP(D5969&amp;E5969,reference_snds!$C$1:$D$406,2,FALSE))</f>
        <v>0</v>
      </c>
    </row>
    <row r="5970" spans="1:7" x14ac:dyDescent="0.25">
      <c r="A5970" s="14"/>
      <c r="B5970" s="14"/>
      <c r="C5970" s="14"/>
      <c r="D5970" s="9" t="e">
        <f>VLOOKUP(A5970,mappings!$D$1:$F$240,3,FALSE)</f>
        <v>#N/A</v>
      </c>
      <c r="E5970" s="9" t="e">
        <f>IF(ISBLANK(A5970),#N/A,VLOOKUP(B5970,mappings!$A$1:$B$152,2,FALSE))</f>
        <v>#N/A</v>
      </c>
      <c r="F5970" s="13">
        <f>IF(OR(ISNA(D5970),ISNA(E5970)),0,C5970*VLOOKUP(D5970&amp;E5970,reference_cepidc!$C$1:$H$381,6,FALSE))</f>
        <v>0</v>
      </c>
      <c r="G5970" s="13">
        <f>IF(OR(ISNA(D5970),ISNA(E5970)),0,C5970*VLOOKUP(D5970&amp;E5970,reference_snds!$C$1:$D$406,2,FALSE))</f>
        <v>0</v>
      </c>
    </row>
    <row r="5971" spans="1:7" x14ac:dyDescent="0.25">
      <c r="A5971" s="14"/>
      <c r="B5971" s="14"/>
      <c r="C5971" s="14"/>
      <c r="D5971" s="9" t="e">
        <f>VLOOKUP(A5971,mappings!$D$1:$F$240,3,FALSE)</f>
        <v>#N/A</v>
      </c>
      <c r="E5971" s="9" t="e">
        <f>IF(ISBLANK(A5971),#N/A,VLOOKUP(B5971,mappings!$A$1:$B$152,2,FALSE))</f>
        <v>#N/A</v>
      </c>
      <c r="F5971" s="13">
        <f>IF(OR(ISNA(D5971),ISNA(E5971)),0,C5971*VLOOKUP(D5971&amp;E5971,reference_cepidc!$C$1:$H$381,6,FALSE))</f>
        <v>0</v>
      </c>
      <c r="G5971" s="13">
        <f>IF(OR(ISNA(D5971),ISNA(E5971)),0,C5971*VLOOKUP(D5971&amp;E5971,reference_snds!$C$1:$D$406,2,FALSE))</f>
        <v>0</v>
      </c>
    </row>
    <row r="5972" spans="1:7" x14ac:dyDescent="0.25">
      <c r="A5972" s="14"/>
      <c r="B5972" s="14"/>
      <c r="C5972" s="14"/>
      <c r="D5972" s="9" t="e">
        <f>VLOOKUP(A5972,mappings!$D$1:$F$240,3,FALSE)</f>
        <v>#N/A</v>
      </c>
      <c r="E5972" s="9" t="e">
        <f>IF(ISBLANK(A5972),#N/A,VLOOKUP(B5972,mappings!$A$1:$B$152,2,FALSE))</f>
        <v>#N/A</v>
      </c>
      <c r="F5972" s="13">
        <f>IF(OR(ISNA(D5972),ISNA(E5972)),0,C5972*VLOOKUP(D5972&amp;E5972,reference_cepidc!$C$1:$H$381,6,FALSE))</f>
        <v>0</v>
      </c>
      <c r="G5972" s="13">
        <f>IF(OR(ISNA(D5972),ISNA(E5972)),0,C5972*VLOOKUP(D5972&amp;E5972,reference_snds!$C$1:$D$406,2,FALSE))</f>
        <v>0</v>
      </c>
    </row>
    <row r="5973" spans="1:7" x14ac:dyDescent="0.25">
      <c r="A5973" s="14"/>
      <c r="B5973" s="14"/>
      <c r="C5973" s="14"/>
      <c r="D5973" s="9" t="e">
        <f>VLOOKUP(A5973,mappings!$D$1:$F$240,3,FALSE)</f>
        <v>#N/A</v>
      </c>
      <c r="E5973" s="9" t="e">
        <f>IF(ISBLANK(A5973),#N/A,VLOOKUP(B5973,mappings!$A$1:$B$152,2,FALSE))</f>
        <v>#N/A</v>
      </c>
      <c r="F5973" s="13">
        <f>IF(OR(ISNA(D5973),ISNA(E5973)),0,C5973*VLOOKUP(D5973&amp;E5973,reference_cepidc!$C$1:$H$381,6,FALSE))</f>
        <v>0</v>
      </c>
      <c r="G5973" s="13">
        <f>IF(OR(ISNA(D5973),ISNA(E5973)),0,C5973*VLOOKUP(D5973&amp;E5973,reference_snds!$C$1:$D$406,2,FALSE))</f>
        <v>0</v>
      </c>
    </row>
    <row r="5974" spans="1:7" x14ac:dyDescent="0.25">
      <c r="A5974" s="14"/>
      <c r="B5974" s="14"/>
      <c r="C5974" s="14"/>
      <c r="D5974" s="9" t="e">
        <f>VLOOKUP(A5974,mappings!$D$1:$F$240,3,FALSE)</f>
        <v>#N/A</v>
      </c>
      <c r="E5974" s="9" t="e">
        <f>IF(ISBLANK(A5974),#N/A,VLOOKUP(B5974,mappings!$A$1:$B$152,2,FALSE))</f>
        <v>#N/A</v>
      </c>
      <c r="F5974" s="13">
        <f>IF(OR(ISNA(D5974),ISNA(E5974)),0,C5974*VLOOKUP(D5974&amp;E5974,reference_cepidc!$C$1:$H$381,6,FALSE))</f>
        <v>0</v>
      </c>
      <c r="G5974" s="13">
        <f>IF(OR(ISNA(D5974),ISNA(E5974)),0,C5974*VLOOKUP(D5974&amp;E5974,reference_snds!$C$1:$D$406,2,FALSE))</f>
        <v>0</v>
      </c>
    </row>
    <row r="5975" spans="1:7" x14ac:dyDescent="0.25">
      <c r="A5975" s="14"/>
      <c r="B5975" s="14"/>
      <c r="C5975" s="14"/>
      <c r="D5975" s="9" t="e">
        <f>VLOOKUP(A5975,mappings!$D$1:$F$240,3,FALSE)</f>
        <v>#N/A</v>
      </c>
      <c r="E5975" s="9" t="e">
        <f>IF(ISBLANK(A5975),#N/A,VLOOKUP(B5975,mappings!$A$1:$B$152,2,FALSE))</f>
        <v>#N/A</v>
      </c>
      <c r="F5975" s="13">
        <f>IF(OR(ISNA(D5975),ISNA(E5975)),0,C5975*VLOOKUP(D5975&amp;E5975,reference_cepidc!$C$1:$H$381,6,FALSE))</f>
        <v>0</v>
      </c>
      <c r="G5975" s="13">
        <f>IF(OR(ISNA(D5975),ISNA(E5975)),0,C5975*VLOOKUP(D5975&amp;E5975,reference_snds!$C$1:$D$406,2,FALSE))</f>
        <v>0</v>
      </c>
    </row>
    <row r="5976" spans="1:7" x14ac:dyDescent="0.25">
      <c r="A5976" s="14"/>
      <c r="B5976" s="14"/>
      <c r="C5976" s="14"/>
      <c r="D5976" s="9" t="e">
        <f>VLOOKUP(A5976,mappings!$D$1:$F$240,3,FALSE)</f>
        <v>#N/A</v>
      </c>
      <c r="E5976" s="9" t="e">
        <f>IF(ISBLANK(A5976),#N/A,VLOOKUP(B5976,mappings!$A$1:$B$152,2,FALSE))</f>
        <v>#N/A</v>
      </c>
      <c r="F5976" s="13">
        <f>IF(OR(ISNA(D5976),ISNA(E5976)),0,C5976*VLOOKUP(D5976&amp;E5976,reference_cepidc!$C$1:$H$381,6,FALSE))</f>
        <v>0</v>
      </c>
      <c r="G5976" s="13">
        <f>IF(OR(ISNA(D5976),ISNA(E5976)),0,C5976*VLOOKUP(D5976&amp;E5976,reference_snds!$C$1:$D$406,2,FALSE))</f>
        <v>0</v>
      </c>
    </row>
    <row r="5977" spans="1:7" x14ac:dyDescent="0.25">
      <c r="A5977" s="14"/>
      <c r="B5977" s="14"/>
      <c r="C5977" s="14"/>
      <c r="D5977" s="9" t="e">
        <f>VLOOKUP(A5977,mappings!$D$1:$F$240,3,FALSE)</f>
        <v>#N/A</v>
      </c>
      <c r="E5977" s="9" t="e">
        <f>IF(ISBLANK(A5977),#N/A,VLOOKUP(B5977,mappings!$A$1:$B$152,2,FALSE))</f>
        <v>#N/A</v>
      </c>
      <c r="F5977" s="13">
        <f>IF(OR(ISNA(D5977),ISNA(E5977)),0,C5977*VLOOKUP(D5977&amp;E5977,reference_cepidc!$C$1:$H$381,6,FALSE))</f>
        <v>0</v>
      </c>
      <c r="G5977" s="13">
        <f>IF(OR(ISNA(D5977),ISNA(E5977)),0,C5977*VLOOKUP(D5977&amp;E5977,reference_snds!$C$1:$D$406,2,FALSE))</f>
        <v>0</v>
      </c>
    </row>
    <row r="5978" spans="1:7" x14ac:dyDescent="0.25">
      <c r="A5978" s="14"/>
      <c r="B5978" s="14"/>
      <c r="C5978" s="14"/>
      <c r="D5978" s="9" t="e">
        <f>VLOOKUP(A5978,mappings!$D$1:$F$240,3,FALSE)</f>
        <v>#N/A</v>
      </c>
      <c r="E5978" s="9" t="e">
        <f>IF(ISBLANK(A5978),#N/A,VLOOKUP(B5978,mappings!$A$1:$B$152,2,FALSE))</f>
        <v>#N/A</v>
      </c>
      <c r="F5978" s="13">
        <f>IF(OR(ISNA(D5978),ISNA(E5978)),0,C5978*VLOOKUP(D5978&amp;E5978,reference_cepidc!$C$1:$H$381,6,FALSE))</f>
        <v>0</v>
      </c>
      <c r="G5978" s="13">
        <f>IF(OR(ISNA(D5978),ISNA(E5978)),0,C5978*VLOOKUP(D5978&amp;E5978,reference_snds!$C$1:$D$406,2,FALSE))</f>
        <v>0</v>
      </c>
    </row>
    <row r="5979" spans="1:7" x14ac:dyDescent="0.25">
      <c r="A5979" s="14"/>
      <c r="B5979" s="14"/>
      <c r="C5979" s="14"/>
      <c r="D5979" s="9" t="e">
        <f>VLOOKUP(A5979,mappings!$D$1:$F$240,3,FALSE)</f>
        <v>#N/A</v>
      </c>
      <c r="E5979" s="9" t="e">
        <f>IF(ISBLANK(A5979),#N/A,VLOOKUP(B5979,mappings!$A$1:$B$152,2,FALSE))</f>
        <v>#N/A</v>
      </c>
      <c r="F5979" s="13">
        <f>IF(OR(ISNA(D5979),ISNA(E5979)),0,C5979*VLOOKUP(D5979&amp;E5979,reference_cepidc!$C$1:$H$381,6,FALSE))</f>
        <v>0</v>
      </c>
      <c r="G5979" s="13">
        <f>IF(OR(ISNA(D5979),ISNA(E5979)),0,C5979*VLOOKUP(D5979&amp;E5979,reference_snds!$C$1:$D$406,2,FALSE))</f>
        <v>0</v>
      </c>
    </row>
    <row r="5980" spans="1:7" x14ac:dyDescent="0.25">
      <c r="A5980" s="14"/>
      <c r="B5980" s="14"/>
      <c r="C5980" s="14"/>
      <c r="D5980" s="9" t="e">
        <f>VLOOKUP(A5980,mappings!$D$1:$F$240,3,FALSE)</f>
        <v>#N/A</v>
      </c>
      <c r="E5980" s="9" t="e">
        <f>IF(ISBLANK(A5980),#N/A,VLOOKUP(B5980,mappings!$A$1:$B$152,2,FALSE))</f>
        <v>#N/A</v>
      </c>
      <c r="F5980" s="13">
        <f>IF(OR(ISNA(D5980),ISNA(E5980)),0,C5980*VLOOKUP(D5980&amp;E5980,reference_cepidc!$C$1:$H$381,6,FALSE))</f>
        <v>0</v>
      </c>
      <c r="G5980" s="13">
        <f>IF(OR(ISNA(D5980),ISNA(E5980)),0,C5980*VLOOKUP(D5980&amp;E5980,reference_snds!$C$1:$D$406,2,FALSE))</f>
        <v>0</v>
      </c>
    </row>
    <row r="5981" spans="1:7" x14ac:dyDescent="0.25">
      <c r="A5981" s="14"/>
      <c r="B5981" s="14"/>
      <c r="C5981" s="14"/>
      <c r="D5981" s="9" t="e">
        <f>VLOOKUP(A5981,mappings!$D$1:$F$240,3,FALSE)</f>
        <v>#N/A</v>
      </c>
      <c r="E5981" s="9" t="e">
        <f>IF(ISBLANK(A5981),#N/A,VLOOKUP(B5981,mappings!$A$1:$B$152,2,FALSE))</f>
        <v>#N/A</v>
      </c>
      <c r="F5981" s="13">
        <f>IF(OR(ISNA(D5981),ISNA(E5981)),0,C5981*VLOOKUP(D5981&amp;E5981,reference_cepidc!$C$1:$H$381,6,FALSE))</f>
        <v>0</v>
      </c>
      <c r="G5981" s="13">
        <f>IF(OR(ISNA(D5981),ISNA(E5981)),0,C5981*VLOOKUP(D5981&amp;E5981,reference_snds!$C$1:$D$406,2,FALSE))</f>
        <v>0</v>
      </c>
    </row>
    <row r="5982" spans="1:7" x14ac:dyDescent="0.25">
      <c r="A5982" s="14"/>
      <c r="B5982" s="14"/>
      <c r="C5982" s="14"/>
      <c r="D5982" s="9" t="e">
        <f>VLOOKUP(A5982,mappings!$D$1:$F$240,3,FALSE)</f>
        <v>#N/A</v>
      </c>
      <c r="E5982" s="9" t="e">
        <f>IF(ISBLANK(A5982),#N/A,VLOOKUP(B5982,mappings!$A$1:$B$152,2,FALSE))</f>
        <v>#N/A</v>
      </c>
      <c r="F5982" s="13">
        <f>IF(OR(ISNA(D5982),ISNA(E5982)),0,C5982*VLOOKUP(D5982&amp;E5982,reference_cepidc!$C$1:$H$381,6,FALSE))</f>
        <v>0</v>
      </c>
      <c r="G5982" s="13">
        <f>IF(OR(ISNA(D5982),ISNA(E5982)),0,C5982*VLOOKUP(D5982&amp;E5982,reference_snds!$C$1:$D$406,2,FALSE))</f>
        <v>0</v>
      </c>
    </row>
    <row r="5983" spans="1:7" x14ac:dyDescent="0.25">
      <c r="A5983" s="14"/>
      <c r="B5983" s="14"/>
      <c r="C5983" s="14"/>
      <c r="D5983" s="9" t="e">
        <f>VLOOKUP(A5983,mappings!$D$1:$F$240,3,FALSE)</f>
        <v>#N/A</v>
      </c>
      <c r="E5983" s="9" t="e">
        <f>IF(ISBLANK(A5983),#N/A,VLOOKUP(B5983,mappings!$A$1:$B$152,2,FALSE))</f>
        <v>#N/A</v>
      </c>
      <c r="F5983" s="13">
        <f>IF(OR(ISNA(D5983),ISNA(E5983)),0,C5983*VLOOKUP(D5983&amp;E5983,reference_cepidc!$C$1:$H$381,6,FALSE))</f>
        <v>0</v>
      </c>
      <c r="G5983" s="13">
        <f>IF(OR(ISNA(D5983),ISNA(E5983)),0,C5983*VLOOKUP(D5983&amp;E5983,reference_snds!$C$1:$D$406,2,FALSE))</f>
        <v>0</v>
      </c>
    </row>
    <row r="5984" spans="1:7" x14ac:dyDescent="0.25">
      <c r="A5984" s="14"/>
      <c r="B5984" s="14"/>
      <c r="C5984" s="14"/>
      <c r="D5984" s="9" t="e">
        <f>VLOOKUP(A5984,mappings!$D$1:$F$240,3,FALSE)</f>
        <v>#N/A</v>
      </c>
      <c r="E5984" s="9" t="e">
        <f>IF(ISBLANK(A5984),#N/A,VLOOKUP(B5984,mappings!$A$1:$B$152,2,FALSE))</f>
        <v>#N/A</v>
      </c>
      <c r="F5984" s="13">
        <f>IF(OR(ISNA(D5984),ISNA(E5984)),0,C5984*VLOOKUP(D5984&amp;E5984,reference_cepidc!$C$1:$H$381,6,FALSE))</f>
        <v>0</v>
      </c>
      <c r="G5984" s="13">
        <f>IF(OR(ISNA(D5984),ISNA(E5984)),0,C5984*VLOOKUP(D5984&amp;E5984,reference_snds!$C$1:$D$406,2,FALSE))</f>
        <v>0</v>
      </c>
    </row>
    <row r="5985" spans="1:7" x14ac:dyDescent="0.25">
      <c r="A5985" s="14"/>
      <c r="B5985" s="14"/>
      <c r="C5985" s="14"/>
      <c r="D5985" s="9" t="e">
        <f>VLOOKUP(A5985,mappings!$D$1:$F$240,3,FALSE)</f>
        <v>#N/A</v>
      </c>
      <c r="E5985" s="9" t="e">
        <f>IF(ISBLANK(A5985),#N/A,VLOOKUP(B5985,mappings!$A$1:$B$152,2,FALSE))</f>
        <v>#N/A</v>
      </c>
      <c r="F5985" s="13">
        <f>IF(OR(ISNA(D5985),ISNA(E5985)),0,C5985*VLOOKUP(D5985&amp;E5985,reference_cepidc!$C$1:$H$381,6,FALSE))</f>
        <v>0</v>
      </c>
      <c r="G5985" s="13">
        <f>IF(OR(ISNA(D5985),ISNA(E5985)),0,C5985*VLOOKUP(D5985&amp;E5985,reference_snds!$C$1:$D$406,2,FALSE))</f>
        <v>0</v>
      </c>
    </row>
    <row r="5986" spans="1:7" x14ac:dyDescent="0.25">
      <c r="A5986" s="14"/>
      <c r="B5986" s="14"/>
      <c r="C5986" s="14"/>
      <c r="D5986" s="9" t="e">
        <f>VLOOKUP(A5986,mappings!$D$1:$F$240,3,FALSE)</f>
        <v>#N/A</v>
      </c>
      <c r="E5986" s="9" t="e">
        <f>IF(ISBLANK(A5986),#N/A,VLOOKUP(B5986,mappings!$A$1:$B$152,2,FALSE))</f>
        <v>#N/A</v>
      </c>
      <c r="F5986" s="13">
        <f>IF(OR(ISNA(D5986),ISNA(E5986)),0,C5986*VLOOKUP(D5986&amp;E5986,reference_cepidc!$C$1:$H$381,6,FALSE))</f>
        <v>0</v>
      </c>
      <c r="G5986" s="13">
        <f>IF(OR(ISNA(D5986),ISNA(E5986)),0,C5986*VLOOKUP(D5986&amp;E5986,reference_snds!$C$1:$D$406,2,FALSE))</f>
        <v>0</v>
      </c>
    </row>
    <row r="5987" spans="1:7" x14ac:dyDescent="0.25">
      <c r="A5987" s="14"/>
      <c r="B5987" s="14"/>
      <c r="C5987" s="14"/>
      <c r="D5987" s="9" t="e">
        <f>VLOOKUP(A5987,mappings!$D$1:$F$240,3,FALSE)</f>
        <v>#N/A</v>
      </c>
      <c r="E5987" s="9" t="e">
        <f>IF(ISBLANK(A5987),#N/A,VLOOKUP(B5987,mappings!$A$1:$B$152,2,FALSE))</f>
        <v>#N/A</v>
      </c>
      <c r="F5987" s="13">
        <f>IF(OR(ISNA(D5987),ISNA(E5987)),0,C5987*VLOOKUP(D5987&amp;E5987,reference_cepidc!$C$1:$H$381,6,FALSE))</f>
        <v>0</v>
      </c>
      <c r="G5987" s="13">
        <f>IF(OR(ISNA(D5987),ISNA(E5987)),0,C5987*VLOOKUP(D5987&amp;E5987,reference_snds!$C$1:$D$406,2,FALSE))</f>
        <v>0</v>
      </c>
    </row>
    <row r="5988" spans="1:7" x14ac:dyDescent="0.25">
      <c r="A5988" s="14"/>
      <c r="B5988" s="14"/>
      <c r="C5988" s="14"/>
      <c r="D5988" s="9" t="e">
        <f>VLOOKUP(A5988,mappings!$D$1:$F$240,3,FALSE)</f>
        <v>#N/A</v>
      </c>
      <c r="E5988" s="9" t="e">
        <f>IF(ISBLANK(A5988),#N/A,VLOOKUP(B5988,mappings!$A$1:$B$152,2,FALSE))</f>
        <v>#N/A</v>
      </c>
      <c r="F5988" s="13">
        <f>IF(OR(ISNA(D5988),ISNA(E5988)),0,C5988*VLOOKUP(D5988&amp;E5988,reference_cepidc!$C$1:$H$381,6,FALSE))</f>
        <v>0</v>
      </c>
      <c r="G5988" s="13">
        <f>IF(OR(ISNA(D5988),ISNA(E5988)),0,C5988*VLOOKUP(D5988&amp;E5988,reference_snds!$C$1:$D$406,2,FALSE))</f>
        <v>0</v>
      </c>
    </row>
    <row r="5989" spans="1:7" x14ac:dyDescent="0.25">
      <c r="A5989" s="14"/>
      <c r="B5989" s="14"/>
      <c r="C5989" s="14"/>
      <c r="D5989" s="9" t="e">
        <f>VLOOKUP(A5989,mappings!$D$1:$F$240,3,FALSE)</f>
        <v>#N/A</v>
      </c>
      <c r="E5989" s="9" t="e">
        <f>IF(ISBLANK(A5989),#N/A,VLOOKUP(B5989,mappings!$A$1:$B$152,2,FALSE))</f>
        <v>#N/A</v>
      </c>
      <c r="F5989" s="13">
        <f>IF(OR(ISNA(D5989),ISNA(E5989)),0,C5989*VLOOKUP(D5989&amp;E5989,reference_cepidc!$C$1:$H$381,6,FALSE))</f>
        <v>0</v>
      </c>
      <c r="G5989" s="13">
        <f>IF(OR(ISNA(D5989),ISNA(E5989)),0,C5989*VLOOKUP(D5989&amp;E5989,reference_snds!$C$1:$D$406,2,FALSE))</f>
        <v>0</v>
      </c>
    </row>
    <row r="5990" spans="1:7" x14ac:dyDescent="0.25">
      <c r="A5990" s="14"/>
      <c r="B5990" s="14"/>
      <c r="C5990" s="14"/>
      <c r="D5990" s="9" t="e">
        <f>VLOOKUP(A5990,mappings!$D$1:$F$240,3,FALSE)</f>
        <v>#N/A</v>
      </c>
      <c r="E5990" s="9" t="e">
        <f>IF(ISBLANK(A5990),#N/A,VLOOKUP(B5990,mappings!$A$1:$B$152,2,FALSE))</f>
        <v>#N/A</v>
      </c>
      <c r="F5990" s="13">
        <f>IF(OR(ISNA(D5990),ISNA(E5990)),0,C5990*VLOOKUP(D5990&amp;E5990,reference_cepidc!$C$1:$H$381,6,FALSE))</f>
        <v>0</v>
      </c>
      <c r="G5990" s="13">
        <f>IF(OR(ISNA(D5990),ISNA(E5990)),0,C5990*VLOOKUP(D5990&amp;E5990,reference_snds!$C$1:$D$406,2,FALSE))</f>
        <v>0</v>
      </c>
    </row>
    <row r="5991" spans="1:7" x14ac:dyDescent="0.25">
      <c r="A5991" s="14"/>
      <c r="B5991" s="14"/>
      <c r="C5991" s="14"/>
      <c r="D5991" s="9" t="e">
        <f>VLOOKUP(A5991,mappings!$D$1:$F$240,3,FALSE)</f>
        <v>#N/A</v>
      </c>
      <c r="E5991" s="9" t="e">
        <f>IF(ISBLANK(A5991),#N/A,VLOOKUP(B5991,mappings!$A$1:$B$152,2,FALSE))</f>
        <v>#N/A</v>
      </c>
      <c r="F5991" s="13">
        <f>IF(OR(ISNA(D5991),ISNA(E5991)),0,C5991*VLOOKUP(D5991&amp;E5991,reference_cepidc!$C$1:$H$381,6,FALSE))</f>
        <v>0</v>
      </c>
      <c r="G5991" s="13">
        <f>IF(OR(ISNA(D5991),ISNA(E5991)),0,C5991*VLOOKUP(D5991&amp;E5991,reference_snds!$C$1:$D$406,2,FALSE))</f>
        <v>0</v>
      </c>
    </row>
    <row r="5992" spans="1:7" x14ac:dyDescent="0.25">
      <c r="A5992" s="14"/>
      <c r="B5992" s="14"/>
      <c r="C5992" s="14"/>
      <c r="D5992" s="9" t="e">
        <f>VLOOKUP(A5992,mappings!$D$1:$F$240,3,FALSE)</f>
        <v>#N/A</v>
      </c>
      <c r="E5992" s="9" t="e">
        <f>IF(ISBLANK(A5992),#N/A,VLOOKUP(B5992,mappings!$A$1:$B$152,2,FALSE))</f>
        <v>#N/A</v>
      </c>
      <c r="F5992" s="13">
        <f>IF(OR(ISNA(D5992),ISNA(E5992)),0,C5992*VLOOKUP(D5992&amp;E5992,reference_cepidc!$C$1:$H$381,6,FALSE))</f>
        <v>0</v>
      </c>
      <c r="G5992" s="13">
        <f>IF(OR(ISNA(D5992),ISNA(E5992)),0,C5992*VLOOKUP(D5992&amp;E5992,reference_snds!$C$1:$D$406,2,FALSE))</f>
        <v>0</v>
      </c>
    </row>
    <row r="5993" spans="1:7" x14ac:dyDescent="0.25">
      <c r="A5993" s="14"/>
      <c r="B5993" s="14"/>
      <c r="C5993" s="14"/>
      <c r="D5993" s="9" t="e">
        <f>VLOOKUP(A5993,mappings!$D$1:$F$240,3,FALSE)</f>
        <v>#N/A</v>
      </c>
      <c r="E5993" s="9" t="e">
        <f>IF(ISBLANK(A5993),#N/A,VLOOKUP(B5993,mappings!$A$1:$B$152,2,FALSE))</f>
        <v>#N/A</v>
      </c>
      <c r="F5993" s="13">
        <f>IF(OR(ISNA(D5993),ISNA(E5993)),0,C5993*VLOOKUP(D5993&amp;E5993,reference_cepidc!$C$1:$H$381,6,FALSE))</f>
        <v>0</v>
      </c>
      <c r="G5993" s="13">
        <f>IF(OR(ISNA(D5993),ISNA(E5993)),0,C5993*VLOOKUP(D5993&amp;E5993,reference_snds!$C$1:$D$406,2,FALSE))</f>
        <v>0</v>
      </c>
    </row>
    <row r="5994" spans="1:7" x14ac:dyDescent="0.25">
      <c r="A5994" s="14"/>
      <c r="B5994" s="14"/>
      <c r="C5994" s="14"/>
      <c r="D5994" s="9" t="e">
        <f>VLOOKUP(A5994,mappings!$D$1:$F$240,3,FALSE)</f>
        <v>#N/A</v>
      </c>
      <c r="E5994" s="9" t="e">
        <f>IF(ISBLANK(A5994),#N/A,VLOOKUP(B5994,mappings!$A$1:$B$152,2,FALSE))</f>
        <v>#N/A</v>
      </c>
      <c r="F5994" s="13">
        <f>IF(OR(ISNA(D5994),ISNA(E5994)),0,C5994*VLOOKUP(D5994&amp;E5994,reference_cepidc!$C$1:$H$381,6,FALSE))</f>
        <v>0</v>
      </c>
      <c r="G5994" s="13">
        <f>IF(OR(ISNA(D5994),ISNA(E5994)),0,C5994*VLOOKUP(D5994&amp;E5994,reference_snds!$C$1:$D$406,2,FALSE))</f>
        <v>0</v>
      </c>
    </row>
    <row r="5995" spans="1:7" x14ac:dyDescent="0.25">
      <c r="A5995" s="14"/>
      <c r="B5995" s="14"/>
      <c r="C5995" s="14"/>
      <c r="D5995" s="9" t="e">
        <f>VLOOKUP(A5995,mappings!$D$1:$F$240,3,FALSE)</f>
        <v>#N/A</v>
      </c>
      <c r="E5995" s="9" t="e">
        <f>IF(ISBLANK(A5995),#N/A,VLOOKUP(B5995,mappings!$A$1:$B$152,2,FALSE))</f>
        <v>#N/A</v>
      </c>
      <c r="F5995" s="13">
        <f>IF(OR(ISNA(D5995),ISNA(E5995)),0,C5995*VLOOKUP(D5995&amp;E5995,reference_cepidc!$C$1:$H$381,6,FALSE))</f>
        <v>0</v>
      </c>
      <c r="G5995" s="13">
        <f>IF(OR(ISNA(D5995),ISNA(E5995)),0,C5995*VLOOKUP(D5995&amp;E5995,reference_snds!$C$1:$D$406,2,FALSE))</f>
        <v>0</v>
      </c>
    </row>
    <row r="5996" spans="1:7" x14ac:dyDescent="0.25">
      <c r="A5996" s="14"/>
      <c r="B5996" s="14"/>
      <c r="C5996" s="14"/>
      <c r="D5996" s="9" t="e">
        <f>VLOOKUP(A5996,mappings!$D$1:$F$240,3,FALSE)</f>
        <v>#N/A</v>
      </c>
      <c r="E5996" s="9" t="e">
        <f>IF(ISBLANK(A5996),#N/A,VLOOKUP(B5996,mappings!$A$1:$B$152,2,FALSE))</f>
        <v>#N/A</v>
      </c>
      <c r="F5996" s="13">
        <f>IF(OR(ISNA(D5996),ISNA(E5996)),0,C5996*VLOOKUP(D5996&amp;E5996,reference_cepidc!$C$1:$H$381,6,FALSE))</f>
        <v>0</v>
      </c>
      <c r="G5996" s="13">
        <f>IF(OR(ISNA(D5996),ISNA(E5996)),0,C5996*VLOOKUP(D5996&amp;E5996,reference_snds!$C$1:$D$406,2,FALSE))</f>
        <v>0</v>
      </c>
    </row>
    <row r="5997" spans="1:7" x14ac:dyDescent="0.25">
      <c r="A5997" s="14"/>
      <c r="B5997" s="14"/>
      <c r="C5997" s="14"/>
      <c r="D5997" s="9" t="e">
        <f>VLOOKUP(A5997,mappings!$D$1:$F$240,3,FALSE)</f>
        <v>#N/A</v>
      </c>
      <c r="E5997" s="9" t="e">
        <f>IF(ISBLANK(A5997),#N/A,VLOOKUP(B5997,mappings!$A$1:$B$152,2,FALSE))</f>
        <v>#N/A</v>
      </c>
      <c r="F5997" s="13">
        <f>IF(OR(ISNA(D5997),ISNA(E5997)),0,C5997*VLOOKUP(D5997&amp;E5997,reference_cepidc!$C$1:$H$381,6,FALSE))</f>
        <v>0</v>
      </c>
      <c r="G5997" s="13">
        <f>IF(OR(ISNA(D5997),ISNA(E5997)),0,C5997*VLOOKUP(D5997&amp;E5997,reference_snds!$C$1:$D$406,2,FALSE))</f>
        <v>0</v>
      </c>
    </row>
    <row r="5998" spans="1:7" x14ac:dyDescent="0.25">
      <c r="A5998" s="14"/>
      <c r="B5998" s="14"/>
      <c r="C5998" s="14"/>
      <c r="D5998" s="9" t="e">
        <f>VLOOKUP(A5998,mappings!$D$1:$F$240,3,FALSE)</f>
        <v>#N/A</v>
      </c>
      <c r="E5998" s="9" t="e">
        <f>IF(ISBLANK(A5998),#N/A,VLOOKUP(B5998,mappings!$A$1:$B$152,2,FALSE))</f>
        <v>#N/A</v>
      </c>
      <c r="F5998" s="13">
        <f>IF(OR(ISNA(D5998),ISNA(E5998)),0,C5998*VLOOKUP(D5998&amp;E5998,reference_cepidc!$C$1:$H$381,6,FALSE))</f>
        <v>0</v>
      </c>
      <c r="G5998" s="13">
        <f>IF(OR(ISNA(D5998),ISNA(E5998)),0,C5998*VLOOKUP(D5998&amp;E5998,reference_snds!$C$1:$D$406,2,FALSE))</f>
        <v>0</v>
      </c>
    </row>
    <row r="5999" spans="1:7" x14ac:dyDescent="0.25">
      <c r="A5999" s="14"/>
      <c r="B5999" s="14"/>
      <c r="C5999" s="14"/>
      <c r="D5999" s="9" t="e">
        <f>VLOOKUP(A5999,mappings!$D$1:$F$240,3,FALSE)</f>
        <v>#N/A</v>
      </c>
      <c r="E5999" s="9" t="e">
        <f>IF(ISBLANK(A5999),#N/A,VLOOKUP(B5999,mappings!$A$1:$B$152,2,FALSE))</f>
        <v>#N/A</v>
      </c>
      <c r="F5999" s="13">
        <f>IF(OR(ISNA(D5999),ISNA(E5999)),0,C5999*VLOOKUP(D5999&amp;E5999,reference_cepidc!$C$1:$H$381,6,FALSE))</f>
        <v>0</v>
      </c>
      <c r="G5999" s="13">
        <f>IF(OR(ISNA(D5999),ISNA(E5999)),0,C5999*VLOOKUP(D5999&amp;E5999,reference_snds!$C$1:$D$406,2,FALSE))</f>
        <v>0</v>
      </c>
    </row>
    <row r="6000" spans="1:7" x14ac:dyDescent="0.25">
      <c r="A6000" s="14"/>
      <c r="B6000" s="14"/>
      <c r="C6000" s="14"/>
      <c r="D6000" s="9" t="e">
        <f>VLOOKUP(A6000,mappings!$D$1:$F$240,3,FALSE)</f>
        <v>#N/A</v>
      </c>
      <c r="E6000" s="9" t="e">
        <f>IF(ISBLANK(A6000),#N/A,VLOOKUP(B6000,mappings!$A$1:$B$152,2,FALSE))</f>
        <v>#N/A</v>
      </c>
      <c r="F6000" s="13">
        <f>IF(OR(ISNA(D6000),ISNA(E6000)),0,C6000*VLOOKUP(D6000&amp;E6000,reference_cepidc!$C$1:$H$381,6,FALSE))</f>
        <v>0</v>
      </c>
      <c r="G6000" s="13">
        <f>IF(OR(ISNA(D6000),ISNA(E6000)),0,C6000*VLOOKUP(D6000&amp;E6000,reference_snds!$C$1:$D$406,2,FALSE))</f>
        <v>0</v>
      </c>
    </row>
    <row r="6001" spans="1:7" x14ac:dyDescent="0.25">
      <c r="A6001" s="14"/>
      <c r="B6001" s="14"/>
      <c r="C6001" s="14"/>
      <c r="D6001" s="9" t="e">
        <f>VLOOKUP(A6001,mappings!$D$1:$F$240,3,FALSE)</f>
        <v>#N/A</v>
      </c>
      <c r="E6001" s="9" t="e">
        <f>IF(ISBLANK(A6001),#N/A,VLOOKUP(B6001,mappings!$A$1:$B$152,2,FALSE))</f>
        <v>#N/A</v>
      </c>
      <c r="F6001" s="13">
        <f>IF(OR(ISNA(D6001),ISNA(E6001)),0,C6001*VLOOKUP(D6001&amp;E6001,reference_cepidc!$C$1:$H$381,6,FALSE))</f>
        <v>0</v>
      </c>
      <c r="G6001" s="13">
        <f>IF(OR(ISNA(D6001),ISNA(E6001)),0,C6001*VLOOKUP(D6001&amp;E6001,reference_snds!$C$1:$D$406,2,FALSE))</f>
        <v>0</v>
      </c>
    </row>
    <row r="6002" spans="1:7" x14ac:dyDescent="0.25">
      <c r="A6002" s="14"/>
      <c r="B6002" s="14"/>
      <c r="C6002" s="14"/>
      <c r="D6002" s="9" t="e">
        <f>VLOOKUP(A6002,mappings!$D$1:$F$240,3,FALSE)</f>
        <v>#N/A</v>
      </c>
      <c r="E6002" s="9" t="e">
        <f>IF(ISBLANK(A6002),#N/A,VLOOKUP(B6002,mappings!$A$1:$B$152,2,FALSE))</f>
        <v>#N/A</v>
      </c>
      <c r="F6002" s="13">
        <f>IF(OR(ISNA(D6002),ISNA(E6002)),0,C6002*VLOOKUP(D6002&amp;E6002,reference_cepidc!$C$1:$H$381,6,FALSE))</f>
        <v>0</v>
      </c>
      <c r="G6002" s="13">
        <f>IF(OR(ISNA(D6002),ISNA(E6002)),0,C6002*VLOOKUP(D6002&amp;E6002,reference_snds!$C$1:$D$406,2,FALSE))</f>
        <v>0</v>
      </c>
    </row>
    <row r="6003" spans="1:7" x14ac:dyDescent="0.25">
      <c r="A6003" s="14"/>
      <c r="B6003" s="14"/>
      <c r="C6003" s="14"/>
      <c r="D6003" s="9" t="e">
        <f>VLOOKUP(A6003,mappings!$D$1:$F$240,3,FALSE)</f>
        <v>#N/A</v>
      </c>
      <c r="E6003" s="9" t="e">
        <f>IF(ISBLANK(A6003),#N/A,VLOOKUP(B6003,mappings!$A$1:$B$152,2,FALSE))</f>
        <v>#N/A</v>
      </c>
      <c r="F6003" s="13">
        <f>IF(OR(ISNA(D6003),ISNA(E6003)),0,C6003*VLOOKUP(D6003&amp;E6003,reference_cepidc!$C$1:$H$381,6,FALSE))</f>
        <v>0</v>
      </c>
      <c r="G6003" s="13">
        <f>IF(OR(ISNA(D6003),ISNA(E6003)),0,C6003*VLOOKUP(D6003&amp;E6003,reference_snds!$C$1:$D$406,2,FALSE))</f>
        <v>0</v>
      </c>
    </row>
    <row r="6004" spans="1:7" x14ac:dyDescent="0.25">
      <c r="A6004" s="14"/>
      <c r="B6004" s="14"/>
      <c r="C6004" s="14"/>
      <c r="D6004" s="9" t="e">
        <f>VLOOKUP(A6004,mappings!$D$1:$F$240,3,FALSE)</f>
        <v>#N/A</v>
      </c>
      <c r="E6004" s="9" t="e">
        <f>IF(ISBLANK(A6004),#N/A,VLOOKUP(B6004,mappings!$A$1:$B$152,2,FALSE))</f>
        <v>#N/A</v>
      </c>
      <c r="F6004" s="13">
        <f>IF(OR(ISNA(D6004),ISNA(E6004)),0,C6004*VLOOKUP(D6004&amp;E6004,reference_cepidc!$C$1:$H$381,6,FALSE))</f>
        <v>0</v>
      </c>
      <c r="G6004" s="13">
        <f>IF(OR(ISNA(D6004),ISNA(E6004)),0,C6004*VLOOKUP(D6004&amp;E6004,reference_snds!$C$1:$D$406,2,FALSE))</f>
        <v>0</v>
      </c>
    </row>
    <row r="6005" spans="1:7" x14ac:dyDescent="0.25">
      <c r="A6005" s="14"/>
      <c r="B6005" s="14"/>
      <c r="C6005" s="14"/>
      <c r="D6005" s="9" t="e">
        <f>VLOOKUP(A6005,mappings!$D$1:$F$240,3,FALSE)</f>
        <v>#N/A</v>
      </c>
      <c r="E6005" s="9" t="e">
        <f>IF(ISBLANK(A6005),#N/A,VLOOKUP(B6005,mappings!$A$1:$B$152,2,FALSE))</f>
        <v>#N/A</v>
      </c>
      <c r="F6005" s="13">
        <f>IF(OR(ISNA(D6005),ISNA(E6005)),0,C6005*VLOOKUP(D6005&amp;E6005,reference_cepidc!$C$1:$H$381,6,FALSE))</f>
        <v>0</v>
      </c>
      <c r="G6005" s="13">
        <f>IF(OR(ISNA(D6005),ISNA(E6005)),0,C6005*VLOOKUP(D6005&amp;E6005,reference_snds!$C$1:$D$406,2,FALSE))</f>
        <v>0</v>
      </c>
    </row>
    <row r="6006" spans="1:7" x14ac:dyDescent="0.25">
      <c r="A6006" s="14"/>
      <c r="B6006" s="14"/>
      <c r="C6006" s="14"/>
      <c r="D6006" s="9" t="e">
        <f>VLOOKUP(A6006,mappings!$D$1:$F$240,3,FALSE)</f>
        <v>#N/A</v>
      </c>
      <c r="E6006" s="9" t="e">
        <f>IF(ISBLANK(A6006),#N/A,VLOOKUP(B6006,mappings!$A$1:$B$152,2,FALSE))</f>
        <v>#N/A</v>
      </c>
      <c r="F6006" s="13">
        <f>IF(OR(ISNA(D6006),ISNA(E6006)),0,C6006*VLOOKUP(D6006&amp;E6006,reference_cepidc!$C$1:$H$381,6,FALSE))</f>
        <v>0</v>
      </c>
      <c r="G6006" s="13">
        <f>IF(OR(ISNA(D6006),ISNA(E6006)),0,C6006*VLOOKUP(D6006&amp;E6006,reference_snds!$C$1:$D$406,2,FALSE))</f>
        <v>0</v>
      </c>
    </row>
    <row r="6007" spans="1:7" x14ac:dyDescent="0.25">
      <c r="A6007" s="14"/>
      <c r="B6007" s="14"/>
      <c r="C6007" s="14"/>
      <c r="D6007" s="9" t="e">
        <f>VLOOKUP(A6007,mappings!$D$1:$F$240,3,FALSE)</f>
        <v>#N/A</v>
      </c>
      <c r="E6007" s="9" t="e">
        <f>IF(ISBLANK(A6007),#N/A,VLOOKUP(B6007,mappings!$A$1:$B$152,2,FALSE))</f>
        <v>#N/A</v>
      </c>
      <c r="F6007" s="13">
        <f>IF(OR(ISNA(D6007),ISNA(E6007)),0,C6007*VLOOKUP(D6007&amp;E6007,reference_cepidc!$C$1:$H$381,6,FALSE))</f>
        <v>0</v>
      </c>
      <c r="G6007" s="13">
        <f>IF(OR(ISNA(D6007),ISNA(E6007)),0,C6007*VLOOKUP(D6007&amp;E6007,reference_snds!$C$1:$D$406,2,FALSE))</f>
        <v>0</v>
      </c>
    </row>
    <row r="6008" spans="1:7" x14ac:dyDescent="0.25">
      <c r="A6008" s="14"/>
      <c r="B6008" s="14"/>
      <c r="C6008" s="14"/>
      <c r="D6008" s="9" t="e">
        <f>VLOOKUP(A6008,mappings!$D$1:$F$240,3,FALSE)</f>
        <v>#N/A</v>
      </c>
      <c r="E6008" s="9" t="e">
        <f>IF(ISBLANK(A6008),#N/A,VLOOKUP(B6008,mappings!$A$1:$B$152,2,FALSE))</f>
        <v>#N/A</v>
      </c>
      <c r="F6008" s="13">
        <f>IF(OR(ISNA(D6008),ISNA(E6008)),0,C6008*VLOOKUP(D6008&amp;E6008,reference_cepidc!$C$1:$H$381,6,FALSE))</f>
        <v>0</v>
      </c>
      <c r="G6008" s="13">
        <f>IF(OR(ISNA(D6008),ISNA(E6008)),0,C6008*VLOOKUP(D6008&amp;E6008,reference_snds!$C$1:$D$406,2,FALSE))</f>
        <v>0</v>
      </c>
    </row>
    <row r="6009" spans="1:7" x14ac:dyDescent="0.25">
      <c r="A6009" s="14"/>
      <c r="B6009" s="14"/>
      <c r="C6009" s="14"/>
      <c r="D6009" s="9" t="e">
        <f>VLOOKUP(A6009,mappings!$D$1:$F$240,3,FALSE)</f>
        <v>#N/A</v>
      </c>
      <c r="E6009" s="9" t="e">
        <f>IF(ISBLANK(A6009),#N/A,VLOOKUP(B6009,mappings!$A$1:$B$152,2,FALSE))</f>
        <v>#N/A</v>
      </c>
      <c r="F6009" s="13">
        <f>IF(OR(ISNA(D6009),ISNA(E6009)),0,C6009*VLOOKUP(D6009&amp;E6009,reference_cepidc!$C$1:$H$381,6,FALSE))</f>
        <v>0</v>
      </c>
      <c r="G6009" s="13">
        <f>IF(OR(ISNA(D6009),ISNA(E6009)),0,C6009*VLOOKUP(D6009&amp;E6009,reference_snds!$C$1:$D$406,2,FALSE))</f>
        <v>0</v>
      </c>
    </row>
    <row r="6010" spans="1:7" x14ac:dyDescent="0.25">
      <c r="A6010" s="14"/>
      <c r="B6010" s="14"/>
      <c r="C6010" s="14"/>
      <c r="D6010" s="9" t="e">
        <f>VLOOKUP(A6010,mappings!$D$1:$F$240,3,FALSE)</f>
        <v>#N/A</v>
      </c>
      <c r="E6010" s="9" t="e">
        <f>IF(ISBLANK(A6010),#N/A,VLOOKUP(B6010,mappings!$A$1:$B$152,2,FALSE))</f>
        <v>#N/A</v>
      </c>
      <c r="F6010" s="13">
        <f>IF(OR(ISNA(D6010),ISNA(E6010)),0,C6010*VLOOKUP(D6010&amp;E6010,reference_cepidc!$C$1:$H$381,6,FALSE))</f>
        <v>0</v>
      </c>
      <c r="G6010" s="13">
        <f>IF(OR(ISNA(D6010),ISNA(E6010)),0,C6010*VLOOKUP(D6010&amp;E6010,reference_snds!$C$1:$D$406,2,FALSE))</f>
        <v>0</v>
      </c>
    </row>
    <row r="6011" spans="1:7" x14ac:dyDescent="0.25">
      <c r="A6011" s="14"/>
      <c r="B6011" s="14"/>
      <c r="C6011" s="14"/>
      <c r="D6011" s="9" t="e">
        <f>VLOOKUP(A6011,mappings!$D$1:$F$240,3,FALSE)</f>
        <v>#N/A</v>
      </c>
      <c r="E6011" s="9" t="e">
        <f>IF(ISBLANK(A6011),#N/A,VLOOKUP(B6011,mappings!$A$1:$B$152,2,FALSE))</f>
        <v>#N/A</v>
      </c>
      <c r="F6011" s="13">
        <f>IF(OR(ISNA(D6011),ISNA(E6011)),0,C6011*VLOOKUP(D6011&amp;E6011,reference_cepidc!$C$1:$H$381,6,FALSE))</f>
        <v>0</v>
      </c>
      <c r="G6011" s="13">
        <f>IF(OR(ISNA(D6011),ISNA(E6011)),0,C6011*VLOOKUP(D6011&amp;E6011,reference_snds!$C$1:$D$406,2,FALSE))</f>
        <v>0</v>
      </c>
    </row>
    <row r="6012" spans="1:7" x14ac:dyDescent="0.25">
      <c r="A6012" s="14"/>
      <c r="B6012" s="14"/>
      <c r="C6012" s="14"/>
      <c r="D6012" s="9" t="e">
        <f>VLOOKUP(A6012,mappings!$D$1:$F$240,3,FALSE)</f>
        <v>#N/A</v>
      </c>
      <c r="E6012" s="9" t="e">
        <f>IF(ISBLANK(A6012),#N/A,VLOOKUP(B6012,mappings!$A$1:$B$152,2,FALSE))</f>
        <v>#N/A</v>
      </c>
      <c r="F6012" s="13">
        <f>IF(OR(ISNA(D6012),ISNA(E6012)),0,C6012*VLOOKUP(D6012&amp;E6012,reference_cepidc!$C$1:$H$381,6,FALSE))</f>
        <v>0</v>
      </c>
      <c r="G6012" s="13">
        <f>IF(OR(ISNA(D6012),ISNA(E6012)),0,C6012*VLOOKUP(D6012&amp;E6012,reference_snds!$C$1:$D$406,2,FALSE))</f>
        <v>0</v>
      </c>
    </row>
    <row r="6013" spans="1:7" x14ac:dyDescent="0.25">
      <c r="A6013" s="14"/>
      <c r="B6013" s="14"/>
      <c r="C6013" s="14"/>
      <c r="D6013" s="9" t="e">
        <f>VLOOKUP(A6013,mappings!$D$1:$F$240,3,FALSE)</f>
        <v>#N/A</v>
      </c>
      <c r="E6013" s="9" t="e">
        <f>IF(ISBLANK(A6013),#N/A,VLOOKUP(B6013,mappings!$A$1:$B$152,2,FALSE))</f>
        <v>#N/A</v>
      </c>
      <c r="F6013" s="13">
        <f>IF(OR(ISNA(D6013),ISNA(E6013)),0,C6013*VLOOKUP(D6013&amp;E6013,reference_cepidc!$C$1:$H$381,6,FALSE))</f>
        <v>0</v>
      </c>
      <c r="G6013" s="13">
        <f>IF(OR(ISNA(D6013),ISNA(E6013)),0,C6013*VLOOKUP(D6013&amp;E6013,reference_snds!$C$1:$D$406,2,FALSE))</f>
        <v>0</v>
      </c>
    </row>
    <row r="6014" spans="1:7" x14ac:dyDescent="0.25">
      <c r="A6014" s="14"/>
      <c r="B6014" s="14"/>
      <c r="C6014" s="14"/>
      <c r="D6014" s="9" t="e">
        <f>VLOOKUP(A6014,mappings!$D$1:$F$240,3,FALSE)</f>
        <v>#N/A</v>
      </c>
      <c r="E6014" s="9" t="e">
        <f>IF(ISBLANK(A6014),#N/A,VLOOKUP(B6014,mappings!$A$1:$B$152,2,FALSE))</f>
        <v>#N/A</v>
      </c>
      <c r="F6014" s="13">
        <f>IF(OR(ISNA(D6014),ISNA(E6014)),0,C6014*VLOOKUP(D6014&amp;E6014,reference_cepidc!$C$1:$H$381,6,FALSE))</f>
        <v>0</v>
      </c>
      <c r="G6014" s="13">
        <f>IF(OR(ISNA(D6014),ISNA(E6014)),0,C6014*VLOOKUP(D6014&amp;E6014,reference_snds!$C$1:$D$406,2,FALSE))</f>
        <v>0</v>
      </c>
    </row>
    <row r="6015" spans="1:7" x14ac:dyDescent="0.25">
      <c r="A6015" s="14"/>
      <c r="B6015" s="14"/>
      <c r="C6015" s="14"/>
      <c r="D6015" s="9" t="e">
        <f>VLOOKUP(A6015,mappings!$D$1:$F$240,3,FALSE)</f>
        <v>#N/A</v>
      </c>
      <c r="E6015" s="9" t="e">
        <f>IF(ISBLANK(A6015),#N/A,VLOOKUP(B6015,mappings!$A$1:$B$152,2,FALSE))</f>
        <v>#N/A</v>
      </c>
      <c r="F6015" s="13">
        <f>IF(OR(ISNA(D6015),ISNA(E6015)),0,C6015*VLOOKUP(D6015&amp;E6015,reference_cepidc!$C$1:$H$381,6,FALSE))</f>
        <v>0</v>
      </c>
      <c r="G6015" s="13">
        <f>IF(OR(ISNA(D6015),ISNA(E6015)),0,C6015*VLOOKUP(D6015&amp;E6015,reference_snds!$C$1:$D$406,2,FALSE))</f>
        <v>0</v>
      </c>
    </row>
    <row r="6016" spans="1:7" x14ac:dyDescent="0.25">
      <c r="A6016" s="14"/>
      <c r="B6016" s="14"/>
      <c r="C6016" s="14"/>
      <c r="D6016" s="9" t="e">
        <f>VLOOKUP(A6016,mappings!$D$1:$F$240,3,FALSE)</f>
        <v>#N/A</v>
      </c>
      <c r="E6016" s="9" t="e">
        <f>IF(ISBLANK(A6016),#N/A,VLOOKUP(B6016,mappings!$A$1:$B$152,2,FALSE))</f>
        <v>#N/A</v>
      </c>
      <c r="F6016" s="13">
        <f>IF(OR(ISNA(D6016),ISNA(E6016)),0,C6016*VLOOKUP(D6016&amp;E6016,reference_cepidc!$C$1:$H$381,6,FALSE))</f>
        <v>0</v>
      </c>
      <c r="G6016" s="13">
        <f>IF(OR(ISNA(D6016),ISNA(E6016)),0,C6016*VLOOKUP(D6016&amp;E6016,reference_snds!$C$1:$D$406,2,FALSE))</f>
        <v>0</v>
      </c>
    </row>
    <row r="6017" spans="1:7" x14ac:dyDescent="0.25">
      <c r="A6017" s="14"/>
      <c r="B6017" s="14"/>
      <c r="C6017" s="14"/>
      <c r="D6017" s="9" t="e">
        <f>VLOOKUP(A6017,mappings!$D$1:$F$240,3,FALSE)</f>
        <v>#N/A</v>
      </c>
      <c r="E6017" s="9" t="e">
        <f>IF(ISBLANK(A6017),#N/A,VLOOKUP(B6017,mappings!$A$1:$B$152,2,FALSE))</f>
        <v>#N/A</v>
      </c>
      <c r="F6017" s="13">
        <f>IF(OR(ISNA(D6017),ISNA(E6017)),0,C6017*VLOOKUP(D6017&amp;E6017,reference_cepidc!$C$1:$H$381,6,FALSE))</f>
        <v>0</v>
      </c>
      <c r="G6017" s="13">
        <f>IF(OR(ISNA(D6017),ISNA(E6017)),0,C6017*VLOOKUP(D6017&amp;E6017,reference_snds!$C$1:$D$406,2,FALSE))</f>
        <v>0</v>
      </c>
    </row>
    <row r="6018" spans="1:7" x14ac:dyDescent="0.25">
      <c r="A6018" s="14"/>
      <c r="B6018" s="14"/>
      <c r="C6018" s="14"/>
      <c r="D6018" s="9" t="e">
        <f>VLOOKUP(A6018,mappings!$D$1:$F$240,3,FALSE)</f>
        <v>#N/A</v>
      </c>
      <c r="E6018" s="9" t="e">
        <f>IF(ISBLANK(A6018),#N/A,VLOOKUP(B6018,mappings!$A$1:$B$152,2,FALSE))</f>
        <v>#N/A</v>
      </c>
      <c r="F6018" s="13">
        <f>IF(OR(ISNA(D6018),ISNA(E6018)),0,C6018*VLOOKUP(D6018&amp;E6018,reference_cepidc!$C$1:$H$381,6,FALSE))</f>
        <v>0</v>
      </c>
      <c r="G6018" s="13">
        <f>IF(OR(ISNA(D6018),ISNA(E6018)),0,C6018*VLOOKUP(D6018&amp;E6018,reference_snds!$C$1:$D$406,2,FALSE))</f>
        <v>0</v>
      </c>
    </row>
    <row r="6019" spans="1:7" x14ac:dyDescent="0.25">
      <c r="A6019" s="14"/>
      <c r="B6019" s="14"/>
      <c r="C6019" s="14"/>
      <c r="D6019" s="9" t="e">
        <f>VLOOKUP(A6019,mappings!$D$1:$F$240,3,FALSE)</f>
        <v>#N/A</v>
      </c>
      <c r="E6019" s="9" t="e">
        <f>IF(ISBLANK(A6019),#N/A,VLOOKUP(B6019,mappings!$A$1:$B$152,2,FALSE))</f>
        <v>#N/A</v>
      </c>
      <c r="F6019" s="13">
        <f>IF(OR(ISNA(D6019),ISNA(E6019)),0,C6019*VLOOKUP(D6019&amp;E6019,reference_cepidc!$C$1:$H$381,6,FALSE))</f>
        <v>0</v>
      </c>
      <c r="G6019" s="13">
        <f>IF(OR(ISNA(D6019),ISNA(E6019)),0,C6019*VLOOKUP(D6019&amp;E6019,reference_snds!$C$1:$D$406,2,FALSE))</f>
        <v>0</v>
      </c>
    </row>
    <row r="6020" spans="1:7" x14ac:dyDescent="0.25">
      <c r="A6020" s="14"/>
      <c r="B6020" s="14"/>
      <c r="C6020" s="14"/>
      <c r="D6020" s="9" t="e">
        <f>VLOOKUP(A6020,mappings!$D$1:$F$240,3,FALSE)</f>
        <v>#N/A</v>
      </c>
      <c r="E6020" s="9" t="e">
        <f>IF(ISBLANK(A6020),#N/A,VLOOKUP(B6020,mappings!$A$1:$B$152,2,FALSE))</f>
        <v>#N/A</v>
      </c>
      <c r="F6020" s="13">
        <f>IF(OR(ISNA(D6020),ISNA(E6020)),0,C6020*VLOOKUP(D6020&amp;E6020,reference_cepidc!$C$1:$H$381,6,FALSE))</f>
        <v>0</v>
      </c>
      <c r="G6020" s="13">
        <f>IF(OR(ISNA(D6020),ISNA(E6020)),0,C6020*VLOOKUP(D6020&amp;E6020,reference_snds!$C$1:$D$406,2,FALSE))</f>
        <v>0</v>
      </c>
    </row>
    <row r="6021" spans="1:7" x14ac:dyDescent="0.25">
      <c r="A6021" s="14"/>
      <c r="B6021" s="14"/>
      <c r="C6021" s="14"/>
      <c r="D6021" s="9" t="e">
        <f>VLOOKUP(A6021,mappings!$D$1:$F$240,3,FALSE)</f>
        <v>#N/A</v>
      </c>
      <c r="E6021" s="9" t="e">
        <f>IF(ISBLANK(A6021),#N/A,VLOOKUP(B6021,mappings!$A$1:$B$152,2,FALSE))</f>
        <v>#N/A</v>
      </c>
      <c r="F6021" s="13">
        <f>IF(OR(ISNA(D6021),ISNA(E6021)),0,C6021*VLOOKUP(D6021&amp;E6021,reference_cepidc!$C$1:$H$381,6,FALSE))</f>
        <v>0</v>
      </c>
      <c r="G6021" s="13">
        <f>IF(OR(ISNA(D6021),ISNA(E6021)),0,C6021*VLOOKUP(D6021&amp;E6021,reference_snds!$C$1:$D$406,2,FALSE))</f>
        <v>0</v>
      </c>
    </row>
    <row r="6022" spans="1:7" x14ac:dyDescent="0.25">
      <c r="A6022" s="14"/>
      <c r="B6022" s="14"/>
      <c r="C6022" s="14"/>
      <c r="D6022" s="9" t="e">
        <f>VLOOKUP(A6022,mappings!$D$1:$F$240,3,FALSE)</f>
        <v>#N/A</v>
      </c>
      <c r="E6022" s="9" t="e">
        <f>IF(ISBLANK(A6022),#N/A,VLOOKUP(B6022,mappings!$A$1:$B$152,2,FALSE))</f>
        <v>#N/A</v>
      </c>
      <c r="F6022" s="13">
        <f>IF(OR(ISNA(D6022),ISNA(E6022)),0,C6022*VLOOKUP(D6022&amp;E6022,reference_cepidc!$C$1:$H$381,6,FALSE))</f>
        <v>0</v>
      </c>
      <c r="G6022" s="13">
        <f>IF(OR(ISNA(D6022),ISNA(E6022)),0,C6022*VLOOKUP(D6022&amp;E6022,reference_snds!$C$1:$D$406,2,FALSE))</f>
        <v>0</v>
      </c>
    </row>
    <row r="6023" spans="1:7" x14ac:dyDescent="0.25">
      <c r="A6023" s="14"/>
      <c r="B6023" s="14"/>
      <c r="C6023" s="14"/>
      <c r="D6023" s="9" t="e">
        <f>VLOOKUP(A6023,mappings!$D$1:$F$240,3,FALSE)</f>
        <v>#N/A</v>
      </c>
      <c r="E6023" s="9" t="e">
        <f>IF(ISBLANK(A6023),#N/A,VLOOKUP(B6023,mappings!$A$1:$B$152,2,FALSE))</f>
        <v>#N/A</v>
      </c>
      <c r="F6023" s="13">
        <f>IF(OR(ISNA(D6023),ISNA(E6023)),0,C6023*VLOOKUP(D6023&amp;E6023,reference_cepidc!$C$1:$H$381,6,FALSE))</f>
        <v>0</v>
      </c>
      <c r="G6023" s="13">
        <f>IF(OR(ISNA(D6023),ISNA(E6023)),0,C6023*VLOOKUP(D6023&amp;E6023,reference_snds!$C$1:$D$406,2,FALSE))</f>
        <v>0</v>
      </c>
    </row>
    <row r="6024" spans="1:7" x14ac:dyDescent="0.25">
      <c r="A6024" s="14"/>
      <c r="B6024" s="14"/>
      <c r="C6024" s="14"/>
      <c r="D6024" s="9" t="e">
        <f>VLOOKUP(A6024,mappings!$D$1:$F$240,3,FALSE)</f>
        <v>#N/A</v>
      </c>
      <c r="E6024" s="9" t="e">
        <f>IF(ISBLANK(A6024),#N/A,VLOOKUP(B6024,mappings!$A$1:$B$152,2,FALSE))</f>
        <v>#N/A</v>
      </c>
      <c r="F6024" s="13">
        <f>IF(OR(ISNA(D6024),ISNA(E6024)),0,C6024*VLOOKUP(D6024&amp;E6024,reference_cepidc!$C$1:$H$381,6,FALSE))</f>
        <v>0</v>
      </c>
      <c r="G6024" s="13">
        <f>IF(OR(ISNA(D6024),ISNA(E6024)),0,C6024*VLOOKUP(D6024&amp;E6024,reference_snds!$C$1:$D$406,2,FALSE))</f>
        <v>0</v>
      </c>
    </row>
    <row r="6025" spans="1:7" x14ac:dyDescent="0.25">
      <c r="A6025" s="14"/>
      <c r="B6025" s="14"/>
      <c r="C6025" s="14"/>
      <c r="D6025" s="9" t="e">
        <f>VLOOKUP(A6025,mappings!$D$1:$F$240,3,FALSE)</f>
        <v>#N/A</v>
      </c>
      <c r="E6025" s="9" t="e">
        <f>IF(ISBLANK(A6025),#N/A,VLOOKUP(B6025,mappings!$A$1:$B$152,2,FALSE))</f>
        <v>#N/A</v>
      </c>
      <c r="F6025" s="13">
        <f>IF(OR(ISNA(D6025),ISNA(E6025)),0,C6025*VLOOKUP(D6025&amp;E6025,reference_cepidc!$C$1:$H$381,6,FALSE))</f>
        <v>0</v>
      </c>
      <c r="G6025" s="13">
        <f>IF(OR(ISNA(D6025),ISNA(E6025)),0,C6025*VLOOKUP(D6025&amp;E6025,reference_snds!$C$1:$D$406,2,FALSE))</f>
        <v>0</v>
      </c>
    </row>
    <row r="6026" spans="1:7" x14ac:dyDescent="0.25">
      <c r="A6026" s="14"/>
      <c r="B6026" s="14"/>
      <c r="C6026" s="14"/>
      <c r="D6026" s="9" t="e">
        <f>VLOOKUP(A6026,mappings!$D$1:$F$240,3,FALSE)</f>
        <v>#N/A</v>
      </c>
      <c r="E6026" s="9" t="e">
        <f>IF(ISBLANK(A6026),#N/A,VLOOKUP(B6026,mappings!$A$1:$B$152,2,FALSE))</f>
        <v>#N/A</v>
      </c>
      <c r="F6026" s="13">
        <f>IF(OR(ISNA(D6026),ISNA(E6026)),0,C6026*VLOOKUP(D6026&amp;E6026,reference_cepidc!$C$1:$H$381,6,FALSE))</f>
        <v>0</v>
      </c>
      <c r="G6026" s="13">
        <f>IF(OR(ISNA(D6026),ISNA(E6026)),0,C6026*VLOOKUP(D6026&amp;E6026,reference_snds!$C$1:$D$406,2,FALSE))</f>
        <v>0</v>
      </c>
    </row>
    <row r="6027" spans="1:7" x14ac:dyDescent="0.25">
      <c r="A6027" s="14"/>
      <c r="B6027" s="14"/>
      <c r="C6027" s="14"/>
      <c r="D6027" s="9" t="e">
        <f>VLOOKUP(A6027,mappings!$D$1:$F$240,3,FALSE)</f>
        <v>#N/A</v>
      </c>
      <c r="E6027" s="9" t="e">
        <f>IF(ISBLANK(A6027),#N/A,VLOOKUP(B6027,mappings!$A$1:$B$152,2,FALSE))</f>
        <v>#N/A</v>
      </c>
      <c r="F6027" s="13">
        <f>IF(OR(ISNA(D6027),ISNA(E6027)),0,C6027*VLOOKUP(D6027&amp;E6027,reference_cepidc!$C$1:$H$381,6,FALSE))</f>
        <v>0</v>
      </c>
      <c r="G6027" s="13">
        <f>IF(OR(ISNA(D6027),ISNA(E6027)),0,C6027*VLOOKUP(D6027&amp;E6027,reference_snds!$C$1:$D$406,2,FALSE))</f>
        <v>0</v>
      </c>
    </row>
    <row r="6028" spans="1:7" x14ac:dyDescent="0.25">
      <c r="A6028" s="14"/>
      <c r="B6028" s="14"/>
      <c r="C6028" s="14"/>
      <c r="D6028" s="9" t="e">
        <f>VLOOKUP(A6028,mappings!$D$1:$F$240,3,FALSE)</f>
        <v>#N/A</v>
      </c>
      <c r="E6028" s="9" t="e">
        <f>IF(ISBLANK(A6028),#N/A,VLOOKUP(B6028,mappings!$A$1:$B$152,2,FALSE))</f>
        <v>#N/A</v>
      </c>
      <c r="F6028" s="13">
        <f>IF(OR(ISNA(D6028),ISNA(E6028)),0,C6028*VLOOKUP(D6028&amp;E6028,reference_cepidc!$C$1:$H$381,6,FALSE))</f>
        <v>0</v>
      </c>
      <c r="G6028" s="13">
        <f>IF(OR(ISNA(D6028),ISNA(E6028)),0,C6028*VLOOKUP(D6028&amp;E6028,reference_snds!$C$1:$D$406,2,FALSE))</f>
        <v>0</v>
      </c>
    </row>
    <row r="6029" spans="1:7" x14ac:dyDescent="0.25">
      <c r="A6029" s="14"/>
      <c r="B6029" s="14"/>
      <c r="C6029" s="14"/>
      <c r="D6029" s="9" t="e">
        <f>VLOOKUP(A6029,mappings!$D$1:$F$240,3,FALSE)</f>
        <v>#N/A</v>
      </c>
      <c r="E6029" s="9" t="e">
        <f>IF(ISBLANK(A6029),#N/A,VLOOKUP(B6029,mappings!$A$1:$B$152,2,FALSE))</f>
        <v>#N/A</v>
      </c>
      <c r="F6029" s="13">
        <f>IF(OR(ISNA(D6029),ISNA(E6029)),0,C6029*VLOOKUP(D6029&amp;E6029,reference_cepidc!$C$1:$H$381,6,FALSE))</f>
        <v>0</v>
      </c>
      <c r="G6029" s="13">
        <f>IF(OR(ISNA(D6029),ISNA(E6029)),0,C6029*VLOOKUP(D6029&amp;E6029,reference_snds!$C$1:$D$406,2,FALSE))</f>
        <v>0</v>
      </c>
    </row>
    <row r="6030" spans="1:7" x14ac:dyDescent="0.25">
      <c r="A6030" s="14"/>
      <c r="B6030" s="14"/>
      <c r="C6030" s="14"/>
      <c r="D6030" s="9" t="e">
        <f>VLOOKUP(A6030,mappings!$D$1:$F$240,3,FALSE)</f>
        <v>#N/A</v>
      </c>
      <c r="E6030" s="9" t="e">
        <f>IF(ISBLANK(A6030),#N/A,VLOOKUP(B6030,mappings!$A$1:$B$152,2,FALSE))</f>
        <v>#N/A</v>
      </c>
      <c r="F6030" s="13">
        <f>IF(OR(ISNA(D6030),ISNA(E6030)),0,C6030*VLOOKUP(D6030&amp;E6030,reference_cepidc!$C$1:$H$381,6,FALSE))</f>
        <v>0</v>
      </c>
      <c r="G6030" s="13">
        <f>IF(OR(ISNA(D6030),ISNA(E6030)),0,C6030*VLOOKUP(D6030&amp;E6030,reference_snds!$C$1:$D$406,2,FALSE))</f>
        <v>0</v>
      </c>
    </row>
    <row r="6031" spans="1:7" x14ac:dyDescent="0.25">
      <c r="A6031" s="14"/>
      <c r="B6031" s="14"/>
      <c r="C6031" s="14"/>
      <c r="D6031" s="9" t="e">
        <f>VLOOKUP(A6031,mappings!$D$1:$F$240,3,FALSE)</f>
        <v>#N/A</v>
      </c>
      <c r="E6031" s="9" t="e">
        <f>IF(ISBLANK(A6031),#N/A,VLOOKUP(B6031,mappings!$A$1:$B$152,2,FALSE))</f>
        <v>#N/A</v>
      </c>
      <c r="F6031" s="13">
        <f>IF(OR(ISNA(D6031),ISNA(E6031)),0,C6031*VLOOKUP(D6031&amp;E6031,reference_cepidc!$C$1:$H$381,6,FALSE))</f>
        <v>0</v>
      </c>
      <c r="G6031" s="13">
        <f>IF(OR(ISNA(D6031),ISNA(E6031)),0,C6031*VLOOKUP(D6031&amp;E6031,reference_snds!$C$1:$D$406,2,FALSE))</f>
        <v>0</v>
      </c>
    </row>
    <row r="6032" spans="1:7" x14ac:dyDescent="0.25">
      <c r="A6032" s="14"/>
      <c r="B6032" s="14"/>
      <c r="C6032" s="14"/>
      <c r="D6032" s="9" t="e">
        <f>VLOOKUP(A6032,mappings!$D$1:$F$240,3,FALSE)</f>
        <v>#N/A</v>
      </c>
      <c r="E6032" s="9" t="e">
        <f>IF(ISBLANK(A6032),#N/A,VLOOKUP(B6032,mappings!$A$1:$B$152,2,FALSE))</f>
        <v>#N/A</v>
      </c>
      <c r="F6032" s="13">
        <f>IF(OR(ISNA(D6032),ISNA(E6032)),0,C6032*VLOOKUP(D6032&amp;E6032,reference_cepidc!$C$1:$H$381,6,FALSE))</f>
        <v>0</v>
      </c>
      <c r="G6032" s="13">
        <f>IF(OR(ISNA(D6032),ISNA(E6032)),0,C6032*VLOOKUP(D6032&amp;E6032,reference_snds!$C$1:$D$406,2,FALSE))</f>
        <v>0</v>
      </c>
    </row>
    <row r="6033" spans="1:7" x14ac:dyDescent="0.25">
      <c r="A6033" s="14"/>
      <c r="B6033" s="14"/>
      <c r="C6033" s="14"/>
      <c r="D6033" s="9" t="e">
        <f>VLOOKUP(A6033,mappings!$D$1:$F$240,3,FALSE)</f>
        <v>#N/A</v>
      </c>
      <c r="E6033" s="9" t="e">
        <f>IF(ISBLANK(A6033),#N/A,VLOOKUP(B6033,mappings!$A$1:$B$152,2,FALSE))</f>
        <v>#N/A</v>
      </c>
      <c r="F6033" s="13">
        <f>IF(OR(ISNA(D6033),ISNA(E6033)),0,C6033*VLOOKUP(D6033&amp;E6033,reference_cepidc!$C$1:$H$381,6,FALSE))</f>
        <v>0</v>
      </c>
      <c r="G6033" s="13">
        <f>IF(OR(ISNA(D6033),ISNA(E6033)),0,C6033*VLOOKUP(D6033&amp;E6033,reference_snds!$C$1:$D$406,2,FALSE))</f>
        <v>0</v>
      </c>
    </row>
    <row r="6034" spans="1:7" x14ac:dyDescent="0.25">
      <c r="A6034" s="14"/>
      <c r="B6034" s="14"/>
      <c r="C6034" s="14"/>
      <c r="D6034" s="9" t="e">
        <f>VLOOKUP(A6034,mappings!$D$1:$F$240,3,FALSE)</f>
        <v>#N/A</v>
      </c>
      <c r="E6034" s="9" t="e">
        <f>IF(ISBLANK(A6034),#N/A,VLOOKUP(B6034,mappings!$A$1:$B$152,2,FALSE))</f>
        <v>#N/A</v>
      </c>
      <c r="F6034" s="13">
        <f>IF(OR(ISNA(D6034),ISNA(E6034)),0,C6034*VLOOKUP(D6034&amp;E6034,reference_cepidc!$C$1:$H$381,6,FALSE))</f>
        <v>0</v>
      </c>
      <c r="G6034" s="13">
        <f>IF(OR(ISNA(D6034),ISNA(E6034)),0,C6034*VLOOKUP(D6034&amp;E6034,reference_snds!$C$1:$D$406,2,FALSE))</f>
        <v>0</v>
      </c>
    </row>
    <row r="6035" spans="1:7" x14ac:dyDescent="0.25">
      <c r="A6035" s="14"/>
      <c r="B6035" s="14"/>
      <c r="C6035" s="14"/>
      <c r="D6035" s="9" t="e">
        <f>VLOOKUP(A6035,mappings!$D$1:$F$240,3,FALSE)</f>
        <v>#N/A</v>
      </c>
      <c r="E6035" s="9" t="e">
        <f>IF(ISBLANK(A6035),#N/A,VLOOKUP(B6035,mappings!$A$1:$B$152,2,FALSE))</f>
        <v>#N/A</v>
      </c>
      <c r="F6035" s="13">
        <f>IF(OR(ISNA(D6035),ISNA(E6035)),0,C6035*VLOOKUP(D6035&amp;E6035,reference_cepidc!$C$1:$H$381,6,FALSE))</f>
        <v>0</v>
      </c>
      <c r="G6035" s="13">
        <f>IF(OR(ISNA(D6035),ISNA(E6035)),0,C6035*VLOOKUP(D6035&amp;E6035,reference_snds!$C$1:$D$406,2,FALSE))</f>
        <v>0</v>
      </c>
    </row>
    <row r="6036" spans="1:7" x14ac:dyDescent="0.25">
      <c r="A6036" s="14"/>
      <c r="B6036" s="14"/>
      <c r="C6036" s="14"/>
      <c r="D6036" s="9" t="e">
        <f>VLOOKUP(A6036,mappings!$D$1:$F$240,3,FALSE)</f>
        <v>#N/A</v>
      </c>
      <c r="E6036" s="9" t="e">
        <f>IF(ISBLANK(A6036),#N/A,VLOOKUP(B6036,mappings!$A$1:$B$152,2,FALSE))</f>
        <v>#N/A</v>
      </c>
      <c r="F6036" s="13">
        <f>IF(OR(ISNA(D6036),ISNA(E6036)),0,C6036*VLOOKUP(D6036&amp;E6036,reference_cepidc!$C$1:$H$381,6,FALSE))</f>
        <v>0</v>
      </c>
      <c r="G6036" s="13">
        <f>IF(OR(ISNA(D6036),ISNA(E6036)),0,C6036*VLOOKUP(D6036&amp;E6036,reference_snds!$C$1:$D$406,2,FALSE))</f>
        <v>0</v>
      </c>
    </row>
    <row r="6037" spans="1:7" x14ac:dyDescent="0.25">
      <c r="A6037" s="14"/>
      <c r="B6037" s="14"/>
      <c r="C6037" s="14"/>
      <c r="D6037" s="9" t="e">
        <f>VLOOKUP(A6037,mappings!$D$1:$F$240,3,FALSE)</f>
        <v>#N/A</v>
      </c>
      <c r="E6037" s="9" t="e">
        <f>IF(ISBLANK(A6037),#N/A,VLOOKUP(B6037,mappings!$A$1:$B$152,2,FALSE))</f>
        <v>#N/A</v>
      </c>
      <c r="F6037" s="13">
        <f>IF(OR(ISNA(D6037),ISNA(E6037)),0,C6037*VLOOKUP(D6037&amp;E6037,reference_cepidc!$C$1:$H$381,6,FALSE))</f>
        <v>0</v>
      </c>
      <c r="G6037" s="13">
        <f>IF(OR(ISNA(D6037),ISNA(E6037)),0,C6037*VLOOKUP(D6037&amp;E6037,reference_snds!$C$1:$D$406,2,FALSE))</f>
        <v>0</v>
      </c>
    </row>
    <row r="6038" spans="1:7" x14ac:dyDescent="0.25">
      <c r="A6038" s="14"/>
      <c r="B6038" s="14"/>
      <c r="C6038" s="14"/>
      <c r="D6038" s="9" t="e">
        <f>VLOOKUP(A6038,mappings!$D$1:$F$240,3,FALSE)</f>
        <v>#N/A</v>
      </c>
      <c r="E6038" s="9" t="e">
        <f>IF(ISBLANK(A6038),#N/A,VLOOKUP(B6038,mappings!$A$1:$B$152,2,FALSE))</f>
        <v>#N/A</v>
      </c>
      <c r="F6038" s="13">
        <f>IF(OR(ISNA(D6038),ISNA(E6038)),0,C6038*VLOOKUP(D6038&amp;E6038,reference_cepidc!$C$1:$H$381,6,FALSE))</f>
        <v>0</v>
      </c>
      <c r="G6038" s="13">
        <f>IF(OR(ISNA(D6038),ISNA(E6038)),0,C6038*VLOOKUP(D6038&amp;E6038,reference_snds!$C$1:$D$406,2,FALSE))</f>
        <v>0</v>
      </c>
    </row>
    <row r="6039" spans="1:7" x14ac:dyDescent="0.25">
      <c r="A6039" s="14"/>
      <c r="B6039" s="14"/>
      <c r="C6039" s="14"/>
      <c r="D6039" s="9" t="e">
        <f>VLOOKUP(A6039,mappings!$D$1:$F$240,3,FALSE)</f>
        <v>#N/A</v>
      </c>
      <c r="E6039" s="9" t="e">
        <f>IF(ISBLANK(A6039),#N/A,VLOOKUP(B6039,mappings!$A$1:$B$152,2,FALSE))</f>
        <v>#N/A</v>
      </c>
      <c r="F6039" s="13">
        <f>IF(OR(ISNA(D6039),ISNA(E6039)),0,C6039*VLOOKUP(D6039&amp;E6039,reference_cepidc!$C$1:$H$381,6,FALSE))</f>
        <v>0</v>
      </c>
      <c r="G6039" s="13">
        <f>IF(OR(ISNA(D6039),ISNA(E6039)),0,C6039*VLOOKUP(D6039&amp;E6039,reference_snds!$C$1:$D$406,2,FALSE))</f>
        <v>0</v>
      </c>
    </row>
    <row r="6040" spans="1:7" x14ac:dyDescent="0.25">
      <c r="A6040" s="14"/>
      <c r="B6040" s="14"/>
      <c r="C6040" s="14"/>
      <c r="D6040" s="9" t="e">
        <f>VLOOKUP(A6040,mappings!$D$1:$F$240,3,FALSE)</f>
        <v>#N/A</v>
      </c>
      <c r="E6040" s="9" t="e">
        <f>IF(ISBLANK(A6040),#N/A,VLOOKUP(B6040,mappings!$A$1:$B$152,2,FALSE))</f>
        <v>#N/A</v>
      </c>
      <c r="F6040" s="13">
        <f>IF(OR(ISNA(D6040),ISNA(E6040)),0,C6040*VLOOKUP(D6040&amp;E6040,reference_cepidc!$C$1:$H$381,6,FALSE))</f>
        <v>0</v>
      </c>
      <c r="G6040" s="13">
        <f>IF(OR(ISNA(D6040),ISNA(E6040)),0,C6040*VLOOKUP(D6040&amp;E6040,reference_snds!$C$1:$D$406,2,FALSE))</f>
        <v>0</v>
      </c>
    </row>
    <row r="6041" spans="1:7" x14ac:dyDescent="0.25">
      <c r="A6041" s="14"/>
      <c r="B6041" s="14"/>
      <c r="C6041" s="14"/>
      <c r="D6041" s="9" t="e">
        <f>VLOOKUP(A6041,mappings!$D$1:$F$240,3,FALSE)</f>
        <v>#N/A</v>
      </c>
      <c r="E6041" s="9" t="e">
        <f>IF(ISBLANK(A6041),#N/A,VLOOKUP(B6041,mappings!$A$1:$B$152,2,FALSE))</f>
        <v>#N/A</v>
      </c>
      <c r="F6041" s="13">
        <f>IF(OR(ISNA(D6041),ISNA(E6041)),0,C6041*VLOOKUP(D6041&amp;E6041,reference_cepidc!$C$1:$H$381,6,FALSE))</f>
        <v>0</v>
      </c>
      <c r="G6041" s="13">
        <f>IF(OR(ISNA(D6041),ISNA(E6041)),0,C6041*VLOOKUP(D6041&amp;E6041,reference_snds!$C$1:$D$406,2,FALSE))</f>
        <v>0</v>
      </c>
    </row>
    <row r="6042" spans="1:7" x14ac:dyDescent="0.25">
      <c r="A6042" s="14"/>
      <c r="B6042" s="14"/>
      <c r="C6042" s="14"/>
      <c r="D6042" s="9" t="e">
        <f>VLOOKUP(A6042,mappings!$D$1:$F$240,3,FALSE)</f>
        <v>#N/A</v>
      </c>
      <c r="E6042" s="9" t="e">
        <f>IF(ISBLANK(A6042),#N/A,VLOOKUP(B6042,mappings!$A$1:$B$152,2,FALSE))</f>
        <v>#N/A</v>
      </c>
      <c r="F6042" s="13">
        <f>IF(OR(ISNA(D6042),ISNA(E6042)),0,C6042*VLOOKUP(D6042&amp;E6042,reference_cepidc!$C$1:$H$381,6,FALSE))</f>
        <v>0</v>
      </c>
      <c r="G6042" s="13">
        <f>IF(OR(ISNA(D6042),ISNA(E6042)),0,C6042*VLOOKUP(D6042&amp;E6042,reference_snds!$C$1:$D$406,2,FALSE))</f>
        <v>0</v>
      </c>
    </row>
    <row r="6043" spans="1:7" x14ac:dyDescent="0.25">
      <c r="A6043" s="14"/>
      <c r="B6043" s="14"/>
      <c r="C6043" s="14"/>
      <c r="D6043" s="9" t="e">
        <f>VLOOKUP(A6043,mappings!$D$1:$F$240,3,FALSE)</f>
        <v>#N/A</v>
      </c>
      <c r="E6043" s="9" t="e">
        <f>IF(ISBLANK(A6043),#N/A,VLOOKUP(B6043,mappings!$A$1:$B$152,2,FALSE))</f>
        <v>#N/A</v>
      </c>
      <c r="F6043" s="13">
        <f>IF(OR(ISNA(D6043),ISNA(E6043)),0,C6043*VLOOKUP(D6043&amp;E6043,reference_cepidc!$C$1:$H$381,6,FALSE))</f>
        <v>0</v>
      </c>
      <c r="G6043" s="13">
        <f>IF(OR(ISNA(D6043),ISNA(E6043)),0,C6043*VLOOKUP(D6043&amp;E6043,reference_snds!$C$1:$D$406,2,FALSE))</f>
        <v>0</v>
      </c>
    </row>
    <row r="6044" spans="1:7" x14ac:dyDescent="0.25">
      <c r="A6044" s="14"/>
      <c r="B6044" s="14"/>
      <c r="C6044" s="14"/>
      <c r="D6044" s="9" t="e">
        <f>VLOOKUP(A6044,mappings!$D$1:$F$240,3,FALSE)</f>
        <v>#N/A</v>
      </c>
      <c r="E6044" s="9" t="e">
        <f>IF(ISBLANK(A6044),#N/A,VLOOKUP(B6044,mappings!$A$1:$B$152,2,FALSE))</f>
        <v>#N/A</v>
      </c>
      <c r="F6044" s="13">
        <f>IF(OR(ISNA(D6044),ISNA(E6044)),0,C6044*VLOOKUP(D6044&amp;E6044,reference_cepidc!$C$1:$H$381,6,FALSE))</f>
        <v>0</v>
      </c>
      <c r="G6044" s="13">
        <f>IF(OR(ISNA(D6044),ISNA(E6044)),0,C6044*VLOOKUP(D6044&amp;E6044,reference_snds!$C$1:$D$406,2,FALSE))</f>
        <v>0</v>
      </c>
    </row>
    <row r="6045" spans="1:7" x14ac:dyDescent="0.25">
      <c r="A6045" s="14"/>
      <c r="B6045" s="14"/>
      <c r="C6045" s="14"/>
      <c r="D6045" s="9" t="e">
        <f>VLOOKUP(A6045,mappings!$D$1:$F$240,3,FALSE)</f>
        <v>#N/A</v>
      </c>
      <c r="E6045" s="9" t="e">
        <f>IF(ISBLANK(A6045),#N/A,VLOOKUP(B6045,mappings!$A$1:$B$152,2,FALSE))</f>
        <v>#N/A</v>
      </c>
      <c r="F6045" s="13">
        <f>IF(OR(ISNA(D6045),ISNA(E6045)),0,C6045*VLOOKUP(D6045&amp;E6045,reference_cepidc!$C$1:$H$381,6,FALSE))</f>
        <v>0</v>
      </c>
      <c r="G6045" s="13">
        <f>IF(OR(ISNA(D6045),ISNA(E6045)),0,C6045*VLOOKUP(D6045&amp;E6045,reference_snds!$C$1:$D$406,2,FALSE))</f>
        <v>0</v>
      </c>
    </row>
    <row r="6046" spans="1:7" x14ac:dyDescent="0.25">
      <c r="A6046" s="14"/>
      <c r="B6046" s="14"/>
      <c r="C6046" s="14"/>
      <c r="D6046" s="9" t="e">
        <f>VLOOKUP(A6046,mappings!$D$1:$F$240,3,FALSE)</f>
        <v>#N/A</v>
      </c>
      <c r="E6046" s="9" t="e">
        <f>IF(ISBLANK(A6046),#N/A,VLOOKUP(B6046,mappings!$A$1:$B$152,2,FALSE))</f>
        <v>#N/A</v>
      </c>
      <c r="F6046" s="13">
        <f>IF(OR(ISNA(D6046),ISNA(E6046)),0,C6046*VLOOKUP(D6046&amp;E6046,reference_cepidc!$C$1:$H$381,6,FALSE))</f>
        <v>0</v>
      </c>
      <c r="G6046" s="13">
        <f>IF(OR(ISNA(D6046),ISNA(E6046)),0,C6046*VLOOKUP(D6046&amp;E6046,reference_snds!$C$1:$D$406,2,FALSE))</f>
        <v>0</v>
      </c>
    </row>
    <row r="6047" spans="1:7" x14ac:dyDescent="0.25">
      <c r="A6047" s="14"/>
      <c r="B6047" s="14"/>
      <c r="C6047" s="14"/>
      <c r="D6047" s="9" t="e">
        <f>VLOOKUP(A6047,mappings!$D$1:$F$240,3,FALSE)</f>
        <v>#N/A</v>
      </c>
      <c r="E6047" s="9" t="e">
        <f>IF(ISBLANK(A6047),#N/A,VLOOKUP(B6047,mappings!$A$1:$B$152,2,FALSE))</f>
        <v>#N/A</v>
      </c>
      <c r="F6047" s="13">
        <f>IF(OR(ISNA(D6047),ISNA(E6047)),0,C6047*VLOOKUP(D6047&amp;E6047,reference_cepidc!$C$1:$H$381,6,FALSE))</f>
        <v>0</v>
      </c>
      <c r="G6047" s="13">
        <f>IF(OR(ISNA(D6047),ISNA(E6047)),0,C6047*VLOOKUP(D6047&amp;E6047,reference_snds!$C$1:$D$406,2,FALSE))</f>
        <v>0</v>
      </c>
    </row>
    <row r="6048" spans="1:7" x14ac:dyDescent="0.25">
      <c r="A6048" s="14"/>
      <c r="B6048" s="14"/>
      <c r="C6048" s="14"/>
      <c r="D6048" s="9" t="e">
        <f>VLOOKUP(A6048,mappings!$D$1:$F$240,3,FALSE)</f>
        <v>#N/A</v>
      </c>
      <c r="E6048" s="9" t="e">
        <f>IF(ISBLANK(A6048),#N/A,VLOOKUP(B6048,mappings!$A$1:$B$152,2,FALSE))</f>
        <v>#N/A</v>
      </c>
      <c r="F6048" s="13">
        <f>IF(OR(ISNA(D6048),ISNA(E6048)),0,C6048*VLOOKUP(D6048&amp;E6048,reference_cepidc!$C$1:$H$381,6,FALSE))</f>
        <v>0</v>
      </c>
      <c r="G6048" s="13">
        <f>IF(OR(ISNA(D6048),ISNA(E6048)),0,C6048*VLOOKUP(D6048&amp;E6048,reference_snds!$C$1:$D$406,2,FALSE))</f>
        <v>0</v>
      </c>
    </row>
    <row r="6049" spans="1:7" x14ac:dyDescent="0.25">
      <c r="A6049" s="14"/>
      <c r="B6049" s="14"/>
      <c r="C6049" s="14"/>
      <c r="D6049" s="9" t="e">
        <f>VLOOKUP(A6049,mappings!$D$1:$F$240,3,FALSE)</f>
        <v>#N/A</v>
      </c>
      <c r="E6049" s="9" t="e">
        <f>IF(ISBLANK(A6049),#N/A,VLOOKUP(B6049,mappings!$A$1:$B$152,2,FALSE))</f>
        <v>#N/A</v>
      </c>
      <c r="F6049" s="13">
        <f>IF(OR(ISNA(D6049),ISNA(E6049)),0,C6049*VLOOKUP(D6049&amp;E6049,reference_cepidc!$C$1:$H$381,6,FALSE))</f>
        <v>0</v>
      </c>
      <c r="G6049" s="13">
        <f>IF(OR(ISNA(D6049),ISNA(E6049)),0,C6049*VLOOKUP(D6049&amp;E6049,reference_snds!$C$1:$D$406,2,FALSE))</f>
        <v>0</v>
      </c>
    </row>
    <row r="6050" spans="1:7" x14ac:dyDescent="0.25">
      <c r="A6050" s="14"/>
      <c r="B6050" s="14"/>
      <c r="C6050" s="14"/>
      <c r="D6050" s="9" t="e">
        <f>VLOOKUP(A6050,mappings!$D$1:$F$240,3,FALSE)</f>
        <v>#N/A</v>
      </c>
      <c r="E6050" s="9" t="e">
        <f>IF(ISBLANK(A6050),#N/A,VLOOKUP(B6050,mappings!$A$1:$B$152,2,FALSE))</f>
        <v>#N/A</v>
      </c>
      <c r="F6050" s="13">
        <f>IF(OR(ISNA(D6050),ISNA(E6050)),0,C6050*VLOOKUP(D6050&amp;E6050,reference_cepidc!$C$1:$H$381,6,FALSE))</f>
        <v>0</v>
      </c>
      <c r="G6050" s="13">
        <f>IF(OR(ISNA(D6050),ISNA(E6050)),0,C6050*VLOOKUP(D6050&amp;E6050,reference_snds!$C$1:$D$406,2,FALSE))</f>
        <v>0</v>
      </c>
    </row>
    <row r="6051" spans="1:7" x14ac:dyDescent="0.25">
      <c r="A6051" s="14"/>
      <c r="B6051" s="14"/>
      <c r="C6051" s="14"/>
      <c r="D6051" s="9" t="e">
        <f>VLOOKUP(A6051,mappings!$D$1:$F$240,3,FALSE)</f>
        <v>#N/A</v>
      </c>
      <c r="E6051" s="9" t="e">
        <f>IF(ISBLANK(A6051),#N/A,VLOOKUP(B6051,mappings!$A$1:$B$152,2,FALSE))</f>
        <v>#N/A</v>
      </c>
      <c r="F6051" s="13">
        <f>IF(OR(ISNA(D6051),ISNA(E6051)),0,C6051*VLOOKUP(D6051&amp;E6051,reference_cepidc!$C$1:$H$381,6,FALSE))</f>
        <v>0</v>
      </c>
      <c r="G6051" s="13">
        <f>IF(OR(ISNA(D6051),ISNA(E6051)),0,C6051*VLOOKUP(D6051&amp;E6051,reference_snds!$C$1:$D$406,2,FALSE))</f>
        <v>0</v>
      </c>
    </row>
    <row r="6052" spans="1:7" x14ac:dyDescent="0.25">
      <c r="A6052" s="14"/>
      <c r="B6052" s="14"/>
      <c r="C6052" s="14"/>
      <c r="D6052" s="9" t="e">
        <f>VLOOKUP(A6052,mappings!$D$1:$F$240,3,FALSE)</f>
        <v>#N/A</v>
      </c>
      <c r="E6052" s="9" t="e">
        <f>IF(ISBLANK(A6052),#N/A,VLOOKUP(B6052,mappings!$A$1:$B$152,2,FALSE))</f>
        <v>#N/A</v>
      </c>
      <c r="F6052" s="13">
        <f>IF(OR(ISNA(D6052),ISNA(E6052)),0,C6052*VLOOKUP(D6052&amp;E6052,reference_cepidc!$C$1:$H$381,6,FALSE))</f>
        <v>0</v>
      </c>
      <c r="G6052" s="13">
        <f>IF(OR(ISNA(D6052),ISNA(E6052)),0,C6052*VLOOKUP(D6052&amp;E6052,reference_snds!$C$1:$D$406,2,FALSE))</f>
        <v>0</v>
      </c>
    </row>
    <row r="6053" spans="1:7" x14ac:dyDescent="0.25">
      <c r="A6053" s="14"/>
      <c r="B6053" s="14"/>
      <c r="C6053" s="14"/>
      <c r="D6053" s="9" t="e">
        <f>VLOOKUP(A6053,mappings!$D$1:$F$240,3,FALSE)</f>
        <v>#N/A</v>
      </c>
      <c r="E6053" s="9" t="e">
        <f>IF(ISBLANK(A6053),#N/A,VLOOKUP(B6053,mappings!$A$1:$B$152,2,FALSE))</f>
        <v>#N/A</v>
      </c>
      <c r="F6053" s="13">
        <f>IF(OR(ISNA(D6053),ISNA(E6053)),0,C6053*VLOOKUP(D6053&amp;E6053,reference_cepidc!$C$1:$H$381,6,FALSE))</f>
        <v>0</v>
      </c>
      <c r="G6053" s="13">
        <f>IF(OR(ISNA(D6053),ISNA(E6053)),0,C6053*VLOOKUP(D6053&amp;E6053,reference_snds!$C$1:$D$406,2,FALSE))</f>
        <v>0</v>
      </c>
    </row>
    <row r="6054" spans="1:7" x14ac:dyDescent="0.25">
      <c r="A6054" s="14"/>
      <c r="B6054" s="14"/>
      <c r="C6054" s="14"/>
      <c r="D6054" s="9" t="e">
        <f>VLOOKUP(A6054,mappings!$D$1:$F$240,3,FALSE)</f>
        <v>#N/A</v>
      </c>
      <c r="E6054" s="9" t="e">
        <f>IF(ISBLANK(A6054),#N/A,VLOOKUP(B6054,mappings!$A$1:$B$152,2,FALSE))</f>
        <v>#N/A</v>
      </c>
      <c r="F6054" s="13">
        <f>IF(OR(ISNA(D6054),ISNA(E6054)),0,C6054*VLOOKUP(D6054&amp;E6054,reference_cepidc!$C$1:$H$381,6,FALSE))</f>
        <v>0</v>
      </c>
      <c r="G6054" s="13">
        <f>IF(OR(ISNA(D6054),ISNA(E6054)),0,C6054*VLOOKUP(D6054&amp;E6054,reference_snds!$C$1:$D$406,2,FALSE))</f>
        <v>0</v>
      </c>
    </row>
    <row r="6055" spans="1:7" x14ac:dyDescent="0.25">
      <c r="A6055" s="14"/>
      <c r="B6055" s="14"/>
      <c r="C6055" s="14"/>
      <c r="D6055" s="9" t="e">
        <f>VLOOKUP(A6055,mappings!$D$1:$F$240,3,FALSE)</f>
        <v>#N/A</v>
      </c>
      <c r="E6055" s="9" t="e">
        <f>IF(ISBLANK(A6055),#N/A,VLOOKUP(B6055,mappings!$A$1:$B$152,2,FALSE))</f>
        <v>#N/A</v>
      </c>
      <c r="F6055" s="13">
        <f>IF(OR(ISNA(D6055),ISNA(E6055)),0,C6055*VLOOKUP(D6055&amp;E6055,reference_cepidc!$C$1:$H$381,6,FALSE))</f>
        <v>0</v>
      </c>
      <c r="G6055" s="13">
        <f>IF(OR(ISNA(D6055),ISNA(E6055)),0,C6055*VLOOKUP(D6055&amp;E6055,reference_snds!$C$1:$D$406,2,FALSE))</f>
        <v>0</v>
      </c>
    </row>
    <row r="6056" spans="1:7" x14ac:dyDescent="0.25">
      <c r="A6056" s="14"/>
      <c r="B6056" s="14"/>
      <c r="C6056" s="14"/>
      <c r="D6056" s="9" t="e">
        <f>VLOOKUP(A6056,mappings!$D$1:$F$240,3,FALSE)</f>
        <v>#N/A</v>
      </c>
      <c r="E6056" s="9" t="e">
        <f>IF(ISBLANK(A6056),#N/A,VLOOKUP(B6056,mappings!$A$1:$B$152,2,FALSE))</f>
        <v>#N/A</v>
      </c>
      <c r="F6056" s="13">
        <f>IF(OR(ISNA(D6056),ISNA(E6056)),0,C6056*VLOOKUP(D6056&amp;E6056,reference_cepidc!$C$1:$H$381,6,FALSE))</f>
        <v>0</v>
      </c>
      <c r="G6056" s="13">
        <f>IF(OR(ISNA(D6056),ISNA(E6056)),0,C6056*VLOOKUP(D6056&amp;E6056,reference_snds!$C$1:$D$406,2,FALSE))</f>
        <v>0</v>
      </c>
    </row>
    <row r="6057" spans="1:7" x14ac:dyDescent="0.25">
      <c r="A6057" s="14"/>
      <c r="B6057" s="14"/>
      <c r="C6057" s="14"/>
      <c r="D6057" s="9" t="e">
        <f>VLOOKUP(A6057,mappings!$D$1:$F$240,3,FALSE)</f>
        <v>#N/A</v>
      </c>
      <c r="E6057" s="9" t="e">
        <f>IF(ISBLANK(A6057),#N/A,VLOOKUP(B6057,mappings!$A$1:$B$152,2,FALSE))</f>
        <v>#N/A</v>
      </c>
      <c r="F6057" s="13">
        <f>IF(OR(ISNA(D6057),ISNA(E6057)),0,C6057*VLOOKUP(D6057&amp;E6057,reference_cepidc!$C$1:$H$381,6,FALSE))</f>
        <v>0</v>
      </c>
      <c r="G6057" s="13">
        <f>IF(OR(ISNA(D6057),ISNA(E6057)),0,C6057*VLOOKUP(D6057&amp;E6057,reference_snds!$C$1:$D$406,2,FALSE))</f>
        <v>0</v>
      </c>
    </row>
    <row r="6058" spans="1:7" x14ac:dyDescent="0.25">
      <c r="A6058" s="14"/>
      <c r="B6058" s="14"/>
      <c r="C6058" s="14"/>
      <c r="D6058" s="9" t="e">
        <f>VLOOKUP(A6058,mappings!$D$1:$F$240,3,FALSE)</f>
        <v>#N/A</v>
      </c>
      <c r="E6058" s="9" t="e">
        <f>IF(ISBLANK(A6058),#N/A,VLOOKUP(B6058,mappings!$A$1:$B$152,2,FALSE))</f>
        <v>#N/A</v>
      </c>
      <c r="F6058" s="13">
        <f>IF(OR(ISNA(D6058),ISNA(E6058)),0,C6058*VLOOKUP(D6058&amp;E6058,reference_cepidc!$C$1:$H$381,6,FALSE))</f>
        <v>0</v>
      </c>
      <c r="G6058" s="13">
        <f>IF(OR(ISNA(D6058),ISNA(E6058)),0,C6058*VLOOKUP(D6058&amp;E6058,reference_snds!$C$1:$D$406,2,FALSE))</f>
        <v>0</v>
      </c>
    </row>
    <row r="6059" spans="1:7" x14ac:dyDescent="0.25">
      <c r="A6059" s="14"/>
      <c r="B6059" s="14"/>
      <c r="C6059" s="14"/>
      <c r="D6059" s="9" t="e">
        <f>VLOOKUP(A6059,mappings!$D$1:$F$240,3,FALSE)</f>
        <v>#N/A</v>
      </c>
      <c r="E6059" s="9" t="e">
        <f>IF(ISBLANK(A6059),#N/A,VLOOKUP(B6059,mappings!$A$1:$B$152,2,FALSE))</f>
        <v>#N/A</v>
      </c>
      <c r="F6059" s="13">
        <f>IF(OR(ISNA(D6059),ISNA(E6059)),0,C6059*VLOOKUP(D6059&amp;E6059,reference_cepidc!$C$1:$H$381,6,FALSE))</f>
        <v>0</v>
      </c>
      <c r="G6059" s="13">
        <f>IF(OR(ISNA(D6059),ISNA(E6059)),0,C6059*VLOOKUP(D6059&amp;E6059,reference_snds!$C$1:$D$406,2,FALSE))</f>
        <v>0</v>
      </c>
    </row>
    <row r="6060" spans="1:7" x14ac:dyDescent="0.25">
      <c r="A6060" s="14"/>
      <c r="B6060" s="14"/>
      <c r="C6060" s="14"/>
      <c r="D6060" s="9" t="e">
        <f>VLOOKUP(A6060,mappings!$D$1:$F$240,3,FALSE)</f>
        <v>#N/A</v>
      </c>
      <c r="E6060" s="9" t="e">
        <f>IF(ISBLANK(A6060),#N/A,VLOOKUP(B6060,mappings!$A$1:$B$152,2,FALSE))</f>
        <v>#N/A</v>
      </c>
      <c r="F6060" s="13">
        <f>IF(OR(ISNA(D6060),ISNA(E6060)),0,C6060*VLOOKUP(D6060&amp;E6060,reference_cepidc!$C$1:$H$381,6,FALSE))</f>
        <v>0</v>
      </c>
      <c r="G6060" s="13">
        <f>IF(OR(ISNA(D6060),ISNA(E6060)),0,C6060*VLOOKUP(D6060&amp;E6060,reference_snds!$C$1:$D$406,2,FALSE))</f>
        <v>0</v>
      </c>
    </row>
    <row r="6061" spans="1:7" x14ac:dyDescent="0.25">
      <c r="A6061" s="14"/>
      <c r="B6061" s="14"/>
      <c r="C6061" s="14"/>
      <c r="D6061" s="9" t="e">
        <f>VLOOKUP(A6061,mappings!$D$1:$F$240,3,FALSE)</f>
        <v>#N/A</v>
      </c>
      <c r="E6061" s="9" t="e">
        <f>IF(ISBLANK(A6061),#N/A,VLOOKUP(B6061,mappings!$A$1:$B$152,2,FALSE))</f>
        <v>#N/A</v>
      </c>
      <c r="F6061" s="13">
        <f>IF(OR(ISNA(D6061),ISNA(E6061)),0,C6061*VLOOKUP(D6061&amp;E6061,reference_cepidc!$C$1:$H$381,6,FALSE))</f>
        <v>0</v>
      </c>
      <c r="G6061" s="13">
        <f>IF(OR(ISNA(D6061),ISNA(E6061)),0,C6061*VLOOKUP(D6061&amp;E6061,reference_snds!$C$1:$D$406,2,FALSE))</f>
        <v>0</v>
      </c>
    </row>
    <row r="6062" spans="1:7" x14ac:dyDescent="0.25">
      <c r="A6062" s="14"/>
      <c r="B6062" s="14"/>
      <c r="C6062" s="14"/>
      <c r="D6062" s="9" t="e">
        <f>VLOOKUP(A6062,mappings!$D$1:$F$240,3,FALSE)</f>
        <v>#N/A</v>
      </c>
      <c r="E6062" s="9" t="e">
        <f>IF(ISBLANK(A6062),#N/A,VLOOKUP(B6062,mappings!$A$1:$B$152,2,FALSE))</f>
        <v>#N/A</v>
      </c>
      <c r="F6062" s="13">
        <f>IF(OR(ISNA(D6062),ISNA(E6062)),0,C6062*VLOOKUP(D6062&amp;E6062,reference_cepidc!$C$1:$H$381,6,FALSE))</f>
        <v>0</v>
      </c>
      <c r="G6062" s="13">
        <f>IF(OR(ISNA(D6062),ISNA(E6062)),0,C6062*VLOOKUP(D6062&amp;E6062,reference_snds!$C$1:$D$406,2,FALSE))</f>
        <v>0</v>
      </c>
    </row>
    <row r="6063" spans="1:7" x14ac:dyDescent="0.25">
      <c r="A6063" s="14"/>
      <c r="B6063" s="14"/>
      <c r="C6063" s="14"/>
      <c r="D6063" s="9" t="e">
        <f>VLOOKUP(A6063,mappings!$D$1:$F$240,3,FALSE)</f>
        <v>#N/A</v>
      </c>
      <c r="E6063" s="9" t="e">
        <f>IF(ISBLANK(A6063),#N/A,VLOOKUP(B6063,mappings!$A$1:$B$152,2,FALSE))</f>
        <v>#N/A</v>
      </c>
      <c r="F6063" s="13">
        <f>IF(OR(ISNA(D6063),ISNA(E6063)),0,C6063*VLOOKUP(D6063&amp;E6063,reference_cepidc!$C$1:$H$381,6,FALSE))</f>
        <v>0</v>
      </c>
      <c r="G6063" s="13">
        <f>IF(OR(ISNA(D6063),ISNA(E6063)),0,C6063*VLOOKUP(D6063&amp;E6063,reference_snds!$C$1:$D$406,2,FALSE))</f>
        <v>0</v>
      </c>
    </row>
    <row r="6064" spans="1:7" x14ac:dyDescent="0.25">
      <c r="A6064" s="14"/>
      <c r="B6064" s="14"/>
      <c r="C6064" s="14"/>
      <c r="D6064" s="9" t="e">
        <f>VLOOKUP(A6064,mappings!$D$1:$F$240,3,FALSE)</f>
        <v>#N/A</v>
      </c>
      <c r="E6064" s="9" t="e">
        <f>IF(ISBLANK(A6064),#N/A,VLOOKUP(B6064,mappings!$A$1:$B$152,2,FALSE))</f>
        <v>#N/A</v>
      </c>
      <c r="F6064" s="13">
        <f>IF(OR(ISNA(D6064),ISNA(E6064)),0,C6064*VLOOKUP(D6064&amp;E6064,reference_cepidc!$C$1:$H$381,6,FALSE))</f>
        <v>0</v>
      </c>
      <c r="G6064" s="13">
        <f>IF(OR(ISNA(D6064),ISNA(E6064)),0,C6064*VLOOKUP(D6064&amp;E6064,reference_snds!$C$1:$D$406,2,FALSE))</f>
        <v>0</v>
      </c>
    </row>
    <row r="6065" spans="1:7" x14ac:dyDescent="0.25">
      <c r="A6065" s="14"/>
      <c r="B6065" s="14"/>
      <c r="C6065" s="14"/>
      <c r="D6065" s="9" t="e">
        <f>VLOOKUP(A6065,mappings!$D$1:$F$240,3,FALSE)</f>
        <v>#N/A</v>
      </c>
      <c r="E6065" s="9" t="e">
        <f>IF(ISBLANK(A6065),#N/A,VLOOKUP(B6065,mappings!$A$1:$B$152,2,FALSE))</f>
        <v>#N/A</v>
      </c>
      <c r="F6065" s="13">
        <f>IF(OR(ISNA(D6065),ISNA(E6065)),0,C6065*VLOOKUP(D6065&amp;E6065,reference_cepidc!$C$1:$H$381,6,FALSE))</f>
        <v>0</v>
      </c>
      <c r="G6065" s="13">
        <f>IF(OR(ISNA(D6065),ISNA(E6065)),0,C6065*VLOOKUP(D6065&amp;E6065,reference_snds!$C$1:$D$406,2,FALSE))</f>
        <v>0</v>
      </c>
    </row>
    <row r="6066" spans="1:7" x14ac:dyDescent="0.25">
      <c r="A6066" s="14"/>
      <c r="B6066" s="14"/>
      <c r="C6066" s="14"/>
      <c r="D6066" s="9" t="e">
        <f>VLOOKUP(A6066,mappings!$D$1:$F$240,3,FALSE)</f>
        <v>#N/A</v>
      </c>
      <c r="E6066" s="9" t="e">
        <f>IF(ISBLANK(A6066),#N/A,VLOOKUP(B6066,mappings!$A$1:$B$152,2,FALSE))</f>
        <v>#N/A</v>
      </c>
      <c r="F6066" s="13">
        <f>IF(OR(ISNA(D6066),ISNA(E6066)),0,C6066*VLOOKUP(D6066&amp;E6066,reference_cepidc!$C$1:$H$381,6,FALSE))</f>
        <v>0</v>
      </c>
      <c r="G6066" s="13">
        <f>IF(OR(ISNA(D6066),ISNA(E6066)),0,C6066*VLOOKUP(D6066&amp;E6066,reference_snds!$C$1:$D$406,2,FALSE))</f>
        <v>0</v>
      </c>
    </row>
    <row r="6067" spans="1:7" x14ac:dyDescent="0.25">
      <c r="A6067" s="14"/>
      <c r="B6067" s="14"/>
      <c r="C6067" s="14"/>
      <c r="D6067" s="9" t="e">
        <f>VLOOKUP(A6067,mappings!$D$1:$F$240,3,FALSE)</f>
        <v>#N/A</v>
      </c>
      <c r="E6067" s="9" t="e">
        <f>IF(ISBLANK(A6067),#N/A,VLOOKUP(B6067,mappings!$A$1:$B$152,2,FALSE))</f>
        <v>#N/A</v>
      </c>
      <c r="F6067" s="13">
        <f>IF(OR(ISNA(D6067),ISNA(E6067)),0,C6067*VLOOKUP(D6067&amp;E6067,reference_cepidc!$C$1:$H$381,6,FALSE))</f>
        <v>0</v>
      </c>
      <c r="G6067" s="13">
        <f>IF(OR(ISNA(D6067),ISNA(E6067)),0,C6067*VLOOKUP(D6067&amp;E6067,reference_snds!$C$1:$D$406,2,FALSE))</f>
        <v>0</v>
      </c>
    </row>
    <row r="6068" spans="1:7" x14ac:dyDescent="0.25">
      <c r="A6068" s="14"/>
      <c r="B6068" s="14"/>
      <c r="C6068" s="14"/>
      <c r="D6068" s="9" t="e">
        <f>VLOOKUP(A6068,mappings!$D$1:$F$240,3,FALSE)</f>
        <v>#N/A</v>
      </c>
      <c r="E6068" s="9" t="e">
        <f>IF(ISBLANK(A6068),#N/A,VLOOKUP(B6068,mappings!$A$1:$B$152,2,FALSE))</f>
        <v>#N/A</v>
      </c>
      <c r="F6068" s="13">
        <f>IF(OR(ISNA(D6068),ISNA(E6068)),0,C6068*VLOOKUP(D6068&amp;E6068,reference_cepidc!$C$1:$H$381,6,FALSE))</f>
        <v>0</v>
      </c>
      <c r="G6068" s="13">
        <f>IF(OR(ISNA(D6068),ISNA(E6068)),0,C6068*VLOOKUP(D6068&amp;E6068,reference_snds!$C$1:$D$406,2,FALSE))</f>
        <v>0</v>
      </c>
    </row>
    <row r="6069" spans="1:7" x14ac:dyDescent="0.25">
      <c r="A6069" s="14"/>
      <c r="B6069" s="14"/>
      <c r="C6069" s="14"/>
      <c r="D6069" s="9" t="e">
        <f>VLOOKUP(A6069,mappings!$D$1:$F$240,3,FALSE)</f>
        <v>#N/A</v>
      </c>
      <c r="E6069" s="9" t="e">
        <f>IF(ISBLANK(A6069),#N/A,VLOOKUP(B6069,mappings!$A$1:$B$152,2,FALSE))</f>
        <v>#N/A</v>
      </c>
      <c r="F6069" s="13">
        <f>IF(OR(ISNA(D6069),ISNA(E6069)),0,C6069*VLOOKUP(D6069&amp;E6069,reference_cepidc!$C$1:$H$381,6,FALSE))</f>
        <v>0</v>
      </c>
      <c r="G6069" s="13">
        <f>IF(OR(ISNA(D6069),ISNA(E6069)),0,C6069*VLOOKUP(D6069&amp;E6069,reference_snds!$C$1:$D$406,2,FALSE))</f>
        <v>0</v>
      </c>
    </row>
    <row r="6070" spans="1:7" x14ac:dyDescent="0.25">
      <c r="A6070" s="14"/>
      <c r="B6070" s="14"/>
      <c r="C6070" s="14"/>
      <c r="D6070" s="9" t="e">
        <f>VLOOKUP(A6070,mappings!$D$1:$F$240,3,FALSE)</f>
        <v>#N/A</v>
      </c>
      <c r="E6070" s="9" t="e">
        <f>IF(ISBLANK(A6070),#N/A,VLOOKUP(B6070,mappings!$A$1:$B$152,2,FALSE))</f>
        <v>#N/A</v>
      </c>
      <c r="F6070" s="13">
        <f>IF(OR(ISNA(D6070),ISNA(E6070)),0,C6070*VLOOKUP(D6070&amp;E6070,reference_cepidc!$C$1:$H$381,6,FALSE))</f>
        <v>0</v>
      </c>
      <c r="G6070" s="13">
        <f>IF(OR(ISNA(D6070),ISNA(E6070)),0,C6070*VLOOKUP(D6070&amp;E6070,reference_snds!$C$1:$D$406,2,FALSE))</f>
        <v>0</v>
      </c>
    </row>
    <row r="6071" spans="1:7" x14ac:dyDescent="0.25">
      <c r="A6071" s="14"/>
      <c r="B6071" s="14"/>
      <c r="C6071" s="14"/>
      <c r="D6071" s="9" t="e">
        <f>VLOOKUP(A6071,mappings!$D$1:$F$240,3,FALSE)</f>
        <v>#N/A</v>
      </c>
      <c r="E6071" s="9" t="e">
        <f>IF(ISBLANK(A6071),#N/A,VLOOKUP(B6071,mappings!$A$1:$B$152,2,FALSE))</f>
        <v>#N/A</v>
      </c>
      <c r="F6071" s="13">
        <f>IF(OR(ISNA(D6071),ISNA(E6071)),0,C6071*VLOOKUP(D6071&amp;E6071,reference_cepidc!$C$1:$H$381,6,FALSE))</f>
        <v>0</v>
      </c>
      <c r="G6071" s="13">
        <f>IF(OR(ISNA(D6071),ISNA(E6071)),0,C6071*VLOOKUP(D6071&amp;E6071,reference_snds!$C$1:$D$406,2,FALSE))</f>
        <v>0</v>
      </c>
    </row>
    <row r="6072" spans="1:7" x14ac:dyDescent="0.25">
      <c r="A6072" s="14"/>
      <c r="B6072" s="14"/>
      <c r="C6072" s="14"/>
      <c r="D6072" s="9" t="e">
        <f>VLOOKUP(A6072,mappings!$D$1:$F$240,3,FALSE)</f>
        <v>#N/A</v>
      </c>
      <c r="E6072" s="9" t="e">
        <f>IF(ISBLANK(A6072),#N/A,VLOOKUP(B6072,mappings!$A$1:$B$152,2,FALSE))</f>
        <v>#N/A</v>
      </c>
      <c r="F6072" s="13">
        <f>IF(OR(ISNA(D6072),ISNA(E6072)),0,C6072*VLOOKUP(D6072&amp;E6072,reference_cepidc!$C$1:$H$381,6,FALSE))</f>
        <v>0</v>
      </c>
      <c r="G6072" s="13">
        <f>IF(OR(ISNA(D6072),ISNA(E6072)),0,C6072*VLOOKUP(D6072&amp;E6072,reference_snds!$C$1:$D$406,2,FALSE))</f>
        <v>0</v>
      </c>
    </row>
    <row r="6073" spans="1:7" x14ac:dyDescent="0.25">
      <c r="A6073" s="14"/>
      <c r="B6073" s="14"/>
      <c r="C6073" s="14"/>
      <c r="D6073" s="9" t="e">
        <f>VLOOKUP(A6073,mappings!$D$1:$F$240,3,FALSE)</f>
        <v>#N/A</v>
      </c>
      <c r="E6073" s="9" t="e">
        <f>IF(ISBLANK(A6073),#N/A,VLOOKUP(B6073,mappings!$A$1:$B$152,2,FALSE))</f>
        <v>#N/A</v>
      </c>
      <c r="F6073" s="13">
        <f>IF(OR(ISNA(D6073),ISNA(E6073)),0,C6073*VLOOKUP(D6073&amp;E6073,reference_cepidc!$C$1:$H$381,6,FALSE))</f>
        <v>0</v>
      </c>
      <c r="G6073" s="13">
        <f>IF(OR(ISNA(D6073),ISNA(E6073)),0,C6073*VLOOKUP(D6073&amp;E6073,reference_snds!$C$1:$D$406,2,FALSE))</f>
        <v>0</v>
      </c>
    </row>
    <row r="6074" spans="1:7" x14ac:dyDescent="0.25">
      <c r="A6074" s="14"/>
      <c r="B6074" s="14"/>
      <c r="C6074" s="14"/>
      <c r="D6074" s="9" t="e">
        <f>VLOOKUP(A6074,mappings!$D$1:$F$240,3,FALSE)</f>
        <v>#N/A</v>
      </c>
      <c r="E6074" s="9" t="e">
        <f>IF(ISBLANK(A6074),#N/A,VLOOKUP(B6074,mappings!$A$1:$B$152,2,FALSE))</f>
        <v>#N/A</v>
      </c>
      <c r="F6074" s="13">
        <f>IF(OR(ISNA(D6074),ISNA(E6074)),0,C6074*VLOOKUP(D6074&amp;E6074,reference_cepidc!$C$1:$H$381,6,FALSE))</f>
        <v>0</v>
      </c>
      <c r="G6074" s="13">
        <f>IF(OR(ISNA(D6074),ISNA(E6074)),0,C6074*VLOOKUP(D6074&amp;E6074,reference_snds!$C$1:$D$406,2,FALSE))</f>
        <v>0</v>
      </c>
    </row>
    <row r="6075" spans="1:7" x14ac:dyDescent="0.25">
      <c r="A6075" s="14"/>
      <c r="B6075" s="14"/>
      <c r="C6075" s="14"/>
      <c r="D6075" s="9" t="e">
        <f>VLOOKUP(A6075,mappings!$D$1:$F$240,3,FALSE)</f>
        <v>#N/A</v>
      </c>
      <c r="E6075" s="9" t="e">
        <f>IF(ISBLANK(A6075),#N/A,VLOOKUP(B6075,mappings!$A$1:$B$152,2,FALSE))</f>
        <v>#N/A</v>
      </c>
      <c r="F6075" s="13">
        <f>IF(OR(ISNA(D6075),ISNA(E6075)),0,C6075*VLOOKUP(D6075&amp;E6075,reference_cepidc!$C$1:$H$381,6,FALSE))</f>
        <v>0</v>
      </c>
      <c r="G6075" s="13">
        <f>IF(OR(ISNA(D6075),ISNA(E6075)),0,C6075*VLOOKUP(D6075&amp;E6075,reference_snds!$C$1:$D$406,2,FALSE))</f>
        <v>0</v>
      </c>
    </row>
    <row r="6076" spans="1:7" x14ac:dyDescent="0.25">
      <c r="A6076" s="14"/>
      <c r="B6076" s="14"/>
      <c r="C6076" s="14"/>
      <c r="D6076" s="9" t="e">
        <f>VLOOKUP(A6076,mappings!$D$1:$F$240,3,FALSE)</f>
        <v>#N/A</v>
      </c>
      <c r="E6076" s="9" t="e">
        <f>IF(ISBLANK(A6076),#N/A,VLOOKUP(B6076,mappings!$A$1:$B$152,2,FALSE))</f>
        <v>#N/A</v>
      </c>
      <c r="F6076" s="13">
        <f>IF(OR(ISNA(D6076),ISNA(E6076)),0,C6076*VLOOKUP(D6076&amp;E6076,reference_cepidc!$C$1:$H$381,6,FALSE))</f>
        <v>0</v>
      </c>
      <c r="G6076" s="13">
        <f>IF(OR(ISNA(D6076),ISNA(E6076)),0,C6076*VLOOKUP(D6076&amp;E6076,reference_snds!$C$1:$D$406,2,FALSE))</f>
        <v>0</v>
      </c>
    </row>
    <row r="6077" spans="1:7" x14ac:dyDescent="0.25">
      <c r="A6077" s="14"/>
      <c r="B6077" s="14"/>
      <c r="C6077" s="14"/>
      <c r="D6077" s="9" t="e">
        <f>VLOOKUP(A6077,mappings!$D$1:$F$240,3,FALSE)</f>
        <v>#N/A</v>
      </c>
      <c r="E6077" s="9" t="e">
        <f>IF(ISBLANK(A6077),#N/A,VLOOKUP(B6077,mappings!$A$1:$B$152,2,FALSE))</f>
        <v>#N/A</v>
      </c>
      <c r="F6077" s="13">
        <f>IF(OR(ISNA(D6077),ISNA(E6077)),0,C6077*VLOOKUP(D6077&amp;E6077,reference_cepidc!$C$1:$H$381,6,FALSE))</f>
        <v>0</v>
      </c>
      <c r="G6077" s="13">
        <f>IF(OR(ISNA(D6077),ISNA(E6077)),0,C6077*VLOOKUP(D6077&amp;E6077,reference_snds!$C$1:$D$406,2,FALSE))</f>
        <v>0</v>
      </c>
    </row>
    <row r="6078" spans="1:7" x14ac:dyDescent="0.25">
      <c r="A6078" s="14"/>
      <c r="B6078" s="14"/>
      <c r="C6078" s="14"/>
      <c r="D6078" s="9" t="e">
        <f>VLOOKUP(A6078,mappings!$D$1:$F$240,3,FALSE)</f>
        <v>#N/A</v>
      </c>
      <c r="E6078" s="9" t="e">
        <f>IF(ISBLANK(A6078),#N/A,VLOOKUP(B6078,mappings!$A$1:$B$152,2,FALSE))</f>
        <v>#N/A</v>
      </c>
      <c r="F6078" s="13">
        <f>IF(OR(ISNA(D6078),ISNA(E6078)),0,C6078*VLOOKUP(D6078&amp;E6078,reference_cepidc!$C$1:$H$381,6,FALSE))</f>
        <v>0</v>
      </c>
      <c r="G6078" s="13">
        <f>IF(OR(ISNA(D6078),ISNA(E6078)),0,C6078*VLOOKUP(D6078&amp;E6078,reference_snds!$C$1:$D$406,2,FALSE))</f>
        <v>0</v>
      </c>
    </row>
    <row r="6079" spans="1:7" x14ac:dyDescent="0.25">
      <c r="A6079" s="14"/>
      <c r="B6079" s="14"/>
      <c r="C6079" s="14"/>
      <c r="D6079" s="9" t="e">
        <f>VLOOKUP(A6079,mappings!$D$1:$F$240,3,FALSE)</f>
        <v>#N/A</v>
      </c>
      <c r="E6079" s="9" t="e">
        <f>IF(ISBLANK(A6079),#N/A,VLOOKUP(B6079,mappings!$A$1:$B$152,2,FALSE))</f>
        <v>#N/A</v>
      </c>
      <c r="F6079" s="13">
        <f>IF(OR(ISNA(D6079),ISNA(E6079)),0,C6079*VLOOKUP(D6079&amp;E6079,reference_cepidc!$C$1:$H$381,6,FALSE))</f>
        <v>0</v>
      </c>
      <c r="G6079" s="13">
        <f>IF(OR(ISNA(D6079),ISNA(E6079)),0,C6079*VLOOKUP(D6079&amp;E6079,reference_snds!$C$1:$D$406,2,FALSE))</f>
        <v>0</v>
      </c>
    </row>
    <row r="6080" spans="1:7" x14ac:dyDescent="0.25">
      <c r="A6080" s="14"/>
      <c r="B6080" s="14"/>
      <c r="C6080" s="14"/>
      <c r="D6080" s="9" t="e">
        <f>VLOOKUP(A6080,mappings!$D$1:$F$240,3,FALSE)</f>
        <v>#N/A</v>
      </c>
      <c r="E6080" s="9" t="e">
        <f>IF(ISBLANK(A6080),#N/A,VLOOKUP(B6080,mappings!$A$1:$B$152,2,FALSE))</f>
        <v>#N/A</v>
      </c>
      <c r="F6080" s="13">
        <f>IF(OR(ISNA(D6080),ISNA(E6080)),0,C6080*VLOOKUP(D6080&amp;E6080,reference_cepidc!$C$1:$H$381,6,FALSE))</f>
        <v>0</v>
      </c>
      <c r="G6080" s="13">
        <f>IF(OR(ISNA(D6080),ISNA(E6080)),0,C6080*VLOOKUP(D6080&amp;E6080,reference_snds!$C$1:$D$406,2,FALSE))</f>
        <v>0</v>
      </c>
    </row>
    <row r="6081" spans="1:7" x14ac:dyDescent="0.25">
      <c r="A6081" s="14"/>
      <c r="B6081" s="14"/>
      <c r="C6081" s="14"/>
      <c r="D6081" s="9" t="e">
        <f>VLOOKUP(A6081,mappings!$D$1:$F$240,3,FALSE)</f>
        <v>#N/A</v>
      </c>
      <c r="E6081" s="9" t="e">
        <f>IF(ISBLANK(A6081),#N/A,VLOOKUP(B6081,mappings!$A$1:$B$152,2,FALSE))</f>
        <v>#N/A</v>
      </c>
      <c r="F6081" s="13">
        <f>IF(OR(ISNA(D6081),ISNA(E6081)),0,C6081*VLOOKUP(D6081&amp;E6081,reference_cepidc!$C$1:$H$381,6,FALSE))</f>
        <v>0</v>
      </c>
      <c r="G6081" s="13">
        <f>IF(OR(ISNA(D6081),ISNA(E6081)),0,C6081*VLOOKUP(D6081&amp;E6081,reference_snds!$C$1:$D$406,2,FALSE))</f>
        <v>0</v>
      </c>
    </row>
    <row r="6082" spans="1:7" x14ac:dyDescent="0.25">
      <c r="A6082" s="14"/>
      <c r="B6082" s="14"/>
      <c r="C6082" s="14"/>
      <c r="D6082" s="9" t="e">
        <f>VLOOKUP(A6082,mappings!$D$1:$F$240,3,FALSE)</f>
        <v>#N/A</v>
      </c>
      <c r="E6082" s="9" t="e">
        <f>IF(ISBLANK(A6082),#N/A,VLOOKUP(B6082,mappings!$A$1:$B$152,2,FALSE))</f>
        <v>#N/A</v>
      </c>
      <c r="F6082" s="13">
        <f>IF(OR(ISNA(D6082),ISNA(E6082)),0,C6082*VLOOKUP(D6082&amp;E6082,reference_cepidc!$C$1:$H$381,6,FALSE))</f>
        <v>0</v>
      </c>
      <c r="G6082" s="13">
        <f>IF(OR(ISNA(D6082),ISNA(E6082)),0,C6082*VLOOKUP(D6082&amp;E6082,reference_snds!$C$1:$D$406,2,FALSE))</f>
        <v>0</v>
      </c>
    </row>
    <row r="6083" spans="1:7" x14ac:dyDescent="0.25">
      <c r="A6083" s="14"/>
      <c r="B6083" s="14"/>
      <c r="C6083" s="14"/>
      <c r="D6083" s="9" t="e">
        <f>VLOOKUP(A6083,mappings!$D$1:$F$240,3,FALSE)</f>
        <v>#N/A</v>
      </c>
      <c r="E6083" s="9" t="e">
        <f>IF(ISBLANK(A6083),#N/A,VLOOKUP(B6083,mappings!$A$1:$B$152,2,FALSE))</f>
        <v>#N/A</v>
      </c>
      <c r="F6083" s="13">
        <f>IF(OR(ISNA(D6083),ISNA(E6083)),0,C6083*VLOOKUP(D6083&amp;E6083,reference_cepidc!$C$1:$H$381,6,FALSE))</f>
        <v>0</v>
      </c>
      <c r="G6083" s="13">
        <f>IF(OR(ISNA(D6083),ISNA(E6083)),0,C6083*VLOOKUP(D6083&amp;E6083,reference_snds!$C$1:$D$406,2,FALSE))</f>
        <v>0</v>
      </c>
    </row>
    <row r="6084" spans="1:7" x14ac:dyDescent="0.25">
      <c r="A6084" s="14"/>
      <c r="B6084" s="14"/>
      <c r="C6084" s="14"/>
      <c r="D6084" s="9" t="e">
        <f>VLOOKUP(A6084,mappings!$D$1:$F$240,3,FALSE)</f>
        <v>#N/A</v>
      </c>
      <c r="E6084" s="9" t="e">
        <f>IF(ISBLANK(A6084),#N/A,VLOOKUP(B6084,mappings!$A$1:$B$152,2,FALSE))</f>
        <v>#N/A</v>
      </c>
      <c r="F6084" s="13">
        <f>IF(OR(ISNA(D6084),ISNA(E6084)),0,C6084*VLOOKUP(D6084&amp;E6084,reference_cepidc!$C$1:$H$381,6,FALSE))</f>
        <v>0</v>
      </c>
      <c r="G6084" s="13">
        <f>IF(OR(ISNA(D6084),ISNA(E6084)),0,C6084*VLOOKUP(D6084&amp;E6084,reference_snds!$C$1:$D$406,2,FALSE))</f>
        <v>0</v>
      </c>
    </row>
    <row r="6085" spans="1:7" x14ac:dyDescent="0.25">
      <c r="A6085" s="14"/>
      <c r="B6085" s="14"/>
      <c r="C6085" s="14"/>
      <c r="D6085" s="9" t="e">
        <f>VLOOKUP(A6085,mappings!$D$1:$F$240,3,FALSE)</f>
        <v>#N/A</v>
      </c>
      <c r="E6085" s="9" t="e">
        <f>IF(ISBLANK(A6085),#N/A,VLOOKUP(B6085,mappings!$A$1:$B$152,2,FALSE))</f>
        <v>#N/A</v>
      </c>
      <c r="F6085" s="13">
        <f>IF(OR(ISNA(D6085),ISNA(E6085)),0,C6085*VLOOKUP(D6085&amp;E6085,reference_cepidc!$C$1:$H$381,6,FALSE))</f>
        <v>0</v>
      </c>
      <c r="G6085" s="13">
        <f>IF(OR(ISNA(D6085),ISNA(E6085)),0,C6085*VLOOKUP(D6085&amp;E6085,reference_snds!$C$1:$D$406,2,FALSE))</f>
        <v>0</v>
      </c>
    </row>
    <row r="6086" spans="1:7" x14ac:dyDescent="0.25">
      <c r="A6086" s="14"/>
      <c r="B6086" s="14"/>
      <c r="C6086" s="14"/>
      <c r="D6086" s="9" t="e">
        <f>VLOOKUP(A6086,mappings!$D$1:$F$240,3,FALSE)</f>
        <v>#N/A</v>
      </c>
      <c r="E6086" s="9" t="e">
        <f>IF(ISBLANK(A6086),#N/A,VLOOKUP(B6086,mappings!$A$1:$B$152,2,FALSE))</f>
        <v>#N/A</v>
      </c>
      <c r="F6086" s="13">
        <f>IF(OR(ISNA(D6086),ISNA(E6086)),0,C6086*VLOOKUP(D6086&amp;E6086,reference_cepidc!$C$1:$H$381,6,FALSE))</f>
        <v>0</v>
      </c>
      <c r="G6086" s="13">
        <f>IF(OR(ISNA(D6086),ISNA(E6086)),0,C6086*VLOOKUP(D6086&amp;E6086,reference_snds!$C$1:$D$406,2,FALSE))</f>
        <v>0</v>
      </c>
    </row>
    <row r="6087" spans="1:7" x14ac:dyDescent="0.25">
      <c r="A6087" s="14"/>
      <c r="B6087" s="14"/>
      <c r="C6087" s="14"/>
      <c r="D6087" s="9" t="e">
        <f>VLOOKUP(A6087,mappings!$D$1:$F$240,3,FALSE)</f>
        <v>#N/A</v>
      </c>
      <c r="E6087" s="9" t="e">
        <f>IF(ISBLANK(A6087),#N/A,VLOOKUP(B6087,mappings!$A$1:$B$152,2,FALSE))</f>
        <v>#N/A</v>
      </c>
      <c r="F6087" s="13">
        <f>IF(OR(ISNA(D6087),ISNA(E6087)),0,C6087*VLOOKUP(D6087&amp;E6087,reference_cepidc!$C$1:$H$381,6,FALSE))</f>
        <v>0</v>
      </c>
      <c r="G6087" s="13">
        <f>IF(OR(ISNA(D6087),ISNA(E6087)),0,C6087*VLOOKUP(D6087&amp;E6087,reference_snds!$C$1:$D$406,2,FALSE))</f>
        <v>0</v>
      </c>
    </row>
    <row r="6088" spans="1:7" x14ac:dyDescent="0.25">
      <c r="A6088" s="14"/>
      <c r="B6088" s="14"/>
      <c r="C6088" s="14"/>
      <c r="D6088" s="9" t="e">
        <f>VLOOKUP(A6088,mappings!$D$1:$F$240,3,FALSE)</f>
        <v>#N/A</v>
      </c>
      <c r="E6088" s="9" t="e">
        <f>IF(ISBLANK(A6088),#N/A,VLOOKUP(B6088,mappings!$A$1:$B$152,2,FALSE))</f>
        <v>#N/A</v>
      </c>
      <c r="F6088" s="13">
        <f>IF(OR(ISNA(D6088),ISNA(E6088)),0,C6088*VLOOKUP(D6088&amp;E6088,reference_cepidc!$C$1:$H$381,6,FALSE))</f>
        <v>0</v>
      </c>
      <c r="G6088" s="13">
        <f>IF(OR(ISNA(D6088),ISNA(E6088)),0,C6088*VLOOKUP(D6088&amp;E6088,reference_snds!$C$1:$D$406,2,FALSE))</f>
        <v>0</v>
      </c>
    </row>
    <row r="6089" spans="1:7" x14ac:dyDescent="0.25">
      <c r="A6089" s="14"/>
      <c r="B6089" s="14"/>
      <c r="C6089" s="14"/>
      <c r="D6089" s="9" t="e">
        <f>VLOOKUP(A6089,mappings!$D$1:$F$240,3,FALSE)</f>
        <v>#N/A</v>
      </c>
      <c r="E6089" s="9" t="e">
        <f>IF(ISBLANK(A6089),#N/A,VLOOKUP(B6089,mappings!$A$1:$B$152,2,FALSE))</f>
        <v>#N/A</v>
      </c>
      <c r="F6089" s="13">
        <f>IF(OR(ISNA(D6089),ISNA(E6089)),0,C6089*VLOOKUP(D6089&amp;E6089,reference_cepidc!$C$1:$H$381,6,FALSE))</f>
        <v>0</v>
      </c>
      <c r="G6089" s="13">
        <f>IF(OR(ISNA(D6089),ISNA(E6089)),0,C6089*VLOOKUP(D6089&amp;E6089,reference_snds!$C$1:$D$406,2,FALSE))</f>
        <v>0</v>
      </c>
    </row>
    <row r="6090" spans="1:7" x14ac:dyDescent="0.25">
      <c r="A6090" s="14"/>
      <c r="B6090" s="14"/>
      <c r="C6090" s="14"/>
      <c r="D6090" s="9" t="e">
        <f>VLOOKUP(A6090,mappings!$D$1:$F$240,3,FALSE)</f>
        <v>#N/A</v>
      </c>
      <c r="E6090" s="9" t="e">
        <f>IF(ISBLANK(A6090),#N/A,VLOOKUP(B6090,mappings!$A$1:$B$152,2,FALSE))</f>
        <v>#N/A</v>
      </c>
      <c r="F6090" s="13">
        <f>IF(OR(ISNA(D6090),ISNA(E6090)),0,C6090*VLOOKUP(D6090&amp;E6090,reference_cepidc!$C$1:$H$381,6,FALSE))</f>
        <v>0</v>
      </c>
      <c r="G6090" s="13">
        <f>IF(OR(ISNA(D6090),ISNA(E6090)),0,C6090*VLOOKUP(D6090&amp;E6090,reference_snds!$C$1:$D$406,2,FALSE))</f>
        <v>0</v>
      </c>
    </row>
    <row r="6091" spans="1:7" x14ac:dyDescent="0.25">
      <c r="A6091" s="14"/>
      <c r="B6091" s="14"/>
      <c r="C6091" s="14"/>
      <c r="D6091" s="9" t="e">
        <f>VLOOKUP(A6091,mappings!$D$1:$F$240,3,FALSE)</f>
        <v>#N/A</v>
      </c>
      <c r="E6091" s="9" t="e">
        <f>IF(ISBLANK(A6091),#N/A,VLOOKUP(B6091,mappings!$A$1:$B$152,2,FALSE))</f>
        <v>#N/A</v>
      </c>
      <c r="F6091" s="13">
        <f>IF(OR(ISNA(D6091),ISNA(E6091)),0,C6091*VLOOKUP(D6091&amp;E6091,reference_cepidc!$C$1:$H$381,6,FALSE))</f>
        <v>0</v>
      </c>
      <c r="G6091" s="13">
        <f>IF(OR(ISNA(D6091),ISNA(E6091)),0,C6091*VLOOKUP(D6091&amp;E6091,reference_snds!$C$1:$D$406,2,FALSE))</f>
        <v>0</v>
      </c>
    </row>
    <row r="6092" spans="1:7" x14ac:dyDescent="0.25">
      <c r="A6092" s="14"/>
      <c r="B6092" s="14"/>
      <c r="C6092" s="14"/>
      <c r="D6092" s="9" t="e">
        <f>VLOOKUP(A6092,mappings!$D$1:$F$240,3,FALSE)</f>
        <v>#N/A</v>
      </c>
      <c r="E6092" s="9" t="e">
        <f>IF(ISBLANK(A6092),#N/A,VLOOKUP(B6092,mappings!$A$1:$B$152,2,FALSE))</f>
        <v>#N/A</v>
      </c>
      <c r="F6092" s="13">
        <f>IF(OR(ISNA(D6092),ISNA(E6092)),0,C6092*VLOOKUP(D6092&amp;E6092,reference_cepidc!$C$1:$H$381,6,FALSE))</f>
        <v>0</v>
      </c>
      <c r="G6092" s="13">
        <f>IF(OR(ISNA(D6092),ISNA(E6092)),0,C6092*VLOOKUP(D6092&amp;E6092,reference_snds!$C$1:$D$406,2,FALSE))</f>
        <v>0</v>
      </c>
    </row>
    <row r="6093" spans="1:7" x14ac:dyDescent="0.25">
      <c r="A6093" s="14"/>
      <c r="B6093" s="14"/>
      <c r="C6093" s="14"/>
      <c r="D6093" s="9" t="e">
        <f>VLOOKUP(A6093,mappings!$D$1:$F$240,3,FALSE)</f>
        <v>#N/A</v>
      </c>
      <c r="E6093" s="9" t="e">
        <f>IF(ISBLANK(A6093),#N/A,VLOOKUP(B6093,mappings!$A$1:$B$152,2,FALSE))</f>
        <v>#N/A</v>
      </c>
      <c r="F6093" s="13">
        <f>IF(OR(ISNA(D6093),ISNA(E6093)),0,C6093*VLOOKUP(D6093&amp;E6093,reference_cepidc!$C$1:$H$381,6,FALSE))</f>
        <v>0</v>
      </c>
      <c r="G6093" s="13">
        <f>IF(OR(ISNA(D6093),ISNA(E6093)),0,C6093*VLOOKUP(D6093&amp;E6093,reference_snds!$C$1:$D$406,2,FALSE))</f>
        <v>0</v>
      </c>
    </row>
    <row r="6094" spans="1:7" x14ac:dyDescent="0.25">
      <c r="A6094" s="14"/>
      <c r="B6094" s="14"/>
      <c r="C6094" s="14"/>
      <c r="D6094" s="9" t="e">
        <f>VLOOKUP(A6094,mappings!$D$1:$F$240,3,FALSE)</f>
        <v>#N/A</v>
      </c>
      <c r="E6094" s="9" t="e">
        <f>IF(ISBLANK(A6094),#N/A,VLOOKUP(B6094,mappings!$A$1:$B$152,2,FALSE))</f>
        <v>#N/A</v>
      </c>
      <c r="F6094" s="13">
        <f>IF(OR(ISNA(D6094),ISNA(E6094)),0,C6094*VLOOKUP(D6094&amp;E6094,reference_cepidc!$C$1:$H$381,6,FALSE))</f>
        <v>0</v>
      </c>
      <c r="G6094" s="13">
        <f>IF(OR(ISNA(D6094),ISNA(E6094)),0,C6094*VLOOKUP(D6094&amp;E6094,reference_snds!$C$1:$D$406,2,FALSE))</f>
        <v>0</v>
      </c>
    </row>
    <row r="6095" spans="1:7" x14ac:dyDescent="0.25">
      <c r="A6095" s="14"/>
      <c r="B6095" s="14"/>
      <c r="C6095" s="14"/>
      <c r="D6095" s="9" t="e">
        <f>VLOOKUP(A6095,mappings!$D$1:$F$240,3,FALSE)</f>
        <v>#N/A</v>
      </c>
      <c r="E6095" s="9" t="e">
        <f>IF(ISBLANK(A6095),#N/A,VLOOKUP(B6095,mappings!$A$1:$B$152,2,FALSE))</f>
        <v>#N/A</v>
      </c>
      <c r="F6095" s="13">
        <f>IF(OR(ISNA(D6095),ISNA(E6095)),0,C6095*VLOOKUP(D6095&amp;E6095,reference_cepidc!$C$1:$H$381,6,FALSE))</f>
        <v>0</v>
      </c>
      <c r="G6095" s="13">
        <f>IF(OR(ISNA(D6095),ISNA(E6095)),0,C6095*VLOOKUP(D6095&amp;E6095,reference_snds!$C$1:$D$406,2,FALSE))</f>
        <v>0</v>
      </c>
    </row>
    <row r="6096" spans="1:7" x14ac:dyDescent="0.25">
      <c r="A6096" s="14"/>
      <c r="B6096" s="14"/>
      <c r="C6096" s="14"/>
      <c r="D6096" s="9" t="e">
        <f>VLOOKUP(A6096,mappings!$D$1:$F$240,3,FALSE)</f>
        <v>#N/A</v>
      </c>
      <c r="E6096" s="9" t="e">
        <f>IF(ISBLANK(A6096),#N/A,VLOOKUP(B6096,mappings!$A$1:$B$152,2,FALSE))</f>
        <v>#N/A</v>
      </c>
      <c r="F6096" s="13">
        <f>IF(OR(ISNA(D6096),ISNA(E6096)),0,C6096*VLOOKUP(D6096&amp;E6096,reference_cepidc!$C$1:$H$381,6,FALSE))</f>
        <v>0</v>
      </c>
      <c r="G6096" s="13">
        <f>IF(OR(ISNA(D6096),ISNA(E6096)),0,C6096*VLOOKUP(D6096&amp;E6096,reference_snds!$C$1:$D$406,2,FALSE))</f>
        <v>0</v>
      </c>
    </row>
    <row r="6097" spans="1:7" x14ac:dyDescent="0.25">
      <c r="A6097" s="14"/>
      <c r="B6097" s="14"/>
      <c r="C6097" s="14"/>
      <c r="D6097" s="9" t="e">
        <f>VLOOKUP(A6097,mappings!$D$1:$F$240,3,FALSE)</f>
        <v>#N/A</v>
      </c>
      <c r="E6097" s="9" t="e">
        <f>IF(ISBLANK(A6097),#N/A,VLOOKUP(B6097,mappings!$A$1:$B$152,2,FALSE))</f>
        <v>#N/A</v>
      </c>
      <c r="F6097" s="13">
        <f>IF(OR(ISNA(D6097),ISNA(E6097)),0,C6097*VLOOKUP(D6097&amp;E6097,reference_cepidc!$C$1:$H$381,6,FALSE))</f>
        <v>0</v>
      </c>
      <c r="G6097" s="13">
        <f>IF(OR(ISNA(D6097),ISNA(E6097)),0,C6097*VLOOKUP(D6097&amp;E6097,reference_snds!$C$1:$D$406,2,FALSE))</f>
        <v>0</v>
      </c>
    </row>
    <row r="6098" spans="1:7" x14ac:dyDescent="0.25">
      <c r="A6098" s="14"/>
      <c r="B6098" s="14"/>
      <c r="C6098" s="14"/>
      <c r="D6098" s="9" t="e">
        <f>VLOOKUP(A6098,mappings!$D$1:$F$240,3,FALSE)</f>
        <v>#N/A</v>
      </c>
      <c r="E6098" s="9" t="e">
        <f>IF(ISBLANK(A6098),#N/A,VLOOKUP(B6098,mappings!$A$1:$B$152,2,FALSE))</f>
        <v>#N/A</v>
      </c>
      <c r="F6098" s="13">
        <f>IF(OR(ISNA(D6098),ISNA(E6098)),0,C6098*VLOOKUP(D6098&amp;E6098,reference_cepidc!$C$1:$H$381,6,FALSE))</f>
        <v>0</v>
      </c>
      <c r="G6098" s="13">
        <f>IF(OR(ISNA(D6098),ISNA(E6098)),0,C6098*VLOOKUP(D6098&amp;E6098,reference_snds!$C$1:$D$406,2,FALSE))</f>
        <v>0</v>
      </c>
    </row>
    <row r="6099" spans="1:7" x14ac:dyDescent="0.25">
      <c r="A6099" s="14"/>
      <c r="B6099" s="14"/>
      <c r="C6099" s="14"/>
      <c r="D6099" s="9" t="e">
        <f>VLOOKUP(A6099,mappings!$D$1:$F$240,3,FALSE)</f>
        <v>#N/A</v>
      </c>
      <c r="E6099" s="9" t="e">
        <f>IF(ISBLANK(A6099),#N/A,VLOOKUP(B6099,mappings!$A$1:$B$152,2,FALSE))</f>
        <v>#N/A</v>
      </c>
      <c r="F6099" s="13">
        <f>IF(OR(ISNA(D6099),ISNA(E6099)),0,C6099*VLOOKUP(D6099&amp;E6099,reference_cepidc!$C$1:$H$381,6,FALSE))</f>
        <v>0</v>
      </c>
      <c r="G6099" s="13">
        <f>IF(OR(ISNA(D6099),ISNA(E6099)),0,C6099*VLOOKUP(D6099&amp;E6099,reference_snds!$C$1:$D$406,2,FALSE))</f>
        <v>0</v>
      </c>
    </row>
    <row r="6100" spans="1:7" x14ac:dyDescent="0.25">
      <c r="A6100" s="14"/>
      <c r="B6100" s="14"/>
      <c r="C6100" s="14"/>
      <c r="D6100" s="9" t="e">
        <f>VLOOKUP(A6100,mappings!$D$1:$F$240,3,FALSE)</f>
        <v>#N/A</v>
      </c>
      <c r="E6100" s="9" t="e">
        <f>IF(ISBLANK(A6100),#N/A,VLOOKUP(B6100,mappings!$A$1:$B$152,2,FALSE))</f>
        <v>#N/A</v>
      </c>
      <c r="F6100" s="13">
        <f>IF(OR(ISNA(D6100),ISNA(E6100)),0,C6100*VLOOKUP(D6100&amp;E6100,reference_cepidc!$C$1:$H$381,6,FALSE))</f>
        <v>0</v>
      </c>
      <c r="G6100" s="13">
        <f>IF(OR(ISNA(D6100),ISNA(E6100)),0,C6100*VLOOKUP(D6100&amp;E6100,reference_snds!$C$1:$D$406,2,FALSE))</f>
        <v>0</v>
      </c>
    </row>
    <row r="6101" spans="1:7" x14ac:dyDescent="0.25">
      <c r="A6101" s="14"/>
      <c r="B6101" s="14"/>
      <c r="C6101" s="14"/>
      <c r="D6101" s="9" t="e">
        <f>VLOOKUP(A6101,mappings!$D$1:$F$240,3,FALSE)</f>
        <v>#N/A</v>
      </c>
      <c r="E6101" s="9" t="e">
        <f>IF(ISBLANK(A6101),#N/A,VLOOKUP(B6101,mappings!$A$1:$B$152,2,FALSE))</f>
        <v>#N/A</v>
      </c>
      <c r="F6101" s="13">
        <f>IF(OR(ISNA(D6101),ISNA(E6101)),0,C6101*VLOOKUP(D6101&amp;E6101,reference_cepidc!$C$1:$H$381,6,FALSE))</f>
        <v>0</v>
      </c>
      <c r="G6101" s="13">
        <f>IF(OR(ISNA(D6101),ISNA(E6101)),0,C6101*VLOOKUP(D6101&amp;E6101,reference_snds!$C$1:$D$406,2,FALSE))</f>
        <v>0</v>
      </c>
    </row>
    <row r="6102" spans="1:7" x14ac:dyDescent="0.25">
      <c r="A6102" s="14"/>
      <c r="B6102" s="14"/>
      <c r="C6102" s="14"/>
      <c r="D6102" s="9" t="e">
        <f>VLOOKUP(A6102,mappings!$D$1:$F$240,3,FALSE)</f>
        <v>#N/A</v>
      </c>
      <c r="E6102" s="9" t="e">
        <f>IF(ISBLANK(A6102),#N/A,VLOOKUP(B6102,mappings!$A$1:$B$152,2,FALSE))</f>
        <v>#N/A</v>
      </c>
      <c r="F6102" s="13">
        <f>IF(OR(ISNA(D6102),ISNA(E6102)),0,C6102*VLOOKUP(D6102&amp;E6102,reference_cepidc!$C$1:$H$381,6,FALSE))</f>
        <v>0</v>
      </c>
      <c r="G6102" s="13">
        <f>IF(OR(ISNA(D6102),ISNA(E6102)),0,C6102*VLOOKUP(D6102&amp;E6102,reference_snds!$C$1:$D$406,2,FALSE))</f>
        <v>0</v>
      </c>
    </row>
    <row r="6103" spans="1:7" x14ac:dyDescent="0.25">
      <c r="A6103" s="14"/>
      <c r="B6103" s="14"/>
      <c r="C6103" s="14"/>
      <c r="D6103" s="9" t="e">
        <f>VLOOKUP(A6103,mappings!$D$1:$F$240,3,FALSE)</f>
        <v>#N/A</v>
      </c>
      <c r="E6103" s="9" t="e">
        <f>IF(ISBLANK(A6103),#N/A,VLOOKUP(B6103,mappings!$A$1:$B$152,2,FALSE))</f>
        <v>#N/A</v>
      </c>
      <c r="F6103" s="13">
        <f>IF(OR(ISNA(D6103),ISNA(E6103)),0,C6103*VLOOKUP(D6103&amp;E6103,reference_cepidc!$C$1:$H$381,6,FALSE))</f>
        <v>0</v>
      </c>
      <c r="G6103" s="13">
        <f>IF(OR(ISNA(D6103),ISNA(E6103)),0,C6103*VLOOKUP(D6103&amp;E6103,reference_snds!$C$1:$D$406,2,FALSE))</f>
        <v>0</v>
      </c>
    </row>
    <row r="6104" spans="1:7" x14ac:dyDescent="0.25">
      <c r="A6104" s="14"/>
      <c r="B6104" s="14"/>
      <c r="C6104" s="14"/>
      <c r="D6104" s="9" t="e">
        <f>VLOOKUP(A6104,mappings!$D$1:$F$240,3,FALSE)</f>
        <v>#N/A</v>
      </c>
      <c r="E6104" s="9" t="e">
        <f>IF(ISBLANK(A6104),#N/A,VLOOKUP(B6104,mappings!$A$1:$B$152,2,FALSE))</f>
        <v>#N/A</v>
      </c>
      <c r="F6104" s="13">
        <f>IF(OR(ISNA(D6104),ISNA(E6104)),0,C6104*VLOOKUP(D6104&amp;E6104,reference_cepidc!$C$1:$H$381,6,FALSE))</f>
        <v>0</v>
      </c>
      <c r="G6104" s="13">
        <f>IF(OR(ISNA(D6104),ISNA(E6104)),0,C6104*VLOOKUP(D6104&amp;E6104,reference_snds!$C$1:$D$406,2,FALSE))</f>
        <v>0</v>
      </c>
    </row>
    <row r="6105" spans="1:7" x14ac:dyDescent="0.25">
      <c r="A6105" s="14"/>
      <c r="B6105" s="14"/>
      <c r="C6105" s="14"/>
      <c r="D6105" s="9" t="e">
        <f>VLOOKUP(A6105,mappings!$D$1:$F$240,3,FALSE)</f>
        <v>#N/A</v>
      </c>
      <c r="E6105" s="9" t="e">
        <f>IF(ISBLANK(A6105),#N/A,VLOOKUP(B6105,mappings!$A$1:$B$152,2,FALSE))</f>
        <v>#N/A</v>
      </c>
      <c r="F6105" s="13">
        <f>IF(OR(ISNA(D6105),ISNA(E6105)),0,C6105*VLOOKUP(D6105&amp;E6105,reference_cepidc!$C$1:$H$381,6,FALSE))</f>
        <v>0</v>
      </c>
      <c r="G6105" s="13">
        <f>IF(OR(ISNA(D6105),ISNA(E6105)),0,C6105*VLOOKUP(D6105&amp;E6105,reference_snds!$C$1:$D$406,2,FALSE))</f>
        <v>0</v>
      </c>
    </row>
    <row r="6106" spans="1:7" x14ac:dyDescent="0.25">
      <c r="A6106" s="14"/>
      <c r="B6106" s="14"/>
      <c r="C6106" s="14"/>
      <c r="D6106" s="9" t="e">
        <f>VLOOKUP(A6106,mappings!$D$1:$F$240,3,FALSE)</f>
        <v>#N/A</v>
      </c>
      <c r="E6106" s="9" t="e">
        <f>IF(ISBLANK(A6106),#N/A,VLOOKUP(B6106,mappings!$A$1:$B$152,2,FALSE))</f>
        <v>#N/A</v>
      </c>
      <c r="F6106" s="13">
        <f>IF(OR(ISNA(D6106),ISNA(E6106)),0,C6106*VLOOKUP(D6106&amp;E6106,reference_cepidc!$C$1:$H$381,6,FALSE))</f>
        <v>0</v>
      </c>
      <c r="G6106" s="13">
        <f>IF(OR(ISNA(D6106),ISNA(E6106)),0,C6106*VLOOKUP(D6106&amp;E6106,reference_snds!$C$1:$D$406,2,FALSE))</f>
        <v>0</v>
      </c>
    </row>
    <row r="6107" spans="1:7" x14ac:dyDescent="0.25">
      <c r="A6107" s="14"/>
      <c r="B6107" s="14"/>
      <c r="C6107" s="14"/>
      <c r="D6107" s="9" t="e">
        <f>VLOOKUP(A6107,mappings!$D$1:$F$240,3,FALSE)</f>
        <v>#N/A</v>
      </c>
      <c r="E6107" s="9" t="e">
        <f>IF(ISBLANK(A6107),#N/A,VLOOKUP(B6107,mappings!$A$1:$B$152,2,FALSE))</f>
        <v>#N/A</v>
      </c>
      <c r="F6107" s="13">
        <f>IF(OR(ISNA(D6107),ISNA(E6107)),0,C6107*VLOOKUP(D6107&amp;E6107,reference_cepidc!$C$1:$H$381,6,FALSE))</f>
        <v>0</v>
      </c>
      <c r="G6107" s="13">
        <f>IF(OR(ISNA(D6107),ISNA(E6107)),0,C6107*VLOOKUP(D6107&amp;E6107,reference_snds!$C$1:$D$406,2,FALSE))</f>
        <v>0</v>
      </c>
    </row>
    <row r="6108" spans="1:7" x14ac:dyDescent="0.25">
      <c r="A6108" s="14"/>
      <c r="B6108" s="14"/>
      <c r="C6108" s="14"/>
      <c r="D6108" s="9" t="e">
        <f>VLOOKUP(A6108,mappings!$D$1:$F$240,3,FALSE)</f>
        <v>#N/A</v>
      </c>
      <c r="E6108" s="9" t="e">
        <f>IF(ISBLANK(A6108),#N/A,VLOOKUP(B6108,mappings!$A$1:$B$152,2,FALSE))</f>
        <v>#N/A</v>
      </c>
      <c r="F6108" s="13">
        <f>IF(OR(ISNA(D6108),ISNA(E6108)),0,C6108*VLOOKUP(D6108&amp;E6108,reference_cepidc!$C$1:$H$381,6,FALSE))</f>
        <v>0</v>
      </c>
      <c r="G6108" s="13">
        <f>IF(OR(ISNA(D6108),ISNA(E6108)),0,C6108*VLOOKUP(D6108&amp;E6108,reference_snds!$C$1:$D$406,2,FALSE))</f>
        <v>0</v>
      </c>
    </row>
    <row r="6109" spans="1:7" x14ac:dyDescent="0.25">
      <c r="A6109" s="14"/>
      <c r="B6109" s="14"/>
      <c r="C6109" s="14"/>
      <c r="D6109" s="9" t="e">
        <f>VLOOKUP(A6109,mappings!$D$1:$F$240,3,FALSE)</f>
        <v>#N/A</v>
      </c>
      <c r="E6109" s="9" t="e">
        <f>IF(ISBLANK(A6109),#N/A,VLOOKUP(B6109,mappings!$A$1:$B$152,2,FALSE))</f>
        <v>#N/A</v>
      </c>
      <c r="F6109" s="13">
        <f>IF(OR(ISNA(D6109),ISNA(E6109)),0,C6109*VLOOKUP(D6109&amp;E6109,reference_cepidc!$C$1:$H$381,6,FALSE))</f>
        <v>0</v>
      </c>
      <c r="G6109" s="13">
        <f>IF(OR(ISNA(D6109),ISNA(E6109)),0,C6109*VLOOKUP(D6109&amp;E6109,reference_snds!$C$1:$D$406,2,FALSE))</f>
        <v>0</v>
      </c>
    </row>
    <row r="6110" spans="1:7" x14ac:dyDescent="0.25">
      <c r="A6110" s="14"/>
      <c r="B6110" s="14"/>
      <c r="C6110" s="14"/>
      <c r="D6110" s="9" t="e">
        <f>VLOOKUP(A6110,mappings!$D$1:$F$240,3,FALSE)</f>
        <v>#N/A</v>
      </c>
      <c r="E6110" s="9" t="e">
        <f>IF(ISBLANK(A6110),#N/A,VLOOKUP(B6110,mappings!$A$1:$B$152,2,FALSE))</f>
        <v>#N/A</v>
      </c>
      <c r="F6110" s="13">
        <f>IF(OR(ISNA(D6110),ISNA(E6110)),0,C6110*VLOOKUP(D6110&amp;E6110,reference_cepidc!$C$1:$H$381,6,FALSE))</f>
        <v>0</v>
      </c>
      <c r="G6110" s="13">
        <f>IF(OR(ISNA(D6110),ISNA(E6110)),0,C6110*VLOOKUP(D6110&amp;E6110,reference_snds!$C$1:$D$406,2,FALSE))</f>
        <v>0</v>
      </c>
    </row>
    <row r="6111" spans="1:7" x14ac:dyDescent="0.25">
      <c r="A6111" s="14"/>
      <c r="B6111" s="14"/>
      <c r="C6111" s="14"/>
      <c r="D6111" s="9" t="e">
        <f>VLOOKUP(A6111,mappings!$D$1:$F$240,3,FALSE)</f>
        <v>#N/A</v>
      </c>
      <c r="E6111" s="9" t="e">
        <f>IF(ISBLANK(A6111),#N/A,VLOOKUP(B6111,mappings!$A$1:$B$152,2,FALSE))</f>
        <v>#N/A</v>
      </c>
      <c r="F6111" s="13">
        <f>IF(OR(ISNA(D6111),ISNA(E6111)),0,C6111*VLOOKUP(D6111&amp;E6111,reference_cepidc!$C$1:$H$381,6,FALSE))</f>
        <v>0</v>
      </c>
      <c r="G6111" s="13">
        <f>IF(OR(ISNA(D6111),ISNA(E6111)),0,C6111*VLOOKUP(D6111&amp;E6111,reference_snds!$C$1:$D$406,2,FALSE))</f>
        <v>0</v>
      </c>
    </row>
    <row r="6112" spans="1:7" x14ac:dyDescent="0.25">
      <c r="A6112" s="14"/>
      <c r="B6112" s="14"/>
      <c r="C6112" s="14"/>
      <c r="D6112" s="9" t="e">
        <f>VLOOKUP(A6112,mappings!$D$1:$F$240,3,FALSE)</f>
        <v>#N/A</v>
      </c>
      <c r="E6112" s="9" t="e">
        <f>IF(ISBLANK(A6112),#N/A,VLOOKUP(B6112,mappings!$A$1:$B$152,2,FALSE))</f>
        <v>#N/A</v>
      </c>
      <c r="F6112" s="13">
        <f>IF(OR(ISNA(D6112),ISNA(E6112)),0,C6112*VLOOKUP(D6112&amp;E6112,reference_cepidc!$C$1:$H$381,6,FALSE))</f>
        <v>0</v>
      </c>
      <c r="G6112" s="13">
        <f>IF(OR(ISNA(D6112),ISNA(E6112)),0,C6112*VLOOKUP(D6112&amp;E6112,reference_snds!$C$1:$D$406,2,FALSE))</f>
        <v>0</v>
      </c>
    </row>
    <row r="6113" spans="1:7" x14ac:dyDescent="0.25">
      <c r="A6113" s="14"/>
      <c r="B6113" s="14"/>
      <c r="C6113" s="14"/>
      <c r="D6113" s="9" t="e">
        <f>VLOOKUP(A6113,mappings!$D$1:$F$240,3,FALSE)</f>
        <v>#N/A</v>
      </c>
      <c r="E6113" s="9" t="e">
        <f>IF(ISBLANK(A6113),#N/A,VLOOKUP(B6113,mappings!$A$1:$B$152,2,FALSE))</f>
        <v>#N/A</v>
      </c>
      <c r="F6113" s="13">
        <f>IF(OR(ISNA(D6113),ISNA(E6113)),0,C6113*VLOOKUP(D6113&amp;E6113,reference_cepidc!$C$1:$H$381,6,FALSE))</f>
        <v>0</v>
      </c>
      <c r="G6113" s="13">
        <f>IF(OR(ISNA(D6113),ISNA(E6113)),0,C6113*VLOOKUP(D6113&amp;E6113,reference_snds!$C$1:$D$406,2,FALSE))</f>
        <v>0</v>
      </c>
    </row>
    <row r="6114" spans="1:7" x14ac:dyDescent="0.25">
      <c r="A6114" s="14"/>
      <c r="B6114" s="14"/>
      <c r="C6114" s="14"/>
      <c r="D6114" s="9" t="e">
        <f>VLOOKUP(A6114,mappings!$D$1:$F$240,3,FALSE)</f>
        <v>#N/A</v>
      </c>
      <c r="E6114" s="9" t="e">
        <f>IF(ISBLANK(A6114),#N/A,VLOOKUP(B6114,mappings!$A$1:$B$152,2,FALSE))</f>
        <v>#N/A</v>
      </c>
      <c r="F6114" s="13">
        <f>IF(OR(ISNA(D6114),ISNA(E6114)),0,C6114*VLOOKUP(D6114&amp;E6114,reference_cepidc!$C$1:$H$381,6,FALSE))</f>
        <v>0</v>
      </c>
      <c r="G6114" s="13">
        <f>IF(OR(ISNA(D6114),ISNA(E6114)),0,C6114*VLOOKUP(D6114&amp;E6114,reference_snds!$C$1:$D$406,2,FALSE))</f>
        <v>0</v>
      </c>
    </row>
    <row r="6115" spans="1:7" x14ac:dyDescent="0.25">
      <c r="A6115" s="14"/>
      <c r="B6115" s="14"/>
      <c r="C6115" s="14"/>
      <c r="D6115" s="9" t="e">
        <f>VLOOKUP(A6115,mappings!$D$1:$F$240,3,FALSE)</f>
        <v>#N/A</v>
      </c>
      <c r="E6115" s="9" t="e">
        <f>IF(ISBLANK(A6115),#N/A,VLOOKUP(B6115,mappings!$A$1:$B$152,2,FALSE))</f>
        <v>#N/A</v>
      </c>
      <c r="F6115" s="13">
        <f>IF(OR(ISNA(D6115),ISNA(E6115)),0,C6115*VLOOKUP(D6115&amp;E6115,reference_cepidc!$C$1:$H$381,6,FALSE))</f>
        <v>0</v>
      </c>
      <c r="G6115" s="13">
        <f>IF(OR(ISNA(D6115),ISNA(E6115)),0,C6115*VLOOKUP(D6115&amp;E6115,reference_snds!$C$1:$D$406,2,FALSE))</f>
        <v>0</v>
      </c>
    </row>
    <row r="6116" spans="1:7" x14ac:dyDescent="0.25">
      <c r="A6116" s="14"/>
      <c r="B6116" s="14"/>
      <c r="C6116" s="14"/>
      <c r="D6116" s="9" t="e">
        <f>VLOOKUP(A6116,mappings!$D$1:$F$240,3,FALSE)</f>
        <v>#N/A</v>
      </c>
      <c r="E6116" s="9" t="e">
        <f>IF(ISBLANK(A6116),#N/A,VLOOKUP(B6116,mappings!$A$1:$B$152,2,FALSE))</f>
        <v>#N/A</v>
      </c>
      <c r="F6116" s="13">
        <f>IF(OR(ISNA(D6116),ISNA(E6116)),0,C6116*VLOOKUP(D6116&amp;E6116,reference_cepidc!$C$1:$H$381,6,FALSE))</f>
        <v>0</v>
      </c>
      <c r="G6116" s="13">
        <f>IF(OR(ISNA(D6116),ISNA(E6116)),0,C6116*VLOOKUP(D6116&amp;E6116,reference_snds!$C$1:$D$406,2,FALSE))</f>
        <v>0</v>
      </c>
    </row>
    <row r="6117" spans="1:7" x14ac:dyDescent="0.25">
      <c r="A6117" s="14"/>
      <c r="B6117" s="14"/>
      <c r="C6117" s="14"/>
      <c r="D6117" s="9" t="e">
        <f>VLOOKUP(A6117,mappings!$D$1:$F$240,3,FALSE)</f>
        <v>#N/A</v>
      </c>
      <c r="E6117" s="9" t="e">
        <f>IF(ISBLANK(A6117),#N/A,VLOOKUP(B6117,mappings!$A$1:$B$152,2,FALSE))</f>
        <v>#N/A</v>
      </c>
      <c r="F6117" s="13">
        <f>IF(OR(ISNA(D6117),ISNA(E6117)),0,C6117*VLOOKUP(D6117&amp;E6117,reference_cepidc!$C$1:$H$381,6,FALSE))</f>
        <v>0</v>
      </c>
      <c r="G6117" s="13">
        <f>IF(OR(ISNA(D6117),ISNA(E6117)),0,C6117*VLOOKUP(D6117&amp;E6117,reference_snds!$C$1:$D$406,2,FALSE))</f>
        <v>0</v>
      </c>
    </row>
    <row r="6118" spans="1:7" x14ac:dyDescent="0.25">
      <c r="A6118" s="14"/>
      <c r="B6118" s="14"/>
      <c r="C6118" s="14"/>
      <c r="D6118" s="9" t="e">
        <f>VLOOKUP(A6118,mappings!$D$1:$F$240,3,FALSE)</f>
        <v>#N/A</v>
      </c>
      <c r="E6118" s="9" t="e">
        <f>IF(ISBLANK(A6118),#N/A,VLOOKUP(B6118,mappings!$A$1:$B$152,2,FALSE))</f>
        <v>#N/A</v>
      </c>
      <c r="F6118" s="13">
        <f>IF(OR(ISNA(D6118),ISNA(E6118)),0,C6118*VLOOKUP(D6118&amp;E6118,reference_cepidc!$C$1:$H$381,6,FALSE))</f>
        <v>0</v>
      </c>
      <c r="G6118" s="13">
        <f>IF(OR(ISNA(D6118),ISNA(E6118)),0,C6118*VLOOKUP(D6118&amp;E6118,reference_snds!$C$1:$D$406,2,FALSE))</f>
        <v>0</v>
      </c>
    </row>
    <row r="6119" spans="1:7" x14ac:dyDescent="0.25">
      <c r="A6119" s="14"/>
      <c r="B6119" s="14"/>
      <c r="C6119" s="14"/>
      <c r="D6119" s="9" t="e">
        <f>VLOOKUP(A6119,mappings!$D$1:$F$240,3,FALSE)</f>
        <v>#N/A</v>
      </c>
      <c r="E6119" s="9" t="e">
        <f>IF(ISBLANK(A6119),#N/A,VLOOKUP(B6119,mappings!$A$1:$B$152,2,FALSE))</f>
        <v>#N/A</v>
      </c>
      <c r="F6119" s="13">
        <f>IF(OR(ISNA(D6119),ISNA(E6119)),0,C6119*VLOOKUP(D6119&amp;E6119,reference_cepidc!$C$1:$H$381,6,FALSE))</f>
        <v>0</v>
      </c>
      <c r="G6119" s="13">
        <f>IF(OR(ISNA(D6119),ISNA(E6119)),0,C6119*VLOOKUP(D6119&amp;E6119,reference_snds!$C$1:$D$406,2,FALSE))</f>
        <v>0</v>
      </c>
    </row>
    <row r="6120" spans="1:7" x14ac:dyDescent="0.25">
      <c r="A6120" s="14"/>
      <c r="B6120" s="14"/>
      <c r="C6120" s="14"/>
      <c r="D6120" s="9" t="e">
        <f>VLOOKUP(A6120,mappings!$D$1:$F$240,3,FALSE)</f>
        <v>#N/A</v>
      </c>
      <c r="E6120" s="9" t="e">
        <f>IF(ISBLANK(A6120),#N/A,VLOOKUP(B6120,mappings!$A$1:$B$152,2,FALSE))</f>
        <v>#N/A</v>
      </c>
      <c r="F6120" s="13">
        <f>IF(OR(ISNA(D6120),ISNA(E6120)),0,C6120*VLOOKUP(D6120&amp;E6120,reference_cepidc!$C$1:$H$381,6,FALSE))</f>
        <v>0</v>
      </c>
      <c r="G6120" s="13">
        <f>IF(OR(ISNA(D6120),ISNA(E6120)),0,C6120*VLOOKUP(D6120&amp;E6120,reference_snds!$C$1:$D$406,2,FALSE))</f>
        <v>0</v>
      </c>
    </row>
    <row r="6121" spans="1:7" x14ac:dyDescent="0.25">
      <c r="A6121" s="14"/>
      <c r="B6121" s="14"/>
      <c r="C6121" s="14"/>
      <c r="D6121" s="9" t="e">
        <f>VLOOKUP(A6121,mappings!$D$1:$F$240,3,FALSE)</f>
        <v>#N/A</v>
      </c>
      <c r="E6121" s="9" t="e">
        <f>IF(ISBLANK(A6121),#N/A,VLOOKUP(B6121,mappings!$A$1:$B$152,2,FALSE))</f>
        <v>#N/A</v>
      </c>
      <c r="F6121" s="13">
        <f>IF(OR(ISNA(D6121),ISNA(E6121)),0,C6121*VLOOKUP(D6121&amp;E6121,reference_cepidc!$C$1:$H$381,6,FALSE))</f>
        <v>0</v>
      </c>
      <c r="G6121" s="13">
        <f>IF(OR(ISNA(D6121),ISNA(E6121)),0,C6121*VLOOKUP(D6121&amp;E6121,reference_snds!$C$1:$D$406,2,FALSE))</f>
        <v>0</v>
      </c>
    </row>
    <row r="6122" spans="1:7" x14ac:dyDescent="0.25">
      <c r="A6122" s="14"/>
      <c r="B6122" s="14"/>
      <c r="C6122" s="14"/>
      <c r="D6122" s="9" t="e">
        <f>VLOOKUP(A6122,mappings!$D$1:$F$240,3,FALSE)</f>
        <v>#N/A</v>
      </c>
      <c r="E6122" s="9" t="e">
        <f>IF(ISBLANK(A6122),#N/A,VLOOKUP(B6122,mappings!$A$1:$B$152,2,FALSE))</f>
        <v>#N/A</v>
      </c>
      <c r="F6122" s="13">
        <f>IF(OR(ISNA(D6122),ISNA(E6122)),0,C6122*VLOOKUP(D6122&amp;E6122,reference_cepidc!$C$1:$H$381,6,FALSE))</f>
        <v>0</v>
      </c>
      <c r="G6122" s="13">
        <f>IF(OR(ISNA(D6122),ISNA(E6122)),0,C6122*VLOOKUP(D6122&amp;E6122,reference_snds!$C$1:$D$406,2,FALSE))</f>
        <v>0</v>
      </c>
    </row>
    <row r="6123" spans="1:7" x14ac:dyDescent="0.25">
      <c r="A6123" s="14"/>
      <c r="B6123" s="14"/>
      <c r="C6123" s="14"/>
      <c r="D6123" s="9" t="e">
        <f>VLOOKUP(A6123,mappings!$D$1:$F$240,3,FALSE)</f>
        <v>#N/A</v>
      </c>
      <c r="E6123" s="9" t="e">
        <f>IF(ISBLANK(A6123),#N/A,VLOOKUP(B6123,mappings!$A$1:$B$152,2,FALSE))</f>
        <v>#N/A</v>
      </c>
      <c r="F6123" s="13">
        <f>IF(OR(ISNA(D6123),ISNA(E6123)),0,C6123*VLOOKUP(D6123&amp;E6123,reference_cepidc!$C$1:$H$381,6,FALSE))</f>
        <v>0</v>
      </c>
      <c r="G6123" s="13">
        <f>IF(OR(ISNA(D6123),ISNA(E6123)),0,C6123*VLOOKUP(D6123&amp;E6123,reference_snds!$C$1:$D$406,2,FALSE))</f>
        <v>0</v>
      </c>
    </row>
    <row r="6124" spans="1:7" x14ac:dyDescent="0.25">
      <c r="A6124" s="14"/>
      <c r="B6124" s="14"/>
      <c r="C6124" s="14"/>
      <c r="D6124" s="9" t="e">
        <f>VLOOKUP(A6124,mappings!$D$1:$F$240,3,FALSE)</f>
        <v>#N/A</v>
      </c>
      <c r="E6124" s="9" t="e">
        <f>IF(ISBLANK(A6124),#N/A,VLOOKUP(B6124,mappings!$A$1:$B$152,2,FALSE))</f>
        <v>#N/A</v>
      </c>
      <c r="F6124" s="13">
        <f>IF(OR(ISNA(D6124),ISNA(E6124)),0,C6124*VLOOKUP(D6124&amp;E6124,reference_cepidc!$C$1:$H$381,6,FALSE))</f>
        <v>0</v>
      </c>
      <c r="G6124" s="13">
        <f>IF(OR(ISNA(D6124),ISNA(E6124)),0,C6124*VLOOKUP(D6124&amp;E6124,reference_snds!$C$1:$D$406,2,FALSE))</f>
        <v>0</v>
      </c>
    </row>
    <row r="6125" spans="1:7" x14ac:dyDescent="0.25">
      <c r="A6125" s="14"/>
      <c r="B6125" s="14"/>
      <c r="C6125" s="14"/>
      <c r="D6125" s="9" t="e">
        <f>VLOOKUP(A6125,mappings!$D$1:$F$240,3,FALSE)</f>
        <v>#N/A</v>
      </c>
      <c r="E6125" s="9" t="e">
        <f>IF(ISBLANK(A6125),#N/A,VLOOKUP(B6125,mappings!$A$1:$B$152,2,FALSE))</f>
        <v>#N/A</v>
      </c>
      <c r="F6125" s="13">
        <f>IF(OR(ISNA(D6125),ISNA(E6125)),0,C6125*VLOOKUP(D6125&amp;E6125,reference_cepidc!$C$1:$H$381,6,FALSE))</f>
        <v>0</v>
      </c>
      <c r="G6125" s="13">
        <f>IF(OR(ISNA(D6125),ISNA(E6125)),0,C6125*VLOOKUP(D6125&amp;E6125,reference_snds!$C$1:$D$406,2,FALSE))</f>
        <v>0</v>
      </c>
    </row>
    <row r="6126" spans="1:7" x14ac:dyDescent="0.25">
      <c r="A6126" s="14"/>
      <c r="B6126" s="14"/>
      <c r="C6126" s="14"/>
      <c r="D6126" s="9" t="e">
        <f>VLOOKUP(A6126,mappings!$D$1:$F$240,3,FALSE)</f>
        <v>#N/A</v>
      </c>
      <c r="E6126" s="9" t="e">
        <f>IF(ISBLANK(A6126),#N/A,VLOOKUP(B6126,mappings!$A$1:$B$152,2,FALSE))</f>
        <v>#N/A</v>
      </c>
      <c r="F6126" s="13">
        <f>IF(OR(ISNA(D6126),ISNA(E6126)),0,C6126*VLOOKUP(D6126&amp;E6126,reference_cepidc!$C$1:$H$381,6,FALSE))</f>
        <v>0</v>
      </c>
      <c r="G6126" s="13">
        <f>IF(OR(ISNA(D6126),ISNA(E6126)),0,C6126*VLOOKUP(D6126&amp;E6126,reference_snds!$C$1:$D$406,2,FALSE))</f>
        <v>0</v>
      </c>
    </row>
    <row r="6127" spans="1:7" x14ac:dyDescent="0.25">
      <c r="A6127" s="14"/>
      <c r="B6127" s="14"/>
      <c r="C6127" s="14"/>
      <c r="D6127" s="9" t="e">
        <f>VLOOKUP(A6127,mappings!$D$1:$F$240,3,FALSE)</f>
        <v>#N/A</v>
      </c>
      <c r="E6127" s="9" t="e">
        <f>IF(ISBLANK(A6127),#N/A,VLOOKUP(B6127,mappings!$A$1:$B$152,2,FALSE))</f>
        <v>#N/A</v>
      </c>
      <c r="F6127" s="13">
        <f>IF(OR(ISNA(D6127),ISNA(E6127)),0,C6127*VLOOKUP(D6127&amp;E6127,reference_cepidc!$C$1:$H$381,6,FALSE))</f>
        <v>0</v>
      </c>
      <c r="G6127" s="13">
        <f>IF(OR(ISNA(D6127),ISNA(E6127)),0,C6127*VLOOKUP(D6127&amp;E6127,reference_snds!$C$1:$D$406,2,FALSE))</f>
        <v>0</v>
      </c>
    </row>
    <row r="6128" spans="1:7" x14ac:dyDescent="0.25">
      <c r="A6128" s="14"/>
      <c r="B6128" s="14"/>
      <c r="C6128" s="14"/>
      <c r="D6128" s="9" t="e">
        <f>VLOOKUP(A6128,mappings!$D$1:$F$240,3,FALSE)</f>
        <v>#N/A</v>
      </c>
      <c r="E6128" s="9" t="e">
        <f>IF(ISBLANK(A6128),#N/A,VLOOKUP(B6128,mappings!$A$1:$B$152,2,FALSE))</f>
        <v>#N/A</v>
      </c>
      <c r="F6128" s="13">
        <f>IF(OR(ISNA(D6128),ISNA(E6128)),0,C6128*VLOOKUP(D6128&amp;E6128,reference_cepidc!$C$1:$H$381,6,FALSE))</f>
        <v>0</v>
      </c>
      <c r="G6128" s="13">
        <f>IF(OR(ISNA(D6128),ISNA(E6128)),0,C6128*VLOOKUP(D6128&amp;E6128,reference_snds!$C$1:$D$406,2,FALSE))</f>
        <v>0</v>
      </c>
    </row>
    <row r="6129" spans="1:7" x14ac:dyDescent="0.25">
      <c r="A6129" s="14"/>
      <c r="B6129" s="14"/>
      <c r="C6129" s="14"/>
      <c r="D6129" s="9" t="e">
        <f>VLOOKUP(A6129,mappings!$D$1:$F$240,3,FALSE)</f>
        <v>#N/A</v>
      </c>
      <c r="E6129" s="9" t="e">
        <f>IF(ISBLANK(A6129),#N/A,VLOOKUP(B6129,mappings!$A$1:$B$152,2,FALSE))</f>
        <v>#N/A</v>
      </c>
      <c r="F6129" s="13">
        <f>IF(OR(ISNA(D6129),ISNA(E6129)),0,C6129*VLOOKUP(D6129&amp;E6129,reference_cepidc!$C$1:$H$381,6,FALSE))</f>
        <v>0</v>
      </c>
      <c r="G6129" s="13">
        <f>IF(OR(ISNA(D6129),ISNA(E6129)),0,C6129*VLOOKUP(D6129&amp;E6129,reference_snds!$C$1:$D$406,2,FALSE))</f>
        <v>0</v>
      </c>
    </row>
    <row r="6130" spans="1:7" x14ac:dyDescent="0.25">
      <c r="A6130" s="14"/>
      <c r="B6130" s="14"/>
      <c r="C6130" s="14"/>
      <c r="D6130" s="9" t="e">
        <f>VLOOKUP(A6130,mappings!$D$1:$F$240,3,FALSE)</f>
        <v>#N/A</v>
      </c>
      <c r="E6130" s="9" t="e">
        <f>IF(ISBLANK(A6130),#N/A,VLOOKUP(B6130,mappings!$A$1:$B$152,2,FALSE))</f>
        <v>#N/A</v>
      </c>
      <c r="F6130" s="13">
        <f>IF(OR(ISNA(D6130),ISNA(E6130)),0,C6130*VLOOKUP(D6130&amp;E6130,reference_cepidc!$C$1:$H$381,6,FALSE))</f>
        <v>0</v>
      </c>
      <c r="G6130" s="13">
        <f>IF(OR(ISNA(D6130),ISNA(E6130)),0,C6130*VLOOKUP(D6130&amp;E6130,reference_snds!$C$1:$D$406,2,FALSE))</f>
        <v>0</v>
      </c>
    </row>
    <row r="6131" spans="1:7" x14ac:dyDescent="0.25">
      <c r="A6131" s="14"/>
      <c r="B6131" s="14"/>
      <c r="C6131" s="14"/>
      <c r="D6131" s="9" t="e">
        <f>VLOOKUP(A6131,mappings!$D$1:$F$240,3,FALSE)</f>
        <v>#N/A</v>
      </c>
      <c r="E6131" s="9" t="e">
        <f>IF(ISBLANK(A6131),#N/A,VLOOKUP(B6131,mappings!$A$1:$B$152,2,FALSE))</f>
        <v>#N/A</v>
      </c>
      <c r="F6131" s="13">
        <f>IF(OR(ISNA(D6131),ISNA(E6131)),0,C6131*VLOOKUP(D6131&amp;E6131,reference_cepidc!$C$1:$H$381,6,FALSE))</f>
        <v>0</v>
      </c>
      <c r="G6131" s="13">
        <f>IF(OR(ISNA(D6131),ISNA(E6131)),0,C6131*VLOOKUP(D6131&amp;E6131,reference_snds!$C$1:$D$406,2,FALSE))</f>
        <v>0</v>
      </c>
    </row>
    <row r="6132" spans="1:7" x14ac:dyDescent="0.25">
      <c r="A6132" s="14"/>
      <c r="B6132" s="14"/>
      <c r="C6132" s="14"/>
      <c r="D6132" s="9" t="e">
        <f>VLOOKUP(A6132,mappings!$D$1:$F$240,3,FALSE)</f>
        <v>#N/A</v>
      </c>
      <c r="E6132" s="9" t="e">
        <f>IF(ISBLANK(A6132),#N/A,VLOOKUP(B6132,mappings!$A$1:$B$152,2,FALSE))</f>
        <v>#N/A</v>
      </c>
      <c r="F6132" s="13">
        <f>IF(OR(ISNA(D6132),ISNA(E6132)),0,C6132*VLOOKUP(D6132&amp;E6132,reference_cepidc!$C$1:$H$381,6,FALSE))</f>
        <v>0</v>
      </c>
      <c r="G6132" s="13">
        <f>IF(OR(ISNA(D6132),ISNA(E6132)),0,C6132*VLOOKUP(D6132&amp;E6132,reference_snds!$C$1:$D$406,2,FALSE))</f>
        <v>0</v>
      </c>
    </row>
    <row r="6133" spans="1:7" x14ac:dyDescent="0.25">
      <c r="A6133" s="14"/>
      <c r="B6133" s="14"/>
      <c r="C6133" s="14"/>
      <c r="D6133" s="9" t="e">
        <f>VLOOKUP(A6133,mappings!$D$1:$F$240,3,FALSE)</f>
        <v>#N/A</v>
      </c>
      <c r="E6133" s="9" t="e">
        <f>IF(ISBLANK(A6133),#N/A,VLOOKUP(B6133,mappings!$A$1:$B$152,2,FALSE))</f>
        <v>#N/A</v>
      </c>
      <c r="F6133" s="13">
        <f>IF(OR(ISNA(D6133),ISNA(E6133)),0,C6133*VLOOKUP(D6133&amp;E6133,reference_cepidc!$C$1:$H$381,6,FALSE))</f>
        <v>0</v>
      </c>
      <c r="G6133" s="13">
        <f>IF(OR(ISNA(D6133),ISNA(E6133)),0,C6133*VLOOKUP(D6133&amp;E6133,reference_snds!$C$1:$D$406,2,FALSE))</f>
        <v>0</v>
      </c>
    </row>
    <row r="6134" spans="1:7" x14ac:dyDescent="0.25">
      <c r="A6134" s="14"/>
      <c r="B6134" s="14"/>
      <c r="C6134" s="14"/>
      <c r="D6134" s="9" t="e">
        <f>VLOOKUP(A6134,mappings!$D$1:$F$240,3,FALSE)</f>
        <v>#N/A</v>
      </c>
      <c r="E6134" s="9" t="e">
        <f>IF(ISBLANK(A6134),#N/A,VLOOKUP(B6134,mappings!$A$1:$B$152,2,FALSE))</f>
        <v>#N/A</v>
      </c>
      <c r="F6134" s="13">
        <f>IF(OR(ISNA(D6134),ISNA(E6134)),0,C6134*VLOOKUP(D6134&amp;E6134,reference_cepidc!$C$1:$H$381,6,FALSE))</f>
        <v>0</v>
      </c>
      <c r="G6134" s="13">
        <f>IF(OR(ISNA(D6134),ISNA(E6134)),0,C6134*VLOOKUP(D6134&amp;E6134,reference_snds!$C$1:$D$406,2,FALSE))</f>
        <v>0</v>
      </c>
    </row>
    <row r="6135" spans="1:7" x14ac:dyDescent="0.25">
      <c r="A6135" s="14"/>
      <c r="B6135" s="14"/>
      <c r="C6135" s="14"/>
      <c r="D6135" s="9" t="e">
        <f>VLOOKUP(A6135,mappings!$D$1:$F$240,3,FALSE)</f>
        <v>#N/A</v>
      </c>
      <c r="E6135" s="9" t="e">
        <f>IF(ISBLANK(A6135),#N/A,VLOOKUP(B6135,mappings!$A$1:$B$152,2,FALSE))</f>
        <v>#N/A</v>
      </c>
      <c r="F6135" s="13">
        <f>IF(OR(ISNA(D6135),ISNA(E6135)),0,C6135*VLOOKUP(D6135&amp;E6135,reference_cepidc!$C$1:$H$381,6,FALSE))</f>
        <v>0</v>
      </c>
      <c r="G6135" s="13">
        <f>IF(OR(ISNA(D6135),ISNA(E6135)),0,C6135*VLOOKUP(D6135&amp;E6135,reference_snds!$C$1:$D$406,2,FALSE))</f>
        <v>0</v>
      </c>
    </row>
    <row r="6136" spans="1:7" x14ac:dyDescent="0.25">
      <c r="A6136" s="14"/>
      <c r="B6136" s="14"/>
      <c r="C6136" s="14"/>
      <c r="D6136" s="9" t="e">
        <f>VLOOKUP(A6136,mappings!$D$1:$F$240,3,FALSE)</f>
        <v>#N/A</v>
      </c>
      <c r="E6136" s="9" t="e">
        <f>IF(ISBLANK(A6136),#N/A,VLOOKUP(B6136,mappings!$A$1:$B$152,2,FALSE))</f>
        <v>#N/A</v>
      </c>
      <c r="F6136" s="13">
        <f>IF(OR(ISNA(D6136),ISNA(E6136)),0,C6136*VLOOKUP(D6136&amp;E6136,reference_cepidc!$C$1:$H$381,6,FALSE))</f>
        <v>0</v>
      </c>
      <c r="G6136" s="13">
        <f>IF(OR(ISNA(D6136),ISNA(E6136)),0,C6136*VLOOKUP(D6136&amp;E6136,reference_snds!$C$1:$D$406,2,FALSE))</f>
        <v>0</v>
      </c>
    </row>
    <row r="6137" spans="1:7" x14ac:dyDescent="0.25">
      <c r="A6137" s="14"/>
      <c r="B6137" s="14"/>
      <c r="C6137" s="14"/>
      <c r="D6137" s="9" t="e">
        <f>VLOOKUP(A6137,mappings!$D$1:$F$240,3,FALSE)</f>
        <v>#N/A</v>
      </c>
      <c r="E6137" s="9" t="e">
        <f>IF(ISBLANK(A6137),#N/A,VLOOKUP(B6137,mappings!$A$1:$B$152,2,FALSE))</f>
        <v>#N/A</v>
      </c>
      <c r="F6137" s="13">
        <f>IF(OR(ISNA(D6137),ISNA(E6137)),0,C6137*VLOOKUP(D6137&amp;E6137,reference_cepidc!$C$1:$H$381,6,FALSE))</f>
        <v>0</v>
      </c>
      <c r="G6137" s="13">
        <f>IF(OR(ISNA(D6137),ISNA(E6137)),0,C6137*VLOOKUP(D6137&amp;E6137,reference_snds!$C$1:$D$406,2,FALSE))</f>
        <v>0</v>
      </c>
    </row>
    <row r="6138" spans="1:7" x14ac:dyDescent="0.25">
      <c r="A6138" s="14"/>
      <c r="B6138" s="14"/>
      <c r="C6138" s="14"/>
      <c r="D6138" s="9" t="e">
        <f>VLOOKUP(A6138,mappings!$D$1:$F$240,3,FALSE)</f>
        <v>#N/A</v>
      </c>
      <c r="E6138" s="9" t="e">
        <f>IF(ISBLANK(A6138),#N/A,VLOOKUP(B6138,mappings!$A$1:$B$152,2,FALSE))</f>
        <v>#N/A</v>
      </c>
      <c r="F6138" s="13">
        <f>IF(OR(ISNA(D6138),ISNA(E6138)),0,C6138*VLOOKUP(D6138&amp;E6138,reference_cepidc!$C$1:$H$381,6,FALSE))</f>
        <v>0</v>
      </c>
      <c r="G6138" s="13">
        <f>IF(OR(ISNA(D6138),ISNA(E6138)),0,C6138*VLOOKUP(D6138&amp;E6138,reference_snds!$C$1:$D$406,2,FALSE))</f>
        <v>0</v>
      </c>
    </row>
    <row r="6139" spans="1:7" x14ac:dyDescent="0.25">
      <c r="A6139" s="14"/>
      <c r="B6139" s="14"/>
      <c r="C6139" s="14"/>
      <c r="D6139" s="9" t="e">
        <f>VLOOKUP(A6139,mappings!$D$1:$F$240,3,FALSE)</f>
        <v>#N/A</v>
      </c>
      <c r="E6139" s="9" t="e">
        <f>IF(ISBLANK(A6139),#N/A,VLOOKUP(B6139,mappings!$A$1:$B$152,2,FALSE))</f>
        <v>#N/A</v>
      </c>
      <c r="F6139" s="13">
        <f>IF(OR(ISNA(D6139),ISNA(E6139)),0,C6139*VLOOKUP(D6139&amp;E6139,reference_cepidc!$C$1:$H$381,6,FALSE))</f>
        <v>0</v>
      </c>
      <c r="G6139" s="13">
        <f>IF(OR(ISNA(D6139),ISNA(E6139)),0,C6139*VLOOKUP(D6139&amp;E6139,reference_snds!$C$1:$D$406,2,FALSE))</f>
        <v>0</v>
      </c>
    </row>
    <row r="6140" spans="1:7" x14ac:dyDescent="0.25">
      <c r="A6140" s="14"/>
      <c r="B6140" s="14"/>
      <c r="C6140" s="14"/>
      <c r="D6140" s="9" t="e">
        <f>VLOOKUP(A6140,mappings!$D$1:$F$240,3,FALSE)</f>
        <v>#N/A</v>
      </c>
      <c r="E6140" s="9" t="e">
        <f>IF(ISBLANK(A6140),#N/A,VLOOKUP(B6140,mappings!$A$1:$B$152,2,FALSE))</f>
        <v>#N/A</v>
      </c>
      <c r="F6140" s="13">
        <f>IF(OR(ISNA(D6140),ISNA(E6140)),0,C6140*VLOOKUP(D6140&amp;E6140,reference_cepidc!$C$1:$H$381,6,FALSE))</f>
        <v>0</v>
      </c>
      <c r="G6140" s="13">
        <f>IF(OR(ISNA(D6140),ISNA(E6140)),0,C6140*VLOOKUP(D6140&amp;E6140,reference_snds!$C$1:$D$406,2,FALSE))</f>
        <v>0</v>
      </c>
    </row>
    <row r="6141" spans="1:7" x14ac:dyDescent="0.25">
      <c r="A6141" s="14"/>
      <c r="B6141" s="14"/>
      <c r="C6141" s="14"/>
      <c r="D6141" s="9" t="e">
        <f>VLOOKUP(A6141,mappings!$D$1:$F$240,3,FALSE)</f>
        <v>#N/A</v>
      </c>
      <c r="E6141" s="9" t="e">
        <f>IF(ISBLANK(A6141),#N/A,VLOOKUP(B6141,mappings!$A$1:$B$152,2,FALSE))</f>
        <v>#N/A</v>
      </c>
      <c r="F6141" s="13">
        <f>IF(OR(ISNA(D6141),ISNA(E6141)),0,C6141*VLOOKUP(D6141&amp;E6141,reference_cepidc!$C$1:$H$381,6,FALSE))</f>
        <v>0</v>
      </c>
      <c r="G6141" s="13">
        <f>IF(OR(ISNA(D6141),ISNA(E6141)),0,C6141*VLOOKUP(D6141&amp;E6141,reference_snds!$C$1:$D$406,2,FALSE))</f>
        <v>0</v>
      </c>
    </row>
    <row r="6142" spans="1:7" x14ac:dyDescent="0.25">
      <c r="A6142" s="14"/>
      <c r="B6142" s="14"/>
      <c r="C6142" s="14"/>
      <c r="D6142" s="9" t="e">
        <f>VLOOKUP(A6142,mappings!$D$1:$F$240,3,FALSE)</f>
        <v>#N/A</v>
      </c>
      <c r="E6142" s="9" t="e">
        <f>IF(ISBLANK(A6142),#N/A,VLOOKUP(B6142,mappings!$A$1:$B$152,2,FALSE))</f>
        <v>#N/A</v>
      </c>
      <c r="F6142" s="13">
        <f>IF(OR(ISNA(D6142),ISNA(E6142)),0,C6142*VLOOKUP(D6142&amp;E6142,reference_cepidc!$C$1:$H$381,6,FALSE))</f>
        <v>0</v>
      </c>
      <c r="G6142" s="13">
        <f>IF(OR(ISNA(D6142),ISNA(E6142)),0,C6142*VLOOKUP(D6142&amp;E6142,reference_snds!$C$1:$D$406,2,FALSE))</f>
        <v>0</v>
      </c>
    </row>
    <row r="6143" spans="1:7" x14ac:dyDescent="0.25">
      <c r="A6143" s="14"/>
      <c r="B6143" s="14"/>
      <c r="C6143" s="14"/>
      <c r="D6143" s="9" t="e">
        <f>VLOOKUP(A6143,mappings!$D$1:$F$240,3,FALSE)</f>
        <v>#N/A</v>
      </c>
      <c r="E6143" s="9" t="e">
        <f>IF(ISBLANK(A6143),#N/A,VLOOKUP(B6143,mappings!$A$1:$B$152,2,FALSE))</f>
        <v>#N/A</v>
      </c>
      <c r="F6143" s="13">
        <f>IF(OR(ISNA(D6143),ISNA(E6143)),0,C6143*VLOOKUP(D6143&amp;E6143,reference_cepidc!$C$1:$H$381,6,FALSE))</f>
        <v>0</v>
      </c>
      <c r="G6143" s="13">
        <f>IF(OR(ISNA(D6143),ISNA(E6143)),0,C6143*VLOOKUP(D6143&amp;E6143,reference_snds!$C$1:$D$406,2,FALSE))</f>
        <v>0</v>
      </c>
    </row>
    <row r="6144" spans="1:7" x14ac:dyDescent="0.25">
      <c r="A6144" s="14"/>
      <c r="B6144" s="14"/>
      <c r="C6144" s="14"/>
      <c r="D6144" s="9" t="e">
        <f>VLOOKUP(A6144,mappings!$D$1:$F$240,3,FALSE)</f>
        <v>#N/A</v>
      </c>
      <c r="E6144" s="9" t="e">
        <f>IF(ISBLANK(A6144),#N/A,VLOOKUP(B6144,mappings!$A$1:$B$152,2,FALSE))</f>
        <v>#N/A</v>
      </c>
      <c r="F6144" s="13">
        <f>IF(OR(ISNA(D6144),ISNA(E6144)),0,C6144*VLOOKUP(D6144&amp;E6144,reference_cepidc!$C$1:$H$381,6,FALSE))</f>
        <v>0</v>
      </c>
      <c r="G6144" s="13">
        <f>IF(OR(ISNA(D6144),ISNA(E6144)),0,C6144*VLOOKUP(D6144&amp;E6144,reference_snds!$C$1:$D$406,2,FALSE))</f>
        <v>0</v>
      </c>
    </row>
    <row r="6145" spans="1:7" x14ac:dyDescent="0.25">
      <c r="A6145" s="14"/>
      <c r="B6145" s="14"/>
      <c r="C6145" s="14"/>
      <c r="D6145" s="9" t="e">
        <f>VLOOKUP(A6145,mappings!$D$1:$F$240,3,FALSE)</f>
        <v>#N/A</v>
      </c>
      <c r="E6145" s="9" t="e">
        <f>IF(ISBLANK(A6145),#N/A,VLOOKUP(B6145,mappings!$A$1:$B$152,2,FALSE))</f>
        <v>#N/A</v>
      </c>
      <c r="F6145" s="13">
        <f>IF(OR(ISNA(D6145),ISNA(E6145)),0,C6145*VLOOKUP(D6145&amp;E6145,reference_cepidc!$C$1:$H$381,6,FALSE))</f>
        <v>0</v>
      </c>
      <c r="G6145" s="13">
        <f>IF(OR(ISNA(D6145),ISNA(E6145)),0,C6145*VLOOKUP(D6145&amp;E6145,reference_snds!$C$1:$D$406,2,FALSE))</f>
        <v>0</v>
      </c>
    </row>
    <row r="6146" spans="1:7" x14ac:dyDescent="0.25">
      <c r="A6146" s="14"/>
      <c r="B6146" s="14"/>
      <c r="C6146" s="14"/>
      <c r="D6146" s="9" t="e">
        <f>VLOOKUP(A6146,mappings!$D$1:$F$240,3,FALSE)</f>
        <v>#N/A</v>
      </c>
      <c r="E6146" s="9" t="e">
        <f>IF(ISBLANK(A6146),#N/A,VLOOKUP(B6146,mappings!$A$1:$B$152,2,FALSE))</f>
        <v>#N/A</v>
      </c>
      <c r="F6146" s="13">
        <f>IF(OR(ISNA(D6146),ISNA(E6146)),0,C6146*VLOOKUP(D6146&amp;E6146,reference_cepidc!$C$1:$H$381,6,FALSE))</f>
        <v>0</v>
      </c>
      <c r="G6146" s="13">
        <f>IF(OR(ISNA(D6146),ISNA(E6146)),0,C6146*VLOOKUP(D6146&amp;E6146,reference_snds!$C$1:$D$406,2,FALSE))</f>
        <v>0</v>
      </c>
    </row>
    <row r="6147" spans="1:7" x14ac:dyDescent="0.25">
      <c r="A6147" s="14"/>
      <c r="B6147" s="14"/>
      <c r="C6147" s="14"/>
      <c r="D6147" s="9" t="e">
        <f>VLOOKUP(A6147,mappings!$D$1:$F$240,3,FALSE)</f>
        <v>#N/A</v>
      </c>
      <c r="E6147" s="9" t="e">
        <f>IF(ISBLANK(A6147),#N/A,VLOOKUP(B6147,mappings!$A$1:$B$152,2,FALSE))</f>
        <v>#N/A</v>
      </c>
      <c r="F6147" s="13">
        <f>IF(OR(ISNA(D6147),ISNA(E6147)),0,C6147*VLOOKUP(D6147&amp;E6147,reference_cepidc!$C$1:$H$381,6,FALSE))</f>
        <v>0</v>
      </c>
      <c r="G6147" s="13">
        <f>IF(OR(ISNA(D6147),ISNA(E6147)),0,C6147*VLOOKUP(D6147&amp;E6147,reference_snds!$C$1:$D$406,2,FALSE))</f>
        <v>0</v>
      </c>
    </row>
    <row r="6148" spans="1:7" x14ac:dyDescent="0.25">
      <c r="A6148" s="14"/>
      <c r="B6148" s="14"/>
      <c r="C6148" s="14"/>
      <c r="D6148" s="9" t="e">
        <f>VLOOKUP(A6148,mappings!$D$1:$F$240,3,FALSE)</f>
        <v>#N/A</v>
      </c>
      <c r="E6148" s="9" t="e">
        <f>IF(ISBLANK(A6148),#N/A,VLOOKUP(B6148,mappings!$A$1:$B$152,2,FALSE))</f>
        <v>#N/A</v>
      </c>
      <c r="F6148" s="13">
        <f>IF(OR(ISNA(D6148),ISNA(E6148)),0,C6148*VLOOKUP(D6148&amp;E6148,reference_cepidc!$C$1:$H$381,6,FALSE))</f>
        <v>0</v>
      </c>
      <c r="G6148" s="13">
        <f>IF(OR(ISNA(D6148),ISNA(E6148)),0,C6148*VLOOKUP(D6148&amp;E6148,reference_snds!$C$1:$D$406,2,FALSE))</f>
        <v>0</v>
      </c>
    </row>
    <row r="6149" spans="1:7" x14ac:dyDescent="0.25">
      <c r="A6149" s="14"/>
      <c r="B6149" s="14"/>
      <c r="C6149" s="14"/>
      <c r="D6149" s="9" t="e">
        <f>VLOOKUP(A6149,mappings!$D$1:$F$240,3,FALSE)</f>
        <v>#N/A</v>
      </c>
      <c r="E6149" s="9" t="e">
        <f>IF(ISBLANK(A6149),#N/A,VLOOKUP(B6149,mappings!$A$1:$B$152,2,FALSE))</f>
        <v>#N/A</v>
      </c>
      <c r="F6149" s="13">
        <f>IF(OR(ISNA(D6149),ISNA(E6149)),0,C6149*VLOOKUP(D6149&amp;E6149,reference_cepidc!$C$1:$H$381,6,FALSE))</f>
        <v>0</v>
      </c>
      <c r="G6149" s="13">
        <f>IF(OR(ISNA(D6149),ISNA(E6149)),0,C6149*VLOOKUP(D6149&amp;E6149,reference_snds!$C$1:$D$406,2,FALSE))</f>
        <v>0</v>
      </c>
    </row>
    <row r="6150" spans="1:7" x14ac:dyDescent="0.25">
      <c r="A6150" s="14"/>
      <c r="B6150" s="14"/>
      <c r="C6150" s="14"/>
      <c r="D6150" s="9" t="e">
        <f>VLOOKUP(A6150,mappings!$D$1:$F$240,3,FALSE)</f>
        <v>#N/A</v>
      </c>
      <c r="E6150" s="9" t="e">
        <f>IF(ISBLANK(A6150),#N/A,VLOOKUP(B6150,mappings!$A$1:$B$152,2,FALSE))</f>
        <v>#N/A</v>
      </c>
      <c r="F6150" s="13">
        <f>IF(OR(ISNA(D6150),ISNA(E6150)),0,C6150*VLOOKUP(D6150&amp;E6150,reference_cepidc!$C$1:$H$381,6,FALSE))</f>
        <v>0</v>
      </c>
      <c r="G6150" s="13">
        <f>IF(OR(ISNA(D6150),ISNA(E6150)),0,C6150*VLOOKUP(D6150&amp;E6150,reference_snds!$C$1:$D$406,2,FALSE))</f>
        <v>0</v>
      </c>
    </row>
    <row r="6151" spans="1:7" x14ac:dyDescent="0.25">
      <c r="A6151" s="14"/>
      <c r="B6151" s="14"/>
      <c r="C6151" s="14"/>
      <c r="D6151" s="9" t="e">
        <f>VLOOKUP(A6151,mappings!$D$1:$F$240,3,FALSE)</f>
        <v>#N/A</v>
      </c>
      <c r="E6151" s="9" t="e">
        <f>IF(ISBLANK(A6151),#N/A,VLOOKUP(B6151,mappings!$A$1:$B$152,2,FALSE))</f>
        <v>#N/A</v>
      </c>
      <c r="F6151" s="13">
        <f>IF(OR(ISNA(D6151),ISNA(E6151)),0,C6151*VLOOKUP(D6151&amp;E6151,reference_cepidc!$C$1:$H$381,6,FALSE))</f>
        <v>0</v>
      </c>
      <c r="G6151" s="13">
        <f>IF(OR(ISNA(D6151),ISNA(E6151)),0,C6151*VLOOKUP(D6151&amp;E6151,reference_snds!$C$1:$D$406,2,FALSE))</f>
        <v>0</v>
      </c>
    </row>
    <row r="6152" spans="1:7" x14ac:dyDescent="0.25">
      <c r="A6152" s="14"/>
      <c r="B6152" s="14"/>
      <c r="C6152" s="14"/>
      <c r="D6152" s="9" t="e">
        <f>VLOOKUP(A6152,mappings!$D$1:$F$240,3,FALSE)</f>
        <v>#N/A</v>
      </c>
      <c r="E6152" s="9" t="e">
        <f>IF(ISBLANK(A6152),#N/A,VLOOKUP(B6152,mappings!$A$1:$B$152,2,FALSE))</f>
        <v>#N/A</v>
      </c>
      <c r="F6152" s="13">
        <f>IF(OR(ISNA(D6152),ISNA(E6152)),0,C6152*VLOOKUP(D6152&amp;E6152,reference_cepidc!$C$1:$H$381,6,FALSE))</f>
        <v>0</v>
      </c>
      <c r="G6152" s="13">
        <f>IF(OR(ISNA(D6152),ISNA(E6152)),0,C6152*VLOOKUP(D6152&amp;E6152,reference_snds!$C$1:$D$406,2,FALSE))</f>
        <v>0</v>
      </c>
    </row>
    <row r="6153" spans="1:7" x14ac:dyDescent="0.25">
      <c r="A6153" s="14"/>
      <c r="B6153" s="14"/>
      <c r="C6153" s="14"/>
      <c r="D6153" s="9" t="e">
        <f>VLOOKUP(A6153,mappings!$D$1:$F$240,3,FALSE)</f>
        <v>#N/A</v>
      </c>
      <c r="E6153" s="9" t="e">
        <f>IF(ISBLANK(A6153),#N/A,VLOOKUP(B6153,mappings!$A$1:$B$152,2,FALSE))</f>
        <v>#N/A</v>
      </c>
      <c r="F6153" s="13">
        <f>IF(OR(ISNA(D6153),ISNA(E6153)),0,C6153*VLOOKUP(D6153&amp;E6153,reference_cepidc!$C$1:$H$381,6,FALSE))</f>
        <v>0</v>
      </c>
      <c r="G6153" s="13">
        <f>IF(OR(ISNA(D6153),ISNA(E6153)),0,C6153*VLOOKUP(D6153&amp;E6153,reference_snds!$C$1:$D$406,2,FALSE))</f>
        <v>0</v>
      </c>
    </row>
    <row r="6154" spans="1:7" x14ac:dyDescent="0.25">
      <c r="A6154" s="14"/>
      <c r="B6154" s="14"/>
      <c r="C6154" s="14"/>
      <c r="D6154" s="9" t="e">
        <f>VLOOKUP(A6154,mappings!$D$1:$F$240,3,FALSE)</f>
        <v>#N/A</v>
      </c>
      <c r="E6154" s="9" t="e">
        <f>IF(ISBLANK(A6154),#N/A,VLOOKUP(B6154,mappings!$A$1:$B$152,2,FALSE))</f>
        <v>#N/A</v>
      </c>
      <c r="F6154" s="13">
        <f>IF(OR(ISNA(D6154),ISNA(E6154)),0,C6154*VLOOKUP(D6154&amp;E6154,reference_cepidc!$C$1:$H$381,6,FALSE))</f>
        <v>0</v>
      </c>
      <c r="G6154" s="13">
        <f>IF(OR(ISNA(D6154),ISNA(E6154)),0,C6154*VLOOKUP(D6154&amp;E6154,reference_snds!$C$1:$D$406,2,FALSE))</f>
        <v>0</v>
      </c>
    </row>
    <row r="6155" spans="1:7" x14ac:dyDescent="0.25">
      <c r="A6155" s="14"/>
      <c r="B6155" s="14"/>
      <c r="C6155" s="14"/>
      <c r="D6155" s="9" t="e">
        <f>VLOOKUP(A6155,mappings!$D$1:$F$240,3,FALSE)</f>
        <v>#N/A</v>
      </c>
      <c r="E6155" s="9" t="e">
        <f>IF(ISBLANK(A6155),#N/A,VLOOKUP(B6155,mappings!$A$1:$B$152,2,FALSE))</f>
        <v>#N/A</v>
      </c>
      <c r="F6155" s="13">
        <f>IF(OR(ISNA(D6155),ISNA(E6155)),0,C6155*VLOOKUP(D6155&amp;E6155,reference_cepidc!$C$1:$H$381,6,FALSE))</f>
        <v>0</v>
      </c>
      <c r="G6155" s="13">
        <f>IF(OR(ISNA(D6155),ISNA(E6155)),0,C6155*VLOOKUP(D6155&amp;E6155,reference_snds!$C$1:$D$406,2,FALSE))</f>
        <v>0</v>
      </c>
    </row>
    <row r="6156" spans="1:7" x14ac:dyDescent="0.25">
      <c r="A6156" s="14"/>
      <c r="B6156" s="14"/>
      <c r="C6156" s="14"/>
      <c r="D6156" s="9" t="e">
        <f>VLOOKUP(A6156,mappings!$D$1:$F$240,3,FALSE)</f>
        <v>#N/A</v>
      </c>
      <c r="E6156" s="9" t="e">
        <f>IF(ISBLANK(A6156),#N/A,VLOOKUP(B6156,mappings!$A$1:$B$152,2,FALSE))</f>
        <v>#N/A</v>
      </c>
      <c r="F6156" s="13">
        <f>IF(OR(ISNA(D6156),ISNA(E6156)),0,C6156*VLOOKUP(D6156&amp;E6156,reference_cepidc!$C$1:$H$381,6,FALSE))</f>
        <v>0</v>
      </c>
      <c r="G6156" s="13">
        <f>IF(OR(ISNA(D6156),ISNA(E6156)),0,C6156*VLOOKUP(D6156&amp;E6156,reference_snds!$C$1:$D$406,2,FALSE))</f>
        <v>0</v>
      </c>
    </row>
    <row r="6157" spans="1:7" x14ac:dyDescent="0.25">
      <c r="A6157" s="14"/>
      <c r="B6157" s="14"/>
      <c r="C6157" s="14"/>
      <c r="D6157" s="9" t="e">
        <f>VLOOKUP(A6157,mappings!$D$1:$F$240,3,FALSE)</f>
        <v>#N/A</v>
      </c>
      <c r="E6157" s="9" t="e">
        <f>IF(ISBLANK(A6157),#N/A,VLOOKUP(B6157,mappings!$A$1:$B$152,2,FALSE))</f>
        <v>#N/A</v>
      </c>
      <c r="F6157" s="13">
        <f>IF(OR(ISNA(D6157),ISNA(E6157)),0,C6157*VLOOKUP(D6157&amp;E6157,reference_cepidc!$C$1:$H$381,6,FALSE))</f>
        <v>0</v>
      </c>
      <c r="G6157" s="13">
        <f>IF(OR(ISNA(D6157),ISNA(E6157)),0,C6157*VLOOKUP(D6157&amp;E6157,reference_snds!$C$1:$D$406,2,FALSE))</f>
        <v>0</v>
      </c>
    </row>
    <row r="6158" spans="1:7" x14ac:dyDescent="0.25">
      <c r="A6158" s="14"/>
      <c r="B6158" s="14"/>
      <c r="C6158" s="14"/>
      <c r="D6158" s="9" t="e">
        <f>VLOOKUP(A6158,mappings!$D$1:$F$240,3,FALSE)</f>
        <v>#N/A</v>
      </c>
      <c r="E6158" s="9" t="e">
        <f>IF(ISBLANK(A6158),#N/A,VLOOKUP(B6158,mappings!$A$1:$B$152,2,FALSE))</f>
        <v>#N/A</v>
      </c>
      <c r="F6158" s="13">
        <f>IF(OR(ISNA(D6158),ISNA(E6158)),0,C6158*VLOOKUP(D6158&amp;E6158,reference_cepidc!$C$1:$H$381,6,FALSE))</f>
        <v>0</v>
      </c>
      <c r="G6158" s="13">
        <f>IF(OR(ISNA(D6158),ISNA(E6158)),0,C6158*VLOOKUP(D6158&amp;E6158,reference_snds!$C$1:$D$406,2,FALSE))</f>
        <v>0</v>
      </c>
    </row>
    <row r="6159" spans="1:7" x14ac:dyDescent="0.25">
      <c r="A6159" s="14"/>
      <c r="B6159" s="14"/>
      <c r="C6159" s="14"/>
      <c r="D6159" s="9" t="e">
        <f>VLOOKUP(A6159,mappings!$D$1:$F$240,3,FALSE)</f>
        <v>#N/A</v>
      </c>
      <c r="E6159" s="9" t="e">
        <f>IF(ISBLANK(A6159),#N/A,VLOOKUP(B6159,mappings!$A$1:$B$152,2,FALSE))</f>
        <v>#N/A</v>
      </c>
      <c r="F6159" s="13">
        <f>IF(OR(ISNA(D6159),ISNA(E6159)),0,C6159*VLOOKUP(D6159&amp;E6159,reference_cepidc!$C$1:$H$381,6,FALSE))</f>
        <v>0</v>
      </c>
      <c r="G6159" s="13">
        <f>IF(OR(ISNA(D6159),ISNA(E6159)),0,C6159*VLOOKUP(D6159&amp;E6159,reference_snds!$C$1:$D$406,2,FALSE))</f>
        <v>0</v>
      </c>
    </row>
    <row r="6160" spans="1:7" x14ac:dyDescent="0.25">
      <c r="A6160" s="14"/>
      <c r="B6160" s="14"/>
      <c r="C6160" s="14"/>
      <c r="D6160" s="9" t="e">
        <f>VLOOKUP(A6160,mappings!$D$1:$F$240,3,FALSE)</f>
        <v>#N/A</v>
      </c>
      <c r="E6160" s="9" t="e">
        <f>IF(ISBLANK(A6160),#N/A,VLOOKUP(B6160,mappings!$A$1:$B$152,2,FALSE))</f>
        <v>#N/A</v>
      </c>
      <c r="F6160" s="13">
        <f>IF(OR(ISNA(D6160),ISNA(E6160)),0,C6160*VLOOKUP(D6160&amp;E6160,reference_cepidc!$C$1:$H$381,6,FALSE))</f>
        <v>0</v>
      </c>
      <c r="G6160" s="13">
        <f>IF(OR(ISNA(D6160),ISNA(E6160)),0,C6160*VLOOKUP(D6160&amp;E6160,reference_snds!$C$1:$D$406,2,FALSE))</f>
        <v>0</v>
      </c>
    </row>
    <row r="6161" spans="1:7" x14ac:dyDescent="0.25">
      <c r="A6161" s="14"/>
      <c r="B6161" s="14"/>
      <c r="C6161" s="14"/>
      <c r="D6161" s="9" t="e">
        <f>VLOOKUP(A6161,mappings!$D$1:$F$240,3,FALSE)</f>
        <v>#N/A</v>
      </c>
      <c r="E6161" s="9" t="e">
        <f>IF(ISBLANK(A6161),#N/A,VLOOKUP(B6161,mappings!$A$1:$B$152,2,FALSE))</f>
        <v>#N/A</v>
      </c>
      <c r="F6161" s="13">
        <f>IF(OR(ISNA(D6161),ISNA(E6161)),0,C6161*VLOOKUP(D6161&amp;E6161,reference_cepidc!$C$1:$H$381,6,FALSE))</f>
        <v>0</v>
      </c>
      <c r="G6161" s="13">
        <f>IF(OR(ISNA(D6161),ISNA(E6161)),0,C6161*VLOOKUP(D6161&amp;E6161,reference_snds!$C$1:$D$406,2,FALSE))</f>
        <v>0</v>
      </c>
    </row>
    <row r="6162" spans="1:7" x14ac:dyDescent="0.25">
      <c r="A6162" s="14"/>
      <c r="B6162" s="14"/>
      <c r="C6162" s="14"/>
      <c r="D6162" s="9" t="e">
        <f>VLOOKUP(A6162,mappings!$D$1:$F$240,3,FALSE)</f>
        <v>#N/A</v>
      </c>
      <c r="E6162" s="9" t="e">
        <f>IF(ISBLANK(A6162),#N/A,VLOOKUP(B6162,mappings!$A$1:$B$152,2,FALSE))</f>
        <v>#N/A</v>
      </c>
      <c r="F6162" s="13">
        <f>IF(OR(ISNA(D6162),ISNA(E6162)),0,C6162*VLOOKUP(D6162&amp;E6162,reference_cepidc!$C$1:$H$381,6,FALSE))</f>
        <v>0</v>
      </c>
      <c r="G6162" s="13">
        <f>IF(OR(ISNA(D6162),ISNA(E6162)),0,C6162*VLOOKUP(D6162&amp;E6162,reference_snds!$C$1:$D$406,2,FALSE))</f>
        <v>0</v>
      </c>
    </row>
    <row r="6163" spans="1:7" x14ac:dyDescent="0.25">
      <c r="A6163" s="14"/>
      <c r="B6163" s="14"/>
      <c r="C6163" s="14"/>
      <c r="D6163" s="9" t="e">
        <f>VLOOKUP(A6163,mappings!$D$1:$F$240,3,FALSE)</f>
        <v>#N/A</v>
      </c>
      <c r="E6163" s="9" t="e">
        <f>IF(ISBLANK(A6163),#N/A,VLOOKUP(B6163,mappings!$A$1:$B$152,2,FALSE))</f>
        <v>#N/A</v>
      </c>
      <c r="F6163" s="13">
        <f>IF(OR(ISNA(D6163),ISNA(E6163)),0,C6163*VLOOKUP(D6163&amp;E6163,reference_cepidc!$C$1:$H$381,6,FALSE))</f>
        <v>0</v>
      </c>
      <c r="G6163" s="13">
        <f>IF(OR(ISNA(D6163),ISNA(E6163)),0,C6163*VLOOKUP(D6163&amp;E6163,reference_snds!$C$1:$D$406,2,FALSE))</f>
        <v>0</v>
      </c>
    </row>
    <row r="6164" spans="1:7" x14ac:dyDescent="0.25">
      <c r="A6164" s="14"/>
      <c r="B6164" s="14"/>
      <c r="C6164" s="14"/>
      <c r="D6164" s="9" t="e">
        <f>VLOOKUP(A6164,mappings!$D$1:$F$240,3,FALSE)</f>
        <v>#N/A</v>
      </c>
      <c r="E6164" s="9" t="e">
        <f>IF(ISBLANK(A6164),#N/A,VLOOKUP(B6164,mappings!$A$1:$B$152,2,FALSE))</f>
        <v>#N/A</v>
      </c>
      <c r="F6164" s="13">
        <f>IF(OR(ISNA(D6164),ISNA(E6164)),0,C6164*VLOOKUP(D6164&amp;E6164,reference_cepidc!$C$1:$H$381,6,FALSE))</f>
        <v>0</v>
      </c>
      <c r="G6164" s="13">
        <f>IF(OR(ISNA(D6164),ISNA(E6164)),0,C6164*VLOOKUP(D6164&amp;E6164,reference_snds!$C$1:$D$406,2,FALSE))</f>
        <v>0</v>
      </c>
    </row>
    <row r="6165" spans="1:7" x14ac:dyDescent="0.25">
      <c r="A6165" s="14"/>
      <c r="B6165" s="14"/>
      <c r="C6165" s="14"/>
      <c r="D6165" s="9" t="e">
        <f>VLOOKUP(A6165,mappings!$D$1:$F$240,3,FALSE)</f>
        <v>#N/A</v>
      </c>
      <c r="E6165" s="9" t="e">
        <f>IF(ISBLANK(A6165),#N/A,VLOOKUP(B6165,mappings!$A$1:$B$152,2,FALSE))</f>
        <v>#N/A</v>
      </c>
      <c r="F6165" s="13">
        <f>IF(OR(ISNA(D6165),ISNA(E6165)),0,C6165*VLOOKUP(D6165&amp;E6165,reference_cepidc!$C$1:$H$381,6,FALSE))</f>
        <v>0</v>
      </c>
      <c r="G6165" s="13">
        <f>IF(OR(ISNA(D6165),ISNA(E6165)),0,C6165*VLOOKUP(D6165&amp;E6165,reference_snds!$C$1:$D$406,2,FALSE))</f>
        <v>0</v>
      </c>
    </row>
    <row r="6166" spans="1:7" x14ac:dyDescent="0.25">
      <c r="A6166" s="14"/>
      <c r="B6166" s="14"/>
      <c r="C6166" s="14"/>
      <c r="D6166" s="9" t="e">
        <f>VLOOKUP(A6166,mappings!$D$1:$F$240,3,FALSE)</f>
        <v>#N/A</v>
      </c>
      <c r="E6166" s="9" t="e">
        <f>IF(ISBLANK(A6166),#N/A,VLOOKUP(B6166,mappings!$A$1:$B$152,2,FALSE))</f>
        <v>#N/A</v>
      </c>
      <c r="F6166" s="13">
        <f>IF(OR(ISNA(D6166),ISNA(E6166)),0,C6166*VLOOKUP(D6166&amp;E6166,reference_cepidc!$C$1:$H$381,6,FALSE))</f>
        <v>0</v>
      </c>
      <c r="G6166" s="13">
        <f>IF(OR(ISNA(D6166),ISNA(E6166)),0,C6166*VLOOKUP(D6166&amp;E6166,reference_snds!$C$1:$D$406,2,FALSE))</f>
        <v>0</v>
      </c>
    </row>
    <row r="6167" spans="1:7" x14ac:dyDescent="0.25">
      <c r="A6167" s="14"/>
      <c r="B6167" s="14"/>
      <c r="C6167" s="14"/>
      <c r="D6167" s="9" t="e">
        <f>VLOOKUP(A6167,mappings!$D$1:$F$240,3,FALSE)</f>
        <v>#N/A</v>
      </c>
      <c r="E6167" s="9" t="e">
        <f>IF(ISBLANK(A6167),#N/A,VLOOKUP(B6167,mappings!$A$1:$B$152,2,FALSE))</f>
        <v>#N/A</v>
      </c>
      <c r="F6167" s="13">
        <f>IF(OR(ISNA(D6167),ISNA(E6167)),0,C6167*VLOOKUP(D6167&amp;E6167,reference_cepidc!$C$1:$H$381,6,FALSE))</f>
        <v>0</v>
      </c>
      <c r="G6167" s="13">
        <f>IF(OR(ISNA(D6167),ISNA(E6167)),0,C6167*VLOOKUP(D6167&amp;E6167,reference_snds!$C$1:$D$406,2,FALSE))</f>
        <v>0</v>
      </c>
    </row>
    <row r="6168" spans="1:7" x14ac:dyDescent="0.25">
      <c r="A6168" s="14"/>
      <c r="B6168" s="14"/>
      <c r="C6168" s="14"/>
      <c r="D6168" s="9" t="e">
        <f>VLOOKUP(A6168,mappings!$D$1:$F$240,3,FALSE)</f>
        <v>#N/A</v>
      </c>
      <c r="E6168" s="9" t="e">
        <f>IF(ISBLANK(A6168),#N/A,VLOOKUP(B6168,mappings!$A$1:$B$152,2,FALSE))</f>
        <v>#N/A</v>
      </c>
      <c r="F6168" s="13">
        <f>IF(OR(ISNA(D6168),ISNA(E6168)),0,C6168*VLOOKUP(D6168&amp;E6168,reference_cepidc!$C$1:$H$381,6,FALSE))</f>
        <v>0</v>
      </c>
      <c r="G6168" s="13">
        <f>IF(OR(ISNA(D6168),ISNA(E6168)),0,C6168*VLOOKUP(D6168&amp;E6168,reference_snds!$C$1:$D$406,2,FALSE))</f>
        <v>0</v>
      </c>
    </row>
    <row r="6169" spans="1:7" x14ac:dyDescent="0.25">
      <c r="A6169" s="14"/>
      <c r="B6169" s="14"/>
      <c r="C6169" s="14"/>
      <c r="D6169" s="9" t="e">
        <f>VLOOKUP(A6169,mappings!$D$1:$F$240,3,FALSE)</f>
        <v>#N/A</v>
      </c>
      <c r="E6169" s="9" t="e">
        <f>IF(ISBLANK(A6169),#N/A,VLOOKUP(B6169,mappings!$A$1:$B$152,2,FALSE))</f>
        <v>#N/A</v>
      </c>
      <c r="F6169" s="13">
        <f>IF(OR(ISNA(D6169),ISNA(E6169)),0,C6169*VLOOKUP(D6169&amp;E6169,reference_cepidc!$C$1:$H$381,6,FALSE))</f>
        <v>0</v>
      </c>
      <c r="G6169" s="13">
        <f>IF(OR(ISNA(D6169),ISNA(E6169)),0,C6169*VLOOKUP(D6169&amp;E6169,reference_snds!$C$1:$D$406,2,FALSE))</f>
        <v>0</v>
      </c>
    </row>
    <row r="6170" spans="1:7" x14ac:dyDescent="0.25">
      <c r="A6170" s="14"/>
      <c r="B6170" s="14"/>
      <c r="C6170" s="14"/>
      <c r="D6170" s="9" t="e">
        <f>VLOOKUP(A6170,mappings!$D$1:$F$240,3,FALSE)</f>
        <v>#N/A</v>
      </c>
      <c r="E6170" s="9" t="e">
        <f>IF(ISBLANK(A6170),#N/A,VLOOKUP(B6170,mappings!$A$1:$B$152,2,FALSE))</f>
        <v>#N/A</v>
      </c>
      <c r="F6170" s="13">
        <f>IF(OR(ISNA(D6170),ISNA(E6170)),0,C6170*VLOOKUP(D6170&amp;E6170,reference_cepidc!$C$1:$H$381,6,FALSE))</f>
        <v>0</v>
      </c>
      <c r="G6170" s="13">
        <f>IF(OR(ISNA(D6170),ISNA(E6170)),0,C6170*VLOOKUP(D6170&amp;E6170,reference_snds!$C$1:$D$406,2,FALSE))</f>
        <v>0</v>
      </c>
    </row>
    <row r="6171" spans="1:7" x14ac:dyDescent="0.25">
      <c r="A6171" s="14"/>
      <c r="B6171" s="14"/>
      <c r="C6171" s="14"/>
      <c r="D6171" s="9" t="e">
        <f>VLOOKUP(A6171,mappings!$D$1:$F$240,3,FALSE)</f>
        <v>#N/A</v>
      </c>
      <c r="E6171" s="9" t="e">
        <f>IF(ISBLANK(A6171),#N/A,VLOOKUP(B6171,mappings!$A$1:$B$152,2,FALSE))</f>
        <v>#N/A</v>
      </c>
      <c r="F6171" s="13">
        <f>IF(OR(ISNA(D6171),ISNA(E6171)),0,C6171*VLOOKUP(D6171&amp;E6171,reference_cepidc!$C$1:$H$381,6,FALSE))</f>
        <v>0</v>
      </c>
      <c r="G6171" s="13">
        <f>IF(OR(ISNA(D6171),ISNA(E6171)),0,C6171*VLOOKUP(D6171&amp;E6171,reference_snds!$C$1:$D$406,2,FALSE))</f>
        <v>0</v>
      </c>
    </row>
    <row r="6172" spans="1:7" x14ac:dyDescent="0.25">
      <c r="A6172" s="14"/>
      <c r="B6172" s="14"/>
      <c r="C6172" s="14"/>
      <c r="D6172" s="9" t="e">
        <f>VLOOKUP(A6172,mappings!$D$1:$F$240,3,FALSE)</f>
        <v>#N/A</v>
      </c>
      <c r="E6172" s="9" t="e">
        <f>IF(ISBLANK(A6172),#N/A,VLOOKUP(B6172,mappings!$A$1:$B$152,2,FALSE))</f>
        <v>#N/A</v>
      </c>
      <c r="F6172" s="13">
        <f>IF(OR(ISNA(D6172),ISNA(E6172)),0,C6172*VLOOKUP(D6172&amp;E6172,reference_cepidc!$C$1:$H$381,6,FALSE))</f>
        <v>0</v>
      </c>
      <c r="G6172" s="13">
        <f>IF(OR(ISNA(D6172),ISNA(E6172)),0,C6172*VLOOKUP(D6172&amp;E6172,reference_snds!$C$1:$D$406,2,FALSE))</f>
        <v>0</v>
      </c>
    </row>
    <row r="6173" spans="1:7" x14ac:dyDescent="0.25">
      <c r="A6173" s="14"/>
      <c r="B6173" s="14"/>
      <c r="C6173" s="14"/>
      <c r="D6173" s="9" t="e">
        <f>VLOOKUP(A6173,mappings!$D$1:$F$240,3,FALSE)</f>
        <v>#N/A</v>
      </c>
      <c r="E6173" s="9" t="e">
        <f>IF(ISBLANK(A6173),#N/A,VLOOKUP(B6173,mappings!$A$1:$B$152,2,FALSE))</f>
        <v>#N/A</v>
      </c>
      <c r="F6173" s="13">
        <f>IF(OR(ISNA(D6173),ISNA(E6173)),0,C6173*VLOOKUP(D6173&amp;E6173,reference_cepidc!$C$1:$H$381,6,FALSE))</f>
        <v>0</v>
      </c>
      <c r="G6173" s="13">
        <f>IF(OR(ISNA(D6173),ISNA(E6173)),0,C6173*VLOOKUP(D6173&amp;E6173,reference_snds!$C$1:$D$406,2,FALSE))</f>
        <v>0</v>
      </c>
    </row>
    <row r="6174" spans="1:7" x14ac:dyDescent="0.25">
      <c r="A6174" s="14"/>
      <c r="B6174" s="14"/>
      <c r="C6174" s="14"/>
      <c r="D6174" s="9" t="e">
        <f>VLOOKUP(A6174,mappings!$D$1:$F$240,3,FALSE)</f>
        <v>#N/A</v>
      </c>
      <c r="E6174" s="9" t="e">
        <f>IF(ISBLANK(A6174),#N/A,VLOOKUP(B6174,mappings!$A$1:$B$152,2,FALSE))</f>
        <v>#N/A</v>
      </c>
      <c r="F6174" s="13">
        <f>IF(OR(ISNA(D6174),ISNA(E6174)),0,C6174*VLOOKUP(D6174&amp;E6174,reference_cepidc!$C$1:$H$381,6,FALSE))</f>
        <v>0</v>
      </c>
      <c r="G6174" s="13">
        <f>IF(OR(ISNA(D6174),ISNA(E6174)),0,C6174*VLOOKUP(D6174&amp;E6174,reference_snds!$C$1:$D$406,2,FALSE))</f>
        <v>0</v>
      </c>
    </row>
    <row r="6175" spans="1:7" x14ac:dyDescent="0.25">
      <c r="A6175" s="14"/>
      <c r="B6175" s="14"/>
      <c r="C6175" s="14"/>
      <c r="D6175" s="9" t="e">
        <f>VLOOKUP(A6175,mappings!$D$1:$F$240,3,FALSE)</f>
        <v>#N/A</v>
      </c>
      <c r="E6175" s="9" t="e">
        <f>IF(ISBLANK(A6175),#N/A,VLOOKUP(B6175,mappings!$A$1:$B$152,2,FALSE))</f>
        <v>#N/A</v>
      </c>
      <c r="F6175" s="13">
        <f>IF(OR(ISNA(D6175),ISNA(E6175)),0,C6175*VLOOKUP(D6175&amp;E6175,reference_cepidc!$C$1:$H$381,6,FALSE))</f>
        <v>0</v>
      </c>
      <c r="G6175" s="13">
        <f>IF(OR(ISNA(D6175),ISNA(E6175)),0,C6175*VLOOKUP(D6175&amp;E6175,reference_snds!$C$1:$D$406,2,FALSE))</f>
        <v>0</v>
      </c>
    </row>
    <row r="6176" spans="1:7" x14ac:dyDescent="0.25">
      <c r="A6176" s="14"/>
      <c r="B6176" s="14"/>
      <c r="C6176" s="14"/>
      <c r="D6176" s="9" t="e">
        <f>VLOOKUP(A6176,mappings!$D$1:$F$240,3,FALSE)</f>
        <v>#N/A</v>
      </c>
      <c r="E6176" s="9" t="e">
        <f>IF(ISBLANK(A6176),#N/A,VLOOKUP(B6176,mappings!$A$1:$B$152,2,FALSE))</f>
        <v>#N/A</v>
      </c>
      <c r="F6176" s="13">
        <f>IF(OR(ISNA(D6176),ISNA(E6176)),0,C6176*VLOOKUP(D6176&amp;E6176,reference_cepidc!$C$1:$H$381,6,FALSE))</f>
        <v>0</v>
      </c>
      <c r="G6176" s="13">
        <f>IF(OR(ISNA(D6176),ISNA(E6176)),0,C6176*VLOOKUP(D6176&amp;E6176,reference_snds!$C$1:$D$406,2,FALSE))</f>
        <v>0</v>
      </c>
    </row>
    <row r="6177" spans="1:7" x14ac:dyDescent="0.25">
      <c r="A6177" s="14"/>
      <c r="B6177" s="14"/>
      <c r="C6177" s="14"/>
      <c r="D6177" s="9" t="e">
        <f>VLOOKUP(A6177,mappings!$D$1:$F$240,3,FALSE)</f>
        <v>#N/A</v>
      </c>
      <c r="E6177" s="9" t="e">
        <f>IF(ISBLANK(A6177),#N/A,VLOOKUP(B6177,mappings!$A$1:$B$152,2,FALSE))</f>
        <v>#N/A</v>
      </c>
      <c r="F6177" s="13">
        <f>IF(OR(ISNA(D6177),ISNA(E6177)),0,C6177*VLOOKUP(D6177&amp;E6177,reference_cepidc!$C$1:$H$381,6,FALSE))</f>
        <v>0</v>
      </c>
      <c r="G6177" s="13">
        <f>IF(OR(ISNA(D6177),ISNA(E6177)),0,C6177*VLOOKUP(D6177&amp;E6177,reference_snds!$C$1:$D$406,2,FALSE))</f>
        <v>0</v>
      </c>
    </row>
    <row r="6178" spans="1:7" x14ac:dyDescent="0.25">
      <c r="A6178" s="14"/>
      <c r="B6178" s="14"/>
      <c r="C6178" s="14"/>
      <c r="D6178" s="9" t="e">
        <f>VLOOKUP(A6178,mappings!$D$1:$F$240,3,FALSE)</f>
        <v>#N/A</v>
      </c>
      <c r="E6178" s="9" t="e">
        <f>IF(ISBLANK(A6178),#N/A,VLOOKUP(B6178,mappings!$A$1:$B$152,2,FALSE))</f>
        <v>#N/A</v>
      </c>
      <c r="F6178" s="13">
        <f>IF(OR(ISNA(D6178),ISNA(E6178)),0,C6178*VLOOKUP(D6178&amp;E6178,reference_cepidc!$C$1:$H$381,6,FALSE))</f>
        <v>0</v>
      </c>
      <c r="G6178" s="13">
        <f>IF(OR(ISNA(D6178),ISNA(E6178)),0,C6178*VLOOKUP(D6178&amp;E6178,reference_snds!$C$1:$D$406,2,FALSE))</f>
        <v>0</v>
      </c>
    </row>
    <row r="6179" spans="1:7" x14ac:dyDescent="0.25">
      <c r="A6179" s="14"/>
      <c r="B6179" s="14"/>
      <c r="C6179" s="14"/>
      <c r="D6179" s="9" t="e">
        <f>VLOOKUP(A6179,mappings!$D$1:$F$240,3,FALSE)</f>
        <v>#N/A</v>
      </c>
      <c r="E6179" s="9" t="e">
        <f>IF(ISBLANK(A6179),#N/A,VLOOKUP(B6179,mappings!$A$1:$B$152,2,FALSE))</f>
        <v>#N/A</v>
      </c>
      <c r="F6179" s="13">
        <f>IF(OR(ISNA(D6179),ISNA(E6179)),0,C6179*VLOOKUP(D6179&amp;E6179,reference_cepidc!$C$1:$H$381,6,FALSE))</f>
        <v>0</v>
      </c>
      <c r="G6179" s="13">
        <f>IF(OR(ISNA(D6179),ISNA(E6179)),0,C6179*VLOOKUP(D6179&amp;E6179,reference_snds!$C$1:$D$406,2,FALSE))</f>
        <v>0</v>
      </c>
    </row>
    <row r="6180" spans="1:7" x14ac:dyDescent="0.25">
      <c r="A6180" s="14"/>
      <c r="B6180" s="14"/>
      <c r="C6180" s="14"/>
      <c r="D6180" s="9" t="e">
        <f>VLOOKUP(A6180,mappings!$D$1:$F$240,3,FALSE)</f>
        <v>#N/A</v>
      </c>
      <c r="E6180" s="9" t="e">
        <f>IF(ISBLANK(A6180),#N/A,VLOOKUP(B6180,mappings!$A$1:$B$152,2,FALSE))</f>
        <v>#N/A</v>
      </c>
      <c r="F6180" s="13">
        <f>IF(OR(ISNA(D6180),ISNA(E6180)),0,C6180*VLOOKUP(D6180&amp;E6180,reference_cepidc!$C$1:$H$381,6,FALSE))</f>
        <v>0</v>
      </c>
      <c r="G6180" s="13">
        <f>IF(OR(ISNA(D6180),ISNA(E6180)),0,C6180*VLOOKUP(D6180&amp;E6180,reference_snds!$C$1:$D$406,2,FALSE))</f>
        <v>0</v>
      </c>
    </row>
    <row r="6181" spans="1:7" x14ac:dyDescent="0.25">
      <c r="A6181" s="14"/>
      <c r="B6181" s="14"/>
      <c r="C6181" s="14"/>
      <c r="D6181" s="9" t="e">
        <f>VLOOKUP(A6181,mappings!$D$1:$F$240,3,FALSE)</f>
        <v>#N/A</v>
      </c>
      <c r="E6181" s="9" t="e">
        <f>IF(ISBLANK(A6181),#N/A,VLOOKUP(B6181,mappings!$A$1:$B$152,2,FALSE))</f>
        <v>#N/A</v>
      </c>
      <c r="F6181" s="13">
        <f>IF(OR(ISNA(D6181),ISNA(E6181)),0,C6181*VLOOKUP(D6181&amp;E6181,reference_cepidc!$C$1:$H$381,6,FALSE))</f>
        <v>0</v>
      </c>
      <c r="G6181" s="13">
        <f>IF(OR(ISNA(D6181),ISNA(E6181)),0,C6181*VLOOKUP(D6181&amp;E6181,reference_snds!$C$1:$D$406,2,FALSE))</f>
        <v>0</v>
      </c>
    </row>
    <row r="6182" spans="1:7" x14ac:dyDescent="0.25">
      <c r="A6182" s="14"/>
      <c r="B6182" s="14"/>
      <c r="C6182" s="14"/>
      <c r="D6182" s="9" t="e">
        <f>VLOOKUP(A6182,mappings!$D$1:$F$240,3,FALSE)</f>
        <v>#N/A</v>
      </c>
      <c r="E6182" s="9" t="e">
        <f>IF(ISBLANK(A6182),#N/A,VLOOKUP(B6182,mappings!$A$1:$B$152,2,FALSE))</f>
        <v>#N/A</v>
      </c>
      <c r="F6182" s="13">
        <f>IF(OR(ISNA(D6182),ISNA(E6182)),0,C6182*VLOOKUP(D6182&amp;E6182,reference_cepidc!$C$1:$H$381,6,FALSE))</f>
        <v>0</v>
      </c>
      <c r="G6182" s="13">
        <f>IF(OR(ISNA(D6182),ISNA(E6182)),0,C6182*VLOOKUP(D6182&amp;E6182,reference_snds!$C$1:$D$406,2,FALSE))</f>
        <v>0</v>
      </c>
    </row>
    <row r="6183" spans="1:7" x14ac:dyDescent="0.25">
      <c r="A6183" s="14"/>
      <c r="B6183" s="14"/>
      <c r="C6183" s="14"/>
      <c r="D6183" s="9" t="e">
        <f>VLOOKUP(A6183,mappings!$D$1:$F$240,3,FALSE)</f>
        <v>#N/A</v>
      </c>
      <c r="E6183" s="9" t="e">
        <f>IF(ISBLANK(A6183),#N/A,VLOOKUP(B6183,mappings!$A$1:$B$152,2,FALSE))</f>
        <v>#N/A</v>
      </c>
      <c r="F6183" s="13">
        <f>IF(OR(ISNA(D6183),ISNA(E6183)),0,C6183*VLOOKUP(D6183&amp;E6183,reference_cepidc!$C$1:$H$381,6,FALSE))</f>
        <v>0</v>
      </c>
      <c r="G6183" s="13">
        <f>IF(OR(ISNA(D6183),ISNA(E6183)),0,C6183*VLOOKUP(D6183&amp;E6183,reference_snds!$C$1:$D$406,2,FALSE))</f>
        <v>0</v>
      </c>
    </row>
    <row r="6184" spans="1:7" x14ac:dyDescent="0.25">
      <c r="A6184" s="14"/>
      <c r="B6184" s="14"/>
      <c r="C6184" s="14"/>
      <c r="D6184" s="9" t="e">
        <f>VLOOKUP(A6184,mappings!$D$1:$F$240,3,FALSE)</f>
        <v>#N/A</v>
      </c>
      <c r="E6184" s="9" t="e">
        <f>IF(ISBLANK(A6184),#N/A,VLOOKUP(B6184,mappings!$A$1:$B$152,2,FALSE))</f>
        <v>#N/A</v>
      </c>
      <c r="F6184" s="13">
        <f>IF(OR(ISNA(D6184),ISNA(E6184)),0,C6184*VLOOKUP(D6184&amp;E6184,reference_cepidc!$C$1:$H$381,6,FALSE))</f>
        <v>0</v>
      </c>
      <c r="G6184" s="13">
        <f>IF(OR(ISNA(D6184),ISNA(E6184)),0,C6184*VLOOKUP(D6184&amp;E6184,reference_snds!$C$1:$D$406,2,FALSE))</f>
        <v>0</v>
      </c>
    </row>
    <row r="6185" spans="1:7" x14ac:dyDescent="0.25">
      <c r="A6185" s="14"/>
      <c r="B6185" s="14"/>
      <c r="C6185" s="14"/>
      <c r="D6185" s="9" t="e">
        <f>VLOOKUP(A6185,mappings!$D$1:$F$240,3,FALSE)</f>
        <v>#N/A</v>
      </c>
      <c r="E6185" s="9" t="e">
        <f>IF(ISBLANK(A6185),#N/A,VLOOKUP(B6185,mappings!$A$1:$B$152,2,FALSE))</f>
        <v>#N/A</v>
      </c>
      <c r="F6185" s="13">
        <f>IF(OR(ISNA(D6185),ISNA(E6185)),0,C6185*VLOOKUP(D6185&amp;E6185,reference_cepidc!$C$1:$H$381,6,FALSE))</f>
        <v>0</v>
      </c>
      <c r="G6185" s="13">
        <f>IF(OR(ISNA(D6185),ISNA(E6185)),0,C6185*VLOOKUP(D6185&amp;E6185,reference_snds!$C$1:$D$406,2,FALSE))</f>
        <v>0</v>
      </c>
    </row>
    <row r="6186" spans="1:7" x14ac:dyDescent="0.25">
      <c r="A6186" s="14"/>
      <c r="B6186" s="14"/>
      <c r="C6186" s="14"/>
      <c r="D6186" s="9" t="e">
        <f>VLOOKUP(A6186,mappings!$D$1:$F$240,3,FALSE)</f>
        <v>#N/A</v>
      </c>
      <c r="E6186" s="9" t="e">
        <f>IF(ISBLANK(A6186),#N/A,VLOOKUP(B6186,mappings!$A$1:$B$152,2,FALSE))</f>
        <v>#N/A</v>
      </c>
      <c r="F6186" s="13">
        <f>IF(OR(ISNA(D6186),ISNA(E6186)),0,C6186*VLOOKUP(D6186&amp;E6186,reference_cepidc!$C$1:$H$381,6,FALSE))</f>
        <v>0</v>
      </c>
      <c r="G6186" s="13">
        <f>IF(OR(ISNA(D6186),ISNA(E6186)),0,C6186*VLOOKUP(D6186&amp;E6186,reference_snds!$C$1:$D$406,2,FALSE))</f>
        <v>0</v>
      </c>
    </row>
    <row r="6187" spans="1:7" x14ac:dyDescent="0.25">
      <c r="A6187" s="14"/>
      <c r="B6187" s="14"/>
      <c r="C6187" s="14"/>
      <c r="D6187" s="9" t="e">
        <f>VLOOKUP(A6187,mappings!$D$1:$F$240,3,FALSE)</f>
        <v>#N/A</v>
      </c>
      <c r="E6187" s="9" t="e">
        <f>IF(ISBLANK(A6187),#N/A,VLOOKUP(B6187,mappings!$A$1:$B$152,2,FALSE))</f>
        <v>#N/A</v>
      </c>
      <c r="F6187" s="13">
        <f>IF(OR(ISNA(D6187),ISNA(E6187)),0,C6187*VLOOKUP(D6187&amp;E6187,reference_cepidc!$C$1:$H$381,6,FALSE))</f>
        <v>0</v>
      </c>
      <c r="G6187" s="13">
        <f>IF(OR(ISNA(D6187),ISNA(E6187)),0,C6187*VLOOKUP(D6187&amp;E6187,reference_snds!$C$1:$D$406,2,FALSE))</f>
        <v>0</v>
      </c>
    </row>
    <row r="6188" spans="1:7" x14ac:dyDescent="0.25">
      <c r="A6188" s="14"/>
      <c r="B6188" s="14"/>
      <c r="C6188" s="14"/>
      <c r="D6188" s="9" t="e">
        <f>VLOOKUP(A6188,mappings!$D$1:$F$240,3,FALSE)</f>
        <v>#N/A</v>
      </c>
      <c r="E6188" s="9" t="e">
        <f>IF(ISBLANK(A6188),#N/A,VLOOKUP(B6188,mappings!$A$1:$B$152,2,FALSE))</f>
        <v>#N/A</v>
      </c>
      <c r="F6188" s="13">
        <f>IF(OR(ISNA(D6188),ISNA(E6188)),0,C6188*VLOOKUP(D6188&amp;E6188,reference_cepidc!$C$1:$H$381,6,FALSE))</f>
        <v>0</v>
      </c>
      <c r="G6188" s="13">
        <f>IF(OR(ISNA(D6188),ISNA(E6188)),0,C6188*VLOOKUP(D6188&amp;E6188,reference_snds!$C$1:$D$406,2,FALSE))</f>
        <v>0</v>
      </c>
    </row>
    <row r="6189" spans="1:7" x14ac:dyDescent="0.25">
      <c r="A6189" s="14"/>
      <c r="B6189" s="14"/>
      <c r="C6189" s="14"/>
      <c r="D6189" s="9" t="e">
        <f>VLOOKUP(A6189,mappings!$D$1:$F$240,3,FALSE)</f>
        <v>#N/A</v>
      </c>
      <c r="E6189" s="9" t="e">
        <f>IF(ISBLANK(A6189),#N/A,VLOOKUP(B6189,mappings!$A$1:$B$152,2,FALSE))</f>
        <v>#N/A</v>
      </c>
      <c r="F6189" s="13">
        <f>IF(OR(ISNA(D6189),ISNA(E6189)),0,C6189*VLOOKUP(D6189&amp;E6189,reference_cepidc!$C$1:$H$381,6,FALSE))</f>
        <v>0</v>
      </c>
      <c r="G6189" s="13">
        <f>IF(OR(ISNA(D6189),ISNA(E6189)),0,C6189*VLOOKUP(D6189&amp;E6189,reference_snds!$C$1:$D$406,2,FALSE))</f>
        <v>0</v>
      </c>
    </row>
    <row r="6190" spans="1:7" x14ac:dyDescent="0.25">
      <c r="A6190" s="14"/>
      <c r="B6190" s="14"/>
      <c r="C6190" s="14"/>
      <c r="D6190" s="9" t="e">
        <f>VLOOKUP(A6190,mappings!$D$1:$F$240,3,FALSE)</f>
        <v>#N/A</v>
      </c>
      <c r="E6190" s="9" t="e">
        <f>IF(ISBLANK(A6190),#N/A,VLOOKUP(B6190,mappings!$A$1:$B$152,2,FALSE))</f>
        <v>#N/A</v>
      </c>
      <c r="F6190" s="13">
        <f>IF(OR(ISNA(D6190),ISNA(E6190)),0,C6190*VLOOKUP(D6190&amp;E6190,reference_cepidc!$C$1:$H$381,6,FALSE))</f>
        <v>0</v>
      </c>
      <c r="G6190" s="13">
        <f>IF(OR(ISNA(D6190),ISNA(E6190)),0,C6190*VLOOKUP(D6190&amp;E6190,reference_snds!$C$1:$D$406,2,FALSE))</f>
        <v>0</v>
      </c>
    </row>
    <row r="6191" spans="1:7" x14ac:dyDescent="0.25">
      <c r="A6191" s="14"/>
      <c r="B6191" s="14"/>
      <c r="C6191" s="14"/>
      <c r="D6191" s="9" t="e">
        <f>VLOOKUP(A6191,mappings!$D$1:$F$240,3,FALSE)</f>
        <v>#N/A</v>
      </c>
      <c r="E6191" s="9" t="e">
        <f>IF(ISBLANK(A6191),#N/A,VLOOKUP(B6191,mappings!$A$1:$B$152,2,FALSE))</f>
        <v>#N/A</v>
      </c>
      <c r="F6191" s="13">
        <f>IF(OR(ISNA(D6191),ISNA(E6191)),0,C6191*VLOOKUP(D6191&amp;E6191,reference_cepidc!$C$1:$H$381,6,FALSE))</f>
        <v>0</v>
      </c>
      <c r="G6191" s="13">
        <f>IF(OR(ISNA(D6191),ISNA(E6191)),0,C6191*VLOOKUP(D6191&amp;E6191,reference_snds!$C$1:$D$406,2,FALSE))</f>
        <v>0</v>
      </c>
    </row>
    <row r="6192" spans="1:7" x14ac:dyDescent="0.25">
      <c r="A6192" s="14"/>
      <c r="B6192" s="14"/>
      <c r="C6192" s="14"/>
      <c r="D6192" s="9" t="e">
        <f>VLOOKUP(A6192,mappings!$D$1:$F$240,3,FALSE)</f>
        <v>#N/A</v>
      </c>
      <c r="E6192" s="9" t="e">
        <f>IF(ISBLANK(A6192),#N/A,VLOOKUP(B6192,mappings!$A$1:$B$152,2,FALSE))</f>
        <v>#N/A</v>
      </c>
      <c r="F6192" s="13">
        <f>IF(OR(ISNA(D6192),ISNA(E6192)),0,C6192*VLOOKUP(D6192&amp;E6192,reference_cepidc!$C$1:$H$381,6,FALSE))</f>
        <v>0</v>
      </c>
      <c r="G6192" s="13">
        <f>IF(OR(ISNA(D6192),ISNA(E6192)),0,C6192*VLOOKUP(D6192&amp;E6192,reference_snds!$C$1:$D$406,2,FALSE))</f>
        <v>0</v>
      </c>
    </row>
    <row r="6193" spans="1:7" x14ac:dyDescent="0.25">
      <c r="A6193" s="14"/>
      <c r="B6193" s="14"/>
      <c r="C6193" s="14"/>
      <c r="D6193" s="9" t="e">
        <f>VLOOKUP(A6193,mappings!$D$1:$F$240,3,FALSE)</f>
        <v>#N/A</v>
      </c>
      <c r="E6193" s="9" t="e">
        <f>IF(ISBLANK(A6193),#N/A,VLOOKUP(B6193,mappings!$A$1:$B$152,2,FALSE))</f>
        <v>#N/A</v>
      </c>
      <c r="F6193" s="13">
        <f>IF(OR(ISNA(D6193),ISNA(E6193)),0,C6193*VLOOKUP(D6193&amp;E6193,reference_cepidc!$C$1:$H$381,6,FALSE))</f>
        <v>0</v>
      </c>
      <c r="G6193" s="13">
        <f>IF(OR(ISNA(D6193),ISNA(E6193)),0,C6193*VLOOKUP(D6193&amp;E6193,reference_snds!$C$1:$D$406,2,FALSE))</f>
        <v>0</v>
      </c>
    </row>
    <row r="6194" spans="1:7" x14ac:dyDescent="0.25">
      <c r="A6194" s="14"/>
      <c r="B6194" s="14"/>
      <c r="C6194" s="14"/>
      <c r="D6194" s="9" t="e">
        <f>VLOOKUP(A6194,mappings!$D$1:$F$240,3,FALSE)</f>
        <v>#N/A</v>
      </c>
      <c r="E6194" s="9" t="e">
        <f>IF(ISBLANK(A6194),#N/A,VLOOKUP(B6194,mappings!$A$1:$B$152,2,FALSE))</f>
        <v>#N/A</v>
      </c>
      <c r="F6194" s="13">
        <f>IF(OR(ISNA(D6194),ISNA(E6194)),0,C6194*VLOOKUP(D6194&amp;E6194,reference_cepidc!$C$1:$H$381,6,FALSE))</f>
        <v>0</v>
      </c>
      <c r="G6194" s="13">
        <f>IF(OR(ISNA(D6194),ISNA(E6194)),0,C6194*VLOOKUP(D6194&amp;E6194,reference_snds!$C$1:$D$406,2,FALSE))</f>
        <v>0</v>
      </c>
    </row>
    <row r="6195" spans="1:7" x14ac:dyDescent="0.25">
      <c r="A6195" s="14"/>
      <c r="B6195" s="14"/>
      <c r="C6195" s="14"/>
      <c r="D6195" s="9" t="e">
        <f>VLOOKUP(A6195,mappings!$D$1:$F$240,3,FALSE)</f>
        <v>#N/A</v>
      </c>
      <c r="E6195" s="9" t="e">
        <f>IF(ISBLANK(A6195),#N/A,VLOOKUP(B6195,mappings!$A$1:$B$152,2,FALSE))</f>
        <v>#N/A</v>
      </c>
      <c r="F6195" s="13">
        <f>IF(OR(ISNA(D6195),ISNA(E6195)),0,C6195*VLOOKUP(D6195&amp;E6195,reference_cepidc!$C$1:$H$381,6,FALSE))</f>
        <v>0</v>
      </c>
      <c r="G6195" s="13">
        <f>IF(OR(ISNA(D6195),ISNA(E6195)),0,C6195*VLOOKUP(D6195&amp;E6195,reference_snds!$C$1:$D$406,2,FALSE))</f>
        <v>0</v>
      </c>
    </row>
    <row r="6196" spans="1:7" x14ac:dyDescent="0.25">
      <c r="A6196" s="14"/>
      <c r="B6196" s="14"/>
      <c r="C6196" s="14"/>
      <c r="D6196" s="9" t="e">
        <f>VLOOKUP(A6196,mappings!$D$1:$F$240,3,FALSE)</f>
        <v>#N/A</v>
      </c>
      <c r="E6196" s="9" t="e">
        <f>IF(ISBLANK(A6196),#N/A,VLOOKUP(B6196,mappings!$A$1:$B$152,2,FALSE))</f>
        <v>#N/A</v>
      </c>
      <c r="F6196" s="13">
        <f>IF(OR(ISNA(D6196),ISNA(E6196)),0,C6196*VLOOKUP(D6196&amp;E6196,reference_cepidc!$C$1:$H$381,6,FALSE))</f>
        <v>0</v>
      </c>
      <c r="G6196" s="13">
        <f>IF(OR(ISNA(D6196),ISNA(E6196)),0,C6196*VLOOKUP(D6196&amp;E6196,reference_snds!$C$1:$D$406,2,FALSE))</f>
        <v>0</v>
      </c>
    </row>
    <row r="6197" spans="1:7" x14ac:dyDescent="0.25">
      <c r="A6197" s="14"/>
      <c r="B6197" s="14"/>
      <c r="C6197" s="14"/>
      <c r="D6197" s="9" t="e">
        <f>VLOOKUP(A6197,mappings!$D$1:$F$240,3,FALSE)</f>
        <v>#N/A</v>
      </c>
      <c r="E6197" s="9" t="e">
        <f>IF(ISBLANK(A6197),#N/A,VLOOKUP(B6197,mappings!$A$1:$B$152,2,FALSE))</f>
        <v>#N/A</v>
      </c>
      <c r="F6197" s="13">
        <f>IF(OR(ISNA(D6197),ISNA(E6197)),0,C6197*VLOOKUP(D6197&amp;E6197,reference_cepidc!$C$1:$H$381,6,FALSE))</f>
        <v>0</v>
      </c>
      <c r="G6197" s="13">
        <f>IF(OR(ISNA(D6197),ISNA(E6197)),0,C6197*VLOOKUP(D6197&amp;E6197,reference_snds!$C$1:$D$406,2,FALSE))</f>
        <v>0</v>
      </c>
    </row>
    <row r="6198" spans="1:7" x14ac:dyDescent="0.25">
      <c r="A6198" s="14"/>
      <c r="B6198" s="14"/>
      <c r="C6198" s="14"/>
      <c r="D6198" s="9" t="e">
        <f>VLOOKUP(A6198,mappings!$D$1:$F$240,3,FALSE)</f>
        <v>#N/A</v>
      </c>
      <c r="E6198" s="9" t="e">
        <f>IF(ISBLANK(A6198),#N/A,VLOOKUP(B6198,mappings!$A$1:$B$152,2,FALSE))</f>
        <v>#N/A</v>
      </c>
      <c r="F6198" s="13">
        <f>IF(OR(ISNA(D6198),ISNA(E6198)),0,C6198*VLOOKUP(D6198&amp;E6198,reference_cepidc!$C$1:$H$381,6,FALSE))</f>
        <v>0</v>
      </c>
      <c r="G6198" s="13">
        <f>IF(OR(ISNA(D6198),ISNA(E6198)),0,C6198*VLOOKUP(D6198&amp;E6198,reference_snds!$C$1:$D$406,2,FALSE))</f>
        <v>0</v>
      </c>
    </row>
    <row r="6199" spans="1:7" x14ac:dyDescent="0.25">
      <c r="A6199" s="14"/>
      <c r="B6199" s="14"/>
      <c r="C6199" s="14"/>
      <c r="D6199" s="9" t="e">
        <f>VLOOKUP(A6199,mappings!$D$1:$F$240,3,FALSE)</f>
        <v>#N/A</v>
      </c>
      <c r="E6199" s="9" t="e">
        <f>IF(ISBLANK(A6199),#N/A,VLOOKUP(B6199,mappings!$A$1:$B$152,2,FALSE))</f>
        <v>#N/A</v>
      </c>
      <c r="F6199" s="13">
        <f>IF(OR(ISNA(D6199),ISNA(E6199)),0,C6199*VLOOKUP(D6199&amp;E6199,reference_cepidc!$C$1:$H$381,6,FALSE))</f>
        <v>0</v>
      </c>
      <c r="G6199" s="13">
        <f>IF(OR(ISNA(D6199),ISNA(E6199)),0,C6199*VLOOKUP(D6199&amp;E6199,reference_snds!$C$1:$D$406,2,FALSE))</f>
        <v>0</v>
      </c>
    </row>
    <row r="6200" spans="1:7" x14ac:dyDescent="0.25">
      <c r="A6200" s="14"/>
      <c r="B6200" s="14"/>
      <c r="C6200" s="14"/>
      <c r="D6200" s="9" t="e">
        <f>VLOOKUP(A6200,mappings!$D$1:$F$240,3,FALSE)</f>
        <v>#N/A</v>
      </c>
      <c r="E6200" s="9" t="e">
        <f>IF(ISBLANK(A6200),#N/A,VLOOKUP(B6200,mappings!$A$1:$B$152,2,FALSE))</f>
        <v>#N/A</v>
      </c>
      <c r="F6200" s="13">
        <f>IF(OR(ISNA(D6200),ISNA(E6200)),0,C6200*VLOOKUP(D6200&amp;E6200,reference_cepidc!$C$1:$H$381,6,FALSE))</f>
        <v>0</v>
      </c>
      <c r="G6200" s="13">
        <f>IF(OR(ISNA(D6200),ISNA(E6200)),0,C6200*VLOOKUP(D6200&amp;E6200,reference_snds!$C$1:$D$406,2,FALSE))</f>
        <v>0</v>
      </c>
    </row>
    <row r="6201" spans="1:7" x14ac:dyDescent="0.25">
      <c r="A6201" s="14"/>
      <c r="B6201" s="14"/>
      <c r="C6201" s="14"/>
      <c r="D6201" s="9" t="e">
        <f>VLOOKUP(A6201,mappings!$D$1:$F$240,3,FALSE)</f>
        <v>#N/A</v>
      </c>
      <c r="E6201" s="9" t="e">
        <f>IF(ISBLANK(A6201),#N/A,VLOOKUP(B6201,mappings!$A$1:$B$152,2,FALSE))</f>
        <v>#N/A</v>
      </c>
      <c r="F6201" s="13">
        <f>IF(OR(ISNA(D6201),ISNA(E6201)),0,C6201*VLOOKUP(D6201&amp;E6201,reference_cepidc!$C$1:$H$381,6,FALSE))</f>
        <v>0</v>
      </c>
      <c r="G6201" s="13">
        <f>IF(OR(ISNA(D6201),ISNA(E6201)),0,C6201*VLOOKUP(D6201&amp;E6201,reference_snds!$C$1:$D$406,2,FALSE))</f>
        <v>0</v>
      </c>
    </row>
    <row r="6202" spans="1:7" x14ac:dyDescent="0.25">
      <c r="A6202" s="14"/>
      <c r="B6202" s="14"/>
      <c r="C6202" s="14"/>
      <c r="D6202" s="9" t="e">
        <f>VLOOKUP(A6202,mappings!$D$1:$F$240,3,FALSE)</f>
        <v>#N/A</v>
      </c>
      <c r="E6202" s="9" t="e">
        <f>IF(ISBLANK(A6202),#N/A,VLOOKUP(B6202,mappings!$A$1:$B$152,2,FALSE))</f>
        <v>#N/A</v>
      </c>
      <c r="F6202" s="13">
        <f>IF(OR(ISNA(D6202),ISNA(E6202)),0,C6202*VLOOKUP(D6202&amp;E6202,reference_cepidc!$C$1:$H$381,6,FALSE))</f>
        <v>0</v>
      </c>
      <c r="G6202" s="13">
        <f>IF(OR(ISNA(D6202),ISNA(E6202)),0,C6202*VLOOKUP(D6202&amp;E6202,reference_snds!$C$1:$D$406,2,FALSE))</f>
        <v>0</v>
      </c>
    </row>
    <row r="6203" spans="1:7" x14ac:dyDescent="0.25">
      <c r="A6203" s="14"/>
      <c r="B6203" s="14"/>
      <c r="C6203" s="14"/>
      <c r="D6203" s="9" t="e">
        <f>VLOOKUP(A6203,mappings!$D$1:$F$240,3,FALSE)</f>
        <v>#N/A</v>
      </c>
      <c r="E6203" s="9" t="e">
        <f>IF(ISBLANK(A6203),#N/A,VLOOKUP(B6203,mappings!$A$1:$B$152,2,FALSE))</f>
        <v>#N/A</v>
      </c>
      <c r="F6203" s="13">
        <f>IF(OR(ISNA(D6203),ISNA(E6203)),0,C6203*VLOOKUP(D6203&amp;E6203,reference_cepidc!$C$1:$H$381,6,FALSE))</f>
        <v>0</v>
      </c>
      <c r="G6203" s="13">
        <f>IF(OR(ISNA(D6203),ISNA(E6203)),0,C6203*VLOOKUP(D6203&amp;E6203,reference_snds!$C$1:$D$406,2,FALSE))</f>
        <v>0</v>
      </c>
    </row>
    <row r="6204" spans="1:7" x14ac:dyDescent="0.25">
      <c r="A6204" s="14"/>
      <c r="B6204" s="14"/>
      <c r="C6204" s="14"/>
      <c r="D6204" s="9" t="e">
        <f>VLOOKUP(A6204,mappings!$D$1:$F$240,3,FALSE)</f>
        <v>#N/A</v>
      </c>
      <c r="E6204" s="9" t="e">
        <f>IF(ISBLANK(A6204),#N/A,VLOOKUP(B6204,mappings!$A$1:$B$152,2,FALSE))</f>
        <v>#N/A</v>
      </c>
      <c r="F6204" s="13">
        <f>IF(OR(ISNA(D6204),ISNA(E6204)),0,C6204*VLOOKUP(D6204&amp;E6204,reference_cepidc!$C$1:$H$381,6,FALSE))</f>
        <v>0</v>
      </c>
      <c r="G6204" s="13">
        <f>IF(OR(ISNA(D6204),ISNA(E6204)),0,C6204*VLOOKUP(D6204&amp;E6204,reference_snds!$C$1:$D$406,2,FALSE))</f>
        <v>0</v>
      </c>
    </row>
    <row r="6205" spans="1:7" x14ac:dyDescent="0.25">
      <c r="A6205" s="14"/>
      <c r="B6205" s="14"/>
      <c r="C6205" s="14"/>
      <c r="D6205" s="9" t="e">
        <f>VLOOKUP(A6205,mappings!$D$1:$F$240,3,FALSE)</f>
        <v>#N/A</v>
      </c>
      <c r="E6205" s="9" t="e">
        <f>IF(ISBLANK(A6205),#N/A,VLOOKUP(B6205,mappings!$A$1:$B$152,2,FALSE))</f>
        <v>#N/A</v>
      </c>
      <c r="F6205" s="13">
        <f>IF(OR(ISNA(D6205),ISNA(E6205)),0,C6205*VLOOKUP(D6205&amp;E6205,reference_cepidc!$C$1:$H$381,6,FALSE))</f>
        <v>0</v>
      </c>
      <c r="G6205" s="13">
        <f>IF(OR(ISNA(D6205),ISNA(E6205)),0,C6205*VLOOKUP(D6205&amp;E6205,reference_snds!$C$1:$D$406,2,FALSE))</f>
        <v>0</v>
      </c>
    </row>
    <row r="6206" spans="1:7" x14ac:dyDescent="0.25">
      <c r="A6206" s="14"/>
      <c r="B6206" s="14"/>
      <c r="C6206" s="14"/>
      <c r="D6206" s="9" t="e">
        <f>VLOOKUP(A6206,mappings!$D$1:$F$240,3,FALSE)</f>
        <v>#N/A</v>
      </c>
      <c r="E6206" s="9" t="e">
        <f>IF(ISBLANK(A6206),#N/A,VLOOKUP(B6206,mappings!$A$1:$B$152,2,FALSE))</f>
        <v>#N/A</v>
      </c>
      <c r="F6206" s="13">
        <f>IF(OR(ISNA(D6206),ISNA(E6206)),0,C6206*VLOOKUP(D6206&amp;E6206,reference_cepidc!$C$1:$H$381,6,FALSE))</f>
        <v>0</v>
      </c>
      <c r="G6206" s="13">
        <f>IF(OR(ISNA(D6206),ISNA(E6206)),0,C6206*VLOOKUP(D6206&amp;E6206,reference_snds!$C$1:$D$406,2,FALSE))</f>
        <v>0</v>
      </c>
    </row>
    <row r="6207" spans="1:7" x14ac:dyDescent="0.25">
      <c r="A6207" s="14"/>
      <c r="B6207" s="14"/>
      <c r="C6207" s="14"/>
      <c r="D6207" s="9" t="e">
        <f>VLOOKUP(A6207,mappings!$D$1:$F$240,3,FALSE)</f>
        <v>#N/A</v>
      </c>
      <c r="E6207" s="9" t="e">
        <f>IF(ISBLANK(A6207),#N/A,VLOOKUP(B6207,mappings!$A$1:$B$152,2,FALSE))</f>
        <v>#N/A</v>
      </c>
      <c r="F6207" s="13">
        <f>IF(OR(ISNA(D6207),ISNA(E6207)),0,C6207*VLOOKUP(D6207&amp;E6207,reference_cepidc!$C$1:$H$381,6,FALSE))</f>
        <v>0</v>
      </c>
      <c r="G6207" s="13">
        <f>IF(OR(ISNA(D6207),ISNA(E6207)),0,C6207*VLOOKUP(D6207&amp;E6207,reference_snds!$C$1:$D$406,2,FALSE))</f>
        <v>0</v>
      </c>
    </row>
    <row r="6208" spans="1:7" x14ac:dyDescent="0.25">
      <c r="A6208" s="14"/>
      <c r="B6208" s="14"/>
      <c r="C6208" s="14"/>
      <c r="D6208" s="9" t="e">
        <f>VLOOKUP(A6208,mappings!$D$1:$F$240,3,FALSE)</f>
        <v>#N/A</v>
      </c>
      <c r="E6208" s="9" t="e">
        <f>IF(ISBLANK(A6208),#N/A,VLOOKUP(B6208,mappings!$A$1:$B$152,2,FALSE))</f>
        <v>#N/A</v>
      </c>
      <c r="F6208" s="13">
        <f>IF(OR(ISNA(D6208),ISNA(E6208)),0,C6208*VLOOKUP(D6208&amp;E6208,reference_cepidc!$C$1:$H$381,6,FALSE))</f>
        <v>0</v>
      </c>
      <c r="G6208" s="13">
        <f>IF(OR(ISNA(D6208),ISNA(E6208)),0,C6208*VLOOKUP(D6208&amp;E6208,reference_snds!$C$1:$D$406,2,FALSE))</f>
        <v>0</v>
      </c>
    </row>
    <row r="6209" spans="1:7" x14ac:dyDescent="0.25">
      <c r="A6209" s="14"/>
      <c r="B6209" s="14"/>
      <c r="C6209" s="14"/>
      <c r="D6209" s="9" t="e">
        <f>VLOOKUP(A6209,mappings!$D$1:$F$240,3,FALSE)</f>
        <v>#N/A</v>
      </c>
      <c r="E6209" s="9" t="e">
        <f>IF(ISBLANK(A6209),#N/A,VLOOKUP(B6209,mappings!$A$1:$B$152,2,FALSE))</f>
        <v>#N/A</v>
      </c>
      <c r="F6209" s="13">
        <f>IF(OR(ISNA(D6209),ISNA(E6209)),0,C6209*VLOOKUP(D6209&amp;E6209,reference_cepidc!$C$1:$H$381,6,FALSE))</f>
        <v>0</v>
      </c>
      <c r="G6209" s="13">
        <f>IF(OR(ISNA(D6209),ISNA(E6209)),0,C6209*VLOOKUP(D6209&amp;E6209,reference_snds!$C$1:$D$406,2,FALSE))</f>
        <v>0</v>
      </c>
    </row>
    <row r="6210" spans="1:7" x14ac:dyDescent="0.25">
      <c r="A6210" s="14"/>
      <c r="B6210" s="14"/>
      <c r="C6210" s="14"/>
      <c r="D6210" s="9" t="e">
        <f>VLOOKUP(A6210,mappings!$D$1:$F$240,3,FALSE)</f>
        <v>#N/A</v>
      </c>
      <c r="E6210" s="9" t="e">
        <f>IF(ISBLANK(A6210),#N/A,VLOOKUP(B6210,mappings!$A$1:$B$152,2,FALSE))</f>
        <v>#N/A</v>
      </c>
      <c r="F6210" s="13">
        <f>IF(OR(ISNA(D6210),ISNA(E6210)),0,C6210*VLOOKUP(D6210&amp;E6210,reference_cepidc!$C$1:$H$381,6,FALSE))</f>
        <v>0</v>
      </c>
      <c r="G6210" s="13">
        <f>IF(OR(ISNA(D6210),ISNA(E6210)),0,C6210*VLOOKUP(D6210&amp;E6210,reference_snds!$C$1:$D$406,2,FALSE))</f>
        <v>0</v>
      </c>
    </row>
    <row r="6211" spans="1:7" x14ac:dyDescent="0.25">
      <c r="A6211" s="14"/>
      <c r="B6211" s="14"/>
      <c r="C6211" s="14"/>
      <c r="D6211" s="9" t="e">
        <f>VLOOKUP(A6211,mappings!$D$1:$F$240,3,FALSE)</f>
        <v>#N/A</v>
      </c>
      <c r="E6211" s="9" t="e">
        <f>IF(ISBLANK(A6211),#N/A,VLOOKUP(B6211,mappings!$A$1:$B$152,2,FALSE))</f>
        <v>#N/A</v>
      </c>
      <c r="F6211" s="13">
        <f>IF(OR(ISNA(D6211),ISNA(E6211)),0,C6211*VLOOKUP(D6211&amp;E6211,reference_cepidc!$C$1:$H$381,6,FALSE))</f>
        <v>0</v>
      </c>
      <c r="G6211" s="13">
        <f>IF(OR(ISNA(D6211),ISNA(E6211)),0,C6211*VLOOKUP(D6211&amp;E6211,reference_snds!$C$1:$D$406,2,FALSE))</f>
        <v>0</v>
      </c>
    </row>
    <row r="6212" spans="1:7" x14ac:dyDescent="0.25">
      <c r="A6212" s="14"/>
      <c r="B6212" s="14"/>
      <c r="C6212" s="14"/>
      <c r="D6212" s="9" t="e">
        <f>VLOOKUP(A6212,mappings!$D$1:$F$240,3,FALSE)</f>
        <v>#N/A</v>
      </c>
      <c r="E6212" s="9" t="e">
        <f>IF(ISBLANK(A6212),#N/A,VLOOKUP(B6212,mappings!$A$1:$B$152,2,FALSE))</f>
        <v>#N/A</v>
      </c>
      <c r="F6212" s="13">
        <f>IF(OR(ISNA(D6212),ISNA(E6212)),0,C6212*VLOOKUP(D6212&amp;E6212,reference_cepidc!$C$1:$H$381,6,FALSE))</f>
        <v>0</v>
      </c>
      <c r="G6212" s="13">
        <f>IF(OR(ISNA(D6212),ISNA(E6212)),0,C6212*VLOOKUP(D6212&amp;E6212,reference_snds!$C$1:$D$406,2,FALSE))</f>
        <v>0</v>
      </c>
    </row>
    <row r="6213" spans="1:7" x14ac:dyDescent="0.25">
      <c r="A6213" s="14"/>
      <c r="B6213" s="14"/>
      <c r="C6213" s="14"/>
      <c r="D6213" s="9" t="e">
        <f>VLOOKUP(A6213,mappings!$D$1:$F$240,3,FALSE)</f>
        <v>#N/A</v>
      </c>
      <c r="E6213" s="9" t="e">
        <f>IF(ISBLANK(A6213),#N/A,VLOOKUP(B6213,mappings!$A$1:$B$152,2,FALSE))</f>
        <v>#N/A</v>
      </c>
      <c r="F6213" s="13">
        <f>IF(OR(ISNA(D6213),ISNA(E6213)),0,C6213*VLOOKUP(D6213&amp;E6213,reference_cepidc!$C$1:$H$381,6,FALSE))</f>
        <v>0</v>
      </c>
      <c r="G6213" s="13">
        <f>IF(OR(ISNA(D6213),ISNA(E6213)),0,C6213*VLOOKUP(D6213&amp;E6213,reference_snds!$C$1:$D$406,2,FALSE))</f>
        <v>0</v>
      </c>
    </row>
    <row r="6214" spans="1:7" x14ac:dyDescent="0.25">
      <c r="A6214" s="14"/>
      <c r="B6214" s="14"/>
      <c r="C6214" s="14"/>
      <c r="D6214" s="9" t="e">
        <f>VLOOKUP(A6214,mappings!$D$1:$F$240,3,FALSE)</f>
        <v>#N/A</v>
      </c>
      <c r="E6214" s="9" t="e">
        <f>IF(ISBLANK(A6214),#N/A,VLOOKUP(B6214,mappings!$A$1:$B$152,2,FALSE))</f>
        <v>#N/A</v>
      </c>
      <c r="F6214" s="13">
        <f>IF(OR(ISNA(D6214),ISNA(E6214)),0,C6214*VLOOKUP(D6214&amp;E6214,reference_cepidc!$C$1:$H$381,6,FALSE))</f>
        <v>0</v>
      </c>
      <c r="G6214" s="13">
        <f>IF(OR(ISNA(D6214),ISNA(E6214)),0,C6214*VLOOKUP(D6214&amp;E6214,reference_snds!$C$1:$D$406,2,FALSE))</f>
        <v>0</v>
      </c>
    </row>
    <row r="6215" spans="1:7" x14ac:dyDescent="0.25">
      <c r="A6215" s="14"/>
      <c r="B6215" s="14"/>
      <c r="C6215" s="14"/>
      <c r="D6215" s="9" t="e">
        <f>VLOOKUP(A6215,mappings!$D$1:$F$240,3,FALSE)</f>
        <v>#N/A</v>
      </c>
      <c r="E6215" s="9" t="e">
        <f>IF(ISBLANK(A6215),#N/A,VLOOKUP(B6215,mappings!$A$1:$B$152,2,FALSE))</f>
        <v>#N/A</v>
      </c>
      <c r="F6215" s="13">
        <f>IF(OR(ISNA(D6215),ISNA(E6215)),0,C6215*VLOOKUP(D6215&amp;E6215,reference_cepidc!$C$1:$H$381,6,FALSE))</f>
        <v>0</v>
      </c>
      <c r="G6215" s="13">
        <f>IF(OR(ISNA(D6215),ISNA(E6215)),0,C6215*VLOOKUP(D6215&amp;E6215,reference_snds!$C$1:$D$406,2,FALSE))</f>
        <v>0</v>
      </c>
    </row>
    <row r="6216" spans="1:7" x14ac:dyDescent="0.25">
      <c r="A6216" s="14"/>
      <c r="B6216" s="14"/>
      <c r="C6216" s="14"/>
      <c r="D6216" s="9" t="e">
        <f>VLOOKUP(A6216,mappings!$D$1:$F$240,3,FALSE)</f>
        <v>#N/A</v>
      </c>
      <c r="E6216" s="9" t="e">
        <f>IF(ISBLANK(A6216),#N/A,VLOOKUP(B6216,mappings!$A$1:$B$152,2,FALSE))</f>
        <v>#N/A</v>
      </c>
      <c r="F6216" s="13">
        <f>IF(OR(ISNA(D6216),ISNA(E6216)),0,C6216*VLOOKUP(D6216&amp;E6216,reference_cepidc!$C$1:$H$381,6,FALSE))</f>
        <v>0</v>
      </c>
      <c r="G6216" s="13">
        <f>IF(OR(ISNA(D6216),ISNA(E6216)),0,C6216*VLOOKUP(D6216&amp;E6216,reference_snds!$C$1:$D$406,2,FALSE))</f>
        <v>0</v>
      </c>
    </row>
    <row r="6217" spans="1:7" x14ac:dyDescent="0.25">
      <c r="A6217" s="14"/>
      <c r="B6217" s="14"/>
      <c r="C6217" s="14"/>
      <c r="D6217" s="9" t="e">
        <f>VLOOKUP(A6217,mappings!$D$1:$F$240,3,FALSE)</f>
        <v>#N/A</v>
      </c>
      <c r="E6217" s="9" t="e">
        <f>IF(ISBLANK(A6217),#N/A,VLOOKUP(B6217,mappings!$A$1:$B$152,2,FALSE))</f>
        <v>#N/A</v>
      </c>
      <c r="F6217" s="13">
        <f>IF(OR(ISNA(D6217),ISNA(E6217)),0,C6217*VLOOKUP(D6217&amp;E6217,reference_cepidc!$C$1:$H$381,6,FALSE))</f>
        <v>0</v>
      </c>
      <c r="G6217" s="13">
        <f>IF(OR(ISNA(D6217),ISNA(E6217)),0,C6217*VLOOKUP(D6217&amp;E6217,reference_snds!$C$1:$D$406,2,FALSE))</f>
        <v>0</v>
      </c>
    </row>
    <row r="6218" spans="1:7" x14ac:dyDescent="0.25">
      <c r="A6218" s="14"/>
      <c r="B6218" s="14"/>
      <c r="C6218" s="14"/>
      <c r="D6218" s="9" t="e">
        <f>VLOOKUP(A6218,mappings!$D$1:$F$240,3,FALSE)</f>
        <v>#N/A</v>
      </c>
      <c r="E6218" s="9" t="e">
        <f>IF(ISBLANK(A6218),#N/A,VLOOKUP(B6218,mappings!$A$1:$B$152,2,FALSE))</f>
        <v>#N/A</v>
      </c>
      <c r="F6218" s="13">
        <f>IF(OR(ISNA(D6218),ISNA(E6218)),0,C6218*VLOOKUP(D6218&amp;E6218,reference_cepidc!$C$1:$H$381,6,FALSE))</f>
        <v>0</v>
      </c>
      <c r="G6218" s="13">
        <f>IF(OR(ISNA(D6218),ISNA(E6218)),0,C6218*VLOOKUP(D6218&amp;E6218,reference_snds!$C$1:$D$406,2,FALSE))</f>
        <v>0</v>
      </c>
    </row>
    <row r="6219" spans="1:7" x14ac:dyDescent="0.25">
      <c r="A6219" s="14"/>
      <c r="B6219" s="14"/>
      <c r="C6219" s="14"/>
      <c r="D6219" s="9" t="e">
        <f>VLOOKUP(A6219,mappings!$D$1:$F$240,3,FALSE)</f>
        <v>#N/A</v>
      </c>
      <c r="E6219" s="9" t="e">
        <f>IF(ISBLANK(A6219),#N/A,VLOOKUP(B6219,mappings!$A$1:$B$152,2,FALSE))</f>
        <v>#N/A</v>
      </c>
      <c r="F6219" s="13">
        <f>IF(OR(ISNA(D6219),ISNA(E6219)),0,C6219*VLOOKUP(D6219&amp;E6219,reference_cepidc!$C$1:$H$381,6,FALSE))</f>
        <v>0</v>
      </c>
      <c r="G6219" s="13">
        <f>IF(OR(ISNA(D6219),ISNA(E6219)),0,C6219*VLOOKUP(D6219&amp;E6219,reference_snds!$C$1:$D$406,2,FALSE))</f>
        <v>0</v>
      </c>
    </row>
    <row r="6220" spans="1:7" x14ac:dyDescent="0.25">
      <c r="A6220" s="14"/>
      <c r="B6220" s="14"/>
      <c r="C6220" s="14"/>
      <c r="D6220" s="9" t="e">
        <f>VLOOKUP(A6220,mappings!$D$1:$F$240,3,FALSE)</f>
        <v>#N/A</v>
      </c>
      <c r="E6220" s="9" t="e">
        <f>IF(ISBLANK(A6220),#N/A,VLOOKUP(B6220,mappings!$A$1:$B$152,2,FALSE))</f>
        <v>#N/A</v>
      </c>
      <c r="F6220" s="13">
        <f>IF(OR(ISNA(D6220),ISNA(E6220)),0,C6220*VLOOKUP(D6220&amp;E6220,reference_cepidc!$C$1:$H$381,6,FALSE))</f>
        <v>0</v>
      </c>
      <c r="G6220" s="13">
        <f>IF(OR(ISNA(D6220),ISNA(E6220)),0,C6220*VLOOKUP(D6220&amp;E6220,reference_snds!$C$1:$D$406,2,FALSE))</f>
        <v>0</v>
      </c>
    </row>
    <row r="6221" spans="1:7" x14ac:dyDescent="0.25">
      <c r="A6221" s="14"/>
      <c r="B6221" s="14"/>
      <c r="C6221" s="14"/>
      <c r="D6221" s="9" t="e">
        <f>VLOOKUP(A6221,mappings!$D$1:$F$240,3,FALSE)</f>
        <v>#N/A</v>
      </c>
      <c r="E6221" s="9" t="e">
        <f>IF(ISBLANK(A6221),#N/A,VLOOKUP(B6221,mappings!$A$1:$B$152,2,FALSE))</f>
        <v>#N/A</v>
      </c>
      <c r="F6221" s="13">
        <f>IF(OR(ISNA(D6221),ISNA(E6221)),0,C6221*VLOOKUP(D6221&amp;E6221,reference_cepidc!$C$1:$H$381,6,FALSE))</f>
        <v>0</v>
      </c>
      <c r="G6221" s="13">
        <f>IF(OR(ISNA(D6221),ISNA(E6221)),0,C6221*VLOOKUP(D6221&amp;E6221,reference_snds!$C$1:$D$406,2,FALSE))</f>
        <v>0</v>
      </c>
    </row>
    <row r="6222" spans="1:7" x14ac:dyDescent="0.25">
      <c r="A6222" s="14"/>
      <c r="B6222" s="14"/>
      <c r="C6222" s="14"/>
      <c r="D6222" s="9" t="e">
        <f>VLOOKUP(A6222,mappings!$D$1:$F$240,3,FALSE)</f>
        <v>#N/A</v>
      </c>
      <c r="E6222" s="9" t="e">
        <f>IF(ISBLANK(A6222),#N/A,VLOOKUP(B6222,mappings!$A$1:$B$152,2,FALSE))</f>
        <v>#N/A</v>
      </c>
      <c r="F6222" s="13">
        <f>IF(OR(ISNA(D6222),ISNA(E6222)),0,C6222*VLOOKUP(D6222&amp;E6222,reference_cepidc!$C$1:$H$381,6,FALSE))</f>
        <v>0</v>
      </c>
      <c r="G6222" s="13">
        <f>IF(OR(ISNA(D6222),ISNA(E6222)),0,C6222*VLOOKUP(D6222&amp;E6222,reference_snds!$C$1:$D$406,2,FALSE))</f>
        <v>0</v>
      </c>
    </row>
    <row r="6223" spans="1:7" x14ac:dyDescent="0.25">
      <c r="A6223" s="14"/>
      <c r="B6223" s="14"/>
      <c r="C6223" s="14"/>
      <c r="D6223" s="9" t="e">
        <f>VLOOKUP(A6223,mappings!$D$1:$F$240,3,FALSE)</f>
        <v>#N/A</v>
      </c>
      <c r="E6223" s="9" t="e">
        <f>IF(ISBLANK(A6223),#N/A,VLOOKUP(B6223,mappings!$A$1:$B$152,2,FALSE))</f>
        <v>#N/A</v>
      </c>
      <c r="F6223" s="13">
        <f>IF(OR(ISNA(D6223),ISNA(E6223)),0,C6223*VLOOKUP(D6223&amp;E6223,reference_cepidc!$C$1:$H$381,6,FALSE))</f>
        <v>0</v>
      </c>
      <c r="G6223" s="13">
        <f>IF(OR(ISNA(D6223),ISNA(E6223)),0,C6223*VLOOKUP(D6223&amp;E6223,reference_snds!$C$1:$D$406,2,FALSE))</f>
        <v>0</v>
      </c>
    </row>
    <row r="6224" spans="1:7" x14ac:dyDescent="0.25">
      <c r="A6224" s="14"/>
      <c r="B6224" s="14"/>
      <c r="C6224" s="14"/>
      <c r="D6224" s="9" t="e">
        <f>VLOOKUP(A6224,mappings!$D$1:$F$240,3,FALSE)</f>
        <v>#N/A</v>
      </c>
      <c r="E6224" s="9" t="e">
        <f>IF(ISBLANK(A6224),#N/A,VLOOKUP(B6224,mappings!$A$1:$B$152,2,FALSE))</f>
        <v>#N/A</v>
      </c>
      <c r="F6224" s="13">
        <f>IF(OR(ISNA(D6224),ISNA(E6224)),0,C6224*VLOOKUP(D6224&amp;E6224,reference_cepidc!$C$1:$H$381,6,FALSE))</f>
        <v>0</v>
      </c>
      <c r="G6224" s="13">
        <f>IF(OR(ISNA(D6224),ISNA(E6224)),0,C6224*VLOOKUP(D6224&amp;E6224,reference_snds!$C$1:$D$406,2,FALSE))</f>
        <v>0</v>
      </c>
    </row>
    <row r="6225" spans="1:7" x14ac:dyDescent="0.25">
      <c r="A6225" s="14"/>
      <c r="B6225" s="14"/>
      <c r="C6225" s="14"/>
      <c r="D6225" s="9" t="e">
        <f>VLOOKUP(A6225,mappings!$D$1:$F$240,3,FALSE)</f>
        <v>#N/A</v>
      </c>
      <c r="E6225" s="9" t="e">
        <f>IF(ISBLANK(A6225),#N/A,VLOOKUP(B6225,mappings!$A$1:$B$152,2,FALSE))</f>
        <v>#N/A</v>
      </c>
      <c r="F6225" s="13">
        <f>IF(OR(ISNA(D6225),ISNA(E6225)),0,C6225*VLOOKUP(D6225&amp;E6225,reference_cepidc!$C$1:$H$381,6,FALSE))</f>
        <v>0</v>
      </c>
      <c r="G6225" s="13">
        <f>IF(OR(ISNA(D6225),ISNA(E6225)),0,C6225*VLOOKUP(D6225&amp;E6225,reference_snds!$C$1:$D$406,2,FALSE))</f>
        <v>0</v>
      </c>
    </row>
    <row r="6226" spans="1:7" x14ac:dyDescent="0.25">
      <c r="A6226" s="14"/>
      <c r="B6226" s="14"/>
      <c r="C6226" s="14"/>
      <c r="D6226" s="9" t="e">
        <f>VLOOKUP(A6226,mappings!$D$1:$F$240,3,FALSE)</f>
        <v>#N/A</v>
      </c>
      <c r="E6226" s="9" t="e">
        <f>IF(ISBLANK(A6226),#N/A,VLOOKUP(B6226,mappings!$A$1:$B$152,2,FALSE))</f>
        <v>#N/A</v>
      </c>
      <c r="F6226" s="13">
        <f>IF(OR(ISNA(D6226),ISNA(E6226)),0,C6226*VLOOKUP(D6226&amp;E6226,reference_cepidc!$C$1:$H$381,6,FALSE))</f>
        <v>0</v>
      </c>
      <c r="G6226" s="13">
        <f>IF(OR(ISNA(D6226),ISNA(E6226)),0,C6226*VLOOKUP(D6226&amp;E6226,reference_snds!$C$1:$D$406,2,FALSE))</f>
        <v>0</v>
      </c>
    </row>
    <row r="6227" spans="1:7" x14ac:dyDescent="0.25">
      <c r="A6227" s="14"/>
      <c r="B6227" s="14"/>
      <c r="C6227" s="14"/>
      <c r="D6227" s="9" t="e">
        <f>VLOOKUP(A6227,mappings!$D$1:$F$240,3,FALSE)</f>
        <v>#N/A</v>
      </c>
      <c r="E6227" s="9" t="e">
        <f>IF(ISBLANK(A6227),#N/A,VLOOKUP(B6227,mappings!$A$1:$B$152,2,FALSE))</f>
        <v>#N/A</v>
      </c>
      <c r="F6227" s="13">
        <f>IF(OR(ISNA(D6227),ISNA(E6227)),0,C6227*VLOOKUP(D6227&amp;E6227,reference_cepidc!$C$1:$H$381,6,FALSE))</f>
        <v>0</v>
      </c>
      <c r="G6227" s="13">
        <f>IF(OR(ISNA(D6227),ISNA(E6227)),0,C6227*VLOOKUP(D6227&amp;E6227,reference_snds!$C$1:$D$406,2,FALSE))</f>
        <v>0</v>
      </c>
    </row>
    <row r="6228" spans="1:7" x14ac:dyDescent="0.25">
      <c r="A6228" s="14"/>
      <c r="B6228" s="14"/>
      <c r="C6228" s="14"/>
      <c r="D6228" s="9" t="e">
        <f>VLOOKUP(A6228,mappings!$D$1:$F$240,3,FALSE)</f>
        <v>#N/A</v>
      </c>
      <c r="E6228" s="9" t="e">
        <f>IF(ISBLANK(A6228),#N/A,VLOOKUP(B6228,mappings!$A$1:$B$152,2,FALSE))</f>
        <v>#N/A</v>
      </c>
      <c r="F6228" s="13">
        <f>IF(OR(ISNA(D6228),ISNA(E6228)),0,C6228*VLOOKUP(D6228&amp;E6228,reference_cepidc!$C$1:$H$381,6,FALSE))</f>
        <v>0</v>
      </c>
      <c r="G6228" s="13">
        <f>IF(OR(ISNA(D6228),ISNA(E6228)),0,C6228*VLOOKUP(D6228&amp;E6228,reference_snds!$C$1:$D$406,2,FALSE))</f>
        <v>0</v>
      </c>
    </row>
    <row r="6229" spans="1:7" x14ac:dyDescent="0.25">
      <c r="A6229" s="14"/>
      <c r="B6229" s="14"/>
      <c r="C6229" s="14"/>
      <c r="D6229" s="9" t="e">
        <f>VLOOKUP(A6229,mappings!$D$1:$F$240,3,FALSE)</f>
        <v>#N/A</v>
      </c>
      <c r="E6229" s="9" t="e">
        <f>IF(ISBLANK(A6229),#N/A,VLOOKUP(B6229,mappings!$A$1:$B$152,2,FALSE))</f>
        <v>#N/A</v>
      </c>
      <c r="F6229" s="13">
        <f>IF(OR(ISNA(D6229),ISNA(E6229)),0,C6229*VLOOKUP(D6229&amp;E6229,reference_cepidc!$C$1:$H$381,6,FALSE))</f>
        <v>0</v>
      </c>
      <c r="G6229" s="13">
        <f>IF(OR(ISNA(D6229),ISNA(E6229)),0,C6229*VLOOKUP(D6229&amp;E6229,reference_snds!$C$1:$D$406,2,FALSE))</f>
        <v>0</v>
      </c>
    </row>
    <row r="6230" spans="1:7" x14ac:dyDescent="0.25">
      <c r="A6230" s="14"/>
      <c r="B6230" s="14"/>
      <c r="C6230" s="14"/>
      <c r="D6230" s="9" t="e">
        <f>VLOOKUP(A6230,mappings!$D$1:$F$240,3,FALSE)</f>
        <v>#N/A</v>
      </c>
      <c r="E6230" s="9" t="e">
        <f>IF(ISBLANK(A6230),#N/A,VLOOKUP(B6230,mappings!$A$1:$B$152,2,FALSE))</f>
        <v>#N/A</v>
      </c>
      <c r="F6230" s="13">
        <f>IF(OR(ISNA(D6230),ISNA(E6230)),0,C6230*VLOOKUP(D6230&amp;E6230,reference_cepidc!$C$1:$H$381,6,FALSE))</f>
        <v>0</v>
      </c>
      <c r="G6230" s="13">
        <f>IF(OR(ISNA(D6230),ISNA(E6230)),0,C6230*VLOOKUP(D6230&amp;E6230,reference_snds!$C$1:$D$406,2,FALSE))</f>
        <v>0</v>
      </c>
    </row>
    <row r="6231" spans="1:7" x14ac:dyDescent="0.25">
      <c r="A6231" s="14"/>
      <c r="B6231" s="14"/>
      <c r="C6231" s="14"/>
      <c r="D6231" s="9" t="e">
        <f>VLOOKUP(A6231,mappings!$D$1:$F$240,3,FALSE)</f>
        <v>#N/A</v>
      </c>
      <c r="E6231" s="9" t="e">
        <f>IF(ISBLANK(A6231),#N/A,VLOOKUP(B6231,mappings!$A$1:$B$152,2,FALSE))</f>
        <v>#N/A</v>
      </c>
      <c r="F6231" s="13">
        <f>IF(OR(ISNA(D6231),ISNA(E6231)),0,C6231*VLOOKUP(D6231&amp;E6231,reference_cepidc!$C$1:$H$381,6,FALSE))</f>
        <v>0</v>
      </c>
      <c r="G6231" s="13">
        <f>IF(OR(ISNA(D6231),ISNA(E6231)),0,C6231*VLOOKUP(D6231&amp;E6231,reference_snds!$C$1:$D$406,2,FALSE))</f>
        <v>0</v>
      </c>
    </row>
    <row r="6232" spans="1:7" x14ac:dyDescent="0.25">
      <c r="A6232" s="14"/>
      <c r="B6232" s="14"/>
      <c r="C6232" s="14"/>
      <c r="D6232" s="9" t="e">
        <f>VLOOKUP(A6232,mappings!$D$1:$F$240,3,FALSE)</f>
        <v>#N/A</v>
      </c>
      <c r="E6232" s="9" t="e">
        <f>IF(ISBLANK(A6232),#N/A,VLOOKUP(B6232,mappings!$A$1:$B$152,2,FALSE))</f>
        <v>#N/A</v>
      </c>
      <c r="F6232" s="13">
        <f>IF(OR(ISNA(D6232),ISNA(E6232)),0,C6232*VLOOKUP(D6232&amp;E6232,reference_cepidc!$C$1:$H$381,6,FALSE))</f>
        <v>0</v>
      </c>
      <c r="G6232" s="13">
        <f>IF(OR(ISNA(D6232),ISNA(E6232)),0,C6232*VLOOKUP(D6232&amp;E6232,reference_snds!$C$1:$D$406,2,FALSE))</f>
        <v>0</v>
      </c>
    </row>
    <row r="6233" spans="1:7" x14ac:dyDescent="0.25">
      <c r="A6233" s="14"/>
      <c r="B6233" s="14"/>
      <c r="C6233" s="14"/>
      <c r="D6233" s="9" t="e">
        <f>VLOOKUP(A6233,mappings!$D$1:$F$240,3,FALSE)</f>
        <v>#N/A</v>
      </c>
      <c r="E6233" s="9" t="e">
        <f>IF(ISBLANK(A6233),#N/A,VLOOKUP(B6233,mappings!$A$1:$B$152,2,FALSE))</f>
        <v>#N/A</v>
      </c>
      <c r="F6233" s="13">
        <f>IF(OR(ISNA(D6233),ISNA(E6233)),0,C6233*VLOOKUP(D6233&amp;E6233,reference_cepidc!$C$1:$H$381,6,FALSE))</f>
        <v>0</v>
      </c>
      <c r="G6233" s="13">
        <f>IF(OR(ISNA(D6233),ISNA(E6233)),0,C6233*VLOOKUP(D6233&amp;E6233,reference_snds!$C$1:$D$406,2,FALSE))</f>
        <v>0</v>
      </c>
    </row>
    <row r="6234" spans="1:7" x14ac:dyDescent="0.25">
      <c r="A6234" s="14"/>
      <c r="B6234" s="14"/>
      <c r="C6234" s="14"/>
      <c r="D6234" s="9" t="e">
        <f>VLOOKUP(A6234,mappings!$D$1:$F$240,3,FALSE)</f>
        <v>#N/A</v>
      </c>
      <c r="E6234" s="9" t="e">
        <f>IF(ISBLANK(A6234),#N/A,VLOOKUP(B6234,mappings!$A$1:$B$152,2,FALSE))</f>
        <v>#N/A</v>
      </c>
      <c r="F6234" s="13">
        <f>IF(OR(ISNA(D6234),ISNA(E6234)),0,C6234*VLOOKUP(D6234&amp;E6234,reference_cepidc!$C$1:$H$381,6,FALSE))</f>
        <v>0</v>
      </c>
      <c r="G6234" s="13">
        <f>IF(OR(ISNA(D6234),ISNA(E6234)),0,C6234*VLOOKUP(D6234&amp;E6234,reference_snds!$C$1:$D$406,2,FALSE))</f>
        <v>0</v>
      </c>
    </row>
    <row r="6235" spans="1:7" x14ac:dyDescent="0.25">
      <c r="A6235" s="14"/>
      <c r="B6235" s="14"/>
      <c r="C6235" s="14"/>
      <c r="D6235" s="9" t="e">
        <f>VLOOKUP(A6235,mappings!$D$1:$F$240,3,FALSE)</f>
        <v>#N/A</v>
      </c>
      <c r="E6235" s="9" t="e">
        <f>IF(ISBLANK(A6235),#N/A,VLOOKUP(B6235,mappings!$A$1:$B$152,2,FALSE))</f>
        <v>#N/A</v>
      </c>
      <c r="F6235" s="13">
        <f>IF(OR(ISNA(D6235),ISNA(E6235)),0,C6235*VLOOKUP(D6235&amp;E6235,reference_cepidc!$C$1:$H$381,6,FALSE))</f>
        <v>0</v>
      </c>
      <c r="G6235" s="13">
        <f>IF(OR(ISNA(D6235),ISNA(E6235)),0,C6235*VLOOKUP(D6235&amp;E6235,reference_snds!$C$1:$D$406,2,FALSE))</f>
        <v>0</v>
      </c>
    </row>
    <row r="6236" spans="1:7" x14ac:dyDescent="0.25">
      <c r="A6236" s="14"/>
      <c r="B6236" s="14"/>
      <c r="C6236" s="14"/>
      <c r="D6236" s="9" t="e">
        <f>VLOOKUP(A6236,mappings!$D$1:$F$240,3,FALSE)</f>
        <v>#N/A</v>
      </c>
      <c r="E6236" s="9" t="e">
        <f>IF(ISBLANK(A6236),#N/A,VLOOKUP(B6236,mappings!$A$1:$B$152,2,FALSE))</f>
        <v>#N/A</v>
      </c>
      <c r="F6236" s="13">
        <f>IF(OR(ISNA(D6236),ISNA(E6236)),0,C6236*VLOOKUP(D6236&amp;E6236,reference_cepidc!$C$1:$H$381,6,FALSE))</f>
        <v>0</v>
      </c>
      <c r="G6236" s="13">
        <f>IF(OR(ISNA(D6236),ISNA(E6236)),0,C6236*VLOOKUP(D6236&amp;E6236,reference_snds!$C$1:$D$406,2,FALSE))</f>
        <v>0</v>
      </c>
    </row>
    <row r="6237" spans="1:7" x14ac:dyDescent="0.25">
      <c r="A6237" s="14"/>
      <c r="B6237" s="14"/>
      <c r="C6237" s="14"/>
      <c r="D6237" s="9" t="e">
        <f>VLOOKUP(A6237,mappings!$D$1:$F$240,3,FALSE)</f>
        <v>#N/A</v>
      </c>
      <c r="E6237" s="9" t="e">
        <f>IF(ISBLANK(A6237),#N/A,VLOOKUP(B6237,mappings!$A$1:$B$152,2,FALSE))</f>
        <v>#N/A</v>
      </c>
      <c r="F6237" s="13">
        <f>IF(OR(ISNA(D6237),ISNA(E6237)),0,C6237*VLOOKUP(D6237&amp;E6237,reference_cepidc!$C$1:$H$381,6,FALSE))</f>
        <v>0</v>
      </c>
      <c r="G6237" s="13">
        <f>IF(OR(ISNA(D6237),ISNA(E6237)),0,C6237*VLOOKUP(D6237&amp;E6237,reference_snds!$C$1:$D$406,2,FALSE))</f>
        <v>0</v>
      </c>
    </row>
    <row r="6238" spans="1:7" x14ac:dyDescent="0.25">
      <c r="A6238" s="14"/>
      <c r="B6238" s="14"/>
      <c r="C6238" s="14"/>
      <c r="D6238" s="9" t="e">
        <f>VLOOKUP(A6238,mappings!$D$1:$F$240,3,FALSE)</f>
        <v>#N/A</v>
      </c>
      <c r="E6238" s="9" t="e">
        <f>IF(ISBLANK(A6238),#N/A,VLOOKUP(B6238,mappings!$A$1:$B$152,2,FALSE))</f>
        <v>#N/A</v>
      </c>
      <c r="F6238" s="13">
        <f>IF(OR(ISNA(D6238),ISNA(E6238)),0,C6238*VLOOKUP(D6238&amp;E6238,reference_cepidc!$C$1:$H$381,6,FALSE))</f>
        <v>0</v>
      </c>
      <c r="G6238" s="13">
        <f>IF(OR(ISNA(D6238),ISNA(E6238)),0,C6238*VLOOKUP(D6238&amp;E6238,reference_snds!$C$1:$D$406,2,FALSE))</f>
        <v>0</v>
      </c>
    </row>
    <row r="6239" spans="1:7" x14ac:dyDescent="0.25">
      <c r="A6239" s="14"/>
      <c r="B6239" s="14"/>
      <c r="C6239" s="14"/>
      <c r="D6239" s="9" t="e">
        <f>VLOOKUP(A6239,mappings!$D$1:$F$240,3,FALSE)</f>
        <v>#N/A</v>
      </c>
      <c r="E6239" s="9" t="e">
        <f>IF(ISBLANK(A6239),#N/A,VLOOKUP(B6239,mappings!$A$1:$B$152,2,FALSE))</f>
        <v>#N/A</v>
      </c>
      <c r="F6239" s="13">
        <f>IF(OR(ISNA(D6239),ISNA(E6239)),0,C6239*VLOOKUP(D6239&amp;E6239,reference_cepidc!$C$1:$H$381,6,FALSE))</f>
        <v>0</v>
      </c>
      <c r="G6239" s="13">
        <f>IF(OR(ISNA(D6239),ISNA(E6239)),0,C6239*VLOOKUP(D6239&amp;E6239,reference_snds!$C$1:$D$406,2,FALSE))</f>
        <v>0</v>
      </c>
    </row>
    <row r="6240" spans="1:7" x14ac:dyDescent="0.25">
      <c r="A6240" s="14"/>
      <c r="B6240" s="14"/>
      <c r="C6240" s="14"/>
      <c r="D6240" s="9" t="e">
        <f>VLOOKUP(A6240,mappings!$D$1:$F$240,3,FALSE)</f>
        <v>#N/A</v>
      </c>
      <c r="E6240" s="9" t="e">
        <f>IF(ISBLANK(A6240),#N/A,VLOOKUP(B6240,mappings!$A$1:$B$152,2,FALSE))</f>
        <v>#N/A</v>
      </c>
      <c r="F6240" s="13">
        <f>IF(OR(ISNA(D6240),ISNA(E6240)),0,C6240*VLOOKUP(D6240&amp;E6240,reference_cepidc!$C$1:$H$381,6,FALSE))</f>
        <v>0</v>
      </c>
      <c r="G6240" s="13">
        <f>IF(OR(ISNA(D6240),ISNA(E6240)),0,C6240*VLOOKUP(D6240&amp;E6240,reference_snds!$C$1:$D$406,2,FALSE))</f>
        <v>0</v>
      </c>
    </row>
    <row r="6241" spans="1:7" x14ac:dyDescent="0.25">
      <c r="A6241" s="14"/>
      <c r="B6241" s="14"/>
      <c r="C6241" s="14"/>
      <c r="D6241" s="9" t="e">
        <f>VLOOKUP(A6241,mappings!$D$1:$F$240,3,FALSE)</f>
        <v>#N/A</v>
      </c>
      <c r="E6241" s="9" t="e">
        <f>IF(ISBLANK(A6241),#N/A,VLOOKUP(B6241,mappings!$A$1:$B$152,2,FALSE))</f>
        <v>#N/A</v>
      </c>
      <c r="F6241" s="13">
        <f>IF(OR(ISNA(D6241),ISNA(E6241)),0,C6241*VLOOKUP(D6241&amp;E6241,reference_cepidc!$C$1:$H$381,6,FALSE))</f>
        <v>0</v>
      </c>
      <c r="G6241" s="13">
        <f>IF(OR(ISNA(D6241),ISNA(E6241)),0,C6241*VLOOKUP(D6241&amp;E6241,reference_snds!$C$1:$D$406,2,FALSE))</f>
        <v>0</v>
      </c>
    </row>
    <row r="6242" spans="1:7" x14ac:dyDescent="0.25">
      <c r="A6242" s="14"/>
      <c r="B6242" s="14"/>
      <c r="C6242" s="14"/>
      <c r="D6242" s="9" t="e">
        <f>VLOOKUP(A6242,mappings!$D$1:$F$240,3,FALSE)</f>
        <v>#N/A</v>
      </c>
      <c r="E6242" s="9" t="e">
        <f>IF(ISBLANK(A6242),#N/A,VLOOKUP(B6242,mappings!$A$1:$B$152,2,FALSE))</f>
        <v>#N/A</v>
      </c>
      <c r="F6242" s="13">
        <f>IF(OR(ISNA(D6242),ISNA(E6242)),0,C6242*VLOOKUP(D6242&amp;E6242,reference_cepidc!$C$1:$H$381,6,FALSE))</f>
        <v>0</v>
      </c>
      <c r="G6242" s="13">
        <f>IF(OR(ISNA(D6242),ISNA(E6242)),0,C6242*VLOOKUP(D6242&amp;E6242,reference_snds!$C$1:$D$406,2,FALSE))</f>
        <v>0</v>
      </c>
    </row>
    <row r="6243" spans="1:7" x14ac:dyDescent="0.25">
      <c r="A6243" s="14"/>
      <c r="B6243" s="14"/>
      <c r="C6243" s="14"/>
      <c r="D6243" s="9" t="e">
        <f>VLOOKUP(A6243,mappings!$D$1:$F$240,3,FALSE)</f>
        <v>#N/A</v>
      </c>
      <c r="E6243" s="9" t="e">
        <f>IF(ISBLANK(A6243),#N/A,VLOOKUP(B6243,mappings!$A$1:$B$152,2,FALSE))</f>
        <v>#N/A</v>
      </c>
      <c r="F6243" s="13">
        <f>IF(OR(ISNA(D6243),ISNA(E6243)),0,C6243*VLOOKUP(D6243&amp;E6243,reference_cepidc!$C$1:$H$381,6,FALSE))</f>
        <v>0</v>
      </c>
      <c r="G6243" s="13">
        <f>IF(OR(ISNA(D6243),ISNA(E6243)),0,C6243*VLOOKUP(D6243&amp;E6243,reference_snds!$C$1:$D$406,2,FALSE))</f>
        <v>0</v>
      </c>
    </row>
    <row r="6244" spans="1:7" x14ac:dyDescent="0.25">
      <c r="A6244" s="14"/>
      <c r="B6244" s="14"/>
      <c r="C6244" s="14"/>
      <c r="D6244" s="9" t="e">
        <f>VLOOKUP(A6244,mappings!$D$1:$F$240,3,FALSE)</f>
        <v>#N/A</v>
      </c>
      <c r="E6244" s="9" t="e">
        <f>IF(ISBLANK(A6244),#N/A,VLOOKUP(B6244,mappings!$A$1:$B$152,2,FALSE))</f>
        <v>#N/A</v>
      </c>
      <c r="F6244" s="13">
        <f>IF(OR(ISNA(D6244),ISNA(E6244)),0,C6244*VLOOKUP(D6244&amp;E6244,reference_cepidc!$C$1:$H$381,6,FALSE))</f>
        <v>0</v>
      </c>
      <c r="G6244" s="13">
        <f>IF(OR(ISNA(D6244),ISNA(E6244)),0,C6244*VLOOKUP(D6244&amp;E6244,reference_snds!$C$1:$D$406,2,FALSE))</f>
        <v>0</v>
      </c>
    </row>
    <row r="6245" spans="1:7" x14ac:dyDescent="0.25">
      <c r="A6245" s="14"/>
      <c r="B6245" s="14"/>
      <c r="C6245" s="14"/>
      <c r="D6245" s="9" t="e">
        <f>VLOOKUP(A6245,mappings!$D$1:$F$240,3,FALSE)</f>
        <v>#N/A</v>
      </c>
      <c r="E6245" s="9" t="e">
        <f>IF(ISBLANK(A6245),#N/A,VLOOKUP(B6245,mappings!$A$1:$B$152,2,FALSE))</f>
        <v>#N/A</v>
      </c>
      <c r="F6245" s="13">
        <f>IF(OR(ISNA(D6245),ISNA(E6245)),0,C6245*VLOOKUP(D6245&amp;E6245,reference_cepidc!$C$1:$H$381,6,FALSE))</f>
        <v>0</v>
      </c>
      <c r="G6245" s="13">
        <f>IF(OR(ISNA(D6245),ISNA(E6245)),0,C6245*VLOOKUP(D6245&amp;E6245,reference_snds!$C$1:$D$406,2,FALSE))</f>
        <v>0</v>
      </c>
    </row>
    <row r="6246" spans="1:7" x14ac:dyDescent="0.25">
      <c r="A6246" s="14"/>
      <c r="B6246" s="14"/>
      <c r="C6246" s="14"/>
      <c r="D6246" s="9" t="e">
        <f>VLOOKUP(A6246,mappings!$D$1:$F$240,3,FALSE)</f>
        <v>#N/A</v>
      </c>
      <c r="E6246" s="9" t="e">
        <f>IF(ISBLANK(A6246),#N/A,VLOOKUP(B6246,mappings!$A$1:$B$152,2,FALSE))</f>
        <v>#N/A</v>
      </c>
      <c r="F6246" s="13">
        <f>IF(OR(ISNA(D6246),ISNA(E6246)),0,C6246*VLOOKUP(D6246&amp;E6246,reference_cepidc!$C$1:$H$381,6,FALSE))</f>
        <v>0</v>
      </c>
      <c r="G6246" s="13">
        <f>IF(OR(ISNA(D6246),ISNA(E6246)),0,C6246*VLOOKUP(D6246&amp;E6246,reference_snds!$C$1:$D$406,2,FALSE))</f>
        <v>0</v>
      </c>
    </row>
    <row r="6247" spans="1:7" x14ac:dyDescent="0.25">
      <c r="A6247" s="14"/>
      <c r="B6247" s="14"/>
      <c r="C6247" s="14"/>
      <c r="D6247" s="9" t="e">
        <f>VLOOKUP(A6247,mappings!$D$1:$F$240,3,FALSE)</f>
        <v>#N/A</v>
      </c>
      <c r="E6247" s="9" t="e">
        <f>IF(ISBLANK(A6247),#N/A,VLOOKUP(B6247,mappings!$A$1:$B$152,2,FALSE))</f>
        <v>#N/A</v>
      </c>
      <c r="F6247" s="13">
        <f>IF(OR(ISNA(D6247),ISNA(E6247)),0,C6247*VLOOKUP(D6247&amp;E6247,reference_cepidc!$C$1:$H$381,6,FALSE))</f>
        <v>0</v>
      </c>
      <c r="G6247" s="13">
        <f>IF(OR(ISNA(D6247),ISNA(E6247)),0,C6247*VLOOKUP(D6247&amp;E6247,reference_snds!$C$1:$D$406,2,FALSE))</f>
        <v>0</v>
      </c>
    </row>
    <row r="6248" spans="1:7" x14ac:dyDescent="0.25">
      <c r="A6248" s="14"/>
      <c r="B6248" s="14"/>
      <c r="C6248" s="14"/>
      <c r="D6248" s="9" t="e">
        <f>VLOOKUP(A6248,mappings!$D$1:$F$240,3,FALSE)</f>
        <v>#N/A</v>
      </c>
      <c r="E6248" s="9" t="e">
        <f>IF(ISBLANK(A6248),#N/A,VLOOKUP(B6248,mappings!$A$1:$B$152,2,FALSE))</f>
        <v>#N/A</v>
      </c>
      <c r="F6248" s="13">
        <f>IF(OR(ISNA(D6248),ISNA(E6248)),0,C6248*VLOOKUP(D6248&amp;E6248,reference_cepidc!$C$1:$H$381,6,FALSE))</f>
        <v>0</v>
      </c>
      <c r="G6248" s="13">
        <f>IF(OR(ISNA(D6248),ISNA(E6248)),0,C6248*VLOOKUP(D6248&amp;E6248,reference_snds!$C$1:$D$406,2,FALSE))</f>
        <v>0</v>
      </c>
    </row>
    <row r="6249" spans="1:7" x14ac:dyDescent="0.25">
      <c r="A6249" s="14"/>
      <c r="B6249" s="14"/>
      <c r="C6249" s="14"/>
      <c r="D6249" s="9" t="e">
        <f>VLOOKUP(A6249,mappings!$D$1:$F$240,3,FALSE)</f>
        <v>#N/A</v>
      </c>
      <c r="E6249" s="9" t="e">
        <f>IF(ISBLANK(A6249),#N/A,VLOOKUP(B6249,mappings!$A$1:$B$152,2,FALSE))</f>
        <v>#N/A</v>
      </c>
      <c r="F6249" s="13">
        <f>IF(OR(ISNA(D6249),ISNA(E6249)),0,C6249*VLOOKUP(D6249&amp;E6249,reference_cepidc!$C$1:$H$381,6,FALSE))</f>
        <v>0</v>
      </c>
      <c r="G6249" s="13">
        <f>IF(OR(ISNA(D6249),ISNA(E6249)),0,C6249*VLOOKUP(D6249&amp;E6249,reference_snds!$C$1:$D$406,2,FALSE))</f>
        <v>0</v>
      </c>
    </row>
    <row r="6250" spans="1:7" x14ac:dyDescent="0.25">
      <c r="A6250" s="14"/>
      <c r="B6250" s="14"/>
      <c r="C6250" s="14"/>
      <c r="D6250" s="9" t="e">
        <f>VLOOKUP(A6250,mappings!$D$1:$F$240,3,FALSE)</f>
        <v>#N/A</v>
      </c>
      <c r="E6250" s="9" t="e">
        <f>IF(ISBLANK(A6250),#N/A,VLOOKUP(B6250,mappings!$A$1:$B$152,2,FALSE))</f>
        <v>#N/A</v>
      </c>
      <c r="F6250" s="13">
        <f>IF(OR(ISNA(D6250),ISNA(E6250)),0,C6250*VLOOKUP(D6250&amp;E6250,reference_cepidc!$C$1:$H$381,6,FALSE))</f>
        <v>0</v>
      </c>
      <c r="G6250" s="13">
        <f>IF(OR(ISNA(D6250),ISNA(E6250)),0,C6250*VLOOKUP(D6250&amp;E6250,reference_snds!$C$1:$D$406,2,FALSE))</f>
        <v>0</v>
      </c>
    </row>
    <row r="6251" spans="1:7" x14ac:dyDescent="0.25">
      <c r="A6251" s="14"/>
      <c r="B6251" s="14"/>
      <c r="C6251" s="14"/>
      <c r="D6251" s="9" t="e">
        <f>VLOOKUP(A6251,mappings!$D$1:$F$240,3,FALSE)</f>
        <v>#N/A</v>
      </c>
      <c r="E6251" s="9" t="e">
        <f>IF(ISBLANK(A6251),#N/A,VLOOKUP(B6251,mappings!$A$1:$B$152,2,FALSE))</f>
        <v>#N/A</v>
      </c>
      <c r="F6251" s="13">
        <f>IF(OR(ISNA(D6251),ISNA(E6251)),0,C6251*VLOOKUP(D6251&amp;E6251,reference_cepidc!$C$1:$H$381,6,FALSE))</f>
        <v>0</v>
      </c>
      <c r="G6251" s="13">
        <f>IF(OR(ISNA(D6251),ISNA(E6251)),0,C6251*VLOOKUP(D6251&amp;E6251,reference_snds!$C$1:$D$406,2,FALSE))</f>
        <v>0</v>
      </c>
    </row>
    <row r="6252" spans="1:7" x14ac:dyDescent="0.25">
      <c r="A6252" s="14"/>
      <c r="B6252" s="14"/>
      <c r="C6252" s="14"/>
      <c r="D6252" s="9" t="e">
        <f>VLOOKUP(A6252,mappings!$D$1:$F$240,3,FALSE)</f>
        <v>#N/A</v>
      </c>
      <c r="E6252" s="9" t="e">
        <f>IF(ISBLANK(A6252),#N/A,VLOOKUP(B6252,mappings!$A$1:$B$152,2,FALSE))</f>
        <v>#N/A</v>
      </c>
      <c r="F6252" s="13">
        <f>IF(OR(ISNA(D6252),ISNA(E6252)),0,C6252*VLOOKUP(D6252&amp;E6252,reference_cepidc!$C$1:$H$381,6,FALSE))</f>
        <v>0</v>
      </c>
      <c r="G6252" s="13">
        <f>IF(OR(ISNA(D6252),ISNA(E6252)),0,C6252*VLOOKUP(D6252&amp;E6252,reference_snds!$C$1:$D$406,2,FALSE))</f>
        <v>0</v>
      </c>
    </row>
    <row r="6253" spans="1:7" x14ac:dyDescent="0.25">
      <c r="A6253" s="14"/>
      <c r="B6253" s="14"/>
      <c r="C6253" s="14"/>
      <c r="D6253" s="9" t="e">
        <f>VLOOKUP(A6253,mappings!$D$1:$F$240,3,FALSE)</f>
        <v>#N/A</v>
      </c>
      <c r="E6253" s="9" t="e">
        <f>IF(ISBLANK(A6253),#N/A,VLOOKUP(B6253,mappings!$A$1:$B$152,2,FALSE))</f>
        <v>#N/A</v>
      </c>
      <c r="F6253" s="13">
        <f>IF(OR(ISNA(D6253),ISNA(E6253)),0,C6253*VLOOKUP(D6253&amp;E6253,reference_cepidc!$C$1:$H$381,6,FALSE))</f>
        <v>0</v>
      </c>
      <c r="G6253" s="13">
        <f>IF(OR(ISNA(D6253),ISNA(E6253)),0,C6253*VLOOKUP(D6253&amp;E6253,reference_snds!$C$1:$D$406,2,FALSE))</f>
        <v>0</v>
      </c>
    </row>
    <row r="6254" spans="1:7" x14ac:dyDescent="0.25">
      <c r="A6254" s="14"/>
      <c r="B6254" s="14"/>
      <c r="C6254" s="14"/>
      <c r="D6254" s="9" t="e">
        <f>VLOOKUP(A6254,mappings!$D$1:$F$240,3,FALSE)</f>
        <v>#N/A</v>
      </c>
      <c r="E6254" s="9" t="e">
        <f>IF(ISBLANK(A6254),#N/A,VLOOKUP(B6254,mappings!$A$1:$B$152,2,FALSE))</f>
        <v>#N/A</v>
      </c>
      <c r="F6254" s="13">
        <f>IF(OR(ISNA(D6254),ISNA(E6254)),0,C6254*VLOOKUP(D6254&amp;E6254,reference_cepidc!$C$1:$H$381,6,FALSE))</f>
        <v>0</v>
      </c>
      <c r="G6254" s="13">
        <f>IF(OR(ISNA(D6254),ISNA(E6254)),0,C6254*VLOOKUP(D6254&amp;E6254,reference_snds!$C$1:$D$406,2,FALSE))</f>
        <v>0</v>
      </c>
    </row>
    <row r="6255" spans="1:7" x14ac:dyDescent="0.25">
      <c r="A6255" s="14"/>
      <c r="B6255" s="14"/>
      <c r="C6255" s="14"/>
      <c r="D6255" s="9" t="e">
        <f>VLOOKUP(A6255,mappings!$D$1:$F$240,3,FALSE)</f>
        <v>#N/A</v>
      </c>
      <c r="E6255" s="9" t="e">
        <f>IF(ISBLANK(A6255),#N/A,VLOOKUP(B6255,mappings!$A$1:$B$152,2,FALSE))</f>
        <v>#N/A</v>
      </c>
      <c r="F6255" s="13">
        <f>IF(OR(ISNA(D6255),ISNA(E6255)),0,C6255*VLOOKUP(D6255&amp;E6255,reference_cepidc!$C$1:$H$381,6,FALSE))</f>
        <v>0</v>
      </c>
      <c r="G6255" s="13">
        <f>IF(OR(ISNA(D6255),ISNA(E6255)),0,C6255*VLOOKUP(D6255&amp;E6255,reference_snds!$C$1:$D$406,2,FALSE))</f>
        <v>0</v>
      </c>
    </row>
    <row r="6256" spans="1:7" x14ac:dyDescent="0.25">
      <c r="A6256" s="14"/>
      <c r="B6256" s="14"/>
      <c r="C6256" s="14"/>
      <c r="D6256" s="9" t="e">
        <f>VLOOKUP(A6256,mappings!$D$1:$F$240,3,FALSE)</f>
        <v>#N/A</v>
      </c>
      <c r="E6256" s="9" t="e">
        <f>IF(ISBLANK(A6256),#N/A,VLOOKUP(B6256,mappings!$A$1:$B$152,2,FALSE))</f>
        <v>#N/A</v>
      </c>
      <c r="F6256" s="13">
        <f>IF(OR(ISNA(D6256),ISNA(E6256)),0,C6256*VLOOKUP(D6256&amp;E6256,reference_cepidc!$C$1:$H$381,6,FALSE))</f>
        <v>0</v>
      </c>
      <c r="G6256" s="13">
        <f>IF(OR(ISNA(D6256),ISNA(E6256)),0,C6256*VLOOKUP(D6256&amp;E6256,reference_snds!$C$1:$D$406,2,FALSE))</f>
        <v>0</v>
      </c>
    </row>
    <row r="6257" spans="1:7" x14ac:dyDescent="0.25">
      <c r="A6257" s="14"/>
      <c r="B6257" s="14"/>
      <c r="C6257" s="14"/>
      <c r="D6257" s="9" t="e">
        <f>VLOOKUP(A6257,mappings!$D$1:$F$240,3,FALSE)</f>
        <v>#N/A</v>
      </c>
      <c r="E6257" s="9" t="e">
        <f>IF(ISBLANK(A6257),#N/A,VLOOKUP(B6257,mappings!$A$1:$B$152,2,FALSE))</f>
        <v>#N/A</v>
      </c>
      <c r="F6257" s="13">
        <f>IF(OR(ISNA(D6257),ISNA(E6257)),0,C6257*VLOOKUP(D6257&amp;E6257,reference_cepidc!$C$1:$H$381,6,FALSE))</f>
        <v>0</v>
      </c>
      <c r="G6257" s="13">
        <f>IF(OR(ISNA(D6257),ISNA(E6257)),0,C6257*VLOOKUP(D6257&amp;E6257,reference_snds!$C$1:$D$406,2,FALSE))</f>
        <v>0</v>
      </c>
    </row>
    <row r="6258" spans="1:7" x14ac:dyDescent="0.25">
      <c r="A6258" s="14"/>
      <c r="B6258" s="14"/>
      <c r="C6258" s="14"/>
      <c r="D6258" s="9" t="e">
        <f>VLOOKUP(A6258,mappings!$D$1:$F$240,3,FALSE)</f>
        <v>#N/A</v>
      </c>
      <c r="E6258" s="9" t="e">
        <f>IF(ISBLANK(A6258),#N/A,VLOOKUP(B6258,mappings!$A$1:$B$152,2,FALSE))</f>
        <v>#N/A</v>
      </c>
      <c r="F6258" s="13">
        <f>IF(OR(ISNA(D6258),ISNA(E6258)),0,C6258*VLOOKUP(D6258&amp;E6258,reference_cepidc!$C$1:$H$381,6,FALSE))</f>
        <v>0</v>
      </c>
      <c r="G6258" s="13">
        <f>IF(OR(ISNA(D6258),ISNA(E6258)),0,C6258*VLOOKUP(D6258&amp;E6258,reference_snds!$C$1:$D$406,2,FALSE))</f>
        <v>0</v>
      </c>
    </row>
    <row r="6259" spans="1:7" x14ac:dyDescent="0.25">
      <c r="A6259" s="14"/>
      <c r="B6259" s="14"/>
      <c r="C6259" s="14"/>
      <c r="D6259" s="9" t="e">
        <f>VLOOKUP(A6259,mappings!$D$1:$F$240,3,FALSE)</f>
        <v>#N/A</v>
      </c>
      <c r="E6259" s="9" t="e">
        <f>IF(ISBLANK(A6259),#N/A,VLOOKUP(B6259,mappings!$A$1:$B$152,2,FALSE))</f>
        <v>#N/A</v>
      </c>
      <c r="F6259" s="13">
        <f>IF(OR(ISNA(D6259),ISNA(E6259)),0,C6259*VLOOKUP(D6259&amp;E6259,reference_cepidc!$C$1:$H$381,6,FALSE))</f>
        <v>0</v>
      </c>
      <c r="G6259" s="13">
        <f>IF(OR(ISNA(D6259),ISNA(E6259)),0,C6259*VLOOKUP(D6259&amp;E6259,reference_snds!$C$1:$D$406,2,FALSE))</f>
        <v>0</v>
      </c>
    </row>
    <row r="6260" spans="1:7" x14ac:dyDescent="0.25">
      <c r="A6260" s="14"/>
      <c r="B6260" s="14"/>
      <c r="C6260" s="14"/>
      <c r="D6260" s="9" t="e">
        <f>VLOOKUP(A6260,mappings!$D$1:$F$240,3,FALSE)</f>
        <v>#N/A</v>
      </c>
      <c r="E6260" s="9" t="e">
        <f>IF(ISBLANK(A6260),#N/A,VLOOKUP(B6260,mappings!$A$1:$B$152,2,FALSE))</f>
        <v>#N/A</v>
      </c>
      <c r="F6260" s="13">
        <f>IF(OR(ISNA(D6260),ISNA(E6260)),0,C6260*VLOOKUP(D6260&amp;E6260,reference_cepidc!$C$1:$H$381,6,FALSE))</f>
        <v>0</v>
      </c>
      <c r="G6260" s="13">
        <f>IF(OR(ISNA(D6260),ISNA(E6260)),0,C6260*VLOOKUP(D6260&amp;E6260,reference_snds!$C$1:$D$406,2,FALSE))</f>
        <v>0</v>
      </c>
    </row>
    <row r="6261" spans="1:7" x14ac:dyDescent="0.25">
      <c r="A6261" s="14"/>
      <c r="B6261" s="14"/>
      <c r="C6261" s="14"/>
      <c r="D6261" s="9" t="e">
        <f>VLOOKUP(A6261,mappings!$D$1:$F$240,3,FALSE)</f>
        <v>#N/A</v>
      </c>
      <c r="E6261" s="9" t="e">
        <f>IF(ISBLANK(A6261),#N/A,VLOOKUP(B6261,mappings!$A$1:$B$152,2,FALSE))</f>
        <v>#N/A</v>
      </c>
      <c r="F6261" s="13">
        <f>IF(OR(ISNA(D6261),ISNA(E6261)),0,C6261*VLOOKUP(D6261&amp;E6261,reference_cepidc!$C$1:$H$381,6,FALSE))</f>
        <v>0</v>
      </c>
      <c r="G6261" s="13">
        <f>IF(OR(ISNA(D6261),ISNA(E6261)),0,C6261*VLOOKUP(D6261&amp;E6261,reference_snds!$C$1:$D$406,2,FALSE))</f>
        <v>0</v>
      </c>
    </row>
    <row r="6262" spans="1:7" x14ac:dyDescent="0.25">
      <c r="A6262" s="14"/>
      <c r="B6262" s="14"/>
      <c r="C6262" s="14"/>
      <c r="D6262" s="9" t="e">
        <f>VLOOKUP(A6262,mappings!$D$1:$F$240,3,FALSE)</f>
        <v>#N/A</v>
      </c>
      <c r="E6262" s="9" t="e">
        <f>IF(ISBLANK(A6262),#N/A,VLOOKUP(B6262,mappings!$A$1:$B$152,2,FALSE))</f>
        <v>#N/A</v>
      </c>
      <c r="F6262" s="13">
        <f>IF(OR(ISNA(D6262),ISNA(E6262)),0,C6262*VLOOKUP(D6262&amp;E6262,reference_cepidc!$C$1:$H$381,6,FALSE))</f>
        <v>0</v>
      </c>
      <c r="G6262" s="13">
        <f>IF(OR(ISNA(D6262),ISNA(E6262)),0,C6262*VLOOKUP(D6262&amp;E6262,reference_snds!$C$1:$D$406,2,FALSE))</f>
        <v>0</v>
      </c>
    </row>
    <row r="6263" spans="1:7" x14ac:dyDescent="0.25">
      <c r="A6263" s="14"/>
      <c r="B6263" s="14"/>
      <c r="C6263" s="14"/>
      <c r="D6263" s="9" t="e">
        <f>VLOOKUP(A6263,mappings!$D$1:$F$240,3,FALSE)</f>
        <v>#N/A</v>
      </c>
      <c r="E6263" s="9" t="e">
        <f>IF(ISBLANK(A6263),#N/A,VLOOKUP(B6263,mappings!$A$1:$B$152,2,FALSE))</f>
        <v>#N/A</v>
      </c>
      <c r="F6263" s="13">
        <f>IF(OR(ISNA(D6263),ISNA(E6263)),0,C6263*VLOOKUP(D6263&amp;E6263,reference_cepidc!$C$1:$H$381,6,FALSE))</f>
        <v>0</v>
      </c>
      <c r="G6263" s="13">
        <f>IF(OR(ISNA(D6263),ISNA(E6263)),0,C6263*VLOOKUP(D6263&amp;E6263,reference_snds!$C$1:$D$406,2,FALSE))</f>
        <v>0</v>
      </c>
    </row>
    <row r="6264" spans="1:7" x14ac:dyDescent="0.25">
      <c r="A6264" s="14"/>
      <c r="B6264" s="14"/>
      <c r="C6264" s="14"/>
      <c r="D6264" s="9" t="e">
        <f>VLOOKUP(A6264,mappings!$D$1:$F$240,3,FALSE)</f>
        <v>#N/A</v>
      </c>
      <c r="E6264" s="9" t="e">
        <f>IF(ISBLANK(A6264),#N/A,VLOOKUP(B6264,mappings!$A$1:$B$152,2,FALSE))</f>
        <v>#N/A</v>
      </c>
      <c r="F6264" s="13">
        <f>IF(OR(ISNA(D6264),ISNA(E6264)),0,C6264*VLOOKUP(D6264&amp;E6264,reference_cepidc!$C$1:$H$381,6,FALSE))</f>
        <v>0</v>
      </c>
      <c r="G6264" s="13">
        <f>IF(OR(ISNA(D6264),ISNA(E6264)),0,C6264*VLOOKUP(D6264&amp;E6264,reference_snds!$C$1:$D$406,2,FALSE))</f>
        <v>0</v>
      </c>
    </row>
    <row r="6265" spans="1:7" x14ac:dyDescent="0.25">
      <c r="A6265" s="14"/>
      <c r="B6265" s="14"/>
      <c r="C6265" s="14"/>
      <c r="D6265" s="9" t="e">
        <f>VLOOKUP(A6265,mappings!$D$1:$F$240,3,FALSE)</f>
        <v>#N/A</v>
      </c>
      <c r="E6265" s="9" t="e">
        <f>IF(ISBLANK(A6265),#N/A,VLOOKUP(B6265,mappings!$A$1:$B$152,2,FALSE))</f>
        <v>#N/A</v>
      </c>
      <c r="F6265" s="13">
        <f>IF(OR(ISNA(D6265),ISNA(E6265)),0,C6265*VLOOKUP(D6265&amp;E6265,reference_cepidc!$C$1:$H$381,6,FALSE))</f>
        <v>0</v>
      </c>
      <c r="G6265" s="13">
        <f>IF(OR(ISNA(D6265),ISNA(E6265)),0,C6265*VLOOKUP(D6265&amp;E6265,reference_snds!$C$1:$D$406,2,FALSE))</f>
        <v>0</v>
      </c>
    </row>
    <row r="6266" spans="1:7" x14ac:dyDescent="0.25">
      <c r="A6266" s="14"/>
      <c r="B6266" s="14"/>
      <c r="C6266" s="14"/>
      <c r="D6266" s="9" t="e">
        <f>VLOOKUP(A6266,mappings!$D$1:$F$240,3,FALSE)</f>
        <v>#N/A</v>
      </c>
      <c r="E6266" s="9" t="e">
        <f>IF(ISBLANK(A6266),#N/A,VLOOKUP(B6266,mappings!$A$1:$B$152,2,FALSE))</f>
        <v>#N/A</v>
      </c>
      <c r="F6266" s="13">
        <f>IF(OR(ISNA(D6266),ISNA(E6266)),0,C6266*VLOOKUP(D6266&amp;E6266,reference_cepidc!$C$1:$H$381,6,FALSE))</f>
        <v>0</v>
      </c>
      <c r="G6266" s="13">
        <f>IF(OR(ISNA(D6266),ISNA(E6266)),0,C6266*VLOOKUP(D6266&amp;E6266,reference_snds!$C$1:$D$406,2,FALSE))</f>
        <v>0</v>
      </c>
    </row>
    <row r="6267" spans="1:7" x14ac:dyDescent="0.25">
      <c r="A6267" s="14"/>
      <c r="B6267" s="14"/>
      <c r="C6267" s="14"/>
      <c r="D6267" s="9" t="e">
        <f>VLOOKUP(A6267,mappings!$D$1:$F$240,3,FALSE)</f>
        <v>#N/A</v>
      </c>
      <c r="E6267" s="9" t="e">
        <f>IF(ISBLANK(A6267),#N/A,VLOOKUP(B6267,mappings!$A$1:$B$152,2,FALSE))</f>
        <v>#N/A</v>
      </c>
      <c r="F6267" s="13">
        <f>IF(OR(ISNA(D6267),ISNA(E6267)),0,C6267*VLOOKUP(D6267&amp;E6267,reference_cepidc!$C$1:$H$381,6,FALSE))</f>
        <v>0</v>
      </c>
      <c r="G6267" s="13">
        <f>IF(OR(ISNA(D6267),ISNA(E6267)),0,C6267*VLOOKUP(D6267&amp;E6267,reference_snds!$C$1:$D$406,2,FALSE))</f>
        <v>0</v>
      </c>
    </row>
    <row r="6268" spans="1:7" x14ac:dyDescent="0.25">
      <c r="A6268" s="14"/>
      <c r="B6268" s="14"/>
      <c r="C6268" s="14"/>
      <c r="D6268" s="9" t="e">
        <f>VLOOKUP(A6268,mappings!$D$1:$F$240,3,FALSE)</f>
        <v>#N/A</v>
      </c>
      <c r="E6268" s="9" t="e">
        <f>IF(ISBLANK(A6268),#N/A,VLOOKUP(B6268,mappings!$A$1:$B$152,2,FALSE))</f>
        <v>#N/A</v>
      </c>
      <c r="F6268" s="13">
        <f>IF(OR(ISNA(D6268),ISNA(E6268)),0,C6268*VLOOKUP(D6268&amp;E6268,reference_cepidc!$C$1:$H$381,6,FALSE))</f>
        <v>0</v>
      </c>
      <c r="G6268" s="13">
        <f>IF(OR(ISNA(D6268),ISNA(E6268)),0,C6268*VLOOKUP(D6268&amp;E6268,reference_snds!$C$1:$D$406,2,FALSE))</f>
        <v>0</v>
      </c>
    </row>
    <row r="6269" spans="1:7" x14ac:dyDescent="0.25">
      <c r="A6269" s="14"/>
      <c r="B6269" s="14"/>
      <c r="C6269" s="14"/>
      <c r="D6269" s="9" t="e">
        <f>VLOOKUP(A6269,mappings!$D$1:$F$240,3,FALSE)</f>
        <v>#N/A</v>
      </c>
      <c r="E6269" s="9" t="e">
        <f>IF(ISBLANK(A6269),#N/A,VLOOKUP(B6269,mappings!$A$1:$B$152,2,FALSE))</f>
        <v>#N/A</v>
      </c>
      <c r="F6269" s="13">
        <f>IF(OR(ISNA(D6269),ISNA(E6269)),0,C6269*VLOOKUP(D6269&amp;E6269,reference_cepidc!$C$1:$H$381,6,FALSE))</f>
        <v>0</v>
      </c>
      <c r="G6269" s="13">
        <f>IF(OR(ISNA(D6269),ISNA(E6269)),0,C6269*VLOOKUP(D6269&amp;E6269,reference_snds!$C$1:$D$406,2,FALSE))</f>
        <v>0</v>
      </c>
    </row>
    <row r="6270" spans="1:7" x14ac:dyDescent="0.25">
      <c r="A6270" s="14"/>
      <c r="B6270" s="14"/>
      <c r="C6270" s="14"/>
      <c r="D6270" s="9" t="e">
        <f>VLOOKUP(A6270,mappings!$D$1:$F$240,3,FALSE)</f>
        <v>#N/A</v>
      </c>
      <c r="E6270" s="9" t="e">
        <f>IF(ISBLANK(A6270),#N/A,VLOOKUP(B6270,mappings!$A$1:$B$152,2,FALSE))</f>
        <v>#N/A</v>
      </c>
      <c r="F6270" s="13">
        <f>IF(OR(ISNA(D6270),ISNA(E6270)),0,C6270*VLOOKUP(D6270&amp;E6270,reference_cepidc!$C$1:$H$381,6,FALSE))</f>
        <v>0</v>
      </c>
      <c r="G6270" s="13">
        <f>IF(OR(ISNA(D6270),ISNA(E6270)),0,C6270*VLOOKUP(D6270&amp;E6270,reference_snds!$C$1:$D$406,2,FALSE))</f>
        <v>0</v>
      </c>
    </row>
    <row r="6271" spans="1:7" x14ac:dyDescent="0.25">
      <c r="A6271" s="14"/>
      <c r="B6271" s="14"/>
      <c r="C6271" s="14"/>
      <c r="D6271" s="9" t="e">
        <f>VLOOKUP(A6271,mappings!$D$1:$F$240,3,FALSE)</f>
        <v>#N/A</v>
      </c>
      <c r="E6271" s="9" t="e">
        <f>IF(ISBLANK(A6271),#N/A,VLOOKUP(B6271,mappings!$A$1:$B$152,2,FALSE))</f>
        <v>#N/A</v>
      </c>
      <c r="F6271" s="13">
        <f>IF(OR(ISNA(D6271),ISNA(E6271)),0,C6271*VLOOKUP(D6271&amp;E6271,reference_cepidc!$C$1:$H$381,6,FALSE))</f>
        <v>0</v>
      </c>
      <c r="G6271" s="13">
        <f>IF(OR(ISNA(D6271),ISNA(E6271)),0,C6271*VLOOKUP(D6271&amp;E6271,reference_snds!$C$1:$D$406,2,FALSE))</f>
        <v>0</v>
      </c>
    </row>
    <row r="6272" spans="1:7" x14ac:dyDescent="0.25">
      <c r="A6272" s="14"/>
      <c r="B6272" s="14"/>
      <c r="C6272" s="14"/>
      <c r="D6272" s="9" t="e">
        <f>VLOOKUP(A6272,mappings!$D$1:$F$240,3,FALSE)</f>
        <v>#N/A</v>
      </c>
      <c r="E6272" s="9" t="e">
        <f>IF(ISBLANK(A6272),#N/A,VLOOKUP(B6272,mappings!$A$1:$B$152,2,FALSE))</f>
        <v>#N/A</v>
      </c>
      <c r="F6272" s="13">
        <f>IF(OR(ISNA(D6272),ISNA(E6272)),0,C6272*VLOOKUP(D6272&amp;E6272,reference_cepidc!$C$1:$H$381,6,FALSE))</f>
        <v>0</v>
      </c>
      <c r="G6272" s="13">
        <f>IF(OR(ISNA(D6272),ISNA(E6272)),0,C6272*VLOOKUP(D6272&amp;E6272,reference_snds!$C$1:$D$406,2,FALSE))</f>
        <v>0</v>
      </c>
    </row>
    <row r="6273" spans="1:7" x14ac:dyDescent="0.25">
      <c r="A6273" s="14"/>
      <c r="B6273" s="14"/>
      <c r="C6273" s="14"/>
      <c r="D6273" s="9" t="e">
        <f>VLOOKUP(A6273,mappings!$D$1:$F$240,3,FALSE)</f>
        <v>#N/A</v>
      </c>
      <c r="E6273" s="9" t="e">
        <f>IF(ISBLANK(A6273),#N/A,VLOOKUP(B6273,mappings!$A$1:$B$152,2,FALSE))</f>
        <v>#N/A</v>
      </c>
      <c r="F6273" s="13">
        <f>IF(OR(ISNA(D6273),ISNA(E6273)),0,C6273*VLOOKUP(D6273&amp;E6273,reference_cepidc!$C$1:$H$381,6,FALSE))</f>
        <v>0</v>
      </c>
      <c r="G6273" s="13">
        <f>IF(OR(ISNA(D6273),ISNA(E6273)),0,C6273*VLOOKUP(D6273&amp;E6273,reference_snds!$C$1:$D$406,2,FALSE))</f>
        <v>0</v>
      </c>
    </row>
    <row r="6274" spans="1:7" x14ac:dyDescent="0.25">
      <c r="A6274" s="14"/>
      <c r="B6274" s="14"/>
      <c r="C6274" s="14"/>
      <c r="D6274" s="9" t="e">
        <f>VLOOKUP(A6274,mappings!$D$1:$F$240,3,FALSE)</f>
        <v>#N/A</v>
      </c>
      <c r="E6274" s="9" t="e">
        <f>IF(ISBLANK(A6274),#N/A,VLOOKUP(B6274,mappings!$A$1:$B$152,2,FALSE))</f>
        <v>#N/A</v>
      </c>
      <c r="F6274" s="13">
        <f>IF(OR(ISNA(D6274),ISNA(E6274)),0,C6274*VLOOKUP(D6274&amp;E6274,reference_cepidc!$C$1:$H$381,6,FALSE))</f>
        <v>0</v>
      </c>
      <c r="G6274" s="13">
        <f>IF(OR(ISNA(D6274),ISNA(E6274)),0,C6274*VLOOKUP(D6274&amp;E6274,reference_snds!$C$1:$D$406,2,FALSE))</f>
        <v>0</v>
      </c>
    </row>
    <row r="6275" spans="1:7" x14ac:dyDescent="0.25">
      <c r="A6275" s="14"/>
      <c r="B6275" s="14"/>
      <c r="C6275" s="14"/>
      <c r="D6275" s="9" t="e">
        <f>VLOOKUP(A6275,mappings!$D$1:$F$240,3,FALSE)</f>
        <v>#N/A</v>
      </c>
      <c r="E6275" s="9" t="e">
        <f>IF(ISBLANK(A6275),#N/A,VLOOKUP(B6275,mappings!$A$1:$B$152,2,FALSE))</f>
        <v>#N/A</v>
      </c>
      <c r="F6275" s="13">
        <f>IF(OR(ISNA(D6275),ISNA(E6275)),0,C6275*VLOOKUP(D6275&amp;E6275,reference_cepidc!$C$1:$H$381,6,FALSE))</f>
        <v>0</v>
      </c>
      <c r="G6275" s="13">
        <f>IF(OR(ISNA(D6275),ISNA(E6275)),0,C6275*VLOOKUP(D6275&amp;E6275,reference_snds!$C$1:$D$406,2,FALSE))</f>
        <v>0</v>
      </c>
    </row>
    <row r="6276" spans="1:7" x14ac:dyDescent="0.25">
      <c r="A6276" s="14"/>
      <c r="B6276" s="14"/>
      <c r="C6276" s="14"/>
      <c r="D6276" s="9" t="e">
        <f>VLOOKUP(A6276,mappings!$D$1:$F$240,3,FALSE)</f>
        <v>#N/A</v>
      </c>
      <c r="E6276" s="9" t="e">
        <f>IF(ISBLANK(A6276),#N/A,VLOOKUP(B6276,mappings!$A$1:$B$152,2,FALSE))</f>
        <v>#N/A</v>
      </c>
      <c r="F6276" s="13">
        <f>IF(OR(ISNA(D6276),ISNA(E6276)),0,C6276*VLOOKUP(D6276&amp;E6276,reference_cepidc!$C$1:$H$381,6,FALSE))</f>
        <v>0</v>
      </c>
      <c r="G6276" s="13">
        <f>IF(OR(ISNA(D6276),ISNA(E6276)),0,C6276*VLOOKUP(D6276&amp;E6276,reference_snds!$C$1:$D$406,2,FALSE))</f>
        <v>0</v>
      </c>
    </row>
    <row r="6277" spans="1:7" x14ac:dyDescent="0.25">
      <c r="A6277" s="14"/>
      <c r="B6277" s="14"/>
      <c r="C6277" s="14"/>
      <c r="D6277" s="9" t="e">
        <f>VLOOKUP(A6277,mappings!$D$1:$F$240,3,FALSE)</f>
        <v>#N/A</v>
      </c>
      <c r="E6277" s="9" t="e">
        <f>IF(ISBLANK(A6277),#N/A,VLOOKUP(B6277,mappings!$A$1:$B$152,2,FALSE))</f>
        <v>#N/A</v>
      </c>
      <c r="F6277" s="13">
        <f>IF(OR(ISNA(D6277),ISNA(E6277)),0,C6277*VLOOKUP(D6277&amp;E6277,reference_cepidc!$C$1:$H$381,6,FALSE))</f>
        <v>0</v>
      </c>
      <c r="G6277" s="13">
        <f>IF(OR(ISNA(D6277),ISNA(E6277)),0,C6277*VLOOKUP(D6277&amp;E6277,reference_snds!$C$1:$D$406,2,FALSE))</f>
        <v>0</v>
      </c>
    </row>
    <row r="6278" spans="1:7" x14ac:dyDescent="0.25">
      <c r="A6278" s="14"/>
      <c r="B6278" s="14"/>
      <c r="C6278" s="14"/>
      <c r="D6278" s="9" t="e">
        <f>VLOOKUP(A6278,mappings!$D$1:$F$240,3,FALSE)</f>
        <v>#N/A</v>
      </c>
      <c r="E6278" s="9" t="e">
        <f>IF(ISBLANK(A6278),#N/A,VLOOKUP(B6278,mappings!$A$1:$B$152,2,FALSE))</f>
        <v>#N/A</v>
      </c>
      <c r="F6278" s="13">
        <f>IF(OR(ISNA(D6278),ISNA(E6278)),0,C6278*VLOOKUP(D6278&amp;E6278,reference_cepidc!$C$1:$H$381,6,FALSE))</f>
        <v>0</v>
      </c>
      <c r="G6278" s="13">
        <f>IF(OR(ISNA(D6278),ISNA(E6278)),0,C6278*VLOOKUP(D6278&amp;E6278,reference_snds!$C$1:$D$406,2,FALSE))</f>
        <v>0</v>
      </c>
    </row>
    <row r="6279" spans="1:7" x14ac:dyDescent="0.25">
      <c r="A6279" s="14"/>
      <c r="B6279" s="14"/>
      <c r="C6279" s="14"/>
      <c r="D6279" s="9" t="e">
        <f>VLOOKUP(A6279,mappings!$D$1:$F$240,3,FALSE)</f>
        <v>#N/A</v>
      </c>
      <c r="E6279" s="9" t="e">
        <f>IF(ISBLANK(A6279),#N/A,VLOOKUP(B6279,mappings!$A$1:$B$152,2,FALSE))</f>
        <v>#N/A</v>
      </c>
      <c r="F6279" s="13">
        <f>IF(OR(ISNA(D6279),ISNA(E6279)),0,C6279*VLOOKUP(D6279&amp;E6279,reference_cepidc!$C$1:$H$381,6,FALSE))</f>
        <v>0</v>
      </c>
      <c r="G6279" s="13">
        <f>IF(OR(ISNA(D6279),ISNA(E6279)),0,C6279*VLOOKUP(D6279&amp;E6279,reference_snds!$C$1:$D$406,2,FALSE))</f>
        <v>0</v>
      </c>
    </row>
    <row r="6280" spans="1:7" x14ac:dyDescent="0.25">
      <c r="A6280" s="14"/>
      <c r="B6280" s="14"/>
      <c r="C6280" s="14"/>
      <c r="D6280" s="9" t="e">
        <f>VLOOKUP(A6280,mappings!$D$1:$F$240,3,FALSE)</f>
        <v>#N/A</v>
      </c>
      <c r="E6280" s="9" t="e">
        <f>IF(ISBLANK(A6280),#N/A,VLOOKUP(B6280,mappings!$A$1:$B$152,2,FALSE))</f>
        <v>#N/A</v>
      </c>
      <c r="F6280" s="13">
        <f>IF(OR(ISNA(D6280),ISNA(E6280)),0,C6280*VLOOKUP(D6280&amp;E6280,reference_cepidc!$C$1:$H$381,6,FALSE))</f>
        <v>0</v>
      </c>
      <c r="G6280" s="13">
        <f>IF(OR(ISNA(D6280),ISNA(E6280)),0,C6280*VLOOKUP(D6280&amp;E6280,reference_snds!$C$1:$D$406,2,FALSE))</f>
        <v>0</v>
      </c>
    </row>
    <row r="6281" spans="1:7" x14ac:dyDescent="0.25">
      <c r="A6281" s="14"/>
      <c r="B6281" s="14"/>
      <c r="C6281" s="14"/>
      <c r="D6281" s="9" t="e">
        <f>VLOOKUP(A6281,mappings!$D$1:$F$240,3,FALSE)</f>
        <v>#N/A</v>
      </c>
      <c r="E6281" s="9" t="e">
        <f>IF(ISBLANK(A6281),#N/A,VLOOKUP(B6281,mappings!$A$1:$B$152,2,FALSE))</f>
        <v>#N/A</v>
      </c>
      <c r="F6281" s="13">
        <f>IF(OR(ISNA(D6281),ISNA(E6281)),0,C6281*VLOOKUP(D6281&amp;E6281,reference_cepidc!$C$1:$H$381,6,FALSE))</f>
        <v>0</v>
      </c>
      <c r="G6281" s="13">
        <f>IF(OR(ISNA(D6281),ISNA(E6281)),0,C6281*VLOOKUP(D6281&amp;E6281,reference_snds!$C$1:$D$406,2,FALSE))</f>
        <v>0</v>
      </c>
    </row>
    <row r="6282" spans="1:7" x14ac:dyDescent="0.25">
      <c r="A6282" s="14"/>
      <c r="B6282" s="14"/>
      <c r="C6282" s="14"/>
      <c r="D6282" s="9" t="e">
        <f>VLOOKUP(A6282,mappings!$D$1:$F$240,3,FALSE)</f>
        <v>#N/A</v>
      </c>
      <c r="E6282" s="9" t="e">
        <f>IF(ISBLANK(A6282),#N/A,VLOOKUP(B6282,mappings!$A$1:$B$152,2,FALSE))</f>
        <v>#N/A</v>
      </c>
      <c r="F6282" s="13">
        <f>IF(OR(ISNA(D6282),ISNA(E6282)),0,C6282*VLOOKUP(D6282&amp;E6282,reference_cepidc!$C$1:$H$381,6,FALSE))</f>
        <v>0</v>
      </c>
      <c r="G6282" s="13">
        <f>IF(OR(ISNA(D6282),ISNA(E6282)),0,C6282*VLOOKUP(D6282&amp;E6282,reference_snds!$C$1:$D$406,2,FALSE))</f>
        <v>0</v>
      </c>
    </row>
    <row r="6283" spans="1:7" x14ac:dyDescent="0.25">
      <c r="A6283" s="14"/>
      <c r="B6283" s="14"/>
      <c r="C6283" s="14"/>
      <c r="D6283" s="9" t="e">
        <f>VLOOKUP(A6283,mappings!$D$1:$F$240,3,FALSE)</f>
        <v>#N/A</v>
      </c>
      <c r="E6283" s="9" t="e">
        <f>IF(ISBLANK(A6283),#N/A,VLOOKUP(B6283,mappings!$A$1:$B$152,2,FALSE))</f>
        <v>#N/A</v>
      </c>
      <c r="F6283" s="13">
        <f>IF(OR(ISNA(D6283),ISNA(E6283)),0,C6283*VLOOKUP(D6283&amp;E6283,reference_cepidc!$C$1:$H$381,6,FALSE))</f>
        <v>0</v>
      </c>
      <c r="G6283" s="13">
        <f>IF(OR(ISNA(D6283),ISNA(E6283)),0,C6283*VLOOKUP(D6283&amp;E6283,reference_snds!$C$1:$D$406,2,FALSE))</f>
        <v>0</v>
      </c>
    </row>
    <row r="6284" spans="1:7" x14ac:dyDescent="0.25">
      <c r="A6284" s="14"/>
      <c r="B6284" s="14"/>
      <c r="C6284" s="14"/>
      <c r="D6284" s="9" t="e">
        <f>VLOOKUP(A6284,mappings!$D$1:$F$240,3,FALSE)</f>
        <v>#N/A</v>
      </c>
      <c r="E6284" s="9" t="e">
        <f>IF(ISBLANK(A6284),#N/A,VLOOKUP(B6284,mappings!$A$1:$B$152,2,FALSE))</f>
        <v>#N/A</v>
      </c>
      <c r="F6284" s="13">
        <f>IF(OR(ISNA(D6284),ISNA(E6284)),0,C6284*VLOOKUP(D6284&amp;E6284,reference_cepidc!$C$1:$H$381,6,FALSE))</f>
        <v>0</v>
      </c>
      <c r="G6284" s="13">
        <f>IF(OR(ISNA(D6284),ISNA(E6284)),0,C6284*VLOOKUP(D6284&amp;E6284,reference_snds!$C$1:$D$406,2,FALSE))</f>
        <v>0</v>
      </c>
    </row>
    <row r="6285" spans="1:7" x14ac:dyDescent="0.25">
      <c r="A6285" s="14"/>
      <c r="B6285" s="14"/>
      <c r="C6285" s="14"/>
      <c r="D6285" s="9" t="e">
        <f>VLOOKUP(A6285,mappings!$D$1:$F$240,3,FALSE)</f>
        <v>#N/A</v>
      </c>
      <c r="E6285" s="9" t="e">
        <f>IF(ISBLANK(A6285),#N/A,VLOOKUP(B6285,mappings!$A$1:$B$152,2,FALSE))</f>
        <v>#N/A</v>
      </c>
      <c r="F6285" s="13">
        <f>IF(OR(ISNA(D6285),ISNA(E6285)),0,C6285*VLOOKUP(D6285&amp;E6285,reference_cepidc!$C$1:$H$381,6,FALSE))</f>
        <v>0</v>
      </c>
      <c r="G6285" s="13">
        <f>IF(OR(ISNA(D6285),ISNA(E6285)),0,C6285*VLOOKUP(D6285&amp;E6285,reference_snds!$C$1:$D$406,2,FALSE))</f>
        <v>0</v>
      </c>
    </row>
    <row r="6286" spans="1:7" x14ac:dyDescent="0.25">
      <c r="A6286" s="14"/>
      <c r="B6286" s="14"/>
      <c r="C6286" s="14"/>
      <c r="D6286" s="9" t="e">
        <f>VLOOKUP(A6286,mappings!$D$1:$F$240,3,FALSE)</f>
        <v>#N/A</v>
      </c>
      <c r="E6286" s="9" t="e">
        <f>IF(ISBLANK(A6286),#N/A,VLOOKUP(B6286,mappings!$A$1:$B$152,2,FALSE))</f>
        <v>#N/A</v>
      </c>
      <c r="F6286" s="13">
        <f>IF(OR(ISNA(D6286),ISNA(E6286)),0,C6286*VLOOKUP(D6286&amp;E6286,reference_cepidc!$C$1:$H$381,6,FALSE))</f>
        <v>0</v>
      </c>
      <c r="G6286" s="13">
        <f>IF(OR(ISNA(D6286),ISNA(E6286)),0,C6286*VLOOKUP(D6286&amp;E6286,reference_snds!$C$1:$D$406,2,FALSE))</f>
        <v>0</v>
      </c>
    </row>
    <row r="6287" spans="1:7" x14ac:dyDescent="0.25">
      <c r="A6287" s="14"/>
      <c r="B6287" s="14"/>
      <c r="C6287" s="14"/>
      <c r="D6287" s="9" t="e">
        <f>VLOOKUP(A6287,mappings!$D$1:$F$240,3,FALSE)</f>
        <v>#N/A</v>
      </c>
      <c r="E6287" s="9" t="e">
        <f>IF(ISBLANK(A6287),#N/A,VLOOKUP(B6287,mappings!$A$1:$B$152,2,FALSE))</f>
        <v>#N/A</v>
      </c>
      <c r="F6287" s="13">
        <f>IF(OR(ISNA(D6287),ISNA(E6287)),0,C6287*VLOOKUP(D6287&amp;E6287,reference_cepidc!$C$1:$H$381,6,FALSE))</f>
        <v>0</v>
      </c>
      <c r="G6287" s="13">
        <f>IF(OR(ISNA(D6287),ISNA(E6287)),0,C6287*VLOOKUP(D6287&amp;E6287,reference_snds!$C$1:$D$406,2,FALSE))</f>
        <v>0</v>
      </c>
    </row>
    <row r="6288" spans="1:7" x14ac:dyDescent="0.25">
      <c r="A6288" s="14"/>
      <c r="B6288" s="14"/>
      <c r="C6288" s="14"/>
      <c r="D6288" s="9" t="e">
        <f>VLOOKUP(A6288,mappings!$D$1:$F$240,3,FALSE)</f>
        <v>#N/A</v>
      </c>
      <c r="E6288" s="9" t="e">
        <f>IF(ISBLANK(A6288),#N/A,VLOOKUP(B6288,mappings!$A$1:$B$152,2,FALSE))</f>
        <v>#N/A</v>
      </c>
      <c r="F6288" s="13">
        <f>IF(OR(ISNA(D6288),ISNA(E6288)),0,C6288*VLOOKUP(D6288&amp;E6288,reference_cepidc!$C$1:$H$381,6,FALSE))</f>
        <v>0</v>
      </c>
      <c r="G6288" s="13">
        <f>IF(OR(ISNA(D6288),ISNA(E6288)),0,C6288*VLOOKUP(D6288&amp;E6288,reference_snds!$C$1:$D$406,2,FALSE))</f>
        <v>0</v>
      </c>
    </row>
    <row r="6289" spans="1:7" x14ac:dyDescent="0.25">
      <c r="A6289" s="14"/>
      <c r="B6289" s="14"/>
      <c r="C6289" s="14"/>
      <c r="D6289" s="9" t="e">
        <f>VLOOKUP(A6289,mappings!$D$1:$F$240,3,FALSE)</f>
        <v>#N/A</v>
      </c>
      <c r="E6289" s="9" t="e">
        <f>IF(ISBLANK(A6289),#N/A,VLOOKUP(B6289,mappings!$A$1:$B$152,2,FALSE))</f>
        <v>#N/A</v>
      </c>
      <c r="F6289" s="13">
        <f>IF(OR(ISNA(D6289),ISNA(E6289)),0,C6289*VLOOKUP(D6289&amp;E6289,reference_cepidc!$C$1:$H$381,6,FALSE))</f>
        <v>0</v>
      </c>
      <c r="G6289" s="13">
        <f>IF(OR(ISNA(D6289),ISNA(E6289)),0,C6289*VLOOKUP(D6289&amp;E6289,reference_snds!$C$1:$D$406,2,FALSE))</f>
        <v>0</v>
      </c>
    </row>
    <row r="6290" spans="1:7" x14ac:dyDescent="0.25">
      <c r="A6290" s="14"/>
      <c r="B6290" s="14"/>
      <c r="C6290" s="14"/>
      <c r="D6290" s="9" t="e">
        <f>VLOOKUP(A6290,mappings!$D$1:$F$240,3,FALSE)</f>
        <v>#N/A</v>
      </c>
      <c r="E6290" s="9" t="e">
        <f>IF(ISBLANK(A6290),#N/A,VLOOKUP(B6290,mappings!$A$1:$B$152,2,FALSE))</f>
        <v>#N/A</v>
      </c>
      <c r="F6290" s="13">
        <f>IF(OR(ISNA(D6290),ISNA(E6290)),0,C6290*VLOOKUP(D6290&amp;E6290,reference_cepidc!$C$1:$H$381,6,FALSE))</f>
        <v>0</v>
      </c>
      <c r="G6290" s="13">
        <f>IF(OR(ISNA(D6290),ISNA(E6290)),0,C6290*VLOOKUP(D6290&amp;E6290,reference_snds!$C$1:$D$406,2,FALSE))</f>
        <v>0</v>
      </c>
    </row>
    <row r="6291" spans="1:7" x14ac:dyDescent="0.25">
      <c r="A6291" s="14"/>
      <c r="B6291" s="14"/>
      <c r="C6291" s="14"/>
      <c r="D6291" s="9" t="e">
        <f>VLOOKUP(A6291,mappings!$D$1:$F$240,3,FALSE)</f>
        <v>#N/A</v>
      </c>
      <c r="E6291" s="9" t="e">
        <f>IF(ISBLANK(A6291),#N/A,VLOOKUP(B6291,mappings!$A$1:$B$152,2,FALSE))</f>
        <v>#N/A</v>
      </c>
      <c r="F6291" s="13">
        <f>IF(OR(ISNA(D6291),ISNA(E6291)),0,C6291*VLOOKUP(D6291&amp;E6291,reference_cepidc!$C$1:$H$381,6,FALSE))</f>
        <v>0</v>
      </c>
      <c r="G6291" s="13">
        <f>IF(OR(ISNA(D6291),ISNA(E6291)),0,C6291*VLOOKUP(D6291&amp;E6291,reference_snds!$C$1:$D$406,2,FALSE))</f>
        <v>0</v>
      </c>
    </row>
    <row r="6292" spans="1:7" x14ac:dyDescent="0.25">
      <c r="A6292" s="14"/>
      <c r="B6292" s="14"/>
      <c r="C6292" s="14"/>
      <c r="D6292" s="9" t="e">
        <f>VLOOKUP(A6292,mappings!$D$1:$F$240,3,FALSE)</f>
        <v>#N/A</v>
      </c>
      <c r="E6292" s="9" t="e">
        <f>IF(ISBLANK(A6292),#N/A,VLOOKUP(B6292,mappings!$A$1:$B$152,2,FALSE))</f>
        <v>#N/A</v>
      </c>
      <c r="F6292" s="13">
        <f>IF(OR(ISNA(D6292),ISNA(E6292)),0,C6292*VLOOKUP(D6292&amp;E6292,reference_cepidc!$C$1:$H$381,6,FALSE))</f>
        <v>0</v>
      </c>
      <c r="G6292" s="13">
        <f>IF(OR(ISNA(D6292),ISNA(E6292)),0,C6292*VLOOKUP(D6292&amp;E6292,reference_snds!$C$1:$D$406,2,FALSE))</f>
        <v>0</v>
      </c>
    </row>
    <row r="6293" spans="1:7" x14ac:dyDescent="0.25">
      <c r="A6293" s="14"/>
      <c r="B6293" s="14"/>
      <c r="C6293" s="14"/>
      <c r="D6293" s="9" t="e">
        <f>VLOOKUP(A6293,mappings!$D$1:$F$240,3,FALSE)</f>
        <v>#N/A</v>
      </c>
      <c r="E6293" s="9" t="e">
        <f>IF(ISBLANK(A6293),#N/A,VLOOKUP(B6293,mappings!$A$1:$B$152,2,FALSE))</f>
        <v>#N/A</v>
      </c>
      <c r="F6293" s="13">
        <f>IF(OR(ISNA(D6293),ISNA(E6293)),0,C6293*VLOOKUP(D6293&amp;E6293,reference_cepidc!$C$1:$H$381,6,FALSE))</f>
        <v>0</v>
      </c>
      <c r="G6293" s="13">
        <f>IF(OR(ISNA(D6293),ISNA(E6293)),0,C6293*VLOOKUP(D6293&amp;E6293,reference_snds!$C$1:$D$406,2,FALSE))</f>
        <v>0</v>
      </c>
    </row>
    <row r="6294" spans="1:7" x14ac:dyDescent="0.25">
      <c r="A6294" s="14"/>
      <c r="B6294" s="14"/>
      <c r="C6294" s="14"/>
      <c r="D6294" s="9" t="e">
        <f>VLOOKUP(A6294,mappings!$D$1:$F$240,3,FALSE)</f>
        <v>#N/A</v>
      </c>
      <c r="E6294" s="9" t="e">
        <f>IF(ISBLANK(A6294),#N/A,VLOOKUP(B6294,mappings!$A$1:$B$152,2,FALSE))</f>
        <v>#N/A</v>
      </c>
      <c r="F6294" s="13">
        <f>IF(OR(ISNA(D6294),ISNA(E6294)),0,C6294*VLOOKUP(D6294&amp;E6294,reference_cepidc!$C$1:$H$381,6,FALSE))</f>
        <v>0</v>
      </c>
      <c r="G6294" s="13">
        <f>IF(OR(ISNA(D6294),ISNA(E6294)),0,C6294*VLOOKUP(D6294&amp;E6294,reference_snds!$C$1:$D$406,2,FALSE))</f>
        <v>0</v>
      </c>
    </row>
    <row r="6295" spans="1:7" x14ac:dyDescent="0.25">
      <c r="A6295" s="14"/>
      <c r="B6295" s="14"/>
      <c r="C6295" s="14"/>
      <c r="D6295" s="9" t="e">
        <f>VLOOKUP(A6295,mappings!$D$1:$F$240,3,FALSE)</f>
        <v>#N/A</v>
      </c>
      <c r="E6295" s="9" t="e">
        <f>IF(ISBLANK(A6295),#N/A,VLOOKUP(B6295,mappings!$A$1:$B$152,2,FALSE))</f>
        <v>#N/A</v>
      </c>
      <c r="F6295" s="13">
        <f>IF(OR(ISNA(D6295),ISNA(E6295)),0,C6295*VLOOKUP(D6295&amp;E6295,reference_cepidc!$C$1:$H$381,6,FALSE))</f>
        <v>0</v>
      </c>
      <c r="G6295" s="13">
        <f>IF(OR(ISNA(D6295),ISNA(E6295)),0,C6295*VLOOKUP(D6295&amp;E6295,reference_snds!$C$1:$D$406,2,FALSE))</f>
        <v>0</v>
      </c>
    </row>
    <row r="6296" spans="1:7" x14ac:dyDescent="0.25">
      <c r="A6296" s="14"/>
      <c r="B6296" s="14"/>
      <c r="C6296" s="14"/>
      <c r="D6296" s="9" t="e">
        <f>VLOOKUP(A6296,mappings!$D$1:$F$240,3,FALSE)</f>
        <v>#N/A</v>
      </c>
      <c r="E6296" s="9" t="e">
        <f>IF(ISBLANK(A6296),#N/A,VLOOKUP(B6296,mappings!$A$1:$B$152,2,FALSE))</f>
        <v>#N/A</v>
      </c>
      <c r="F6296" s="13">
        <f>IF(OR(ISNA(D6296),ISNA(E6296)),0,C6296*VLOOKUP(D6296&amp;E6296,reference_cepidc!$C$1:$H$381,6,FALSE))</f>
        <v>0</v>
      </c>
      <c r="G6296" s="13">
        <f>IF(OR(ISNA(D6296),ISNA(E6296)),0,C6296*VLOOKUP(D6296&amp;E6296,reference_snds!$C$1:$D$406,2,FALSE))</f>
        <v>0</v>
      </c>
    </row>
    <row r="6297" spans="1:7" x14ac:dyDescent="0.25">
      <c r="A6297" s="14"/>
      <c r="B6297" s="14"/>
      <c r="C6297" s="14"/>
      <c r="D6297" s="9" t="e">
        <f>VLOOKUP(A6297,mappings!$D$1:$F$240,3,FALSE)</f>
        <v>#N/A</v>
      </c>
      <c r="E6297" s="9" t="e">
        <f>IF(ISBLANK(A6297),#N/A,VLOOKUP(B6297,mappings!$A$1:$B$152,2,FALSE))</f>
        <v>#N/A</v>
      </c>
      <c r="F6297" s="13">
        <f>IF(OR(ISNA(D6297),ISNA(E6297)),0,C6297*VLOOKUP(D6297&amp;E6297,reference_cepidc!$C$1:$H$381,6,FALSE))</f>
        <v>0</v>
      </c>
      <c r="G6297" s="13">
        <f>IF(OR(ISNA(D6297),ISNA(E6297)),0,C6297*VLOOKUP(D6297&amp;E6297,reference_snds!$C$1:$D$406,2,FALSE))</f>
        <v>0</v>
      </c>
    </row>
    <row r="6298" spans="1:7" x14ac:dyDescent="0.25">
      <c r="A6298" s="14"/>
      <c r="B6298" s="14"/>
      <c r="C6298" s="14"/>
      <c r="D6298" s="9" t="e">
        <f>VLOOKUP(A6298,mappings!$D$1:$F$240,3,FALSE)</f>
        <v>#N/A</v>
      </c>
      <c r="E6298" s="9" t="e">
        <f>IF(ISBLANK(A6298),#N/A,VLOOKUP(B6298,mappings!$A$1:$B$152,2,FALSE))</f>
        <v>#N/A</v>
      </c>
      <c r="F6298" s="13">
        <f>IF(OR(ISNA(D6298),ISNA(E6298)),0,C6298*VLOOKUP(D6298&amp;E6298,reference_cepidc!$C$1:$H$381,6,FALSE))</f>
        <v>0</v>
      </c>
      <c r="G6298" s="13">
        <f>IF(OR(ISNA(D6298),ISNA(E6298)),0,C6298*VLOOKUP(D6298&amp;E6298,reference_snds!$C$1:$D$406,2,FALSE))</f>
        <v>0</v>
      </c>
    </row>
    <row r="6299" spans="1:7" x14ac:dyDescent="0.25">
      <c r="A6299" s="14"/>
      <c r="B6299" s="14"/>
      <c r="C6299" s="14"/>
      <c r="D6299" s="9" t="e">
        <f>VLOOKUP(A6299,mappings!$D$1:$F$240,3,FALSE)</f>
        <v>#N/A</v>
      </c>
      <c r="E6299" s="9" t="e">
        <f>IF(ISBLANK(A6299),#N/A,VLOOKUP(B6299,mappings!$A$1:$B$152,2,FALSE))</f>
        <v>#N/A</v>
      </c>
      <c r="F6299" s="13">
        <f>IF(OR(ISNA(D6299),ISNA(E6299)),0,C6299*VLOOKUP(D6299&amp;E6299,reference_cepidc!$C$1:$H$381,6,FALSE))</f>
        <v>0</v>
      </c>
      <c r="G6299" s="13">
        <f>IF(OR(ISNA(D6299),ISNA(E6299)),0,C6299*VLOOKUP(D6299&amp;E6299,reference_snds!$C$1:$D$406,2,FALSE))</f>
        <v>0</v>
      </c>
    </row>
    <row r="6300" spans="1:7" x14ac:dyDescent="0.25">
      <c r="A6300" s="14"/>
      <c r="B6300" s="14"/>
      <c r="C6300" s="14"/>
      <c r="D6300" s="9" t="e">
        <f>VLOOKUP(A6300,mappings!$D$1:$F$240,3,FALSE)</f>
        <v>#N/A</v>
      </c>
      <c r="E6300" s="9" t="e">
        <f>IF(ISBLANK(A6300),#N/A,VLOOKUP(B6300,mappings!$A$1:$B$152,2,FALSE))</f>
        <v>#N/A</v>
      </c>
      <c r="F6300" s="13">
        <f>IF(OR(ISNA(D6300),ISNA(E6300)),0,C6300*VLOOKUP(D6300&amp;E6300,reference_cepidc!$C$1:$H$381,6,FALSE))</f>
        <v>0</v>
      </c>
      <c r="G6300" s="13">
        <f>IF(OR(ISNA(D6300),ISNA(E6300)),0,C6300*VLOOKUP(D6300&amp;E6300,reference_snds!$C$1:$D$406,2,FALSE))</f>
        <v>0</v>
      </c>
    </row>
    <row r="6301" spans="1:7" x14ac:dyDescent="0.25">
      <c r="A6301" s="14"/>
      <c r="B6301" s="14"/>
      <c r="C6301" s="14"/>
      <c r="D6301" s="9" t="e">
        <f>VLOOKUP(A6301,mappings!$D$1:$F$240,3,FALSE)</f>
        <v>#N/A</v>
      </c>
      <c r="E6301" s="9" t="e">
        <f>IF(ISBLANK(A6301),#N/A,VLOOKUP(B6301,mappings!$A$1:$B$152,2,FALSE))</f>
        <v>#N/A</v>
      </c>
      <c r="F6301" s="13">
        <f>IF(OR(ISNA(D6301),ISNA(E6301)),0,C6301*VLOOKUP(D6301&amp;E6301,reference_cepidc!$C$1:$H$381,6,FALSE))</f>
        <v>0</v>
      </c>
      <c r="G6301" s="13">
        <f>IF(OR(ISNA(D6301),ISNA(E6301)),0,C6301*VLOOKUP(D6301&amp;E6301,reference_snds!$C$1:$D$406,2,FALSE))</f>
        <v>0</v>
      </c>
    </row>
    <row r="6302" spans="1:7" x14ac:dyDescent="0.25">
      <c r="A6302" s="14"/>
      <c r="B6302" s="14"/>
      <c r="C6302" s="14"/>
      <c r="D6302" s="9" t="e">
        <f>VLOOKUP(A6302,mappings!$D$1:$F$240,3,FALSE)</f>
        <v>#N/A</v>
      </c>
      <c r="E6302" s="9" t="e">
        <f>IF(ISBLANK(A6302),#N/A,VLOOKUP(B6302,mappings!$A$1:$B$152,2,FALSE))</f>
        <v>#N/A</v>
      </c>
      <c r="F6302" s="13">
        <f>IF(OR(ISNA(D6302),ISNA(E6302)),0,C6302*VLOOKUP(D6302&amp;E6302,reference_cepidc!$C$1:$H$381,6,FALSE))</f>
        <v>0</v>
      </c>
      <c r="G6302" s="13">
        <f>IF(OR(ISNA(D6302),ISNA(E6302)),0,C6302*VLOOKUP(D6302&amp;E6302,reference_snds!$C$1:$D$406,2,FALSE))</f>
        <v>0</v>
      </c>
    </row>
    <row r="6303" spans="1:7" x14ac:dyDescent="0.25">
      <c r="A6303" s="14"/>
      <c r="B6303" s="14"/>
      <c r="C6303" s="14"/>
      <c r="D6303" s="9" t="e">
        <f>VLOOKUP(A6303,mappings!$D$1:$F$240,3,FALSE)</f>
        <v>#N/A</v>
      </c>
      <c r="E6303" s="9" t="e">
        <f>IF(ISBLANK(A6303),#N/A,VLOOKUP(B6303,mappings!$A$1:$B$152,2,FALSE))</f>
        <v>#N/A</v>
      </c>
      <c r="F6303" s="13">
        <f>IF(OR(ISNA(D6303),ISNA(E6303)),0,C6303*VLOOKUP(D6303&amp;E6303,reference_cepidc!$C$1:$H$381,6,FALSE))</f>
        <v>0</v>
      </c>
      <c r="G6303" s="13">
        <f>IF(OR(ISNA(D6303),ISNA(E6303)),0,C6303*VLOOKUP(D6303&amp;E6303,reference_snds!$C$1:$D$406,2,FALSE))</f>
        <v>0</v>
      </c>
    </row>
    <row r="6304" spans="1:7" x14ac:dyDescent="0.25">
      <c r="A6304" s="14"/>
      <c r="B6304" s="14"/>
      <c r="C6304" s="14"/>
      <c r="D6304" s="9" t="e">
        <f>VLOOKUP(A6304,mappings!$D$1:$F$240,3,FALSE)</f>
        <v>#N/A</v>
      </c>
      <c r="E6304" s="9" t="e">
        <f>IF(ISBLANK(A6304),#N/A,VLOOKUP(B6304,mappings!$A$1:$B$152,2,FALSE))</f>
        <v>#N/A</v>
      </c>
      <c r="F6304" s="13">
        <f>IF(OR(ISNA(D6304),ISNA(E6304)),0,C6304*VLOOKUP(D6304&amp;E6304,reference_cepidc!$C$1:$H$381,6,FALSE))</f>
        <v>0</v>
      </c>
      <c r="G6304" s="13">
        <f>IF(OR(ISNA(D6304),ISNA(E6304)),0,C6304*VLOOKUP(D6304&amp;E6304,reference_snds!$C$1:$D$406,2,FALSE))</f>
        <v>0</v>
      </c>
    </row>
    <row r="6305" spans="1:7" x14ac:dyDescent="0.25">
      <c r="A6305" s="14"/>
      <c r="B6305" s="14"/>
      <c r="C6305" s="14"/>
      <c r="D6305" s="9" t="e">
        <f>VLOOKUP(A6305,mappings!$D$1:$F$240,3,FALSE)</f>
        <v>#N/A</v>
      </c>
      <c r="E6305" s="9" t="e">
        <f>IF(ISBLANK(A6305),#N/A,VLOOKUP(B6305,mappings!$A$1:$B$152,2,FALSE))</f>
        <v>#N/A</v>
      </c>
      <c r="F6305" s="13">
        <f>IF(OR(ISNA(D6305),ISNA(E6305)),0,C6305*VLOOKUP(D6305&amp;E6305,reference_cepidc!$C$1:$H$381,6,FALSE))</f>
        <v>0</v>
      </c>
      <c r="G6305" s="13">
        <f>IF(OR(ISNA(D6305),ISNA(E6305)),0,C6305*VLOOKUP(D6305&amp;E6305,reference_snds!$C$1:$D$406,2,FALSE))</f>
        <v>0</v>
      </c>
    </row>
    <row r="6306" spans="1:7" x14ac:dyDescent="0.25">
      <c r="A6306" s="14"/>
      <c r="B6306" s="14"/>
      <c r="C6306" s="14"/>
      <c r="D6306" s="9" t="e">
        <f>VLOOKUP(A6306,mappings!$D$1:$F$240,3,FALSE)</f>
        <v>#N/A</v>
      </c>
      <c r="E6306" s="9" t="e">
        <f>IF(ISBLANK(A6306),#N/A,VLOOKUP(B6306,mappings!$A$1:$B$152,2,FALSE))</f>
        <v>#N/A</v>
      </c>
      <c r="F6306" s="13">
        <f>IF(OR(ISNA(D6306),ISNA(E6306)),0,C6306*VLOOKUP(D6306&amp;E6306,reference_cepidc!$C$1:$H$381,6,FALSE))</f>
        <v>0</v>
      </c>
      <c r="G6306" s="13">
        <f>IF(OR(ISNA(D6306),ISNA(E6306)),0,C6306*VLOOKUP(D6306&amp;E6306,reference_snds!$C$1:$D$406,2,FALSE))</f>
        <v>0</v>
      </c>
    </row>
    <row r="6307" spans="1:7" x14ac:dyDescent="0.25">
      <c r="A6307" s="14"/>
      <c r="B6307" s="14"/>
      <c r="C6307" s="14"/>
      <c r="D6307" s="9" t="e">
        <f>VLOOKUP(A6307,mappings!$D$1:$F$240,3,FALSE)</f>
        <v>#N/A</v>
      </c>
      <c r="E6307" s="9" t="e">
        <f>IF(ISBLANK(A6307),#N/A,VLOOKUP(B6307,mappings!$A$1:$B$152,2,FALSE))</f>
        <v>#N/A</v>
      </c>
      <c r="F6307" s="13">
        <f>IF(OR(ISNA(D6307),ISNA(E6307)),0,C6307*VLOOKUP(D6307&amp;E6307,reference_cepidc!$C$1:$H$381,6,FALSE))</f>
        <v>0</v>
      </c>
      <c r="G6307" s="13">
        <f>IF(OR(ISNA(D6307),ISNA(E6307)),0,C6307*VLOOKUP(D6307&amp;E6307,reference_snds!$C$1:$D$406,2,FALSE))</f>
        <v>0</v>
      </c>
    </row>
    <row r="6308" spans="1:7" x14ac:dyDescent="0.25">
      <c r="A6308" s="14"/>
      <c r="B6308" s="14"/>
      <c r="C6308" s="14"/>
      <c r="D6308" s="9" t="e">
        <f>VLOOKUP(A6308,mappings!$D$1:$F$240,3,FALSE)</f>
        <v>#N/A</v>
      </c>
      <c r="E6308" s="9" t="e">
        <f>IF(ISBLANK(A6308),#N/A,VLOOKUP(B6308,mappings!$A$1:$B$152,2,FALSE))</f>
        <v>#N/A</v>
      </c>
      <c r="F6308" s="13">
        <f>IF(OR(ISNA(D6308),ISNA(E6308)),0,C6308*VLOOKUP(D6308&amp;E6308,reference_cepidc!$C$1:$H$381,6,FALSE))</f>
        <v>0</v>
      </c>
      <c r="G6308" s="13">
        <f>IF(OR(ISNA(D6308),ISNA(E6308)),0,C6308*VLOOKUP(D6308&amp;E6308,reference_snds!$C$1:$D$406,2,FALSE))</f>
        <v>0</v>
      </c>
    </row>
    <row r="6309" spans="1:7" x14ac:dyDescent="0.25">
      <c r="A6309" s="14"/>
      <c r="B6309" s="14"/>
      <c r="C6309" s="14"/>
      <c r="D6309" s="9" t="e">
        <f>VLOOKUP(A6309,mappings!$D$1:$F$240,3,FALSE)</f>
        <v>#N/A</v>
      </c>
      <c r="E6309" s="9" t="e">
        <f>IF(ISBLANK(A6309),#N/A,VLOOKUP(B6309,mappings!$A$1:$B$152,2,FALSE))</f>
        <v>#N/A</v>
      </c>
      <c r="F6309" s="13">
        <f>IF(OR(ISNA(D6309),ISNA(E6309)),0,C6309*VLOOKUP(D6309&amp;E6309,reference_cepidc!$C$1:$H$381,6,FALSE))</f>
        <v>0</v>
      </c>
      <c r="G6309" s="13">
        <f>IF(OR(ISNA(D6309),ISNA(E6309)),0,C6309*VLOOKUP(D6309&amp;E6309,reference_snds!$C$1:$D$406,2,FALSE))</f>
        <v>0</v>
      </c>
    </row>
    <row r="6310" spans="1:7" x14ac:dyDescent="0.25">
      <c r="A6310" s="14"/>
      <c r="B6310" s="14"/>
      <c r="C6310" s="14"/>
      <c r="D6310" s="9" t="e">
        <f>VLOOKUP(A6310,mappings!$D$1:$F$240,3,FALSE)</f>
        <v>#N/A</v>
      </c>
      <c r="E6310" s="9" t="e">
        <f>IF(ISBLANK(A6310),#N/A,VLOOKUP(B6310,mappings!$A$1:$B$152,2,FALSE))</f>
        <v>#N/A</v>
      </c>
      <c r="F6310" s="13">
        <f>IF(OR(ISNA(D6310),ISNA(E6310)),0,C6310*VLOOKUP(D6310&amp;E6310,reference_cepidc!$C$1:$H$381,6,FALSE))</f>
        <v>0</v>
      </c>
      <c r="G6310" s="13">
        <f>IF(OR(ISNA(D6310),ISNA(E6310)),0,C6310*VLOOKUP(D6310&amp;E6310,reference_snds!$C$1:$D$406,2,FALSE))</f>
        <v>0</v>
      </c>
    </row>
    <row r="6311" spans="1:7" x14ac:dyDescent="0.25">
      <c r="A6311" s="14"/>
      <c r="B6311" s="14"/>
      <c r="C6311" s="14"/>
      <c r="D6311" s="9" t="e">
        <f>VLOOKUP(A6311,mappings!$D$1:$F$240,3,FALSE)</f>
        <v>#N/A</v>
      </c>
      <c r="E6311" s="9" t="e">
        <f>IF(ISBLANK(A6311),#N/A,VLOOKUP(B6311,mappings!$A$1:$B$152,2,FALSE))</f>
        <v>#N/A</v>
      </c>
      <c r="F6311" s="13">
        <f>IF(OR(ISNA(D6311),ISNA(E6311)),0,C6311*VLOOKUP(D6311&amp;E6311,reference_cepidc!$C$1:$H$381,6,FALSE))</f>
        <v>0</v>
      </c>
      <c r="G6311" s="13">
        <f>IF(OR(ISNA(D6311),ISNA(E6311)),0,C6311*VLOOKUP(D6311&amp;E6311,reference_snds!$C$1:$D$406,2,FALSE))</f>
        <v>0</v>
      </c>
    </row>
    <row r="6312" spans="1:7" x14ac:dyDescent="0.25">
      <c r="A6312" s="14"/>
      <c r="B6312" s="14"/>
      <c r="C6312" s="14"/>
      <c r="D6312" s="9" t="e">
        <f>VLOOKUP(A6312,mappings!$D$1:$F$240,3,FALSE)</f>
        <v>#N/A</v>
      </c>
      <c r="E6312" s="9" t="e">
        <f>IF(ISBLANK(A6312),#N/A,VLOOKUP(B6312,mappings!$A$1:$B$152,2,FALSE))</f>
        <v>#N/A</v>
      </c>
      <c r="F6312" s="13">
        <f>IF(OR(ISNA(D6312),ISNA(E6312)),0,C6312*VLOOKUP(D6312&amp;E6312,reference_cepidc!$C$1:$H$381,6,FALSE))</f>
        <v>0</v>
      </c>
      <c r="G6312" s="13">
        <f>IF(OR(ISNA(D6312),ISNA(E6312)),0,C6312*VLOOKUP(D6312&amp;E6312,reference_snds!$C$1:$D$406,2,FALSE))</f>
        <v>0</v>
      </c>
    </row>
    <row r="6313" spans="1:7" x14ac:dyDescent="0.25">
      <c r="A6313" s="14"/>
      <c r="B6313" s="14"/>
      <c r="C6313" s="14"/>
      <c r="D6313" s="9" t="e">
        <f>VLOOKUP(A6313,mappings!$D$1:$F$240,3,FALSE)</f>
        <v>#N/A</v>
      </c>
      <c r="E6313" s="9" t="e">
        <f>IF(ISBLANK(A6313),#N/A,VLOOKUP(B6313,mappings!$A$1:$B$152,2,FALSE))</f>
        <v>#N/A</v>
      </c>
      <c r="F6313" s="13">
        <f>IF(OR(ISNA(D6313),ISNA(E6313)),0,C6313*VLOOKUP(D6313&amp;E6313,reference_cepidc!$C$1:$H$381,6,FALSE))</f>
        <v>0</v>
      </c>
      <c r="G6313" s="13">
        <f>IF(OR(ISNA(D6313),ISNA(E6313)),0,C6313*VLOOKUP(D6313&amp;E6313,reference_snds!$C$1:$D$406,2,FALSE))</f>
        <v>0</v>
      </c>
    </row>
    <row r="6314" spans="1:7" x14ac:dyDescent="0.25">
      <c r="A6314" s="14"/>
      <c r="B6314" s="14"/>
      <c r="C6314" s="14"/>
      <c r="D6314" s="9" t="e">
        <f>VLOOKUP(A6314,mappings!$D$1:$F$240,3,FALSE)</f>
        <v>#N/A</v>
      </c>
      <c r="E6314" s="9" t="e">
        <f>IF(ISBLANK(A6314),#N/A,VLOOKUP(B6314,mappings!$A$1:$B$152,2,FALSE))</f>
        <v>#N/A</v>
      </c>
      <c r="F6314" s="13">
        <f>IF(OR(ISNA(D6314),ISNA(E6314)),0,C6314*VLOOKUP(D6314&amp;E6314,reference_cepidc!$C$1:$H$381,6,FALSE))</f>
        <v>0</v>
      </c>
      <c r="G6314" s="13">
        <f>IF(OR(ISNA(D6314),ISNA(E6314)),0,C6314*VLOOKUP(D6314&amp;E6314,reference_snds!$C$1:$D$406,2,FALSE))</f>
        <v>0</v>
      </c>
    </row>
    <row r="6315" spans="1:7" x14ac:dyDescent="0.25">
      <c r="A6315" s="14"/>
      <c r="B6315" s="14"/>
      <c r="C6315" s="14"/>
      <c r="D6315" s="9" t="e">
        <f>VLOOKUP(A6315,mappings!$D$1:$F$240,3,FALSE)</f>
        <v>#N/A</v>
      </c>
      <c r="E6315" s="9" t="e">
        <f>IF(ISBLANK(A6315),#N/A,VLOOKUP(B6315,mappings!$A$1:$B$152,2,FALSE))</f>
        <v>#N/A</v>
      </c>
      <c r="F6315" s="13">
        <f>IF(OR(ISNA(D6315),ISNA(E6315)),0,C6315*VLOOKUP(D6315&amp;E6315,reference_cepidc!$C$1:$H$381,6,FALSE))</f>
        <v>0</v>
      </c>
      <c r="G6315" s="13">
        <f>IF(OR(ISNA(D6315),ISNA(E6315)),0,C6315*VLOOKUP(D6315&amp;E6315,reference_snds!$C$1:$D$406,2,FALSE))</f>
        <v>0</v>
      </c>
    </row>
    <row r="6316" spans="1:7" x14ac:dyDescent="0.25">
      <c r="A6316" s="14"/>
      <c r="B6316" s="14"/>
      <c r="C6316" s="14"/>
      <c r="D6316" s="9" t="e">
        <f>VLOOKUP(A6316,mappings!$D$1:$F$240,3,FALSE)</f>
        <v>#N/A</v>
      </c>
      <c r="E6316" s="9" t="e">
        <f>IF(ISBLANK(A6316),#N/A,VLOOKUP(B6316,mappings!$A$1:$B$152,2,FALSE))</f>
        <v>#N/A</v>
      </c>
      <c r="F6316" s="13">
        <f>IF(OR(ISNA(D6316),ISNA(E6316)),0,C6316*VLOOKUP(D6316&amp;E6316,reference_cepidc!$C$1:$H$381,6,FALSE))</f>
        <v>0</v>
      </c>
      <c r="G6316" s="13">
        <f>IF(OR(ISNA(D6316),ISNA(E6316)),0,C6316*VLOOKUP(D6316&amp;E6316,reference_snds!$C$1:$D$406,2,FALSE))</f>
        <v>0</v>
      </c>
    </row>
    <row r="6317" spans="1:7" x14ac:dyDescent="0.25">
      <c r="A6317" s="14"/>
      <c r="B6317" s="14"/>
      <c r="C6317" s="14"/>
      <c r="D6317" s="9" t="e">
        <f>VLOOKUP(A6317,mappings!$D$1:$F$240,3,FALSE)</f>
        <v>#N/A</v>
      </c>
      <c r="E6317" s="9" t="e">
        <f>IF(ISBLANK(A6317),#N/A,VLOOKUP(B6317,mappings!$A$1:$B$152,2,FALSE))</f>
        <v>#N/A</v>
      </c>
      <c r="F6317" s="13">
        <f>IF(OR(ISNA(D6317),ISNA(E6317)),0,C6317*VLOOKUP(D6317&amp;E6317,reference_cepidc!$C$1:$H$381,6,FALSE))</f>
        <v>0</v>
      </c>
      <c r="G6317" s="13">
        <f>IF(OR(ISNA(D6317),ISNA(E6317)),0,C6317*VLOOKUP(D6317&amp;E6317,reference_snds!$C$1:$D$406,2,FALSE))</f>
        <v>0</v>
      </c>
    </row>
    <row r="6318" spans="1:7" x14ac:dyDescent="0.25">
      <c r="A6318" s="14"/>
      <c r="B6318" s="14"/>
      <c r="C6318" s="14"/>
      <c r="D6318" s="9" t="e">
        <f>VLOOKUP(A6318,mappings!$D$1:$F$240,3,FALSE)</f>
        <v>#N/A</v>
      </c>
      <c r="E6318" s="9" t="e">
        <f>IF(ISBLANK(A6318),#N/A,VLOOKUP(B6318,mappings!$A$1:$B$152,2,FALSE))</f>
        <v>#N/A</v>
      </c>
      <c r="F6318" s="13">
        <f>IF(OR(ISNA(D6318),ISNA(E6318)),0,C6318*VLOOKUP(D6318&amp;E6318,reference_cepidc!$C$1:$H$381,6,FALSE))</f>
        <v>0</v>
      </c>
      <c r="G6318" s="13">
        <f>IF(OR(ISNA(D6318),ISNA(E6318)),0,C6318*VLOOKUP(D6318&amp;E6318,reference_snds!$C$1:$D$406,2,FALSE))</f>
        <v>0</v>
      </c>
    </row>
    <row r="6319" spans="1:7" x14ac:dyDescent="0.25">
      <c r="A6319" s="14"/>
      <c r="B6319" s="14"/>
      <c r="C6319" s="14"/>
      <c r="D6319" s="9" t="e">
        <f>VLOOKUP(A6319,mappings!$D$1:$F$240,3,FALSE)</f>
        <v>#N/A</v>
      </c>
      <c r="E6319" s="9" t="e">
        <f>IF(ISBLANK(A6319),#N/A,VLOOKUP(B6319,mappings!$A$1:$B$152,2,FALSE))</f>
        <v>#N/A</v>
      </c>
      <c r="F6319" s="13">
        <f>IF(OR(ISNA(D6319),ISNA(E6319)),0,C6319*VLOOKUP(D6319&amp;E6319,reference_cepidc!$C$1:$H$381,6,FALSE))</f>
        <v>0</v>
      </c>
      <c r="G6319" s="13">
        <f>IF(OR(ISNA(D6319),ISNA(E6319)),0,C6319*VLOOKUP(D6319&amp;E6319,reference_snds!$C$1:$D$406,2,FALSE))</f>
        <v>0</v>
      </c>
    </row>
    <row r="6320" spans="1:7" x14ac:dyDescent="0.25">
      <c r="A6320" s="14"/>
      <c r="B6320" s="14"/>
      <c r="C6320" s="14"/>
      <c r="D6320" s="9" t="e">
        <f>VLOOKUP(A6320,mappings!$D$1:$F$240,3,FALSE)</f>
        <v>#N/A</v>
      </c>
      <c r="E6320" s="9" t="e">
        <f>IF(ISBLANK(A6320),#N/A,VLOOKUP(B6320,mappings!$A$1:$B$152,2,FALSE))</f>
        <v>#N/A</v>
      </c>
      <c r="F6320" s="13">
        <f>IF(OR(ISNA(D6320),ISNA(E6320)),0,C6320*VLOOKUP(D6320&amp;E6320,reference_cepidc!$C$1:$H$381,6,FALSE))</f>
        <v>0</v>
      </c>
      <c r="G6320" s="13">
        <f>IF(OR(ISNA(D6320),ISNA(E6320)),0,C6320*VLOOKUP(D6320&amp;E6320,reference_snds!$C$1:$D$406,2,FALSE))</f>
        <v>0</v>
      </c>
    </row>
    <row r="6321" spans="1:7" x14ac:dyDescent="0.25">
      <c r="A6321" s="14"/>
      <c r="B6321" s="14"/>
      <c r="C6321" s="14"/>
      <c r="D6321" s="9" t="e">
        <f>VLOOKUP(A6321,mappings!$D$1:$F$240,3,FALSE)</f>
        <v>#N/A</v>
      </c>
      <c r="E6321" s="9" t="e">
        <f>IF(ISBLANK(A6321),#N/A,VLOOKUP(B6321,mappings!$A$1:$B$152,2,FALSE))</f>
        <v>#N/A</v>
      </c>
      <c r="F6321" s="13">
        <f>IF(OR(ISNA(D6321),ISNA(E6321)),0,C6321*VLOOKUP(D6321&amp;E6321,reference_cepidc!$C$1:$H$381,6,FALSE))</f>
        <v>0</v>
      </c>
      <c r="G6321" s="13">
        <f>IF(OR(ISNA(D6321),ISNA(E6321)),0,C6321*VLOOKUP(D6321&amp;E6321,reference_snds!$C$1:$D$406,2,FALSE))</f>
        <v>0</v>
      </c>
    </row>
    <row r="6322" spans="1:7" x14ac:dyDescent="0.25">
      <c r="A6322" s="14"/>
      <c r="B6322" s="14"/>
      <c r="C6322" s="14"/>
      <c r="D6322" s="9" t="e">
        <f>VLOOKUP(A6322,mappings!$D$1:$F$240,3,FALSE)</f>
        <v>#N/A</v>
      </c>
      <c r="E6322" s="9" t="e">
        <f>IF(ISBLANK(A6322),#N/A,VLOOKUP(B6322,mappings!$A$1:$B$152,2,FALSE))</f>
        <v>#N/A</v>
      </c>
      <c r="F6322" s="13">
        <f>IF(OR(ISNA(D6322),ISNA(E6322)),0,C6322*VLOOKUP(D6322&amp;E6322,reference_cepidc!$C$1:$H$381,6,FALSE))</f>
        <v>0</v>
      </c>
      <c r="G6322" s="13">
        <f>IF(OR(ISNA(D6322),ISNA(E6322)),0,C6322*VLOOKUP(D6322&amp;E6322,reference_snds!$C$1:$D$406,2,FALSE))</f>
        <v>0</v>
      </c>
    </row>
    <row r="6323" spans="1:7" x14ac:dyDescent="0.25">
      <c r="A6323" s="14"/>
      <c r="B6323" s="14"/>
      <c r="C6323" s="14"/>
      <c r="D6323" s="9" t="e">
        <f>VLOOKUP(A6323,mappings!$D$1:$F$240,3,FALSE)</f>
        <v>#N/A</v>
      </c>
      <c r="E6323" s="9" t="e">
        <f>IF(ISBLANK(A6323),#N/A,VLOOKUP(B6323,mappings!$A$1:$B$152,2,FALSE))</f>
        <v>#N/A</v>
      </c>
      <c r="F6323" s="13">
        <f>IF(OR(ISNA(D6323),ISNA(E6323)),0,C6323*VLOOKUP(D6323&amp;E6323,reference_cepidc!$C$1:$H$381,6,FALSE))</f>
        <v>0</v>
      </c>
      <c r="G6323" s="13">
        <f>IF(OR(ISNA(D6323),ISNA(E6323)),0,C6323*VLOOKUP(D6323&amp;E6323,reference_snds!$C$1:$D$406,2,FALSE))</f>
        <v>0</v>
      </c>
    </row>
    <row r="6324" spans="1:7" x14ac:dyDescent="0.25">
      <c r="A6324" s="14"/>
      <c r="B6324" s="14"/>
      <c r="C6324" s="14"/>
      <c r="D6324" s="9" t="e">
        <f>VLOOKUP(A6324,mappings!$D$1:$F$240,3,FALSE)</f>
        <v>#N/A</v>
      </c>
      <c r="E6324" s="9" t="e">
        <f>IF(ISBLANK(A6324),#N/A,VLOOKUP(B6324,mappings!$A$1:$B$152,2,FALSE))</f>
        <v>#N/A</v>
      </c>
      <c r="F6324" s="13">
        <f>IF(OR(ISNA(D6324),ISNA(E6324)),0,C6324*VLOOKUP(D6324&amp;E6324,reference_cepidc!$C$1:$H$381,6,FALSE))</f>
        <v>0</v>
      </c>
      <c r="G6324" s="13">
        <f>IF(OR(ISNA(D6324),ISNA(E6324)),0,C6324*VLOOKUP(D6324&amp;E6324,reference_snds!$C$1:$D$406,2,FALSE))</f>
        <v>0</v>
      </c>
    </row>
    <row r="6325" spans="1:7" x14ac:dyDescent="0.25">
      <c r="A6325" s="14"/>
      <c r="B6325" s="14"/>
      <c r="C6325" s="14"/>
      <c r="D6325" s="9" t="e">
        <f>VLOOKUP(A6325,mappings!$D$1:$F$240,3,FALSE)</f>
        <v>#N/A</v>
      </c>
      <c r="E6325" s="9" t="e">
        <f>IF(ISBLANK(A6325),#N/A,VLOOKUP(B6325,mappings!$A$1:$B$152,2,FALSE))</f>
        <v>#N/A</v>
      </c>
      <c r="F6325" s="13">
        <f>IF(OR(ISNA(D6325),ISNA(E6325)),0,C6325*VLOOKUP(D6325&amp;E6325,reference_cepidc!$C$1:$H$381,6,FALSE))</f>
        <v>0</v>
      </c>
      <c r="G6325" s="13">
        <f>IF(OR(ISNA(D6325),ISNA(E6325)),0,C6325*VLOOKUP(D6325&amp;E6325,reference_snds!$C$1:$D$406,2,FALSE))</f>
        <v>0</v>
      </c>
    </row>
    <row r="6326" spans="1:7" x14ac:dyDescent="0.25">
      <c r="A6326" s="14"/>
      <c r="B6326" s="14"/>
      <c r="C6326" s="14"/>
      <c r="D6326" s="9" t="e">
        <f>VLOOKUP(A6326,mappings!$D$1:$F$240,3,FALSE)</f>
        <v>#N/A</v>
      </c>
      <c r="E6326" s="9" t="e">
        <f>IF(ISBLANK(A6326),#N/A,VLOOKUP(B6326,mappings!$A$1:$B$152,2,FALSE))</f>
        <v>#N/A</v>
      </c>
      <c r="F6326" s="13">
        <f>IF(OR(ISNA(D6326),ISNA(E6326)),0,C6326*VLOOKUP(D6326&amp;E6326,reference_cepidc!$C$1:$H$381,6,FALSE))</f>
        <v>0</v>
      </c>
      <c r="G6326" s="13">
        <f>IF(OR(ISNA(D6326),ISNA(E6326)),0,C6326*VLOOKUP(D6326&amp;E6326,reference_snds!$C$1:$D$406,2,FALSE))</f>
        <v>0</v>
      </c>
    </row>
    <row r="6327" spans="1:7" x14ac:dyDescent="0.25">
      <c r="A6327" s="14"/>
      <c r="B6327" s="14"/>
      <c r="C6327" s="14"/>
      <c r="D6327" s="9" t="e">
        <f>VLOOKUP(A6327,mappings!$D$1:$F$240,3,FALSE)</f>
        <v>#N/A</v>
      </c>
      <c r="E6327" s="9" t="e">
        <f>IF(ISBLANK(A6327),#N/A,VLOOKUP(B6327,mappings!$A$1:$B$152,2,FALSE))</f>
        <v>#N/A</v>
      </c>
      <c r="F6327" s="13">
        <f>IF(OR(ISNA(D6327),ISNA(E6327)),0,C6327*VLOOKUP(D6327&amp;E6327,reference_cepidc!$C$1:$H$381,6,FALSE))</f>
        <v>0</v>
      </c>
      <c r="G6327" s="13">
        <f>IF(OR(ISNA(D6327),ISNA(E6327)),0,C6327*VLOOKUP(D6327&amp;E6327,reference_snds!$C$1:$D$406,2,FALSE))</f>
        <v>0</v>
      </c>
    </row>
    <row r="6328" spans="1:7" x14ac:dyDescent="0.25">
      <c r="A6328" s="14"/>
      <c r="B6328" s="14"/>
      <c r="C6328" s="14"/>
      <c r="D6328" s="9" t="e">
        <f>VLOOKUP(A6328,mappings!$D$1:$F$240,3,FALSE)</f>
        <v>#N/A</v>
      </c>
      <c r="E6328" s="9" t="e">
        <f>IF(ISBLANK(A6328),#N/A,VLOOKUP(B6328,mappings!$A$1:$B$152,2,FALSE))</f>
        <v>#N/A</v>
      </c>
      <c r="F6328" s="13">
        <f>IF(OR(ISNA(D6328),ISNA(E6328)),0,C6328*VLOOKUP(D6328&amp;E6328,reference_cepidc!$C$1:$H$381,6,FALSE))</f>
        <v>0</v>
      </c>
      <c r="G6328" s="13">
        <f>IF(OR(ISNA(D6328),ISNA(E6328)),0,C6328*VLOOKUP(D6328&amp;E6328,reference_snds!$C$1:$D$406,2,FALSE))</f>
        <v>0</v>
      </c>
    </row>
    <row r="6329" spans="1:7" x14ac:dyDescent="0.25">
      <c r="A6329" s="14"/>
      <c r="B6329" s="14"/>
      <c r="C6329" s="14"/>
      <c r="D6329" s="9" t="e">
        <f>VLOOKUP(A6329,mappings!$D$1:$F$240,3,FALSE)</f>
        <v>#N/A</v>
      </c>
      <c r="E6329" s="9" t="e">
        <f>IF(ISBLANK(A6329),#N/A,VLOOKUP(B6329,mappings!$A$1:$B$152,2,FALSE))</f>
        <v>#N/A</v>
      </c>
      <c r="F6329" s="13">
        <f>IF(OR(ISNA(D6329),ISNA(E6329)),0,C6329*VLOOKUP(D6329&amp;E6329,reference_cepidc!$C$1:$H$381,6,FALSE))</f>
        <v>0</v>
      </c>
      <c r="G6329" s="13">
        <f>IF(OR(ISNA(D6329),ISNA(E6329)),0,C6329*VLOOKUP(D6329&amp;E6329,reference_snds!$C$1:$D$406,2,FALSE))</f>
        <v>0</v>
      </c>
    </row>
    <row r="6330" spans="1:7" x14ac:dyDescent="0.25">
      <c r="A6330" s="14"/>
      <c r="B6330" s="14"/>
      <c r="C6330" s="14"/>
      <c r="D6330" s="9" t="e">
        <f>VLOOKUP(A6330,mappings!$D$1:$F$240,3,FALSE)</f>
        <v>#N/A</v>
      </c>
      <c r="E6330" s="9" t="e">
        <f>IF(ISBLANK(A6330),#N/A,VLOOKUP(B6330,mappings!$A$1:$B$152,2,FALSE))</f>
        <v>#N/A</v>
      </c>
      <c r="F6330" s="13">
        <f>IF(OR(ISNA(D6330),ISNA(E6330)),0,C6330*VLOOKUP(D6330&amp;E6330,reference_cepidc!$C$1:$H$381,6,FALSE))</f>
        <v>0</v>
      </c>
      <c r="G6330" s="13">
        <f>IF(OR(ISNA(D6330),ISNA(E6330)),0,C6330*VLOOKUP(D6330&amp;E6330,reference_snds!$C$1:$D$406,2,FALSE))</f>
        <v>0</v>
      </c>
    </row>
    <row r="6331" spans="1:7" x14ac:dyDescent="0.25">
      <c r="A6331" s="14"/>
      <c r="B6331" s="14"/>
      <c r="C6331" s="14"/>
      <c r="D6331" s="9" t="e">
        <f>VLOOKUP(A6331,mappings!$D$1:$F$240,3,FALSE)</f>
        <v>#N/A</v>
      </c>
      <c r="E6331" s="9" t="e">
        <f>IF(ISBLANK(A6331),#N/A,VLOOKUP(B6331,mappings!$A$1:$B$152,2,FALSE))</f>
        <v>#N/A</v>
      </c>
      <c r="F6331" s="13">
        <f>IF(OR(ISNA(D6331),ISNA(E6331)),0,C6331*VLOOKUP(D6331&amp;E6331,reference_cepidc!$C$1:$H$381,6,FALSE))</f>
        <v>0</v>
      </c>
      <c r="G6331" s="13">
        <f>IF(OR(ISNA(D6331),ISNA(E6331)),0,C6331*VLOOKUP(D6331&amp;E6331,reference_snds!$C$1:$D$406,2,FALSE))</f>
        <v>0</v>
      </c>
    </row>
    <row r="6332" spans="1:7" x14ac:dyDescent="0.25">
      <c r="A6332" s="14"/>
      <c r="B6332" s="14"/>
      <c r="C6332" s="14"/>
      <c r="D6332" s="9" t="e">
        <f>VLOOKUP(A6332,mappings!$D$1:$F$240,3,FALSE)</f>
        <v>#N/A</v>
      </c>
      <c r="E6332" s="9" t="e">
        <f>IF(ISBLANK(A6332),#N/A,VLOOKUP(B6332,mappings!$A$1:$B$152,2,FALSE))</f>
        <v>#N/A</v>
      </c>
      <c r="F6332" s="13">
        <f>IF(OR(ISNA(D6332),ISNA(E6332)),0,C6332*VLOOKUP(D6332&amp;E6332,reference_cepidc!$C$1:$H$381,6,FALSE))</f>
        <v>0</v>
      </c>
      <c r="G6332" s="13">
        <f>IF(OR(ISNA(D6332),ISNA(E6332)),0,C6332*VLOOKUP(D6332&amp;E6332,reference_snds!$C$1:$D$406,2,FALSE))</f>
        <v>0</v>
      </c>
    </row>
    <row r="6333" spans="1:7" x14ac:dyDescent="0.25">
      <c r="A6333" s="14"/>
      <c r="B6333" s="14"/>
      <c r="C6333" s="14"/>
      <c r="D6333" s="9" t="e">
        <f>VLOOKUP(A6333,mappings!$D$1:$F$240,3,FALSE)</f>
        <v>#N/A</v>
      </c>
      <c r="E6333" s="9" t="e">
        <f>IF(ISBLANK(A6333),#N/A,VLOOKUP(B6333,mappings!$A$1:$B$152,2,FALSE))</f>
        <v>#N/A</v>
      </c>
      <c r="F6333" s="13">
        <f>IF(OR(ISNA(D6333),ISNA(E6333)),0,C6333*VLOOKUP(D6333&amp;E6333,reference_cepidc!$C$1:$H$381,6,FALSE))</f>
        <v>0</v>
      </c>
      <c r="G6333" s="13">
        <f>IF(OR(ISNA(D6333),ISNA(E6333)),0,C6333*VLOOKUP(D6333&amp;E6333,reference_snds!$C$1:$D$406,2,FALSE))</f>
        <v>0</v>
      </c>
    </row>
    <row r="6334" spans="1:7" x14ac:dyDescent="0.25">
      <c r="A6334" s="14"/>
      <c r="B6334" s="14"/>
      <c r="C6334" s="14"/>
      <c r="D6334" s="9" t="e">
        <f>VLOOKUP(A6334,mappings!$D$1:$F$240,3,FALSE)</f>
        <v>#N/A</v>
      </c>
      <c r="E6334" s="9" t="e">
        <f>IF(ISBLANK(A6334),#N/A,VLOOKUP(B6334,mappings!$A$1:$B$152,2,FALSE))</f>
        <v>#N/A</v>
      </c>
      <c r="F6334" s="13">
        <f>IF(OR(ISNA(D6334),ISNA(E6334)),0,C6334*VLOOKUP(D6334&amp;E6334,reference_cepidc!$C$1:$H$381,6,FALSE))</f>
        <v>0</v>
      </c>
      <c r="G6334" s="13">
        <f>IF(OR(ISNA(D6334),ISNA(E6334)),0,C6334*VLOOKUP(D6334&amp;E6334,reference_snds!$C$1:$D$406,2,FALSE))</f>
        <v>0</v>
      </c>
    </row>
    <row r="6335" spans="1:7" x14ac:dyDescent="0.25">
      <c r="A6335" s="14"/>
      <c r="B6335" s="14"/>
      <c r="C6335" s="14"/>
      <c r="D6335" s="9" t="e">
        <f>VLOOKUP(A6335,mappings!$D$1:$F$240,3,FALSE)</f>
        <v>#N/A</v>
      </c>
      <c r="E6335" s="9" t="e">
        <f>IF(ISBLANK(A6335),#N/A,VLOOKUP(B6335,mappings!$A$1:$B$152,2,FALSE))</f>
        <v>#N/A</v>
      </c>
      <c r="F6335" s="13">
        <f>IF(OR(ISNA(D6335),ISNA(E6335)),0,C6335*VLOOKUP(D6335&amp;E6335,reference_cepidc!$C$1:$H$381,6,FALSE))</f>
        <v>0</v>
      </c>
      <c r="G6335" s="13">
        <f>IF(OR(ISNA(D6335),ISNA(E6335)),0,C6335*VLOOKUP(D6335&amp;E6335,reference_snds!$C$1:$D$406,2,FALSE))</f>
        <v>0</v>
      </c>
    </row>
    <row r="6336" spans="1:7" x14ac:dyDescent="0.25">
      <c r="A6336" s="14"/>
      <c r="B6336" s="14"/>
      <c r="C6336" s="14"/>
      <c r="D6336" s="9" t="e">
        <f>VLOOKUP(A6336,mappings!$D$1:$F$240,3,FALSE)</f>
        <v>#N/A</v>
      </c>
      <c r="E6336" s="9" t="e">
        <f>IF(ISBLANK(A6336),#N/A,VLOOKUP(B6336,mappings!$A$1:$B$152,2,FALSE))</f>
        <v>#N/A</v>
      </c>
      <c r="F6336" s="13">
        <f>IF(OR(ISNA(D6336),ISNA(E6336)),0,C6336*VLOOKUP(D6336&amp;E6336,reference_cepidc!$C$1:$H$381,6,FALSE))</f>
        <v>0</v>
      </c>
      <c r="G6336" s="13">
        <f>IF(OR(ISNA(D6336),ISNA(E6336)),0,C6336*VLOOKUP(D6336&amp;E6336,reference_snds!$C$1:$D$406,2,FALSE))</f>
        <v>0</v>
      </c>
    </row>
    <row r="6337" spans="1:7" x14ac:dyDescent="0.25">
      <c r="A6337" s="14"/>
      <c r="B6337" s="14"/>
      <c r="C6337" s="14"/>
      <c r="D6337" s="9" t="e">
        <f>VLOOKUP(A6337,mappings!$D$1:$F$240,3,FALSE)</f>
        <v>#N/A</v>
      </c>
      <c r="E6337" s="9" t="e">
        <f>IF(ISBLANK(A6337),#N/A,VLOOKUP(B6337,mappings!$A$1:$B$152,2,FALSE))</f>
        <v>#N/A</v>
      </c>
      <c r="F6337" s="13">
        <f>IF(OR(ISNA(D6337),ISNA(E6337)),0,C6337*VLOOKUP(D6337&amp;E6337,reference_cepidc!$C$1:$H$381,6,FALSE))</f>
        <v>0</v>
      </c>
      <c r="G6337" s="13">
        <f>IF(OR(ISNA(D6337),ISNA(E6337)),0,C6337*VLOOKUP(D6337&amp;E6337,reference_snds!$C$1:$D$406,2,FALSE))</f>
        <v>0</v>
      </c>
    </row>
    <row r="6338" spans="1:7" x14ac:dyDescent="0.25">
      <c r="A6338" s="14"/>
      <c r="B6338" s="14"/>
      <c r="C6338" s="14"/>
      <c r="D6338" s="9" t="e">
        <f>VLOOKUP(A6338,mappings!$D$1:$F$240,3,FALSE)</f>
        <v>#N/A</v>
      </c>
      <c r="E6338" s="9" t="e">
        <f>IF(ISBLANK(A6338),#N/A,VLOOKUP(B6338,mappings!$A$1:$B$152,2,FALSE))</f>
        <v>#N/A</v>
      </c>
      <c r="F6338" s="13">
        <f>IF(OR(ISNA(D6338),ISNA(E6338)),0,C6338*VLOOKUP(D6338&amp;E6338,reference_cepidc!$C$1:$H$381,6,FALSE))</f>
        <v>0</v>
      </c>
      <c r="G6338" s="13">
        <f>IF(OR(ISNA(D6338),ISNA(E6338)),0,C6338*VLOOKUP(D6338&amp;E6338,reference_snds!$C$1:$D$406,2,FALSE))</f>
        <v>0</v>
      </c>
    </row>
    <row r="6339" spans="1:7" x14ac:dyDescent="0.25">
      <c r="A6339" s="14"/>
      <c r="B6339" s="14"/>
      <c r="C6339" s="14"/>
      <c r="D6339" s="9" t="e">
        <f>VLOOKUP(A6339,mappings!$D$1:$F$240,3,FALSE)</f>
        <v>#N/A</v>
      </c>
      <c r="E6339" s="9" t="e">
        <f>IF(ISBLANK(A6339),#N/A,VLOOKUP(B6339,mappings!$A$1:$B$152,2,FALSE))</f>
        <v>#N/A</v>
      </c>
      <c r="F6339" s="13">
        <f>IF(OR(ISNA(D6339),ISNA(E6339)),0,C6339*VLOOKUP(D6339&amp;E6339,reference_cepidc!$C$1:$H$381,6,FALSE))</f>
        <v>0</v>
      </c>
      <c r="G6339" s="13">
        <f>IF(OR(ISNA(D6339),ISNA(E6339)),0,C6339*VLOOKUP(D6339&amp;E6339,reference_snds!$C$1:$D$406,2,FALSE))</f>
        <v>0</v>
      </c>
    </row>
    <row r="6340" spans="1:7" x14ac:dyDescent="0.25">
      <c r="A6340" s="14"/>
      <c r="B6340" s="14"/>
      <c r="C6340" s="14"/>
      <c r="D6340" s="9" t="e">
        <f>VLOOKUP(A6340,mappings!$D$1:$F$240,3,FALSE)</f>
        <v>#N/A</v>
      </c>
      <c r="E6340" s="9" t="e">
        <f>IF(ISBLANK(A6340),#N/A,VLOOKUP(B6340,mappings!$A$1:$B$152,2,FALSE))</f>
        <v>#N/A</v>
      </c>
      <c r="F6340" s="13">
        <f>IF(OR(ISNA(D6340),ISNA(E6340)),0,C6340*VLOOKUP(D6340&amp;E6340,reference_cepidc!$C$1:$H$381,6,FALSE))</f>
        <v>0</v>
      </c>
      <c r="G6340" s="13">
        <f>IF(OR(ISNA(D6340),ISNA(E6340)),0,C6340*VLOOKUP(D6340&amp;E6340,reference_snds!$C$1:$D$406,2,FALSE))</f>
        <v>0</v>
      </c>
    </row>
    <row r="6341" spans="1:7" x14ac:dyDescent="0.25">
      <c r="A6341" s="14"/>
      <c r="B6341" s="14"/>
      <c r="C6341" s="14"/>
      <c r="D6341" s="9" t="e">
        <f>VLOOKUP(A6341,mappings!$D$1:$F$240,3,FALSE)</f>
        <v>#N/A</v>
      </c>
      <c r="E6341" s="9" t="e">
        <f>IF(ISBLANK(A6341),#N/A,VLOOKUP(B6341,mappings!$A$1:$B$152,2,FALSE))</f>
        <v>#N/A</v>
      </c>
      <c r="F6341" s="13">
        <f>IF(OR(ISNA(D6341),ISNA(E6341)),0,C6341*VLOOKUP(D6341&amp;E6341,reference_cepidc!$C$1:$H$381,6,FALSE))</f>
        <v>0</v>
      </c>
      <c r="G6341" s="13">
        <f>IF(OR(ISNA(D6341),ISNA(E6341)),0,C6341*VLOOKUP(D6341&amp;E6341,reference_snds!$C$1:$D$406,2,FALSE))</f>
        <v>0</v>
      </c>
    </row>
    <row r="6342" spans="1:7" x14ac:dyDescent="0.25">
      <c r="A6342" s="14"/>
      <c r="B6342" s="14"/>
      <c r="C6342" s="14"/>
      <c r="D6342" s="9" t="e">
        <f>VLOOKUP(A6342,mappings!$D$1:$F$240,3,FALSE)</f>
        <v>#N/A</v>
      </c>
      <c r="E6342" s="9" t="e">
        <f>IF(ISBLANK(A6342),#N/A,VLOOKUP(B6342,mappings!$A$1:$B$152,2,FALSE))</f>
        <v>#N/A</v>
      </c>
      <c r="F6342" s="13">
        <f>IF(OR(ISNA(D6342),ISNA(E6342)),0,C6342*VLOOKUP(D6342&amp;E6342,reference_cepidc!$C$1:$H$381,6,FALSE))</f>
        <v>0</v>
      </c>
      <c r="G6342" s="13">
        <f>IF(OR(ISNA(D6342),ISNA(E6342)),0,C6342*VLOOKUP(D6342&amp;E6342,reference_snds!$C$1:$D$406,2,FALSE))</f>
        <v>0</v>
      </c>
    </row>
    <row r="6343" spans="1:7" x14ac:dyDescent="0.25">
      <c r="A6343" s="14"/>
      <c r="B6343" s="14"/>
      <c r="C6343" s="14"/>
      <c r="D6343" s="9" t="e">
        <f>VLOOKUP(A6343,mappings!$D$1:$F$240,3,FALSE)</f>
        <v>#N/A</v>
      </c>
      <c r="E6343" s="9" t="e">
        <f>IF(ISBLANK(A6343),#N/A,VLOOKUP(B6343,mappings!$A$1:$B$152,2,FALSE))</f>
        <v>#N/A</v>
      </c>
      <c r="F6343" s="13">
        <f>IF(OR(ISNA(D6343),ISNA(E6343)),0,C6343*VLOOKUP(D6343&amp;E6343,reference_cepidc!$C$1:$H$381,6,FALSE))</f>
        <v>0</v>
      </c>
      <c r="G6343" s="13">
        <f>IF(OR(ISNA(D6343),ISNA(E6343)),0,C6343*VLOOKUP(D6343&amp;E6343,reference_snds!$C$1:$D$406,2,FALSE))</f>
        <v>0</v>
      </c>
    </row>
    <row r="6344" spans="1:7" x14ac:dyDescent="0.25">
      <c r="A6344" s="14"/>
      <c r="B6344" s="14"/>
      <c r="C6344" s="14"/>
      <c r="D6344" s="9" t="e">
        <f>VLOOKUP(A6344,mappings!$D$1:$F$240,3,FALSE)</f>
        <v>#N/A</v>
      </c>
      <c r="E6344" s="9" t="e">
        <f>IF(ISBLANK(A6344),#N/A,VLOOKUP(B6344,mappings!$A$1:$B$152,2,FALSE))</f>
        <v>#N/A</v>
      </c>
      <c r="F6344" s="13">
        <f>IF(OR(ISNA(D6344),ISNA(E6344)),0,C6344*VLOOKUP(D6344&amp;E6344,reference_cepidc!$C$1:$H$381,6,FALSE))</f>
        <v>0</v>
      </c>
      <c r="G6344" s="13">
        <f>IF(OR(ISNA(D6344),ISNA(E6344)),0,C6344*VLOOKUP(D6344&amp;E6344,reference_snds!$C$1:$D$406,2,FALSE))</f>
        <v>0</v>
      </c>
    </row>
    <row r="6345" spans="1:7" x14ac:dyDescent="0.25">
      <c r="A6345" s="14"/>
      <c r="B6345" s="14"/>
      <c r="C6345" s="14"/>
      <c r="D6345" s="9" t="e">
        <f>VLOOKUP(A6345,mappings!$D$1:$F$240,3,FALSE)</f>
        <v>#N/A</v>
      </c>
      <c r="E6345" s="9" t="e">
        <f>IF(ISBLANK(A6345),#N/A,VLOOKUP(B6345,mappings!$A$1:$B$152,2,FALSE))</f>
        <v>#N/A</v>
      </c>
      <c r="F6345" s="13">
        <f>IF(OR(ISNA(D6345),ISNA(E6345)),0,C6345*VLOOKUP(D6345&amp;E6345,reference_cepidc!$C$1:$H$381,6,FALSE))</f>
        <v>0</v>
      </c>
      <c r="G6345" s="13">
        <f>IF(OR(ISNA(D6345),ISNA(E6345)),0,C6345*VLOOKUP(D6345&amp;E6345,reference_snds!$C$1:$D$406,2,FALSE))</f>
        <v>0</v>
      </c>
    </row>
    <row r="6346" spans="1:7" x14ac:dyDescent="0.25">
      <c r="A6346" s="14"/>
      <c r="B6346" s="14"/>
      <c r="C6346" s="14"/>
      <c r="D6346" s="9" t="e">
        <f>VLOOKUP(A6346,mappings!$D$1:$F$240,3,FALSE)</f>
        <v>#N/A</v>
      </c>
      <c r="E6346" s="9" t="e">
        <f>IF(ISBLANK(A6346),#N/A,VLOOKUP(B6346,mappings!$A$1:$B$152,2,FALSE))</f>
        <v>#N/A</v>
      </c>
      <c r="F6346" s="13">
        <f>IF(OR(ISNA(D6346),ISNA(E6346)),0,C6346*VLOOKUP(D6346&amp;E6346,reference_cepidc!$C$1:$H$381,6,FALSE))</f>
        <v>0</v>
      </c>
      <c r="G6346" s="13">
        <f>IF(OR(ISNA(D6346),ISNA(E6346)),0,C6346*VLOOKUP(D6346&amp;E6346,reference_snds!$C$1:$D$406,2,FALSE))</f>
        <v>0</v>
      </c>
    </row>
    <row r="6347" spans="1:7" x14ac:dyDescent="0.25">
      <c r="A6347" s="14"/>
      <c r="B6347" s="14"/>
      <c r="C6347" s="14"/>
      <c r="D6347" s="9" t="e">
        <f>VLOOKUP(A6347,mappings!$D$1:$F$240,3,FALSE)</f>
        <v>#N/A</v>
      </c>
      <c r="E6347" s="9" t="e">
        <f>IF(ISBLANK(A6347),#N/A,VLOOKUP(B6347,mappings!$A$1:$B$152,2,FALSE))</f>
        <v>#N/A</v>
      </c>
      <c r="F6347" s="13">
        <f>IF(OR(ISNA(D6347),ISNA(E6347)),0,C6347*VLOOKUP(D6347&amp;E6347,reference_cepidc!$C$1:$H$381,6,FALSE))</f>
        <v>0</v>
      </c>
      <c r="G6347" s="13">
        <f>IF(OR(ISNA(D6347),ISNA(E6347)),0,C6347*VLOOKUP(D6347&amp;E6347,reference_snds!$C$1:$D$406,2,FALSE))</f>
        <v>0</v>
      </c>
    </row>
    <row r="6348" spans="1:7" x14ac:dyDescent="0.25">
      <c r="A6348" s="14"/>
      <c r="B6348" s="14"/>
      <c r="C6348" s="14"/>
      <c r="D6348" s="9" t="e">
        <f>VLOOKUP(A6348,mappings!$D$1:$F$240,3,FALSE)</f>
        <v>#N/A</v>
      </c>
      <c r="E6348" s="9" t="e">
        <f>IF(ISBLANK(A6348),#N/A,VLOOKUP(B6348,mappings!$A$1:$B$152,2,FALSE))</f>
        <v>#N/A</v>
      </c>
      <c r="F6348" s="13">
        <f>IF(OR(ISNA(D6348),ISNA(E6348)),0,C6348*VLOOKUP(D6348&amp;E6348,reference_cepidc!$C$1:$H$381,6,FALSE))</f>
        <v>0</v>
      </c>
      <c r="G6348" s="13">
        <f>IF(OR(ISNA(D6348),ISNA(E6348)),0,C6348*VLOOKUP(D6348&amp;E6348,reference_snds!$C$1:$D$406,2,FALSE))</f>
        <v>0</v>
      </c>
    </row>
    <row r="6349" spans="1:7" x14ac:dyDescent="0.25">
      <c r="A6349" s="14"/>
      <c r="B6349" s="14"/>
      <c r="C6349" s="14"/>
      <c r="D6349" s="9" t="e">
        <f>VLOOKUP(A6349,mappings!$D$1:$F$240,3,FALSE)</f>
        <v>#N/A</v>
      </c>
      <c r="E6349" s="9" t="e">
        <f>IF(ISBLANK(A6349),#N/A,VLOOKUP(B6349,mappings!$A$1:$B$152,2,FALSE))</f>
        <v>#N/A</v>
      </c>
      <c r="F6349" s="13">
        <f>IF(OR(ISNA(D6349),ISNA(E6349)),0,C6349*VLOOKUP(D6349&amp;E6349,reference_cepidc!$C$1:$H$381,6,FALSE))</f>
        <v>0</v>
      </c>
      <c r="G6349" s="13">
        <f>IF(OR(ISNA(D6349),ISNA(E6349)),0,C6349*VLOOKUP(D6349&amp;E6349,reference_snds!$C$1:$D$406,2,FALSE))</f>
        <v>0</v>
      </c>
    </row>
    <row r="6350" spans="1:7" x14ac:dyDescent="0.25">
      <c r="A6350" s="14"/>
      <c r="B6350" s="14"/>
      <c r="C6350" s="14"/>
      <c r="D6350" s="9" t="e">
        <f>VLOOKUP(A6350,mappings!$D$1:$F$240,3,FALSE)</f>
        <v>#N/A</v>
      </c>
      <c r="E6350" s="9" t="e">
        <f>IF(ISBLANK(A6350),#N/A,VLOOKUP(B6350,mappings!$A$1:$B$152,2,FALSE))</f>
        <v>#N/A</v>
      </c>
      <c r="F6350" s="13">
        <f>IF(OR(ISNA(D6350),ISNA(E6350)),0,C6350*VLOOKUP(D6350&amp;E6350,reference_cepidc!$C$1:$H$381,6,FALSE))</f>
        <v>0</v>
      </c>
      <c r="G6350" s="13">
        <f>IF(OR(ISNA(D6350),ISNA(E6350)),0,C6350*VLOOKUP(D6350&amp;E6350,reference_snds!$C$1:$D$406,2,FALSE))</f>
        <v>0</v>
      </c>
    </row>
    <row r="6351" spans="1:7" x14ac:dyDescent="0.25">
      <c r="A6351" s="14"/>
      <c r="B6351" s="14"/>
      <c r="C6351" s="14"/>
      <c r="D6351" s="9" t="e">
        <f>VLOOKUP(A6351,mappings!$D$1:$F$240,3,FALSE)</f>
        <v>#N/A</v>
      </c>
      <c r="E6351" s="9" t="e">
        <f>IF(ISBLANK(A6351),#N/A,VLOOKUP(B6351,mappings!$A$1:$B$152,2,FALSE))</f>
        <v>#N/A</v>
      </c>
      <c r="F6351" s="13">
        <f>IF(OR(ISNA(D6351),ISNA(E6351)),0,C6351*VLOOKUP(D6351&amp;E6351,reference_cepidc!$C$1:$H$381,6,FALSE))</f>
        <v>0</v>
      </c>
      <c r="G6351" s="13">
        <f>IF(OR(ISNA(D6351),ISNA(E6351)),0,C6351*VLOOKUP(D6351&amp;E6351,reference_snds!$C$1:$D$406,2,FALSE))</f>
        <v>0</v>
      </c>
    </row>
    <row r="6352" spans="1:7" x14ac:dyDescent="0.25">
      <c r="A6352" s="14"/>
      <c r="B6352" s="14"/>
      <c r="C6352" s="14"/>
      <c r="D6352" s="9" t="e">
        <f>VLOOKUP(A6352,mappings!$D$1:$F$240,3,FALSE)</f>
        <v>#N/A</v>
      </c>
      <c r="E6352" s="9" t="e">
        <f>IF(ISBLANK(A6352),#N/A,VLOOKUP(B6352,mappings!$A$1:$B$152,2,FALSE))</f>
        <v>#N/A</v>
      </c>
      <c r="F6352" s="13">
        <f>IF(OR(ISNA(D6352),ISNA(E6352)),0,C6352*VLOOKUP(D6352&amp;E6352,reference_cepidc!$C$1:$H$381,6,FALSE))</f>
        <v>0</v>
      </c>
      <c r="G6352" s="13">
        <f>IF(OR(ISNA(D6352),ISNA(E6352)),0,C6352*VLOOKUP(D6352&amp;E6352,reference_snds!$C$1:$D$406,2,FALSE))</f>
        <v>0</v>
      </c>
    </row>
    <row r="6353" spans="1:7" x14ac:dyDescent="0.25">
      <c r="A6353" s="14"/>
      <c r="B6353" s="14"/>
      <c r="C6353" s="14"/>
      <c r="D6353" s="9" t="e">
        <f>VLOOKUP(A6353,mappings!$D$1:$F$240,3,FALSE)</f>
        <v>#N/A</v>
      </c>
      <c r="E6353" s="9" t="e">
        <f>IF(ISBLANK(A6353),#N/A,VLOOKUP(B6353,mappings!$A$1:$B$152,2,FALSE))</f>
        <v>#N/A</v>
      </c>
      <c r="F6353" s="13">
        <f>IF(OR(ISNA(D6353),ISNA(E6353)),0,C6353*VLOOKUP(D6353&amp;E6353,reference_cepidc!$C$1:$H$381,6,FALSE))</f>
        <v>0</v>
      </c>
      <c r="G6353" s="13">
        <f>IF(OR(ISNA(D6353),ISNA(E6353)),0,C6353*VLOOKUP(D6353&amp;E6353,reference_snds!$C$1:$D$406,2,FALSE))</f>
        <v>0</v>
      </c>
    </row>
    <row r="6354" spans="1:7" x14ac:dyDescent="0.25">
      <c r="A6354" s="14"/>
      <c r="B6354" s="14"/>
      <c r="C6354" s="14"/>
      <c r="D6354" s="9" t="e">
        <f>VLOOKUP(A6354,mappings!$D$1:$F$240,3,FALSE)</f>
        <v>#N/A</v>
      </c>
      <c r="E6354" s="9" t="e">
        <f>IF(ISBLANK(A6354),#N/A,VLOOKUP(B6354,mappings!$A$1:$B$152,2,FALSE))</f>
        <v>#N/A</v>
      </c>
      <c r="F6354" s="13">
        <f>IF(OR(ISNA(D6354),ISNA(E6354)),0,C6354*VLOOKUP(D6354&amp;E6354,reference_cepidc!$C$1:$H$381,6,FALSE))</f>
        <v>0</v>
      </c>
      <c r="G6354" s="13">
        <f>IF(OR(ISNA(D6354),ISNA(E6354)),0,C6354*VLOOKUP(D6354&amp;E6354,reference_snds!$C$1:$D$406,2,FALSE))</f>
        <v>0</v>
      </c>
    </row>
    <row r="6355" spans="1:7" x14ac:dyDescent="0.25">
      <c r="A6355" s="14"/>
      <c r="B6355" s="14"/>
      <c r="C6355" s="14"/>
      <c r="D6355" s="9" t="e">
        <f>VLOOKUP(A6355,mappings!$D$1:$F$240,3,FALSE)</f>
        <v>#N/A</v>
      </c>
      <c r="E6355" s="9" t="e">
        <f>IF(ISBLANK(A6355),#N/A,VLOOKUP(B6355,mappings!$A$1:$B$152,2,FALSE))</f>
        <v>#N/A</v>
      </c>
      <c r="F6355" s="13">
        <f>IF(OR(ISNA(D6355),ISNA(E6355)),0,C6355*VLOOKUP(D6355&amp;E6355,reference_cepidc!$C$1:$H$381,6,FALSE))</f>
        <v>0</v>
      </c>
      <c r="G6355" s="13">
        <f>IF(OR(ISNA(D6355),ISNA(E6355)),0,C6355*VLOOKUP(D6355&amp;E6355,reference_snds!$C$1:$D$406,2,FALSE))</f>
        <v>0</v>
      </c>
    </row>
    <row r="6356" spans="1:7" x14ac:dyDescent="0.25">
      <c r="A6356" s="14"/>
      <c r="B6356" s="14"/>
      <c r="C6356" s="14"/>
      <c r="D6356" s="9" t="e">
        <f>VLOOKUP(A6356,mappings!$D$1:$F$240,3,FALSE)</f>
        <v>#N/A</v>
      </c>
      <c r="E6356" s="9" t="e">
        <f>IF(ISBLANK(A6356),#N/A,VLOOKUP(B6356,mappings!$A$1:$B$152,2,FALSE))</f>
        <v>#N/A</v>
      </c>
      <c r="F6356" s="13">
        <f>IF(OR(ISNA(D6356),ISNA(E6356)),0,C6356*VLOOKUP(D6356&amp;E6356,reference_cepidc!$C$1:$H$381,6,FALSE))</f>
        <v>0</v>
      </c>
      <c r="G6356" s="13">
        <f>IF(OR(ISNA(D6356),ISNA(E6356)),0,C6356*VLOOKUP(D6356&amp;E6356,reference_snds!$C$1:$D$406,2,FALSE))</f>
        <v>0</v>
      </c>
    </row>
    <row r="6357" spans="1:7" x14ac:dyDescent="0.25">
      <c r="A6357" s="14"/>
      <c r="B6357" s="14"/>
      <c r="C6357" s="14"/>
      <c r="D6357" s="9" t="e">
        <f>VLOOKUP(A6357,mappings!$D$1:$F$240,3,FALSE)</f>
        <v>#N/A</v>
      </c>
      <c r="E6357" s="9" t="e">
        <f>IF(ISBLANK(A6357),#N/A,VLOOKUP(B6357,mappings!$A$1:$B$152,2,FALSE))</f>
        <v>#N/A</v>
      </c>
      <c r="F6357" s="13">
        <f>IF(OR(ISNA(D6357),ISNA(E6357)),0,C6357*VLOOKUP(D6357&amp;E6357,reference_cepidc!$C$1:$H$381,6,FALSE))</f>
        <v>0</v>
      </c>
      <c r="G6357" s="13">
        <f>IF(OR(ISNA(D6357),ISNA(E6357)),0,C6357*VLOOKUP(D6357&amp;E6357,reference_snds!$C$1:$D$406,2,FALSE))</f>
        <v>0</v>
      </c>
    </row>
    <row r="6358" spans="1:7" x14ac:dyDescent="0.25">
      <c r="A6358" s="14"/>
      <c r="B6358" s="14"/>
      <c r="C6358" s="14"/>
      <c r="D6358" s="9" t="e">
        <f>VLOOKUP(A6358,mappings!$D$1:$F$240,3,FALSE)</f>
        <v>#N/A</v>
      </c>
      <c r="E6358" s="9" t="e">
        <f>IF(ISBLANK(A6358),#N/A,VLOOKUP(B6358,mappings!$A$1:$B$152,2,FALSE))</f>
        <v>#N/A</v>
      </c>
      <c r="F6358" s="13">
        <f>IF(OR(ISNA(D6358),ISNA(E6358)),0,C6358*VLOOKUP(D6358&amp;E6358,reference_cepidc!$C$1:$H$381,6,FALSE))</f>
        <v>0</v>
      </c>
      <c r="G6358" s="13">
        <f>IF(OR(ISNA(D6358),ISNA(E6358)),0,C6358*VLOOKUP(D6358&amp;E6358,reference_snds!$C$1:$D$406,2,FALSE))</f>
        <v>0</v>
      </c>
    </row>
    <row r="6359" spans="1:7" x14ac:dyDescent="0.25">
      <c r="A6359" s="14"/>
      <c r="B6359" s="14"/>
      <c r="C6359" s="14"/>
      <c r="D6359" s="9" t="e">
        <f>VLOOKUP(A6359,mappings!$D$1:$F$240,3,FALSE)</f>
        <v>#N/A</v>
      </c>
      <c r="E6359" s="9" t="e">
        <f>IF(ISBLANK(A6359),#N/A,VLOOKUP(B6359,mappings!$A$1:$B$152,2,FALSE))</f>
        <v>#N/A</v>
      </c>
      <c r="F6359" s="13">
        <f>IF(OR(ISNA(D6359),ISNA(E6359)),0,C6359*VLOOKUP(D6359&amp;E6359,reference_cepidc!$C$1:$H$381,6,FALSE))</f>
        <v>0</v>
      </c>
      <c r="G6359" s="13">
        <f>IF(OR(ISNA(D6359),ISNA(E6359)),0,C6359*VLOOKUP(D6359&amp;E6359,reference_snds!$C$1:$D$406,2,FALSE))</f>
        <v>0</v>
      </c>
    </row>
    <row r="6360" spans="1:7" x14ac:dyDescent="0.25">
      <c r="A6360" s="14"/>
      <c r="B6360" s="14"/>
      <c r="C6360" s="14"/>
      <c r="D6360" s="9" t="e">
        <f>VLOOKUP(A6360,mappings!$D$1:$F$240,3,FALSE)</f>
        <v>#N/A</v>
      </c>
      <c r="E6360" s="9" t="e">
        <f>IF(ISBLANK(A6360),#N/A,VLOOKUP(B6360,mappings!$A$1:$B$152,2,FALSE))</f>
        <v>#N/A</v>
      </c>
      <c r="F6360" s="13">
        <f>IF(OR(ISNA(D6360),ISNA(E6360)),0,C6360*VLOOKUP(D6360&amp;E6360,reference_cepidc!$C$1:$H$381,6,FALSE))</f>
        <v>0</v>
      </c>
      <c r="G6360" s="13">
        <f>IF(OR(ISNA(D6360),ISNA(E6360)),0,C6360*VLOOKUP(D6360&amp;E6360,reference_snds!$C$1:$D$406,2,FALSE))</f>
        <v>0</v>
      </c>
    </row>
    <row r="6361" spans="1:7" x14ac:dyDescent="0.25">
      <c r="A6361" s="14"/>
      <c r="B6361" s="14"/>
      <c r="C6361" s="14"/>
      <c r="D6361" s="9" t="e">
        <f>VLOOKUP(A6361,mappings!$D$1:$F$240,3,FALSE)</f>
        <v>#N/A</v>
      </c>
      <c r="E6361" s="9" t="e">
        <f>IF(ISBLANK(A6361),#N/A,VLOOKUP(B6361,mappings!$A$1:$B$152,2,FALSE))</f>
        <v>#N/A</v>
      </c>
      <c r="F6361" s="13">
        <f>IF(OR(ISNA(D6361),ISNA(E6361)),0,C6361*VLOOKUP(D6361&amp;E6361,reference_cepidc!$C$1:$H$381,6,FALSE))</f>
        <v>0</v>
      </c>
      <c r="G6361" s="13">
        <f>IF(OR(ISNA(D6361),ISNA(E6361)),0,C6361*VLOOKUP(D6361&amp;E6361,reference_snds!$C$1:$D$406,2,FALSE))</f>
        <v>0</v>
      </c>
    </row>
    <row r="6362" spans="1:7" x14ac:dyDescent="0.25">
      <c r="A6362" s="14"/>
      <c r="B6362" s="14"/>
      <c r="C6362" s="14"/>
      <c r="D6362" s="9" t="e">
        <f>VLOOKUP(A6362,mappings!$D$1:$F$240,3,FALSE)</f>
        <v>#N/A</v>
      </c>
      <c r="E6362" s="9" t="e">
        <f>IF(ISBLANK(A6362),#N/A,VLOOKUP(B6362,mappings!$A$1:$B$152,2,FALSE))</f>
        <v>#N/A</v>
      </c>
      <c r="F6362" s="13">
        <f>IF(OR(ISNA(D6362),ISNA(E6362)),0,C6362*VLOOKUP(D6362&amp;E6362,reference_cepidc!$C$1:$H$381,6,FALSE))</f>
        <v>0</v>
      </c>
      <c r="G6362" s="13">
        <f>IF(OR(ISNA(D6362),ISNA(E6362)),0,C6362*VLOOKUP(D6362&amp;E6362,reference_snds!$C$1:$D$406,2,FALSE))</f>
        <v>0</v>
      </c>
    </row>
    <row r="6363" spans="1:7" x14ac:dyDescent="0.25">
      <c r="A6363" s="14"/>
      <c r="B6363" s="14"/>
      <c r="C6363" s="14"/>
      <c r="D6363" s="9" t="e">
        <f>VLOOKUP(A6363,mappings!$D$1:$F$240,3,FALSE)</f>
        <v>#N/A</v>
      </c>
      <c r="E6363" s="9" t="e">
        <f>IF(ISBLANK(A6363),#N/A,VLOOKUP(B6363,mappings!$A$1:$B$152,2,FALSE))</f>
        <v>#N/A</v>
      </c>
      <c r="F6363" s="13">
        <f>IF(OR(ISNA(D6363),ISNA(E6363)),0,C6363*VLOOKUP(D6363&amp;E6363,reference_cepidc!$C$1:$H$381,6,FALSE))</f>
        <v>0</v>
      </c>
      <c r="G6363" s="13">
        <f>IF(OR(ISNA(D6363),ISNA(E6363)),0,C6363*VLOOKUP(D6363&amp;E6363,reference_snds!$C$1:$D$406,2,FALSE))</f>
        <v>0</v>
      </c>
    </row>
    <row r="6364" spans="1:7" x14ac:dyDescent="0.25">
      <c r="A6364" s="14"/>
      <c r="B6364" s="14"/>
      <c r="C6364" s="14"/>
      <c r="D6364" s="9" t="e">
        <f>VLOOKUP(A6364,mappings!$D$1:$F$240,3,FALSE)</f>
        <v>#N/A</v>
      </c>
      <c r="E6364" s="9" t="e">
        <f>IF(ISBLANK(A6364),#N/A,VLOOKUP(B6364,mappings!$A$1:$B$152,2,FALSE))</f>
        <v>#N/A</v>
      </c>
      <c r="F6364" s="13">
        <f>IF(OR(ISNA(D6364),ISNA(E6364)),0,C6364*VLOOKUP(D6364&amp;E6364,reference_cepidc!$C$1:$H$381,6,FALSE))</f>
        <v>0</v>
      </c>
      <c r="G6364" s="13">
        <f>IF(OR(ISNA(D6364),ISNA(E6364)),0,C6364*VLOOKUP(D6364&amp;E6364,reference_snds!$C$1:$D$406,2,FALSE))</f>
        <v>0</v>
      </c>
    </row>
    <row r="6365" spans="1:7" x14ac:dyDescent="0.25">
      <c r="A6365" s="14"/>
      <c r="B6365" s="14"/>
      <c r="C6365" s="14"/>
      <c r="D6365" s="9" t="e">
        <f>VLOOKUP(A6365,mappings!$D$1:$F$240,3,FALSE)</f>
        <v>#N/A</v>
      </c>
      <c r="E6365" s="9" t="e">
        <f>IF(ISBLANK(A6365),#N/A,VLOOKUP(B6365,mappings!$A$1:$B$152,2,FALSE))</f>
        <v>#N/A</v>
      </c>
      <c r="F6365" s="13">
        <f>IF(OR(ISNA(D6365),ISNA(E6365)),0,C6365*VLOOKUP(D6365&amp;E6365,reference_cepidc!$C$1:$H$381,6,FALSE))</f>
        <v>0</v>
      </c>
      <c r="G6365" s="13">
        <f>IF(OR(ISNA(D6365),ISNA(E6365)),0,C6365*VLOOKUP(D6365&amp;E6365,reference_snds!$C$1:$D$406,2,FALSE))</f>
        <v>0</v>
      </c>
    </row>
    <row r="6366" spans="1:7" x14ac:dyDescent="0.25">
      <c r="A6366" s="14"/>
      <c r="B6366" s="14"/>
      <c r="C6366" s="14"/>
      <c r="D6366" s="9" t="e">
        <f>VLOOKUP(A6366,mappings!$D$1:$F$240,3,FALSE)</f>
        <v>#N/A</v>
      </c>
      <c r="E6366" s="9" t="e">
        <f>IF(ISBLANK(A6366),#N/A,VLOOKUP(B6366,mappings!$A$1:$B$152,2,FALSE))</f>
        <v>#N/A</v>
      </c>
      <c r="F6366" s="13">
        <f>IF(OR(ISNA(D6366),ISNA(E6366)),0,C6366*VLOOKUP(D6366&amp;E6366,reference_cepidc!$C$1:$H$381,6,FALSE))</f>
        <v>0</v>
      </c>
      <c r="G6366" s="13">
        <f>IF(OR(ISNA(D6366),ISNA(E6366)),0,C6366*VLOOKUP(D6366&amp;E6366,reference_snds!$C$1:$D$406,2,FALSE))</f>
        <v>0</v>
      </c>
    </row>
    <row r="6367" spans="1:7" x14ac:dyDescent="0.25">
      <c r="A6367" s="14"/>
      <c r="B6367" s="14"/>
      <c r="C6367" s="14"/>
      <c r="D6367" s="9" t="e">
        <f>VLOOKUP(A6367,mappings!$D$1:$F$240,3,FALSE)</f>
        <v>#N/A</v>
      </c>
      <c r="E6367" s="9" t="e">
        <f>IF(ISBLANK(A6367),#N/A,VLOOKUP(B6367,mappings!$A$1:$B$152,2,FALSE))</f>
        <v>#N/A</v>
      </c>
      <c r="F6367" s="13">
        <f>IF(OR(ISNA(D6367),ISNA(E6367)),0,C6367*VLOOKUP(D6367&amp;E6367,reference_cepidc!$C$1:$H$381,6,FALSE))</f>
        <v>0</v>
      </c>
      <c r="G6367" s="13">
        <f>IF(OR(ISNA(D6367),ISNA(E6367)),0,C6367*VLOOKUP(D6367&amp;E6367,reference_snds!$C$1:$D$406,2,FALSE))</f>
        <v>0</v>
      </c>
    </row>
    <row r="6368" spans="1:7" x14ac:dyDescent="0.25">
      <c r="A6368" s="14"/>
      <c r="B6368" s="14"/>
      <c r="C6368" s="14"/>
      <c r="D6368" s="9" t="e">
        <f>VLOOKUP(A6368,mappings!$D$1:$F$240,3,FALSE)</f>
        <v>#N/A</v>
      </c>
      <c r="E6368" s="9" t="e">
        <f>IF(ISBLANK(A6368),#N/A,VLOOKUP(B6368,mappings!$A$1:$B$152,2,FALSE))</f>
        <v>#N/A</v>
      </c>
      <c r="F6368" s="13">
        <f>IF(OR(ISNA(D6368),ISNA(E6368)),0,C6368*VLOOKUP(D6368&amp;E6368,reference_cepidc!$C$1:$H$381,6,FALSE))</f>
        <v>0</v>
      </c>
      <c r="G6368" s="13">
        <f>IF(OR(ISNA(D6368),ISNA(E6368)),0,C6368*VLOOKUP(D6368&amp;E6368,reference_snds!$C$1:$D$406,2,FALSE))</f>
        <v>0</v>
      </c>
    </row>
    <row r="6369" spans="1:7" x14ac:dyDescent="0.25">
      <c r="A6369" s="14"/>
      <c r="B6369" s="14"/>
      <c r="C6369" s="14"/>
      <c r="D6369" s="9" t="e">
        <f>VLOOKUP(A6369,mappings!$D$1:$F$240,3,FALSE)</f>
        <v>#N/A</v>
      </c>
      <c r="E6369" s="9" t="e">
        <f>IF(ISBLANK(A6369),#N/A,VLOOKUP(B6369,mappings!$A$1:$B$152,2,FALSE))</f>
        <v>#N/A</v>
      </c>
      <c r="F6369" s="13">
        <f>IF(OR(ISNA(D6369),ISNA(E6369)),0,C6369*VLOOKUP(D6369&amp;E6369,reference_cepidc!$C$1:$H$381,6,FALSE))</f>
        <v>0</v>
      </c>
      <c r="G6369" s="13">
        <f>IF(OR(ISNA(D6369),ISNA(E6369)),0,C6369*VLOOKUP(D6369&amp;E6369,reference_snds!$C$1:$D$406,2,FALSE))</f>
        <v>0</v>
      </c>
    </row>
    <row r="6370" spans="1:7" x14ac:dyDescent="0.25">
      <c r="A6370" s="14"/>
      <c r="B6370" s="14"/>
      <c r="C6370" s="14"/>
      <c r="D6370" s="9" t="e">
        <f>VLOOKUP(A6370,mappings!$D$1:$F$240,3,FALSE)</f>
        <v>#N/A</v>
      </c>
      <c r="E6370" s="9" t="e">
        <f>IF(ISBLANK(A6370),#N/A,VLOOKUP(B6370,mappings!$A$1:$B$152,2,FALSE))</f>
        <v>#N/A</v>
      </c>
      <c r="F6370" s="13">
        <f>IF(OR(ISNA(D6370),ISNA(E6370)),0,C6370*VLOOKUP(D6370&amp;E6370,reference_cepidc!$C$1:$H$381,6,FALSE))</f>
        <v>0</v>
      </c>
      <c r="G6370" s="13">
        <f>IF(OR(ISNA(D6370),ISNA(E6370)),0,C6370*VLOOKUP(D6370&amp;E6370,reference_snds!$C$1:$D$406,2,FALSE))</f>
        <v>0</v>
      </c>
    </row>
    <row r="6371" spans="1:7" x14ac:dyDescent="0.25">
      <c r="A6371" s="14"/>
      <c r="B6371" s="14"/>
      <c r="C6371" s="14"/>
      <c r="D6371" s="9" t="e">
        <f>VLOOKUP(A6371,mappings!$D$1:$F$240,3,FALSE)</f>
        <v>#N/A</v>
      </c>
      <c r="E6371" s="9" t="e">
        <f>IF(ISBLANK(A6371),#N/A,VLOOKUP(B6371,mappings!$A$1:$B$152,2,FALSE))</f>
        <v>#N/A</v>
      </c>
      <c r="F6371" s="13">
        <f>IF(OR(ISNA(D6371),ISNA(E6371)),0,C6371*VLOOKUP(D6371&amp;E6371,reference_cepidc!$C$1:$H$381,6,FALSE))</f>
        <v>0</v>
      </c>
      <c r="G6371" s="13">
        <f>IF(OR(ISNA(D6371),ISNA(E6371)),0,C6371*VLOOKUP(D6371&amp;E6371,reference_snds!$C$1:$D$406,2,FALSE))</f>
        <v>0</v>
      </c>
    </row>
    <row r="6372" spans="1:7" x14ac:dyDescent="0.25">
      <c r="A6372" s="14"/>
      <c r="B6372" s="14"/>
      <c r="C6372" s="14"/>
      <c r="D6372" s="9" t="e">
        <f>VLOOKUP(A6372,mappings!$D$1:$F$240,3,FALSE)</f>
        <v>#N/A</v>
      </c>
      <c r="E6372" s="9" t="e">
        <f>IF(ISBLANK(A6372),#N/A,VLOOKUP(B6372,mappings!$A$1:$B$152,2,FALSE))</f>
        <v>#N/A</v>
      </c>
      <c r="F6372" s="13">
        <f>IF(OR(ISNA(D6372),ISNA(E6372)),0,C6372*VLOOKUP(D6372&amp;E6372,reference_cepidc!$C$1:$H$381,6,FALSE))</f>
        <v>0</v>
      </c>
      <c r="G6372" s="13">
        <f>IF(OR(ISNA(D6372),ISNA(E6372)),0,C6372*VLOOKUP(D6372&amp;E6372,reference_snds!$C$1:$D$406,2,FALSE))</f>
        <v>0</v>
      </c>
    </row>
    <row r="6373" spans="1:7" x14ac:dyDescent="0.25">
      <c r="A6373" s="14"/>
      <c r="B6373" s="14"/>
      <c r="C6373" s="14"/>
      <c r="D6373" s="9" t="e">
        <f>VLOOKUP(A6373,mappings!$D$1:$F$240,3,FALSE)</f>
        <v>#N/A</v>
      </c>
      <c r="E6373" s="9" t="e">
        <f>IF(ISBLANK(A6373),#N/A,VLOOKUP(B6373,mappings!$A$1:$B$152,2,FALSE))</f>
        <v>#N/A</v>
      </c>
      <c r="F6373" s="13">
        <f>IF(OR(ISNA(D6373),ISNA(E6373)),0,C6373*VLOOKUP(D6373&amp;E6373,reference_cepidc!$C$1:$H$381,6,FALSE))</f>
        <v>0</v>
      </c>
      <c r="G6373" s="13">
        <f>IF(OR(ISNA(D6373),ISNA(E6373)),0,C6373*VLOOKUP(D6373&amp;E6373,reference_snds!$C$1:$D$406,2,FALSE))</f>
        <v>0</v>
      </c>
    </row>
    <row r="6374" spans="1:7" x14ac:dyDescent="0.25">
      <c r="A6374" s="14"/>
      <c r="B6374" s="14"/>
      <c r="C6374" s="14"/>
      <c r="D6374" s="9" t="e">
        <f>VLOOKUP(A6374,mappings!$D$1:$F$240,3,FALSE)</f>
        <v>#N/A</v>
      </c>
      <c r="E6374" s="9" t="e">
        <f>IF(ISBLANK(A6374),#N/A,VLOOKUP(B6374,mappings!$A$1:$B$152,2,FALSE))</f>
        <v>#N/A</v>
      </c>
      <c r="F6374" s="13">
        <f>IF(OR(ISNA(D6374),ISNA(E6374)),0,C6374*VLOOKUP(D6374&amp;E6374,reference_cepidc!$C$1:$H$381,6,FALSE))</f>
        <v>0</v>
      </c>
      <c r="G6374" s="13">
        <f>IF(OR(ISNA(D6374),ISNA(E6374)),0,C6374*VLOOKUP(D6374&amp;E6374,reference_snds!$C$1:$D$406,2,FALSE))</f>
        <v>0</v>
      </c>
    </row>
    <row r="6375" spans="1:7" x14ac:dyDescent="0.25">
      <c r="A6375" s="14"/>
      <c r="B6375" s="14"/>
      <c r="C6375" s="14"/>
      <c r="D6375" s="9" t="e">
        <f>VLOOKUP(A6375,mappings!$D$1:$F$240,3,FALSE)</f>
        <v>#N/A</v>
      </c>
      <c r="E6375" s="9" t="e">
        <f>IF(ISBLANK(A6375),#N/A,VLOOKUP(B6375,mappings!$A$1:$B$152,2,FALSE))</f>
        <v>#N/A</v>
      </c>
      <c r="F6375" s="13">
        <f>IF(OR(ISNA(D6375),ISNA(E6375)),0,C6375*VLOOKUP(D6375&amp;E6375,reference_cepidc!$C$1:$H$381,6,FALSE))</f>
        <v>0</v>
      </c>
      <c r="G6375" s="13">
        <f>IF(OR(ISNA(D6375),ISNA(E6375)),0,C6375*VLOOKUP(D6375&amp;E6375,reference_snds!$C$1:$D$406,2,FALSE))</f>
        <v>0</v>
      </c>
    </row>
    <row r="6376" spans="1:7" x14ac:dyDescent="0.25">
      <c r="A6376" s="14"/>
      <c r="B6376" s="14"/>
      <c r="C6376" s="14"/>
      <c r="D6376" s="9" t="e">
        <f>VLOOKUP(A6376,mappings!$D$1:$F$240,3,FALSE)</f>
        <v>#N/A</v>
      </c>
      <c r="E6376" s="9" t="e">
        <f>IF(ISBLANK(A6376),#N/A,VLOOKUP(B6376,mappings!$A$1:$B$152,2,FALSE))</f>
        <v>#N/A</v>
      </c>
      <c r="F6376" s="13">
        <f>IF(OR(ISNA(D6376),ISNA(E6376)),0,C6376*VLOOKUP(D6376&amp;E6376,reference_cepidc!$C$1:$H$381,6,FALSE))</f>
        <v>0</v>
      </c>
      <c r="G6376" s="13">
        <f>IF(OR(ISNA(D6376),ISNA(E6376)),0,C6376*VLOOKUP(D6376&amp;E6376,reference_snds!$C$1:$D$406,2,FALSE))</f>
        <v>0</v>
      </c>
    </row>
    <row r="6377" spans="1:7" x14ac:dyDescent="0.25">
      <c r="A6377" s="14"/>
      <c r="B6377" s="14"/>
      <c r="C6377" s="14"/>
      <c r="D6377" s="9" t="e">
        <f>VLOOKUP(A6377,mappings!$D$1:$F$240,3,FALSE)</f>
        <v>#N/A</v>
      </c>
      <c r="E6377" s="9" t="e">
        <f>IF(ISBLANK(A6377),#N/A,VLOOKUP(B6377,mappings!$A$1:$B$152,2,FALSE))</f>
        <v>#N/A</v>
      </c>
      <c r="F6377" s="13">
        <f>IF(OR(ISNA(D6377),ISNA(E6377)),0,C6377*VLOOKUP(D6377&amp;E6377,reference_cepidc!$C$1:$H$381,6,FALSE))</f>
        <v>0</v>
      </c>
      <c r="G6377" s="13">
        <f>IF(OR(ISNA(D6377),ISNA(E6377)),0,C6377*VLOOKUP(D6377&amp;E6377,reference_snds!$C$1:$D$406,2,FALSE))</f>
        <v>0</v>
      </c>
    </row>
    <row r="6378" spans="1:7" x14ac:dyDescent="0.25">
      <c r="A6378" s="14"/>
      <c r="B6378" s="14"/>
      <c r="C6378" s="14"/>
      <c r="D6378" s="9" t="e">
        <f>VLOOKUP(A6378,mappings!$D$1:$F$240,3,FALSE)</f>
        <v>#N/A</v>
      </c>
      <c r="E6378" s="9" t="e">
        <f>IF(ISBLANK(A6378),#N/A,VLOOKUP(B6378,mappings!$A$1:$B$152,2,FALSE))</f>
        <v>#N/A</v>
      </c>
      <c r="F6378" s="13">
        <f>IF(OR(ISNA(D6378),ISNA(E6378)),0,C6378*VLOOKUP(D6378&amp;E6378,reference_cepidc!$C$1:$H$381,6,FALSE))</f>
        <v>0</v>
      </c>
      <c r="G6378" s="13">
        <f>IF(OR(ISNA(D6378),ISNA(E6378)),0,C6378*VLOOKUP(D6378&amp;E6378,reference_snds!$C$1:$D$406,2,FALSE))</f>
        <v>0</v>
      </c>
    </row>
    <row r="6379" spans="1:7" x14ac:dyDescent="0.25">
      <c r="A6379" s="14"/>
      <c r="B6379" s="14"/>
      <c r="C6379" s="14"/>
      <c r="D6379" s="9" t="e">
        <f>VLOOKUP(A6379,mappings!$D$1:$F$240,3,FALSE)</f>
        <v>#N/A</v>
      </c>
      <c r="E6379" s="9" t="e">
        <f>IF(ISBLANK(A6379),#N/A,VLOOKUP(B6379,mappings!$A$1:$B$152,2,FALSE))</f>
        <v>#N/A</v>
      </c>
      <c r="F6379" s="13">
        <f>IF(OR(ISNA(D6379),ISNA(E6379)),0,C6379*VLOOKUP(D6379&amp;E6379,reference_cepidc!$C$1:$H$381,6,FALSE))</f>
        <v>0</v>
      </c>
      <c r="G6379" s="13">
        <f>IF(OR(ISNA(D6379),ISNA(E6379)),0,C6379*VLOOKUP(D6379&amp;E6379,reference_snds!$C$1:$D$406,2,FALSE))</f>
        <v>0</v>
      </c>
    </row>
    <row r="6380" spans="1:7" x14ac:dyDescent="0.25">
      <c r="A6380" s="14"/>
      <c r="B6380" s="14"/>
      <c r="C6380" s="14"/>
      <c r="D6380" s="9" t="e">
        <f>VLOOKUP(A6380,mappings!$D$1:$F$240,3,FALSE)</f>
        <v>#N/A</v>
      </c>
      <c r="E6380" s="9" t="e">
        <f>IF(ISBLANK(A6380),#N/A,VLOOKUP(B6380,mappings!$A$1:$B$152,2,FALSE))</f>
        <v>#N/A</v>
      </c>
      <c r="F6380" s="13">
        <f>IF(OR(ISNA(D6380),ISNA(E6380)),0,C6380*VLOOKUP(D6380&amp;E6380,reference_cepidc!$C$1:$H$381,6,FALSE))</f>
        <v>0</v>
      </c>
      <c r="G6380" s="13">
        <f>IF(OR(ISNA(D6380),ISNA(E6380)),0,C6380*VLOOKUP(D6380&amp;E6380,reference_snds!$C$1:$D$406,2,FALSE))</f>
        <v>0</v>
      </c>
    </row>
    <row r="6381" spans="1:7" x14ac:dyDescent="0.25">
      <c r="A6381" s="14"/>
      <c r="B6381" s="14"/>
      <c r="C6381" s="14"/>
      <c r="D6381" s="9" t="e">
        <f>VLOOKUP(A6381,mappings!$D$1:$F$240,3,FALSE)</f>
        <v>#N/A</v>
      </c>
      <c r="E6381" s="9" t="e">
        <f>IF(ISBLANK(A6381),#N/A,VLOOKUP(B6381,mappings!$A$1:$B$152,2,FALSE))</f>
        <v>#N/A</v>
      </c>
      <c r="F6381" s="13">
        <f>IF(OR(ISNA(D6381),ISNA(E6381)),0,C6381*VLOOKUP(D6381&amp;E6381,reference_cepidc!$C$1:$H$381,6,FALSE))</f>
        <v>0</v>
      </c>
      <c r="G6381" s="13">
        <f>IF(OR(ISNA(D6381),ISNA(E6381)),0,C6381*VLOOKUP(D6381&amp;E6381,reference_snds!$C$1:$D$406,2,FALSE))</f>
        <v>0</v>
      </c>
    </row>
    <row r="6382" spans="1:7" x14ac:dyDescent="0.25">
      <c r="A6382" s="14"/>
      <c r="B6382" s="14"/>
      <c r="C6382" s="14"/>
      <c r="D6382" s="9" t="e">
        <f>VLOOKUP(A6382,mappings!$D$1:$F$240,3,FALSE)</f>
        <v>#N/A</v>
      </c>
      <c r="E6382" s="9" t="e">
        <f>IF(ISBLANK(A6382),#N/A,VLOOKUP(B6382,mappings!$A$1:$B$152,2,FALSE))</f>
        <v>#N/A</v>
      </c>
      <c r="F6382" s="13">
        <f>IF(OR(ISNA(D6382),ISNA(E6382)),0,C6382*VLOOKUP(D6382&amp;E6382,reference_cepidc!$C$1:$H$381,6,FALSE))</f>
        <v>0</v>
      </c>
      <c r="G6382" s="13">
        <f>IF(OR(ISNA(D6382),ISNA(E6382)),0,C6382*VLOOKUP(D6382&amp;E6382,reference_snds!$C$1:$D$406,2,FALSE))</f>
        <v>0</v>
      </c>
    </row>
    <row r="6383" spans="1:7" x14ac:dyDescent="0.25">
      <c r="A6383" s="14"/>
      <c r="B6383" s="14"/>
      <c r="C6383" s="14"/>
      <c r="D6383" s="9" t="e">
        <f>VLOOKUP(A6383,mappings!$D$1:$F$240,3,FALSE)</f>
        <v>#N/A</v>
      </c>
      <c r="E6383" s="9" t="e">
        <f>IF(ISBLANK(A6383),#N/A,VLOOKUP(B6383,mappings!$A$1:$B$152,2,FALSE))</f>
        <v>#N/A</v>
      </c>
      <c r="F6383" s="13">
        <f>IF(OR(ISNA(D6383),ISNA(E6383)),0,C6383*VLOOKUP(D6383&amp;E6383,reference_cepidc!$C$1:$H$381,6,FALSE))</f>
        <v>0</v>
      </c>
      <c r="G6383" s="13">
        <f>IF(OR(ISNA(D6383),ISNA(E6383)),0,C6383*VLOOKUP(D6383&amp;E6383,reference_snds!$C$1:$D$406,2,FALSE))</f>
        <v>0</v>
      </c>
    </row>
    <row r="6384" spans="1:7" x14ac:dyDescent="0.25">
      <c r="A6384" s="14"/>
      <c r="B6384" s="14"/>
      <c r="C6384" s="14"/>
      <c r="D6384" s="9" t="e">
        <f>VLOOKUP(A6384,mappings!$D$1:$F$240,3,FALSE)</f>
        <v>#N/A</v>
      </c>
      <c r="E6384" s="9" t="e">
        <f>IF(ISBLANK(A6384),#N/A,VLOOKUP(B6384,mappings!$A$1:$B$152,2,FALSE))</f>
        <v>#N/A</v>
      </c>
      <c r="F6384" s="13">
        <f>IF(OR(ISNA(D6384),ISNA(E6384)),0,C6384*VLOOKUP(D6384&amp;E6384,reference_cepidc!$C$1:$H$381,6,FALSE))</f>
        <v>0</v>
      </c>
      <c r="G6384" s="13">
        <f>IF(OR(ISNA(D6384),ISNA(E6384)),0,C6384*VLOOKUP(D6384&amp;E6384,reference_snds!$C$1:$D$406,2,FALSE))</f>
        <v>0</v>
      </c>
    </row>
    <row r="6385" spans="1:7" x14ac:dyDescent="0.25">
      <c r="A6385" s="14"/>
      <c r="B6385" s="14"/>
      <c r="C6385" s="14"/>
      <c r="D6385" s="9" t="e">
        <f>VLOOKUP(A6385,mappings!$D$1:$F$240,3,FALSE)</f>
        <v>#N/A</v>
      </c>
      <c r="E6385" s="9" t="e">
        <f>IF(ISBLANK(A6385),#N/A,VLOOKUP(B6385,mappings!$A$1:$B$152,2,FALSE))</f>
        <v>#N/A</v>
      </c>
      <c r="F6385" s="13">
        <f>IF(OR(ISNA(D6385),ISNA(E6385)),0,C6385*VLOOKUP(D6385&amp;E6385,reference_cepidc!$C$1:$H$381,6,FALSE))</f>
        <v>0</v>
      </c>
      <c r="G6385" s="13">
        <f>IF(OR(ISNA(D6385),ISNA(E6385)),0,C6385*VLOOKUP(D6385&amp;E6385,reference_snds!$C$1:$D$406,2,FALSE))</f>
        <v>0</v>
      </c>
    </row>
    <row r="6386" spans="1:7" x14ac:dyDescent="0.25">
      <c r="A6386" s="14"/>
      <c r="B6386" s="14"/>
      <c r="C6386" s="14"/>
      <c r="D6386" s="9" t="e">
        <f>VLOOKUP(A6386,mappings!$D$1:$F$240,3,FALSE)</f>
        <v>#N/A</v>
      </c>
      <c r="E6386" s="9" t="e">
        <f>IF(ISBLANK(A6386),#N/A,VLOOKUP(B6386,mappings!$A$1:$B$152,2,FALSE))</f>
        <v>#N/A</v>
      </c>
      <c r="F6386" s="13">
        <f>IF(OR(ISNA(D6386),ISNA(E6386)),0,C6386*VLOOKUP(D6386&amp;E6386,reference_cepidc!$C$1:$H$381,6,FALSE))</f>
        <v>0</v>
      </c>
      <c r="G6386" s="13">
        <f>IF(OR(ISNA(D6386),ISNA(E6386)),0,C6386*VLOOKUP(D6386&amp;E6386,reference_snds!$C$1:$D$406,2,FALSE))</f>
        <v>0</v>
      </c>
    </row>
    <row r="6387" spans="1:7" x14ac:dyDescent="0.25">
      <c r="A6387" s="14"/>
      <c r="B6387" s="14"/>
      <c r="C6387" s="14"/>
      <c r="D6387" s="9" t="e">
        <f>VLOOKUP(A6387,mappings!$D$1:$F$240,3,FALSE)</f>
        <v>#N/A</v>
      </c>
      <c r="E6387" s="9" t="e">
        <f>IF(ISBLANK(A6387),#N/A,VLOOKUP(B6387,mappings!$A$1:$B$152,2,FALSE))</f>
        <v>#N/A</v>
      </c>
      <c r="F6387" s="13">
        <f>IF(OR(ISNA(D6387),ISNA(E6387)),0,C6387*VLOOKUP(D6387&amp;E6387,reference_cepidc!$C$1:$H$381,6,FALSE))</f>
        <v>0</v>
      </c>
      <c r="G6387" s="13">
        <f>IF(OR(ISNA(D6387),ISNA(E6387)),0,C6387*VLOOKUP(D6387&amp;E6387,reference_snds!$C$1:$D$406,2,FALSE))</f>
        <v>0</v>
      </c>
    </row>
    <row r="6388" spans="1:7" x14ac:dyDescent="0.25">
      <c r="A6388" s="14"/>
      <c r="B6388" s="14"/>
      <c r="C6388" s="14"/>
      <c r="D6388" s="9" t="e">
        <f>VLOOKUP(A6388,mappings!$D$1:$F$240,3,FALSE)</f>
        <v>#N/A</v>
      </c>
      <c r="E6388" s="9" t="e">
        <f>IF(ISBLANK(A6388),#N/A,VLOOKUP(B6388,mappings!$A$1:$B$152,2,FALSE))</f>
        <v>#N/A</v>
      </c>
      <c r="F6388" s="13">
        <f>IF(OR(ISNA(D6388),ISNA(E6388)),0,C6388*VLOOKUP(D6388&amp;E6388,reference_cepidc!$C$1:$H$381,6,FALSE))</f>
        <v>0</v>
      </c>
      <c r="G6388" s="13">
        <f>IF(OR(ISNA(D6388),ISNA(E6388)),0,C6388*VLOOKUP(D6388&amp;E6388,reference_snds!$C$1:$D$406,2,FALSE))</f>
        <v>0</v>
      </c>
    </row>
    <row r="6389" spans="1:7" x14ac:dyDescent="0.25">
      <c r="A6389" s="14"/>
      <c r="B6389" s="14"/>
      <c r="C6389" s="14"/>
      <c r="D6389" s="9" t="e">
        <f>VLOOKUP(A6389,mappings!$D$1:$F$240,3,FALSE)</f>
        <v>#N/A</v>
      </c>
      <c r="E6389" s="9" t="e">
        <f>IF(ISBLANK(A6389),#N/A,VLOOKUP(B6389,mappings!$A$1:$B$152,2,FALSE))</f>
        <v>#N/A</v>
      </c>
      <c r="F6389" s="13">
        <f>IF(OR(ISNA(D6389),ISNA(E6389)),0,C6389*VLOOKUP(D6389&amp;E6389,reference_cepidc!$C$1:$H$381,6,FALSE))</f>
        <v>0</v>
      </c>
      <c r="G6389" s="13">
        <f>IF(OR(ISNA(D6389),ISNA(E6389)),0,C6389*VLOOKUP(D6389&amp;E6389,reference_snds!$C$1:$D$406,2,FALSE))</f>
        <v>0</v>
      </c>
    </row>
    <row r="6390" spans="1:7" x14ac:dyDescent="0.25">
      <c r="A6390" s="14"/>
      <c r="B6390" s="14"/>
      <c r="C6390" s="14"/>
      <c r="D6390" s="9" t="e">
        <f>VLOOKUP(A6390,mappings!$D$1:$F$240,3,FALSE)</f>
        <v>#N/A</v>
      </c>
      <c r="E6390" s="9" t="e">
        <f>IF(ISBLANK(A6390),#N/A,VLOOKUP(B6390,mappings!$A$1:$B$152,2,FALSE))</f>
        <v>#N/A</v>
      </c>
      <c r="F6390" s="13">
        <f>IF(OR(ISNA(D6390),ISNA(E6390)),0,C6390*VLOOKUP(D6390&amp;E6390,reference_cepidc!$C$1:$H$381,6,FALSE))</f>
        <v>0</v>
      </c>
      <c r="G6390" s="13">
        <f>IF(OR(ISNA(D6390),ISNA(E6390)),0,C6390*VLOOKUP(D6390&amp;E6390,reference_snds!$C$1:$D$406,2,FALSE))</f>
        <v>0</v>
      </c>
    </row>
    <row r="6391" spans="1:7" x14ac:dyDescent="0.25">
      <c r="A6391" s="14"/>
      <c r="B6391" s="14"/>
      <c r="C6391" s="14"/>
      <c r="D6391" s="9" t="e">
        <f>VLOOKUP(A6391,mappings!$D$1:$F$240,3,FALSE)</f>
        <v>#N/A</v>
      </c>
      <c r="E6391" s="9" t="e">
        <f>IF(ISBLANK(A6391),#N/A,VLOOKUP(B6391,mappings!$A$1:$B$152,2,FALSE))</f>
        <v>#N/A</v>
      </c>
      <c r="F6391" s="13">
        <f>IF(OR(ISNA(D6391),ISNA(E6391)),0,C6391*VLOOKUP(D6391&amp;E6391,reference_cepidc!$C$1:$H$381,6,FALSE))</f>
        <v>0</v>
      </c>
      <c r="G6391" s="13">
        <f>IF(OR(ISNA(D6391),ISNA(E6391)),0,C6391*VLOOKUP(D6391&amp;E6391,reference_snds!$C$1:$D$406,2,FALSE))</f>
        <v>0</v>
      </c>
    </row>
    <row r="6392" spans="1:7" x14ac:dyDescent="0.25">
      <c r="A6392" s="14"/>
      <c r="B6392" s="14"/>
      <c r="C6392" s="14"/>
      <c r="D6392" s="9" t="e">
        <f>VLOOKUP(A6392,mappings!$D$1:$F$240,3,FALSE)</f>
        <v>#N/A</v>
      </c>
      <c r="E6392" s="9" t="e">
        <f>IF(ISBLANK(A6392),#N/A,VLOOKUP(B6392,mappings!$A$1:$B$152,2,FALSE))</f>
        <v>#N/A</v>
      </c>
      <c r="F6392" s="13">
        <f>IF(OR(ISNA(D6392),ISNA(E6392)),0,C6392*VLOOKUP(D6392&amp;E6392,reference_cepidc!$C$1:$H$381,6,FALSE))</f>
        <v>0</v>
      </c>
      <c r="G6392" s="13">
        <f>IF(OR(ISNA(D6392),ISNA(E6392)),0,C6392*VLOOKUP(D6392&amp;E6392,reference_snds!$C$1:$D$406,2,FALSE))</f>
        <v>0</v>
      </c>
    </row>
    <row r="6393" spans="1:7" x14ac:dyDescent="0.25">
      <c r="A6393" s="14"/>
      <c r="B6393" s="14"/>
      <c r="C6393" s="14"/>
      <c r="D6393" s="9" t="e">
        <f>VLOOKUP(A6393,mappings!$D$1:$F$240,3,FALSE)</f>
        <v>#N/A</v>
      </c>
      <c r="E6393" s="9" t="e">
        <f>IF(ISBLANK(A6393),#N/A,VLOOKUP(B6393,mappings!$A$1:$B$152,2,FALSE))</f>
        <v>#N/A</v>
      </c>
      <c r="F6393" s="13">
        <f>IF(OR(ISNA(D6393),ISNA(E6393)),0,C6393*VLOOKUP(D6393&amp;E6393,reference_cepidc!$C$1:$H$381,6,FALSE))</f>
        <v>0</v>
      </c>
      <c r="G6393" s="13">
        <f>IF(OR(ISNA(D6393),ISNA(E6393)),0,C6393*VLOOKUP(D6393&amp;E6393,reference_snds!$C$1:$D$406,2,FALSE))</f>
        <v>0</v>
      </c>
    </row>
    <row r="6394" spans="1:7" x14ac:dyDescent="0.25">
      <c r="A6394" s="14"/>
      <c r="B6394" s="14"/>
      <c r="C6394" s="14"/>
      <c r="D6394" s="9" t="e">
        <f>VLOOKUP(A6394,mappings!$D$1:$F$240,3,FALSE)</f>
        <v>#N/A</v>
      </c>
      <c r="E6394" s="9" t="e">
        <f>IF(ISBLANK(A6394),#N/A,VLOOKUP(B6394,mappings!$A$1:$B$152,2,FALSE))</f>
        <v>#N/A</v>
      </c>
      <c r="F6394" s="13">
        <f>IF(OR(ISNA(D6394),ISNA(E6394)),0,C6394*VLOOKUP(D6394&amp;E6394,reference_cepidc!$C$1:$H$381,6,FALSE))</f>
        <v>0</v>
      </c>
      <c r="G6394" s="13">
        <f>IF(OR(ISNA(D6394),ISNA(E6394)),0,C6394*VLOOKUP(D6394&amp;E6394,reference_snds!$C$1:$D$406,2,FALSE))</f>
        <v>0</v>
      </c>
    </row>
    <row r="6395" spans="1:7" x14ac:dyDescent="0.25">
      <c r="A6395" s="14"/>
      <c r="B6395" s="14"/>
      <c r="C6395" s="14"/>
      <c r="D6395" s="9" t="e">
        <f>VLOOKUP(A6395,mappings!$D$1:$F$240,3,FALSE)</f>
        <v>#N/A</v>
      </c>
      <c r="E6395" s="9" t="e">
        <f>IF(ISBLANK(A6395),#N/A,VLOOKUP(B6395,mappings!$A$1:$B$152,2,FALSE))</f>
        <v>#N/A</v>
      </c>
      <c r="F6395" s="13">
        <f>IF(OR(ISNA(D6395),ISNA(E6395)),0,C6395*VLOOKUP(D6395&amp;E6395,reference_cepidc!$C$1:$H$381,6,FALSE))</f>
        <v>0</v>
      </c>
      <c r="G6395" s="13">
        <f>IF(OR(ISNA(D6395),ISNA(E6395)),0,C6395*VLOOKUP(D6395&amp;E6395,reference_snds!$C$1:$D$406,2,FALSE))</f>
        <v>0</v>
      </c>
    </row>
    <row r="6396" spans="1:7" x14ac:dyDescent="0.25">
      <c r="A6396" s="14"/>
      <c r="B6396" s="14"/>
      <c r="C6396" s="14"/>
      <c r="D6396" s="9" t="e">
        <f>VLOOKUP(A6396,mappings!$D$1:$F$240,3,FALSE)</f>
        <v>#N/A</v>
      </c>
      <c r="E6396" s="9" t="e">
        <f>IF(ISBLANK(A6396),#N/A,VLOOKUP(B6396,mappings!$A$1:$B$152,2,FALSE))</f>
        <v>#N/A</v>
      </c>
      <c r="F6396" s="13">
        <f>IF(OR(ISNA(D6396),ISNA(E6396)),0,C6396*VLOOKUP(D6396&amp;E6396,reference_cepidc!$C$1:$H$381,6,FALSE))</f>
        <v>0</v>
      </c>
      <c r="G6396" s="13">
        <f>IF(OR(ISNA(D6396),ISNA(E6396)),0,C6396*VLOOKUP(D6396&amp;E6396,reference_snds!$C$1:$D$406,2,FALSE))</f>
        <v>0</v>
      </c>
    </row>
    <row r="6397" spans="1:7" x14ac:dyDescent="0.25">
      <c r="A6397" s="14"/>
      <c r="B6397" s="14"/>
      <c r="C6397" s="14"/>
      <c r="D6397" s="9" t="e">
        <f>VLOOKUP(A6397,mappings!$D$1:$F$240,3,FALSE)</f>
        <v>#N/A</v>
      </c>
      <c r="E6397" s="9" t="e">
        <f>IF(ISBLANK(A6397),#N/A,VLOOKUP(B6397,mappings!$A$1:$B$152,2,FALSE))</f>
        <v>#N/A</v>
      </c>
      <c r="F6397" s="13">
        <f>IF(OR(ISNA(D6397),ISNA(E6397)),0,C6397*VLOOKUP(D6397&amp;E6397,reference_cepidc!$C$1:$H$381,6,FALSE))</f>
        <v>0</v>
      </c>
      <c r="G6397" s="13">
        <f>IF(OR(ISNA(D6397),ISNA(E6397)),0,C6397*VLOOKUP(D6397&amp;E6397,reference_snds!$C$1:$D$406,2,FALSE))</f>
        <v>0</v>
      </c>
    </row>
    <row r="6398" spans="1:7" x14ac:dyDescent="0.25">
      <c r="A6398" s="14"/>
      <c r="B6398" s="14"/>
      <c r="C6398" s="14"/>
      <c r="D6398" s="9" t="e">
        <f>VLOOKUP(A6398,mappings!$D$1:$F$240,3,FALSE)</f>
        <v>#N/A</v>
      </c>
      <c r="E6398" s="9" t="e">
        <f>IF(ISBLANK(A6398),#N/A,VLOOKUP(B6398,mappings!$A$1:$B$152,2,FALSE))</f>
        <v>#N/A</v>
      </c>
      <c r="F6398" s="13">
        <f>IF(OR(ISNA(D6398),ISNA(E6398)),0,C6398*VLOOKUP(D6398&amp;E6398,reference_cepidc!$C$1:$H$381,6,FALSE))</f>
        <v>0</v>
      </c>
      <c r="G6398" s="13">
        <f>IF(OR(ISNA(D6398),ISNA(E6398)),0,C6398*VLOOKUP(D6398&amp;E6398,reference_snds!$C$1:$D$406,2,FALSE))</f>
        <v>0</v>
      </c>
    </row>
    <row r="6399" spans="1:7" x14ac:dyDescent="0.25">
      <c r="A6399" s="14"/>
      <c r="B6399" s="14"/>
      <c r="C6399" s="14"/>
      <c r="D6399" s="9" t="e">
        <f>VLOOKUP(A6399,mappings!$D$1:$F$240,3,FALSE)</f>
        <v>#N/A</v>
      </c>
      <c r="E6399" s="9" t="e">
        <f>IF(ISBLANK(A6399),#N/A,VLOOKUP(B6399,mappings!$A$1:$B$152,2,FALSE))</f>
        <v>#N/A</v>
      </c>
      <c r="F6399" s="13">
        <f>IF(OR(ISNA(D6399),ISNA(E6399)),0,C6399*VLOOKUP(D6399&amp;E6399,reference_cepidc!$C$1:$H$381,6,FALSE))</f>
        <v>0</v>
      </c>
      <c r="G6399" s="13">
        <f>IF(OR(ISNA(D6399),ISNA(E6399)),0,C6399*VLOOKUP(D6399&amp;E6399,reference_snds!$C$1:$D$406,2,FALSE))</f>
        <v>0</v>
      </c>
    </row>
    <row r="6400" spans="1:7" x14ac:dyDescent="0.25">
      <c r="A6400" s="14"/>
      <c r="B6400" s="14"/>
      <c r="C6400" s="14"/>
      <c r="D6400" s="9" t="e">
        <f>VLOOKUP(A6400,mappings!$D$1:$F$240,3,FALSE)</f>
        <v>#N/A</v>
      </c>
      <c r="E6400" s="9" t="e">
        <f>IF(ISBLANK(A6400),#N/A,VLOOKUP(B6400,mappings!$A$1:$B$152,2,FALSE))</f>
        <v>#N/A</v>
      </c>
      <c r="F6400" s="13">
        <f>IF(OR(ISNA(D6400),ISNA(E6400)),0,C6400*VLOOKUP(D6400&amp;E6400,reference_cepidc!$C$1:$H$381,6,FALSE))</f>
        <v>0</v>
      </c>
      <c r="G6400" s="13">
        <f>IF(OR(ISNA(D6400),ISNA(E6400)),0,C6400*VLOOKUP(D6400&amp;E6400,reference_snds!$C$1:$D$406,2,FALSE))</f>
        <v>0</v>
      </c>
    </row>
    <row r="6401" spans="1:7" x14ac:dyDescent="0.25">
      <c r="A6401" s="14"/>
      <c r="B6401" s="14"/>
      <c r="C6401" s="14"/>
      <c r="D6401" s="9" t="e">
        <f>VLOOKUP(A6401,mappings!$D$1:$F$240,3,FALSE)</f>
        <v>#N/A</v>
      </c>
      <c r="E6401" s="9" t="e">
        <f>IF(ISBLANK(A6401),#N/A,VLOOKUP(B6401,mappings!$A$1:$B$152,2,FALSE))</f>
        <v>#N/A</v>
      </c>
      <c r="F6401" s="13">
        <f>IF(OR(ISNA(D6401),ISNA(E6401)),0,C6401*VLOOKUP(D6401&amp;E6401,reference_cepidc!$C$1:$H$381,6,FALSE))</f>
        <v>0</v>
      </c>
      <c r="G6401" s="13">
        <f>IF(OR(ISNA(D6401),ISNA(E6401)),0,C6401*VLOOKUP(D6401&amp;E6401,reference_snds!$C$1:$D$406,2,FALSE))</f>
        <v>0</v>
      </c>
    </row>
    <row r="6402" spans="1:7" x14ac:dyDescent="0.25">
      <c r="A6402" s="14"/>
      <c r="B6402" s="14"/>
      <c r="C6402" s="14"/>
      <c r="D6402" s="9" t="e">
        <f>VLOOKUP(A6402,mappings!$D$1:$F$240,3,FALSE)</f>
        <v>#N/A</v>
      </c>
      <c r="E6402" s="9" t="e">
        <f>IF(ISBLANK(A6402),#N/A,VLOOKUP(B6402,mappings!$A$1:$B$152,2,FALSE))</f>
        <v>#N/A</v>
      </c>
      <c r="F6402" s="13">
        <f>IF(OR(ISNA(D6402),ISNA(E6402)),0,C6402*VLOOKUP(D6402&amp;E6402,reference_cepidc!$C$1:$H$381,6,FALSE))</f>
        <v>0</v>
      </c>
      <c r="G6402" s="13">
        <f>IF(OR(ISNA(D6402),ISNA(E6402)),0,C6402*VLOOKUP(D6402&amp;E6402,reference_snds!$C$1:$D$406,2,FALSE))</f>
        <v>0</v>
      </c>
    </row>
    <row r="6403" spans="1:7" x14ac:dyDescent="0.25">
      <c r="A6403" s="14"/>
      <c r="B6403" s="14"/>
      <c r="C6403" s="14"/>
      <c r="D6403" s="9" t="e">
        <f>VLOOKUP(A6403,mappings!$D$1:$F$240,3,FALSE)</f>
        <v>#N/A</v>
      </c>
      <c r="E6403" s="9" t="e">
        <f>IF(ISBLANK(A6403),#N/A,VLOOKUP(B6403,mappings!$A$1:$B$152,2,FALSE))</f>
        <v>#N/A</v>
      </c>
      <c r="F6403" s="13">
        <f>IF(OR(ISNA(D6403),ISNA(E6403)),0,C6403*VLOOKUP(D6403&amp;E6403,reference_cepidc!$C$1:$H$381,6,FALSE))</f>
        <v>0</v>
      </c>
      <c r="G6403" s="13">
        <f>IF(OR(ISNA(D6403),ISNA(E6403)),0,C6403*VLOOKUP(D6403&amp;E6403,reference_snds!$C$1:$D$406,2,FALSE))</f>
        <v>0</v>
      </c>
    </row>
    <row r="6404" spans="1:7" x14ac:dyDescent="0.25">
      <c r="A6404" s="14"/>
      <c r="B6404" s="14"/>
      <c r="C6404" s="14"/>
      <c r="D6404" s="9" t="e">
        <f>VLOOKUP(A6404,mappings!$D$1:$F$240,3,FALSE)</f>
        <v>#N/A</v>
      </c>
      <c r="E6404" s="9" t="e">
        <f>IF(ISBLANK(A6404),#N/A,VLOOKUP(B6404,mappings!$A$1:$B$152,2,FALSE))</f>
        <v>#N/A</v>
      </c>
      <c r="F6404" s="13">
        <f>IF(OR(ISNA(D6404),ISNA(E6404)),0,C6404*VLOOKUP(D6404&amp;E6404,reference_cepidc!$C$1:$H$381,6,FALSE))</f>
        <v>0</v>
      </c>
      <c r="G6404" s="13">
        <f>IF(OR(ISNA(D6404),ISNA(E6404)),0,C6404*VLOOKUP(D6404&amp;E6404,reference_snds!$C$1:$D$406,2,FALSE))</f>
        <v>0</v>
      </c>
    </row>
    <row r="6405" spans="1:7" x14ac:dyDescent="0.25">
      <c r="A6405" s="14"/>
      <c r="B6405" s="14"/>
      <c r="C6405" s="14"/>
      <c r="D6405" s="9" t="e">
        <f>VLOOKUP(A6405,mappings!$D$1:$F$240,3,FALSE)</f>
        <v>#N/A</v>
      </c>
      <c r="E6405" s="9" t="e">
        <f>IF(ISBLANK(A6405),#N/A,VLOOKUP(B6405,mappings!$A$1:$B$152,2,FALSE))</f>
        <v>#N/A</v>
      </c>
      <c r="F6405" s="13">
        <f>IF(OR(ISNA(D6405),ISNA(E6405)),0,C6405*VLOOKUP(D6405&amp;E6405,reference_cepidc!$C$1:$H$381,6,FALSE))</f>
        <v>0</v>
      </c>
      <c r="G6405" s="13">
        <f>IF(OR(ISNA(D6405),ISNA(E6405)),0,C6405*VLOOKUP(D6405&amp;E6405,reference_snds!$C$1:$D$406,2,FALSE))</f>
        <v>0</v>
      </c>
    </row>
    <row r="6406" spans="1:7" x14ac:dyDescent="0.25">
      <c r="A6406" s="14"/>
      <c r="B6406" s="14"/>
      <c r="C6406" s="14"/>
      <c r="D6406" s="9" t="e">
        <f>VLOOKUP(A6406,mappings!$D$1:$F$240,3,FALSE)</f>
        <v>#N/A</v>
      </c>
      <c r="E6406" s="9" t="e">
        <f>IF(ISBLANK(A6406),#N/A,VLOOKUP(B6406,mappings!$A$1:$B$152,2,FALSE))</f>
        <v>#N/A</v>
      </c>
      <c r="F6406" s="13">
        <f>IF(OR(ISNA(D6406),ISNA(E6406)),0,C6406*VLOOKUP(D6406&amp;E6406,reference_cepidc!$C$1:$H$381,6,FALSE))</f>
        <v>0</v>
      </c>
      <c r="G6406" s="13">
        <f>IF(OR(ISNA(D6406),ISNA(E6406)),0,C6406*VLOOKUP(D6406&amp;E6406,reference_snds!$C$1:$D$406,2,FALSE))</f>
        <v>0</v>
      </c>
    </row>
    <row r="6407" spans="1:7" x14ac:dyDescent="0.25">
      <c r="A6407" s="14"/>
      <c r="B6407" s="14"/>
      <c r="C6407" s="14"/>
      <c r="D6407" s="9" t="e">
        <f>VLOOKUP(A6407,mappings!$D$1:$F$240,3,FALSE)</f>
        <v>#N/A</v>
      </c>
      <c r="E6407" s="9" t="e">
        <f>IF(ISBLANK(A6407),#N/A,VLOOKUP(B6407,mappings!$A$1:$B$152,2,FALSE))</f>
        <v>#N/A</v>
      </c>
      <c r="F6407" s="13">
        <f>IF(OR(ISNA(D6407),ISNA(E6407)),0,C6407*VLOOKUP(D6407&amp;E6407,reference_cepidc!$C$1:$H$381,6,FALSE))</f>
        <v>0</v>
      </c>
      <c r="G6407" s="13">
        <f>IF(OR(ISNA(D6407),ISNA(E6407)),0,C6407*VLOOKUP(D6407&amp;E6407,reference_snds!$C$1:$D$406,2,FALSE))</f>
        <v>0</v>
      </c>
    </row>
    <row r="6408" spans="1:7" x14ac:dyDescent="0.25">
      <c r="A6408" s="14"/>
      <c r="B6408" s="14"/>
      <c r="C6408" s="14"/>
      <c r="D6408" s="9" t="e">
        <f>VLOOKUP(A6408,mappings!$D$1:$F$240,3,FALSE)</f>
        <v>#N/A</v>
      </c>
      <c r="E6408" s="9" t="e">
        <f>IF(ISBLANK(A6408),#N/A,VLOOKUP(B6408,mappings!$A$1:$B$152,2,FALSE))</f>
        <v>#N/A</v>
      </c>
      <c r="F6408" s="13">
        <f>IF(OR(ISNA(D6408),ISNA(E6408)),0,C6408*VLOOKUP(D6408&amp;E6408,reference_cepidc!$C$1:$H$381,6,FALSE))</f>
        <v>0</v>
      </c>
      <c r="G6408" s="13">
        <f>IF(OR(ISNA(D6408),ISNA(E6408)),0,C6408*VLOOKUP(D6408&amp;E6408,reference_snds!$C$1:$D$406,2,FALSE))</f>
        <v>0</v>
      </c>
    </row>
    <row r="6409" spans="1:7" x14ac:dyDescent="0.25">
      <c r="A6409" s="14"/>
      <c r="B6409" s="14"/>
      <c r="C6409" s="14"/>
      <c r="D6409" s="9" t="e">
        <f>VLOOKUP(A6409,mappings!$D$1:$F$240,3,FALSE)</f>
        <v>#N/A</v>
      </c>
      <c r="E6409" s="9" t="e">
        <f>IF(ISBLANK(A6409),#N/A,VLOOKUP(B6409,mappings!$A$1:$B$152,2,FALSE))</f>
        <v>#N/A</v>
      </c>
      <c r="F6409" s="13">
        <f>IF(OR(ISNA(D6409),ISNA(E6409)),0,C6409*VLOOKUP(D6409&amp;E6409,reference_cepidc!$C$1:$H$381,6,FALSE))</f>
        <v>0</v>
      </c>
      <c r="G6409" s="13">
        <f>IF(OR(ISNA(D6409),ISNA(E6409)),0,C6409*VLOOKUP(D6409&amp;E6409,reference_snds!$C$1:$D$406,2,FALSE))</f>
        <v>0</v>
      </c>
    </row>
    <row r="6410" spans="1:7" x14ac:dyDescent="0.25">
      <c r="A6410" s="14"/>
      <c r="B6410" s="14"/>
      <c r="C6410" s="14"/>
      <c r="D6410" s="9" t="e">
        <f>VLOOKUP(A6410,mappings!$D$1:$F$240,3,FALSE)</f>
        <v>#N/A</v>
      </c>
      <c r="E6410" s="9" t="e">
        <f>IF(ISBLANK(A6410),#N/A,VLOOKUP(B6410,mappings!$A$1:$B$152,2,FALSE))</f>
        <v>#N/A</v>
      </c>
      <c r="F6410" s="13">
        <f>IF(OR(ISNA(D6410),ISNA(E6410)),0,C6410*VLOOKUP(D6410&amp;E6410,reference_cepidc!$C$1:$H$381,6,FALSE))</f>
        <v>0</v>
      </c>
      <c r="G6410" s="13">
        <f>IF(OR(ISNA(D6410),ISNA(E6410)),0,C6410*VLOOKUP(D6410&amp;E6410,reference_snds!$C$1:$D$406,2,FALSE))</f>
        <v>0</v>
      </c>
    </row>
    <row r="6411" spans="1:7" x14ac:dyDescent="0.25">
      <c r="A6411" s="14"/>
      <c r="B6411" s="14"/>
      <c r="C6411" s="14"/>
      <c r="D6411" s="9" t="e">
        <f>VLOOKUP(A6411,mappings!$D$1:$F$240,3,FALSE)</f>
        <v>#N/A</v>
      </c>
      <c r="E6411" s="9" t="e">
        <f>IF(ISBLANK(A6411),#N/A,VLOOKUP(B6411,mappings!$A$1:$B$152,2,FALSE))</f>
        <v>#N/A</v>
      </c>
      <c r="F6411" s="13">
        <f>IF(OR(ISNA(D6411),ISNA(E6411)),0,C6411*VLOOKUP(D6411&amp;E6411,reference_cepidc!$C$1:$H$381,6,FALSE))</f>
        <v>0</v>
      </c>
      <c r="G6411" s="13">
        <f>IF(OR(ISNA(D6411),ISNA(E6411)),0,C6411*VLOOKUP(D6411&amp;E6411,reference_snds!$C$1:$D$406,2,FALSE))</f>
        <v>0</v>
      </c>
    </row>
    <row r="6412" spans="1:7" x14ac:dyDescent="0.25">
      <c r="A6412" s="14"/>
      <c r="B6412" s="14"/>
      <c r="C6412" s="14"/>
      <c r="D6412" s="9" t="e">
        <f>VLOOKUP(A6412,mappings!$D$1:$F$240,3,FALSE)</f>
        <v>#N/A</v>
      </c>
      <c r="E6412" s="9" t="e">
        <f>IF(ISBLANK(A6412),#N/A,VLOOKUP(B6412,mappings!$A$1:$B$152,2,FALSE))</f>
        <v>#N/A</v>
      </c>
      <c r="F6412" s="13">
        <f>IF(OR(ISNA(D6412),ISNA(E6412)),0,C6412*VLOOKUP(D6412&amp;E6412,reference_cepidc!$C$1:$H$381,6,FALSE))</f>
        <v>0</v>
      </c>
      <c r="G6412" s="13">
        <f>IF(OR(ISNA(D6412),ISNA(E6412)),0,C6412*VLOOKUP(D6412&amp;E6412,reference_snds!$C$1:$D$406,2,FALSE))</f>
        <v>0</v>
      </c>
    </row>
    <row r="6413" spans="1:7" x14ac:dyDescent="0.25">
      <c r="A6413" s="14"/>
      <c r="B6413" s="14"/>
      <c r="C6413" s="14"/>
      <c r="D6413" s="9" t="e">
        <f>VLOOKUP(A6413,mappings!$D$1:$F$240,3,FALSE)</f>
        <v>#N/A</v>
      </c>
      <c r="E6413" s="9" t="e">
        <f>IF(ISBLANK(A6413),#N/A,VLOOKUP(B6413,mappings!$A$1:$B$152,2,FALSE))</f>
        <v>#N/A</v>
      </c>
      <c r="F6413" s="13">
        <f>IF(OR(ISNA(D6413),ISNA(E6413)),0,C6413*VLOOKUP(D6413&amp;E6413,reference_cepidc!$C$1:$H$381,6,FALSE))</f>
        <v>0</v>
      </c>
      <c r="G6413" s="13">
        <f>IF(OR(ISNA(D6413),ISNA(E6413)),0,C6413*VLOOKUP(D6413&amp;E6413,reference_snds!$C$1:$D$406,2,FALSE))</f>
        <v>0</v>
      </c>
    </row>
    <row r="6414" spans="1:7" x14ac:dyDescent="0.25">
      <c r="A6414" s="14"/>
      <c r="B6414" s="14"/>
      <c r="C6414" s="14"/>
      <c r="D6414" s="9" t="e">
        <f>VLOOKUP(A6414,mappings!$D$1:$F$240,3,FALSE)</f>
        <v>#N/A</v>
      </c>
      <c r="E6414" s="9" t="e">
        <f>IF(ISBLANK(A6414),#N/A,VLOOKUP(B6414,mappings!$A$1:$B$152,2,FALSE))</f>
        <v>#N/A</v>
      </c>
      <c r="F6414" s="13">
        <f>IF(OR(ISNA(D6414),ISNA(E6414)),0,C6414*VLOOKUP(D6414&amp;E6414,reference_cepidc!$C$1:$H$381,6,FALSE))</f>
        <v>0</v>
      </c>
      <c r="G6414" s="13">
        <f>IF(OR(ISNA(D6414),ISNA(E6414)),0,C6414*VLOOKUP(D6414&amp;E6414,reference_snds!$C$1:$D$406,2,FALSE))</f>
        <v>0</v>
      </c>
    </row>
    <row r="6415" spans="1:7" x14ac:dyDescent="0.25">
      <c r="A6415" s="14"/>
      <c r="B6415" s="14"/>
      <c r="C6415" s="14"/>
      <c r="D6415" s="9" t="e">
        <f>VLOOKUP(A6415,mappings!$D$1:$F$240,3,FALSE)</f>
        <v>#N/A</v>
      </c>
      <c r="E6415" s="9" t="e">
        <f>IF(ISBLANK(A6415),#N/A,VLOOKUP(B6415,mappings!$A$1:$B$152,2,FALSE))</f>
        <v>#N/A</v>
      </c>
      <c r="F6415" s="13">
        <f>IF(OR(ISNA(D6415),ISNA(E6415)),0,C6415*VLOOKUP(D6415&amp;E6415,reference_cepidc!$C$1:$H$381,6,FALSE))</f>
        <v>0</v>
      </c>
      <c r="G6415" s="13">
        <f>IF(OR(ISNA(D6415),ISNA(E6415)),0,C6415*VLOOKUP(D6415&amp;E6415,reference_snds!$C$1:$D$406,2,FALSE))</f>
        <v>0</v>
      </c>
    </row>
    <row r="6416" spans="1:7" x14ac:dyDescent="0.25">
      <c r="A6416" s="14"/>
      <c r="B6416" s="14"/>
      <c r="C6416" s="14"/>
      <c r="D6416" s="9" t="e">
        <f>VLOOKUP(A6416,mappings!$D$1:$F$240,3,FALSE)</f>
        <v>#N/A</v>
      </c>
      <c r="E6416" s="9" t="e">
        <f>IF(ISBLANK(A6416),#N/A,VLOOKUP(B6416,mappings!$A$1:$B$152,2,FALSE))</f>
        <v>#N/A</v>
      </c>
      <c r="F6416" s="13">
        <f>IF(OR(ISNA(D6416),ISNA(E6416)),0,C6416*VLOOKUP(D6416&amp;E6416,reference_cepidc!$C$1:$H$381,6,FALSE))</f>
        <v>0</v>
      </c>
      <c r="G6416" s="13">
        <f>IF(OR(ISNA(D6416),ISNA(E6416)),0,C6416*VLOOKUP(D6416&amp;E6416,reference_snds!$C$1:$D$406,2,FALSE))</f>
        <v>0</v>
      </c>
    </row>
    <row r="6417" spans="1:7" x14ac:dyDescent="0.25">
      <c r="A6417" s="14"/>
      <c r="B6417" s="14"/>
      <c r="C6417" s="14"/>
      <c r="D6417" s="9" t="e">
        <f>VLOOKUP(A6417,mappings!$D$1:$F$240,3,FALSE)</f>
        <v>#N/A</v>
      </c>
      <c r="E6417" s="9" t="e">
        <f>IF(ISBLANK(A6417),#N/A,VLOOKUP(B6417,mappings!$A$1:$B$152,2,FALSE))</f>
        <v>#N/A</v>
      </c>
      <c r="F6417" s="13">
        <f>IF(OR(ISNA(D6417),ISNA(E6417)),0,C6417*VLOOKUP(D6417&amp;E6417,reference_cepidc!$C$1:$H$381,6,FALSE))</f>
        <v>0</v>
      </c>
      <c r="G6417" s="13">
        <f>IF(OR(ISNA(D6417),ISNA(E6417)),0,C6417*VLOOKUP(D6417&amp;E6417,reference_snds!$C$1:$D$406,2,FALSE))</f>
        <v>0</v>
      </c>
    </row>
    <row r="6418" spans="1:7" x14ac:dyDescent="0.25">
      <c r="A6418" s="14"/>
      <c r="B6418" s="14"/>
      <c r="C6418" s="14"/>
      <c r="D6418" s="9" t="e">
        <f>VLOOKUP(A6418,mappings!$D$1:$F$240,3,FALSE)</f>
        <v>#N/A</v>
      </c>
      <c r="E6418" s="9" t="e">
        <f>IF(ISBLANK(A6418),#N/A,VLOOKUP(B6418,mappings!$A$1:$B$152,2,FALSE))</f>
        <v>#N/A</v>
      </c>
      <c r="F6418" s="13">
        <f>IF(OR(ISNA(D6418),ISNA(E6418)),0,C6418*VLOOKUP(D6418&amp;E6418,reference_cepidc!$C$1:$H$381,6,FALSE))</f>
        <v>0</v>
      </c>
      <c r="G6418" s="13">
        <f>IF(OR(ISNA(D6418),ISNA(E6418)),0,C6418*VLOOKUP(D6418&amp;E6418,reference_snds!$C$1:$D$406,2,FALSE))</f>
        <v>0</v>
      </c>
    </row>
    <row r="6419" spans="1:7" x14ac:dyDescent="0.25">
      <c r="A6419" s="14"/>
      <c r="B6419" s="14"/>
      <c r="C6419" s="14"/>
      <c r="D6419" s="9" t="e">
        <f>VLOOKUP(A6419,mappings!$D$1:$F$240,3,FALSE)</f>
        <v>#N/A</v>
      </c>
      <c r="E6419" s="9" t="e">
        <f>IF(ISBLANK(A6419),#N/A,VLOOKUP(B6419,mappings!$A$1:$B$152,2,FALSE))</f>
        <v>#N/A</v>
      </c>
      <c r="F6419" s="13">
        <f>IF(OR(ISNA(D6419),ISNA(E6419)),0,C6419*VLOOKUP(D6419&amp;E6419,reference_cepidc!$C$1:$H$381,6,FALSE))</f>
        <v>0</v>
      </c>
      <c r="G6419" s="13">
        <f>IF(OR(ISNA(D6419),ISNA(E6419)),0,C6419*VLOOKUP(D6419&amp;E6419,reference_snds!$C$1:$D$406,2,FALSE))</f>
        <v>0</v>
      </c>
    </row>
    <row r="6420" spans="1:7" x14ac:dyDescent="0.25">
      <c r="A6420" s="14"/>
      <c r="B6420" s="14"/>
      <c r="C6420" s="14"/>
      <c r="D6420" s="9" t="e">
        <f>VLOOKUP(A6420,mappings!$D$1:$F$240,3,FALSE)</f>
        <v>#N/A</v>
      </c>
      <c r="E6420" s="9" t="e">
        <f>IF(ISBLANK(A6420),#N/A,VLOOKUP(B6420,mappings!$A$1:$B$152,2,FALSE))</f>
        <v>#N/A</v>
      </c>
      <c r="F6420" s="13">
        <f>IF(OR(ISNA(D6420),ISNA(E6420)),0,C6420*VLOOKUP(D6420&amp;E6420,reference_cepidc!$C$1:$H$381,6,FALSE))</f>
        <v>0</v>
      </c>
      <c r="G6420" s="13">
        <f>IF(OR(ISNA(D6420),ISNA(E6420)),0,C6420*VLOOKUP(D6420&amp;E6420,reference_snds!$C$1:$D$406,2,FALSE))</f>
        <v>0</v>
      </c>
    </row>
    <row r="6421" spans="1:7" x14ac:dyDescent="0.25">
      <c r="A6421" s="14"/>
      <c r="B6421" s="14"/>
      <c r="C6421" s="14"/>
      <c r="D6421" s="9" t="e">
        <f>VLOOKUP(A6421,mappings!$D$1:$F$240,3,FALSE)</f>
        <v>#N/A</v>
      </c>
      <c r="E6421" s="9" t="e">
        <f>IF(ISBLANK(A6421),#N/A,VLOOKUP(B6421,mappings!$A$1:$B$152,2,FALSE))</f>
        <v>#N/A</v>
      </c>
      <c r="F6421" s="13">
        <f>IF(OR(ISNA(D6421),ISNA(E6421)),0,C6421*VLOOKUP(D6421&amp;E6421,reference_cepidc!$C$1:$H$381,6,FALSE))</f>
        <v>0</v>
      </c>
      <c r="G6421" s="13">
        <f>IF(OR(ISNA(D6421),ISNA(E6421)),0,C6421*VLOOKUP(D6421&amp;E6421,reference_snds!$C$1:$D$406,2,FALSE))</f>
        <v>0</v>
      </c>
    </row>
    <row r="6422" spans="1:7" x14ac:dyDescent="0.25">
      <c r="A6422" s="14"/>
      <c r="B6422" s="14"/>
      <c r="C6422" s="14"/>
      <c r="D6422" s="9" t="e">
        <f>VLOOKUP(A6422,mappings!$D$1:$F$240,3,FALSE)</f>
        <v>#N/A</v>
      </c>
      <c r="E6422" s="9" t="e">
        <f>IF(ISBLANK(A6422),#N/A,VLOOKUP(B6422,mappings!$A$1:$B$152,2,FALSE))</f>
        <v>#N/A</v>
      </c>
      <c r="F6422" s="13">
        <f>IF(OR(ISNA(D6422),ISNA(E6422)),0,C6422*VLOOKUP(D6422&amp;E6422,reference_cepidc!$C$1:$H$381,6,FALSE))</f>
        <v>0</v>
      </c>
      <c r="G6422" s="13">
        <f>IF(OR(ISNA(D6422),ISNA(E6422)),0,C6422*VLOOKUP(D6422&amp;E6422,reference_snds!$C$1:$D$406,2,FALSE))</f>
        <v>0</v>
      </c>
    </row>
    <row r="6423" spans="1:7" x14ac:dyDescent="0.25">
      <c r="A6423" s="14"/>
      <c r="B6423" s="14"/>
      <c r="C6423" s="14"/>
      <c r="D6423" s="9" t="e">
        <f>VLOOKUP(A6423,mappings!$D$1:$F$240,3,FALSE)</f>
        <v>#N/A</v>
      </c>
      <c r="E6423" s="9" t="e">
        <f>IF(ISBLANK(A6423),#N/A,VLOOKUP(B6423,mappings!$A$1:$B$152,2,FALSE))</f>
        <v>#N/A</v>
      </c>
      <c r="F6423" s="13">
        <f>IF(OR(ISNA(D6423),ISNA(E6423)),0,C6423*VLOOKUP(D6423&amp;E6423,reference_cepidc!$C$1:$H$381,6,FALSE))</f>
        <v>0</v>
      </c>
      <c r="G6423" s="13">
        <f>IF(OR(ISNA(D6423),ISNA(E6423)),0,C6423*VLOOKUP(D6423&amp;E6423,reference_snds!$C$1:$D$406,2,FALSE))</f>
        <v>0</v>
      </c>
    </row>
    <row r="6424" spans="1:7" x14ac:dyDescent="0.25">
      <c r="A6424" s="14"/>
      <c r="B6424" s="14"/>
      <c r="C6424" s="14"/>
      <c r="D6424" s="9" t="e">
        <f>VLOOKUP(A6424,mappings!$D$1:$F$240,3,FALSE)</f>
        <v>#N/A</v>
      </c>
      <c r="E6424" s="9" t="e">
        <f>IF(ISBLANK(A6424),#N/A,VLOOKUP(B6424,mappings!$A$1:$B$152,2,FALSE))</f>
        <v>#N/A</v>
      </c>
      <c r="F6424" s="13">
        <f>IF(OR(ISNA(D6424),ISNA(E6424)),0,C6424*VLOOKUP(D6424&amp;E6424,reference_cepidc!$C$1:$H$381,6,FALSE))</f>
        <v>0</v>
      </c>
      <c r="G6424" s="13">
        <f>IF(OR(ISNA(D6424),ISNA(E6424)),0,C6424*VLOOKUP(D6424&amp;E6424,reference_snds!$C$1:$D$406,2,FALSE))</f>
        <v>0</v>
      </c>
    </row>
    <row r="6425" spans="1:7" x14ac:dyDescent="0.25">
      <c r="A6425" s="14"/>
      <c r="B6425" s="14"/>
      <c r="C6425" s="14"/>
      <c r="D6425" s="9" t="e">
        <f>VLOOKUP(A6425,mappings!$D$1:$F$240,3,FALSE)</f>
        <v>#N/A</v>
      </c>
      <c r="E6425" s="9" t="e">
        <f>IF(ISBLANK(A6425),#N/A,VLOOKUP(B6425,mappings!$A$1:$B$152,2,FALSE))</f>
        <v>#N/A</v>
      </c>
      <c r="F6425" s="13">
        <f>IF(OR(ISNA(D6425),ISNA(E6425)),0,C6425*VLOOKUP(D6425&amp;E6425,reference_cepidc!$C$1:$H$381,6,FALSE))</f>
        <v>0</v>
      </c>
      <c r="G6425" s="13">
        <f>IF(OR(ISNA(D6425),ISNA(E6425)),0,C6425*VLOOKUP(D6425&amp;E6425,reference_snds!$C$1:$D$406,2,FALSE))</f>
        <v>0</v>
      </c>
    </row>
    <row r="6426" spans="1:7" x14ac:dyDescent="0.25">
      <c r="A6426" s="14"/>
      <c r="B6426" s="14"/>
      <c r="C6426" s="14"/>
      <c r="D6426" s="9" t="e">
        <f>VLOOKUP(A6426,mappings!$D$1:$F$240,3,FALSE)</f>
        <v>#N/A</v>
      </c>
      <c r="E6426" s="9" t="e">
        <f>IF(ISBLANK(A6426),#N/A,VLOOKUP(B6426,mappings!$A$1:$B$152,2,FALSE))</f>
        <v>#N/A</v>
      </c>
      <c r="F6426" s="13">
        <f>IF(OR(ISNA(D6426),ISNA(E6426)),0,C6426*VLOOKUP(D6426&amp;E6426,reference_cepidc!$C$1:$H$381,6,FALSE))</f>
        <v>0</v>
      </c>
      <c r="G6426" s="13">
        <f>IF(OR(ISNA(D6426),ISNA(E6426)),0,C6426*VLOOKUP(D6426&amp;E6426,reference_snds!$C$1:$D$406,2,FALSE))</f>
        <v>0</v>
      </c>
    </row>
    <row r="6427" spans="1:7" x14ac:dyDescent="0.25">
      <c r="A6427" s="14"/>
      <c r="B6427" s="14"/>
      <c r="C6427" s="14"/>
      <c r="D6427" s="9" t="e">
        <f>VLOOKUP(A6427,mappings!$D$1:$F$240,3,FALSE)</f>
        <v>#N/A</v>
      </c>
      <c r="E6427" s="9" t="e">
        <f>IF(ISBLANK(A6427),#N/A,VLOOKUP(B6427,mappings!$A$1:$B$152,2,FALSE))</f>
        <v>#N/A</v>
      </c>
      <c r="F6427" s="13">
        <f>IF(OR(ISNA(D6427),ISNA(E6427)),0,C6427*VLOOKUP(D6427&amp;E6427,reference_cepidc!$C$1:$H$381,6,FALSE))</f>
        <v>0</v>
      </c>
      <c r="G6427" s="13">
        <f>IF(OR(ISNA(D6427),ISNA(E6427)),0,C6427*VLOOKUP(D6427&amp;E6427,reference_snds!$C$1:$D$406,2,FALSE))</f>
        <v>0</v>
      </c>
    </row>
    <row r="6428" spans="1:7" x14ac:dyDescent="0.25">
      <c r="A6428" s="14"/>
      <c r="B6428" s="14"/>
      <c r="C6428" s="14"/>
      <c r="D6428" s="9" t="e">
        <f>VLOOKUP(A6428,mappings!$D$1:$F$240,3,FALSE)</f>
        <v>#N/A</v>
      </c>
      <c r="E6428" s="9" t="e">
        <f>IF(ISBLANK(A6428),#N/A,VLOOKUP(B6428,mappings!$A$1:$B$152,2,FALSE))</f>
        <v>#N/A</v>
      </c>
      <c r="F6428" s="13">
        <f>IF(OR(ISNA(D6428),ISNA(E6428)),0,C6428*VLOOKUP(D6428&amp;E6428,reference_cepidc!$C$1:$H$381,6,FALSE))</f>
        <v>0</v>
      </c>
      <c r="G6428" s="13">
        <f>IF(OR(ISNA(D6428),ISNA(E6428)),0,C6428*VLOOKUP(D6428&amp;E6428,reference_snds!$C$1:$D$406,2,FALSE))</f>
        <v>0</v>
      </c>
    </row>
    <row r="6429" spans="1:7" x14ac:dyDescent="0.25">
      <c r="A6429" s="14"/>
      <c r="B6429" s="14"/>
      <c r="C6429" s="14"/>
      <c r="D6429" s="9" t="e">
        <f>VLOOKUP(A6429,mappings!$D$1:$F$240,3,FALSE)</f>
        <v>#N/A</v>
      </c>
      <c r="E6429" s="9" t="e">
        <f>IF(ISBLANK(A6429),#N/A,VLOOKUP(B6429,mappings!$A$1:$B$152,2,FALSE))</f>
        <v>#N/A</v>
      </c>
      <c r="F6429" s="13">
        <f>IF(OR(ISNA(D6429),ISNA(E6429)),0,C6429*VLOOKUP(D6429&amp;E6429,reference_cepidc!$C$1:$H$381,6,FALSE))</f>
        <v>0</v>
      </c>
      <c r="G6429" s="13">
        <f>IF(OR(ISNA(D6429),ISNA(E6429)),0,C6429*VLOOKUP(D6429&amp;E6429,reference_snds!$C$1:$D$406,2,FALSE))</f>
        <v>0</v>
      </c>
    </row>
    <row r="6430" spans="1:7" x14ac:dyDescent="0.25">
      <c r="A6430" s="14"/>
      <c r="B6430" s="14"/>
      <c r="C6430" s="14"/>
      <c r="D6430" s="9" t="e">
        <f>VLOOKUP(A6430,mappings!$D$1:$F$240,3,FALSE)</f>
        <v>#N/A</v>
      </c>
      <c r="E6430" s="9" t="e">
        <f>IF(ISBLANK(A6430),#N/A,VLOOKUP(B6430,mappings!$A$1:$B$152,2,FALSE))</f>
        <v>#N/A</v>
      </c>
      <c r="F6430" s="13">
        <f>IF(OR(ISNA(D6430),ISNA(E6430)),0,C6430*VLOOKUP(D6430&amp;E6430,reference_cepidc!$C$1:$H$381,6,FALSE))</f>
        <v>0</v>
      </c>
      <c r="G6430" s="13">
        <f>IF(OR(ISNA(D6430),ISNA(E6430)),0,C6430*VLOOKUP(D6430&amp;E6430,reference_snds!$C$1:$D$406,2,FALSE))</f>
        <v>0</v>
      </c>
    </row>
    <row r="6431" spans="1:7" x14ac:dyDescent="0.25">
      <c r="A6431" s="14"/>
      <c r="B6431" s="14"/>
      <c r="C6431" s="14"/>
      <c r="D6431" s="9" t="e">
        <f>VLOOKUP(A6431,mappings!$D$1:$F$240,3,FALSE)</f>
        <v>#N/A</v>
      </c>
      <c r="E6431" s="9" t="e">
        <f>IF(ISBLANK(A6431),#N/A,VLOOKUP(B6431,mappings!$A$1:$B$152,2,FALSE))</f>
        <v>#N/A</v>
      </c>
      <c r="F6431" s="13">
        <f>IF(OR(ISNA(D6431),ISNA(E6431)),0,C6431*VLOOKUP(D6431&amp;E6431,reference_cepidc!$C$1:$H$381,6,FALSE))</f>
        <v>0</v>
      </c>
      <c r="G6431" s="13">
        <f>IF(OR(ISNA(D6431),ISNA(E6431)),0,C6431*VLOOKUP(D6431&amp;E6431,reference_snds!$C$1:$D$406,2,FALSE))</f>
        <v>0</v>
      </c>
    </row>
    <row r="6432" spans="1:7" x14ac:dyDescent="0.25">
      <c r="A6432" s="14"/>
      <c r="B6432" s="14"/>
      <c r="C6432" s="14"/>
      <c r="D6432" s="9" t="e">
        <f>VLOOKUP(A6432,mappings!$D$1:$F$240,3,FALSE)</f>
        <v>#N/A</v>
      </c>
      <c r="E6432" s="9" t="e">
        <f>IF(ISBLANK(A6432),#N/A,VLOOKUP(B6432,mappings!$A$1:$B$152,2,FALSE))</f>
        <v>#N/A</v>
      </c>
      <c r="F6432" s="13">
        <f>IF(OR(ISNA(D6432),ISNA(E6432)),0,C6432*VLOOKUP(D6432&amp;E6432,reference_cepidc!$C$1:$H$381,6,FALSE))</f>
        <v>0</v>
      </c>
      <c r="G6432" s="13">
        <f>IF(OR(ISNA(D6432),ISNA(E6432)),0,C6432*VLOOKUP(D6432&amp;E6432,reference_snds!$C$1:$D$406,2,FALSE))</f>
        <v>0</v>
      </c>
    </row>
    <row r="6433" spans="1:7" x14ac:dyDescent="0.25">
      <c r="A6433" s="14"/>
      <c r="B6433" s="14"/>
      <c r="C6433" s="14"/>
      <c r="D6433" s="9" t="e">
        <f>VLOOKUP(A6433,mappings!$D$1:$F$240,3,FALSE)</f>
        <v>#N/A</v>
      </c>
      <c r="E6433" s="9" t="e">
        <f>IF(ISBLANK(A6433),#N/A,VLOOKUP(B6433,mappings!$A$1:$B$152,2,FALSE))</f>
        <v>#N/A</v>
      </c>
      <c r="F6433" s="13">
        <f>IF(OR(ISNA(D6433),ISNA(E6433)),0,C6433*VLOOKUP(D6433&amp;E6433,reference_cepidc!$C$1:$H$381,6,FALSE))</f>
        <v>0</v>
      </c>
      <c r="G6433" s="13">
        <f>IF(OR(ISNA(D6433),ISNA(E6433)),0,C6433*VLOOKUP(D6433&amp;E6433,reference_snds!$C$1:$D$406,2,FALSE))</f>
        <v>0</v>
      </c>
    </row>
    <row r="6434" spans="1:7" x14ac:dyDescent="0.25">
      <c r="A6434" s="14"/>
      <c r="B6434" s="14"/>
      <c r="C6434" s="14"/>
      <c r="D6434" s="9" t="e">
        <f>VLOOKUP(A6434,mappings!$D$1:$F$240,3,FALSE)</f>
        <v>#N/A</v>
      </c>
      <c r="E6434" s="9" t="e">
        <f>IF(ISBLANK(A6434),#N/A,VLOOKUP(B6434,mappings!$A$1:$B$152,2,FALSE))</f>
        <v>#N/A</v>
      </c>
      <c r="F6434" s="13">
        <f>IF(OR(ISNA(D6434),ISNA(E6434)),0,C6434*VLOOKUP(D6434&amp;E6434,reference_cepidc!$C$1:$H$381,6,FALSE))</f>
        <v>0</v>
      </c>
      <c r="G6434" s="13">
        <f>IF(OR(ISNA(D6434),ISNA(E6434)),0,C6434*VLOOKUP(D6434&amp;E6434,reference_snds!$C$1:$D$406,2,FALSE))</f>
        <v>0</v>
      </c>
    </row>
    <row r="6435" spans="1:7" x14ac:dyDescent="0.25">
      <c r="A6435" s="14"/>
      <c r="B6435" s="14"/>
      <c r="C6435" s="14"/>
      <c r="D6435" s="9" t="e">
        <f>VLOOKUP(A6435,mappings!$D$1:$F$240,3,FALSE)</f>
        <v>#N/A</v>
      </c>
      <c r="E6435" s="9" t="e">
        <f>IF(ISBLANK(A6435),#N/A,VLOOKUP(B6435,mappings!$A$1:$B$152,2,FALSE))</f>
        <v>#N/A</v>
      </c>
      <c r="F6435" s="13">
        <f>IF(OR(ISNA(D6435),ISNA(E6435)),0,C6435*VLOOKUP(D6435&amp;E6435,reference_cepidc!$C$1:$H$381,6,FALSE))</f>
        <v>0</v>
      </c>
      <c r="G6435" s="13">
        <f>IF(OR(ISNA(D6435),ISNA(E6435)),0,C6435*VLOOKUP(D6435&amp;E6435,reference_snds!$C$1:$D$406,2,FALSE))</f>
        <v>0</v>
      </c>
    </row>
    <row r="6436" spans="1:7" x14ac:dyDescent="0.25">
      <c r="A6436" s="14"/>
      <c r="B6436" s="14"/>
      <c r="C6436" s="14"/>
      <c r="D6436" s="9" t="e">
        <f>VLOOKUP(A6436,mappings!$D$1:$F$240,3,FALSE)</f>
        <v>#N/A</v>
      </c>
      <c r="E6436" s="9" t="e">
        <f>IF(ISBLANK(A6436),#N/A,VLOOKUP(B6436,mappings!$A$1:$B$152,2,FALSE))</f>
        <v>#N/A</v>
      </c>
      <c r="F6436" s="13">
        <f>IF(OR(ISNA(D6436),ISNA(E6436)),0,C6436*VLOOKUP(D6436&amp;E6436,reference_cepidc!$C$1:$H$381,6,FALSE))</f>
        <v>0</v>
      </c>
      <c r="G6436" s="13">
        <f>IF(OR(ISNA(D6436),ISNA(E6436)),0,C6436*VLOOKUP(D6436&amp;E6436,reference_snds!$C$1:$D$406,2,FALSE))</f>
        <v>0</v>
      </c>
    </row>
    <row r="6437" spans="1:7" x14ac:dyDescent="0.25">
      <c r="A6437" s="14"/>
      <c r="B6437" s="14"/>
      <c r="C6437" s="14"/>
      <c r="D6437" s="9" t="e">
        <f>VLOOKUP(A6437,mappings!$D$1:$F$240,3,FALSE)</f>
        <v>#N/A</v>
      </c>
      <c r="E6437" s="9" t="e">
        <f>IF(ISBLANK(A6437),#N/A,VLOOKUP(B6437,mappings!$A$1:$B$152,2,FALSE))</f>
        <v>#N/A</v>
      </c>
      <c r="F6437" s="13">
        <f>IF(OR(ISNA(D6437),ISNA(E6437)),0,C6437*VLOOKUP(D6437&amp;E6437,reference_cepidc!$C$1:$H$381,6,FALSE))</f>
        <v>0</v>
      </c>
      <c r="G6437" s="13">
        <f>IF(OR(ISNA(D6437),ISNA(E6437)),0,C6437*VLOOKUP(D6437&amp;E6437,reference_snds!$C$1:$D$406,2,FALSE))</f>
        <v>0</v>
      </c>
    </row>
    <row r="6438" spans="1:7" x14ac:dyDescent="0.25">
      <c r="A6438" s="14"/>
      <c r="B6438" s="14"/>
      <c r="C6438" s="14"/>
      <c r="D6438" s="9" t="e">
        <f>VLOOKUP(A6438,mappings!$D$1:$F$240,3,FALSE)</f>
        <v>#N/A</v>
      </c>
      <c r="E6438" s="9" t="e">
        <f>IF(ISBLANK(A6438),#N/A,VLOOKUP(B6438,mappings!$A$1:$B$152,2,FALSE))</f>
        <v>#N/A</v>
      </c>
      <c r="F6438" s="13">
        <f>IF(OR(ISNA(D6438),ISNA(E6438)),0,C6438*VLOOKUP(D6438&amp;E6438,reference_cepidc!$C$1:$H$381,6,FALSE))</f>
        <v>0</v>
      </c>
      <c r="G6438" s="13">
        <f>IF(OR(ISNA(D6438),ISNA(E6438)),0,C6438*VLOOKUP(D6438&amp;E6438,reference_snds!$C$1:$D$406,2,FALSE))</f>
        <v>0</v>
      </c>
    </row>
    <row r="6439" spans="1:7" x14ac:dyDescent="0.25">
      <c r="A6439" s="14"/>
      <c r="B6439" s="14"/>
      <c r="C6439" s="14"/>
      <c r="D6439" s="9" t="e">
        <f>VLOOKUP(A6439,mappings!$D$1:$F$240,3,FALSE)</f>
        <v>#N/A</v>
      </c>
      <c r="E6439" s="9" t="e">
        <f>IF(ISBLANK(A6439),#N/A,VLOOKUP(B6439,mappings!$A$1:$B$152,2,FALSE))</f>
        <v>#N/A</v>
      </c>
      <c r="F6439" s="13">
        <f>IF(OR(ISNA(D6439),ISNA(E6439)),0,C6439*VLOOKUP(D6439&amp;E6439,reference_cepidc!$C$1:$H$381,6,FALSE))</f>
        <v>0</v>
      </c>
      <c r="G6439" s="13">
        <f>IF(OR(ISNA(D6439),ISNA(E6439)),0,C6439*VLOOKUP(D6439&amp;E6439,reference_snds!$C$1:$D$406,2,FALSE))</f>
        <v>0</v>
      </c>
    </row>
    <row r="6440" spans="1:7" x14ac:dyDescent="0.25">
      <c r="A6440" s="14"/>
      <c r="B6440" s="14"/>
      <c r="C6440" s="14"/>
      <c r="D6440" s="9" t="e">
        <f>VLOOKUP(A6440,mappings!$D$1:$F$240,3,FALSE)</f>
        <v>#N/A</v>
      </c>
      <c r="E6440" s="9" t="e">
        <f>IF(ISBLANK(A6440),#N/A,VLOOKUP(B6440,mappings!$A$1:$B$152,2,FALSE))</f>
        <v>#N/A</v>
      </c>
      <c r="F6440" s="13">
        <f>IF(OR(ISNA(D6440),ISNA(E6440)),0,C6440*VLOOKUP(D6440&amp;E6440,reference_cepidc!$C$1:$H$381,6,FALSE))</f>
        <v>0</v>
      </c>
      <c r="G6440" s="13">
        <f>IF(OR(ISNA(D6440),ISNA(E6440)),0,C6440*VLOOKUP(D6440&amp;E6440,reference_snds!$C$1:$D$406,2,FALSE))</f>
        <v>0</v>
      </c>
    </row>
    <row r="6441" spans="1:7" x14ac:dyDescent="0.25">
      <c r="A6441" s="14"/>
      <c r="B6441" s="14"/>
      <c r="C6441" s="14"/>
      <c r="D6441" s="9" t="e">
        <f>VLOOKUP(A6441,mappings!$D$1:$F$240,3,FALSE)</f>
        <v>#N/A</v>
      </c>
      <c r="E6441" s="9" t="e">
        <f>IF(ISBLANK(A6441),#N/A,VLOOKUP(B6441,mappings!$A$1:$B$152,2,FALSE))</f>
        <v>#N/A</v>
      </c>
      <c r="F6441" s="13">
        <f>IF(OR(ISNA(D6441),ISNA(E6441)),0,C6441*VLOOKUP(D6441&amp;E6441,reference_cepidc!$C$1:$H$381,6,FALSE))</f>
        <v>0</v>
      </c>
      <c r="G6441" s="13">
        <f>IF(OR(ISNA(D6441),ISNA(E6441)),0,C6441*VLOOKUP(D6441&amp;E6441,reference_snds!$C$1:$D$406,2,FALSE))</f>
        <v>0</v>
      </c>
    </row>
    <row r="6442" spans="1:7" x14ac:dyDescent="0.25">
      <c r="A6442" s="14"/>
      <c r="B6442" s="14"/>
      <c r="C6442" s="14"/>
      <c r="D6442" s="9" t="e">
        <f>VLOOKUP(A6442,mappings!$D$1:$F$240,3,FALSE)</f>
        <v>#N/A</v>
      </c>
      <c r="E6442" s="9" t="e">
        <f>IF(ISBLANK(A6442),#N/A,VLOOKUP(B6442,mappings!$A$1:$B$152,2,FALSE))</f>
        <v>#N/A</v>
      </c>
      <c r="F6442" s="13">
        <f>IF(OR(ISNA(D6442),ISNA(E6442)),0,C6442*VLOOKUP(D6442&amp;E6442,reference_cepidc!$C$1:$H$381,6,FALSE))</f>
        <v>0</v>
      </c>
      <c r="G6442" s="13">
        <f>IF(OR(ISNA(D6442),ISNA(E6442)),0,C6442*VLOOKUP(D6442&amp;E6442,reference_snds!$C$1:$D$406,2,FALSE))</f>
        <v>0</v>
      </c>
    </row>
    <row r="6443" spans="1:7" x14ac:dyDescent="0.25">
      <c r="A6443" s="14"/>
      <c r="B6443" s="14"/>
      <c r="C6443" s="14"/>
      <c r="D6443" s="9" t="e">
        <f>VLOOKUP(A6443,mappings!$D$1:$F$240,3,FALSE)</f>
        <v>#N/A</v>
      </c>
      <c r="E6443" s="9" t="e">
        <f>IF(ISBLANK(A6443),#N/A,VLOOKUP(B6443,mappings!$A$1:$B$152,2,FALSE))</f>
        <v>#N/A</v>
      </c>
      <c r="F6443" s="13">
        <f>IF(OR(ISNA(D6443),ISNA(E6443)),0,C6443*VLOOKUP(D6443&amp;E6443,reference_cepidc!$C$1:$H$381,6,FALSE))</f>
        <v>0</v>
      </c>
      <c r="G6443" s="13">
        <f>IF(OR(ISNA(D6443),ISNA(E6443)),0,C6443*VLOOKUP(D6443&amp;E6443,reference_snds!$C$1:$D$406,2,FALSE))</f>
        <v>0</v>
      </c>
    </row>
    <row r="6444" spans="1:7" x14ac:dyDescent="0.25">
      <c r="A6444" s="14"/>
      <c r="B6444" s="14"/>
      <c r="C6444" s="14"/>
      <c r="D6444" s="9" t="e">
        <f>VLOOKUP(A6444,mappings!$D$1:$F$240,3,FALSE)</f>
        <v>#N/A</v>
      </c>
      <c r="E6444" s="9" t="e">
        <f>IF(ISBLANK(A6444),#N/A,VLOOKUP(B6444,mappings!$A$1:$B$152,2,FALSE))</f>
        <v>#N/A</v>
      </c>
      <c r="F6444" s="13">
        <f>IF(OR(ISNA(D6444),ISNA(E6444)),0,C6444*VLOOKUP(D6444&amp;E6444,reference_cepidc!$C$1:$H$381,6,FALSE))</f>
        <v>0</v>
      </c>
      <c r="G6444" s="13">
        <f>IF(OR(ISNA(D6444),ISNA(E6444)),0,C6444*VLOOKUP(D6444&amp;E6444,reference_snds!$C$1:$D$406,2,FALSE))</f>
        <v>0</v>
      </c>
    </row>
    <row r="6445" spans="1:7" x14ac:dyDescent="0.25">
      <c r="A6445" s="14"/>
      <c r="B6445" s="14"/>
      <c r="C6445" s="14"/>
      <c r="D6445" s="9" t="e">
        <f>VLOOKUP(A6445,mappings!$D$1:$F$240,3,FALSE)</f>
        <v>#N/A</v>
      </c>
      <c r="E6445" s="9" t="e">
        <f>IF(ISBLANK(A6445),#N/A,VLOOKUP(B6445,mappings!$A$1:$B$152,2,FALSE))</f>
        <v>#N/A</v>
      </c>
      <c r="F6445" s="13">
        <f>IF(OR(ISNA(D6445),ISNA(E6445)),0,C6445*VLOOKUP(D6445&amp;E6445,reference_cepidc!$C$1:$H$381,6,FALSE))</f>
        <v>0</v>
      </c>
      <c r="G6445" s="13">
        <f>IF(OR(ISNA(D6445),ISNA(E6445)),0,C6445*VLOOKUP(D6445&amp;E6445,reference_snds!$C$1:$D$406,2,FALSE))</f>
        <v>0</v>
      </c>
    </row>
    <row r="6446" spans="1:7" x14ac:dyDescent="0.25">
      <c r="A6446" s="14"/>
      <c r="B6446" s="14"/>
      <c r="C6446" s="14"/>
      <c r="D6446" s="9" t="e">
        <f>VLOOKUP(A6446,mappings!$D$1:$F$240,3,FALSE)</f>
        <v>#N/A</v>
      </c>
      <c r="E6446" s="9" t="e">
        <f>IF(ISBLANK(A6446),#N/A,VLOOKUP(B6446,mappings!$A$1:$B$152,2,FALSE))</f>
        <v>#N/A</v>
      </c>
      <c r="F6446" s="13">
        <f>IF(OR(ISNA(D6446),ISNA(E6446)),0,C6446*VLOOKUP(D6446&amp;E6446,reference_cepidc!$C$1:$H$381,6,FALSE))</f>
        <v>0</v>
      </c>
      <c r="G6446" s="13">
        <f>IF(OR(ISNA(D6446),ISNA(E6446)),0,C6446*VLOOKUP(D6446&amp;E6446,reference_snds!$C$1:$D$406,2,FALSE))</f>
        <v>0</v>
      </c>
    </row>
    <row r="6447" spans="1:7" x14ac:dyDescent="0.25">
      <c r="A6447" s="14"/>
      <c r="B6447" s="14"/>
      <c r="C6447" s="14"/>
      <c r="D6447" s="9" t="e">
        <f>VLOOKUP(A6447,mappings!$D$1:$F$240,3,FALSE)</f>
        <v>#N/A</v>
      </c>
      <c r="E6447" s="9" t="e">
        <f>IF(ISBLANK(A6447),#N/A,VLOOKUP(B6447,mappings!$A$1:$B$152,2,FALSE))</f>
        <v>#N/A</v>
      </c>
      <c r="F6447" s="13">
        <f>IF(OR(ISNA(D6447),ISNA(E6447)),0,C6447*VLOOKUP(D6447&amp;E6447,reference_cepidc!$C$1:$H$381,6,FALSE))</f>
        <v>0</v>
      </c>
      <c r="G6447" s="13">
        <f>IF(OR(ISNA(D6447),ISNA(E6447)),0,C6447*VLOOKUP(D6447&amp;E6447,reference_snds!$C$1:$D$406,2,FALSE))</f>
        <v>0</v>
      </c>
    </row>
    <row r="6448" spans="1:7" x14ac:dyDescent="0.25">
      <c r="A6448" s="14"/>
      <c r="B6448" s="14"/>
      <c r="C6448" s="14"/>
      <c r="D6448" s="9" t="e">
        <f>VLOOKUP(A6448,mappings!$D$1:$F$240,3,FALSE)</f>
        <v>#N/A</v>
      </c>
      <c r="E6448" s="9" t="e">
        <f>IF(ISBLANK(A6448),#N/A,VLOOKUP(B6448,mappings!$A$1:$B$152,2,FALSE))</f>
        <v>#N/A</v>
      </c>
      <c r="F6448" s="13">
        <f>IF(OR(ISNA(D6448),ISNA(E6448)),0,C6448*VLOOKUP(D6448&amp;E6448,reference_cepidc!$C$1:$H$381,6,FALSE))</f>
        <v>0</v>
      </c>
      <c r="G6448" s="13">
        <f>IF(OR(ISNA(D6448),ISNA(E6448)),0,C6448*VLOOKUP(D6448&amp;E6448,reference_snds!$C$1:$D$406,2,FALSE))</f>
        <v>0</v>
      </c>
    </row>
    <row r="6449" spans="1:7" x14ac:dyDescent="0.25">
      <c r="A6449" s="14"/>
      <c r="B6449" s="14"/>
      <c r="C6449" s="14"/>
      <c r="D6449" s="9" t="e">
        <f>VLOOKUP(A6449,mappings!$D$1:$F$240,3,FALSE)</f>
        <v>#N/A</v>
      </c>
      <c r="E6449" s="9" t="e">
        <f>IF(ISBLANK(A6449),#N/A,VLOOKUP(B6449,mappings!$A$1:$B$152,2,FALSE))</f>
        <v>#N/A</v>
      </c>
      <c r="F6449" s="13">
        <f>IF(OR(ISNA(D6449),ISNA(E6449)),0,C6449*VLOOKUP(D6449&amp;E6449,reference_cepidc!$C$1:$H$381,6,FALSE))</f>
        <v>0</v>
      </c>
      <c r="G6449" s="13">
        <f>IF(OR(ISNA(D6449),ISNA(E6449)),0,C6449*VLOOKUP(D6449&amp;E6449,reference_snds!$C$1:$D$406,2,FALSE))</f>
        <v>0</v>
      </c>
    </row>
    <row r="6450" spans="1:7" x14ac:dyDescent="0.25">
      <c r="A6450" s="14"/>
      <c r="B6450" s="14"/>
      <c r="C6450" s="14"/>
      <c r="D6450" s="9" t="e">
        <f>VLOOKUP(A6450,mappings!$D$1:$F$240,3,FALSE)</f>
        <v>#N/A</v>
      </c>
      <c r="E6450" s="9" t="e">
        <f>IF(ISBLANK(A6450),#N/A,VLOOKUP(B6450,mappings!$A$1:$B$152,2,FALSE))</f>
        <v>#N/A</v>
      </c>
      <c r="F6450" s="13">
        <f>IF(OR(ISNA(D6450),ISNA(E6450)),0,C6450*VLOOKUP(D6450&amp;E6450,reference_cepidc!$C$1:$H$381,6,FALSE))</f>
        <v>0</v>
      </c>
      <c r="G6450" s="13">
        <f>IF(OR(ISNA(D6450),ISNA(E6450)),0,C6450*VLOOKUP(D6450&amp;E6450,reference_snds!$C$1:$D$406,2,FALSE))</f>
        <v>0</v>
      </c>
    </row>
    <row r="6451" spans="1:7" x14ac:dyDescent="0.25">
      <c r="A6451" s="14"/>
      <c r="B6451" s="14"/>
      <c r="C6451" s="14"/>
      <c r="D6451" s="9" t="e">
        <f>VLOOKUP(A6451,mappings!$D$1:$F$240,3,FALSE)</f>
        <v>#N/A</v>
      </c>
      <c r="E6451" s="9" t="e">
        <f>IF(ISBLANK(A6451),#N/A,VLOOKUP(B6451,mappings!$A$1:$B$152,2,FALSE))</f>
        <v>#N/A</v>
      </c>
      <c r="F6451" s="13">
        <f>IF(OR(ISNA(D6451),ISNA(E6451)),0,C6451*VLOOKUP(D6451&amp;E6451,reference_cepidc!$C$1:$H$381,6,FALSE))</f>
        <v>0</v>
      </c>
      <c r="G6451" s="13">
        <f>IF(OR(ISNA(D6451),ISNA(E6451)),0,C6451*VLOOKUP(D6451&amp;E6451,reference_snds!$C$1:$D$406,2,FALSE))</f>
        <v>0</v>
      </c>
    </row>
    <row r="6452" spans="1:7" x14ac:dyDescent="0.25">
      <c r="A6452" s="14"/>
      <c r="B6452" s="14"/>
      <c r="C6452" s="14"/>
      <c r="D6452" s="9" t="e">
        <f>VLOOKUP(A6452,mappings!$D$1:$F$240,3,FALSE)</f>
        <v>#N/A</v>
      </c>
      <c r="E6452" s="9" t="e">
        <f>IF(ISBLANK(A6452),#N/A,VLOOKUP(B6452,mappings!$A$1:$B$152,2,FALSE))</f>
        <v>#N/A</v>
      </c>
      <c r="F6452" s="13">
        <f>IF(OR(ISNA(D6452),ISNA(E6452)),0,C6452*VLOOKUP(D6452&amp;E6452,reference_cepidc!$C$1:$H$381,6,FALSE))</f>
        <v>0</v>
      </c>
      <c r="G6452" s="13">
        <f>IF(OR(ISNA(D6452),ISNA(E6452)),0,C6452*VLOOKUP(D6452&amp;E6452,reference_snds!$C$1:$D$406,2,FALSE))</f>
        <v>0</v>
      </c>
    </row>
    <row r="6453" spans="1:7" x14ac:dyDescent="0.25">
      <c r="A6453" s="14"/>
      <c r="B6453" s="14"/>
      <c r="C6453" s="14"/>
      <c r="D6453" s="9" t="e">
        <f>VLOOKUP(A6453,mappings!$D$1:$F$240,3,FALSE)</f>
        <v>#N/A</v>
      </c>
      <c r="E6453" s="9" t="e">
        <f>IF(ISBLANK(A6453),#N/A,VLOOKUP(B6453,mappings!$A$1:$B$152,2,FALSE))</f>
        <v>#N/A</v>
      </c>
      <c r="F6453" s="13">
        <f>IF(OR(ISNA(D6453),ISNA(E6453)),0,C6453*VLOOKUP(D6453&amp;E6453,reference_cepidc!$C$1:$H$381,6,FALSE))</f>
        <v>0</v>
      </c>
      <c r="G6453" s="13">
        <f>IF(OR(ISNA(D6453),ISNA(E6453)),0,C6453*VLOOKUP(D6453&amp;E6453,reference_snds!$C$1:$D$406,2,FALSE))</f>
        <v>0</v>
      </c>
    </row>
    <row r="6454" spans="1:7" x14ac:dyDescent="0.25">
      <c r="A6454" s="14"/>
      <c r="B6454" s="14"/>
      <c r="C6454" s="14"/>
      <c r="D6454" s="9" t="e">
        <f>VLOOKUP(A6454,mappings!$D$1:$F$240,3,FALSE)</f>
        <v>#N/A</v>
      </c>
      <c r="E6454" s="9" t="e">
        <f>IF(ISBLANK(A6454),#N/A,VLOOKUP(B6454,mappings!$A$1:$B$152,2,FALSE))</f>
        <v>#N/A</v>
      </c>
      <c r="F6454" s="13">
        <f>IF(OR(ISNA(D6454),ISNA(E6454)),0,C6454*VLOOKUP(D6454&amp;E6454,reference_cepidc!$C$1:$H$381,6,FALSE))</f>
        <v>0</v>
      </c>
      <c r="G6454" s="13">
        <f>IF(OR(ISNA(D6454),ISNA(E6454)),0,C6454*VLOOKUP(D6454&amp;E6454,reference_snds!$C$1:$D$406,2,FALSE))</f>
        <v>0</v>
      </c>
    </row>
    <row r="6455" spans="1:7" x14ac:dyDescent="0.25">
      <c r="A6455" s="14"/>
      <c r="B6455" s="14"/>
      <c r="C6455" s="14"/>
      <c r="D6455" s="9" t="e">
        <f>VLOOKUP(A6455,mappings!$D$1:$F$240,3,FALSE)</f>
        <v>#N/A</v>
      </c>
      <c r="E6455" s="9" t="e">
        <f>IF(ISBLANK(A6455),#N/A,VLOOKUP(B6455,mappings!$A$1:$B$152,2,FALSE))</f>
        <v>#N/A</v>
      </c>
      <c r="F6455" s="13">
        <f>IF(OR(ISNA(D6455),ISNA(E6455)),0,C6455*VLOOKUP(D6455&amp;E6455,reference_cepidc!$C$1:$H$381,6,FALSE))</f>
        <v>0</v>
      </c>
      <c r="G6455" s="13">
        <f>IF(OR(ISNA(D6455),ISNA(E6455)),0,C6455*VLOOKUP(D6455&amp;E6455,reference_snds!$C$1:$D$406,2,FALSE))</f>
        <v>0</v>
      </c>
    </row>
    <row r="6456" spans="1:7" x14ac:dyDescent="0.25">
      <c r="A6456" s="14"/>
      <c r="B6456" s="14"/>
      <c r="C6456" s="14"/>
      <c r="D6456" s="9" t="e">
        <f>VLOOKUP(A6456,mappings!$D$1:$F$240,3,FALSE)</f>
        <v>#N/A</v>
      </c>
      <c r="E6456" s="9" t="e">
        <f>IF(ISBLANK(A6456),#N/A,VLOOKUP(B6456,mappings!$A$1:$B$152,2,FALSE))</f>
        <v>#N/A</v>
      </c>
      <c r="F6456" s="13">
        <f>IF(OR(ISNA(D6456),ISNA(E6456)),0,C6456*VLOOKUP(D6456&amp;E6456,reference_cepidc!$C$1:$H$381,6,FALSE))</f>
        <v>0</v>
      </c>
      <c r="G6456" s="13">
        <f>IF(OR(ISNA(D6456),ISNA(E6456)),0,C6456*VLOOKUP(D6456&amp;E6456,reference_snds!$C$1:$D$406,2,FALSE))</f>
        <v>0</v>
      </c>
    </row>
    <row r="6457" spans="1:7" x14ac:dyDescent="0.25">
      <c r="A6457" s="14"/>
      <c r="B6457" s="14"/>
      <c r="C6457" s="14"/>
      <c r="D6457" s="9" t="e">
        <f>VLOOKUP(A6457,mappings!$D$1:$F$240,3,FALSE)</f>
        <v>#N/A</v>
      </c>
      <c r="E6457" s="9" t="e">
        <f>IF(ISBLANK(A6457),#N/A,VLOOKUP(B6457,mappings!$A$1:$B$152,2,FALSE))</f>
        <v>#N/A</v>
      </c>
      <c r="F6457" s="13">
        <f>IF(OR(ISNA(D6457),ISNA(E6457)),0,C6457*VLOOKUP(D6457&amp;E6457,reference_cepidc!$C$1:$H$381,6,FALSE))</f>
        <v>0</v>
      </c>
      <c r="G6457" s="13">
        <f>IF(OR(ISNA(D6457),ISNA(E6457)),0,C6457*VLOOKUP(D6457&amp;E6457,reference_snds!$C$1:$D$406,2,FALSE))</f>
        <v>0</v>
      </c>
    </row>
    <row r="6458" spans="1:7" x14ac:dyDescent="0.25">
      <c r="A6458" s="14"/>
      <c r="B6458" s="14"/>
      <c r="C6458" s="14"/>
      <c r="D6458" s="9" t="e">
        <f>VLOOKUP(A6458,mappings!$D$1:$F$240,3,FALSE)</f>
        <v>#N/A</v>
      </c>
      <c r="E6458" s="9" t="e">
        <f>IF(ISBLANK(A6458),#N/A,VLOOKUP(B6458,mappings!$A$1:$B$152,2,FALSE))</f>
        <v>#N/A</v>
      </c>
      <c r="F6458" s="13">
        <f>IF(OR(ISNA(D6458),ISNA(E6458)),0,C6458*VLOOKUP(D6458&amp;E6458,reference_cepidc!$C$1:$H$381,6,FALSE))</f>
        <v>0</v>
      </c>
      <c r="G6458" s="13">
        <f>IF(OR(ISNA(D6458),ISNA(E6458)),0,C6458*VLOOKUP(D6458&amp;E6458,reference_snds!$C$1:$D$406,2,FALSE))</f>
        <v>0</v>
      </c>
    </row>
    <row r="6459" spans="1:7" x14ac:dyDescent="0.25">
      <c r="A6459" s="14"/>
      <c r="B6459" s="14"/>
      <c r="C6459" s="14"/>
      <c r="D6459" s="9" t="e">
        <f>VLOOKUP(A6459,mappings!$D$1:$F$240,3,FALSE)</f>
        <v>#N/A</v>
      </c>
      <c r="E6459" s="9" t="e">
        <f>IF(ISBLANK(A6459),#N/A,VLOOKUP(B6459,mappings!$A$1:$B$152,2,FALSE))</f>
        <v>#N/A</v>
      </c>
      <c r="F6459" s="13">
        <f>IF(OR(ISNA(D6459),ISNA(E6459)),0,C6459*VLOOKUP(D6459&amp;E6459,reference_cepidc!$C$1:$H$381,6,FALSE))</f>
        <v>0</v>
      </c>
      <c r="G6459" s="13">
        <f>IF(OR(ISNA(D6459),ISNA(E6459)),0,C6459*VLOOKUP(D6459&amp;E6459,reference_snds!$C$1:$D$406,2,FALSE))</f>
        <v>0</v>
      </c>
    </row>
    <row r="6460" spans="1:7" x14ac:dyDescent="0.25">
      <c r="A6460" s="14"/>
      <c r="B6460" s="14"/>
      <c r="C6460" s="14"/>
      <c r="D6460" s="9" t="e">
        <f>VLOOKUP(A6460,mappings!$D$1:$F$240,3,FALSE)</f>
        <v>#N/A</v>
      </c>
      <c r="E6460" s="9" t="e">
        <f>IF(ISBLANK(A6460),#N/A,VLOOKUP(B6460,mappings!$A$1:$B$152,2,FALSE))</f>
        <v>#N/A</v>
      </c>
      <c r="F6460" s="13">
        <f>IF(OR(ISNA(D6460),ISNA(E6460)),0,C6460*VLOOKUP(D6460&amp;E6460,reference_cepidc!$C$1:$H$381,6,FALSE))</f>
        <v>0</v>
      </c>
      <c r="G6460" s="13">
        <f>IF(OR(ISNA(D6460),ISNA(E6460)),0,C6460*VLOOKUP(D6460&amp;E6460,reference_snds!$C$1:$D$406,2,FALSE))</f>
        <v>0</v>
      </c>
    </row>
    <row r="6461" spans="1:7" x14ac:dyDescent="0.25">
      <c r="A6461" s="14"/>
      <c r="B6461" s="14"/>
      <c r="C6461" s="14"/>
      <c r="D6461" s="9" t="e">
        <f>VLOOKUP(A6461,mappings!$D$1:$F$240,3,FALSE)</f>
        <v>#N/A</v>
      </c>
      <c r="E6461" s="9" t="e">
        <f>IF(ISBLANK(A6461),#N/A,VLOOKUP(B6461,mappings!$A$1:$B$152,2,FALSE))</f>
        <v>#N/A</v>
      </c>
      <c r="F6461" s="13">
        <f>IF(OR(ISNA(D6461),ISNA(E6461)),0,C6461*VLOOKUP(D6461&amp;E6461,reference_cepidc!$C$1:$H$381,6,FALSE))</f>
        <v>0</v>
      </c>
      <c r="G6461" s="13">
        <f>IF(OR(ISNA(D6461),ISNA(E6461)),0,C6461*VLOOKUP(D6461&amp;E6461,reference_snds!$C$1:$D$406,2,FALSE))</f>
        <v>0</v>
      </c>
    </row>
    <row r="6462" spans="1:7" x14ac:dyDescent="0.25">
      <c r="A6462" s="14"/>
      <c r="B6462" s="14"/>
      <c r="C6462" s="14"/>
      <c r="D6462" s="9" t="e">
        <f>VLOOKUP(A6462,mappings!$D$1:$F$240,3,FALSE)</f>
        <v>#N/A</v>
      </c>
      <c r="E6462" s="9" t="e">
        <f>IF(ISBLANK(A6462),#N/A,VLOOKUP(B6462,mappings!$A$1:$B$152,2,FALSE))</f>
        <v>#N/A</v>
      </c>
      <c r="F6462" s="13">
        <f>IF(OR(ISNA(D6462),ISNA(E6462)),0,C6462*VLOOKUP(D6462&amp;E6462,reference_cepidc!$C$1:$H$381,6,FALSE))</f>
        <v>0</v>
      </c>
      <c r="G6462" s="13">
        <f>IF(OR(ISNA(D6462),ISNA(E6462)),0,C6462*VLOOKUP(D6462&amp;E6462,reference_snds!$C$1:$D$406,2,FALSE))</f>
        <v>0</v>
      </c>
    </row>
    <row r="6463" spans="1:7" x14ac:dyDescent="0.25">
      <c r="A6463" s="14"/>
      <c r="B6463" s="14"/>
      <c r="C6463" s="14"/>
      <c r="D6463" s="9" t="e">
        <f>VLOOKUP(A6463,mappings!$D$1:$F$240,3,FALSE)</f>
        <v>#N/A</v>
      </c>
      <c r="E6463" s="9" t="e">
        <f>IF(ISBLANK(A6463),#N/A,VLOOKUP(B6463,mappings!$A$1:$B$152,2,FALSE))</f>
        <v>#N/A</v>
      </c>
      <c r="F6463" s="13">
        <f>IF(OR(ISNA(D6463),ISNA(E6463)),0,C6463*VLOOKUP(D6463&amp;E6463,reference_cepidc!$C$1:$H$381,6,FALSE))</f>
        <v>0</v>
      </c>
      <c r="G6463" s="13">
        <f>IF(OR(ISNA(D6463),ISNA(E6463)),0,C6463*VLOOKUP(D6463&amp;E6463,reference_snds!$C$1:$D$406,2,FALSE))</f>
        <v>0</v>
      </c>
    </row>
    <row r="6464" spans="1:7" x14ac:dyDescent="0.25">
      <c r="A6464" s="14"/>
      <c r="B6464" s="14"/>
      <c r="C6464" s="14"/>
      <c r="D6464" s="9" t="e">
        <f>VLOOKUP(A6464,mappings!$D$1:$F$240,3,FALSE)</f>
        <v>#N/A</v>
      </c>
      <c r="E6464" s="9" t="e">
        <f>IF(ISBLANK(A6464),#N/A,VLOOKUP(B6464,mappings!$A$1:$B$152,2,FALSE))</f>
        <v>#N/A</v>
      </c>
      <c r="F6464" s="13">
        <f>IF(OR(ISNA(D6464),ISNA(E6464)),0,C6464*VLOOKUP(D6464&amp;E6464,reference_cepidc!$C$1:$H$381,6,FALSE))</f>
        <v>0</v>
      </c>
      <c r="G6464" s="13">
        <f>IF(OR(ISNA(D6464),ISNA(E6464)),0,C6464*VLOOKUP(D6464&amp;E6464,reference_snds!$C$1:$D$406,2,FALSE))</f>
        <v>0</v>
      </c>
    </row>
    <row r="6465" spans="1:7" x14ac:dyDescent="0.25">
      <c r="A6465" s="14"/>
      <c r="B6465" s="14"/>
      <c r="C6465" s="14"/>
      <c r="D6465" s="9" t="e">
        <f>VLOOKUP(A6465,mappings!$D$1:$F$240,3,FALSE)</f>
        <v>#N/A</v>
      </c>
      <c r="E6465" s="9" t="e">
        <f>IF(ISBLANK(A6465),#N/A,VLOOKUP(B6465,mappings!$A$1:$B$152,2,FALSE))</f>
        <v>#N/A</v>
      </c>
      <c r="F6465" s="13">
        <f>IF(OR(ISNA(D6465),ISNA(E6465)),0,C6465*VLOOKUP(D6465&amp;E6465,reference_cepidc!$C$1:$H$381,6,FALSE))</f>
        <v>0</v>
      </c>
      <c r="G6465" s="13">
        <f>IF(OR(ISNA(D6465),ISNA(E6465)),0,C6465*VLOOKUP(D6465&amp;E6465,reference_snds!$C$1:$D$406,2,FALSE))</f>
        <v>0</v>
      </c>
    </row>
    <row r="6466" spans="1:7" x14ac:dyDescent="0.25">
      <c r="A6466" s="14"/>
      <c r="B6466" s="14"/>
      <c r="C6466" s="14"/>
      <c r="D6466" s="9" t="e">
        <f>VLOOKUP(A6466,mappings!$D$1:$F$240,3,FALSE)</f>
        <v>#N/A</v>
      </c>
      <c r="E6466" s="9" t="e">
        <f>IF(ISBLANK(A6466),#N/A,VLOOKUP(B6466,mappings!$A$1:$B$152,2,FALSE))</f>
        <v>#N/A</v>
      </c>
      <c r="F6466" s="13">
        <f>IF(OR(ISNA(D6466),ISNA(E6466)),0,C6466*VLOOKUP(D6466&amp;E6466,reference_cepidc!$C$1:$H$381,6,FALSE))</f>
        <v>0</v>
      </c>
      <c r="G6466" s="13">
        <f>IF(OR(ISNA(D6466),ISNA(E6466)),0,C6466*VLOOKUP(D6466&amp;E6466,reference_snds!$C$1:$D$406,2,FALSE))</f>
        <v>0</v>
      </c>
    </row>
    <row r="6467" spans="1:7" x14ac:dyDescent="0.25">
      <c r="A6467" s="14"/>
      <c r="B6467" s="14"/>
      <c r="C6467" s="14"/>
      <c r="D6467" s="9" t="e">
        <f>VLOOKUP(A6467,mappings!$D$1:$F$240,3,FALSE)</f>
        <v>#N/A</v>
      </c>
      <c r="E6467" s="9" t="e">
        <f>IF(ISBLANK(A6467),#N/A,VLOOKUP(B6467,mappings!$A$1:$B$152,2,FALSE))</f>
        <v>#N/A</v>
      </c>
      <c r="F6467" s="13">
        <f>IF(OR(ISNA(D6467),ISNA(E6467)),0,C6467*VLOOKUP(D6467&amp;E6467,reference_cepidc!$C$1:$H$381,6,FALSE))</f>
        <v>0</v>
      </c>
      <c r="G6467" s="13">
        <f>IF(OR(ISNA(D6467),ISNA(E6467)),0,C6467*VLOOKUP(D6467&amp;E6467,reference_snds!$C$1:$D$406,2,FALSE))</f>
        <v>0</v>
      </c>
    </row>
    <row r="6468" spans="1:7" x14ac:dyDescent="0.25">
      <c r="A6468" s="14"/>
      <c r="B6468" s="14"/>
      <c r="C6468" s="14"/>
      <c r="D6468" s="9" t="e">
        <f>VLOOKUP(A6468,mappings!$D$1:$F$240,3,FALSE)</f>
        <v>#N/A</v>
      </c>
      <c r="E6468" s="9" t="e">
        <f>IF(ISBLANK(A6468),#N/A,VLOOKUP(B6468,mappings!$A$1:$B$152,2,FALSE))</f>
        <v>#N/A</v>
      </c>
      <c r="F6468" s="13">
        <f>IF(OR(ISNA(D6468),ISNA(E6468)),0,C6468*VLOOKUP(D6468&amp;E6468,reference_cepidc!$C$1:$H$381,6,FALSE))</f>
        <v>0</v>
      </c>
      <c r="G6468" s="13">
        <f>IF(OR(ISNA(D6468),ISNA(E6468)),0,C6468*VLOOKUP(D6468&amp;E6468,reference_snds!$C$1:$D$406,2,FALSE))</f>
        <v>0</v>
      </c>
    </row>
    <row r="6469" spans="1:7" x14ac:dyDescent="0.25">
      <c r="A6469" s="14"/>
      <c r="B6469" s="14"/>
      <c r="C6469" s="14"/>
      <c r="D6469" s="9" t="e">
        <f>VLOOKUP(A6469,mappings!$D$1:$F$240,3,FALSE)</f>
        <v>#N/A</v>
      </c>
      <c r="E6469" s="9" t="e">
        <f>IF(ISBLANK(A6469),#N/A,VLOOKUP(B6469,mappings!$A$1:$B$152,2,FALSE))</f>
        <v>#N/A</v>
      </c>
      <c r="F6469" s="13">
        <f>IF(OR(ISNA(D6469),ISNA(E6469)),0,C6469*VLOOKUP(D6469&amp;E6469,reference_cepidc!$C$1:$H$381,6,FALSE))</f>
        <v>0</v>
      </c>
      <c r="G6469" s="13">
        <f>IF(OR(ISNA(D6469),ISNA(E6469)),0,C6469*VLOOKUP(D6469&amp;E6469,reference_snds!$C$1:$D$406,2,FALSE))</f>
        <v>0</v>
      </c>
    </row>
    <row r="6470" spans="1:7" x14ac:dyDescent="0.25">
      <c r="A6470" s="14"/>
      <c r="B6470" s="14"/>
      <c r="C6470" s="14"/>
      <c r="D6470" s="9" t="e">
        <f>VLOOKUP(A6470,mappings!$D$1:$F$240,3,FALSE)</f>
        <v>#N/A</v>
      </c>
      <c r="E6470" s="9" t="e">
        <f>IF(ISBLANK(A6470),#N/A,VLOOKUP(B6470,mappings!$A$1:$B$152,2,FALSE))</f>
        <v>#N/A</v>
      </c>
      <c r="F6470" s="13">
        <f>IF(OR(ISNA(D6470),ISNA(E6470)),0,C6470*VLOOKUP(D6470&amp;E6470,reference_cepidc!$C$1:$H$381,6,FALSE))</f>
        <v>0</v>
      </c>
      <c r="G6470" s="13">
        <f>IF(OR(ISNA(D6470),ISNA(E6470)),0,C6470*VLOOKUP(D6470&amp;E6470,reference_snds!$C$1:$D$406,2,FALSE))</f>
        <v>0</v>
      </c>
    </row>
    <row r="6471" spans="1:7" x14ac:dyDescent="0.25">
      <c r="A6471" s="14"/>
      <c r="B6471" s="14"/>
      <c r="C6471" s="14"/>
      <c r="D6471" s="9" t="e">
        <f>VLOOKUP(A6471,mappings!$D$1:$F$240,3,FALSE)</f>
        <v>#N/A</v>
      </c>
      <c r="E6471" s="9" t="e">
        <f>IF(ISBLANK(A6471),#N/A,VLOOKUP(B6471,mappings!$A$1:$B$152,2,FALSE))</f>
        <v>#N/A</v>
      </c>
      <c r="F6471" s="13">
        <f>IF(OR(ISNA(D6471),ISNA(E6471)),0,C6471*VLOOKUP(D6471&amp;E6471,reference_cepidc!$C$1:$H$381,6,FALSE))</f>
        <v>0</v>
      </c>
      <c r="G6471" s="13">
        <f>IF(OR(ISNA(D6471),ISNA(E6471)),0,C6471*VLOOKUP(D6471&amp;E6471,reference_snds!$C$1:$D$406,2,FALSE))</f>
        <v>0</v>
      </c>
    </row>
    <row r="6472" spans="1:7" x14ac:dyDescent="0.25">
      <c r="A6472" s="14"/>
      <c r="B6472" s="14"/>
      <c r="C6472" s="14"/>
      <c r="D6472" s="9" t="e">
        <f>VLOOKUP(A6472,mappings!$D$1:$F$240,3,FALSE)</f>
        <v>#N/A</v>
      </c>
      <c r="E6472" s="9" t="e">
        <f>IF(ISBLANK(A6472),#N/A,VLOOKUP(B6472,mappings!$A$1:$B$152,2,FALSE))</f>
        <v>#N/A</v>
      </c>
      <c r="F6472" s="13">
        <f>IF(OR(ISNA(D6472),ISNA(E6472)),0,C6472*VLOOKUP(D6472&amp;E6472,reference_cepidc!$C$1:$H$381,6,FALSE))</f>
        <v>0</v>
      </c>
      <c r="G6472" s="13">
        <f>IF(OR(ISNA(D6472),ISNA(E6472)),0,C6472*VLOOKUP(D6472&amp;E6472,reference_snds!$C$1:$D$406,2,FALSE))</f>
        <v>0</v>
      </c>
    </row>
    <row r="6473" spans="1:7" x14ac:dyDescent="0.25">
      <c r="A6473" s="14"/>
      <c r="B6473" s="14"/>
      <c r="C6473" s="14"/>
      <c r="D6473" s="9" t="e">
        <f>VLOOKUP(A6473,mappings!$D$1:$F$240,3,FALSE)</f>
        <v>#N/A</v>
      </c>
      <c r="E6473" s="9" t="e">
        <f>IF(ISBLANK(A6473),#N/A,VLOOKUP(B6473,mappings!$A$1:$B$152,2,FALSE))</f>
        <v>#N/A</v>
      </c>
      <c r="F6473" s="13">
        <f>IF(OR(ISNA(D6473),ISNA(E6473)),0,C6473*VLOOKUP(D6473&amp;E6473,reference_cepidc!$C$1:$H$381,6,FALSE))</f>
        <v>0</v>
      </c>
      <c r="G6473" s="13">
        <f>IF(OR(ISNA(D6473),ISNA(E6473)),0,C6473*VLOOKUP(D6473&amp;E6473,reference_snds!$C$1:$D$406,2,FALSE))</f>
        <v>0</v>
      </c>
    </row>
    <row r="6474" spans="1:7" x14ac:dyDescent="0.25">
      <c r="A6474" s="14"/>
      <c r="B6474" s="14"/>
      <c r="C6474" s="14"/>
      <c r="D6474" s="9" t="e">
        <f>VLOOKUP(A6474,mappings!$D$1:$F$240,3,FALSE)</f>
        <v>#N/A</v>
      </c>
      <c r="E6474" s="9" t="e">
        <f>IF(ISBLANK(A6474),#N/A,VLOOKUP(B6474,mappings!$A$1:$B$152,2,FALSE))</f>
        <v>#N/A</v>
      </c>
      <c r="F6474" s="13">
        <f>IF(OR(ISNA(D6474),ISNA(E6474)),0,C6474*VLOOKUP(D6474&amp;E6474,reference_cepidc!$C$1:$H$381,6,FALSE))</f>
        <v>0</v>
      </c>
      <c r="G6474" s="13">
        <f>IF(OR(ISNA(D6474),ISNA(E6474)),0,C6474*VLOOKUP(D6474&amp;E6474,reference_snds!$C$1:$D$406,2,FALSE))</f>
        <v>0</v>
      </c>
    </row>
    <row r="6475" spans="1:7" x14ac:dyDescent="0.25">
      <c r="A6475" s="14"/>
      <c r="B6475" s="14"/>
      <c r="C6475" s="14"/>
      <c r="D6475" s="9" t="e">
        <f>VLOOKUP(A6475,mappings!$D$1:$F$240,3,FALSE)</f>
        <v>#N/A</v>
      </c>
      <c r="E6475" s="9" t="e">
        <f>IF(ISBLANK(A6475),#N/A,VLOOKUP(B6475,mappings!$A$1:$B$152,2,FALSE))</f>
        <v>#N/A</v>
      </c>
      <c r="F6475" s="13">
        <f>IF(OR(ISNA(D6475),ISNA(E6475)),0,C6475*VLOOKUP(D6475&amp;E6475,reference_cepidc!$C$1:$H$381,6,FALSE))</f>
        <v>0</v>
      </c>
      <c r="G6475" s="13">
        <f>IF(OR(ISNA(D6475),ISNA(E6475)),0,C6475*VLOOKUP(D6475&amp;E6475,reference_snds!$C$1:$D$406,2,FALSE))</f>
        <v>0</v>
      </c>
    </row>
    <row r="6476" spans="1:7" x14ac:dyDescent="0.25">
      <c r="A6476" s="14"/>
      <c r="B6476" s="14"/>
      <c r="C6476" s="14"/>
      <c r="D6476" s="9" t="e">
        <f>VLOOKUP(A6476,mappings!$D$1:$F$240,3,FALSE)</f>
        <v>#N/A</v>
      </c>
      <c r="E6476" s="9" t="e">
        <f>IF(ISBLANK(A6476),#N/A,VLOOKUP(B6476,mappings!$A$1:$B$152,2,FALSE))</f>
        <v>#N/A</v>
      </c>
      <c r="F6476" s="13">
        <f>IF(OR(ISNA(D6476),ISNA(E6476)),0,C6476*VLOOKUP(D6476&amp;E6476,reference_cepidc!$C$1:$H$381,6,FALSE))</f>
        <v>0</v>
      </c>
      <c r="G6476" s="13">
        <f>IF(OR(ISNA(D6476),ISNA(E6476)),0,C6476*VLOOKUP(D6476&amp;E6476,reference_snds!$C$1:$D$406,2,FALSE))</f>
        <v>0</v>
      </c>
    </row>
    <row r="6477" spans="1:7" x14ac:dyDescent="0.25">
      <c r="A6477" s="14"/>
      <c r="B6477" s="14"/>
      <c r="C6477" s="14"/>
      <c r="D6477" s="9" t="e">
        <f>VLOOKUP(A6477,mappings!$D$1:$F$240,3,FALSE)</f>
        <v>#N/A</v>
      </c>
      <c r="E6477" s="9" t="e">
        <f>IF(ISBLANK(A6477),#N/A,VLOOKUP(B6477,mappings!$A$1:$B$152,2,FALSE))</f>
        <v>#N/A</v>
      </c>
      <c r="F6477" s="13">
        <f>IF(OR(ISNA(D6477),ISNA(E6477)),0,C6477*VLOOKUP(D6477&amp;E6477,reference_cepidc!$C$1:$H$381,6,FALSE))</f>
        <v>0</v>
      </c>
      <c r="G6477" s="13">
        <f>IF(OR(ISNA(D6477),ISNA(E6477)),0,C6477*VLOOKUP(D6477&amp;E6477,reference_snds!$C$1:$D$406,2,FALSE))</f>
        <v>0</v>
      </c>
    </row>
    <row r="6478" spans="1:7" x14ac:dyDescent="0.25">
      <c r="A6478" s="14"/>
      <c r="B6478" s="14"/>
      <c r="C6478" s="14"/>
      <c r="D6478" s="9" t="e">
        <f>VLOOKUP(A6478,mappings!$D$1:$F$240,3,FALSE)</f>
        <v>#N/A</v>
      </c>
      <c r="E6478" s="9" t="e">
        <f>IF(ISBLANK(A6478),#N/A,VLOOKUP(B6478,mappings!$A$1:$B$152,2,FALSE))</f>
        <v>#N/A</v>
      </c>
      <c r="F6478" s="13">
        <f>IF(OR(ISNA(D6478),ISNA(E6478)),0,C6478*VLOOKUP(D6478&amp;E6478,reference_cepidc!$C$1:$H$381,6,FALSE))</f>
        <v>0</v>
      </c>
      <c r="G6478" s="13">
        <f>IF(OR(ISNA(D6478),ISNA(E6478)),0,C6478*VLOOKUP(D6478&amp;E6478,reference_snds!$C$1:$D$406,2,FALSE))</f>
        <v>0</v>
      </c>
    </row>
    <row r="6479" spans="1:7" x14ac:dyDescent="0.25">
      <c r="A6479" s="14"/>
      <c r="B6479" s="14"/>
      <c r="C6479" s="14"/>
      <c r="D6479" s="9" t="e">
        <f>VLOOKUP(A6479,mappings!$D$1:$F$240,3,FALSE)</f>
        <v>#N/A</v>
      </c>
      <c r="E6479" s="9" t="e">
        <f>IF(ISBLANK(A6479),#N/A,VLOOKUP(B6479,mappings!$A$1:$B$152,2,FALSE))</f>
        <v>#N/A</v>
      </c>
      <c r="F6479" s="13">
        <f>IF(OR(ISNA(D6479),ISNA(E6479)),0,C6479*VLOOKUP(D6479&amp;E6479,reference_cepidc!$C$1:$H$381,6,FALSE))</f>
        <v>0</v>
      </c>
      <c r="G6479" s="13">
        <f>IF(OR(ISNA(D6479),ISNA(E6479)),0,C6479*VLOOKUP(D6479&amp;E6479,reference_snds!$C$1:$D$406,2,FALSE))</f>
        <v>0</v>
      </c>
    </row>
    <row r="6480" spans="1:7" x14ac:dyDescent="0.25">
      <c r="A6480" s="14"/>
      <c r="B6480" s="14"/>
      <c r="C6480" s="14"/>
      <c r="D6480" s="9" t="e">
        <f>VLOOKUP(A6480,mappings!$D$1:$F$240,3,FALSE)</f>
        <v>#N/A</v>
      </c>
      <c r="E6480" s="9" t="e">
        <f>IF(ISBLANK(A6480),#N/A,VLOOKUP(B6480,mappings!$A$1:$B$152,2,FALSE))</f>
        <v>#N/A</v>
      </c>
      <c r="F6480" s="13">
        <f>IF(OR(ISNA(D6480),ISNA(E6480)),0,C6480*VLOOKUP(D6480&amp;E6480,reference_cepidc!$C$1:$H$381,6,FALSE))</f>
        <v>0</v>
      </c>
      <c r="G6480" s="13">
        <f>IF(OR(ISNA(D6480),ISNA(E6480)),0,C6480*VLOOKUP(D6480&amp;E6480,reference_snds!$C$1:$D$406,2,FALSE))</f>
        <v>0</v>
      </c>
    </row>
    <row r="6481" spans="1:7" x14ac:dyDescent="0.25">
      <c r="A6481" s="14"/>
      <c r="B6481" s="14"/>
      <c r="C6481" s="14"/>
      <c r="D6481" s="9" t="e">
        <f>VLOOKUP(A6481,mappings!$D$1:$F$240,3,FALSE)</f>
        <v>#N/A</v>
      </c>
      <c r="E6481" s="9" t="e">
        <f>IF(ISBLANK(A6481),#N/A,VLOOKUP(B6481,mappings!$A$1:$B$152,2,FALSE))</f>
        <v>#N/A</v>
      </c>
      <c r="F6481" s="13">
        <f>IF(OR(ISNA(D6481),ISNA(E6481)),0,C6481*VLOOKUP(D6481&amp;E6481,reference_cepidc!$C$1:$H$381,6,FALSE))</f>
        <v>0</v>
      </c>
      <c r="G6481" s="13">
        <f>IF(OR(ISNA(D6481),ISNA(E6481)),0,C6481*VLOOKUP(D6481&amp;E6481,reference_snds!$C$1:$D$406,2,FALSE))</f>
        <v>0</v>
      </c>
    </row>
    <row r="6482" spans="1:7" x14ac:dyDescent="0.25">
      <c r="A6482" s="14"/>
      <c r="B6482" s="14"/>
      <c r="C6482" s="14"/>
      <c r="D6482" s="9" t="e">
        <f>VLOOKUP(A6482,mappings!$D$1:$F$240,3,FALSE)</f>
        <v>#N/A</v>
      </c>
      <c r="E6482" s="9" t="e">
        <f>IF(ISBLANK(A6482),#N/A,VLOOKUP(B6482,mappings!$A$1:$B$152,2,FALSE))</f>
        <v>#N/A</v>
      </c>
      <c r="F6482" s="13">
        <f>IF(OR(ISNA(D6482),ISNA(E6482)),0,C6482*VLOOKUP(D6482&amp;E6482,reference_cepidc!$C$1:$H$381,6,FALSE))</f>
        <v>0</v>
      </c>
      <c r="G6482" s="13">
        <f>IF(OR(ISNA(D6482),ISNA(E6482)),0,C6482*VLOOKUP(D6482&amp;E6482,reference_snds!$C$1:$D$406,2,FALSE))</f>
        <v>0</v>
      </c>
    </row>
    <row r="6483" spans="1:7" x14ac:dyDescent="0.25">
      <c r="A6483" s="14"/>
      <c r="B6483" s="14"/>
      <c r="C6483" s="14"/>
      <c r="D6483" s="9" t="e">
        <f>VLOOKUP(A6483,mappings!$D$1:$F$240,3,FALSE)</f>
        <v>#N/A</v>
      </c>
      <c r="E6483" s="9" t="e">
        <f>IF(ISBLANK(A6483),#N/A,VLOOKUP(B6483,mappings!$A$1:$B$152,2,FALSE))</f>
        <v>#N/A</v>
      </c>
      <c r="F6483" s="13">
        <f>IF(OR(ISNA(D6483),ISNA(E6483)),0,C6483*VLOOKUP(D6483&amp;E6483,reference_cepidc!$C$1:$H$381,6,FALSE))</f>
        <v>0</v>
      </c>
      <c r="G6483" s="13">
        <f>IF(OR(ISNA(D6483),ISNA(E6483)),0,C6483*VLOOKUP(D6483&amp;E6483,reference_snds!$C$1:$D$406,2,FALSE))</f>
        <v>0</v>
      </c>
    </row>
    <row r="6484" spans="1:7" x14ac:dyDescent="0.25">
      <c r="A6484" s="14"/>
      <c r="B6484" s="14"/>
      <c r="C6484" s="14"/>
      <c r="D6484" s="9" t="e">
        <f>VLOOKUP(A6484,mappings!$D$1:$F$240,3,FALSE)</f>
        <v>#N/A</v>
      </c>
      <c r="E6484" s="9" t="e">
        <f>IF(ISBLANK(A6484),#N/A,VLOOKUP(B6484,mappings!$A$1:$B$152,2,FALSE))</f>
        <v>#N/A</v>
      </c>
      <c r="F6484" s="13">
        <f>IF(OR(ISNA(D6484),ISNA(E6484)),0,C6484*VLOOKUP(D6484&amp;E6484,reference_cepidc!$C$1:$H$381,6,FALSE))</f>
        <v>0</v>
      </c>
      <c r="G6484" s="13">
        <f>IF(OR(ISNA(D6484),ISNA(E6484)),0,C6484*VLOOKUP(D6484&amp;E6484,reference_snds!$C$1:$D$406,2,FALSE))</f>
        <v>0</v>
      </c>
    </row>
    <row r="6485" spans="1:7" x14ac:dyDescent="0.25">
      <c r="A6485" s="14"/>
      <c r="B6485" s="14"/>
      <c r="C6485" s="14"/>
      <c r="D6485" s="9" t="e">
        <f>VLOOKUP(A6485,mappings!$D$1:$F$240,3,FALSE)</f>
        <v>#N/A</v>
      </c>
      <c r="E6485" s="9" t="e">
        <f>IF(ISBLANK(A6485),#N/A,VLOOKUP(B6485,mappings!$A$1:$B$152,2,FALSE))</f>
        <v>#N/A</v>
      </c>
      <c r="F6485" s="13">
        <f>IF(OR(ISNA(D6485),ISNA(E6485)),0,C6485*VLOOKUP(D6485&amp;E6485,reference_cepidc!$C$1:$H$381,6,FALSE))</f>
        <v>0</v>
      </c>
      <c r="G6485" s="13">
        <f>IF(OR(ISNA(D6485),ISNA(E6485)),0,C6485*VLOOKUP(D6485&amp;E6485,reference_snds!$C$1:$D$406,2,FALSE))</f>
        <v>0</v>
      </c>
    </row>
    <row r="6486" spans="1:7" x14ac:dyDescent="0.25">
      <c r="A6486" s="14"/>
      <c r="B6486" s="14"/>
      <c r="C6486" s="14"/>
      <c r="D6486" s="9" t="e">
        <f>VLOOKUP(A6486,mappings!$D$1:$F$240,3,FALSE)</f>
        <v>#N/A</v>
      </c>
      <c r="E6486" s="9" t="e">
        <f>IF(ISBLANK(A6486),#N/A,VLOOKUP(B6486,mappings!$A$1:$B$152,2,FALSE))</f>
        <v>#N/A</v>
      </c>
      <c r="F6486" s="13">
        <f>IF(OR(ISNA(D6486),ISNA(E6486)),0,C6486*VLOOKUP(D6486&amp;E6486,reference_cepidc!$C$1:$H$381,6,FALSE))</f>
        <v>0</v>
      </c>
      <c r="G6486" s="13">
        <f>IF(OR(ISNA(D6486),ISNA(E6486)),0,C6486*VLOOKUP(D6486&amp;E6486,reference_snds!$C$1:$D$406,2,FALSE))</f>
        <v>0</v>
      </c>
    </row>
    <row r="6487" spans="1:7" x14ac:dyDescent="0.25">
      <c r="A6487" s="14"/>
      <c r="B6487" s="14"/>
      <c r="C6487" s="14"/>
      <c r="D6487" s="9" t="e">
        <f>VLOOKUP(A6487,mappings!$D$1:$F$240,3,FALSE)</f>
        <v>#N/A</v>
      </c>
      <c r="E6487" s="9" t="e">
        <f>IF(ISBLANK(A6487),#N/A,VLOOKUP(B6487,mappings!$A$1:$B$152,2,FALSE))</f>
        <v>#N/A</v>
      </c>
      <c r="F6487" s="13">
        <f>IF(OR(ISNA(D6487),ISNA(E6487)),0,C6487*VLOOKUP(D6487&amp;E6487,reference_cepidc!$C$1:$H$381,6,FALSE))</f>
        <v>0</v>
      </c>
      <c r="G6487" s="13">
        <f>IF(OR(ISNA(D6487),ISNA(E6487)),0,C6487*VLOOKUP(D6487&amp;E6487,reference_snds!$C$1:$D$406,2,FALSE))</f>
        <v>0</v>
      </c>
    </row>
    <row r="6488" spans="1:7" x14ac:dyDescent="0.25">
      <c r="A6488" s="14"/>
      <c r="B6488" s="14"/>
      <c r="C6488" s="14"/>
      <c r="D6488" s="9" t="e">
        <f>VLOOKUP(A6488,mappings!$D$1:$F$240,3,FALSE)</f>
        <v>#N/A</v>
      </c>
      <c r="E6488" s="9" t="e">
        <f>IF(ISBLANK(A6488),#N/A,VLOOKUP(B6488,mappings!$A$1:$B$152,2,FALSE))</f>
        <v>#N/A</v>
      </c>
      <c r="F6488" s="13">
        <f>IF(OR(ISNA(D6488),ISNA(E6488)),0,C6488*VLOOKUP(D6488&amp;E6488,reference_cepidc!$C$1:$H$381,6,FALSE))</f>
        <v>0</v>
      </c>
      <c r="G6488" s="13">
        <f>IF(OR(ISNA(D6488),ISNA(E6488)),0,C6488*VLOOKUP(D6488&amp;E6488,reference_snds!$C$1:$D$406,2,FALSE))</f>
        <v>0</v>
      </c>
    </row>
    <row r="6489" spans="1:7" x14ac:dyDescent="0.25">
      <c r="A6489" s="14"/>
      <c r="B6489" s="14"/>
      <c r="C6489" s="14"/>
      <c r="D6489" s="9" t="e">
        <f>VLOOKUP(A6489,mappings!$D$1:$F$240,3,FALSE)</f>
        <v>#N/A</v>
      </c>
      <c r="E6489" s="9" t="e">
        <f>IF(ISBLANK(A6489),#N/A,VLOOKUP(B6489,mappings!$A$1:$B$152,2,FALSE))</f>
        <v>#N/A</v>
      </c>
      <c r="F6489" s="13">
        <f>IF(OR(ISNA(D6489),ISNA(E6489)),0,C6489*VLOOKUP(D6489&amp;E6489,reference_cepidc!$C$1:$H$381,6,FALSE))</f>
        <v>0</v>
      </c>
      <c r="G6489" s="13">
        <f>IF(OR(ISNA(D6489),ISNA(E6489)),0,C6489*VLOOKUP(D6489&amp;E6489,reference_snds!$C$1:$D$406,2,FALSE))</f>
        <v>0</v>
      </c>
    </row>
    <row r="6490" spans="1:7" x14ac:dyDescent="0.25">
      <c r="A6490" s="14"/>
      <c r="B6490" s="14"/>
      <c r="C6490" s="14"/>
      <c r="D6490" s="9" t="e">
        <f>VLOOKUP(A6490,mappings!$D$1:$F$240,3,FALSE)</f>
        <v>#N/A</v>
      </c>
      <c r="E6490" s="9" t="e">
        <f>IF(ISBLANK(A6490),#N/A,VLOOKUP(B6490,mappings!$A$1:$B$152,2,FALSE))</f>
        <v>#N/A</v>
      </c>
      <c r="F6490" s="13">
        <f>IF(OR(ISNA(D6490),ISNA(E6490)),0,C6490*VLOOKUP(D6490&amp;E6490,reference_cepidc!$C$1:$H$381,6,FALSE))</f>
        <v>0</v>
      </c>
      <c r="G6490" s="13">
        <f>IF(OR(ISNA(D6490),ISNA(E6490)),0,C6490*VLOOKUP(D6490&amp;E6490,reference_snds!$C$1:$D$406,2,FALSE))</f>
        <v>0</v>
      </c>
    </row>
    <row r="6491" spans="1:7" x14ac:dyDescent="0.25">
      <c r="A6491" s="14"/>
      <c r="B6491" s="14"/>
      <c r="C6491" s="14"/>
      <c r="D6491" s="9" t="e">
        <f>VLOOKUP(A6491,mappings!$D$1:$F$240,3,FALSE)</f>
        <v>#N/A</v>
      </c>
      <c r="E6491" s="9" t="e">
        <f>IF(ISBLANK(A6491),#N/A,VLOOKUP(B6491,mappings!$A$1:$B$152,2,FALSE))</f>
        <v>#N/A</v>
      </c>
      <c r="F6491" s="13">
        <f>IF(OR(ISNA(D6491),ISNA(E6491)),0,C6491*VLOOKUP(D6491&amp;E6491,reference_cepidc!$C$1:$H$381,6,FALSE))</f>
        <v>0</v>
      </c>
      <c r="G6491" s="13">
        <f>IF(OR(ISNA(D6491),ISNA(E6491)),0,C6491*VLOOKUP(D6491&amp;E6491,reference_snds!$C$1:$D$406,2,FALSE))</f>
        <v>0</v>
      </c>
    </row>
    <row r="6492" spans="1:7" x14ac:dyDescent="0.25">
      <c r="A6492" s="14"/>
      <c r="B6492" s="14"/>
      <c r="C6492" s="14"/>
      <c r="D6492" s="9" t="e">
        <f>VLOOKUP(A6492,mappings!$D$1:$F$240,3,FALSE)</f>
        <v>#N/A</v>
      </c>
      <c r="E6492" s="9" t="e">
        <f>IF(ISBLANK(A6492),#N/A,VLOOKUP(B6492,mappings!$A$1:$B$152,2,FALSE))</f>
        <v>#N/A</v>
      </c>
      <c r="F6492" s="13">
        <f>IF(OR(ISNA(D6492),ISNA(E6492)),0,C6492*VLOOKUP(D6492&amp;E6492,reference_cepidc!$C$1:$H$381,6,FALSE))</f>
        <v>0</v>
      </c>
      <c r="G6492" s="13">
        <f>IF(OR(ISNA(D6492),ISNA(E6492)),0,C6492*VLOOKUP(D6492&amp;E6492,reference_snds!$C$1:$D$406,2,FALSE))</f>
        <v>0</v>
      </c>
    </row>
    <row r="6493" spans="1:7" x14ac:dyDescent="0.25">
      <c r="A6493" s="14"/>
      <c r="B6493" s="14"/>
      <c r="C6493" s="14"/>
      <c r="D6493" s="9" t="e">
        <f>VLOOKUP(A6493,mappings!$D$1:$F$240,3,FALSE)</f>
        <v>#N/A</v>
      </c>
      <c r="E6493" s="9" t="e">
        <f>IF(ISBLANK(A6493),#N/A,VLOOKUP(B6493,mappings!$A$1:$B$152,2,FALSE))</f>
        <v>#N/A</v>
      </c>
      <c r="F6493" s="13">
        <f>IF(OR(ISNA(D6493),ISNA(E6493)),0,C6493*VLOOKUP(D6493&amp;E6493,reference_cepidc!$C$1:$H$381,6,FALSE))</f>
        <v>0</v>
      </c>
      <c r="G6493" s="13">
        <f>IF(OR(ISNA(D6493),ISNA(E6493)),0,C6493*VLOOKUP(D6493&amp;E6493,reference_snds!$C$1:$D$406,2,FALSE))</f>
        <v>0</v>
      </c>
    </row>
    <row r="6494" spans="1:7" x14ac:dyDescent="0.25">
      <c r="A6494" s="14"/>
      <c r="B6494" s="14"/>
      <c r="C6494" s="14"/>
      <c r="D6494" s="9" t="e">
        <f>VLOOKUP(A6494,mappings!$D$1:$F$240,3,FALSE)</f>
        <v>#N/A</v>
      </c>
      <c r="E6494" s="9" t="e">
        <f>IF(ISBLANK(A6494),#N/A,VLOOKUP(B6494,mappings!$A$1:$B$152,2,FALSE))</f>
        <v>#N/A</v>
      </c>
      <c r="F6494" s="13">
        <f>IF(OR(ISNA(D6494),ISNA(E6494)),0,C6494*VLOOKUP(D6494&amp;E6494,reference_cepidc!$C$1:$H$381,6,FALSE))</f>
        <v>0</v>
      </c>
      <c r="G6494" s="13">
        <f>IF(OR(ISNA(D6494),ISNA(E6494)),0,C6494*VLOOKUP(D6494&amp;E6494,reference_snds!$C$1:$D$406,2,FALSE))</f>
        <v>0</v>
      </c>
    </row>
    <row r="6495" spans="1:7" x14ac:dyDescent="0.25">
      <c r="A6495" s="14"/>
      <c r="B6495" s="14"/>
      <c r="C6495" s="14"/>
      <c r="D6495" s="9" t="e">
        <f>VLOOKUP(A6495,mappings!$D$1:$F$240,3,FALSE)</f>
        <v>#N/A</v>
      </c>
      <c r="E6495" s="9" t="e">
        <f>IF(ISBLANK(A6495),#N/A,VLOOKUP(B6495,mappings!$A$1:$B$152,2,FALSE))</f>
        <v>#N/A</v>
      </c>
      <c r="F6495" s="13">
        <f>IF(OR(ISNA(D6495),ISNA(E6495)),0,C6495*VLOOKUP(D6495&amp;E6495,reference_cepidc!$C$1:$H$381,6,FALSE))</f>
        <v>0</v>
      </c>
      <c r="G6495" s="13">
        <f>IF(OR(ISNA(D6495),ISNA(E6495)),0,C6495*VLOOKUP(D6495&amp;E6495,reference_snds!$C$1:$D$406,2,FALSE))</f>
        <v>0</v>
      </c>
    </row>
    <row r="6496" spans="1:7" x14ac:dyDescent="0.25">
      <c r="A6496" s="14"/>
      <c r="B6496" s="14"/>
      <c r="C6496" s="14"/>
      <c r="D6496" s="9" t="e">
        <f>VLOOKUP(A6496,mappings!$D$1:$F$240,3,FALSE)</f>
        <v>#N/A</v>
      </c>
      <c r="E6496" s="9" t="e">
        <f>IF(ISBLANK(A6496),#N/A,VLOOKUP(B6496,mappings!$A$1:$B$152,2,FALSE))</f>
        <v>#N/A</v>
      </c>
      <c r="F6496" s="13">
        <f>IF(OR(ISNA(D6496),ISNA(E6496)),0,C6496*VLOOKUP(D6496&amp;E6496,reference_cepidc!$C$1:$H$381,6,FALSE))</f>
        <v>0</v>
      </c>
      <c r="G6496" s="13">
        <f>IF(OR(ISNA(D6496),ISNA(E6496)),0,C6496*VLOOKUP(D6496&amp;E6496,reference_snds!$C$1:$D$406,2,FALSE))</f>
        <v>0</v>
      </c>
    </row>
    <row r="6497" spans="1:7" x14ac:dyDescent="0.25">
      <c r="A6497" s="14"/>
      <c r="B6497" s="14"/>
      <c r="C6497" s="14"/>
      <c r="D6497" s="9" t="e">
        <f>VLOOKUP(A6497,mappings!$D$1:$F$240,3,FALSE)</f>
        <v>#N/A</v>
      </c>
      <c r="E6497" s="9" t="e">
        <f>IF(ISBLANK(A6497),#N/A,VLOOKUP(B6497,mappings!$A$1:$B$152,2,FALSE))</f>
        <v>#N/A</v>
      </c>
      <c r="F6497" s="13">
        <f>IF(OR(ISNA(D6497),ISNA(E6497)),0,C6497*VLOOKUP(D6497&amp;E6497,reference_cepidc!$C$1:$H$381,6,FALSE))</f>
        <v>0</v>
      </c>
      <c r="G6497" s="13">
        <f>IF(OR(ISNA(D6497),ISNA(E6497)),0,C6497*VLOOKUP(D6497&amp;E6497,reference_snds!$C$1:$D$406,2,FALSE))</f>
        <v>0</v>
      </c>
    </row>
    <row r="6498" spans="1:7" x14ac:dyDescent="0.25">
      <c r="A6498" s="14"/>
      <c r="B6498" s="14"/>
      <c r="C6498" s="14"/>
      <c r="D6498" s="9" t="e">
        <f>VLOOKUP(A6498,mappings!$D$1:$F$240,3,FALSE)</f>
        <v>#N/A</v>
      </c>
      <c r="E6498" s="9" t="e">
        <f>IF(ISBLANK(A6498),#N/A,VLOOKUP(B6498,mappings!$A$1:$B$152,2,FALSE))</f>
        <v>#N/A</v>
      </c>
      <c r="F6498" s="13">
        <f>IF(OR(ISNA(D6498),ISNA(E6498)),0,C6498*VLOOKUP(D6498&amp;E6498,reference_cepidc!$C$1:$H$381,6,FALSE))</f>
        <v>0</v>
      </c>
      <c r="G6498" s="13">
        <f>IF(OR(ISNA(D6498),ISNA(E6498)),0,C6498*VLOOKUP(D6498&amp;E6498,reference_snds!$C$1:$D$406,2,FALSE))</f>
        <v>0</v>
      </c>
    </row>
    <row r="6499" spans="1:7" x14ac:dyDescent="0.25">
      <c r="A6499" s="14"/>
      <c r="B6499" s="14"/>
      <c r="C6499" s="14"/>
      <c r="D6499" s="9" t="e">
        <f>VLOOKUP(A6499,mappings!$D$1:$F$240,3,FALSE)</f>
        <v>#N/A</v>
      </c>
      <c r="E6499" s="9" t="e">
        <f>IF(ISBLANK(A6499),#N/A,VLOOKUP(B6499,mappings!$A$1:$B$152,2,FALSE))</f>
        <v>#N/A</v>
      </c>
      <c r="F6499" s="13">
        <f>IF(OR(ISNA(D6499),ISNA(E6499)),0,C6499*VLOOKUP(D6499&amp;E6499,reference_cepidc!$C$1:$H$381,6,FALSE))</f>
        <v>0</v>
      </c>
      <c r="G6499" s="13">
        <f>IF(OR(ISNA(D6499),ISNA(E6499)),0,C6499*VLOOKUP(D6499&amp;E6499,reference_snds!$C$1:$D$406,2,FALSE))</f>
        <v>0</v>
      </c>
    </row>
    <row r="6500" spans="1:7" x14ac:dyDescent="0.25">
      <c r="A6500" s="14"/>
      <c r="B6500" s="14"/>
      <c r="C6500" s="14"/>
      <c r="D6500" s="9" t="e">
        <f>VLOOKUP(A6500,mappings!$D$1:$F$240,3,FALSE)</f>
        <v>#N/A</v>
      </c>
      <c r="E6500" s="9" t="e">
        <f>IF(ISBLANK(A6500),#N/A,VLOOKUP(B6500,mappings!$A$1:$B$152,2,FALSE))</f>
        <v>#N/A</v>
      </c>
      <c r="F6500" s="13">
        <f>IF(OR(ISNA(D6500),ISNA(E6500)),0,C6500*VLOOKUP(D6500&amp;E6500,reference_cepidc!$C$1:$H$381,6,FALSE))</f>
        <v>0</v>
      </c>
      <c r="G6500" s="13">
        <f>IF(OR(ISNA(D6500),ISNA(E6500)),0,C6500*VLOOKUP(D6500&amp;E6500,reference_snds!$C$1:$D$406,2,FALSE))</f>
        <v>0</v>
      </c>
    </row>
    <row r="6501" spans="1:7" x14ac:dyDescent="0.25">
      <c r="A6501" s="14"/>
      <c r="B6501" s="14"/>
      <c r="C6501" s="14"/>
      <c r="D6501" s="9" t="e">
        <f>VLOOKUP(A6501,mappings!$D$1:$F$240,3,FALSE)</f>
        <v>#N/A</v>
      </c>
      <c r="E6501" s="9" t="e">
        <f>IF(ISBLANK(A6501),#N/A,VLOOKUP(B6501,mappings!$A$1:$B$152,2,FALSE))</f>
        <v>#N/A</v>
      </c>
      <c r="F6501" s="13">
        <f>IF(OR(ISNA(D6501),ISNA(E6501)),0,C6501*VLOOKUP(D6501&amp;E6501,reference_cepidc!$C$1:$H$381,6,FALSE))</f>
        <v>0</v>
      </c>
      <c r="G6501" s="13">
        <f>IF(OR(ISNA(D6501),ISNA(E6501)),0,C6501*VLOOKUP(D6501&amp;E6501,reference_snds!$C$1:$D$406,2,FALSE))</f>
        <v>0</v>
      </c>
    </row>
    <row r="6502" spans="1:7" x14ac:dyDescent="0.25">
      <c r="A6502" s="14"/>
      <c r="B6502" s="14"/>
      <c r="C6502" s="14"/>
      <c r="D6502" s="9" t="e">
        <f>VLOOKUP(A6502,mappings!$D$1:$F$240,3,FALSE)</f>
        <v>#N/A</v>
      </c>
      <c r="E6502" s="9" t="e">
        <f>IF(ISBLANK(A6502),#N/A,VLOOKUP(B6502,mappings!$A$1:$B$152,2,FALSE))</f>
        <v>#N/A</v>
      </c>
      <c r="F6502" s="13">
        <f>IF(OR(ISNA(D6502),ISNA(E6502)),0,C6502*VLOOKUP(D6502&amp;E6502,reference_cepidc!$C$1:$H$381,6,FALSE))</f>
        <v>0</v>
      </c>
      <c r="G6502" s="13">
        <f>IF(OR(ISNA(D6502),ISNA(E6502)),0,C6502*VLOOKUP(D6502&amp;E6502,reference_snds!$C$1:$D$406,2,FALSE))</f>
        <v>0</v>
      </c>
    </row>
    <row r="6503" spans="1:7" x14ac:dyDescent="0.25">
      <c r="A6503" s="14"/>
      <c r="B6503" s="14"/>
      <c r="C6503" s="14"/>
      <c r="D6503" s="9" t="e">
        <f>VLOOKUP(A6503,mappings!$D$1:$F$240,3,FALSE)</f>
        <v>#N/A</v>
      </c>
      <c r="E6503" s="9" t="e">
        <f>IF(ISBLANK(A6503),#N/A,VLOOKUP(B6503,mappings!$A$1:$B$152,2,FALSE))</f>
        <v>#N/A</v>
      </c>
      <c r="F6503" s="13">
        <f>IF(OR(ISNA(D6503),ISNA(E6503)),0,C6503*VLOOKUP(D6503&amp;E6503,reference_cepidc!$C$1:$H$381,6,FALSE))</f>
        <v>0</v>
      </c>
      <c r="G6503" s="13">
        <f>IF(OR(ISNA(D6503),ISNA(E6503)),0,C6503*VLOOKUP(D6503&amp;E6503,reference_snds!$C$1:$D$406,2,FALSE))</f>
        <v>0</v>
      </c>
    </row>
    <row r="6504" spans="1:7" x14ac:dyDescent="0.25">
      <c r="A6504" s="14"/>
      <c r="B6504" s="14"/>
      <c r="C6504" s="14"/>
      <c r="D6504" s="9" t="e">
        <f>VLOOKUP(A6504,mappings!$D$1:$F$240,3,FALSE)</f>
        <v>#N/A</v>
      </c>
      <c r="E6504" s="9" t="e">
        <f>IF(ISBLANK(A6504),#N/A,VLOOKUP(B6504,mappings!$A$1:$B$152,2,FALSE))</f>
        <v>#N/A</v>
      </c>
      <c r="F6504" s="13">
        <f>IF(OR(ISNA(D6504),ISNA(E6504)),0,C6504*VLOOKUP(D6504&amp;E6504,reference_cepidc!$C$1:$H$381,6,FALSE))</f>
        <v>0</v>
      </c>
      <c r="G6504" s="13">
        <f>IF(OR(ISNA(D6504),ISNA(E6504)),0,C6504*VLOOKUP(D6504&amp;E6504,reference_snds!$C$1:$D$406,2,FALSE))</f>
        <v>0</v>
      </c>
    </row>
    <row r="6505" spans="1:7" x14ac:dyDescent="0.25">
      <c r="A6505" s="14"/>
      <c r="B6505" s="14"/>
      <c r="C6505" s="14"/>
      <c r="D6505" s="9" t="e">
        <f>VLOOKUP(A6505,mappings!$D$1:$F$240,3,FALSE)</f>
        <v>#N/A</v>
      </c>
      <c r="E6505" s="9" t="e">
        <f>IF(ISBLANK(A6505),#N/A,VLOOKUP(B6505,mappings!$A$1:$B$152,2,FALSE))</f>
        <v>#N/A</v>
      </c>
      <c r="F6505" s="13">
        <f>IF(OR(ISNA(D6505),ISNA(E6505)),0,C6505*VLOOKUP(D6505&amp;E6505,reference_cepidc!$C$1:$H$381,6,FALSE))</f>
        <v>0</v>
      </c>
      <c r="G6505" s="13">
        <f>IF(OR(ISNA(D6505),ISNA(E6505)),0,C6505*VLOOKUP(D6505&amp;E6505,reference_snds!$C$1:$D$406,2,FALSE))</f>
        <v>0</v>
      </c>
    </row>
    <row r="6506" spans="1:7" x14ac:dyDescent="0.25">
      <c r="A6506" s="14"/>
      <c r="B6506" s="14"/>
      <c r="C6506" s="14"/>
      <c r="D6506" s="9" t="e">
        <f>VLOOKUP(A6506,mappings!$D$1:$F$240,3,FALSE)</f>
        <v>#N/A</v>
      </c>
      <c r="E6506" s="9" t="e">
        <f>IF(ISBLANK(A6506),#N/A,VLOOKUP(B6506,mappings!$A$1:$B$152,2,FALSE))</f>
        <v>#N/A</v>
      </c>
      <c r="F6506" s="13">
        <f>IF(OR(ISNA(D6506),ISNA(E6506)),0,C6506*VLOOKUP(D6506&amp;E6506,reference_cepidc!$C$1:$H$381,6,FALSE))</f>
        <v>0</v>
      </c>
      <c r="G6506" s="13">
        <f>IF(OR(ISNA(D6506),ISNA(E6506)),0,C6506*VLOOKUP(D6506&amp;E6506,reference_snds!$C$1:$D$406,2,FALSE))</f>
        <v>0</v>
      </c>
    </row>
    <row r="6507" spans="1:7" x14ac:dyDescent="0.25">
      <c r="A6507" s="14"/>
      <c r="B6507" s="14"/>
      <c r="C6507" s="14"/>
      <c r="D6507" s="9" t="e">
        <f>VLOOKUP(A6507,mappings!$D$1:$F$240,3,FALSE)</f>
        <v>#N/A</v>
      </c>
      <c r="E6507" s="9" t="e">
        <f>IF(ISBLANK(A6507),#N/A,VLOOKUP(B6507,mappings!$A$1:$B$152,2,FALSE))</f>
        <v>#N/A</v>
      </c>
      <c r="F6507" s="13">
        <f>IF(OR(ISNA(D6507),ISNA(E6507)),0,C6507*VLOOKUP(D6507&amp;E6507,reference_cepidc!$C$1:$H$381,6,FALSE))</f>
        <v>0</v>
      </c>
      <c r="G6507" s="13">
        <f>IF(OR(ISNA(D6507),ISNA(E6507)),0,C6507*VLOOKUP(D6507&amp;E6507,reference_snds!$C$1:$D$406,2,FALSE))</f>
        <v>0</v>
      </c>
    </row>
    <row r="6508" spans="1:7" x14ac:dyDescent="0.25">
      <c r="A6508" s="14"/>
      <c r="B6508" s="14"/>
      <c r="C6508" s="14"/>
      <c r="D6508" s="9" t="e">
        <f>VLOOKUP(A6508,mappings!$D$1:$F$240,3,FALSE)</f>
        <v>#N/A</v>
      </c>
      <c r="E6508" s="9" t="e">
        <f>IF(ISBLANK(A6508),#N/A,VLOOKUP(B6508,mappings!$A$1:$B$152,2,FALSE))</f>
        <v>#N/A</v>
      </c>
      <c r="F6508" s="13">
        <f>IF(OR(ISNA(D6508),ISNA(E6508)),0,C6508*VLOOKUP(D6508&amp;E6508,reference_cepidc!$C$1:$H$381,6,FALSE))</f>
        <v>0</v>
      </c>
      <c r="G6508" s="13">
        <f>IF(OR(ISNA(D6508),ISNA(E6508)),0,C6508*VLOOKUP(D6508&amp;E6508,reference_snds!$C$1:$D$406,2,FALSE))</f>
        <v>0</v>
      </c>
    </row>
    <row r="6509" spans="1:7" x14ac:dyDescent="0.25">
      <c r="A6509" s="14"/>
      <c r="B6509" s="14"/>
      <c r="C6509" s="14"/>
      <c r="D6509" s="9" t="e">
        <f>VLOOKUP(A6509,mappings!$D$1:$F$240,3,FALSE)</f>
        <v>#N/A</v>
      </c>
      <c r="E6509" s="9" t="e">
        <f>IF(ISBLANK(A6509),#N/A,VLOOKUP(B6509,mappings!$A$1:$B$152,2,FALSE))</f>
        <v>#N/A</v>
      </c>
      <c r="F6509" s="13">
        <f>IF(OR(ISNA(D6509),ISNA(E6509)),0,C6509*VLOOKUP(D6509&amp;E6509,reference_cepidc!$C$1:$H$381,6,FALSE))</f>
        <v>0</v>
      </c>
      <c r="G6509" s="13">
        <f>IF(OR(ISNA(D6509),ISNA(E6509)),0,C6509*VLOOKUP(D6509&amp;E6509,reference_snds!$C$1:$D$406,2,FALSE))</f>
        <v>0</v>
      </c>
    </row>
    <row r="6510" spans="1:7" x14ac:dyDescent="0.25">
      <c r="A6510" s="14"/>
      <c r="B6510" s="14"/>
      <c r="C6510" s="14"/>
      <c r="D6510" s="9" t="e">
        <f>VLOOKUP(A6510,mappings!$D$1:$F$240,3,FALSE)</f>
        <v>#N/A</v>
      </c>
      <c r="E6510" s="9" t="e">
        <f>IF(ISBLANK(A6510),#N/A,VLOOKUP(B6510,mappings!$A$1:$B$152,2,FALSE))</f>
        <v>#N/A</v>
      </c>
      <c r="F6510" s="13">
        <f>IF(OR(ISNA(D6510),ISNA(E6510)),0,C6510*VLOOKUP(D6510&amp;E6510,reference_cepidc!$C$1:$H$381,6,FALSE))</f>
        <v>0</v>
      </c>
      <c r="G6510" s="13">
        <f>IF(OR(ISNA(D6510),ISNA(E6510)),0,C6510*VLOOKUP(D6510&amp;E6510,reference_snds!$C$1:$D$406,2,FALSE))</f>
        <v>0</v>
      </c>
    </row>
    <row r="6511" spans="1:7" x14ac:dyDescent="0.25">
      <c r="A6511" s="14"/>
      <c r="B6511" s="14"/>
      <c r="C6511" s="14"/>
      <c r="D6511" s="9" t="e">
        <f>VLOOKUP(A6511,mappings!$D$1:$F$240,3,FALSE)</f>
        <v>#N/A</v>
      </c>
      <c r="E6511" s="9" t="e">
        <f>IF(ISBLANK(A6511),#N/A,VLOOKUP(B6511,mappings!$A$1:$B$152,2,FALSE))</f>
        <v>#N/A</v>
      </c>
      <c r="F6511" s="13">
        <f>IF(OR(ISNA(D6511),ISNA(E6511)),0,C6511*VLOOKUP(D6511&amp;E6511,reference_cepidc!$C$1:$H$381,6,FALSE))</f>
        <v>0</v>
      </c>
      <c r="G6511" s="13">
        <f>IF(OR(ISNA(D6511),ISNA(E6511)),0,C6511*VLOOKUP(D6511&amp;E6511,reference_snds!$C$1:$D$406,2,FALSE))</f>
        <v>0</v>
      </c>
    </row>
    <row r="6512" spans="1:7" x14ac:dyDescent="0.25">
      <c r="A6512" s="14"/>
      <c r="B6512" s="14"/>
      <c r="C6512" s="14"/>
      <c r="D6512" s="9" t="e">
        <f>VLOOKUP(A6512,mappings!$D$1:$F$240,3,FALSE)</f>
        <v>#N/A</v>
      </c>
      <c r="E6512" s="9" t="e">
        <f>IF(ISBLANK(A6512),#N/A,VLOOKUP(B6512,mappings!$A$1:$B$152,2,FALSE))</f>
        <v>#N/A</v>
      </c>
      <c r="F6512" s="13">
        <f>IF(OR(ISNA(D6512),ISNA(E6512)),0,C6512*VLOOKUP(D6512&amp;E6512,reference_cepidc!$C$1:$H$381,6,FALSE))</f>
        <v>0</v>
      </c>
      <c r="G6512" s="13">
        <f>IF(OR(ISNA(D6512),ISNA(E6512)),0,C6512*VLOOKUP(D6512&amp;E6512,reference_snds!$C$1:$D$406,2,FALSE))</f>
        <v>0</v>
      </c>
    </row>
    <row r="6513" spans="1:7" x14ac:dyDescent="0.25">
      <c r="A6513" s="14"/>
      <c r="B6513" s="14"/>
      <c r="C6513" s="14"/>
      <c r="D6513" s="9" t="e">
        <f>VLOOKUP(A6513,mappings!$D$1:$F$240,3,FALSE)</f>
        <v>#N/A</v>
      </c>
      <c r="E6513" s="9" t="e">
        <f>IF(ISBLANK(A6513),#N/A,VLOOKUP(B6513,mappings!$A$1:$B$152,2,FALSE))</f>
        <v>#N/A</v>
      </c>
      <c r="F6513" s="13">
        <f>IF(OR(ISNA(D6513),ISNA(E6513)),0,C6513*VLOOKUP(D6513&amp;E6513,reference_cepidc!$C$1:$H$381,6,FALSE))</f>
        <v>0</v>
      </c>
      <c r="G6513" s="13">
        <f>IF(OR(ISNA(D6513),ISNA(E6513)),0,C6513*VLOOKUP(D6513&amp;E6513,reference_snds!$C$1:$D$406,2,FALSE))</f>
        <v>0</v>
      </c>
    </row>
    <row r="6514" spans="1:7" x14ac:dyDescent="0.25">
      <c r="A6514" s="14"/>
      <c r="B6514" s="14"/>
      <c r="C6514" s="14"/>
      <c r="D6514" s="9" t="e">
        <f>VLOOKUP(A6514,mappings!$D$1:$F$240,3,FALSE)</f>
        <v>#N/A</v>
      </c>
      <c r="E6514" s="9" t="e">
        <f>IF(ISBLANK(A6514),#N/A,VLOOKUP(B6514,mappings!$A$1:$B$152,2,FALSE))</f>
        <v>#N/A</v>
      </c>
      <c r="F6514" s="13">
        <f>IF(OR(ISNA(D6514),ISNA(E6514)),0,C6514*VLOOKUP(D6514&amp;E6514,reference_cepidc!$C$1:$H$381,6,FALSE))</f>
        <v>0</v>
      </c>
      <c r="G6514" s="13">
        <f>IF(OR(ISNA(D6514),ISNA(E6514)),0,C6514*VLOOKUP(D6514&amp;E6514,reference_snds!$C$1:$D$406,2,FALSE))</f>
        <v>0</v>
      </c>
    </row>
    <row r="6515" spans="1:7" x14ac:dyDescent="0.25">
      <c r="A6515" s="14"/>
      <c r="B6515" s="14"/>
      <c r="C6515" s="14"/>
      <c r="D6515" s="9" t="e">
        <f>VLOOKUP(A6515,mappings!$D$1:$F$240,3,FALSE)</f>
        <v>#N/A</v>
      </c>
      <c r="E6515" s="9" t="e">
        <f>IF(ISBLANK(A6515),#N/A,VLOOKUP(B6515,mappings!$A$1:$B$152,2,FALSE))</f>
        <v>#N/A</v>
      </c>
      <c r="F6515" s="13">
        <f>IF(OR(ISNA(D6515),ISNA(E6515)),0,C6515*VLOOKUP(D6515&amp;E6515,reference_cepidc!$C$1:$H$381,6,FALSE))</f>
        <v>0</v>
      </c>
      <c r="G6515" s="13">
        <f>IF(OR(ISNA(D6515),ISNA(E6515)),0,C6515*VLOOKUP(D6515&amp;E6515,reference_snds!$C$1:$D$406,2,FALSE))</f>
        <v>0</v>
      </c>
    </row>
    <row r="6516" spans="1:7" x14ac:dyDescent="0.25">
      <c r="A6516" s="14"/>
      <c r="B6516" s="14"/>
      <c r="C6516" s="14"/>
      <c r="D6516" s="9" t="e">
        <f>VLOOKUP(A6516,mappings!$D$1:$F$240,3,FALSE)</f>
        <v>#N/A</v>
      </c>
      <c r="E6516" s="9" t="e">
        <f>IF(ISBLANK(A6516),#N/A,VLOOKUP(B6516,mappings!$A$1:$B$152,2,FALSE))</f>
        <v>#N/A</v>
      </c>
      <c r="F6516" s="13">
        <f>IF(OR(ISNA(D6516),ISNA(E6516)),0,C6516*VLOOKUP(D6516&amp;E6516,reference_cepidc!$C$1:$H$381,6,FALSE))</f>
        <v>0</v>
      </c>
      <c r="G6516" s="13">
        <f>IF(OR(ISNA(D6516),ISNA(E6516)),0,C6516*VLOOKUP(D6516&amp;E6516,reference_snds!$C$1:$D$406,2,FALSE))</f>
        <v>0</v>
      </c>
    </row>
    <row r="6517" spans="1:7" x14ac:dyDescent="0.25">
      <c r="A6517" s="14"/>
      <c r="B6517" s="14"/>
      <c r="C6517" s="14"/>
      <c r="D6517" s="9" t="e">
        <f>VLOOKUP(A6517,mappings!$D$1:$F$240,3,FALSE)</f>
        <v>#N/A</v>
      </c>
      <c r="E6517" s="9" t="e">
        <f>IF(ISBLANK(A6517),#N/A,VLOOKUP(B6517,mappings!$A$1:$B$152,2,FALSE))</f>
        <v>#N/A</v>
      </c>
      <c r="F6517" s="13">
        <f>IF(OR(ISNA(D6517),ISNA(E6517)),0,C6517*VLOOKUP(D6517&amp;E6517,reference_cepidc!$C$1:$H$381,6,FALSE))</f>
        <v>0</v>
      </c>
      <c r="G6517" s="13">
        <f>IF(OR(ISNA(D6517),ISNA(E6517)),0,C6517*VLOOKUP(D6517&amp;E6517,reference_snds!$C$1:$D$406,2,FALSE))</f>
        <v>0</v>
      </c>
    </row>
    <row r="6518" spans="1:7" x14ac:dyDescent="0.25">
      <c r="A6518" s="14"/>
      <c r="B6518" s="14"/>
      <c r="C6518" s="14"/>
      <c r="D6518" s="9" t="e">
        <f>VLOOKUP(A6518,mappings!$D$1:$F$240,3,FALSE)</f>
        <v>#N/A</v>
      </c>
      <c r="E6518" s="9" t="e">
        <f>IF(ISBLANK(A6518),#N/A,VLOOKUP(B6518,mappings!$A$1:$B$152,2,FALSE))</f>
        <v>#N/A</v>
      </c>
      <c r="F6518" s="13">
        <f>IF(OR(ISNA(D6518),ISNA(E6518)),0,C6518*VLOOKUP(D6518&amp;E6518,reference_cepidc!$C$1:$H$381,6,FALSE))</f>
        <v>0</v>
      </c>
      <c r="G6518" s="13">
        <f>IF(OR(ISNA(D6518),ISNA(E6518)),0,C6518*VLOOKUP(D6518&amp;E6518,reference_snds!$C$1:$D$406,2,FALSE))</f>
        <v>0</v>
      </c>
    </row>
    <row r="6519" spans="1:7" x14ac:dyDescent="0.25">
      <c r="A6519" s="14"/>
      <c r="B6519" s="14"/>
      <c r="C6519" s="14"/>
      <c r="D6519" s="9" t="e">
        <f>VLOOKUP(A6519,mappings!$D$1:$F$240,3,FALSE)</f>
        <v>#N/A</v>
      </c>
      <c r="E6519" s="9" t="e">
        <f>IF(ISBLANK(A6519),#N/A,VLOOKUP(B6519,mappings!$A$1:$B$152,2,FALSE))</f>
        <v>#N/A</v>
      </c>
      <c r="F6519" s="13">
        <f>IF(OR(ISNA(D6519),ISNA(E6519)),0,C6519*VLOOKUP(D6519&amp;E6519,reference_cepidc!$C$1:$H$381,6,FALSE))</f>
        <v>0</v>
      </c>
      <c r="G6519" s="13">
        <f>IF(OR(ISNA(D6519),ISNA(E6519)),0,C6519*VLOOKUP(D6519&amp;E6519,reference_snds!$C$1:$D$406,2,FALSE))</f>
        <v>0</v>
      </c>
    </row>
    <row r="6520" spans="1:7" x14ac:dyDescent="0.25">
      <c r="A6520" s="14"/>
      <c r="B6520" s="14"/>
      <c r="C6520" s="14"/>
      <c r="D6520" s="9" t="e">
        <f>VLOOKUP(A6520,mappings!$D$1:$F$240,3,FALSE)</f>
        <v>#N/A</v>
      </c>
      <c r="E6520" s="9" t="e">
        <f>IF(ISBLANK(A6520),#N/A,VLOOKUP(B6520,mappings!$A$1:$B$152,2,FALSE))</f>
        <v>#N/A</v>
      </c>
      <c r="F6520" s="13">
        <f>IF(OR(ISNA(D6520),ISNA(E6520)),0,C6520*VLOOKUP(D6520&amp;E6520,reference_cepidc!$C$1:$H$381,6,FALSE))</f>
        <v>0</v>
      </c>
      <c r="G6520" s="13">
        <f>IF(OR(ISNA(D6520),ISNA(E6520)),0,C6520*VLOOKUP(D6520&amp;E6520,reference_snds!$C$1:$D$406,2,FALSE))</f>
        <v>0</v>
      </c>
    </row>
    <row r="6521" spans="1:7" x14ac:dyDescent="0.25">
      <c r="A6521" s="14"/>
      <c r="B6521" s="14"/>
      <c r="C6521" s="14"/>
      <c r="D6521" s="9" t="e">
        <f>VLOOKUP(A6521,mappings!$D$1:$F$240,3,FALSE)</f>
        <v>#N/A</v>
      </c>
      <c r="E6521" s="9" t="e">
        <f>IF(ISBLANK(A6521),#N/A,VLOOKUP(B6521,mappings!$A$1:$B$152,2,FALSE))</f>
        <v>#N/A</v>
      </c>
      <c r="F6521" s="13">
        <f>IF(OR(ISNA(D6521),ISNA(E6521)),0,C6521*VLOOKUP(D6521&amp;E6521,reference_cepidc!$C$1:$H$381,6,FALSE))</f>
        <v>0</v>
      </c>
      <c r="G6521" s="13">
        <f>IF(OR(ISNA(D6521),ISNA(E6521)),0,C6521*VLOOKUP(D6521&amp;E6521,reference_snds!$C$1:$D$406,2,FALSE))</f>
        <v>0</v>
      </c>
    </row>
    <row r="6522" spans="1:7" x14ac:dyDescent="0.25">
      <c r="A6522" s="14"/>
      <c r="B6522" s="14"/>
      <c r="C6522" s="14"/>
      <c r="D6522" s="9" t="e">
        <f>VLOOKUP(A6522,mappings!$D$1:$F$240,3,FALSE)</f>
        <v>#N/A</v>
      </c>
      <c r="E6522" s="9" t="e">
        <f>IF(ISBLANK(A6522),#N/A,VLOOKUP(B6522,mappings!$A$1:$B$152,2,FALSE))</f>
        <v>#N/A</v>
      </c>
      <c r="F6522" s="13">
        <f>IF(OR(ISNA(D6522),ISNA(E6522)),0,C6522*VLOOKUP(D6522&amp;E6522,reference_cepidc!$C$1:$H$381,6,FALSE))</f>
        <v>0</v>
      </c>
      <c r="G6522" s="13">
        <f>IF(OR(ISNA(D6522),ISNA(E6522)),0,C6522*VLOOKUP(D6522&amp;E6522,reference_snds!$C$1:$D$406,2,FALSE))</f>
        <v>0</v>
      </c>
    </row>
    <row r="6523" spans="1:7" x14ac:dyDescent="0.25">
      <c r="A6523" s="14"/>
      <c r="B6523" s="14"/>
      <c r="C6523" s="14"/>
      <c r="D6523" s="9" t="e">
        <f>VLOOKUP(A6523,mappings!$D$1:$F$240,3,FALSE)</f>
        <v>#N/A</v>
      </c>
      <c r="E6523" s="9" t="e">
        <f>IF(ISBLANK(A6523),#N/A,VLOOKUP(B6523,mappings!$A$1:$B$152,2,FALSE))</f>
        <v>#N/A</v>
      </c>
      <c r="F6523" s="13">
        <f>IF(OR(ISNA(D6523),ISNA(E6523)),0,C6523*VLOOKUP(D6523&amp;E6523,reference_cepidc!$C$1:$H$381,6,FALSE))</f>
        <v>0</v>
      </c>
      <c r="G6523" s="13">
        <f>IF(OR(ISNA(D6523),ISNA(E6523)),0,C6523*VLOOKUP(D6523&amp;E6523,reference_snds!$C$1:$D$406,2,FALSE))</f>
        <v>0</v>
      </c>
    </row>
    <row r="6524" spans="1:7" x14ac:dyDescent="0.25">
      <c r="A6524" s="14"/>
      <c r="B6524" s="14"/>
      <c r="C6524" s="14"/>
      <c r="D6524" s="9" t="e">
        <f>VLOOKUP(A6524,mappings!$D$1:$F$240,3,FALSE)</f>
        <v>#N/A</v>
      </c>
      <c r="E6524" s="9" t="e">
        <f>IF(ISBLANK(A6524),#N/A,VLOOKUP(B6524,mappings!$A$1:$B$152,2,FALSE))</f>
        <v>#N/A</v>
      </c>
      <c r="F6524" s="13">
        <f>IF(OR(ISNA(D6524),ISNA(E6524)),0,C6524*VLOOKUP(D6524&amp;E6524,reference_cepidc!$C$1:$H$381,6,FALSE))</f>
        <v>0</v>
      </c>
      <c r="G6524" s="13">
        <f>IF(OR(ISNA(D6524),ISNA(E6524)),0,C6524*VLOOKUP(D6524&amp;E6524,reference_snds!$C$1:$D$406,2,FALSE))</f>
        <v>0</v>
      </c>
    </row>
    <row r="6525" spans="1:7" x14ac:dyDescent="0.25">
      <c r="A6525" s="14"/>
      <c r="B6525" s="14"/>
      <c r="C6525" s="14"/>
      <c r="D6525" s="9" t="e">
        <f>VLOOKUP(A6525,mappings!$D$1:$F$240,3,FALSE)</f>
        <v>#N/A</v>
      </c>
      <c r="E6525" s="9" t="e">
        <f>IF(ISBLANK(A6525),#N/A,VLOOKUP(B6525,mappings!$A$1:$B$152,2,FALSE))</f>
        <v>#N/A</v>
      </c>
      <c r="F6525" s="13">
        <f>IF(OR(ISNA(D6525),ISNA(E6525)),0,C6525*VLOOKUP(D6525&amp;E6525,reference_cepidc!$C$1:$H$381,6,FALSE))</f>
        <v>0</v>
      </c>
      <c r="G6525" s="13">
        <f>IF(OR(ISNA(D6525),ISNA(E6525)),0,C6525*VLOOKUP(D6525&amp;E6525,reference_snds!$C$1:$D$406,2,FALSE))</f>
        <v>0</v>
      </c>
    </row>
    <row r="6526" spans="1:7" x14ac:dyDescent="0.25">
      <c r="A6526" s="14"/>
      <c r="B6526" s="14"/>
      <c r="C6526" s="14"/>
      <c r="D6526" s="9" t="e">
        <f>VLOOKUP(A6526,mappings!$D$1:$F$240,3,FALSE)</f>
        <v>#N/A</v>
      </c>
      <c r="E6526" s="9" t="e">
        <f>IF(ISBLANK(A6526),#N/A,VLOOKUP(B6526,mappings!$A$1:$B$152,2,FALSE))</f>
        <v>#N/A</v>
      </c>
      <c r="F6526" s="13">
        <f>IF(OR(ISNA(D6526),ISNA(E6526)),0,C6526*VLOOKUP(D6526&amp;E6526,reference_cepidc!$C$1:$H$381,6,FALSE))</f>
        <v>0</v>
      </c>
      <c r="G6526" s="13">
        <f>IF(OR(ISNA(D6526),ISNA(E6526)),0,C6526*VLOOKUP(D6526&amp;E6526,reference_snds!$C$1:$D$406,2,FALSE))</f>
        <v>0</v>
      </c>
    </row>
    <row r="6527" spans="1:7" x14ac:dyDescent="0.25">
      <c r="A6527" s="14"/>
      <c r="B6527" s="14"/>
      <c r="C6527" s="14"/>
      <c r="D6527" s="9" t="e">
        <f>VLOOKUP(A6527,mappings!$D$1:$F$240,3,FALSE)</f>
        <v>#N/A</v>
      </c>
      <c r="E6527" s="9" t="e">
        <f>IF(ISBLANK(A6527),#N/A,VLOOKUP(B6527,mappings!$A$1:$B$152,2,FALSE))</f>
        <v>#N/A</v>
      </c>
      <c r="F6527" s="13">
        <f>IF(OR(ISNA(D6527),ISNA(E6527)),0,C6527*VLOOKUP(D6527&amp;E6527,reference_cepidc!$C$1:$H$381,6,FALSE))</f>
        <v>0</v>
      </c>
      <c r="G6527" s="13">
        <f>IF(OR(ISNA(D6527),ISNA(E6527)),0,C6527*VLOOKUP(D6527&amp;E6527,reference_snds!$C$1:$D$406,2,FALSE))</f>
        <v>0</v>
      </c>
    </row>
    <row r="6528" spans="1:7" x14ac:dyDescent="0.25">
      <c r="A6528" s="14"/>
      <c r="B6528" s="14"/>
      <c r="C6528" s="14"/>
      <c r="D6528" s="9" t="e">
        <f>VLOOKUP(A6528,mappings!$D$1:$F$240,3,FALSE)</f>
        <v>#N/A</v>
      </c>
      <c r="E6528" s="9" t="e">
        <f>IF(ISBLANK(A6528),#N/A,VLOOKUP(B6528,mappings!$A$1:$B$152,2,FALSE))</f>
        <v>#N/A</v>
      </c>
      <c r="F6528" s="13">
        <f>IF(OR(ISNA(D6528),ISNA(E6528)),0,C6528*VLOOKUP(D6528&amp;E6528,reference_cepidc!$C$1:$H$381,6,FALSE))</f>
        <v>0</v>
      </c>
      <c r="G6528" s="13">
        <f>IF(OR(ISNA(D6528),ISNA(E6528)),0,C6528*VLOOKUP(D6528&amp;E6528,reference_snds!$C$1:$D$406,2,FALSE))</f>
        <v>0</v>
      </c>
    </row>
    <row r="6529" spans="1:7" x14ac:dyDescent="0.25">
      <c r="A6529" s="14"/>
      <c r="B6529" s="14"/>
      <c r="C6529" s="14"/>
      <c r="D6529" s="9" t="e">
        <f>VLOOKUP(A6529,mappings!$D$1:$F$240,3,FALSE)</f>
        <v>#N/A</v>
      </c>
      <c r="E6529" s="9" t="e">
        <f>IF(ISBLANK(A6529),#N/A,VLOOKUP(B6529,mappings!$A$1:$B$152,2,FALSE))</f>
        <v>#N/A</v>
      </c>
      <c r="F6529" s="13">
        <f>IF(OR(ISNA(D6529),ISNA(E6529)),0,C6529*VLOOKUP(D6529&amp;E6529,reference_cepidc!$C$1:$H$381,6,FALSE))</f>
        <v>0</v>
      </c>
      <c r="G6529" s="13">
        <f>IF(OR(ISNA(D6529),ISNA(E6529)),0,C6529*VLOOKUP(D6529&amp;E6529,reference_snds!$C$1:$D$406,2,FALSE))</f>
        <v>0</v>
      </c>
    </row>
    <row r="6530" spans="1:7" x14ac:dyDescent="0.25">
      <c r="A6530" s="14"/>
      <c r="B6530" s="14"/>
      <c r="C6530" s="14"/>
      <c r="D6530" s="9" t="e">
        <f>VLOOKUP(A6530,mappings!$D$1:$F$240,3,FALSE)</f>
        <v>#N/A</v>
      </c>
      <c r="E6530" s="9" t="e">
        <f>IF(ISBLANK(A6530),#N/A,VLOOKUP(B6530,mappings!$A$1:$B$152,2,FALSE))</f>
        <v>#N/A</v>
      </c>
      <c r="F6530" s="13">
        <f>IF(OR(ISNA(D6530),ISNA(E6530)),0,C6530*VLOOKUP(D6530&amp;E6530,reference_cepidc!$C$1:$H$381,6,FALSE))</f>
        <v>0</v>
      </c>
      <c r="G6530" s="13">
        <f>IF(OR(ISNA(D6530),ISNA(E6530)),0,C6530*VLOOKUP(D6530&amp;E6530,reference_snds!$C$1:$D$406,2,FALSE))</f>
        <v>0</v>
      </c>
    </row>
    <row r="6531" spans="1:7" x14ac:dyDescent="0.25">
      <c r="A6531" s="14"/>
      <c r="B6531" s="14"/>
      <c r="C6531" s="14"/>
      <c r="D6531" s="9" t="e">
        <f>VLOOKUP(A6531,mappings!$D$1:$F$240,3,FALSE)</f>
        <v>#N/A</v>
      </c>
      <c r="E6531" s="9" t="e">
        <f>IF(ISBLANK(A6531),#N/A,VLOOKUP(B6531,mappings!$A$1:$B$152,2,FALSE))</f>
        <v>#N/A</v>
      </c>
      <c r="F6531" s="13">
        <f>IF(OR(ISNA(D6531),ISNA(E6531)),0,C6531*VLOOKUP(D6531&amp;E6531,reference_cepidc!$C$1:$H$381,6,FALSE))</f>
        <v>0</v>
      </c>
      <c r="G6531" s="13">
        <f>IF(OR(ISNA(D6531),ISNA(E6531)),0,C6531*VLOOKUP(D6531&amp;E6531,reference_snds!$C$1:$D$406,2,FALSE))</f>
        <v>0</v>
      </c>
    </row>
    <row r="6532" spans="1:7" x14ac:dyDescent="0.25">
      <c r="A6532" s="14"/>
      <c r="B6532" s="14"/>
      <c r="C6532" s="14"/>
      <c r="D6532" s="9" t="e">
        <f>VLOOKUP(A6532,mappings!$D$1:$F$240,3,FALSE)</f>
        <v>#N/A</v>
      </c>
      <c r="E6532" s="9" t="e">
        <f>IF(ISBLANK(A6532),#N/A,VLOOKUP(B6532,mappings!$A$1:$B$152,2,FALSE))</f>
        <v>#N/A</v>
      </c>
      <c r="F6532" s="13">
        <f>IF(OR(ISNA(D6532),ISNA(E6532)),0,C6532*VLOOKUP(D6532&amp;E6532,reference_cepidc!$C$1:$H$381,6,FALSE))</f>
        <v>0</v>
      </c>
      <c r="G6532" s="13">
        <f>IF(OR(ISNA(D6532),ISNA(E6532)),0,C6532*VLOOKUP(D6532&amp;E6532,reference_snds!$C$1:$D$406,2,FALSE))</f>
        <v>0</v>
      </c>
    </row>
    <row r="6533" spans="1:7" x14ac:dyDescent="0.25">
      <c r="A6533" s="14"/>
      <c r="B6533" s="14"/>
      <c r="C6533" s="14"/>
      <c r="D6533" s="9" t="e">
        <f>VLOOKUP(A6533,mappings!$D$1:$F$240,3,FALSE)</f>
        <v>#N/A</v>
      </c>
      <c r="E6533" s="9" t="e">
        <f>IF(ISBLANK(A6533),#N/A,VLOOKUP(B6533,mappings!$A$1:$B$152,2,FALSE))</f>
        <v>#N/A</v>
      </c>
      <c r="F6533" s="13">
        <f>IF(OR(ISNA(D6533),ISNA(E6533)),0,C6533*VLOOKUP(D6533&amp;E6533,reference_cepidc!$C$1:$H$381,6,FALSE))</f>
        <v>0</v>
      </c>
      <c r="G6533" s="13">
        <f>IF(OR(ISNA(D6533),ISNA(E6533)),0,C6533*VLOOKUP(D6533&amp;E6533,reference_snds!$C$1:$D$406,2,FALSE))</f>
        <v>0</v>
      </c>
    </row>
    <row r="6534" spans="1:7" x14ac:dyDescent="0.25">
      <c r="A6534" s="14"/>
      <c r="B6534" s="14"/>
      <c r="C6534" s="14"/>
      <c r="D6534" s="9" t="e">
        <f>VLOOKUP(A6534,mappings!$D$1:$F$240,3,FALSE)</f>
        <v>#N/A</v>
      </c>
      <c r="E6534" s="9" t="e">
        <f>IF(ISBLANK(A6534),#N/A,VLOOKUP(B6534,mappings!$A$1:$B$152,2,FALSE))</f>
        <v>#N/A</v>
      </c>
      <c r="F6534" s="13">
        <f>IF(OR(ISNA(D6534),ISNA(E6534)),0,C6534*VLOOKUP(D6534&amp;E6534,reference_cepidc!$C$1:$H$381,6,FALSE))</f>
        <v>0</v>
      </c>
      <c r="G6534" s="13">
        <f>IF(OR(ISNA(D6534),ISNA(E6534)),0,C6534*VLOOKUP(D6534&amp;E6534,reference_snds!$C$1:$D$406,2,FALSE))</f>
        <v>0</v>
      </c>
    </row>
    <row r="6535" spans="1:7" x14ac:dyDescent="0.25">
      <c r="A6535" s="14"/>
      <c r="B6535" s="14"/>
      <c r="C6535" s="14"/>
      <c r="D6535" s="9" t="e">
        <f>VLOOKUP(A6535,mappings!$D$1:$F$240,3,FALSE)</f>
        <v>#N/A</v>
      </c>
      <c r="E6535" s="9" t="e">
        <f>IF(ISBLANK(A6535),#N/A,VLOOKUP(B6535,mappings!$A$1:$B$152,2,FALSE))</f>
        <v>#N/A</v>
      </c>
      <c r="F6535" s="13">
        <f>IF(OR(ISNA(D6535),ISNA(E6535)),0,C6535*VLOOKUP(D6535&amp;E6535,reference_cepidc!$C$1:$H$381,6,FALSE))</f>
        <v>0</v>
      </c>
      <c r="G6535" s="13">
        <f>IF(OR(ISNA(D6535),ISNA(E6535)),0,C6535*VLOOKUP(D6535&amp;E6535,reference_snds!$C$1:$D$406,2,FALSE))</f>
        <v>0</v>
      </c>
    </row>
    <row r="6536" spans="1:7" x14ac:dyDescent="0.25">
      <c r="A6536" s="14"/>
      <c r="B6536" s="14"/>
      <c r="C6536" s="14"/>
      <c r="D6536" s="9" t="e">
        <f>VLOOKUP(A6536,mappings!$D$1:$F$240,3,FALSE)</f>
        <v>#N/A</v>
      </c>
      <c r="E6536" s="9" t="e">
        <f>IF(ISBLANK(A6536),#N/A,VLOOKUP(B6536,mappings!$A$1:$B$152,2,FALSE))</f>
        <v>#N/A</v>
      </c>
      <c r="F6536" s="13">
        <f>IF(OR(ISNA(D6536),ISNA(E6536)),0,C6536*VLOOKUP(D6536&amp;E6536,reference_cepidc!$C$1:$H$381,6,FALSE))</f>
        <v>0</v>
      </c>
      <c r="G6536" s="13">
        <f>IF(OR(ISNA(D6536),ISNA(E6536)),0,C6536*VLOOKUP(D6536&amp;E6536,reference_snds!$C$1:$D$406,2,FALSE))</f>
        <v>0</v>
      </c>
    </row>
    <row r="6537" spans="1:7" x14ac:dyDescent="0.25">
      <c r="A6537" s="14"/>
      <c r="B6537" s="14"/>
      <c r="C6537" s="14"/>
      <c r="D6537" s="9" t="e">
        <f>VLOOKUP(A6537,mappings!$D$1:$F$240,3,FALSE)</f>
        <v>#N/A</v>
      </c>
      <c r="E6537" s="9" t="e">
        <f>IF(ISBLANK(A6537),#N/A,VLOOKUP(B6537,mappings!$A$1:$B$152,2,FALSE))</f>
        <v>#N/A</v>
      </c>
      <c r="F6537" s="13">
        <f>IF(OR(ISNA(D6537),ISNA(E6537)),0,C6537*VLOOKUP(D6537&amp;E6537,reference_cepidc!$C$1:$H$381,6,FALSE))</f>
        <v>0</v>
      </c>
      <c r="G6537" s="13">
        <f>IF(OR(ISNA(D6537),ISNA(E6537)),0,C6537*VLOOKUP(D6537&amp;E6537,reference_snds!$C$1:$D$406,2,FALSE))</f>
        <v>0</v>
      </c>
    </row>
    <row r="6538" spans="1:7" x14ac:dyDescent="0.25">
      <c r="A6538" s="14"/>
      <c r="B6538" s="14"/>
      <c r="C6538" s="14"/>
      <c r="D6538" s="9" t="e">
        <f>VLOOKUP(A6538,mappings!$D$1:$F$240,3,FALSE)</f>
        <v>#N/A</v>
      </c>
      <c r="E6538" s="9" t="e">
        <f>IF(ISBLANK(A6538),#N/A,VLOOKUP(B6538,mappings!$A$1:$B$152,2,FALSE))</f>
        <v>#N/A</v>
      </c>
      <c r="F6538" s="13">
        <f>IF(OR(ISNA(D6538),ISNA(E6538)),0,C6538*VLOOKUP(D6538&amp;E6538,reference_cepidc!$C$1:$H$381,6,FALSE))</f>
        <v>0</v>
      </c>
      <c r="G6538" s="13">
        <f>IF(OR(ISNA(D6538),ISNA(E6538)),0,C6538*VLOOKUP(D6538&amp;E6538,reference_snds!$C$1:$D$406,2,FALSE))</f>
        <v>0</v>
      </c>
    </row>
    <row r="6539" spans="1:7" x14ac:dyDescent="0.25">
      <c r="A6539" s="14"/>
      <c r="B6539" s="14"/>
      <c r="C6539" s="14"/>
      <c r="D6539" s="9" t="e">
        <f>VLOOKUP(A6539,mappings!$D$1:$F$240,3,FALSE)</f>
        <v>#N/A</v>
      </c>
      <c r="E6539" s="9" t="e">
        <f>IF(ISBLANK(A6539),#N/A,VLOOKUP(B6539,mappings!$A$1:$B$152,2,FALSE))</f>
        <v>#N/A</v>
      </c>
      <c r="F6539" s="13">
        <f>IF(OR(ISNA(D6539),ISNA(E6539)),0,C6539*VLOOKUP(D6539&amp;E6539,reference_cepidc!$C$1:$H$381,6,FALSE))</f>
        <v>0</v>
      </c>
      <c r="G6539" s="13">
        <f>IF(OR(ISNA(D6539),ISNA(E6539)),0,C6539*VLOOKUP(D6539&amp;E6539,reference_snds!$C$1:$D$406,2,FALSE))</f>
        <v>0</v>
      </c>
    </row>
    <row r="6540" spans="1:7" x14ac:dyDescent="0.25">
      <c r="A6540" s="14"/>
      <c r="B6540" s="14"/>
      <c r="C6540" s="14"/>
      <c r="D6540" s="9" t="e">
        <f>VLOOKUP(A6540,mappings!$D$1:$F$240,3,FALSE)</f>
        <v>#N/A</v>
      </c>
      <c r="E6540" s="9" t="e">
        <f>IF(ISBLANK(A6540),#N/A,VLOOKUP(B6540,mappings!$A$1:$B$152,2,FALSE))</f>
        <v>#N/A</v>
      </c>
      <c r="F6540" s="13">
        <f>IF(OR(ISNA(D6540),ISNA(E6540)),0,C6540*VLOOKUP(D6540&amp;E6540,reference_cepidc!$C$1:$H$381,6,FALSE))</f>
        <v>0</v>
      </c>
      <c r="G6540" s="13">
        <f>IF(OR(ISNA(D6540),ISNA(E6540)),0,C6540*VLOOKUP(D6540&amp;E6540,reference_snds!$C$1:$D$406,2,FALSE))</f>
        <v>0</v>
      </c>
    </row>
    <row r="6541" spans="1:7" x14ac:dyDescent="0.25">
      <c r="A6541" s="14"/>
      <c r="B6541" s="14"/>
      <c r="C6541" s="14"/>
      <c r="D6541" s="9" t="e">
        <f>VLOOKUP(A6541,mappings!$D$1:$F$240,3,FALSE)</f>
        <v>#N/A</v>
      </c>
      <c r="E6541" s="9" t="e">
        <f>IF(ISBLANK(A6541),#N/A,VLOOKUP(B6541,mappings!$A$1:$B$152,2,FALSE))</f>
        <v>#N/A</v>
      </c>
      <c r="F6541" s="13">
        <f>IF(OR(ISNA(D6541),ISNA(E6541)),0,C6541*VLOOKUP(D6541&amp;E6541,reference_cepidc!$C$1:$H$381,6,FALSE))</f>
        <v>0</v>
      </c>
      <c r="G6541" s="13">
        <f>IF(OR(ISNA(D6541),ISNA(E6541)),0,C6541*VLOOKUP(D6541&amp;E6541,reference_snds!$C$1:$D$406,2,FALSE))</f>
        <v>0</v>
      </c>
    </row>
    <row r="6542" spans="1:7" x14ac:dyDescent="0.25">
      <c r="A6542" s="14"/>
      <c r="B6542" s="14"/>
      <c r="C6542" s="14"/>
      <c r="D6542" s="9" t="e">
        <f>VLOOKUP(A6542,mappings!$D$1:$F$240,3,FALSE)</f>
        <v>#N/A</v>
      </c>
      <c r="E6542" s="9" t="e">
        <f>IF(ISBLANK(A6542),#N/A,VLOOKUP(B6542,mappings!$A$1:$B$152,2,FALSE))</f>
        <v>#N/A</v>
      </c>
      <c r="F6542" s="13">
        <f>IF(OR(ISNA(D6542),ISNA(E6542)),0,C6542*VLOOKUP(D6542&amp;E6542,reference_cepidc!$C$1:$H$381,6,FALSE))</f>
        <v>0</v>
      </c>
      <c r="G6542" s="13">
        <f>IF(OR(ISNA(D6542),ISNA(E6542)),0,C6542*VLOOKUP(D6542&amp;E6542,reference_snds!$C$1:$D$406,2,FALSE))</f>
        <v>0</v>
      </c>
    </row>
    <row r="6543" spans="1:7" x14ac:dyDescent="0.25">
      <c r="A6543" s="14"/>
      <c r="B6543" s="14"/>
      <c r="C6543" s="14"/>
      <c r="D6543" s="9" t="e">
        <f>VLOOKUP(A6543,mappings!$D$1:$F$240,3,FALSE)</f>
        <v>#N/A</v>
      </c>
      <c r="E6543" s="9" t="e">
        <f>IF(ISBLANK(A6543),#N/A,VLOOKUP(B6543,mappings!$A$1:$B$152,2,FALSE))</f>
        <v>#N/A</v>
      </c>
      <c r="F6543" s="13">
        <f>IF(OR(ISNA(D6543),ISNA(E6543)),0,C6543*VLOOKUP(D6543&amp;E6543,reference_cepidc!$C$1:$H$381,6,FALSE))</f>
        <v>0</v>
      </c>
      <c r="G6543" s="13">
        <f>IF(OR(ISNA(D6543),ISNA(E6543)),0,C6543*VLOOKUP(D6543&amp;E6543,reference_snds!$C$1:$D$406,2,FALSE))</f>
        <v>0</v>
      </c>
    </row>
    <row r="6544" spans="1:7" x14ac:dyDescent="0.25">
      <c r="A6544" s="14"/>
      <c r="B6544" s="14"/>
      <c r="C6544" s="14"/>
      <c r="D6544" s="9" t="e">
        <f>VLOOKUP(A6544,mappings!$D$1:$F$240,3,FALSE)</f>
        <v>#N/A</v>
      </c>
      <c r="E6544" s="9" t="e">
        <f>IF(ISBLANK(A6544),#N/A,VLOOKUP(B6544,mappings!$A$1:$B$152,2,FALSE))</f>
        <v>#N/A</v>
      </c>
      <c r="F6544" s="13">
        <f>IF(OR(ISNA(D6544),ISNA(E6544)),0,C6544*VLOOKUP(D6544&amp;E6544,reference_cepidc!$C$1:$H$381,6,FALSE))</f>
        <v>0</v>
      </c>
      <c r="G6544" s="13">
        <f>IF(OR(ISNA(D6544),ISNA(E6544)),0,C6544*VLOOKUP(D6544&amp;E6544,reference_snds!$C$1:$D$406,2,FALSE))</f>
        <v>0</v>
      </c>
    </row>
    <row r="6545" spans="1:7" x14ac:dyDescent="0.25">
      <c r="A6545" s="14"/>
      <c r="B6545" s="14"/>
      <c r="C6545" s="14"/>
      <c r="D6545" s="9" t="e">
        <f>VLOOKUP(A6545,mappings!$D$1:$F$240,3,FALSE)</f>
        <v>#N/A</v>
      </c>
      <c r="E6545" s="9" t="e">
        <f>IF(ISBLANK(A6545),#N/A,VLOOKUP(B6545,mappings!$A$1:$B$152,2,FALSE))</f>
        <v>#N/A</v>
      </c>
      <c r="F6545" s="13">
        <f>IF(OR(ISNA(D6545),ISNA(E6545)),0,C6545*VLOOKUP(D6545&amp;E6545,reference_cepidc!$C$1:$H$381,6,FALSE))</f>
        <v>0</v>
      </c>
      <c r="G6545" s="13">
        <f>IF(OR(ISNA(D6545),ISNA(E6545)),0,C6545*VLOOKUP(D6545&amp;E6545,reference_snds!$C$1:$D$406,2,FALSE))</f>
        <v>0</v>
      </c>
    </row>
    <row r="6546" spans="1:7" x14ac:dyDescent="0.25">
      <c r="A6546" s="14"/>
      <c r="B6546" s="14"/>
      <c r="C6546" s="14"/>
      <c r="D6546" s="9" t="e">
        <f>VLOOKUP(A6546,mappings!$D$1:$F$240,3,FALSE)</f>
        <v>#N/A</v>
      </c>
      <c r="E6546" s="9" t="e">
        <f>IF(ISBLANK(A6546),#N/A,VLOOKUP(B6546,mappings!$A$1:$B$152,2,FALSE))</f>
        <v>#N/A</v>
      </c>
      <c r="F6546" s="13">
        <f>IF(OR(ISNA(D6546),ISNA(E6546)),0,C6546*VLOOKUP(D6546&amp;E6546,reference_cepidc!$C$1:$H$381,6,FALSE))</f>
        <v>0</v>
      </c>
      <c r="G6546" s="13">
        <f>IF(OR(ISNA(D6546),ISNA(E6546)),0,C6546*VLOOKUP(D6546&amp;E6546,reference_snds!$C$1:$D$406,2,FALSE))</f>
        <v>0</v>
      </c>
    </row>
    <row r="6547" spans="1:7" x14ac:dyDescent="0.25">
      <c r="A6547" s="14"/>
      <c r="B6547" s="14"/>
      <c r="C6547" s="14"/>
      <c r="D6547" s="9" t="e">
        <f>VLOOKUP(A6547,mappings!$D$1:$F$240,3,FALSE)</f>
        <v>#N/A</v>
      </c>
      <c r="E6547" s="9" t="e">
        <f>IF(ISBLANK(A6547),#N/A,VLOOKUP(B6547,mappings!$A$1:$B$152,2,FALSE))</f>
        <v>#N/A</v>
      </c>
      <c r="F6547" s="13">
        <f>IF(OR(ISNA(D6547),ISNA(E6547)),0,C6547*VLOOKUP(D6547&amp;E6547,reference_cepidc!$C$1:$H$381,6,FALSE))</f>
        <v>0</v>
      </c>
      <c r="G6547" s="13">
        <f>IF(OR(ISNA(D6547),ISNA(E6547)),0,C6547*VLOOKUP(D6547&amp;E6547,reference_snds!$C$1:$D$406,2,FALSE))</f>
        <v>0</v>
      </c>
    </row>
    <row r="6548" spans="1:7" x14ac:dyDescent="0.25">
      <c r="A6548" s="14"/>
      <c r="B6548" s="14"/>
      <c r="C6548" s="14"/>
      <c r="D6548" s="9" t="e">
        <f>VLOOKUP(A6548,mappings!$D$1:$F$240,3,FALSE)</f>
        <v>#N/A</v>
      </c>
      <c r="E6548" s="9" t="e">
        <f>IF(ISBLANK(A6548),#N/A,VLOOKUP(B6548,mappings!$A$1:$B$152,2,FALSE))</f>
        <v>#N/A</v>
      </c>
      <c r="F6548" s="13">
        <f>IF(OR(ISNA(D6548),ISNA(E6548)),0,C6548*VLOOKUP(D6548&amp;E6548,reference_cepidc!$C$1:$H$381,6,FALSE))</f>
        <v>0</v>
      </c>
      <c r="G6548" s="13">
        <f>IF(OR(ISNA(D6548),ISNA(E6548)),0,C6548*VLOOKUP(D6548&amp;E6548,reference_snds!$C$1:$D$406,2,FALSE))</f>
        <v>0</v>
      </c>
    </row>
    <row r="6549" spans="1:7" x14ac:dyDescent="0.25">
      <c r="A6549" s="14"/>
      <c r="B6549" s="14"/>
      <c r="C6549" s="14"/>
      <c r="D6549" s="9" t="e">
        <f>VLOOKUP(A6549,mappings!$D$1:$F$240,3,FALSE)</f>
        <v>#N/A</v>
      </c>
      <c r="E6549" s="9" t="e">
        <f>IF(ISBLANK(A6549),#N/A,VLOOKUP(B6549,mappings!$A$1:$B$152,2,FALSE))</f>
        <v>#N/A</v>
      </c>
      <c r="F6549" s="13">
        <f>IF(OR(ISNA(D6549),ISNA(E6549)),0,C6549*VLOOKUP(D6549&amp;E6549,reference_cepidc!$C$1:$H$381,6,FALSE))</f>
        <v>0</v>
      </c>
      <c r="G6549" s="13">
        <f>IF(OR(ISNA(D6549),ISNA(E6549)),0,C6549*VLOOKUP(D6549&amp;E6549,reference_snds!$C$1:$D$406,2,FALSE))</f>
        <v>0</v>
      </c>
    </row>
    <row r="6550" spans="1:7" x14ac:dyDescent="0.25">
      <c r="A6550" s="14"/>
      <c r="B6550" s="14"/>
      <c r="C6550" s="14"/>
      <c r="D6550" s="9" t="e">
        <f>VLOOKUP(A6550,mappings!$D$1:$F$240,3,FALSE)</f>
        <v>#N/A</v>
      </c>
      <c r="E6550" s="9" t="e">
        <f>IF(ISBLANK(A6550),#N/A,VLOOKUP(B6550,mappings!$A$1:$B$152,2,FALSE))</f>
        <v>#N/A</v>
      </c>
      <c r="F6550" s="13">
        <f>IF(OR(ISNA(D6550),ISNA(E6550)),0,C6550*VLOOKUP(D6550&amp;E6550,reference_cepidc!$C$1:$H$381,6,FALSE))</f>
        <v>0</v>
      </c>
      <c r="G6550" s="13">
        <f>IF(OR(ISNA(D6550),ISNA(E6550)),0,C6550*VLOOKUP(D6550&amp;E6550,reference_snds!$C$1:$D$406,2,FALSE))</f>
        <v>0</v>
      </c>
    </row>
    <row r="6551" spans="1:7" x14ac:dyDescent="0.25">
      <c r="A6551" s="14"/>
      <c r="B6551" s="14"/>
      <c r="C6551" s="14"/>
      <c r="D6551" s="9" t="e">
        <f>VLOOKUP(A6551,mappings!$D$1:$F$240,3,FALSE)</f>
        <v>#N/A</v>
      </c>
      <c r="E6551" s="9" t="e">
        <f>IF(ISBLANK(A6551),#N/A,VLOOKUP(B6551,mappings!$A$1:$B$152,2,FALSE))</f>
        <v>#N/A</v>
      </c>
      <c r="F6551" s="13">
        <f>IF(OR(ISNA(D6551),ISNA(E6551)),0,C6551*VLOOKUP(D6551&amp;E6551,reference_cepidc!$C$1:$H$381,6,FALSE))</f>
        <v>0</v>
      </c>
      <c r="G6551" s="13">
        <f>IF(OR(ISNA(D6551),ISNA(E6551)),0,C6551*VLOOKUP(D6551&amp;E6551,reference_snds!$C$1:$D$406,2,FALSE))</f>
        <v>0</v>
      </c>
    </row>
    <row r="6552" spans="1:7" x14ac:dyDescent="0.25">
      <c r="A6552" s="14"/>
      <c r="B6552" s="14"/>
      <c r="C6552" s="14"/>
      <c r="D6552" s="9" t="e">
        <f>VLOOKUP(A6552,mappings!$D$1:$F$240,3,FALSE)</f>
        <v>#N/A</v>
      </c>
      <c r="E6552" s="9" t="e">
        <f>IF(ISBLANK(A6552),#N/A,VLOOKUP(B6552,mappings!$A$1:$B$152,2,FALSE))</f>
        <v>#N/A</v>
      </c>
      <c r="F6552" s="13">
        <f>IF(OR(ISNA(D6552),ISNA(E6552)),0,C6552*VLOOKUP(D6552&amp;E6552,reference_cepidc!$C$1:$H$381,6,FALSE))</f>
        <v>0</v>
      </c>
      <c r="G6552" s="13">
        <f>IF(OR(ISNA(D6552),ISNA(E6552)),0,C6552*VLOOKUP(D6552&amp;E6552,reference_snds!$C$1:$D$406,2,FALSE))</f>
        <v>0</v>
      </c>
    </row>
    <row r="6553" spans="1:7" x14ac:dyDescent="0.25">
      <c r="A6553" s="14"/>
      <c r="B6553" s="14"/>
      <c r="C6553" s="14"/>
      <c r="D6553" s="9" t="e">
        <f>VLOOKUP(A6553,mappings!$D$1:$F$240,3,FALSE)</f>
        <v>#N/A</v>
      </c>
      <c r="E6553" s="9" t="e">
        <f>IF(ISBLANK(A6553),#N/A,VLOOKUP(B6553,mappings!$A$1:$B$152,2,FALSE))</f>
        <v>#N/A</v>
      </c>
      <c r="F6553" s="13">
        <f>IF(OR(ISNA(D6553),ISNA(E6553)),0,C6553*VLOOKUP(D6553&amp;E6553,reference_cepidc!$C$1:$H$381,6,FALSE))</f>
        <v>0</v>
      </c>
      <c r="G6553" s="13">
        <f>IF(OR(ISNA(D6553),ISNA(E6553)),0,C6553*VLOOKUP(D6553&amp;E6553,reference_snds!$C$1:$D$406,2,FALSE))</f>
        <v>0</v>
      </c>
    </row>
    <row r="6554" spans="1:7" x14ac:dyDescent="0.25">
      <c r="A6554" s="14"/>
      <c r="B6554" s="14"/>
      <c r="C6554" s="14"/>
      <c r="D6554" s="9" t="e">
        <f>VLOOKUP(A6554,mappings!$D$1:$F$240,3,FALSE)</f>
        <v>#N/A</v>
      </c>
      <c r="E6554" s="9" t="e">
        <f>IF(ISBLANK(A6554),#N/A,VLOOKUP(B6554,mappings!$A$1:$B$152,2,FALSE))</f>
        <v>#N/A</v>
      </c>
      <c r="F6554" s="13">
        <f>IF(OR(ISNA(D6554),ISNA(E6554)),0,C6554*VLOOKUP(D6554&amp;E6554,reference_cepidc!$C$1:$H$381,6,FALSE))</f>
        <v>0</v>
      </c>
      <c r="G6554" s="13">
        <f>IF(OR(ISNA(D6554),ISNA(E6554)),0,C6554*VLOOKUP(D6554&amp;E6554,reference_snds!$C$1:$D$406,2,FALSE))</f>
        <v>0</v>
      </c>
    </row>
    <row r="6555" spans="1:7" x14ac:dyDescent="0.25">
      <c r="A6555" s="14"/>
      <c r="B6555" s="14"/>
      <c r="C6555" s="14"/>
      <c r="D6555" s="9" t="e">
        <f>VLOOKUP(A6555,mappings!$D$1:$F$240,3,FALSE)</f>
        <v>#N/A</v>
      </c>
      <c r="E6555" s="9" t="e">
        <f>IF(ISBLANK(A6555),#N/A,VLOOKUP(B6555,mappings!$A$1:$B$152,2,FALSE))</f>
        <v>#N/A</v>
      </c>
      <c r="F6555" s="13">
        <f>IF(OR(ISNA(D6555),ISNA(E6555)),0,C6555*VLOOKUP(D6555&amp;E6555,reference_cepidc!$C$1:$H$381,6,FALSE))</f>
        <v>0</v>
      </c>
      <c r="G6555" s="13">
        <f>IF(OR(ISNA(D6555),ISNA(E6555)),0,C6555*VLOOKUP(D6555&amp;E6555,reference_snds!$C$1:$D$406,2,FALSE))</f>
        <v>0</v>
      </c>
    </row>
    <row r="6556" spans="1:7" x14ac:dyDescent="0.25">
      <c r="A6556" s="14"/>
      <c r="B6556" s="14"/>
      <c r="C6556" s="14"/>
      <c r="D6556" s="9" t="e">
        <f>VLOOKUP(A6556,mappings!$D$1:$F$240,3,FALSE)</f>
        <v>#N/A</v>
      </c>
      <c r="E6556" s="9" t="e">
        <f>IF(ISBLANK(A6556),#N/A,VLOOKUP(B6556,mappings!$A$1:$B$152,2,FALSE))</f>
        <v>#N/A</v>
      </c>
      <c r="F6556" s="13">
        <f>IF(OR(ISNA(D6556),ISNA(E6556)),0,C6556*VLOOKUP(D6556&amp;E6556,reference_cepidc!$C$1:$H$381,6,FALSE))</f>
        <v>0</v>
      </c>
      <c r="G6556" s="13">
        <f>IF(OR(ISNA(D6556),ISNA(E6556)),0,C6556*VLOOKUP(D6556&amp;E6556,reference_snds!$C$1:$D$406,2,FALSE))</f>
        <v>0</v>
      </c>
    </row>
    <row r="6557" spans="1:7" x14ac:dyDescent="0.25">
      <c r="A6557" s="14"/>
      <c r="B6557" s="14"/>
      <c r="C6557" s="14"/>
      <c r="D6557" s="9" t="e">
        <f>VLOOKUP(A6557,mappings!$D$1:$F$240,3,FALSE)</f>
        <v>#N/A</v>
      </c>
      <c r="E6557" s="9" t="e">
        <f>IF(ISBLANK(A6557),#N/A,VLOOKUP(B6557,mappings!$A$1:$B$152,2,FALSE))</f>
        <v>#N/A</v>
      </c>
      <c r="F6557" s="13">
        <f>IF(OR(ISNA(D6557),ISNA(E6557)),0,C6557*VLOOKUP(D6557&amp;E6557,reference_cepidc!$C$1:$H$381,6,FALSE))</f>
        <v>0</v>
      </c>
      <c r="G6557" s="13">
        <f>IF(OR(ISNA(D6557),ISNA(E6557)),0,C6557*VLOOKUP(D6557&amp;E6557,reference_snds!$C$1:$D$406,2,FALSE))</f>
        <v>0</v>
      </c>
    </row>
    <row r="6558" spans="1:7" x14ac:dyDescent="0.25">
      <c r="A6558" s="14"/>
      <c r="B6558" s="14"/>
      <c r="C6558" s="14"/>
      <c r="D6558" s="9" t="e">
        <f>VLOOKUP(A6558,mappings!$D$1:$F$240,3,FALSE)</f>
        <v>#N/A</v>
      </c>
      <c r="E6558" s="9" t="e">
        <f>IF(ISBLANK(A6558),#N/A,VLOOKUP(B6558,mappings!$A$1:$B$152,2,FALSE))</f>
        <v>#N/A</v>
      </c>
      <c r="F6558" s="13">
        <f>IF(OR(ISNA(D6558),ISNA(E6558)),0,C6558*VLOOKUP(D6558&amp;E6558,reference_cepidc!$C$1:$H$381,6,FALSE))</f>
        <v>0</v>
      </c>
      <c r="G6558" s="13">
        <f>IF(OR(ISNA(D6558),ISNA(E6558)),0,C6558*VLOOKUP(D6558&amp;E6558,reference_snds!$C$1:$D$406,2,FALSE))</f>
        <v>0</v>
      </c>
    </row>
    <row r="6559" spans="1:7" x14ac:dyDescent="0.25">
      <c r="A6559" s="14"/>
      <c r="B6559" s="14"/>
      <c r="C6559" s="14"/>
      <c r="D6559" s="9" t="e">
        <f>VLOOKUP(A6559,mappings!$D$1:$F$240,3,FALSE)</f>
        <v>#N/A</v>
      </c>
      <c r="E6559" s="9" t="e">
        <f>IF(ISBLANK(A6559),#N/A,VLOOKUP(B6559,mappings!$A$1:$B$152,2,FALSE))</f>
        <v>#N/A</v>
      </c>
      <c r="F6559" s="13">
        <f>IF(OR(ISNA(D6559),ISNA(E6559)),0,C6559*VLOOKUP(D6559&amp;E6559,reference_cepidc!$C$1:$H$381,6,FALSE))</f>
        <v>0</v>
      </c>
      <c r="G6559" s="13">
        <f>IF(OR(ISNA(D6559),ISNA(E6559)),0,C6559*VLOOKUP(D6559&amp;E6559,reference_snds!$C$1:$D$406,2,FALSE))</f>
        <v>0</v>
      </c>
    </row>
    <row r="6560" spans="1:7" x14ac:dyDescent="0.25">
      <c r="A6560" s="14"/>
      <c r="B6560" s="14"/>
      <c r="C6560" s="14"/>
      <c r="D6560" s="9" t="e">
        <f>VLOOKUP(A6560,mappings!$D$1:$F$240,3,FALSE)</f>
        <v>#N/A</v>
      </c>
      <c r="E6560" s="9" t="e">
        <f>IF(ISBLANK(A6560),#N/A,VLOOKUP(B6560,mappings!$A$1:$B$152,2,FALSE))</f>
        <v>#N/A</v>
      </c>
      <c r="F6560" s="13">
        <f>IF(OR(ISNA(D6560),ISNA(E6560)),0,C6560*VLOOKUP(D6560&amp;E6560,reference_cepidc!$C$1:$H$381,6,FALSE))</f>
        <v>0</v>
      </c>
      <c r="G6560" s="13">
        <f>IF(OR(ISNA(D6560),ISNA(E6560)),0,C6560*VLOOKUP(D6560&amp;E6560,reference_snds!$C$1:$D$406,2,FALSE))</f>
        <v>0</v>
      </c>
    </row>
    <row r="6561" spans="1:7" x14ac:dyDescent="0.25">
      <c r="A6561" s="14"/>
      <c r="B6561" s="14"/>
      <c r="C6561" s="14"/>
      <c r="D6561" s="9" t="e">
        <f>VLOOKUP(A6561,mappings!$D$1:$F$240,3,FALSE)</f>
        <v>#N/A</v>
      </c>
      <c r="E6561" s="9" t="e">
        <f>IF(ISBLANK(A6561),#N/A,VLOOKUP(B6561,mappings!$A$1:$B$152,2,FALSE))</f>
        <v>#N/A</v>
      </c>
      <c r="F6561" s="13">
        <f>IF(OR(ISNA(D6561),ISNA(E6561)),0,C6561*VLOOKUP(D6561&amp;E6561,reference_cepidc!$C$1:$H$381,6,FALSE))</f>
        <v>0</v>
      </c>
      <c r="G6561" s="13">
        <f>IF(OR(ISNA(D6561),ISNA(E6561)),0,C6561*VLOOKUP(D6561&amp;E6561,reference_snds!$C$1:$D$406,2,FALSE))</f>
        <v>0</v>
      </c>
    </row>
    <row r="6562" spans="1:7" x14ac:dyDescent="0.25">
      <c r="A6562" s="14"/>
      <c r="B6562" s="14"/>
      <c r="C6562" s="14"/>
      <c r="D6562" s="9" t="e">
        <f>VLOOKUP(A6562,mappings!$D$1:$F$240,3,FALSE)</f>
        <v>#N/A</v>
      </c>
      <c r="E6562" s="9" t="e">
        <f>IF(ISBLANK(A6562),#N/A,VLOOKUP(B6562,mappings!$A$1:$B$152,2,FALSE))</f>
        <v>#N/A</v>
      </c>
      <c r="F6562" s="13">
        <f>IF(OR(ISNA(D6562),ISNA(E6562)),0,C6562*VLOOKUP(D6562&amp;E6562,reference_cepidc!$C$1:$H$381,6,FALSE))</f>
        <v>0</v>
      </c>
      <c r="G6562" s="13">
        <f>IF(OR(ISNA(D6562),ISNA(E6562)),0,C6562*VLOOKUP(D6562&amp;E6562,reference_snds!$C$1:$D$406,2,FALSE))</f>
        <v>0</v>
      </c>
    </row>
    <row r="6563" spans="1:7" x14ac:dyDescent="0.25">
      <c r="A6563" s="14"/>
      <c r="B6563" s="14"/>
      <c r="C6563" s="14"/>
      <c r="D6563" s="9" t="e">
        <f>VLOOKUP(A6563,mappings!$D$1:$F$240,3,FALSE)</f>
        <v>#N/A</v>
      </c>
      <c r="E6563" s="9" t="e">
        <f>IF(ISBLANK(A6563),#N/A,VLOOKUP(B6563,mappings!$A$1:$B$152,2,FALSE))</f>
        <v>#N/A</v>
      </c>
      <c r="F6563" s="13">
        <f>IF(OR(ISNA(D6563),ISNA(E6563)),0,C6563*VLOOKUP(D6563&amp;E6563,reference_cepidc!$C$1:$H$381,6,FALSE))</f>
        <v>0</v>
      </c>
      <c r="G6563" s="13">
        <f>IF(OR(ISNA(D6563),ISNA(E6563)),0,C6563*VLOOKUP(D6563&amp;E6563,reference_snds!$C$1:$D$406,2,FALSE))</f>
        <v>0</v>
      </c>
    </row>
    <row r="6564" spans="1:7" x14ac:dyDescent="0.25">
      <c r="A6564" s="14"/>
      <c r="B6564" s="14"/>
      <c r="C6564" s="14"/>
      <c r="D6564" s="9" t="e">
        <f>VLOOKUP(A6564,mappings!$D$1:$F$240,3,FALSE)</f>
        <v>#N/A</v>
      </c>
      <c r="E6564" s="9" t="e">
        <f>IF(ISBLANK(A6564),#N/A,VLOOKUP(B6564,mappings!$A$1:$B$152,2,FALSE))</f>
        <v>#N/A</v>
      </c>
      <c r="F6564" s="13">
        <f>IF(OR(ISNA(D6564),ISNA(E6564)),0,C6564*VLOOKUP(D6564&amp;E6564,reference_cepidc!$C$1:$H$381,6,FALSE))</f>
        <v>0</v>
      </c>
      <c r="G6564" s="13">
        <f>IF(OR(ISNA(D6564),ISNA(E6564)),0,C6564*VLOOKUP(D6564&amp;E6564,reference_snds!$C$1:$D$406,2,FALSE))</f>
        <v>0</v>
      </c>
    </row>
    <row r="6565" spans="1:7" x14ac:dyDescent="0.25">
      <c r="A6565" s="14"/>
      <c r="B6565" s="14"/>
      <c r="C6565" s="14"/>
      <c r="D6565" s="9" t="e">
        <f>VLOOKUP(A6565,mappings!$D$1:$F$240,3,FALSE)</f>
        <v>#N/A</v>
      </c>
      <c r="E6565" s="9" t="e">
        <f>IF(ISBLANK(A6565),#N/A,VLOOKUP(B6565,mappings!$A$1:$B$152,2,FALSE))</f>
        <v>#N/A</v>
      </c>
      <c r="F6565" s="13">
        <f>IF(OR(ISNA(D6565),ISNA(E6565)),0,C6565*VLOOKUP(D6565&amp;E6565,reference_cepidc!$C$1:$H$381,6,FALSE))</f>
        <v>0</v>
      </c>
      <c r="G6565" s="13">
        <f>IF(OR(ISNA(D6565),ISNA(E6565)),0,C6565*VLOOKUP(D6565&amp;E6565,reference_snds!$C$1:$D$406,2,FALSE))</f>
        <v>0</v>
      </c>
    </row>
    <row r="6566" spans="1:7" x14ac:dyDescent="0.25">
      <c r="A6566" s="14"/>
      <c r="B6566" s="14"/>
      <c r="C6566" s="14"/>
      <c r="D6566" s="9" t="e">
        <f>VLOOKUP(A6566,mappings!$D$1:$F$240,3,FALSE)</f>
        <v>#N/A</v>
      </c>
      <c r="E6566" s="9" t="e">
        <f>IF(ISBLANK(A6566),#N/A,VLOOKUP(B6566,mappings!$A$1:$B$152,2,FALSE))</f>
        <v>#N/A</v>
      </c>
      <c r="F6566" s="13">
        <f>IF(OR(ISNA(D6566),ISNA(E6566)),0,C6566*VLOOKUP(D6566&amp;E6566,reference_cepidc!$C$1:$H$381,6,FALSE))</f>
        <v>0</v>
      </c>
      <c r="G6566" s="13">
        <f>IF(OR(ISNA(D6566),ISNA(E6566)),0,C6566*VLOOKUP(D6566&amp;E6566,reference_snds!$C$1:$D$406,2,FALSE))</f>
        <v>0</v>
      </c>
    </row>
    <row r="6567" spans="1:7" x14ac:dyDescent="0.25">
      <c r="A6567" s="14"/>
      <c r="B6567" s="14"/>
      <c r="C6567" s="14"/>
      <c r="D6567" s="9" t="e">
        <f>VLOOKUP(A6567,mappings!$D$1:$F$240,3,FALSE)</f>
        <v>#N/A</v>
      </c>
      <c r="E6567" s="9" t="e">
        <f>IF(ISBLANK(A6567),#N/A,VLOOKUP(B6567,mappings!$A$1:$B$152,2,FALSE))</f>
        <v>#N/A</v>
      </c>
      <c r="F6567" s="13">
        <f>IF(OR(ISNA(D6567),ISNA(E6567)),0,C6567*VLOOKUP(D6567&amp;E6567,reference_cepidc!$C$1:$H$381,6,FALSE))</f>
        <v>0</v>
      </c>
      <c r="G6567" s="13">
        <f>IF(OR(ISNA(D6567),ISNA(E6567)),0,C6567*VLOOKUP(D6567&amp;E6567,reference_snds!$C$1:$D$406,2,FALSE))</f>
        <v>0</v>
      </c>
    </row>
    <row r="6568" spans="1:7" x14ac:dyDescent="0.25">
      <c r="A6568" s="14"/>
      <c r="B6568" s="14"/>
      <c r="C6568" s="14"/>
      <c r="D6568" s="9" t="e">
        <f>VLOOKUP(A6568,mappings!$D$1:$F$240,3,FALSE)</f>
        <v>#N/A</v>
      </c>
      <c r="E6568" s="9" t="e">
        <f>IF(ISBLANK(A6568),#N/A,VLOOKUP(B6568,mappings!$A$1:$B$152,2,FALSE))</f>
        <v>#N/A</v>
      </c>
      <c r="F6568" s="13">
        <f>IF(OR(ISNA(D6568),ISNA(E6568)),0,C6568*VLOOKUP(D6568&amp;E6568,reference_cepidc!$C$1:$H$381,6,FALSE))</f>
        <v>0</v>
      </c>
      <c r="G6568" s="13">
        <f>IF(OR(ISNA(D6568),ISNA(E6568)),0,C6568*VLOOKUP(D6568&amp;E6568,reference_snds!$C$1:$D$406,2,FALSE))</f>
        <v>0</v>
      </c>
    </row>
    <row r="6569" spans="1:7" x14ac:dyDescent="0.25">
      <c r="A6569" s="14"/>
      <c r="B6569" s="14"/>
      <c r="C6569" s="14"/>
      <c r="D6569" s="9" t="e">
        <f>VLOOKUP(A6569,mappings!$D$1:$F$240,3,FALSE)</f>
        <v>#N/A</v>
      </c>
      <c r="E6569" s="9" t="e">
        <f>IF(ISBLANK(A6569),#N/A,VLOOKUP(B6569,mappings!$A$1:$B$152,2,FALSE))</f>
        <v>#N/A</v>
      </c>
      <c r="F6569" s="13">
        <f>IF(OR(ISNA(D6569),ISNA(E6569)),0,C6569*VLOOKUP(D6569&amp;E6569,reference_cepidc!$C$1:$H$381,6,FALSE))</f>
        <v>0</v>
      </c>
      <c r="G6569" s="13">
        <f>IF(OR(ISNA(D6569),ISNA(E6569)),0,C6569*VLOOKUP(D6569&amp;E6569,reference_snds!$C$1:$D$406,2,FALSE))</f>
        <v>0</v>
      </c>
    </row>
    <row r="6570" spans="1:7" x14ac:dyDescent="0.25">
      <c r="A6570" s="14"/>
      <c r="B6570" s="14"/>
      <c r="C6570" s="14"/>
      <c r="D6570" s="9" t="e">
        <f>VLOOKUP(A6570,mappings!$D$1:$F$240,3,FALSE)</f>
        <v>#N/A</v>
      </c>
      <c r="E6570" s="9" t="e">
        <f>IF(ISBLANK(A6570),#N/A,VLOOKUP(B6570,mappings!$A$1:$B$152,2,FALSE))</f>
        <v>#N/A</v>
      </c>
      <c r="F6570" s="13">
        <f>IF(OR(ISNA(D6570),ISNA(E6570)),0,C6570*VLOOKUP(D6570&amp;E6570,reference_cepidc!$C$1:$H$381,6,FALSE))</f>
        <v>0</v>
      </c>
      <c r="G6570" s="13">
        <f>IF(OR(ISNA(D6570),ISNA(E6570)),0,C6570*VLOOKUP(D6570&amp;E6570,reference_snds!$C$1:$D$406,2,FALSE))</f>
        <v>0</v>
      </c>
    </row>
    <row r="6571" spans="1:7" x14ac:dyDescent="0.25">
      <c r="A6571" s="14"/>
      <c r="B6571" s="14"/>
      <c r="C6571" s="14"/>
      <c r="D6571" s="9" t="e">
        <f>VLOOKUP(A6571,mappings!$D$1:$F$240,3,FALSE)</f>
        <v>#N/A</v>
      </c>
      <c r="E6571" s="9" t="e">
        <f>IF(ISBLANK(A6571),#N/A,VLOOKUP(B6571,mappings!$A$1:$B$152,2,FALSE))</f>
        <v>#N/A</v>
      </c>
      <c r="F6571" s="13">
        <f>IF(OR(ISNA(D6571),ISNA(E6571)),0,C6571*VLOOKUP(D6571&amp;E6571,reference_cepidc!$C$1:$H$381,6,FALSE))</f>
        <v>0</v>
      </c>
      <c r="G6571" s="13">
        <f>IF(OR(ISNA(D6571),ISNA(E6571)),0,C6571*VLOOKUP(D6571&amp;E6571,reference_snds!$C$1:$D$406,2,FALSE))</f>
        <v>0</v>
      </c>
    </row>
    <row r="6572" spans="1:7" x14ac:dyDescent="0.25">
      <c r="A6572" s="14"/>
      <c r="B6572" s="14"/>
      <c r="C6572" s="14"/>
      <c r="D6572" s="9" t="e">
        <f>VLOOKUP(A6572,mappings!$D$1:$F$240,3,FALSE)</f>
        <v>#N/A</v>
      </c>
      <c r="E6572" s="9" t="e">
        <f>IF(ISBLANK(A6572),#N/A,VLOOKUP(B6572,mappings!$A$1:$B$152,2,FALSE))</f>
        <v>#N/A</v>
      </c>
      <c r="F6572" s="13">
        <f>IF(OR(ISNA(D6572),ISNA(E6572)),0,C6572*VLOOKUP(D6572&amp;E6572,reference_cepidc!$C$1:$H$381,6,FALSE))</f>
        <v>0</v>
      </c>
      <c r="G6572" s="13">
        <f>IF(OR(ISNA(D6572),ISNA(E6572)),0,C6572*VLOOKUP(D6572&amp;E6572,reference_snds!$C$1:$D$406,2,FALSE))</f>
        <v>0</v>
      </c>
    </row>
    <row r="6573" spans="1:7" x14ac:dyDescent="0.25">
      <c r="A6573" s="14"/>
      <c r="B6573" s="14"/>
      <c r="C6573" s="14"/>
      <c r="D6573" s="9" t="e">
        <f>VLOOKUP(A6573,mappings!$D$1:$F$240,3,FALSE)</f>
        <v>#N/A</v>
      </c>
      <c r="E6573" s="9" t="e">
        <f>IF(ISBLANK(A6573),#N/A,VLOOKUP(B6573,mappings!$A$1:$B$152,2,FALSE))</f>
        <v>#N/A</v>
      </c>
      <c r="F6573" s="13">
        <f>IF(OR(ISNA(D6573),ISNA(E6573)),0,C6573*VLOOKUP(D6573&amp;E6573,reference_cepidc!$C$1:$H$381,6,FALSE))</f>
        <v>0</v>
      </c>
      <c r="G6573" s="13">
        <f>IF(OR(ISNA(D6573),ISNA(E6573)),0,C6573*VLOOKUP(D6573&amp;E6573,reference_snds!$C$1:$D$406,2,FALSE))</f>
        <v>0</v>
      </c>
    </row>
    <row r="6574" spans="1:7" x14ac:dyDescent="0.25">
      <c r="A6574" s="14"/>
      <c r="B6574" s="14"/>
      <c r="C6574" s="14"/>
      <c r="D6574" s="9" t="e">
        <f>VLOOKUP(A6574,mappings!$D$1:$F$240,3,FALSE)</f>
        <v>#N/A</v>
      </c>
      <c r="E6574" s="9" t="e">
        <f>IF(ISBLANK(A6574),#N/A,VLOOKUP(B6574,mappings!$A$1:$B$152,2,FALSE))</f>
        <v>#N/A</v>
      </c>
      <c r="F6574" s="13">
        <f>IF(OR(ISNA(D6574),ISNA(E6574)),0,C6574*VLOOKUP(D6574&amp;E6574,reference_cepidc!$C$1:$H$381,6,FALSE))</f>
        <v>0</v>
      </c>
      <c r="G6574" s="13">
        <f>IF(OR(ISNA(D6574),ISNA(E6574)),0,C6574*VLOOKUP(D6574&amp;E6574,reference_snds!$C$1:$D$406,2,FALSE))</f>
        <v>0</v>
      </c>
    </row>
    <row r="6575" spans="1:7" x14ac:dyDescent="0.25">
      <c r="A6575" s="14"/>
      <c r="B6575" s="14"/>
      <c r="C6575" s="14"/>
      <c r="D6575" s="9" t="e">
        <f>VLOOKUP(A6575,mappings!$D$1:$F$240,3,FALSE)</f>
        <v>#N/A</v>
      </c>
      <c r="E6575" s="9" t="e">
        <f>IF(ISBLANK(A6575),#N/A,VLOOKUP(B6575,mappings!$A$1:$B$152,2,FALSE))</f>
        <v>#N/A</v>
      </c>
      <c r="F6575" s="13">
        <f>IF(OR(ISNA(D6575),ISNA(E6575)),0,C6575*VLOOKUP(D6575&amp;E6575,reference_cepidc!$C$1:$H$381,6,FALSE))</f>
        <v>0</v>
      </c>
      <c r="G6575" s="13">
        <f>IF(OR(ISNA(D6575),ISNA(E6575)),0,C6575*VLOOKUP(D6575&amp;E6575,reference_snds!$C$1:$D$406,2,FALSE))</f>
        <v>0</v>
      </c>
    </row>
    <row r="6576" spans="1:7" x14ac:dyDescent="0.25">
      <c r="A6576" s="14"/>
      <c r="B6576" s="14"/>
      <c r="C6576" s="14"/>
      <c r="D6576" s="9" t="e">
        <f>VLOOKUP(A6576,mappings!$D$1:$F$240,3,FALSE)</f>
        <v>#N/A</v>
      </c>
      <c r="E6576" s="9" t="e">
        <f>IF(ISBLANK(A6576),#N/A,VLOOKUP(B6576,mappings!$A$1:$B$152,2,FALSE))</f>
        <v>#N/A</v>
      </c>
      <c r="F6576" s="13">
        <f>IF(OR(ISNA(D6576),ISNA(E6576)),0,C6576*VLOOKUP(D6576&amp;E6576,reference_cepidc!$C$1:$H$381,6,FALSE))</f>
        <v>0</v>
      </c>
      <c r="G6576" s="13">
        <f>IF(OR(ISNA(D6576),ISNA(E6576)),0,C6576*VLOOKUP(D6576&amp;E6576,reference_snds!$C$1:$D$406,2,FALSE))</f>
        <v>0</v>
      </c>
    </row>
    <row r="6577" spans="1:7" x14ac:dyDescent="0.25">
      <c r="A6577" s="14"/>
      <c r="B6577" s="14"/>
      <c r="C6577" s="14"/>
      <c r="D6577" s="9" t="e">
        <f>VLOOKUP(A6577,mappings!$D$1:$F$240,3,FALSE)</f>
        <v>#N/A</v>
      </c>
      <c r="E6577" s="9" t="e">
        <f>IF(ISBLANK(A6577),#N/A,VLOOKUP(B6577,mappings!$A$1:$B$152,2,FALSE))</f>
        <v>#N/A</v>
      </c>
      <c r="F6577" s="13">
        <f>IF(OR(ISNA(D6577),ISNA(E6577)),0,C6577*VLOOKUP(D6577&amp;E6577,reference_cepidc!$C$1:$H$381,6,FALSE))</f>
        <v>0</v>
      </c>
      <c r="G6577" s="13">
        <f>IF(OR(ISNA(D6577),ISNA(E6577)),0,C6577*VLOOKUP(D6577&amp;E6577,reference_snds!$C$1:$D$406,2,FALSE))</f>
        <v>0</v>
      </c>
    </row>
    <row r="6578" spans="1:7" x14ac:dyDescent="0.25">
      <c r="A6578" s="14"/>
      <c r="B6578" s="14"/>
      <c r="C6578" s="14"/>
      <c r="D6578" s="9" t="e">
        <f>VLOOKUP(A6578,mappings!$D$1:$F$240,3,FALSE)</f>
        <v>#N/A</v>
      </c>
      <c r="E6578" s="9" t="e">
        <f>IF(ISBLANK(A6578),#N/A,VLOOKUP(B6578,mappings!$A$1:$B$152,2,FALSE))</f>
        <v>#N/A</v>
      </c>
      <c r="F6578" s="13">
        <f>IF(OR(ISNA(D6578),ISNA(E6578)),0,C6578*VLOOKUP(D6578&amp;E6578,reference_cepidc!$C$1:$H$381,6,FALSE))</f>
        <v>0</v>
      </c>
      <c r="G6578" s="13">
        <f>IF(OR(ISNA(D6578),ISNA(E6578)),0,C6578*VLOOKUP(D6578&amp;E6578,reference_snds!$C$1:$D$406,2,FALSE))</f>
        <v>0</v>
      </c>
    </row>
    <row r="6579" spans="1:7" x14ac:dyDescent="0.25">
      <c r="A6579" s="14"/>
      <c r="B6579" s="14"/>
      <c r="C6579" s="14"/>
      <c r="D6579" s="9" t="e">
        <f>VLOOKUP(A6579,mappings!$D$1:$F$240,3,FALSE)</f>
        <v>#N/A</v>
      </c>
      <c r="E6579" s="9" t="e">
        <f>IF(ISBLANK(A6579),#N/A,VLOOKUP(B6579,mappings!$A$1:$B$152,2,FALSE))</f>
        <v>#N/A</v>
      </c>
      <c r="F6579" s="13">
        <f>IF(OR(ISNA(D6579),ISNA(E6579)),0,C6579*VLOOKUP(D6579&amp;E6579,reference_cepidc!$C$1:$H$381,6,FALSE))</f>
        <v>0</v>
      </c>
      <c r="G6579" s="13">
        <f>IF(OR(ISNA(D6579),ISNA(E6579)),0,C6579*VLOOKUP(D6579&amp;E6579,reference_snds!$C$1:$D$406,2,FALSE))</f>
        <v>0</v>
      </c>
    </row>
    <row r="6580" spans="1:7" x14ac:dyDescent="0.25">
      <c r="A6580" s="14"/>
      <c r="B6580" s="14"/>
      <c r="C6580" s="14"/>
      <c r="D6580" s="9" t="e">
        <f>VLOOKUP(A6580,mappings!$D$1:$F$240,3,FALSE)</f>
        <v>#N/A</v>
      </c>
      <c r="E6580" s="9" t="e">
        <f>IF(ISBLANK(A6580),#N/A,VLOOKUP(B6580,mappings!$A$1:$B$152,2,FALSE))</f>
        <v>#N/A</v>
      </c>
      <c r="F6580" s="13">
        <f>IF(OR(ISNA(D6580),ISNA(E6580)),0,C6580*VLOOKUP(D6580&amp;E6580,reference_cepidc!$C$1:$H$381,6,FALSE))</f>
        <v>0</v>
      </c>
      <c r="G6580" s="13">
        <f>IF(OR(ISNA(D6580),ISNA(E6580)),0,C6580*VLOOKUP(D6580&amp;E6580,reference_snds!$C$1:$D$406,2,FALSE))</f>
        <v>0</v>
      </c>
    </row>
    <row r="6581" spans="1:7" x14ac:dyDescent="0.25">
      <c r="A6581" s="14"/>
      <c r="B6581" s="14"/>
      <c r="C6581" s="14"/>
      <c r="D6581" s="9" t="e">
        <f>VLOOKUP(A6581,mappings!$D$1:$F$240,3,FALSE)</f>
        <v>#N/A</v>
      </c>
      <c r="E6581" s="9" t="e">
        <f>IF(ISBLANK(A6581),#N/A,VLOOKUP(B6581,mappings!$A$1:$B$152,2,FALSE))</f>
        <v>#N/A</v>
      </c>
      <c r="F6581" s="13">
        <f>IF(OR(ISNA(D6581),ISNA(E6581)),0,C6581*VLOOKUP(D6581&amp;E6581,reference_cepidc!$C$1:$H$381,6,FALSE))</f>
        <v>0</v>
      </c>
      <c r="G6581" s="13">
        <f>IF(OR(ISNA(D6581),ISNA(E6581)),0,C6581*VLOOKUP(D6581&amp;E6581,reference_snds!$C$1:$D$406,2,FALSE))</f>
        <v>0</v>
      </c>
    </row>
    <row r="6582" spans="1:7" x14ac:dyDescent="0.25">
      <c r="A6582" s="14"/>
      <c r="B6582" s="14"/>
      <c r="C6582" s="14"/>
      <c r="D6582" s="9" t="e">
        <f>VLOOKUP(A6582,mappings!$D$1:$F$240,3,FALSE)</f>
        <v>#N/A</v>
      </c>
      <c r="E6582" s="9" t="e">
        <f>IF(ISBLANK(A6582),#N/A,VLOOKUP(B6582,mappings!$A$1:$B$152,2,FALSE))</f>
        <v>#N/A</v>
      </c>
      <c r="F6582" s="13">
        <f>IF(OR(ISNA(D6582),ISNA(E6582)),0,C6582*VLOOKUP(D6582&amp;E6582,reference_cepidc!$C$1:$H$381,6,FALSE))</f>
        <v>0</v>
      </c>
      <c r="G6582" s="13">
        <f>IF(OR(ISNA(D6582),ISNA(E6582)),0,C6582*VLOOKUP(D6582&amp;E6582,reference_snds!$C$1:$D$406,2,FALSE))</f>
        <v>0</v>
      </c>
    </row>
    <row r="6583" spans="1:7" x14ac:dyDescent="0.25">
      <c r="A6583" s="14"/>
      <c r="B6583" s="14"/>
      <c r="C6583" s="14"/>
      <c r="D6583" s="9" t="e">
        <f>VLOOKUP(A6583,mappings!$D$1:$F$240,3,FALSE)</f>
        <v>#N/A</v>
      </c>
      <c r="E6583" s="9" t="e">
        <f>IF(ISBLANK(A6583),#N/A,VLOOKUP(B6583,mappings!$A$1:$B$152,2,FALSE))</f>
        <v>#N/A</v>
      </c>
      <c r="F6583" s="13">
        <f>IF(OR(ISNA(D6583),ISNA(E6583)),0,C6583*VLOOKUP(D6583&amp;E6583,reference_cepidc!$C$1:$H$381,6,FALSE))</f>
        <v>0</v>
      </c>
      <c r="G6583" s="13">
        <f>IF(OR(ISNA(D6583),ISNA(E6583)),0,C6583*VLOOKUP(D6583&amp;E6583,reference_snds!$C$1:$D$406,2,FALSE))</f>
        <v>0</v>
      </c>
    </row>
    <row r="6584" spans="1:7" x14ac:dyDescent="0.25">
      <c r="A6584" s="14"/>
      <c r="B6584" s="14"/>
      <c r="C6584" s="14"/>
      <c r="D6584" s="9" t="e">
        <f>VLOOKUP(A6584,mappings!$D$1:$F$240,3,FALSE)</f>
        <v>#N/A</v>
      </c>
      <c r="E6584" s="9" t="e">
        <f>IF(ISBLANK(A6584),#N/A,VLOOKUP(B6584,mappings!$A$1:$B$152,2,FALSE))</f>
        <v>#N/A</v>
      </c>
      <c r="F6584" s="13">
        <f>IF(OR(ISNA(D6584),ISNA(E6584)),0,C6584*VLOOKUP(D6584&amp;E6584,reference_cepidc!$C$1:$H$381,6,FALSE))</f>
        <v>0</v>
      </c>
      <c r="G6584" s="13">
        <f>IF(OR(ISNA(D6584),ISNA(E6584)),0,C6584*VLOOKUP(D6584&amp;E6584,reference_snds!$C$1:$D$406,2,FALSE))</f>
        <v>0</v>
      </c>
    </row>
    <row r="6585" spans="1:7" x14ac:dyDescent="0.25">
      <c r="A6585" s="14"/>
      <c r="B6585" s="14"/>
      <c r="C6585" s="14"/>
      <c r="D6585" s="9" t="e">
        <f>VLOOKUP(A6585,mappings!$D$1:$F$240,3,FALSE)</f>
        <v>#N/A</v>
      </c>
      <c r="E6585" s="9" t="e">
        <f>IF(ISBLANK(A6585),#N/A,VLOOKUP(B6585,mappings!$A$1:$B$152,2,FALSE))</f>
        <v>#N/A</v>
      </c>
      <c r="F6585" s="13">
        <f>IF(OR(ISNA(D6585),ISNA(E6585)),0,C6585*VLOOKUP(D6585&amp;E6585,reference_cepidc!$C$1:$H$381,6,FALSE))</f>
        <v>0</v>
      </c>
      <c r="G6585" s="13">
        <f>IF(OR(ISNA(D6585),ISNA(E6585)),0,C6585*VLOOKUP(D6585&amp;E6585,reference_snds!$C$1:$D$406,2,FALSE))</f>
        <v>0</v>
      </c>
    </row>
    <row r="6586" spans="1:7" x14ac:dyDescent="0.25">
      <c r="A6586" s="14"/>
      <c r="B6586" s="14"/>
      <c r="C6586" s="14"/>
      <c r="D6586" s="9" t="e">
        <f>VLOOKUP(A6586,mappings!$D$1:$F$240,3,FALSE)</f>
        <v>#N/A</v>
      </c>
      <c r="E6586" s="9" t="e">
        <f>IF(ISBLANK(A6586),#N/A,VLOOKUP(B6586,mappings!$A$1:$B$152,2,FALSE))</f>
        <v>#N/A</v>
      </c>
      <c r="F6586" s="13">
        <f>IF(OR(ISNA(D6586),ISNA(E6586)),0,C6586*VLOOKUP(D6586&amp;E6586,reference_cepidc!$C$1:$H$381,6,FALSE))</f>
        <v>0</v>
      </c>
      <c r="G6586" s="13">
        <f>IF(OR(ISNA(D6586),ISNA(E6586)),0,C6586*VLOOKUP(D6586&amp;E6586,reference_snds!$C$1:$D$406,2,FALSE))</f>
        <v>0</v>
      </c>
    </row>
    <row r="6587" spans="1:7" x14ac:dyDescent="0.25">
      <c r="A6587" s="14"/>
      <c r="B6587" s="14"/>
      <c r="C6587" s="14"/>
      <c r="D6587" s="9" t="e">
        <f>VLOOKUP(A6587,mappings!$D$1:$F$240,3,FALSE)</f>
        <v>#N/A</v>
      </c>
      <c r="E6587" s="9" t="e">
        <f>IF(ISBLANK(A6587),#N/A,VLOOKUP(B6587,mappings!$A$1:$B$152,2,FALSE))</f>
        <v>#N/A</v>
      </c>
      <c r="F6587" s="13">
        <f>IF(OR(ISNA(D6587),ISNA(E6587)),0,C6587*VLOOKUP(D6587&amp;E6587,reference_cepidc!$C$1:$H$381,6,FALSE))</f>
        <v>0</v>
      </c>
      <c r="G6587" s="13">
        <f>IF(OR(ISNA(D6587),ISNA(E6587)),0,C6587*VLOOKUP(D6587&amp;E6587,reference_snds!$C$1:$D$406,2,FALSE))</f>
        <v>0</v>
      </c>
    </row>
    <row r="6588" spans="1:7" x14ac:dyDescent="0.25">
      <c r="A6588" s="14"/>
      <c r="B6588" s="14"/>
      <c r="C6588" s="14"/>
      <c r="D6588" s="9" t="e">
        <f>VLOOKUP(A6588,mappings!$D$1:$F$240,3,FALSE)</f>
        <v>#N/A</v>
      </c>
      <c r="E6588" s="9" t="e">
        <f>IF(ISBLANK(A6588),#N/A,VLOOKUP(B6588,mappings!$A$1:$B$152,2,FALSE))</f>
        <v>#N/A</v>
      </c>
      <c r="F6588" s="13">
        <f>IF(OR(ISNA(D6588),ISNA(E6588)),0,C6588*VLOOKUP(D6588&amp;E6588,reference_cepidc!$C$1:$H$381,6,FALSE))</f>
        <v>0</v>
      </c>
      <c r="G6588" s="13">
        <f>IF(OR(ISNA(D6588),ISNA(E6588)),0,C6588*VLOOKUP(D6588&amp;E6588,reference_snds!$C$1:$D$406,2,FALSE))</f>
        <v>0</v>
      </c>
    </row>
    <row r="6589" spans="1:7" x14ac:dyDescent="0.25">
      <c r="A6589" s="14"/>
      <c r="B6589" s="14"/>
      <c r="C6589" s="14"/>
      <c r="D6589" s="9" t="e">
        <f>VLOOKUP(A6589,mappings!$D$1:$F$240,3,FALSE)</f>
        <v>#N/A</v>
      </c>
      <c r="E6589" s="9" t="e">
        <f>IF(ISBLANK(A6589),#N/A,VLOOKUP(B6589,mappings!$A$1:$B$152,2,FALSE))</f>
        <v>#N/A</v>
      </c>
      <c r="F6589" s="13">
        <f>IF(OR(ISNA(D6589),ISNA(E6589)),0,C6589*VLOOKUP(D6589&amp;E6589,reference_cepidc!$C$1:$H$381,6,FALSE))</f>
        <v>0</v>
      </c>
      <c r="G6589" s="13">
        <f>IF(OR(ISNA(D6589),ISNA(E6589)),0,C6589*VLOOKUP(D6589&amp;E6589,reference_snds!$C$1:$D$406,2,FALSE))</f>
        <v>0</v>
      </c>
    </row>
    <row r="6590" spans="1:7" x14ac:dyDescent="0.25">
      <c r="A6590" s="14"/>
      <c r="B6590" s="14"/>
      <c r="C6590" s="14"/>
      <c r="D6590" s="9" t="e">
        <f>VLOOKUP(A6590,mappings!$D$1:$F$240,3,FALSE)</f>
        <v>#N/A</v>
      </c>
      <c r="E6590" s="9" t="e">
        <f>IF(ISBLANK(A6590),#N/A,VLOOKUP(B6590,mappings!$A$1:$B$152,2,FALSE))</f>
        <v>#N/A</v>
      </c>
      <c r="F6590" s="13">
        <f>IF(OR(ISNA(D6590),ISNA(E6590)),0,C6590*VLOOKUP(D6590&amp;E6590,reference_cepidc!$C$1:$H$381,6,FALSE))</f>
        <v>0</v>
      </c>
      <c r="G6590" s="13">
        <f>IF(OR(ISNA(D6590),ISNA(E6590)),0,C6590*VLOOKUP(D6590&amp;E6590,reference_snds!$C$1:$D$406,2,FALSE))</f>
        <v>0</v>
      </c>
    </row>
    <row r="6591" spans="1:7" x14ac:dyDescent="0.25">
      <c r="A6591" s="14"/>
      <c r="B6591" s="14"/>
      <c r="C6591" s="14"/>
      <c r="D6591" s="9" t="e">
        <f>VLOOKUP(A6591,mappings!$D$1:$F$240,3,FALSE)</f>
        <v>#N/A</v>
      </c>
      <c r="E6591" s="9" t="e">
        <f>IF(ISBLANK(A6591),#N/A,VLOOKUP(B6591,mappings!$A$1:$B$152,2,FALSE))</f>
        <v>#N/A</v>
      </c>
      <c r="F6591" s="13">
        <f>IF(OR(ISNA(D6591),ISNA(E6591)),0,C6591*VLOOKUP(D6591&amp;E6591,reference_cepidc!$C$1:$H$381,6,FALSE))</f>
        <v>0</v>
      </c>
      <c r="G6591" s="13">
        <f>IF(OR(ISNA(D6591),ISNA(E6591)),0,C6591*VLOOKUP(D6591&amp;E6591,reference_snds!$C$1:$D$406,2,FALSE))</f>
        <v>0</v>
      </c>
    </row>
    <row r="6592" spans="1:7" x14ac:dyDescent="0.25">
      <c r="A6592" s="14"/>
      <c r="B6592" s="14"/>
      <c r="C6592" s="14"/>
      <c r="D6592" s="9" t="e">
        <f>VLOOKUP(A6592,mappings!$D$1:$F$240,3,FALSE)</f>
        <v>#N/A</v>
      </c>
      <c r="E6592" s="9" t="e">
        <f>IF(ISBLANK(A6592),#N/A,VLOOKUP(B6592,mappings!$A$1:$B$152,2,FALSE))</f>
        <v>#N/A</v>
      </c>
      <c r="F6592" s="13">
        <f>IF(OR(ISNA(D6592),ISNA(E6592)),0,C6592*VLOOKUP(D6592&amp;E6592,reference_cepidc!$C$1:$H$381,6,FALSE))</f>
        <v>0</v>
      </c>
      <c r="G6592" s="13">
        <f>IF(OR(ISNA(D6592),ISNA(E6592)),0,C6592*VLOOKUP(D6592&amp;E6592,reference_snds!$C$1:$D$406,2,FALSE))</f>
        <v>0</v>
      </c>
    </row>
    <row r="6593" spans="1:7" x14ac:dyDescent="0.25">
      <c r="A6593" s="14"/>
      <c r="B6593" s="14"/>
      <c r="C6593" s="14"/>
      <c r="D6593" s="9" t="e">
        <f>VLOOKUP(A6593,mappings!$D$1:$F$240,3,FALSE)</f>
        <v>#N/A</v>
      </c>
      <c r="E6593" s="9" t="e">
        <f>IF(ISBLANK(A6593),#N/A,VLOOKUP(B6593,mappings!$A$1:$B$152,2,FALSE))</f>
        <v>#N/A</v>
      </c>
      <c r="F6593" s="13">
        <f>IF(OR(ISNA(D6593),ISNA(E6593)),0,C6593*VLOOKUP(D6593&amp;E6593,reference_cepidc!$C$1:$H$381,6,FALSE))</f>
        <v>0</v>
      </c>
      <c r="G6593" s="13">
        <f>IF(OR(ISNA(D6593),ISNA(E6593)),0,C6593*VLOOKUP(D6593&amp;E6593,reference_snds!$C$1:$D$406,2,FALSE))</f>
        <v>0</v>
      </c>
    </row>
    <row r="6594" spans="1:7" x14ac:dyDescent="0.25">
      <c r="A6594" s="14"/>
      <c r="B6594" s="14"/>
      <c r="C6594" s="14"/>
      <c r="D6594" s="9" t="e">
        <f>VLOOKUP(A6594,mappings!$D$1:$F$240,3,FALSE)</f>
        <v>#N/A</v>
      </c>
      <c r="E6594" s="9" t="e">
        <f>IF(ISBLANK(A6594),#N/A,VLOOKUP(B6594,mappings!$A$1:$B$152,2,FALSE))</f>
        <v>#N/A</v>
      </c>
      <c r="F6594" s="13">
        <f>IF(OR(ISNA(D6594),ISNA(E6594)),0,C6594*VLOOKUP(D6594&amp;E6594,reference_cepidc!$C$1:$H$381,6,FALSE))</f>
        <v>0</v>
      </c>
      <c r="G6594" s="13">
        <f>IF(OR(ISNA(D6594),ISNA(E6594)),0,C6594*VLOOKUP(D6594&amp;E6594,reference_snds!$C$1:$D$406,2,FALSE))</f>
        <v>0</v>
      </c>
    </row>
    <row r="6595" spans="1:7" x14ac:dyDescent="0.25">
      <c r="A6595" s="14"/>
      <c r="B6595" s="14"/>
      <c r="C6595" s="14"/>
      <c r="D6595" s="9" t="e">
        <f>VLOOKUP(A6595,mappings!$D$1:$F$240,3,FALSE)</f>
        <v>#N/A</v>
      </c>
      <c r="E6595" s="9" t="e">
        <f>IF(ISBLANK(A6595),#N/A,VLOOKUP(B6595,mappings!$A$1:$B$152,2,FALSE))</f>
        <v>#N/A</v>
      </c>
      <c r="F6595" s="13">
        <f>IF(OR(ISNA(D6595),ISNA(E6595)),0,C6595*VLOOKUP(D6595&amp;E6595,reference_cepidc!$C$1:$H$381,6,FALSE))</f>
        <v>0</v>
      </c>
      <c r="G6595" s="13">
        <f>IF(OR(ISNA(D6595),ISNA(E6595)),0,C6595*VLOOKUP(D6595&amp;E6595,reference_snds!$C$1:$D$406,2,FALSE))</f>
        <v>0</v>
      </c>
    </row>
    <row r="6596" spans="1:7" x14ac:dyDescent="0.25">
      <c r="A6596" s="14"/>
      <c r="B6596" s="14"/>
      <c r="C6596" s="14"/>
      <c r="D6596" s="9" t="e">
        <f>VLOOKUP(A6596,mappings!$D$1:$F$240,3,FALSE)</f>
        <v>#N/A</v>
      </c>
      <c r="E6596" s="9" t="e">
        <f>IF(ISBLANK(A6596),#N/A,VLOOKUP(B6596,mappings!$A$1:$B$152,2,FALSE))</f>
        <v>#N/A</v>
      </c>
      <c r="F6596" s="13">
        <f>IF(OR(ISNA(D6596),ISNA(E6596)),0,C6596*VLOOKUP(D6596&amp;E6596,reference_cepidc!$C$1:$H$381,6,FALSE))</f>
        <v>0</v>
      </c>
      <c r="G6596" s="13">
        <f>IF(OR(ISNA(D6596),ISNA(E6596)),0,C6596*VLOOKUP(D6596&amp;E6596,reference_snds!$C$1:$D$406,2,FALSE))</f>
        <v>0</v>
      </c>
    </row>
    <row r="6597" spans="1:7" x14ac:dyDescent="0.25">
      <c r="A6597" s="14"/>
      <c r="B6597" s="14"/>
      <c r="C6597" s="14"/>
      <c r="D6597" s="9" t="e">
        <f>VLOOKUP(A6597,mappings!$D$1:$F$240,3,FALSE)</f>
        <v>#N/A</v>
      </c>
      <c r="E6597" s="9" t="e">
        <f>IF(ISBLANK(A6597),#N/A,VLOOKUP(B6597,mappings!$A$1:$B$152,2,FALSE))</f>
        <v>#N/A</v>
      </c>
      <c r="F6597" s="13">
        <f>IF(OR(ISNA(D6597),ISNA(E6597)),0,C6597*VLOOKUP(D6597&amp;E6597,reference_cepidc!$C$1:$H$381,6,FALSE))</f>
        <v>0</v>
      </c>
      <c r="G6597" s="13">
        <f>IF(OR(ISNA(D6597),ISNA(E6597)),0,C6597*VLOOKUP(D6597&amp;E6597,reference_snds!$C$1:$D$406,2,FALSE))</f>
        <v>0</v>
      </c>
    </row>
    <row r="6598" spans="1:7" x14ac:dyDescent="0.25">
      <c r="A6598" s="14"/>
      <c r="B6598" s="14"/>
      <c r="C6598" s="14"/>
      <c r="D6598" s="9" t="e">
        <f>VLOOKUP(A6598,mappings!$D$1:$F$240,3,FALSE)</f>
        <v>#N/A</v>
      </c>
      <c r="E6598" s="9" t="e">
        <f>IF(ISBLANK(A6598),#N/A,VLOOKUP(B6598,mappings!$A$1:$B$152,2,FALSE))</f>
        <v>#N/A</v>
      </c>
      <c r="F6598" s="13">
        <f>IF(OR(ISNA(D6598),ISNA(E6598)),0,C6598*VLOOKUP(D6598&amp;E6598,reference_cepidc!$C$1:$H$381,6,FALSE))</f>
        <v>0</v>
      </c>
      <c r="G6598" s="13">
        <f>IF(OR(ISNA(D6598),ISNA(E6598)),0,C6598*VLOOKUP(D6598&amp;E6598,reference_snds!$C$1:$D$406,2,FALSE))</f>
        <v>0</v>
      </c>
    </row>
    <row r="6599" spans="1:7" x14ac:dyDescent="0.25">
      <c r="A6599" s="14"/>
      <c r="B6599" s="14"/>
      <c r="C6599" s="14"/>
      <c r="D6599" s="9" t="e">
        <f>VLOOKUP(A6599,mappings!$D$1:$F$240,3,FALSE)</f>
        <v>#N/A</v>
      </c>
      <c r="E6599" s="9" t="e">
        <f>IF(ISBLANK(A6599),#N/A,VLOOKUP(B6599,mappings!$A$1:$B$152,2,FALSE))</f>
        <v>#N/A</v>
      </c>
      <c r="F6599" s="13">
        <f>IF(OR(ISNA(D6599),ISNA(E6599)),0,C6599*VLOOKUP(D6599&amp;E6599,reference_cepidc!$C$1:$H$381,6,FALSE))</f>
        <v>0</v>
      </c>
      <c r="G6599" s="13">
        <f>IF(OR(ISNA(D6599),ISNA(E6599)),0,C6599*VLOOKUP(D6599&amp;E6599,reference_snds!$C$1:$D$406,2,FALSE))</f>
        <v>0</v>
      </c>
    </row>
    <row r="6600" spans="1:7" x14ac:dyDescent="0.25">
      <c r="A6600" s="14"/>
      <c r="B6600" s="14"/>
      <c r="C6600" s="14"/>
      <c r="D6600" s="9" t="e">
        <f>VLOOKUP(A6600,mappings!$D$1:$F$240,3,FALSE)</f>
        <v>#N/A</v>
      </c>
      <c r="E6600" s="9" t="e">
        <f>IF(ISBLANK(A6600),#N/A,VLOOKUP(B6600,mappings!$A$1:$B$152,2,FALSE))</f>
        <v>#N/A</v>
      </c>
      <c r="F6600" s="13">
        <f>IF(OR(ISNA(D6600),ISNA(E6600)),0,C6600*VLOOKUP(D6600&amp;E6600,reference_cepidc!$C$1:$H$381,6,FALSE))</f>
        <v>0</v>
      </c>
      <c r="G6600" s="13">
        <f>IF(OR(ISNA(D6600),ISNA(E6600)),0,C6600*VLOOKUP(D6600&amp;E6600,reference_snds!$C$1:$D$406,2,FALSE))</f>
        <v>0</v>
      </c>
    </row>
    <row r="6601" spans="1:7" x14ac:dyDescent="0.25">
      <c r="A6601" s="14"/>
      <c r="B6601" s="14"/>
      <c r="C6601" s="14"/>
      <c r="D6601" s="9" t="e">
        <f>VLOOKUP(A6601,mappings!$D$1:$F$240,3,FALSE)</f>
        <v>#N/A</v>
      </c>
      <c r="E6601" s="9" t="e">
        <f>IF(ISBLANK(A6601),#N/A,VLOOKUP(B6601,mappings!$A$1:$B$152,2,FALSE))</f>
        <v>#N/A</v>
      </c>
      <c r="F6601" s="13">
        <f>IF(OR(ISNA(D6601),ISNA(E6601)),0,C6601*VLOOKUP(D6601&amp;E6601,reference_cepidc!$C$1:$H$381,6,FALSE))</f>
        <v>0</v>
      </c>
      <c r="G6601" s="13">
        <f>IF(OR(ISNA(D6601),ISNA(E6601)),0,C6601*VLOOKUP(D6601&amp;E6601,reference_snds!$C$1:$D$406,2,FALSE))</f>
        <v>0</v>
      </c>
    </row>
    <row r="6602" spans="1:7" x14ac:dyDescent="0.25">
      <c r="A6602" s="14"/>
      <c r="B6602" s="14"/>
      <c r="C6602" s="14"/>
      <c r="D6602" s="9" t="e">
        <f>VLOOKUP(A6602,mappings!$D$1:$F$240,3,FALSE)</f>
        <v>#N/A</v>
      </c>
      <c r="E6602" s="9" t="e">
        <f>IF(ISBLANK(A6602),#N/A,VLOOKUP(B6602,mappings!$A$1:$B$152,2,FALSE))</f>
        <v>#N/A</v>
      </c>
      <c r="F6602" s="13">
        <f>IF(OR(ISNA(D6602),ISNA(E6602)),0,C6602*VLOOKUP(D6602&amp;E6602,reference_cepidc!$C$1:$H$381,6,FALSE))</f>
        <v>0</v>
      </c>
      <c r="G6602" s="13">
        <f>IF(OR(ISNA(D6602),ISNA(E6602)),0,C6602*VLOOKUP(D6602&amp;E6602,reference_snds!$C$1:$D$406,2,FALSE))</f>
        <v>0</v>
      </c>
    </row>
    <row r="6603" spans="1:7" x14ac:dyDescent="0.25">
      <c r="A6603" s="14"/>
      <c r="B6603" s="14"/>
      <c r="C6603" s="14"/>
      <c r="D6603" s="9" t="e">
        <f>VLOOKUP(A6603,mappings!$D$1:$F$240,3,FALSE)</f>
        <v>#N/A</v>
      </c>
      <c r="E6603" s="9" t="e">
        <f>IF(ISBLANK(A6603),#N/A,VLOOKUP(B6603,mappings!$A$1:$B$152,2,FALSE))</f>
        <v>#N/A</v>
      </c>
      <c r="F6603" s="13">
        <f>IF(OR(ISNA(D6603),ISNA(E6603)),0,C6603*VLOOKUP(D6603&amp;E6603,reference_cepidc!$C$1:$H$381,6,FALSE))</f>
        <v>0</v>
      </c>
      <c r="G6603" s="13">
        <f>IF(OR(ISNA(D6603),ISNA(E6603)),0,C6603*VLOOKUP(D6603&amp;E6603,reference_snds!$C$1:$D$406,2,FALSE))</f>
        <v>0</v>
      </c>
    </row>
    <row r="6604" spans="1:7" x14ac:dyDescent="0.25">
      <c r="A6604" s="14"/>
      <c r="B6604" s="14"/>
      <c r="C6604" s="14"/>
      <c r="D6604" s="9" t="e">
        <f>VLOOKUP(A6604,mappings!$D$1:$F$240,3,FALSE)</f>
        <v>#N/A</v>
      </c>
      <c r="E6604" s="9" t="e">
        <f>IF(ISBLANK(A6604),#N/A,VLOOKUP(B6604,mappings!$A$1:$B$152,2,FALSE))</f>
        <v>#N/A</v>
      </c>
      <c r="F6604" s="13">
        <f>IF(OR(ISNA(D6604),ISNA(E6604)),0,C6604*VLOOKUP(D6604&amp;E6604,reference_cepidc!$C$1:$H$381,6,FALSE))</f>
        <v>0</v>
      </c>
      <c r="G6604" s="13">
        <f>IF(OR(ISNA(D6604),ISNA(E6604)),0,C6604*VLOOKUP(D6604&amp;E6604,reference_snds!$C$1:$D$406,2,FALSE))</f>
        <v>0</v>
      </c>
    </row>
    <row r="6605" spans="1:7" x14ac:dyDescent="0.25">
      <c r="A6605" s="14"/>
      <c r="B6605" s="14"/>
      <c r="C6605" s="14"/>
      <c r="D6605" s="9" t="e">
        <f>VLOOKUP(A6605,mappings!$D$1:$F$240,3,FALSE)</f>
        <v>#N/A</v>
      </c>
      <c r="E6605" s="9" t="e">
        <f>IF(ISBLANK(A6605),#N/A,VLOOKUP(B6605,mappings!$A$1:$B$152,2,FALSE))</f>
        <v>#N/A</v>
      </c>
      <c r="F6605" s="13">
        <f>IF(OR(ISNA(D6605),ISNA(E6605)),0,C6605*VLOOKUP(D6605&amp;E6605,reference_cepidc!$C$1:$H$381,6,FALSE))</f>
        <v>0</v>
      </c>
      <c r="G6605" s="13">
        <f>IF(OR(ISNA(D6605),ISNA(E6605)),0,C6605*VLOOKUP(D6605&amp;E6605,reference_snds!$C$1:$D$406,2,FALSE))</f>
        <v>0</v>
      </c>
    </row>
    <row r="6606" spans="1:7" x14ac:dyDescent="0.25">
      <c r="A6606" s="14"/>
      <c r="B6606" s="14"/>
      <c r="C6606" s="14"/>
      <c r="D6606" s="9" t="e">
        <f>VLOOKUP(A6606,mappings!$D$1:$F$240,3,FALSE)</f>
        <v>#N/A</v>
      </c>
      <c r="E6606" s="9" t="e">
        <f>IF(ISBLANK(A6606),#N/A,VLOOKUP(B6606,mappings!$A$1:$B$152,2,FALSE))</f>
        <v>#N/A</v>
      </c>
      <c r="F6606" s="13">
        <f>IF(OR(ISNA(D6606),ISNA(E6606)),0,C6606*VLOOKUP(D6606&amp;E6606,reference_cepidc!$C$1:$H$381,6,FALSE))</f>
        <v>0</v>
      </c>
      <c r="G6606" s="13">
        <f>IF(OR(ISNA(D6606),ISNA(E6606)),0,C6606*VLOOKUP(D6606&amp;E6606,reference_snds!$C$1:$D$406,2,FALSE))</f>
        <v>0</v>
      </c>
    </row>
    <row r="6607" spans="1:7" x14ac:dyDescent="0.25">
      <c r="A6607" s="14"/>
      <c r="B6607" s="14"/>
      <c r="C6607" s="14"/>
      <c r="D6607" s="9" t="e">
        <f>VLOOKUP(A6607,mappings!$D$1:$F$240,3,FALSE)</f>
        <v>#N/A</v>
      </c>
      <c r="E6607" s="9" t="e">
        <f>IF(ISBLANK(A6607),#N/A,VLOOKUP(B6607,mappings!$A$1:$B$152,2,FALSE))</f>
        <v>#N/A</v>
      </c>
      <c r="F6607" s="13">
        <f>IF(OR(ISNA(D6607),ISNA(E6607)),0,C6607*VLOOKUP(D6607&amp;E6607,reference_cepidc!$C$1:$H$381,6,FALSE))</f>
        <v>0</v>
      </c>
      <c r="G6607" s="13">
        <f>IF(OR(ISNA(D6607),ISNA(E6607)),0,C6607*VLOOKUP(D6607&amp;E6607,reference_snds!$C$1:$D$406,2,FALSE))</f>
        <v>0</v>
      </c>
    </row>
    <row r="6608" spans="1:7" x14ac:dyDescent="0.25">
      <c r="A6608" s="14"/>
      <c r="B6608" s="14"/>
      <c r="C6608" s="14"/>
      <c r="D6608" s="9" t="e">
        <f>VLOOKUP(A6608,mappings!$D$1:$F$240,3,FALSE)</f>
        <v>#N/A</v>
      </c>
      <c r="E6608" s="9" t="e">
        <f>IF(ISBLANK(A6608),#N/A,VLOOKUP(B6608,mappings!$A$1:$B$152,2,FALSE))</f>
        <v>#N/A</v>
      </c>
      <c r="F6608" s="13">
        <f>IF(OR(ISNA(D6608),ISNA(E6608)),0,C6608*VLOOKUP(D6608&amp;E6608,reference_cepidc!$C$1:$H$381,6,FALSE))</f>
        <v>0</v>
      </c>
      <c r="G6608" s="13">
        <f>IF(OR(ISNA(D6608),ISNA(E6608)),0,C6608*VLOOKUP(D6608&amp;E6608,reference_snds!$C$1:$D$406,2,FALSE))</f>
        <v>0</v>
      </c>
    </row>
    <row r="6609" spans="1:7" x14ac:dyDescent="0.25">
      <c r="A6609" s="14"/>
      <c r="B6609" s="14"/>
      <c r="C6609" s="14"/>
      <c r="D6609" s="9" t="e">
        <f>VLOOKUP(A6609,mappings!$D$1:$F$240,3,FALSE)</f>
        <v>#N/A</v>
      </c>
      <c r="E6609" s="9" t="e">
        <f>IF(ISBLANK(A6609),#N/A,VLOOKUP(B6609,mappings!$A$1:$B$152,2,FALSE))</f>
        <v>#N/A</v>
      </c>
      <c r="F6609" s="13">
        <f>IF(OR(ISNA(D6609),ISNA(E6609)),0,C6609*VLOOKUP(D6609&amp;E6609,reference_cepidc!$C$1:$H$381,6,FALSE))</f>
        <v>0</v>
      </c>
      <c r="G6609" s="13">
        <f>IF(OR(ISNA(D6609),ISNA(E6609)),0,C6609*VLOOKUP(D6609&amp;E6609,reference_snds!$C$1:$D$406,2,FALSE))</f>
        <v>0</v>
      </c>
    </row>
    <row r="6610" spans="1:7" x14ac:dyDescent="0.25">
      <c r="A6610" s="14"/>
      <c r="B6610" s="14"/>
      <c r="C6610" s="14"/>
      <c r="D6610" s="9" t="e">
        <f>VLOOKUP(A6610,mappings!$D$1:$F$240,3,FALSE)</f>
        <v>#N/A</v>
      </c>
      <c r="E6610" s="9" t="e">
        <f>IF(ISBLANK(A6610),#N/A,VLOOKUP(B6610,mappings!$A$1:$B$152,2,FALSE))</f>
        <v>#N/A</v>
      </c>
      <c r="F6610" s="13">
        <f>IF(OR(ISNA(D6610),ISNA(E6610)),0,C6610*VLOOKUP(D6610&amp;E6610,reference_cepidc!$C$1:$H$381,6,FALSE))</f>
        <v>0</v>
      </c>
      <c r="G6610" s="13">
        <f>IF(OR(ISNA(D6610),ISNA(E6610)),0,C6610*VLOOKUP(D6610&amp;E6610,reference_snds!$C$1:$D$406,2,FALSE))</f>
        <v>0</v>
      </c>
    </row>
    <row r="6611" spans="1:7" x14ac:dyDescent="0.25">
      <c r="A6611" s="14"/>
      <c r="B6611" s="14"/>
      <c r="C6611" s="14"/>
      <c r="D6611" s="9" t="e">
        <f>VLOOKUP(A6611,mappings!$D$1:$F$240,3,FALSE)</f>
        <v>#N/A</v>
      </c>
      <c r="E6611" s="9" t="e">
        <f>IF(ISBLANK(A6611),#N/A,VLOOKUP(B6611,mappings!$A$1:$B$152,2,FALSE))</f>
        <v>#N/A</v>
      </c>
      <c r="F6611" s="13">
        <f>IF(OR(ISNA(D6611),ISNA(E6611)),0,C6611*VLOOKUP(D6611&amp;E6611,reference_cepidc!$C$1:$H$381,6,FALSE))</f>
        <v>0</v>
      </c>
      <c r="G6611" s="13">
        <f>IF(OR(ISNA(D6611),ISNA(E6611)),0,C6611*VLOOKUP(D6611&amp;E6611,reference_snds!$C$1:$D$406,2,FALSE))</f>
        <v>0</v>
      </c>
    </row>
    <row r="6612" spans="1:7" x14ac:dyDescent="0.25">
      <c r="A6612" s="14"/>
      <c r="B6612" s="14"/>
      <c r="C6612" s="14"/>
      <c r="D6612" s="9" t="e">
        <f>VLOOKUP(A6612,mappings!$D$1:$F$240,3,FALSE)</f>
        <v>#N/A</v>
      </c>
      <c r="E6612" s="9" t="e">
        <f>IF(ISBLANK(A6612),#N/A,VLOOKUP(B6612,mappings!$A$1:$B$152,2,FALSE))</f>
        <v>#N/A</v>
      </c>
      <c r="F6612" s="13">
        <f>IF(OR(ISNA(D6612),ISNA(E6612)),0,C6612*VLOOKUP(D6612&amp;E6612,reference_cepidc!$C$1:$H$381,6,FALSE))</f>
        <v>0</v>
      </c>
      <c r="G6612" s="13">
        <f>IF(OR(ISNA(D6612),ISNA(E6612)),0,C6612*VLOOKUP(D6612&amp;E6612,reference_snds!$C$1:$D$406,2,FALSE))</f>
        <v>0</v>
      </c>
    </row>
    <row r="6613" spans="1:7" x14ac:dyDescent="0.25">
      <c r="A6613" s="14"/>
      <c r="B6613" s="14"/>
      <c r="C6613" s="14"/>
      <c r="D6613" s="9" t="e">
        <f>VLOOKUP(A6613,mappings!$D$1:$F$240,3,FALSE)</f>
        <v>#N/A</v>
      </c>
      <c r="E6613" s="9" t="e">
        <f>IF(ISBLANK(A6613),#N/A,VLOOKUP(B6613,mappings!$A$1:$B$152,2,FALSE))</f>
        <v>#N/A</v>
      </c>
      <c r="F6613" s="13">
        <f>IF(OR(ISNA(D6613),ISNA(E6613)),0,C6613*VLOOKUP(D6613&amp;E6613,reference_cepidc!$C$1:$H$381,6,FALSE))</f>
        <v>0</v>
      </c>
      <c r="G6613" s="13">
        <f>IF(OR(ISNA(D6613),ISNA(E6613)),0,C6613*VLOOKUP(D6613&amp;E6613,reference_snds!$C$1:$D$406,2,FALSE))</f>
        <v>0</v>
      </c>
    </row>
    <row r="6614" spans="1:7" x14ac:dyDescent="0.25">
      <c r="A6614" s="14"/>
      <c r="B6614" s="14"/>
      <c r="C6614" s="14"/>
      <c r="D6614" s="9" t="e">
        <f>VLOOKUP(A6614,mappings!$D$1:$F$240,3,FALSE)</f>
        <v>#N/A</v>
      </c>
      <c r="E6614" s="9" t="e">
        <f>IF(ISBLANK(A6614),#N/A,VLOOKUP(B6614,mappings!$A$1:$B$152,2,FALSE))</f>
        <v>#N/A</v>
      </c>
      <c r="F6614" s="13">
        <f>IF(OR(ISNA(D6614),ISNA(E6614)),0,C6614*VLOOKUP(D6614&amp;E6614,reference_cepidc!$C$1:$H$381,6,FALSE))</f>
        <v>0</v>
      </c>
      <c r="G6614" s="13">
        <f>IF(OR(ISNA(D6614),ISNA(E6614)),0,C6614*VLOOKUP(D6614&amp;E6614,reference_snds!$C$1:$D$406,2,FALSE))</f>
        <v>0</v>
      </c>
    </row>
    <row r="6615" spans="1:7" x14ac:dyDescent="0.25">
      <c r="A6615" s="14"/>
      <c r="B6615" s="14"/>
      <c r="C6615" s="14"/>
      <c r="D6615" s="9" t="e">
        <f>VLOOKUP(A6615,mappings!$D$1:$F$240,3,FALSE)</f>
        <v>#N/A</v>
      </c>
      <c r="E6615" s="9" t="e">
        <f>IF(ISBLANK(A6615),#N/A,VLOOKUP(B6615,mappings!$A$1:$B$152,2,FALSE))</f>
        <v>#N/A</v>
      </c>
      <c r="F6615" s="13">
        <f>IF(OR(ISNA(D6615),ISNA(E6615)),0,C6615*VLOOKUP(D6615&amp;E6615,reference_cepidc!$C$1:$H$381,6,FALSE))</f>
        <v>0</v>
      </c>
      <c r="G6615" s="13">
        <f>IF(OR(ISNA(D6615),ISNA(E6615)),0,C6615*VLOOKUP(D6615&amp;E6615,reference_snds!$C$1:$D$406,2,FALSE))</f>
        <v>0</v>
      </c>
    </row>
    <row r="6616" spans="1:7" x14ac:dyDescent="0.25">
      <c r="A6616" s="14"/>
      <c r="B6616" s="14"/>
      <c r="C6616" s="14"/>
      <c r="D6616" s="9" t="e">
        <f>VLOOKUP(A6616,mappings!$D$1:$F$240,3,FALSE)</f>
        <v>#N/A</v>
      </c>
      <c r="E6616" s="9" t="e">
        <f>IF(ISBLANK(A6616),#N/A,VLOOKUP(B6616,mappings!$A$1:$B$152,2,FALSE))</f>
        <v>#N/A</v>
      </c>
      <c r="F6616" s="13">
        <f>IF(OR(ISNA(D6616),ISNA(E6616)),0,C6616*VLOOKUP(D6616&amp;E6616,reference_cepidc!$C$1:$H$381,6,FALSE))</f>
        <v>0</v>
      </c>
      <c r="G6616" s="13">
        <f>IF(OR(ISNA(D6616),ISNA(E6616)),0,C6616*VLOOKUP(D6616&amp;E6616,reference_snds!$C$1:$D$406,2,FALSE))</f>
        <v>0</v>
      </c>
    </row>
    <row r="6617" spans="1:7" x14ac:dyDescent="0.25">
      <c r="A6617" s="14"/>
      <c r="B6617" s="14"/>
      <c r="C6617" s="14"/>
      <c r="D6617" s="9" t="e">
        <f>VLOOKUP(A6617,mappings!$D$1:$F$240,3,FALSE)</f>
        <v>#N/A</v>
      </c>
      <c r="E6617" s="9" t="e">
        <f>IF(ISBLANK(A6617),#N/A,VLOOKUP(B6617,mappings!$A$1:$B$152,2,FALSE))</f>
        <v>#N/A</v>
      </c>
      <c r="F6617" s="13">
        <f>IF(OR(ISNA(D6617),ISNA(E6617)),0,C6617*VLOOKUP(D6617&amp;E6617,reference_cepidc!$C$1:$H$381,6,FALSE))</f>
        <v>0</v>
      </c>
      <c r="G6617" s="13">
        <f>IF(OR(ISNA(D6617),ISNA(E6617)),0,C6617*VLOOKUP(D6617&amp;E6617,reference_snds!$C$1:$D$406,2,FALSE))</f>
        <v>0</v>
      </c>
    </row>
    <row r="6618" spans="1:7" x14ac:dyDescent="0.25">
      <c r="A6618" s="14"/>
      <c r="B6618" s="14"/>
      <c r="C6618" s="14"/>
      <c r="D6618" s="9" t="e">
        <f>VLOOKUP(A6618,mappings!$D$1:$F$240,3,FALSE)</f>
        <v>#N/A</v>
      </c>
      <c r="E6618" s="9" t="e">
        <f>IF(ISBLANK(A6618),#N/A,VLOOKUP(B6618,mappings!$A$1:$B$152,2,FALSE))</f>
        <v>#N/A</v>
      </c>
      <c r="F6618" s="13">
        <f>IF(OR(ISNA(D6618),ISNA(E6618)),0,C6618*VLOOKUP(D6618&amp;E6618,reference_cepidc!$C$1:$H$381,6,FALSE))</f>
        <v>0</v>
      </c>
      <c r="G6618" s="13">
        <f>IF(OR(ISNA(D6618),ISNA(E6618)),0,C6618*VLOOKUP(D6618&amp;E6618,reference_snds!$C$1:$D$406,2,FALSE))</f>
        <v>0</v>
      </c>
    </row>
    <row r="6619" spans="1:7" x14ac:dyDescent="0.25">
      <c r="A6619" s="14"/>
      <c r="B6619" s="14"/>
      <c r="C6619" s="14"/>
      <c r="D6619" s="9" t="e">
        <f>VLOOKUP(A6619,mappings!$D$1:$F$240,3,FALSE)</f>
        <v>#N/A</v>
      </c>
      <c r="E6619" s="9" t="e">
        <f>IF(ISBLANK(A6619),#N/A,VLOOKUP(B6619,mappings!$A$1:$B$152,2,FALSE))</f>
        <v>#N/A</v>
      </c>
      <c r="F6619" s="13">
        <f>IF(OR(ISNA(D6619),ISNA(E6619)),0,C6619*VLOOKUP(D6619&amp;E6619,reference_cepidc!$C$1:$H$381,6,FALSE))</f>
        <v>0</v>
      </c>
      <c r="G6619" s="13">
        <f>IF(OR(ISNA(D6619),ISNA(E6619)),0,C6619*VLOOKUP(D6619&amp;E6619,reference_snds!$C$1:$D$406,2,FALSE))</f>
        <v>0</v>
      </c>
    </row>
    <row r="6620" spans="1:7" x14ac:dyDescent="0.25">
      <c r="A6620" s="14"/>
      <c r="B6620" s="14"/>
      <c r="C6620" s="14"/>
      <c r="D6620" s="9" t="e">
        <f>VLOOKUP(A6620,mappings!$D$1:$F$240,3,FALSE)</f>
        <v>#N/A</v>
      </c>
      <c r="E6620" s="9" t="e">
        <f>IF(ISBLANK(A6620),#N/A,VLOOKUP(B6620,mappings!$A$1:$B$152,2,FALSE))</f>
        <v>#N/A</v>
      </c>
      <c r="F6620" s="13">
        <f>IF(OR(ISNA(D6620),ISNA(E6620)),0,C6620*VLOOKUP(D6620&amp;E6620,reference_cepidc!$C$1:$H$381,6,FALSE))</f>
        <v>0</v>
      </c>
      <c r="G6620" s="13">
        <f>IF(OR(ISNA(D6620),ISNA(E6620)),0,C6620*VLOOKUP(D6620&amp;E6620,reference_snds!$C$1:$D$406,2,FALSE))</f>
        <v>0</v>
      </c>
    </row>
    <row r="6621" spans="1:7" x14ac:dyDescent="0.25">
      <c r="A6621" s="14"/>
      <c r="B6621" s="14"/>
      <c r="C6621" s="14"/>
      <c r="D6621" s="9" t="e">
        <f>VLOOKUP(A6621,mappings!$D$1:$F$240,3,FALSE)</f>
        <v>#N/A</v>
      </c>
      <c r="E6621" s="9" t="e">
        <f>IF(ISBLANK(A6621),#N/A,VLOOKUP(B6621,mappings!$A$1:$B$152,2,FALSE))</f>
        <v>#N/A</v>
      </c>
      <c r="F6621" s="13">
        <f>IF(OR(ISNA(D6621),ISNA(E6621)),0,C6621*VLOOKUP(D6621&amp;E6621,reference_cepidc!$C$1:$H$381,6,FALSE))</f>
        <v>0</v>
      </c>
      <c r="G6621" s="13">
        <f>IF(OR(ISNA(D6621),ISNA(E6621)),0,C6621*VLOOKUP(D6621&amp;E6621,reference_snds!$C$1:$D$406,2,FALSE))</f>
        <v>0</v>
      </c>
    </row>
    <row r="6622" spans="1:7" x14ac:dyDescent="0.25">
      <c r="A6622" s="14"/>
      <c r="B6622" s="14"/>
      <c r="C6622" s="14"/>
      <c r="D6622" s="9" t="e">
        <f>VLOOKUP(A6622,mappings!$D$1:$F$240,3,FALSE)</f>
        <v>#N/A</v>
      </c>
      <c r="E6622" s="9" t="e">
        <f>IF(ISBLANK(A6622),#N/A,VLOOKUP(B6622,mappings!$A$1:$B$152,2,FALSE))</f>
        <v>#N/A</v>
      </c>
      <c r="F6622" s="13">
        <f>IF(OR(ISNA(D6622),ISNA(E6622)),0,C6622*VLOOKUP(D6622&amp;E6622,reference_cepidc!$C$1:$H$381,6,FALSE))</f>
        <v>0</v>
      </c>
      <c r="G6622" s="13">
        <f>IF(OR(ISNA(D6622),ISNA(E6622)),0,C6622*VLOOKUP(D6622&amp;E6622,reference_snds!$C$1:$D$406,2,FALSE))</f>
        <v>0</v>
      </c>
    </row>
    <row r="6623" spans="1:7" x14ac:dyDescent="0.25">
      <c r="A6623" s="14"/>
      <c r="B6623" s="14"/>
      <c r="C6623" s="14"/>
      <c r="D6623" s="9" t="e">
        <f>VLOOKUP(A6623,mappings!$D$1:$F$240,3,FALSE)</f>
        <v>#N/A</v>
      </c>
      <c r="E6623" s="9" t="e">
        <f>IF(ISBLANK(A6623),#N/A,VLOOKUP(B6623,mappings!$A$1:$B$152,2,FALSE))</f>
        <v>#N/A</v>
      </c>
      <c r="F6623" s="13">
        <f>IF(OR(ISNA(D6623),ISNA(E6623)),0,C6623*VLOOKUP(D6623&amp;E6623,reference_cepidc!$C$1:$H$381,6,FALSE))</f>
        <v>0</v>
      </c>
      <c r="G6623" s="13">
        <f>IF(OR(ISNA(D6623),ISNA(E6623)),0,C6623*VLOOKUP(D6623&amp;E6623,reference_snds!$C$1:$D$406,2,FALSE))</f>
        <v>0</v>
      </c>
    </row>
    <row r="6624" spans="1:7" x14ac:dyDescent="0.25">
      <c r="A6624" s="14"/>
      <c r="B6624" s="14"/>
      <c r="C6624" s="14"/>
      <c r="D6624" s="9" t="e">
        <f>VLOOKUP(A6624,mappings!$D$1:$F$240,3,FALSE)</f>
        <v>#N/A</v>
      </c>
      <c r="E6624" s="9" t="e">
        <f>IF(ISBLANK(A6624),#N/A,VLOOKUP(B6624,mappings!$A$1:$B$152,2,FALSE))</f>
        <v>#N/A</v>
      </c>
      <c r="F6624" s="13">
        <f>IF(OR(ISNA(D6624),ISNA(E6624)),0,C6624*VLOOKUP(D6624&amp;E6624,reference_cepidc!$C$1:$H$381,6,FALSE))</f>
        <v>0</v>
      </c>
      <c r="G6624" s="13">
        <f>IF(OR(ISNA(D6624),ISNA(E6624)),0,C6624*VLOOKUP(D6624&amp;E6624,reference_snds!$C$1:$D$406,2,FALSE))</f>
        <v>0</v>
      </c>
    </row>
    <row r="6625" spans="1:7" x14ac:dyDescent="0.25">
      <c r="A6625" s="14"/>
      <c r="B6625" s="14"/>
      <c r="C6625" s="14"/>
      <c r="D6625" s="9" t="e">
        <f>VLOOKUP(A6625,mappings!$D$1:$F$240,3,FALSE)</f>
        <v>#N/A</v>
      </c>
      <c r="E6625" s="9" t="e">
        <f>IF(ISBLANK(A6625),#N/A,VLOOKUP(B6625,mappings!$A$1:$B$152,2,FALSE))</f>
        <v>#N/A</v>
      </c>
      <c r="F6625" s="13">
        <f>IF(OR(ISNA(D6625),ISNA(E6625)),0,C6625*VLOOKUP(D6625&amp;E6625,reference_cepidc!$C$1:$H$381,6,FALSE))</f>
        <v>0</v>
      </c>
      <c r="G6625" s="13">
        <f>IF(OR(ISNA(D6625),ISNA(E6625)),0,C6625*VLOOKUP(D6625&amp;E6625,reference_snds!$C$1:$D$406,2,FALSE))</f>
        <v>0</v>
      </c>
    </row>
    <row r="6626" spans="1:7" x14ac:dyDescent="0.25">
      <c r="A6626" s="14"/>
      <c r="B6626" s="14"/>
      <c r="C6626" s="14"/>
      <c r="D6626" s="9" t="e">
        <f>VLOOKUP(A6626,mappings!$D$1:$F$240,3,FALSE)</f>
        <v>#N/A</v>
      </c>
      <c r="E6626" s="9" t="e">
        <f>IF(ISBLANK(A6626),#N/A,VLOOKUP(B6626,mappings!$A$1:$B$152,2,FALSE))</f>
        <v>#N/A</v>
      </c>
      <c r="F6626" s="13">
        <f>IF(OR(ISNA(D6626),ISNA(E6626)),0,C6626*VLOOKUP(D6626&amp;E6626,reference_cepidc!$C$1:$H$381,6,FALSE))</f>
        <v>0</v>
      </c>
      <c r="G6626" s="13">
        <f>IF(OR(ISNA(D6626),ISNA(E6626)),0,C6626*VLOOKUP(D6626&amp;E6626,reference_snds!$C$1:$D$406,2,FALSE))</f>
        <v>0</v>
      </c>
    </row>
    <row r="6627" spans="1:7" x14ac:dyDescent="0.25">
      <c r="A6627" s="14"/>
      <c r="B6627" s="14"/>
      <c r="C6627" s="14"/>
      <c r="D6627" s="9" t="e">
        <f>VLOOKUP(A6627,mappings!$D$1:$F$240,3,FALSE)</f>
        <v>#N/A</v>
      </c>
      <c r="E6627" s="9" t="e">
        <f>IF(ISBLANK(A6627),#N/A,VLOOKUP(B6627,mappings!$A$1:$B$152,2,FALSE))</f>
        <v>#N/A</v>
      </c>
      <c r="F6627" s="13">
        <f>IF(OR(ISNA(D6627),ISNA(E6627)),0,C6627*VLOOKUP(D6627&amp;E6627,reference_cepidc!$C$1:$H$381,6,FALSE))</f>
        <v>0</v>
      </c>
      <c r="G6627" s="13">
        <f>IF(OR(ISNA(D6627),ISNA(E6627)),0,C6627*VLOOKUP(D6627&amp;E6627,reference_snds!$C$1:$D$406,2,FALSE))</f>
        <v>0</v>
      </c>
    </row>
    <row r="6628" spans="1:7" x14ac:dyDescent="0.25">
      <c r="A6628" s="14"/>
      <c r="B6628" s="14"/>
      <c r="C6628" s="14"/>
      <c r="D6628" s="9" t="e">
        <f>VLOOKUP(A6628,mappings!$D$1:$F$240,3,FALSE)</f>
        <v>#N/A</v>
      </c>
      <c r="E6628" s="9" t="e">
        <f>IF(ISBLANK(A6628),#N/A,VLOOKUP(B6628,mappings!$A$1:$B$152,2,FALSE))</f>
        <v>#N/A</v>
      </c>
      <c r="F6628" s="13">
        <f>IF(OR(ISNA(D6628),ISNA(E6628)),0,C6628*VLOOKUP(D6628&amp;E6628,reference_cepidc!$C$1:$H$381,6,FALSE))</f>
        <v>0</v>
      </c>
      <c r="G6628" s="13">
        <f>IF(OR(ISNA(D6628),ISNA(E6628)),0,C6628*VLOOKUP(D6628&amp;E6628,reference_snds!$C$1:$D$406,2,FALSE))</f>
        <v>0</v>
      </c>
    </row>
    <row r="6629" spans="1:7" x14ac:dyDescent="0.25">
      <c r="A6629" s="14"/>
      <c r="B6629" s="14"/>
      <c r="C6629" s="14"/>
      <c r="D6629" s="9" t="e">
        <f>VLOOKUP(A6629,mappings!$D$1:$F$240,3,FALSE)</f>
        <v>#N/A</v>
      </c>
      <c r="E6629" s="9" t="e">
        <f>IF(ISBLANK(A6629),#N/A,VLOOKUP(B6629,mappings!$A$1:$B$152,2,FALSE))</f>
        <v>#N/A</v>
      </c>
      <c r="F6629" s="13">
        <f>IF(OR(ISNA(D6629),ISNA(E6629)),0,C6629*VLOOKUP(D6629&amp;E6629,reference_cepidc!$C$1:$H$381,6,FALSE))</f>
        <v>0</v>
      </c>
      <c r="G6629" s="13">
        <f>IF(OR(ISNA(D6629),ISNA(E6629)),0,C6629*VLOOKUP(D6629&amp;E6629,reference_snds!$C$1:$D$406,2,FALSE))</f>
        <v>0</v>
      </c>
    </row>
    <row r="6630" spans="1:7" x14ac:dyDescent="0.25">
      <c r="A6630" s="14"/>
      <c r="B6630" s="14"/>
      <c r="C6630" s="14"/>
      <c r="D6630" s="9" t="e">
        <f>VLOOKUP(A6630,mappings!$D$1:$F$240,3,FALSE)</f>
        <v>#N/A</v>
      </c>
      <c r="E6630" s="9" t="e">
        <f>IF(ISBLANK(A6630),#N/A,VLOOKUP(B6630,mappings!$A$1:$B$152,2,FALSE))</f>
        <v>#N/A</v>
      </c>
      <c r="F6630" s="13">
        <f>IF(OR(ISNA(D6630),ISNA(E6630)),0,C6630*VLOOKUP(D6630&amp;E6630,reference_cepidc!$C$1:$H$381,6,FALSE))</f>
        <v>0</v>
      </c>
      <c r="G6630" s="13">
        <f>IF(OR(ISNA(D6630),ISNA(E6630)),0,C6630*VLOOKUP(D6630&amp;E6630,reference_snds!$C$1:$D$406,2,FALSE))</f>
        <v>0</v>
      </c>
    </row>
    <row r="6631" spans="1:7" x14ac:dyDescent="0.25">
      <c r="A6631" s="14"/>
      <c r="B6631" s="14"/>
      <c r="C6631" s="14"/>
      <c r="D6631" s="9" t="e">
        <f>VLOOKUP(A6631,mappings!$D$1:$F$240,3,FALSE)</f>
        <v>#N/A</v>
      </c>
      <c r="E6631" s="9" t="e">
        <f>IF(ISBLANK(A6631),#N/A,VLOOKUP(B6631,mappings!$A$1:$B$152,2,FALSE))</f>
        <v>#N/A</v>
      </c>
      <c r="F6631" s="13">
        <f>IF(OR(ISNA(D6631),ISNA(E6631)),0,C6631*VLOOKUP(D6631&amp;E6631,reference_cepidc!$C$1:$H$381,6,FALSE))</f>
        <v>0</v>
      </c>
      <c r="G6631" s="13">
        <f>IF(OR(ISNA(D6631),ISNA(E6631)),0,C6631*VLOOKUP(D6631&amp;E6631,reference_snds!$C$1:$D$406,2,FALSE))</f>
        <v>0</v>
      </c>
    </row>
    <row r="6632" spans="1:7" x14ac:dyDescent="0.25">
      <c r="A6632" s="14"/>
      <c r="B6632" s="14"/>
      <c r="C6632" s="14"/>
      <c r="D6632" s="9" t="e">
        <f>VLOOKUP(A6632,mappings!$D$1:$F$240,3,FALSE)</f>
        <v>#N/A</v>
      </c>
      <c r="E6632" s="9" t="e">
        <f>IF(ISBLANK(A6632),#N/A,VLOOKUP(B6632,mappings!$A$1:$B$152,2,FALSE))</f>
        <v>#N/A</v>
      </c>
      <c r="F6632" s="13">
        <f>IF(OR(ISNA(D6632),ISNA(E6632)),0,C6632*VLOOKUP(D6632&amp;E6632,reference_cepidc!$C$1:$H$381,6,FALSE))</f>
        <v>0</v>
      </c>
      <c r="G6632" s="13">
        <f>IF(OR(ISNA(D6632),ISNA(E6632)),0,C6632*VLOOKUP(D6632&amp;E6632,reference_snds!$C$1:$D$406,2,FALSE))</f>
        <v>0</v>
      </c>
    </row>
    <row r="6633" spans="1:7" x14ac:dyDescent="0.25">
      <c r="A6633" s="14"/>
      <c r="B6633" s="14"/>
      <c r="C6633" s="14"/>
      <c r="D6633" s="9" t="e">
        <f>VLOOKUP(A6633,mappings!$D$1:$F$240,3,FALSE)</f>
        <v>#N/A</v>
      </c>
      <c r="E6633" s="9" t="e">
        <f>IF(ISBLANK(A6633),#N/A,VLOOKUP(B6633,mappings!$A$1:$B$152,2,FALSE))</f>
        <v>#N/A</v>
      </c>
      <c r="F6633" s="13">
        <f>IF(OR(ISNA(D6633),ISNA(E6633)),0,C6633*VLOOKUP(D6633&amp;E6633,reference_cepidc!$C$1:$H$381,6,FALSE))</f>
        <v>0</v>
      </c>
      <c r="G6633" s="13">
        <f>IF(OR(ISNA(D6633),ISNA(E6633)),0,C6633*VLOOKUP(D6633&amp;E6633,reference_snds!$C$1:$D$406,2,FALSE))</f>
        <v>0</v>
      </c>
    </row>
    <row r="6634" spans="1:7" x14ac:dyDescent="0.25">
      <c r="A6634" s="14"/>
      <c r="B6634" s="14"/>
      <c r="C6634" s="14"/>
      <c r="D6634" s="9" t="e">
        <f>VLOOKUP(A6634,mappings!$D$1:$F$240,3,FALSE)</f>
        <v>#N/A</v>
      </c>
      <c r="E6634" s="9" t="e">
        <f>IF(ISBLANK(A6634),#N/A,VLOOKUP(B6634,mappings!$A$1:$B$152,2,FALSE))</f>
        <v>#N/A</v>
      </c>
      <c r="F6634" s="13">
        <f>IF(OR(ISNA(D6634),ISNA(E6634)),0,C6634*VLOOKUP(D6634&amp;E6634,reference_cepidc!$C$1:$H$381,6,FALSE))</f>
        <v>0</v>
      </c>
      <c r="G6634" s="13">
        <f>IF(OR(ISNA(D6634),ISNA(E6634)),0,C6634*VLOOKUP(D6634&amp;E6634,reference_snds!$C$1:$D$406,2,FALSE))</f>
        <v>0</v>
      </c>
    </row>
    <row r="6635" spans="1:7" x14ac:dyDescent="0.25">
      <c r="A6635" s="14"/>
      <c r="B6635" s="14"/>
      <c r="C6635" s="14"/>
      <c r="D6635" s="9" t="e">
        <f>VLOOKUP(A6635,mappings!$D$1:$F$240,3,FALSE)</f>
        <v>#N/A</v>
      </c>
      <c r="E6635" s="9" t="e">
        <f>IF(ISBLANK(A6635),#N/A,VLOOKUP(B6635,mappings!$A$1:$B$152,2,FALSE))</f>
        <v>#N/A</v>
      </c>
      <c r="F6635" s="13">
        <f>IF(OR(ISNA(D6635),ISNA(E6635)),0,C6635*VLOOKUP(D6635&amp;E6635,reference_cepidc!$C$1:$H$381,6,FALSE))</f>
        <v>0</v>
      </c>
      <c r="G6635" s="13">
        <f>IF(OR(ISNA(D6635),ISNA(E6635)),0,C6635*VLOOKUP(D6635&amp;E6635,reference_snds!$C$1:$D$406,2,FALSE))</f>
        <v>0</v>
      </c>
    </row>
    <row r="6636" spans="1:7" x14ac:dyDescent="0.25">
      <c r="A6636" s="14"/>
      <c r="B6636" s="14"/>
      <c r="C6636" s="14"/>
      <c r="D6636" s="9" t="e">
        <f>VLOOKUP(A6636,mappings!$D$1:$F$240,3,FALSE)</f>
        <v>#N/A</v>
      </c>
      <c r="E6636" s="9" t="e">
        <f>IF(ISBLANK(A6636),#N/A,VLOOKUP(B6636,mappings!$A$1:$B$152,2,FALSE))</f>
        <v>#N/A</v>
      </c>
      <c r="F6636" s="13">
        <f>IF(OR(ISNA(D6636),ISNA(E6636)),0,C6636*VLOOKUP(D6636&amp;E6636,reference_cepidc!$C$1:$H$381,6,FALSE))</f>
        <v>0</v>
      </c>
      <c r="G6636" s="13">
        <f>IF(OR(ISNA(D6636),ISNA(E6636)),0,C6636*VLOOKUP(D6636&amp;E6636,reference_snds!$C$1:$D$406,2,FALSE))</f>
        <v>0</v>
      </c>
    </row>
    <row r="6637" spans="1:7" x14ac:dyDescent="0.25">
      <c r="A6637" s="14"/>
      <c r="B6637" s="14"/>
      <c r="C6637" s="14"/>
      <c r="D6637" s="9" t="e">
        <f>VLOOKUP(A6637,mappings!$D$1:$F$240,3,FALSE)</f>
        <v>#N/A</v>
      </c>
      <c r="E6637" s="9" t="e">
        <f>IF(ISBLANK(A6637),#N/A,VLOOKUP(B6637,mappings!$A$1:$B$152,2,FALSE))</f>
        <v>#N/A</v>
      </c>
      <c r="F6637" s="13">
        <f>IF(OR(ISNA(D6637),ISNA(E6637)),0,C6637*VLOOKUP(D6637&amp;E6637,reference_cepidc!$C$1:$H$381,6,FALSE))</f>
        <v>0</v>
      </c>
      <c r="G6637" s="13">
        <f>IF(OR(ISNA(D6637),ISNA(E6637)),0,C6637*VLOOKUP(D6637&amp;E6637,reference_snds!$C$1:$D$406,2,FALSE))</f>
        <v>0</v>
      </c>
    </row>
    <row r="6638" spans="1:7" x14ac:dyDescent="0.25">
      <c r="A6638" s="14"/>
      <c r="B6638" s="14"/>
      <c r="C6638" s="14"/>
      <c r="D6638" s="9" t="e">
        <f>VLOOKUP(A6638,mappings!$D$1:$F$240,3,FALSE)</f>
        <v>#N/A</v>
      </c>
      <c r="E6638" s="9" t="e">
        <f>IF(ISBLANK(A6638),#N/A,VLOOKUP(B6638,mappings!$A$1:$B$152,2,FALSE))</f>
        <v>#N/A</v>
      </c>
      <c r="F6638" s="13">
        <f>IF(OR(ISNA(D6638),ISNA(E6638)),0,C6638*VLOOKUP(D6638&amp;E6638,reference_cepidc!$C$1:$H$381,6,FALSE))</f>
        <v>0</v>
      </c>
      <c r="G6638" s="13">
        <f>IF(OR(ISNA(D6638),ISNA(E6638)),0,C6638*VLOOKUP(D6638&amp;E6638,reference_snds!$C$1:$D$406,2,FALSE))</f>
        <v>0</v>
      </c>
    </row>
    <row r="6639" spans="1:7" x14ac:dyDescent="0.25">
      <c r="A6639" s="14"/>
      <c r="B6639" s="14"/>
      <c r="C6639" s="14"/>
      <c r="D6639" s="9" t="e">
        <f>VLOOKUP(A6639,mappings!$D$1:$F$240,3,FALSE)</f>
        <v>#N/A</v>
      </c>
      <c r="E6639" s="9" t="e">
        <f>IF(ISBLANK(A6639),#N/A,VLOOKUP(B6639,mappings!$A$1:$B$152,2,FALSE))</f>
        <v>#N/A</v>
      </c>
      <c r="F6639" s="13">
        <f>IF(OR(ISNA(D6639),ISNA(E6639)),0,C6639*VLOOKUP(D6639&amp;E6639,reference_cepidc!$C$1:$H$381,6,FALSE))</f>
        <v>0</v>
      </c>
      <c r="G6639" s="13">
        <f>IF(OR(ISNA(D6639),ISNA(E6639)),0,C6639*VLOOKUP(D6639&amp;E6639,reference_snds!$C$1:$D$406,2,FALSE))</f>
        <v>0</v>
      </c>
    </row>
    <row r="6640" spans="1:7" x14ac:dyDescent="0.25">
      <c r="A6640" s="14"/>
      <c r="B6640" s="14"/>
      <c r="C6640" s="14"/>
      <c r="D6640" s="9" t="e">
        <f>VLOOKUP(A6640,mappings!$D$1:$F$240,3,FALSE)</f>
        <v>#N/A</v>
      </c>
      <c r="E6640" s="9" t="e">
        <f>IF(ISBLANK(A6640),#N/A,VLOOKUP(B6640,mappings!$A$1:$B$152,2,FALSE))</f>
        <v>#N/A</v>
      </c>
      <c r="F6640" s="13">
        <f>IF(OR(ISNA(D6640),ISNA(E6640)),0,C6640*VLOOKUP(D6640&amp;E6640,reference_cepidc!$C$1:$H$381,6,FALSE))</f>
        <v>0</v>
      </c>
      <c r="G6640" s="13">
        <f>IF(OR(ISNA(D6640),ISNA(E6640)),0,C6640*VLOOKUP(D6640&amp;E6640,reference_snds!$C$1:$D$406,2,FALSE))</f>
        <v>0</v>
      </c>
    </row>
    <row r="6641" spans="1:7" x14ac:dyDescent="0.25">
      <c r="A6641" s="14"/>
      <c r="B6641" s="14"/>
      <c r="C6641" s="14"/>
      <c r="D6641" s="9" t="e">
        <f>VLOOKUP(A6641,mappings!$D$1:$F$240,3,FALSE)</f>
        <v>#N/A</v>
      </c>
      <c r="E6641" s="9" t="e">
        <f>IF(ISBLANK(A6641),#N/A,VLOOKUP(B6641,mappings!$A$1:$B$152,2,FALSE))</f>
        <v>#N/A</v>
      </c>
      <c r="F6641" s="13">
        <f>IF(OR(ISNA(D6641),ISNA(E6641)),0,C6641*VLOOKUP(D6641&amp;E6641,reference_cepidc!$C$1:$H$381,6,FALSE))</f>
        <v>0</v>
      </c>
      <c r="G6641" s="13">
        <f>IF(OR(ISNA(D6641),ISNA(E6641)),0,C6641*VLOOKUP(D6641&amp;E6641,reference_snds!$C$1:$D$406,2,FALSE))</f>
        <v>0</v>
      </c>
    </row>
    <row r="6642" spans="1:7" x14ac:dyDescent="0.25">
      <c r="A6642" s="14"/>
      <c r="B6642" s="14"/>
      <c r="C6642" s="14"/>
      <c r="D6642" s="9" t="e">
        <f>VLOOKUP(A6642,mappings!$D$1:$F$240,3,FALSE)</f>
        <v>#N/A</v>
      </c>
      <c r="E6642" s="9" t="e">
        <f>IF(ISBLANK(A6642),#N/A,VLOOKUP(B6642,mappings!$A$1:$B$152,2,FALSE))</f>
        <v>#N/A</v>
      </c>
      <c r="F6642" s="13">
        <f>IF(OR(ISNA(D6642),ISNA(E6642)),0,C6642*VLOOKUP(D6642&amp;E6642,reference_cepidc!$C$1:$H$381,6,FALSE))</f>
        <v>0</v>
      </c>
      <c r="G6642" s="13">
        <f>IF(OR(ISNA(D6642),ISNA(E6642)),0,C6642*VLOOKUP(D6642&amp;E6642,reference_snds!$C$1:$D$406,2,FALSE))</f>
        <v>0</v>
      </c>
    </row>
    <row r="6643" spans="1:7" x14ac:dyDescent="0.25">
      <c r="A6643" s="14"/>
      <c r="B6643" s="14"/>
      <c r="C6643" s="14"/>
      <c r="D6643" s="9" t="e">
        <f>VLOOKUP(A6643,mappings!$D$1:$F$240,3,FALSE)</f>
        <v>#N/A</v>
      </c>
      <c r="E6643" s="9" t="e">
        <f>IF(ISBLANK(A6643),#N/A,VLOOKUP(B6643,mappings!$A$1:$B$152,2,FALSE))</f>
        <v>#N/A</v>
      </c>
      <c r="F6643" s="13">
        <f>IF(OR(ISNA(D6643),ISNA(E6643)),0,C6643*VLOOKUP(D6643&amp;E6643,reference_cepidc!$C$1:$H$381,6,FALSE))</f>
        <v>0</v>
      </c>
      <c r="G6643" s="13">
        <f>IF(OR(ISNA(D6643),ISNA(E6643)),0,C6643*VLOOKUP(D6643&amp;E6643,reference_snds!$C$1:$D$406,2,FALSE))</f>
        <v>0</v>
      </c>
    </row>
    <row r="6644" spans="1:7" x14ac:dyDescent="0.25">
      <c r="A6644" s="14"/>
      <c r="B6644" s="14"/>
      <c r="C6644" s="14"/>
      <c r="D6644" s="9" t="e">
        <f>VLOOKUP(A6644,mappings!$D$1:$F$240,3,FALSE)</f>
        <v>#N/A</v>
      </c>
      <c r="E6644" s="9" t="e">
        <f>IF(ISBLANK(A6644),#N/A,VLOOKUP(B6644,mappings!$A$1:$B$152,2,FALSE))</f>
        <v>#N/A</v>
      </c>
      <c r="F6644" s="13">
        <f>IF(OR(ISNA(D6644),ISNA(E6644)),0,C6644*VLOOKUP(D6644&amp;E6644,reference_cepidc!$C$1:$H$381,6,FALSE))</f>
        <v>0</v>
      </c>
      <c r="G6644" s="13">
        <f>IF(OR(ISNA(D6644),ISNA(E6644)),0,C6644*VLOOKUP(D6644&amp;E6644,reference_snds!$C$1:$D$406,2,FALSE))</f>
        <v>0</v>
      </c>
    </row>
    <row r="6645" spans="1:7" x14ac:dyDescent="0.25">
      <c r="A6645" s="14"/>
      <c r="B6645" s="14"/>
      <c r="C6645" s="14"/>
      <c r="D6645" s="9" t="e">
        <f>VLOOKUP(A6645,mappings!$D$1:$F$240,3,FALSE)</f>
        <v>#N/A</v>
      </c>
      <c r="E6645" s="9" t="e">
        <f>IF(ISBLANK(A6645),#N/A,VLOOKUP(B6645,mappings!$A$1:$B$152,2,FALSE))</f>
        <v>#N/A</v>
      </c>
      <c r="F6645" s="13">
        <f>IF(OR(ISNA(D6645),ISNA(E6645)),0,C6645*VLOOKUP(D6645&amp;E6645,reference_cepidc!$C$1:$H$381,6,FALSE))</f>
        <v>0</v>
      </c>
      <c r="G6645" s="13">
        <f>IF(OR(ISNA(D6645),ISNA(E6645)),0,C6645*VLOOKUP(D6645&amp;E6645,reference_snds!$C$1:$D$406,2,FALSE))</f>
        <v>0</v>
      </c>
    </row>
    <row r="6646" spans="1:7" x14ac:dyDescent="0.25">
      <c r="A6646" s="14"/>
      <c r="B6646" s="14"/>
      <c r="C6646" s="14"/>
      <c r="D6646" s="9" t="e">
        <f>VLOOKUP(A6646,mappings!$D$1:$F$240,3,FALSE)</f>
        <v>#N/A</v>
      </c>
      <c r="E6646" s="9" t="e">
        <f>IF(ISBLANK(A6646),#N/A,VLOOKUP(B6646,mappings!$A$1:$B$152,2,FALSE))</f>
        <v>#N/A</v>
      </c>
      <c r="F6646" s="13">
        <f>IF(OR(ISNA(D6646),ISNA(E6646)),0,C6646*VLOOKUP(D6646&amp;E6646,reference_cepidc!$C$1:$H$381,6,FALSE))</f>
        <v>0</v>
      </c>
      <c r="G6646" s="13">
        <f>IF(OR(ISNA(D6646),ISNA(E6646)),0,C6646*VLOOKUP(D6646&amp;E6646,reference_snds!$C$1:$D$406,2,FALSE))</f>
        <v>0</v>
      </c>
    </row>
    <row r="6647" spans="1:7" x14ac:dyDescent="0.25">
      <c r="A6647" s="14"/>
      <c r="B6647" s="14"/>
      <c r="C6647" s="14"/>
      <c r="D6647" s="9" t="e">
        <f>VLOOKUP(A6647,mappings!$D$1:$F$240,3,FALSE)</f>
        <v>#N/A</v>
      </c>
      <c r="E6647" s="9" t="e">
        <f>IF(ISBLANK(A6647),#N/A,VLOOKUP(B6647,mappings!$A$1:$B$152,2,FALSE))</f>
        <v>#N/A</v>
      </c>
      <c r="F6647" s="13">
        <f>IF(OR(ISNA(D6647),ISNA(E6647)),0,C6647*VLOOKUP(D6647&amp;E6647,reference_cepidc!$C$1:$H$381,6,FALSE))</f>
        <v>0</v>
      </c>
      <c r="G6647" s="13">
        <f>IF(OR(ISNA(D6647),ISNA(E6647)),0,C6647*VLOOKUP(D6647&amp;E6647,reference_snds!$C$1:$D$406,2,FALSE))</f>
        <v>0</v>
      </c>
    </row>
    <row r="6648" spans="1:7" x14ac:dyDescent="0.25">
      <c r="A6648" s="14"/>
      <c r="B6648" s="14"/>
      <c r="C6648" s="14"/>
      <c r="D6648" s="9" t="e">
        <f>VLOOKUP(A6648,mappings!$D$1:$F$240,3,FALSE)</f>
        <v>#N/A</v>
      </c>
      <c r="E6648" s="9" t="e">
        <f>IF(ISBLANK(A6648),#N/A,VLOOKUP(B6648,mappings!$A$1:$B$152,2,FALSE))</f>
        <v>#N/A</v>
      </c>
      <c r="F6648" s="13">
        <f>IF(OR(ISNA(D6648),ISNA(E6648)),0,C6648*VLOOKUP(D6648&amp;E6648,reference_cepidc!$C$1:$H$381,6,FALSE))</f>
        <v>0</v>
      </c>
      <c r="G6648" s="13">
        <f>IF(OR(ISNA(D6648),ISNA(E6648)),0,C6648*VLOOKUP(D6648&amp;E6648,reference_snds!$C$1:$D$406,2,FALSE))</f>
        <v>0</v>
      </c>
    </row>
    <row r="6649" spans="1:7" x14ac:dyDescent="0.25">
      <c r="A6649" s="14"/>
      <c r="B6649" s="14"/>
      <c r="C6649" s="14"/>
      <c r="D6649" s="9" t="e">
        <f>VLOOKUP(A6649,mappings!$D$1:$F$240,3,FALSE)</f>
        <v>#N/A</v>
      </c>
      <c r="E6649" s="9" t="e">
        <f>IF(ISBLANK(A6649),#N/A,VLOOKUP(B6649,mappings!$A$1:$B$152,2,FALSE))</f>
        <v>#N/A</v>
      </c>
      <c r="F6649" s="13">
        <f>IF(OR(ISNA(D6649),ISNA(E6649)),0,C6649*VLOOKUP(D6649&amp;E6649,reference_cepidc!$C$1:$H$381,6,FALSE))</f>
        <v>0</v>
      </c>
      <c r="G6649" s="13">
        <f>IF(OR(ISNA(D6649),ISNA(E6649)),0,C6649*VLOOKUP(D6649&amp;E6649,reference_snds!$C$1:$D$406,2,FALSE))</f>
        <v>0</v>
      </c>
    </row>
    <row r="6650" spans="1:7" x14ac:dyDescent="0.25">
      <c r="A6650" s="14"/>
      <c r="B6650" s="14"/>
      <c r="C6650" s="14"/>
      <c r="D6650" s="9" t="e">
        <f>VLOOKUP(A6650,mappings!$D$1:$F$240,3,FALSE)</f>
        <v>#N/A</v>
      </c>
      <c r="E6650" s="9" t="e">
        <f>IF(ISBLANK(A6650),#N/A,VLOOKUP(B6650,mappings!$A$1:$B$152,2,FALSE))</f>
        <v>#N/A</v>
      </c>
      <c r="F6650" s="13">
        <f>IF(OR(ISNA(D6650),ISNA(E6650)),0,C6650*VLOOKUP(D6650&amp;E6650,reference_cepidc!$C$1:$H$381,6,FALSE))</f>
        <v>0</v>
      </c>
      <c r="G6650" s="13">
        <f>IF(OR(ISNA(D6650),ISNA(E6650)),0,C6650*VLOOKUP(D6650&amp;E6650,reference_snds!$C$1:$D$406,2,FALSE))</f>
        <v>0</v>
      </c>
    </row>
    <row r="6651" spans="1:7" x14ac:dyDescent="0.25">
      <c r="A6651" s="14"/>
      <c r="B6651" s="14"/>
      <c r="C6651" s="14"/>
      <c r="D6651" s="9" t="e">
        <f>VLOOKUP(A6651,mappings!$D$1:$F$240,3,FALSE)</f>
        <v>#N/A</v>
      </c>
      <c r="E6651" s="9" t="e">
        <f>IF(ISBLANK(A6651),#N/A,VLOOKUP(B6651,mappings!$A$1:$B$152,2,FALSE))</f>
        <v>#N/A</v>
      </c>
      <c r="F6651" s="13">
        <f>IF(OR(ISNA(D6651),ISNA(E6651)),0,C6651*VLOOKUP(D6651&amp;E6651,reference_cepidc!$C$1:$H$381,6,FALSE))</f>
        <v>0</v>
      </c>
      <c r="G6651" s="13">
        <f>IF(OR(ISNA(D6651),ISNA(E6651)),0,C6651*VLOOKUP(D6651&amp;E6651,reference_snds!$C$1:$D$406,2,FALSE))</f>
        <v>0</v>
      </c>
    </row>
    <row r="6652" spans="1:7" x14ac:dyDescent="0.25">
      <c r="A6652" s="14"/>
      <c r="B6652" s="14"/>
      <c r="C6652" s="14"/>
      <c r="D6652" s="9" t="e">
        <f>VLOOKUP(A6652,mappings!$D$1:$F$240,3,FALSE)</f>
        <v>#N/A</v>
      </c>
      <c r="E6652" s="9" t="e">
        <f>IF(ISBLANK(A6652),#N/A,VLOOKUP(B6652,mappings!$A$1:$B$152,2,FALSE))</f>
        <v>#N/A</v>
      </c>
      <c r="F6652" s="13">
        <f>IF(OR(ISNA(D6652),ISNA(E6652)),0,C6652*VLOOKUP(D6652&amp;E6652,reference_cepidc!$C$1:$H$381,6,FALSE))</f>
        <v>0</v>
      </c>
      <c r="G6652" s="13">
        <f>IF(OR(ISNA(D6652),ISNA(E6652)),0,C6652*VLOOKUP(D6652&amp;E6652,reference_snds!$C$1:$D$406,2,FALSE))</f>
        <v>0</v>
      </c>
    </row>
    <row r="6653" spans="1:7" x14ac:dyDescent="0.25">
      <c r="A6653" s="14"/>
      <c r="B6653" s="14"/>
      <c r="C6653" s="14"/>
      <c r="D6653" s="9" t="e">
        <f>VLOOKUP(A6653,mappings!$D$1:$F$240,3,FALSE)</f>
        <v>#N/A</v>
      </c>
      <c r="E6653" s="9" t="e">
        <f>IF(ISBLANK(A6653),#N/A,VLOOKUP(B6653,mappings!$A$1:$B$152,2,FALSE))</f>
        <v>#N/A</v>
      </c>
      <c r="F6653" s="13">
        <f>IF(OR(ISNA(D6653),ISNA(E6653)),0,C6653*VLOOKUP(D6653&amp;E6653,reference_cepidc!$C$1:$H$381,6,FALSE))</f>
        <v>0</v>
      </c>
      <c r="G6653" s="13">
        <f>IF(OR(ISNA(D6653),ISNA(E6653)),0,C6653*VLOOKUP(D6653&amp;E6653,reference_snds!$C$1:$D$406,2,FALSE))</f>
        <v>0</v>
      </c>
    </row>
    <row r="6654" spans="1:7" x14ac:dyDescent="0.25">
      <c r="A6654" s="14"/>
      <c r="B6654" s="14"/>
      <c r="C6654" s="14"/>
      <c r="D6654" s="9" t="e">
        <f>VLOOKUP(A6654,mappings!$D$1:$F$240,3,FALSE)</f>
        <v>#N/A</v>
      </c>
      <c r="E6654" s="9" t="e">
        <f>IF(ISBLANK(A6654),#N/A,VLOOKUP(B6654,mappings!$A$1:$B$152,2,FALSE))</f>
        <v>#N/A</v>
      </c>
      <c r="F6654" s="13">
        <f>IF(OR(ISNA(D6654),ISNA(E6654)),0,C6654*VLOOKUP(D6654&amp;E6654,reference_cepidc!$C$1:$H$381,6,FALSE))</f>
        <v>0</v>
      </c>
      <c r="G6654" s="13">
        <f>IF(OR(ISNA(D6654),ISNA(E6654)),0,C6654*VLOOKUP(D6654&amp;E6654,reference_snds!$C$1:$D$406,2,FALSE))</f>
        <v>0</v>
      </c>
    </row>
    <row r="6655" spans="1:7" x14ac:dyDescent="0.25">
      <c r="A6655" s="14"/>
      <c r="B6655" s="14"/>
      <c r="C6655" s="14"/>
      <c r="D6655" s="9" t="e">
        <f>VLOOKUP(A6655,mappings!$D$1:$F$240,3,FALSE)</f>
        <v>#N/A</v>
      </c>
      <c r="E6655" s="9" t="e">
        <f>IF(ISBLANK(A6655),#N/A,VLOOKUP(B6655,mappings!$A$1:$B$152,2,FALSE))</f>
        <v>#N/A</v>
      </c>
      <c r="F6655" s="13">
        <f>IF(OR(ISNA(D6655),ISNA(E6655)),0,C6655*VLOOKUP(D6655&amp;E6655,reference_cepidc!$C$1:$H$381,6,FALSE))</f>
        <v>0</v>
      </c>
      <c r="G6655" s="13">
        <f>IF(OR(ISNA(D6655),ISNA(E6655)),0,C6655*VLOOKUP(D6655&amp;E6655,reference_snds!$C$1:$D$406,2,FALSE))</f>
        <v>0</v>
      </c>
    </row>
    <row r="6656" spans="1:7" x14ac:dyDescent="0.25">
      <c r="A6656" s="14"/>
      <c r="B6656" s="14"/>
      <c r="C6656" s="14"/>
      <c r="D6656" s="9" t="e">
        <f>VLOOKUP(A6656,mappings!$D$1:$F$240,3,FALSE)</f>
        <v>#N/A</v>
      </c>
      <c r="E6656" s="9" t="e">
        <f>IF(ISBLANK(A6656),#N/A,VLOOKUP(B6656,mappings!$A$1:$B$152,2,FALSE))</f>
        <v>#N/A</v>
      </c>
      <c r="F6656" s="13">
        <f>IF(OR(ISNA(D6656),ISNA(E6656)),0,C6656*VLOOKUP(D6656&amp;E6656,reference_cepidc!$C$1:$H$381,6,FALSE))</f>
        <v>0</v>
      </c>
      <c r="G6656" s="13">
        <f>IF(OR(ISNA(D6656),ISNA(E6656)),0,C6656*VLOOKUP(D6656&amp;E6656,reference_snds!$C$1:$D$406,2,FALSE))</f>
        <v>0</v>
      </c>
    </row>
    <row r="6657" spans="1:7" x14ac:dyDescent="0.25">
      <c r="A6657" s="14"/>
      <c r="B6657" s="14"/>
      <c r="C6657" s="14"/>
      <c r="D6657" s="9" t="e">
        <f>VLOOKUP(A6657,mappings!$D$1:$F$240,3,FALSE)</f>
        <v>#N/A</v>
      </c>
      <c r="E6657" s="9" t="e">
        <f>IF(ISBLANK(A6657),#N/A,VLOOKUP(B6657,mappings!$A$1:$B$152,2,FALSE))</f>
        <v>#N/A</v>
      </c>
      <c r="F6657" s="13">
        <f>IF(OR(ISNA(D6657),ISNA(E6657)),0,C6657*VLOOKUP(D6657&amp;E6657,reference_cepidc!$C$1:$H$381,6,FALSE))</f>
        <v>0</v>
      </c>
      <c r="G6657" s="13">
        <f>IF(OR(ISNA(D6657),ISNA(E6657)),0,C6657*VLOOKUP(D6657&amp;E6657,reference_snds!$C$1:$D$406,2,FALSE))</f>
        <v>0</v>
      </c>
    </row>
    <row r="6658" spans="1:7" x14ac:dyDescent="0.25">
      <c r="A6658" s="14"/>
      <c r="B6658" s="14"/>
      <c r="C6658" s="14"/>
      <c r="D6658" s="9" t="e">
        <f>VLOOKUP(A6658,mappings!$D$1:$F$240,3,FALSE)</f>
        <v>#N/A</v>
      </c>
      <c r="E6658" s="9" t="e">
        <f>IF(ISBLANK(A6658),#N/A,VLOOKUP(B6658,mappings!$A$1:$B$152,2,FALSE))</f>
        <v>#N/A</v>
      </c>
      <c r="F6658" s="13">
        <f>IF(OR(ISNA(D6658),ISNA(E6658)),0,C6658*VLOOKUP(D6658&amp;E6658,reference_cepidc!$C$1:$H$381,6,FALSE))</f>
        <v>0</v>
      </c>
      <c r="G6658" s="13">
        <f>IF(OR(ISNA(D6658),ISNA(E6658)),0,C6658*VLOOKUP(D6658&amp;E6658,reference_snds!$C$1:$D$406,2,FALSE))</f>
        <v>0</v>
      </c>
    </row>
    <row r="6659" spans="1:7" x14ac:dyDescent="0.25">
      <c r="A6659" s="14"/>
      <c r="B6659" s="14"/>
      <c r="C6659" s="14"/>
      <c r="D6659" s="9" t="e">
        <f>VLOOKUP(A6659,mappings!$D$1:$F$240,3,FALSE)</f>
        <v>#N/A</v>
      </c>
      <c r="E6659" s="9" t="e">
        <f>IF(ISBLANK(A6659),#N/A,VLOOKUP(B6659,mappings!$A$1:$B$152,2,FALSE))</f>
        <v>#N/A</v>
      </c>
      <c r="F6659" s="13">
        <f>IF(OR(ISNA(D6659),ISNA(E6659)),0,C6659*VLOOKUP(D6659&amp;E6659,reference_cepidc!$C$1:$H$381,6,FALSE))</f>
        <v>0</v>
      </c>
      <c r="G6659" s="13">
        <f>IF(OR(ISNA(D6659),ISNA(E6659)),0,C6659*VLOOKUP(D6659&amp;E6659,reference_snds!$C$1:$D$406,2,FALSE))</f>
        <v>0</v>
      </c>
    </row>
    <row r="6660" spans="1:7" x14ac:dyDescent="0.25">
      <c r="A6660" s="14"/>
      <c r="B6660" s="14"/>
      <c r="C6660" s="14"/>
      <c r="D6660" s="9" t="e">
        <f>VLOOKUP(A6660,mappings!$D$1:$F$240,3,FALSE)</f>
        <v>#N/A</v>
      </c>
      <c r="E6660" s="9" t="e">
        <f>IF(ISBLANK(A6660),#N/A,VLOOKUP(B6660,mappings!$A$1:$B$152,2,FALSE))</f>
        <v>#N/A</v>
      </c>
      <c r="F6660" s="13">
        <f>IF(OR(ISNA(D6660),ISNA(E6660)),0,C6660*VLOOKUP(D6660&amp;E6660,reference_cepidc!$C$1:$H$381,6,FALSE))</f>
        <v>0</v>
      </c>
      <c r="G6660" s="13">
        <f>IF(OR(ISNA(D6660),ISNA(E6660)),0,C6660*VLOOKUP(D6660&amp;E6660,reference_snds!$C$1:$D$406,2,FALSE))</f>
        <v>0</v>
      </c>
    </row>
    <row r="6661" spans="1:7" x14ac:dyDescent="0.25">
      <c r="A6661" s="14"/>
      <c r="B6661" s="14"/>
      <c r="C6661" s="14"/>
      <c r="D6661" s="9" t="e">
        <f>VLOOKUP(A6661,mappings!$D$1:$F$240,3,FALSE)</f>
        <v>#N/A</v>
      </c>
      <c r="E6661" s="9" t="e">
        <f>IF(ISBLANK(A6661),#N/A,VLOOKUP(B6661,mappings!$A$1:$B$152,2,FALSE))</f>
        <v>#N/A</v>
      </c>
      <c r="F6661" s="13">
        <f>IF(OR(ISNA(D6661),ISNA(E6661)),0,C6661*VLOOKUP(D6661&amp;E6661,reference_cepidc!$C$1:$H$381,6,FALSE))</f>
        <v>0</v>
      </c>
      <c r="G6661" s="13">
        <f>IF(OR(ISNA(D6661),ISNA(E6661)),0,C6661*VLOOKUP(D6661&amp;E6661,reference_snds!$C$1:$D$406,2,FALSE))</f>
        <v>0</v>
      </c>
    </row>
    <row r="6662" spans="1:7" x14ac:dyDescent="0.25">
      <c r="A6662" s="14"/>
      <c r="B6662" s="14"/>
      <c r="C6662" s="14"/>
      <c r="D6662" s="9" t="e">
        <f>VLOOKUP(A6662,mappings!$D$1:$F$240,3,FALSE)</f>
        <v>#N/A</v>
      </c>
      <c r="E6662" s="9" t="e">
        <f>IF(ISBLANK(A6662),#N/A,VLOOKUP(B6662,mappings!$A$1:$B$152,2,FALSE))</f>
        <v>#N/A</v>
      </c>
      <c r="F6662" s="13">
        <f>IF(OR(ISNA(D6662),ISNA(E6662)),0,C6662*VLOOKUP(D6662&amp;E6662,reference_cepidc!$C$1:$H$381,6,FALSE))</f>
        <v>0</v>
      </c>
      <c r="G6662" s="13">
        <f>IF(OR(ISNA(D6662),ISNA(E6662)),0,C6662*VLOOKUP(D6662&amp;E6662,reference_snds!$C$1:$D$406,2,FALSE))</f>
        <v>0</v>
      </c>
    </row>
    <row r="6663" spans="1:7" x14ac:dyDescent="0.25">
      <c r="A6663" s="14"/>
      <c r="B6663" s="14"/>
      <c r="C6663" s="14"/>
      <c r="D6663" s="9" t="e">
        <f>VLOOKUP(A6663,mappings!$D$1:$F$240,3,FALSE)</f>
        <v>#N/A</v>
      </c>
      <c r="E6663" s="9" t="e">
        <f>IF(ISBLANK(A6663),#N/A,VLOOKUP(B6663,mappings!$A$1:$B$152,2,FALSE))</f>
        <v>#N/A</v>
      </c>
      <c r="F6663" s="13">
        <f>IF(OR(ISNA(D6663),ISNA(E6663)),0,C6663*VLOOKUP(D6663&amp;E6663,reference_cepidc!$C$1:$H$381,6,FALSE))</f>
        <v>0</v>
      </c>
      <c r="G6663" s="13">
        <f>IF(OR(ISNA(D6663),ISNA(E6663)),0,C6663*VLOOKUP(D6663&amp;E6663,reference_snds!$C$1:$D$406,2,FALSE))</f>
        <v>0</v>
      </c>
    </row>
    <row r="6664" spans="1:7" x14ac:dyDescent="0.25">
      <c r="A6664" s="14"/>
      <c r="B6664" s="14"/>
      <c r="C6664" s="14"/>
      <c r="D6664" s="9" t="e">
        <f>VLOOKUP(A6664,mappings!$D$1:$F$240,3,FALSE)</f>
        <v>#N/A</v>
      </c>
      <c r="E6664" s="9" t="e">
        <f>IF(ISBLANK(A6664),#N/A,VLOOKUP(B6664,mappings!$A$1:$B$152,2,FALSE))</f>
        <v>#N/A</v>
      </c>
      <c r="F6664" s="13">
        <f>IF(OR(ISNA(D6664),ISNA(E6664)),0,C6664*VLOOKUP(D6664&amp;E6664,reference_cepidc!$C$1:$H$381,6,FALSE))</f>
        <v>0</v>
      </c>
      <c r="G6664" s="13">
        <f>IF(OR(ISNA(D6664),ISNA(E6664)),0,C6664*VLOOKUP(D6664&amp;E6664,reference_snds!$C$1:$D$406,2,FALSE))</f>
        <v>0</v>
      </c>
    </row>
    <row r="6665" spans="1:7" x14ac:dyDescent="0.25">
      <c r="A6665" s="14"/>
      <c r="B6665" s="14"/>
      <c r="C6665" s="14"/>
      <c r="D6665" s="9" t="e">
        <f>VLOOKUP(A6665,mappings!$D$1:$F$240,3,FALSE)</f>
        <v>#N/A</v>
      </c>
      <c r="E6665" s="9" t="e">
        <f>IF(ISBLANK(A6665),#N/A,VLOOKUP(B6665,mappings!$A$1:$B$152,2,FALSE))</f>
        <v>#N/A</v>
      </c>
      <c r="F6665" s="13">
        <f>IF(OR(ISNA(D6665),ISNA(E6665)),0,C6665*VLOOKUP(D6665&amp;E6665,reference_cepidc!$C$1:$H$381,6,FALSE))</f>
        <v>0</v>
      </c>
      <c r="G6665" s="13">
        <f>IF(OR(ISNA(D6665),ISNA(E6665)),0,C6665*VLOOKUP(D6665&amp;E6665,reference_snds!$C$1:$D$406,2,FALSE))</f>
        <v>0</v>
      </c>
    </row>
    <row r="6666" spans="1:7" x14ac:dyDescent="0.25">
      <c r="A6666" s="14"/>
      <c r="B6666" s="14"/>
      <c r="C6666" s="14"/>
      <c r="D6666" s="9" t="e">
        <f>VLOOKUP(A6666,mappings!$D$1:$F$240,3,FALSE)</f>
        <v>#N/A</v>
      </c>
      <c r="E6666" s="9" t="e">
        <f>IF(ISBLANK(A6666),#N/A,VLOOKUP(B6666,mappings!$A$1:$B$152,2,FALSE))</f>
        <v>#N/A</v>
      </c>
      <c r="F6666" s="13">
        <f>IF(OR(ISNA(D6666),ISNA(E6666)),0,C6666*VLOOKUP(D6666&amp;E6666,reference_cepidc!$C$1:$H$381,6,FALSE))</f>
        <v>0</v>
      </c>
      <c r="G6666" s="13">
        <f>IF(OR(ISNA(D6666),ISNA(E6666)),0,C6666*VLOOKUP(D6666&amp;E6666,reference_snds!$C$1:$D$406,2,FALSE))</f>
        <v>0</v>
      </c>
    </row>
    <row r="6667" spans="1:7" x14ac:dyDescent="0.25">
      <c r="A6667" s="14"/>
      <c r="B6667" s="14"/>
      <c r="C6667" s="14"/>
      <c r="D6667" s="9" t="e">
        <f>VLOOKUP(A6667,mappings!$D$1:$F$240,3,FALSE)</f>
        <v>#N/A</v>
      </c>
      <c r="E6667" s="9" t="e">
        <f>IF(ISBLANK(A6667),#N/A,VLOOKUP(B6667,mappings!$A$1:$B$152,2,FALSE))</f>
        <v>#N/A</v>
      </c>
      <c r="F6667" s="13">
        <f>IF(OR(ISNA(D6667),ISNA(E6667)),0,C6667*VLOOKUP(D6667&amp;E6667,reference_cepidc!$C$1:$H$381,6,FALSE))</f>
        <v>0</v>
      </c>
      <c r="G6667" s="13">
        <f>IF(OR(ISNA(D6667),ISNA(E6667)),0,C6667*VLOOKUP(D6667&amp;E6667,reference_snds!$C$1:$D$406,2,FALSE))</f>
        <v>0</v>
      </c>
    </row>
    <row r="6668" spans="1:7" x14ac:dyDescent="0.25">
      <c r="A6668" s="14"/>
      <c r="B6668" s="14"/>
      <c r="C6668" s="14"/>
      <c r="D6668" s="9" t="e">
        <f>VLOOKUP(A6668,mappings!$D$1:$F$240,3,FALSE)</f>
        <v>#N/A</v>
      </c>
      <c r="E6668" s="9" t="e">
        <f>IF(ISBLANK(A6668),#N/A,VLOOKUP(B6668,mappings!$A$1:$B$152,2,FALSE))</f>
        <v>#N/A</v>
      </c>
      <c r="F6668" s="13">
        <f>IF(OR(ISNA(D6668),ISNA(E6668)),0,C6668*VLOOKUP(D6668&amp;E6668,reference_cepidc!$C$1:$H$381,6,FALSE))</f>
        <v>0</v>
      </c>
      <c r="G6668" s="13">
        <f>IF(OR(ISNA(D6668),ISNA(E6668)),0,C6668*VLOOKUP(D6668&amp;E6668,reference_snds!$C$1:$D$406,2,FALSE))</f>
        <v>0</v>
      </c>
    </row>
    <row r="6669" spans="1:7" x14ac:dyDescent="0.25">
      <c r="A6669" s="14"/>
      <c r="B6669" s="14"/>
      <c r="C6669" s="14"/>
      <c r="D6669" s="9" t="e">
        <f>VLOOKUP(A6669,mappings!$D$1:$F$240,3,FALSE)</f>
        <v>#N/A</v>
      </c>
      <c r="E6669" s="9" t="e">
        <f>IF(ISBLANK(A6669),#N/A,VLOOKUP(B6669,mappings!$A$1:$B$152,2,FALSE))</f>
        <v>#N/A</v>
      </c>
      <c r="F6669" s="13">
        <f>IF(OR(ISNA(D6669),ISNA(E6669)),0,C6669*VLOOKUP(D6669&amp;E6669,reference_cepidc!$C$1:$H$381,6,FALSE))</f>
        <v>0</v>
      </c>
      <c r="G6669" s="13">
        <f>IF(OR(ISNA(D6669),ISNA(E6669)),0,C6669*VLOOKUP(D6669&amp;E6669,reference_snds!$C$1:$D$406,2,FALSE))</f>
        <v>0</v>
      </c>
    </row>
    <row r="6670" spans="1:7" x14ac:dyDescent="0.25">
      <c r="A6670" s="14"/>
      <c r="B6670" s="14"/>
      <c r="C6670" s="14"/>
      <c r="D6670" s="9" t="e">
        <f>VLOOKUP(A6670,mappings!$D$1:$F$240,3,FALSE)</f>
        <v>#N/A</v>
      </c>
      <c r="E6670" s="9" t="e">
        <f>IF(ISBLANK(A6670),#N/A,VLOOKUP(B6670,mappings!$A$1:$B$152,2,FALSE))</f>
        <v>#N/A</v>
      </c>
      <c r="F6670" s="13">
        <f>IF(OR(ISNA(D6670),ISNA(E6670)),0,C6670*VLOOKUP(D6670&amp;E6670,reference_cepidc!$C$1:$H$381,6,FALSE))</f>
        <v>0</v>
      </c>
      <c r="G6670" s="13">
        <f>IF(OR(ISNA(D6670),ISNA(E6670)),0,C6670*VLOOKUP(D6670&amp;E6670,reference_snds!$C$1:$D$406,2,FALSE))</f>
        <v>0</v>
      </c>
    </row>
    <row r="6671" spans="1:7" x14ac:dyDescent="0.25">
      <c r="A6671" s="14"/>
      <c r="B6671" s="14"/>
      <c r="C6671" s="14"/>
      <c r="D6671" s="9" t="e">
        <f>VLOOKUP(A6671,mappings!$D$1:$F$240,3,FALSE)</f>
        <v>#N/A</v>
      </c>
      <c r="E6671" s="9" t="e">
        <f>IF(ISBLANK(A6671),#N/A,VLOOKUP(B6671,mappings!$A$1:$B$152,2,FALSE))</f>
        <v>#N/A</v>
      </c>
      <c r="F6671" s="13">
        <f>IF(OR(ISNA(D6671),ISNA(E6671)),0,C6671*VLOOKUP(D6671&amp;E6671,reference_cepidc!$C$1:$H$381,6,FALSE))</f>
        <v>0</v>
      </c>
      <c r="G6671" s="13">
        <f>IF(OR(ISNA(D6671),ISNA(E6671)),0,C6671*VLOOKUP(D6671&amp;E6671,reference_snds!$C$1:$D$406,2,FALSE))</f>
        <v>0</v>
      </c>
    </row>
    <row r="6672" spans="1:7" x14ac:dyDescent="0.25">
      <c r="A6672" s="14"/>
      <c r="B6672" s="14"/>
      <c r="C6672" s="14"/>
      <c r="D6672" s="9" t="e">
        <f>VLOOKUP(A6672,mappings!$D$1:$F$240,3,FALSE)</f>
        <v>#N/A</v>
      </c>
      <c r="E6672" s="9" t="e">
        <f>IF(ISBLANK(A6672),#N/A,VLOOKUP(B6672,mappings!$A$1:$B$152,2,FALSE))</f>
        <v>#N/A</v>
      </c>
      <c r="F6672" s="13">
        <f>IF(OR(ISNA(D6672),ISNA(E6672)),0,C6672*VLOOKUP(D6672&amp;E6672,reference_cepidc!$C$1:$H$381,6,FALSE))</f>
        <v>0</v>
      </c>
      <c r="G6672" s="13">
        <f>IF(OR(ISNA(D6672),ISNA(E6672)),0,C6672*VLOOKUP(D6672&amp;E6672,reference_snds!$C$1:$D$406,2,FALSE))</f>
        <v>0</v>
      </c>
    </row>
    <row r="6673" spans="1:7" x14ac:dyDescent="0.25">
      <c r="A6673" s="14"/>
      <c r="B6673" s="14"/>
      <c r="C6673" s="14"/>
      <c r="D6673" s="9" t="e">
        <f>VLOOKUP(A6673,mappings!$D$1:$F$240,3,FALSE)</f>
        <v>#N/A</v>
      </c>
      <c r="E6673" s="9" t="e">
        <f>IF(ISBLANK(A6673),#N/A,VLOOKUP(B6673,mappings!$A$1:$B$152,2,FALSE))</f>
        <v>#N/A</v>
      </c>
      <c r="F6673" s="13">
        <f>IF(OR(ISNA(D6673),ISNA(E6673)),0,C6673*VLOOKUP(D6673&amp;E6673,reference_cepidc!$C$1:$H$381,6,FALSE))</f>
        <v>0</v>
      </c>
      <c r="G6673" s="13">
        <f>IF(OR(ISNA(D6673),ISNA(E6673)),0,C6673*VLOOKUP(D6673&amp;E6673,reference_snds!$C$1:$D$406,2,FALSE))</f>
        <v>0</v>
      </c>
    </row>
    <row r="6674" spans="1:7" x14ac:dyDescent="0.25">
      <c r="A6674" s="14"/>
      <c r="B6674" s="14"/>
      <c r="C6674" s="14"/>
      <c r="D6674" s="9" t="e">
        <f>VLOOKUP(A6674,mappings!$D$1:$F$240,3,FALSE)</f>
        <v>#N/A</v>
      </c>
      <c r="E6674" s="9" t="e">
        <f>IF(ISBLANK(A6674),#N/A,VLOOKUP(B6674,mappings!$A$1:$B$152,2,FALSE))</f>
        <v>#N/A</v>
      </c>
      <c r="F6674" s="13">
        <f>IF(OR(ISNA(D6674),ISNA(E6674)),0,C6674*VLOOKUP(D6674&amp;E6674,reference_cepidc!$C$1:$H$381,6,FALSE))</f>
        <v>0</v>
      </c>
      <c r="G6674" s="13">
        <f>IF(OR(ISNA(D6674),ISNA(E6674)),0,C6674*VLOOKUP(D6674&amp;E6674,reference_snds!$C$1:$D$406,2,FALSE))</f>
        <v>0</v>
      </c>
    </row>
    <row r="6675" spans="1:7" x14ac:dyDescent="0.25">
      <c r="A6675" s="14"/>
      <c r="B6675" s="14"/>
      <c r="C6675" s="14"/>
      <c r="D6675" s="9" t="e">
        <f>VLOOKUP(A6675,mappings!$D$1:$F$240,3,FALSE)</f>
        <v>#N/A</v>
      </c>
      <c r="E6675" s="9" t="e">
        <f>IF(ISBLANK(A6675),#N/A,VLOOKUP(B6675,mappings!$A$1:$B$152,2,FALSE))</f>
        <v>#N/A</v>
      </c>
      <c r="F6675" s="13">
        <f>IF(OR(ISNA(D6675),ISNA(E6675)),0,C6675*VLOOKUP(D6675&amp;E6675,reference_cepidc!$C$1:$H$381,6,FALSE))</f>
        <v>0</v>
      </c>
      <c r="G6675" s="13">
        <f>IF(OR(ISNA(D6675),ISNA(E6675)),0,C6675*VLOOKUP(D6675&amp;E6675,reference_snds!$C$1:$D$406,2,FALSE))</f>
        <v>0</v>
      </c>
    </row>
    <row r="6676" spans="1:7" x14ac:dyDescent="0.25">
      <c r="A6676" s="14"/>
      <c r="B6676" s="14"/>
      <c r="C6676" s="14"/>
      <c r="D6676" s="9" t="e">
        <f>VLOOKUP(A6676,mappings!$D$1:$F$240,3,FALSE)</f>
        <v>#N/A</v>
      </c>
      <c r="E6676" s="9" t="e">
        <f>IF(ISBLANK(A6676),#N/A,VLOOKUP(B6676,mappings!$A$1:$B$152,2,FALSE))</f>
        <v>#N/A</v>
      </c>
      <c r="F6676" s="13">
        <f>IF(OR(ISNA(D6676),ISNA(E6676)),0,C6676*VLOOKUP(D6676&amp;E6676,reference_cepidc!$C$1:$H$381,6,FALSE))</f>
        <v>0</v>
      </c>
      <c r="G6676" s="13">
        <f>IF(OR(ISNA(D6676),ISNA(E6676)),0,C6676*VLOOKUP(D6676&amp;E6676,reference_snds!$C$1:$D$406,2,FALSE))</f>
        <v>0</v>
      </c>
    </row>
    <row r="6677" spans="1:7" x14ac:dyDescent="0.25">
      <c r="A6677" s="14"/>
      <c r="B6677" s="14"/>
      <c r="C6677" s="14"/>
      <c r="D6677" s="9" t="e">
        <f>VLOOKUP(A6677,mappings!$D$1:$F$240,3,FALSE)</f>
        <v>#N/A</v>
      </c>
      <c r="E6677" s="9" t="e">
        <f>IF(ISBLANK(A6677),#N/A,VLOOKUP(B6677,mappings!$A$1:$B$152,2,FALSE))</f>
        <v>#N/A</v>
      </c>
      <c r="F6677" s="13">
        <f>IF(OR(ISNA(D6677),ISNA(E6677)),0,C6677*VLOOKUP(D6677&amp;E6677,reference_cepidc!$C$1:$H$381,6,FALSE))</f>
        <v>0</v>
      </c>
      <c r="G6677" s="13">
        <f>IF(OR(ISNA(D6677),ISNA(E6677)),0,C6677*VLOOKUP(D6677&amp;E6677,reference_snds!$C$1:$D$406,2,FALSE))</f>
        <v>0</v>
      </c>
    </row>
    <row r="6678" spans="1:7" x14ac:dyDescent="0.25">
      <c r="A6678" s="14"/>
      <c r="B6678" s="14"/>
      <c r="C6678" s="14"/>
      <c r="D6678" s="9" t="e">
        <f>VLOOKUP(A6678,mappings!$D$1:$F$240,3,FALSE)</f>
        <v>#N/A</v>
      </c>
      <c r="E6678" s="9" t="e">
        <f>IF(ISBLANK(A6678),#N/A,VLOOKUP(B6678,mappings!$A$1:$B$152,2,FALSE))</f>
        <v>#N/A</v>
      </c>
      <c r="F6678" s="13">
        <f>IF(OR(ISNA(D6678),ISNA(E6678)),0,C6678*VLOOKUP(D6678&amp;E6678,reference_cepidc!$C$1:$H$381,6,FALSE))</f>
        <v>0</v>
      </c>
      <c r="G6678" s="13">
        <f>IF(OR(ISNA(D6678),ISNA(E6678)),0,C6678*VLOOKUP(D6678&amp;E6678,reference_snds!$C$1:$D$406,2,FALSE))</f>
        <v>0</v>
      </c>
    </row>
    <row r="6679" spans="1:7" x14ac:dyDescent="0.25">
      <c r="A6679" s="14"/>
      <c r="B6679" s="14"/>
      <c r="C6679" s="14"/>
      <c r="D6679" s="9" t="e">
        <f>VLOOKUP(A6679,mappings!$D$1:$F$240,3,FALSE)</f>
        <v>#N/A</v>
      </c>
      <c r="E6679" s="9" t="e">
        <f>IF(ISBLANK(A6679),#N/A,VLOOKUP(B6679,mappings!$A$1:$B$152,2,FALSE))</f>
        <v>#N/A</v>
      </c>
      <c r="F6679" s="13">
        <f>IF(OR(ISNA(D6679),ISNA(E6679)),0,C6679*VLOOKUP(D6679&amp;E6679,reference_cepidc!$C$1:$H$381,6,FALSE))</f>
        <v>0</v>
      </c>
      <c r="G6679" s="13">
        <f>IF(OR(ISNA(D6679),ISNA(E6679)),0,C6679*VLOOKUP(D6679&amp;E6679,reference_snds!$C$1:$D$406,2,FALSE))</f>
        <v>0</v>
      </c>
    </row>
    <row r="6680" spans="1:7" x14ac:dyDescent="0.25">
      <c r="A6680" s="14"/>
      <c r="B6680" s="14"/>
      <c r="C6680" s="14"/>
      <c r="D6680" s="9" t="e">
        <f>VLOOKUP(A6680,mappings!$D$1:$F$240,3,FALSE)</f>
        <v>#N/A</v>
      </c>
      <c r="E6680" s="9" t="e">
        <f>IF(ISBLANK(A6680),#N/A,VLOOKUP(B6680,mappings!$A$1:$B$152,2,FALSE))</f>
        <v>#N/A</v>
      </c>
      <c r="F6680" s="13">
        <f>IF(OR(ISNA(D6680),ISNA(E6680)),0,C6680*VLOOKUP(D6680&amp;E6680,reference_cepidc!$C$1:$H$381,6,FALSE))</f>
        <v>0</v>
      </c>
      <c r="G6680" s="13">
        <f>IF(OR(ISNA(D6680),ISNA(E6680)),0,C6680*VLOOKUP(D6680&amp;E6680,reference_snds!$C$1:$D$406,2,FALSE))</f>
        <v>0</v>
      </c>
    </row>
    <row r="6681" spans="1:7" x14ac:dyDescent="0.25">
      <c r="A6681" s="14"/>
      <c r="B6681" s="14"/>
      <c r="C6681" s="14"/>
      <c r="D6681" s="9" t="e">
        <f>VLOOKUP(A6681,mappings!$D$1:$F$240,3,FALSE)</f>
        <v>#N/A</v>
      </c>
      <c r="E6681" s="9" t="e">
        <f>IF(ISBLANK(A6681),#N/A,VLOOKUP(B6681,mappings!$A$1:$B$152,2,FALSE))</f>
        <v>#N/A</v>
      </c>
      <c r="F6681" s="13">
        <f>IF(OR(ISNA(D6681),ISNA(E6681)),0,C6681*VLOOKUP(D6681&amp;E6681,reference_cepidc!$C$1:$H$381,6,FALSE))</f>
        <v>0</v>
      </c>
      <c r="G6681" s="13">
        <f>IF(OR(ISNA(D6681),ISNA(E6681)),0,C6681*VLOOKUP(D6681&amp;E6681,reference_snds!$C$1:$D$406,2,FALSE))</f>
        <v>0</v>
      </c>
    </row>
    <row r="6682" spans="1:7" x14ac:dyDescent="0.25">
      <c r="A6682" s="14"/>
      <c r="B6682" s="14"/>
      <c r="C6682" s="14"/>
      <c r="D6682" s="9" t="e">
        <f>VLOOKUP(A6682,mappings!$D$1:$F$240,3,FALSE)</f>
        <v>#N/A</v>
      </c>
      <c r="E6682" s="9" t="e">
        <f>IF(ISBLANK(A6682),#N/A,VLOOKUP(B6682,mappings!$A$1:$B$152,2,FALSE))</f>
        <v>#N/A</v>
      </c>
      <c r="F6682" s="13">
        <f>IF(OR(ISNA(D6682),ISNA(E6682)),0,C6682*VLOOKUP(D6682&amp;E6682,reference_cepidc!$C$1:$H$381,6,FALSE))</f>
        <v>0</v>
      </c>
      <c r="G6682" s="13">
        <f>IF(OR(ISNA(D6682),ISNA(E6682)),0,C6682*VLOOKUP(D6682&amp;E6682,reference_snds!$C$1:$D$406,2,FALSE))</f>
        <v>0</v>
      </c>
    </row>
    <row r="6683" spans="1:7" x14ac:dyDescent="0.25">
      <c r="A6683" s="14"/>
      <c r="B6683" s="14"/>
      <c r="C6683" s="14"/>
      <c r="D6683" s="9" t="e">
        <f>VLOOKUP(A6683,mappings!$D$1:$F$240,3,FALSE)</f>
        <v>#N/A</v>
      </c>
      <c r="E6683" s="9" t="e">
        <f>IF(ISBLANK(A6683),#N/A,VLOOKUP(B6683,mappings!$A$1:$B$152,2,FALSE))</f>
        <v>#N/A</v>
      </c>
      <c r="F6683" s="13">
        <f>IF(OR(ISNA(D6683),ISNA(E6683)),0,C6683*VLOOKUP(D6683&amp;E6683,reference_cepidc!$C$1:$H$381,6,FALSE))</f>
        <v>0</v>
      </c>
      <c r="G6683" s="13">
        <f>IF(OR(ISNA(D6683),ISNA(E6683)),0,C6683*VLOOKUP(D6683&amp;E6683,reference_snds!$C$1:$D$406,2,FALSE))</f>
        <v>0</v>
      </c>
    </row>
    <row r="6684" spans="1:7" x14ac:dyDescent="0.25">
      <c r="A6684" s="14"/>
      <c r="B6684" s="14"/>
      <c r="C6684" s="14"/>
      <c r="D6684" s="9" t="e">
        <f>VLOOKUP(A6684,mappings!$D$1:$F$240,3,FALSE)</f>
        <v>#N/A</v>
      </c>
      <c r="E6684" s="9" t="e">
        <f>IF(ISBLANK(A6684),#N/A,VLOOKUP(B6684,mappings!$A$1:$B$152,2,FALSE))</f>
        <v>#N/A</v>
      </c>
      <c r="F6684" s="13">
        <f>IF(OR(ISNA(D6684),ISNA(E6684)),0,C6684*VLOOKUP(D6684&amp;E6684,reference_cepidc!$C$1:$H$381,6,FALSE))</f>
        <v>0</v>
      </c>
      <c r="G6684" s="13">
        <f>IF(OR(ISNA(D6684),ISNA(E6684)),0,C6684*VLOOKUP(D6684&amp;E6684,reference_snds!$C$1:$D$406,2,FALSE))</f>
        <v>0</v>
      </c>
    </row>
    <row r="6685" spans="1:7" x14ac:dyDescent="0.25">
      <c r="A6685" s="14"/>
      <c r="B6685" s="14"/>
      <c r="C6685" s="14"/>
      <c r="D6685" s="9" t="e">
        <f>VLOOKUP(A6685,mappings!$D$1:$F$240,3,FALSE)</f>
        <v>#N/A</v>
      </c>
      <c r="E6685" s="9" t="e">
        <f>IF(ISBLANK(A6685),#N/A,VLOOKUP(B6685,mappings!$A$1:$B$152,2,FALSE))</f>
        <v>#N/A</v>
      </c>
      <c r="F6685" s="13">
        <f>IF(OR(ISNA(D6685),ISNA(E6685)),0,C6685*VLOOKUP(D6685&amp;E6685,reference_cepidc!$C$1:$H$381,6,FALSE))</f>
        <v>0</v>
      </c>
      <c r="G6685" s="13">
        <f>IF(OR(ISNA(D6685),ISNA(E6685)),0,C6685*VLOOKUP(D6685&amp;E6685,reference_snds!$C$1:$D$406,2,FALSE))</f>
        <v>0</v>
      </c>
    </row>
    <row r="6686" spans="1:7" x14ac:dyDescent="0.25">
      <c r="A6686" s="14"/>
      <c r="B6686" s="14"/>
      <c r="C6686" s="14"/>
      <c r="D6686" s="9" t="e">
        <f>VLOOKUP(A6686,mappings!$D$1:$F$240,3,FALSE)</f>
        <v>#N/A</v>
      </c>
      <c r="E6686" s="9" t="e">
        <f>IF(ISBLANK(A6686),#N/A,VLOOKUP(B6686,mappings!$A$1:$B$152,2,FALSE))</f>
        <v>#N/A</v>
      </c>
      <c r="F6686" s="13">
        <f>IF(OR(ISNA(D6686),ISNA(E6686)),0,C6686*VLOOKUP(D6686&amp;E6686,reference_cepidc!$C$1:$H$381,6,FALSE))</f>
        <v>0</v>
      </c>
      <c r="G6686" s="13">
        <f>IF(OR(ISNA(D6686),ISNA(E6686)),0,C6686*VLOOKUP(D6686&amp;E6686,reference_snds!$C$1:$D$406,2,FALSE))</f>
        <v>0</v>
      </c>
    </row>
    <row r="6687" spans="1:7" x14ac:dyDescent="0.25">
      <c r="A6687" s="14"/>
      <c r="B6687" s="14"/>
      <c r="C6687" s="14"/>
      <c r="D6687" s="9" t="e">
        <f>VLOOKUP(A6687,mappings!$D$1:$F$240,3,FALSE)</f>
        <v>#N/A</v>
      </c>
      <c r="E6687" s="9" t="e">
        <f>IF(ISBLANK(A6687),#N/A,VLOOKUP(B6687,mappings!$A$1:$B$152,2,FALSE))</f>
        <v>#N/A</v>
      </c>
      <c r="F6687" s="13">
        <f>IF(OR(ISNA(D6687),ISNA(E6687)),0,C6687*VLOOKUP(D6687&amp;E6687,reference_cepidc!$C$1:$H$381,6,FALSE))</f>
        <v>0</v>
      </c>
      <c r="G6687" s="13">
        <f>IF(OR(ISNA(D6687),ISNA(E6687)),0,C6687*VLOOKUP(D6687&amp;E6687,reference_snds!$C$1:$D$406,2,FALSE))</f>
        <v>0</v>
      </c>
    </row>
    <row r="6688" spans="1:7" x14ac:dyDescent="0.25">
      <c r="A6688" s="14"/>
      <c r="B6688" s="14"/>
      <c r="C6688" s="14"/>
      <c r="D6688" s="9" t="e">
        <f>VLOOKUP(A6688,mappings!$D$1:$F$240,3,FALSE)</f>
        <v>#N/A</v>
      </c>
      <c r="E6688" s="9" t="e">
        <f>IF(ISBLANK(A6688),#N/A,VLOOKUP(B6688,mappings!$A$1:$B$152,2,FALSE))</f>
        <v>#N/A</v>
      </c>
      <c r="F6688" s="13">
        <f>IF(OR(ISNA(D6688),ISNA(E6688)),0,C6688*VLOOKUP(D6688&amp;E6688,reference_cepidc!$C$1:$H$381,6,FALSE))</f>
        <v>0</v>
      </c>
      <c r="G6688" s="13">
        <f>IF(OR(ISNA(D6688),ISNA(E6688)),0,C6688*VLOOKUP(D6688&amp;E6688,reference_snds!$C$1:$D$406,2,FALSE))</f>
        <v>0</v>
      </c>
    </row>
    <row r="6689" spans="1:7" x14ac:dyDescent="0.25">
      <c r="A6689" s="14"/>
      <c r="B6689" s="14"/>
      <c r="C6689" s="14"/>
      <c r="D6689" s="9" t="e">
        <f>VLOOKUP(A6689,mappings!$D$1:$F$240,3,FALSE)</f>
        <v>#N/A</v>
      </c>
      <c r="E6689" s="9" t="e">
        <f>IF(ISBLANK(A6689),#N/A,VLOOKUP(B6689,mappings!$A$1:$B$152,2,FALSE))</f>
        <v>#N/A</v>
      </c>
      <c r="F6689" s="13">
        <f>IF(OR(ISNA(D6689),ISNA(E6689)),0,C6689*VLOOKUP(D6689&amp;E6689,reference_cepidc!$C$1:$H$381,6,FALSE))</f>
        <v>0</v>
      </c>
      <c r="G6689" s="13">
        <f>IF(OR(ISNA(D6689),ISNA(E6689)),0,C6689*VLOOKUP(D6689&amp;E6689,reference_snds!$C$1:$D$406,2,FALSE))</f>
        <v>0</v>
      </c>
    </row>
    <row r="6690" spans="1:7" x14ac:dyDescent="0.25">
      <c r="A6690" s="14"/>
      <c r="B6690" s="14"/>
      <c r="C6690" s="14"/>
      <c r="D6690" s="9" t="e">
        <f>VLOOKUP(A6690,mappings!$D$1:$F$240,3,FALSE)</f>
        <v>#N/A</v>
      </c>
      <c r="E6690" s="9" t="e">
        <f>IF(ISBLANK(A6690),#N/A,VLOOKUP(B6690,mappings!$A$1:$B$152,2,FALSE))</f>
        <v>#N/A</v>
      </c>
      <c r="F6690" s="13">
        <f>IF(OR(ISNA(D6690),ISNA(E6690)),0,C6690*VLOOKUP(D6690&amp;E6690,reference_cepidc!$C$1:$H$381,6,FALSE))</f>
        <v>0</v>
      </c>
      <c r="G6690" s="13">
        <f>IF(OR(ISNA(D6690),ISNA(E6690)),0,C6690*VLOOKUP(D6690&amp;E6690,reference_snds!$C$1:$D$406,2,FALSE))</f>
        <v>0</v>
      </c>
    </row>
    <row r="6691" spans="1:7" x14ac:dyDescent="0.25">
      <c r="A6691" s="14"/>
      <c r="B6691" s="14"/>
      <c r="C6691" s="14"/>
      <c r="D6691" s="9" t="e">
        <f>VLOOKUP(A6691,mappings!$D$1:$F$240,3,FALSE)</f>
        <v>#N/A</v>
      </c>
      <c r="E6691" s="9" t="e">
        <f>IF(ISBLANK(A6691),#N/A,VLOOKUP(B6691,mappings!$A$1:$B$152,2,FALSE))</f>
        <v>#N/A</v>
      </c>
      <c r="F6691" s="13">
        <f>IF(OR(ISNA(D6691),ISNA(E6691)),0,C6691*VLOOKUP(D6691&amp;E6691,reference_cepidc!$C$1:$H$381,6,FALSE))</f>
        <v>0</v>
      </c>
      <c r="G6691" s="13">
        <f>IF(OR(ISNA(D6691),ISNA(E6691)),0,C6691*VLOOKUP(D6691&amp;E6691,reference_snds!$C$1:$D$406,2,FALSE))</f>
        <v>0</v>
      </c>
    </row>
    <row r="6692" spans="1:7" x14ac:dyDescent="0.25">
      <c r="A6692" s="14"/>
      <c r="B6692" s="14"/>
      <c r="C6692" s="14"/>
      <c r="D6692" s="9" t="e">
        <f>VLOOKUP(A6692,mappings!$D$1:$F$240,3,FALSE)</f>
        <v>#N/A</v>
      </c>
      <c r="E6692" s="9" t="e">
        <f>IF(ISBLANK(A6692),#N/A,VLOOKUP(B6692,mappings!$A$1:$B$152,2,FALSE))</f>
        <v>#N/A</v>
      </c>
      <c r="F6692" s="13">
        <f>IF(OR(ISNA(D6692),ISNA(E6692)),0,C6692*VLOOKUP(D6692&amp;E6692,reference_cepidc!$C$1:$H$381,6,FALSE))</f>
        <v>0</v>
      </c>
      <c r="G6692" s="13">
        <f>IF(OR(ISNA(D6692),ISNA(E6692)),0,C6692*VLOOKUP(D6692&amp;E6692,reference_snds!$C$1:$D$406,2,FALSE))</f>
        <v>0</v>
      </c>
    </row>
    <row r="6693" spans="1:7" x14ac:dyDescent="0.25">
      <c r="A6693" s="14"/>
      <c r="B6693" s="14"/>
      <c r="C6693" s="14"/>
      <c r="D6693" s="9" t="e">
        <f>VLOOKUP(A6693,mappings!$D$1:$F$240,3,FALSE)</f>
        <v>#N/A</v>
      </c>
      <c r="E6693" s="9" t="e">
        <f>IF(ISBLANK(A6693),#N/A,VLOOKUP(B6693,mappings!$A$1:$B$152,2,FALSE))</f>
        <v>#N/A</v>
      </c>
      <c r="F6693" s="13">
        <f>IF(OR(ISNA(D6693),ISNA(E6693)),0,C6693*VLOOKUP(D6693&amp;E6693,reference_cepidc!$C$1:$H$381,6,FALSE))</f>
        <v>0</v>
      </c>
      <c r="G6693" s="13">
        <f>IF(OR(ISNA(D6693),ISNA(E6693)),0,C6693*VLOOKUP(D6693&amp;E6693,reference_snds!$C$1:$D$406,2,FALSE))</f>
        <v>0</v>
      </c>
    </row>
    <row r="6694" spans="1:7" x14ac:dyDescent="0.25">
      <c r="A6694" s="14"/>
      <c r="B6694" s="14"/>
      <c r="C6694" s="14"/>
      <c r="D6694" s="9" t="e">
        <f>VLOOKUP(A6694,mappings!$D$1:$F$240,3,FALSE)</f>
        <v>#N/A</v>
      </c>
      <c r="E6694" s="9" t="e">
        <f>IF(ISBLANK(A6694),#N/A,VLOOKUP(B6694,mappings!$A$1:$B$152,2,FALSE))</f>
        <v>#N/A</v>
      </c>
      <c r="F6694" s="13">
        <f>IF(OR(ISNA(D6694),ISNA(E6694)),0,C6694*VLOOKUP(D6694&amp;E6694,reference_cepidc!$C$1:$H$381,6,FALSE))</f>
        <v>0</v>
      </c>
      <c r="G6694" s="13">
        <f>IF(OR(ISNA(D6694),ISNA(E6694)),0,C6694*VLOOKUP(D6694&amp;E6694,reference_snds!$C$1:$D$406,2,FALSE))</f>
        <v>0</v>
      </c>
    </row>
    <row r="6695" spans="1:7" x14ac:dyDescent="0.25">
      <c r="A6695" s="14"/>
      <c r="B6695" s="14"/>
      <c r="C6695" s="14"/>
      <c r="D6695" s="9" t="e">
        <f>VLOOKUP(A6695,mappings!$D$1:$F$240,3,FALSE)</f>
        <v>#N/A</v>
      </c>
      <c r="E6695" s="9" t="e">
        <f>IF(ISBLANK(A6695),#N/A,VLOOKUP(B6695,mappings!$A$1:$B$152,2,FALSE))</f>
        <v>#N/A</v>
      </c>
      <c r="F6695" s="13">
        <f>IF(OR(ISNA(D6695),ISNA(E6695)),0,C6695*VLOOKUP(D6695&amp;E6695,reference_cepidc!$C$1:$H$381,6,FALSE))</f>
        <v>0</v>
      </c>
      <c r="G6695" s="13">
        <f>IF(OR(ISNA(D6695),ISNA(E6695)),0,C6695*VLOOKUP(D6695&amp;E6695,reference_snds!$C$1:$D$406,2,FALSE))</f>
        <v>0</v>
      </c>
    </row>
    <row r="6696" spans="1:7" x14ac:dyDescent="0.25">
      <c r="A6696" s="14"/>
      <c r="B6696" s="14"/>
      <c r="C6696" s="14"/>
      <c r="D6696" s="9" t="e">
        <f>VLOOKUP(A6696,mappings!$D$1:$F$240,3,FALSE)</f>
        <v>#N/A</v>
      </c>
      <c r="E6696" s="9" t="e">
        <f>IF(ISBLANK(A6696),#N/A,VLOOKUP(B6696,mappings!$A$1:$B$152,2,FALSE))</f>
        <v>#N/A</v>
      </c>
      <c r="F6696" s="13">
        <f>IF(OR(ISNA(D6696),ISNA(E6696)),0,C6696*VLOOKUP(D6696&amp;E6696,reference_cepidc!$C$1:$H$381,6,FALSE))</f>
        <v>0</v>
      </c>
      <c r="G6696" s="13">
        <f>IF(OR(ISNA(D6696),ISNA(E6696)),0,C6696*VLOOKUP(D6696&amp;E6696,reference_snds!$C$1:$D$406,2,FALSE))</f>
        <v>0</v>
      </c>
    </row>
    <row r="6697" spans="1:7" x14ac:dyDescent="0.25">
      <c r="A6697" s="14"/>
      <c r="B6697" s="14"/>
      <c r="C6697" s="14"/>
      <c r="D6697" s="9" t="e">
        <f>VLOOKUP(A6697,mappings!$D$1:$F$240,3,FALSE)</f>
        <v>#N/A</v>
      </c>
      <c r="E6697" s="9" t="e">
        <f>IF(ISBLANK(A6697),#N/A,VLOOKUP(B6697,mappings!$A$1:$B$152,2,FALSE))</f>
        <v>#N/A</v>
      </c>
      <c r="F6697" s="13">
        <f>IF(OR(ISNA(D6697),ISNA(E6697)),0,C6697*VLOOKUP(D6697&amp;E6697,reference_cepidc!$C$1:$H$381,6,FALSE))</f>
        <v>0</v>
      </c>
      <c r="G6697" s="13">
        <f>IF(OR(ISNA(D6697),ISNA(E6697)),0,C6697*VLOOKUP(D6697&amp;E6697,reference_snds!$C$1:$D$406,2,FALSE))</f>
        <v>0</v>
      </c>
    </row>
    <row r="6698" spans="1:7" x14ac:dyDescent="0.25">
      <c r="A6698" s="14"/>
      <c r="B6698" s="14"/>
      <c r="C6698" s="14"/>
      <c r="D6698" s="9" t="e">
        <f>VLOOKUP(A6698,mappings!$D$1:$F$240,3,FALSE)</f>
        <v>#N/A</v>
      </c>
      <c r="E6698" s="9" t="e">
        <f>IF(ISBLANK(A6698),#N/A,VLOOKUP(B6698,mappings!$A$1:$B$152,2,FALSE))</f>
        <v>#N/A</v>
      </c>
      <c r="F6698" s="13">
        <f>IF(OR(ISNA(D6698),ISNA(E6698)),0,C6698*VLOOKUP(D6698&amp;E6698,reference_cepidc!$C$1:$H$381,6,FALSE))</f>
        <v>0</v>
      </c>
      <c r="G6698" s="13">
        <f>IF(OR(ISNA(D6698),ISNA(E6698)),0,C6698*VLOOKUP(D6698&amp;E6698,reference_snds!$C$1:$D$406,2,FALSE))</f>
        <v>0</v>
      </c>
    </row>
    <row r="6699" spans="1:7" x14ac:dyDescent="0.25">
      <c r="A6699" s="14"/>
      <c r="B6699" s="14"/>
      <c r="C6699" s="14"/>
      <c r="D6699" s="9" t="e">
        <f>VLOOKUP(A6699,mappings!$D$1:$F$240,3,FALSE)</f>
        <v>#N/A</v>
      </c>
      <c r="E6699" s="9" t="e">
        <f>IF(ISBLANK(A6699),#N/A,VLOOKUP(B6699,mappings!$A$1:$B$152,2,FALSE))</f>
        <v>#N/A</v>
      </c>
      <c r="F6699" s="13">
        <f>IF(OR(ISNA(D6699),ISNA(E6699)),0,C6699*VLOOKUP(D6699&amp;E6699,reference_cepidc!$C$1:$H$381,6,FALSE))</f>
        <v>0</v>
      </c>
      <c r="G6699" s="13">
        <f>IF(OR(ISNA(D6699),ISNA(E6699)),0,C6699*VLOOKUP(D6699&amp;E6699,reference_snds!$C$1:$D$406,2,FALSE))</f>
        <v>0</v>
      </c>
    </row>
    <row r="6700" spans="1:7" x14ac:dyDescent="0.25">
      <c r="A6700" s="14"/>
      <c r="B6700" s="14"/>
      <c r="C6700" s="14"/>
      <c r="D6700" s="9" t="e">
        <f>VLOOKUP(A6700,mappings!$D$1:$F$240,3,FALSE)</f>
        <v>#N/A</v>
      </c>
      <c r="E6700" s="9" t="e">
        <f>IF(ISBLANK(A6700),#N/A,VLOOKUP(B6700,mappings!$A$1:$B$152,2,FALSE))</f>
        <v>#N/A</v>
      </c>
      <c r="F6700" s="13">
        <f>IF(OR(ISNA(D6700),ISNA(E6700)),0,C6700*VLOOKUP(D6700&amp;E6700,reference_cepidc!$C$1:$H$381,6,FALSE))</f>
        <v>0</v>
      </c>
      <c r="G6700" s="13">
        <f>IF(OR(ISNA(D6700),ISNA(E6700)),0,C6700*VLOOKUP(D6700&amp;E6700,reference_snds!$C$1:$D$406,2,FALSE))</f>
        <v>0</v>
      </c>
    </row>
    <row r="6701" spans="1:7" x14ac:dyDescent="0.25">
      <c r="A6701" s="14"/>
      <c r="B6701" s="14"/>
      <c r="C6701" s="14"/>
      <c r="D6701" s="9" t="e">
        <f>VLOOKUP(A6701,mappings!$D$1:$F$240,3,FALSE)</f>
        <v>#N/A</v>
      </c>
      <c r="E6701" s="9" t="e">
        <f>IF(ISBLANK(A6701),#N/A,VLOOKUP(B6701,mappings!$A$1:$B$152,2,FALSE))</f>
        <v>#N/A</v>
      </c>
      <c r="F6701" s="13">
        <f>IF(OR(ISNA(D6701),ISNA(E6701)),0,C6701*VLOOKUP(D6701&amp;E6701,reference_cepidc!$C$1:$H$381,6,FALSE))</f>
        <v>0</v>
      </c>
      <c r="G6701" s="13">
        <f>IF(OR(ISNA(D6701),ISNA(E6701)),0,C6701*VLOOKUP(D6701&amp;E6701,reference_snds!$C$1:$D$406,2,FALSE))</f>
        <v>0</v>
      </c>
    </row>
    <row r="6702" spans="1:7" x14ac:dyDescent="0.25">
      <c r="A6702" s="14"/>
      <c r="B6702" s="14"/>
      <c r="C6702" s="14"/>
      <c r="D6702" s="9" t="e">
        <f>VLOOKUP(A6702,mappings!$D$1:$F$240,3,FALSE)</f>
        <v>#N/A</v>
      </c>
      <c r="E6702" s="9" t="e">
        <f>IF(ISBLANK(A6702),#N/A,VLOOKUP(B6702,mappings!$A$1:$B$152,2,FALSE))</f>
        <v>#N/A</v>
      </c>
      <c r="F6702" s="13">
        <f>IF(OR(ISNA(D6702),ISNA(E6702)),0,C6702*VLOOKUP(D6702&amp;E6702,reference_cepidc!$C$1:$H$381,6,FALSE))</f>
        <v>0</v>
      </c>
      <c r="G6702" s="13">
        <f>IF(OR(ISNA(D6702),ISNA(E6702)),0,C6702*VLOOKUP(D6702&amp;E6702,reference_snds!$C$1:$D$406,2,FALSE))</f>
        <v>0</v>
      </c>
    </row>
    <row r="6703" spans="1:7" x14ac:dyDescent="0.25">
      <c r="A6703" s="14"/>
      <c r="B6703" s="14"/>
      <c r="C6703" s="14"/>
      <c r="D6703" s="9" t="e">
        <f>VLOOKUP(A6703,mappings!$D$1:$F$240,3,FALSE)</f>
        <v>#N/A</v>
      </c>
      <c r="E6703" s="9" t="e">
        <f>IF(ISBLANK(A6703),#N/A,VLOOKUP(B6703,mappings!$A$1:$B$152,2,FALSE))</f>
        <v>#N/A</v>
      </c>
      <c r="F6703" s="13">
        <f>IF(OR(ISNA(D6703),ISNA(E6703)),0,C6703*VLOOKUP(D6703&amp;E6703,reference_cepidc!$C$1:$H$381,6,FALSE))</f>
        <v>0</v>
      </c>
      <c r="G6703" s="13">
        <f>IF(OR(ISNA(D6703),ISNA(E6703)),0,C6703*VLOOKUP(D6703&amp;E6703,reference_snds!$C$1:$D$406,2,FALSE))</f>
        <v>0</v>
      </c>
    </row>
    <row r="6704" spans="1:7" x14ac:dyDescent="0.25">
      <c r="A6704" s="14"/>
      <c r="B6704" s="14"/>
      <c r="C6704" s="14"/>
      <c r="D6704" s="9" t="e">
        <f>VLOOKUP(A6704,mappings!$D$1:$F$240,3,FALSE)</f>
        <v>#N/A</v>
      </c>
      <c r="E6704" s="9" t="e">
        <f>IF(ISBLANK(A6704),#N/A,VLOOKUP(B6704,mappings!$A$1:$B$152,2,FALSE))</f>
        <v>#N/A</v>
      </c>
      <c r="F6704" s="13">
        <f>IF(OR(ISNA(D6704),ISNA(E6704)),0,C6704*VLOOKUP(D6704&amp;E6704,reference_cepidc!$C$1:$H$381,6,FALSE))</f>
        <v>0</v>
      </c>
      <c r="G6704" s="13">
        <f>IF(OR(ISNA(D6704),ISNA(E6704)),0,C6704*VLOOKUP(D6704&amp;E6704,reference_snds!$C$1:$D$406,2,FALSE))</f>
        <v>0</v>
      </c>
    </row>
    <row r="6705" spans="1:7" x14ac:dyDescent="0.25">
      <c r="A6705" s="14"/>
      <c r="B6705" s="14"/>
      <c r="C6705" s="14"/>
      <c r="D6705" s="9" t="e">
        <f>VLOOKUP(A6705,mappings!$D$1:$F$240,3,FALSE)</f>
        <v>#N/A</v>
      </c>
      <c r="E6705" s="9" t="e">
        <f>IF(ISBLANK(A6705),#N/A,VLOOKUP(B6705,mappings!$A$1:$B$152,2,FALSE))</f>
        <v>#N/A</v>
      </c>
      <c r="F6705" s="13">
        <f>IF(OR(ISNA(D6705),ISNA(E6705)),0,C6705*VLOOKUP(D6705&amp;E6705,reference_cepidc!$C$1:$H$381,6,FALSE))</f>
        <v>0</v>
      </c>
      <c r="G6705" s="13">
        <f>IF(OR(ISNA(D6705),ISNA(E6705)),0,C6705*VLOOKUP(D6705&amp;E6705,reference_snds!$C$1:$D$406,2,FALSE))</f>
        <v>0</v>
      </c>
    </row>
    <row r="6706" spans="1:7" x14ac:dyDescent="0.25">
      <c r="A6706" s="14"/>
      <c r="B6706" s="14"/>
      <c r="C6706" s="14"/>
      <c r="D6706" s="9" t="e">
        <f>VLOOKUP(A6706,mappings!$D$1:$F$240,3,FALSE)</f>
        <v>#N/A</v>
      </c>
      <c r="E6706" s="9" t="e">
        <f>IF(ISBLANK(A6706),#N/A,VLOOKUP(B6706,mappings!$A$1:$B$152,2,FALSE))</f>
        <v>#N/A</v>
      </c>
      <c r="F6706" s="13">
        <f>IF(OR(ISNA(D6706),ISNA(E6706)),0,C6706*VLOOKUP(D6706&amp;E6706,reference_cepidc!$C$1:$H$381,6,FALSE))</f>
        <v>0</v>
      </c>
      <c r="G6706" s="13">
        <f>IF(OR(ISNA(D6706),ISNA(E6706)),0,C6706*VLOOKUP(D6706&amp;E6706,reference_snds!$C$1:$D$406,2,FALSE))</f>
        <v>0</v>
      </c>
    </row>
    <row r="6707" spans="1:7" x14ac:dyDescent="0.25">
      <c r="A6707" s="14"/>
      <c r="B6707" s="14"/>
      <c r="C6707" s="14"/>
      <c r="D6707" s="9" t="e">
        <f>VLOOKUP(A6707,mappings!$D$1:$F$240,3,FALSE)</f>
        <v>#N/A</v>
      </c>
      <c r="E6707" s="9" t="e">
        <f>IF(ISBLANK(A6707),#N/A,VLOOKUP(B6707,mappings!$A$1:$B$152,2,FALSE))</f>
        <v>#N/A</v>
      </c>
      <c r="F6707" s="13">
        <f>IF(OR(ISNA(D6707),ISNA(E6707)),0,C6707*VLOOKUP(D6707&amp;E6707,reference_cepidc!$C$1:$H$381,6,FALSE))</f>
        <v>0</v>
      </c>
      <c r="G6707" s="13">
        <f>IF(OR(ISNA(D6707),ISNA(E6707)),0,C6707*VLOOKUP(D6707&amp;E6707,reference_snds!$C$1:$D$406,2,FALSE))</f>
        <v>0</v>
      </c>
    </row>
    <row r="6708" spans="1:7" x14ac:dyDescent="0.25">
      <c r="A6708" s="14"/>
      <c r="B6708" s="14"/>
      <c r="C6708" s="14"/>
      <c r="D6708" s="9" t="e">
        <f>VLOOKUP(A6708,mappings!$D$1:$F$240,3,FALSE)</f>
        <v>#N/A</v>
      </c>
      <c r="E6708" s="9" t="e">
        <f>IF(ISBLANK(A6708),#N/A,VLOOKUP(B6708,mappings!$A$1:$B$152,2,FALSE))</f>
        <v>#N/A</v>
      </c>
      <c r="F6708" s="13">
        <f>IF(OR(ISNA(D6708),ISNA(E6708)),0,C6708*VLOOKUP(D6708&amp;E6708,reference_cepidc!$C$1:$H$381,6,FALSE))</f>
        <v>0</v>
      </c>
      <c r="G6708" s="13">
        <f>IF(OR(ISNA(D6708),ISNA(E6708)),0,C6708*VLOOKUP(D6708&amp;E6708,reference_snds!$C$1:$D$406,2,FALSE))</f>
        <v>0</v>
      </c>
    </row>
    <row r="6709" spans="1:7" x14ac:dyDescent="0.25">
      <c r="A6709" s="14"/>
      <c r="B6709" s="14"/>
      <c r="C6709" s="14"/>
      <c r="D6709" s="9" t="e">
        <f>VLOOKUP(A6709,mappings!$D$1:$F$240,3,FALSE)</f>
        <v>#N/A</v>
      </c>
      <c r="E6709" s="9" t="e">
        <f>IF(ISBLANK(A6709),#N/A,VLOOKUP(B6709,mappings!$A$1:$B$152,2,FALSE))</f>
        <v>#N/A</v>
      </c>
      <c r="F6709" s="13">
        <f>IF(OR(ISNA(D6709),ISNA(E6709)),0,C6709*VLOOKUP(D6709&amp;E6709,reference_cepidc!$C$1:$H$381,6,FALSE))</f>
        <v>0</v>
      </c>
      <c r="G6709" s="13">
        <f>IF(OR(ISNA(D6709),ISNA(E6709)),0,C6709*VLOOKUP(D6709&amp;E6709,reference_snds!$C$1:$D$406,2,FALSE))</f>
        <v>0</v>
      </c>
    </row>
    <row r="6710" spans="1:7" x14ac:dyDescent="0.25">
      <c r="A6710" s="14"/>
      <c r="B6710" s="14"/>
      <c r="C6710" s="14"/>
      <c r="D6710" s="9" t="e">
        <f>VLOOKUP(A6710,mappings!$D$1:$F$240,3,FALSE)</f>
        <v>#N/A</v>
      </c>
      <c r="E6710" s="9" t="e">
        <f>IF(ISBLANK(A6710),#N/A,VLOOKUP(B6710,mappings!$A$1:$B$152,2,FALSE))</f>
        <v>#N/A</v>
      </c>
      <c r="F6710" s="13">
        <f>IF(OR(ISNA(D6710),ISNA(E6710)),0,C6710*VLOOKUP(D6710&amp;E6710,reference_cepidc!$C$1:$H$381,6,FALSE))</f>
        <v>0</v>
      </c>
      <c r="G6710" s="13">
        <f>IF(OR(ISNA(D6710),ISNA(E6710)),0,C6710*VLOOKUP(D6710&amp;E6710,reference_snds!$C$1:$D$406,2,FALSE))</f>
        <v>0</v>
      </c>
    </row>
    <row r="6711" spans="1:7" x14ac:dyDescent="0.25">
      <c r="A6711" s="14"/>
      <c r="B6711" s="14"/>
      <c r="C6711" s="14"/>
      <c r="D6711" s="9" t="e">
        <f>VLOOKUP(A6711,mappings!$D$1:$F$240,3,FALSE)</f>
        <v>#N/A</v>
      </c>
      <c r="E6711" s="9" t="e">
        <f>IF(ISBLANK(A6711),#N/A,VLOOKUP(B6711,mappings!$A$1:$B$152,2,FALSE))</f>
        <v>#N/A</v>
      </c>
      <c r="F6711" s="13">
        <f>IF(OR(ISNA(D6711),ISNA(E6711)),0,C6711*VLOOKUP(D6711&amp;E6711,reference_cepidc!$C$1:$H$381,6,FALSE))</f>
        <v>0</v>
      </c>
      <c r="G6711" s="13">
        <f>IF(OR(ISNA(D6711),ISNA(E6711)),0,C6711*VLOOKUP(D6711&amp;E6711,reference_snds!$C$1:$D$406,2,FALSE))</f>
        <v>0</v>
      </c>
    </row>
    <row r="6712" spans="1:7" x14ac:dyDescent="0.25">
      <c r="A6712" s="14"/>
      <c r="B6712" s="14"/>
      <c r="C6712" s="14"/>
      <c r="D6712" s="9" t="e">
        <f>VLOOKUP(A6712,mappings!$D$1:$F$240,3,FALSE)</f>
        <v>#N/A</v>
      </c>
      <c r="E6712" s="9" t="e">
        <f>IF(ISBLANK(A6712),#N/A,VLOOKUP(B6712,mappings!$A$1:$B$152,2,FALSE))</f>
        <v>#N/A</v>
      </c>
      <c r="F6712" s="13">
        <f>IF(OR(ISNA(D6712),ISNA(E6712)),0,C6712*VLOOKUP(D6712&amp;E6712,reference_cepidc!$C$1:$H$381,6,FALSE))</f>
        <v>0</v>
      </c>
      <c r="G6712" s="13">
        <f>IF(OR(ISNA(D6712),ISNA(E6712)),0,C6712*VLOOKUP(D6712&amp;E6712,reference_snds!$C$1:$D$406,2,FALSE))</f>
        <v>0</v>
      </c>
    </row>
    <row r="6713" spans="1:7" x14ac:dyDescent="0.25">
      <c r="A6713" s="14"/>
      <c r="B6713" s="14"/>
      <c r="C6713" s="14"/>
      <c r="D6713" s="9" t="e">
        <f>VLOOKUP(A6713,mappings!$D$1:$F$240,3,FALSE)</f>
        <v>#N/A</v>
      </c>
      <c r="E6713" s="9" t="e">
        <f>IF(ISBLANK(A6713),#N/A,VLOOKUP(B6713,mappings!$A$1:$B$152,2,FALSE))</f>
        <v>#N/A</v>
      </c>
      <c r="F6713" s="13">
        <f>IF(OR(ISNA(D6713),ISNA(E6713)),0,C6713*VLOOKUP(D6713&amp;E6713,reference_cepidc!$C$1:$H$381,6,FALSE))</f>
        <v>0</v>
      </c>
      <c r="G6713" s="13">
        <f>IF(OR(ISNA(D6713),ISNA(E6713)),0,C6713*VLOOKUP(D6713&amp;E6713,reference_snds!$C$1:$D$406,2,FALSE))</f>
        <v>0</v>
      </c>
    </row>
    <row r="6714" spans="1:7" x14ac:dyDescent="0.25">
      <c r="A6714" s="14"/>
      <c r="B6714" s="14"/>
      <c r="C6714" s="14"/>
      <c r="D6714" s="9" t="e">
        <f>VLOOKUP(A6714,mappings!$D$1:$F$240,3,FALSE)</f>
        <v>#N/A</v>
      </c>
      <c r="E6714" s="9" t="e">
        <f>IF(ISBLANK(A6714),#N/A,VLOOKUP(B6714,mappings!$A$1:$B$152,2,FALSE))</f>
        <v>#N/A</v>
      </c>
      <c r="F6714" s="13">
        <f>IF(OR(ISNA(D6714),ISNA(E6714)),0,C6714*VLOOKUP(D6714&amp;E6714,reference_cepidc!$C$1:$H$381,6,FALSE))</f>
        <v>0</v>
      </c>
      <c r="G6714" s="13">
        <f>IF(OR(ISNA(D6714),ISNA(E6714)),0,C6714*VLOOKUP(D6714&amp;E6714,reference_snds!$C$1:$D$406,2,FALSE))</f>
        <v>0</v>
      </c>
    </row>
    <row r="6715" spans="1:7" x14ac:dyDescent="0.25">
      <c r="A6715" s="14"/>
      <c r="B6715" s="14"/>
      <c r="C6715" s="14"/>
      <c r="D6715" s="9" t="e">
        <f>VLOOKUP(A6715,mappings!$D$1:$F$240,3,FALSE)</f>
        <v>#N/A</v>
      </c>
      <c r="E6715" s="9" t="e">
        <f>IF(ISBLANK(A6715),#N/A,VLOOKUP(B6715,mappings!$A$1:$B$152,2,FALSE))</f>
        <v>#N/A</v>
      </c>
      <c r="F6715" s="13">
        <f>IF(OR(ISNA(D6715),ISNA(E6715)),0,C6715*VLOOKUP(D6715&amp;E6715,reference_cepidc!$C$1:$H$381,6,FALSE))</f>
        <v>0</v>
      </c>
      <c r="G6715" s="13">
        <f>IF(OR(ISNA(D6715),ISNA(E6715)),0,C6715*VLOOKUP(D6715&amp;E6715,reference_snds!$C$1:$D$406,2,FALSE))</f>
        <v>0</v>
      </c>
    </row>
    <row r="6716" spans="1:7" x14ac:dyDescent="0.25">
      <c r="A6716" s="14"/>
      <c r="B6716" s="14"/>
      <c r="C6716" s="14"/>
      <c r="D6716" s="9" t="e">
        <f>VLOOKUP(A6716,mappings!$D$1:$F$240,3,FALSE)</f>
        <v>#N/A</v>
      </c>
      <c r="E6716" s="9" t="e">
        <f>IF(ISBLANK(A6716),#N/A,VLOOKUP(B6716,mappings!$A$1:$B$152,2,FALSE))</f>
        <v>#N/A</v>
      </c>
      <c r="F6716" s="13">
        <f>IF(OR(ISNA(D6716),ISNA(E6716)),0,C6716*VLOOKUP(D6716&amp;E6716,reference_cepidc!$C$1:$H$381,6,FALSE))</f>
        <v>0</v>
      </c>
      <c r="G6716" s="13">
        <f>IF(OR(ISNA(D6716),ISNA(E6716)),0,C6716*VLOOKUP(D6716&amp;E6716,reference_snds!$C$1:$D$406,2,FALSE))</f>
        <v>0</v>
      </c>
    </row>
    <row r="6717" spans="1:7" x14ac:dyDescent="0.25">
      <c r="A6717" s="14"/>
      <c r="B6717" s="14"/>
      <c r="C6717" s="14"/>
      <c r="D6717" s="9" t="e">
        <f>VLOOKUP(A6717,mappings!$D$1:$F$240,3,FALSE)</f>
        <v>#N/A</v>
      </c>
      <c r="E6717" s="9" t="e">
        <f>IF(ISBLANK(A6717),#N/A,VLOOKUP(B6717,mappings!$A$1:$B$152,2,FALSE))</f>
        <v>#N/A</v>
      </c>
      <c r="F6717" s="13">
        <f>IF(OR(ISNA(D6717),ISNA(E6717)),0,C6717*VLOOKUP(D6717&amp;E6717,reference_cepidc!$C$1:$H$381,6,FALSE))</f>
        <v>0</v>
      </c>
      <c r="G6717" s="13">
        <f>IF(OR(ISNA(D6717),ISNA(E6717)),0,C6717*VLOOKUP(D6717&amp;E6717,reference_snds!$C$1:$D$406,2,FALSE))</f>
        <v>0</v>
      </c>
    </row>
    <row r="6718" spans="1:7" x14ac:dyDescent="0.25">
      <c r="A6718" s="14"/>
      <c r="B6718" s="14"/>
      <c r="C6718" s="14"/>
      <c r="D6718" s="9" t="e">
        <f>VLOOKUP(A6718,mappings!$D$1:$F$240,3,FALSE)</f>
        <v>#N/A</v>
      </c>
      <c r="E6718" s="9" t="e">
        <f>IF(ISBLANK(A6718),#N/A,VLOOKUP(B6718,mappings!$A$1:$B$152,2,FALSE))</f>
        <v>#N/A</v>
      </c>
      <c r="F6718" s="13">
        <f>IF(OR(ISNA(D6718),ISNA(E6718)),0,C6718*VLOOKUP(D6718&amp;E6718,reference_cepidc!$C$1:$H$381,6,FALSE))</f>
        <v>0</v>
      </c>
      <c r="G6718" s="13">
        <f>IF(OR(ISNA(D6718),ISNA(E6718)),0,C6718*VLOOKUP(D6718&amp;E6718,reference_snds!$C$1:$D$406,2,FALSE))</f>
        <v>0</v>
      </c>
    </row>
    <row r="6719" spans="1:7" x14ac:dyDescent="0.25">
      <c r="A6719" s="14"/>
      <c r="B6719" s="14"/>
      <c r="C6719" s="14"/>
      <c r="D6719" s="9" t="e">
        <f>VLOOKUP(A6719,mappings!$D$1:$F$240,3,FALSE)</f>
        <v>#N/A</v>
      </c>
      <c r="E6719" s="9" t="e">
        <f>IF(ISBLANK(A6719),#N/A,VLOOKUP(B6719,mappings!$A$1:$B$152,2,FALSE))</f>
        <v>#N/A</v>
      </c>
      <c r="F6719" s="13">
        <f>IF(OR(ISNA(D6719),ISNA(E6719)),0,C6719*VLOOKUP(D6719&amp;E6719,reference_cepidc!$C$1:$H$381,6,FALSE))</f>
        <v>0</v>
      </c>
      <c r="G6719" s="13">
        <f>IF(OR(ISNA(D6719),ISNA(E6719)),0,C6719*VLOOKUP(D6719&amp;E6719,reference_snds!$C$1:$D$406,2,FALSE))</f>
        <v>0</v>
      </c>
    </row>
    <row r="6720" spans="1:7" x14ac:dyDescent="0.25">
      <c r="A6720" s="14"/>
      <c r="B6720" s="14"/>
      <c r="C6720" s="14"/>
      <c r="D6720" s="9" t="e">
        <f>VLOOKUP(A6720,mappings!$D$1:$F$240,3,FALSE)</f>
        <v>#N/A</v>
      </c>
      <c r="E6720" s="9" t="e">
        <f>IF(ISBLANK(A6720),#N/A,VLOOKUP(B6720,mappings!$A$1:$B$152,2,FALSE))</f>
        <v>#N/A</v>
      </c>
      <c r="F6720" s="13">
        <f>IF(OR(ISNA(D6720),ISNA(E6720)),0,C6720*VLOOKUP(D6720&amp;E6720,reference_cepidc!$C$1:$H$381,6,FALSE))</f>
        <v>0</v>
      </c>
      <c r="G6720" s="13">
        <f>IF(OR(ISNA(D6720),ISNA(E6720)),0,C6720*VLOOKUP(D6720&amp;E6720,reference_snds!$C$1:$D$406,2,FALSE))</f>
        <v>0</v>
      </c>
    </row>
    <row r="6721" spans="1:7" x14ac:dyDescent="0.25">
      <c r="A6721" s="14"/>
      <c r="B6721" s="14"/>
      <c r="C6721" s="14"/>
      <c r="D6721" s="9" t="e">
        <f>VLOOKUP(A6721,mappings!$D$1:$F$240,3,FALSE)</f>
        <v>#N/A</v>
      </c>
      <c r="E6721" s="9" t="e">
        <f>IF(ISBLANK(A6721),#N/A,VLOOKUP(B6721,mappings!$A$1:$B$152,2,FALSE))</f>
        <v>#N/A</v>
      </c>
      <c r="F6721" s="13">
        <f>IF(OR(ISNA(D6721),ISNA(E6721)),0,C6721*VLOOKUP(D6721&amp;E6721,reference_cepidc!$C$1:$H$381,6,FALSE))</f>
        <v>0</v>
      </c>
      <c r="G6721" s="13">
        <f>IF(OR(ISNA(D6721),ISNA(E6721)),0,C6721*VLOOKUP(D6721&amp;E6721,reference_snds!$C$1:$D$406,2,FALSE))</f>
        <v>0</v>
      </c>
    </row>
    <row r="6722" spans="1:7" x14ac:dyDescent="0.25">
      <c r="A6722" s="14"/>
      <c r="B6722" s="14"/>
      <c r="C6722" s="14"/>
      <c r="D6722" s="9" t="e">
        <f>VLOOKUP(A6722,mappings!$D$1:$F$240,3,FALSE)</f>
        <v>#N/A</v>
      </c>
      <c r="E6722" s="9" t="e">
        <f>IF(ISBLANK(A6722),#N/A,VLOOKUP(B6722,mappings!$A$1:$B$152,2,FALSE))</f>
        <v>#N/A</v>
      </c>
      <c r="F6722" s="13">
        <f>IF(OR(ISNA(D6722),ISNA(E6722)),0,C6722*VLOOKUP(D6722&amp;E6722,reference_cepidc!$C$1:$H$381,6,FALSE))</f>
        <v>0</v>
      </c>
      <c r="G6722" s="13">
        <f>IF(OR(ISNA(D6722),ISNA(E6722)),0,C6722*VLOOKUP(D6722&amp;E6722,reference_snds!$C$1:$D$406,2,FALSE))</f>
        <v>0</v>
      </c>
    </row>
    <row r="6723" spans="1:7" x14ac:dyDescent="0.25">
      <c r="A6723" s="14"/>
      <c r="B6723" s="14"/>
      <c r="C6723" s="14"/>
      <c r="D6723" s="9" t="e">
        <f>VLOOKUP(A6723,mappings!$D$1:$F$240,3,FALSE)</f>
        <v>#N/A</v>
      </c>
      <c r="E6723" s="9" t="e">
        <f>IF(ISBLANK(A6723),#N/A,VLOOKUP(B6723,mappings!$A$1:$B$152,2,FALSE))</f>
        <v>#N/A</v>
      </c>
      <c r="F6723" s="13">
        <f>IF(OR(ISNA(D6723),ISNA(E6723)),0,C6723*VLOOKUP(D6723&amp;E6723,reference_cepidc!$C$1:$H$381,6,FALSE))</f>
        <v>0</v>
      </c>
      <c r="G6723" s="13">
        <f>IF(OR(ISNA(D6723),ISNA(E6723)),0,C6723*VLOOKUP(D6723&amp;E6723,reference_snds!$C$1:$D$406,2,FALSE))</f>
        <v>0</v>
      </c>
    </row>
    <row r="6724" spans="1:7" x14ac:dyDescent="0.25">
      <c r="A6724" s="14"/>
      <c r="B6724" s="14"/>
      <c r="C6724" s="14"/>
      <c r="D6724" s="9" t="e">
        <f>VLOOKUP(A6724,mappings!$D$1:$F$240,3,FALSE)</f>
        <v>#N/A</v>
      </c>
      <c r="E6724" s="9" t="e">
        <f>IF(ISBLANK(A6724),#N/A,VLOOKUP(B6724,mappings!$A$1:$B$152,2,FALSE))</f>
        <v>#N/A</v>
      </c>
      <c r="F6724" s="13">
        <f>IF(OR(ISNA(D6724),ISNA(E6724)),0,C6724*VLOOKUP(D6724&amp;E6724,reference_cepidc!$C$1:$H$381,6,FALSE))</f>
        <v>0</v>
      </c>
      <c r="G6724" s="13">
        <f>IF(OR(ISNA(D6724),ISNA(E6724)),0,C6724*VLOOKUP(D6724&amp;E6724,reference_snds!$C$1:$D$406,2,FALSE))</f>
        <v>0</v>
      </c>
    </row>
    <row r="6725" spans="1:7" x14ac:dyDescent="0.25">
      <c r="A6725" s="14"/>
      <c r="B6725" s="14"/>
      <c r="C6725" s="14"/>
      <c r="D6725" s="9" t="e">
        <f>VLOOKUP(A6725,mappings!$D$1:$F$240,3,FALSE)</f>
        <v>#N/A</v>
      </c>
      <c r="E6725" s="9" t="e">
        <f>IF(ISBLANK(A6725),#N/A,VLOOKUP(B6725,mappings!$A$1:$B$152,2,FALSE))</f>
        <v>#N/A</v>
      </c>
      <c r="F6725" s="13">
        <f>IF(OR(ISNA(D6725),ISNA(E6725)),0,C6725*VLOOKUP(D6725&amp;E6725,reference_cepidc!$C$1:$H$381,6,FALSE))</f>
        <v>0</v>
      </c>
      <c r="G6725" s="13">
        <f>IF(OR(ISNA(D6725),ISNA(E6725)),0,C6725*VLOOKUP(D6725&amp;E6725,reference_snds!$C$1:$D$406,2,FALSE))</f>
        <v>0</v>
      </c>
    </row>
    <row r="6726" spans="1:7" x14ac:dyDescent="0.25">
      <c r="A6726" s="14"/>
      <c r="B6726" s="14"/>
      <c r="C6726" s="14"/>
      <c r="D6726" s="9" t="e">
        <f>VLOOKUP(A6726,mappings!$D$1:$F$240,3,FALSE)</f>
        <v>#N/A</v>
      </c>
      <c r="E6726" s="9" t="e">
        <f>IF(ISBLANK(A6726),#N/A,VLOOKUP(B6726,mappings!$A$1:$B$152,2,FALSE))</f>
        <v>#N/A</v>
      </c>
      <c r="F6726" s="13">
        <f>IF(OR(ISNA(D6726),ISNA(E6726)),0,C6726*VLOOKUP(D6726&amp;E6726,reference_cepidc!$C$1:$H$381,6,FALSE))</f>
        <v>0</v>
      </c>
      <c r="G6726" s="13">
        <f>IF(OR(ISNA(D6726),ISNA(E6726)),0,C6726*VLOOKUP(D6726&amp;E6726,reference_snds!$C$1:$D$406,2,FALSE))</f>
        <v>0</v>
      </c>
    </row>
    <row r="6727" spans="1:7" x14ac:dyDescent="0.25">
      <c r="A6727" s="14"/>
      <c r="B6727" s="14"/>
      <c r="C6727" s="14"/>
      <c r="D6727" s="9" t="e">
        <f>VLOOKUP(A6727,mappings!$D$1:$F$240,3,FALSE)</f>
        <v>#N/A</v>
      </c>
      <c r="E6727" s="9" t="e">
        <f>IF(ISBLANK(A6727),#N/A,VLOOKUP(B6727,mappings!$A$1:$B$152,2,FALSE))</f>
        <v>#N/A</v>
      </c>
      <c r="F6727" s="13">
        <f>IF(OR(ISNA(D6727),ISNA(E6727)),0,C6727*VLOOKUP(D6727&amp;E6727,reference_cepidc!$C$1:$H$381,6,FALSE))</f>
        <v>0</v>
      </c>
      <c r="G6727" s="13">
        <f>IF(OR(ISNA(D6727),ISNA(E6727)),0,C6727*VLOOKUP(D6727&amp;E6727,reference_snds!$C$1:$D$406,2,FALSE))</f>
        <v>0</v>
      </c>
    </row>
    <row r="6728" spans="1:7" x14ac:dyDescent="0.25">
      <c r="A6728" s="14"/>
      <c r="B6728" s="14"/>
      <c r="C6728" s="14"/>
      <c r="D6728" s="9" t="e">
        <f>VLOOKUP(A6728,mappings!$D$1:$F$240,3,FALSE)</f>
        <v>#N/A</v>
      </c>
      <c r="E6728" s="9" t="e">
        <f>IF(ISBLANK(A6728),#N/A,VLOOKUP(B6728,mappings!$A$1:$B$152,2,FALSE))</f>
        <v>#N/A</v>
      </c>
      <c r="F6728" s="13">
        <f>IF(OR(ISNA(D6728),ISNA(E6728)),0,C6728*VLOOKUP(D6728&amp;E6728,reference_cepidc!$C$1:$H$381,6,FALSE))</f>
        <v>0</v>
      </c>
      <c r="G6728" s="13">
        <f>IF(OR(ISNA(D6728),ISNA(E6728)),0,C6728*VLOOKUP(D6728&amp;E6728,reference_snds!$C$1:$D$406,2,FALSE))</f>
        <v>0</v>
      </c>
    </row>
    <row r="6729" spans="1:7" x14ac:dyDescent="0.25">
      <c r="A6729" s="14"/>
      <c r="B6729" s="14"/>
      <c r="C6729" s="14"/>
      <c r="D6729" s="9" t="e">
        <f>VLOOKUP(A6729,mappings!$D$1:$F$240,3,FALSE)</f>
        <v>#N/A</v>
      </c>
      <c r="E6729" s="9" t="e">
        <f>IF(ISBLANK(A6729),#N/A,VLOOKUP(B6729,mappings!$A$1:$B$152,2,FALSE))</f>
        <v>#N/A</v>
      </c>
      <c r="F6729" s="13">
        <f>IF(OR(ISNA(D6729),ISNA(E6729)),0,C6729*VLOOKUP(D6729&amp;E6729,reference_cepidc!$C$1:$H$381,6,FALSE))</f>
        <v>0</v>
      </c>
      <c r="G6729" s="13">
        <f>IF(OR(ISNA(D6729),ISNA(E6729)),0,C6729*VLOOKUP(D6729&amp;E6729,reference_snds!$C$1:$D$406,2,FALSE))</f>
        <v>0</v>
      </c>
    </row>
    <row r="6730" spans="1:7" x14ac:dyDescent="0.25">
      <c r="A6730" s="14"/>
      <c r="B6730" s="14"/>
      <c r="C6730" s="14"/>
      <c r="D6730" s="9" t="e">
        <f>VLOOKUP(A6730,mappings!$D$1:$F$240,3,FALSE)</f>
        <v>#N/A</v>
      </c>
      <c r="E6730" s="9" t="e">
        <f>IF(ISBLANK(A6730),#N/A,VLOOKUP(B6730,mappings!$A$1:$B$152,2,FALSE))</f>
        <v>#N/A</v>
      </c>
      <c r="F6730" s="13">
        <f>IF(OR(ISNA(D6730),ISNA(E6730)),0,C6730*VLOOKUP(D6730&amp;E6730,reference_cepidc!$C$1:$H$381,6,FALSE))</f>
        <v>0</v>
      </c>
      <c r="G6730" s="13">
        <f>IF(OR(ISNA(D6730),ISNA(E6730)),0,C6730*VLOOKUP(D6730&amp;E6730,reference_snds!$C$1:$D$406,2,FALSE))</f>
        <v>0</v>
      </c>
    </row>
    <row r="6731" spans="1:7" x14ac:dyDescent="0.25">
      <c r="A6731" s="14"/>
      <c r="B6731" s="14"/>
      <c r="C6731" s="14"/>
      <c r="D6731" s="9" t="e">
        <f>VLOOKUP(A6731,mappings!$D$1:$F$240,3,FALSE)</f>
        <v>#N/A</v>
      </c>
      <c r="E6731" s="9" t="e">
        <f>IF(ISBLANK(A6731),#N/A,VLOOKUP(B6731,mappings!$A$1:$B$152,2,FALSE))</f>
        <v>#N/A</v>
      </c>
      <c r="F6731" s="13">
        <f>IF(OR(ISNA(D6731),ISNA(E6731)),0,C6731*VLOOKUP(D6731&amp;E6731,reference_cepidc!$C$1:$H$381,6,FALSE))</f>
        <v>0</v>
      </c>
      <c r="G6731" s="13">
        <f>IF(OR(ISNA(D6731),ISNA(E6731)),0,C6731*VLOOKUP(D6731&amp;E6731,reference_snds!$C$1:$D$406,2,FALSE))</f>
        <v>0</v>
      </c>
    </row>
    <row r="6732" spans="1:7" x14ac:dyDescent="0.25">
      <c r="A6732" s="14"/>
      <c r="B6732" s="14"/>
      <c r="C6732" s="14"/>
      <c r="D6732" s="9" t="e">
        <f>VLOOKUP(A6732,mappings!$D$1:$F$240,3,FALSE)</f>
        <v>#N/A</v>
      </c>
      <c r="E6732" s="9" t="e">
        <f>IF(ISBLANK(A6732),#N/A,VLOOKUP(B6732,mappings!$A$1:$B$152,2,FALSE))</f>
        <v>#N/A</v>
      </c>
      <c r="F6732" s="13">
        <f>IF(OR(ISNA(D6732),ISNA(E6732)),0,C6732*VLOOKUP(D6732&amp;E6732,reference_cepidc!$C$1:$H$381,6,FALSE))</f>
        <v>0</v>
      </c>
      <c r="G6732" s="13">
        <f>IF(OR(ISNA(D6732),ISNA(E6732)),0,C6732*VLOOKUP(D6732&amp;E6732,reference_snds!$C$1:$D$406,2,FALSE))</f>
        <v>0</v>
      </c>
    </row>
    <row r="6733" spans="1:7" x14ac:dyDescent="0.25">
      <c r="A6733" s="14"/>
      <c r="B6733" s="14"/>
      <c r="C6733" s="14"/>
      <c r="D6733" s="9" t="e">
        <f>VLOOKUP(A6733,mappings!$D$1:$F$240,3,FALSE)</f>
        <v>#N/A</v>
      </c>
      <c r="E6733" s="9" t="e">
        <f>IF(ISBLANK(A6733),#N/A,VLOOKUP(B6733,mappings!$A$1:$B$152,2,FALSE))</f>
        <v>#N/A</v>
      </c>
      <c r="F6733" s="13">
        <f>IF(OR(ISNA(D6733),ISNA(E6733)),0,C6733*VLOOKUP(D6733&amp;E6733,reference_cepidc!$C$1:$H$381,6,FALSE))</f>
        <v>0</v>
      </c>
      <c r="G6733" s="13">
        <f>IF(OR(ISNA(D6733),ISNA(E6733)),0,C6733*VLOOKUP(D6733&amp;E6733,reference_snds!$C$1:$D$406,2,FALSE))</f>
        <v>0</v>
      </c>
    </row>
    <row r="6734" spans="1:7" x14ac:dyDescent="0.25">
      <c r="A6734" s="14"/>
      <c r="B6734" s="14"/>
      <c r="C6734" s="14"/>
      <c r="D6734" s="9" t="e">
        <f>VLOOKUP(A6734,mappings!$D$1:$F$240,3,FALSE)</f>
        <v>#N/A</v>
      </c>
      <c r="E6734" s="9" t="e">
        <f>IF(ISBLANK(A6734),#N/A,VLOOKUP(B6734,mappings!$A$1:$B$152,2,FALSE))</f>
        <v>#N/A</v>
      </c>
      <c r="F6734" s="13">
        <f>IF(OR(ISNA(D6734),ISNA(E6734)),0,C6734*VLOOKUP(D6734&amp;E6734,reference_cepidc!$C$1:$H$381,6,FALSE))</f>
        <v>0</v>
      </c>
      <c r="G6734" s="13">
        <f>IF(OR(ISNA(D6734),ISNA(E6734)),0,C6734*VLOOKUP(D6734&amp;E6734,reference_snds!$C$1:$D$406,2,FALSE))</f>
        <v>0</v>
      </c>
    </row>
    <row r="6735" spans="1:7" x14ac:dyDescent="0.25">
      <c r="A6735" s="14"/>
      <c r="B6735" s="14"/>
      <c r="C6735" s="14"/>
      <c r="D6735" s="9" t="e">
        <f>VLOOKUP(A6735,mappings!$D$1:$F$240,3,FALSE)</f>
        <v>#N/A</v>
      </c>
      <c r="E6735" s="9" t="e">
        <f>IF(ISBLANK(A6735),#N/A,VLOOKUP(B6735,mappings!$A$1:$B$152,2,FALSE))</f>
        <v>#N/A</v>
      </c>
      <c r="F6735" s="13">
        <f>IF(OR(ISNA(D6735),ISNA(E6735)),0,C6735*VLOOKUP(D6735&amp;E6735,reference_cepidc!$C$1:$H$381,6,FALSE))</f>
        <v>0</v>
      </c>
      <c r="G6735" s="13">
        <f>IF(OR(ISNA(D6735),ISNA(E6735)),0,C6735*VLOOKUP(D6735&amp;E6735,reference_snds!$C$1:$D$406,2,FALSE))</f>
        <v>0</v>
      </c>
    </row>
    <row r="6736" spans="1:7" x14ac:dyDescent="0.25">
      <c r="A6736" s="14"/>
      <c r="B6736" s="14"/>
      <c r="C6736" s="14"/>
      <c r="D6736" s="9" t="e">
        <f>VLOOKUP(A6736,mappings!$D$1:$F$240,3,FALSE)</f>
        <v>#N/A</v>
      </c>
      <c r="E6736" s="9" t="e">
        <f>IF(ISBLANK(A6736),#N/A,VLOOKUP(B6736,mappings!$A$1:$B$152,2,FALSE))</f>
        <v>#N/A</v>
      </c>
      <c r="F6736" s="13">
        <f>IF(OR(ISNA(D6736),ISNA(E6736)),0,C6736*VLOOKUP(D6736&amp;E6736,reference_cepidc!$C$1:$H$381,6,FALSE))</f>
        <v>0</v>
      </c>
      <c r="G6736" s="13">
        <f>IF(OR(ISNA(D6736),ISNA(E6736)),0,C6736*VLOOKUP(D6736&amp;E6736,reference_snds!$C$1:$D$406,2,FALSE))</f>
        <v>0</v>
      </c>
    </row>
    <row r="6737" spans="1:7" x14ac:dyDescent="0.25">
      <c r="A6737" s="14"/>
      <c r="B6737" s="14"/>
      <c r="C6737" s="14"/>
      <c r="D6737" s="9" t="e">
        <f>VLOOKUP(A6737,mappings!$D$1:$F$240,3,FALSE)</f>
        <v>#N/A</v>
      </c>
      <c r="E6737" s="9" t="e">
        <f>IF(ISBLANK(A6737),#N/A,VLOOKUP(B6737,mappings!$A$1:$B$152,2,FALSE))</f>
        <v>#N/A</v>
      </c>
      <c r="F6737" s="13">
        <f>IF(OR(ISNA(D6737),ISNA(E6737)),0,C6737*VLOOKUP(D6737&amp;E6737,reference_cepidc!$C$1:$H$381,6,FALSE))</f>
        <v>0</v>
      </c>
      <c r="G6737" s="13">
        <f>IF(OR(ISNA(D6737),ISNA(E6737)),0,C6737*VLOOKUP(D6737&amp;E6737,reference_snds!$C$1:$D$406,2,FALSE))</f>
        <v>0</v>
      </c>
    </row>
    <row r="6738" spans="1:7" x14ac:dyDescent="0.25">
      <c r="A6738" s="14"/>
      <c r="B6738" s="14"/>
      <c r="C6738" s="14"/>
      <c r="D6738" s="9" t="e">
        <f>VLOOKUP(A6738,mappings!$D$1:$F$240,3,FALSE)</f>
        <v>#N/A</v>
      </c>
      <c r="E6738" s="9" t="e">
        <f>IF(ISBLANK(A6738),#N/A,VLOOKUP(B6738,mappings!$A$1:$B$152,2,FALSE))</f>
        <v>#N/A</v>
      </c>
      <c r="F6738" s="13">
        <f>IF(OR(ISNA(D6738),ISNA(E6738)),0,C6738*VLOOKUP(D6738&amp;E6738,reference_cepidc!$C$1:$H$381,6,FALSE))</f>
        <v>0</v>
      </c>
      <c r="G6738" s="13">
        <f>IF(OR(ISNA(D6738),ISNA(E6738)),0,C6738*VLOOKUP(D6738&amp;E6738,reference_snds!$C$1:$D$406,2,FALSE))</f>
        <v>0</v>
      </c>
    </row>
    <row r="6739" spans="1:7" x14ac:dyDescent="0.25">
      <c r="A6739" s="14"/>
      <c r="B6739" s="14"/>
      <c r="C6739" s="14"/>
      <c r="D6739" s="9" t="e">
        <f>VLOOKUP(A6739,mappings!$D$1:$F$240,3,FALSE)</f>
        <v>#N/A</v>
      </c>
      <c r="E6739" s="9" t="e">
        <f>IF(ISBLANK(A6739),#N/A,VLOOKUP(B6739,mappings!$A$1:$B$152,2,FALSE))</f>
        <v>#N/A</v>
      </c>
      <c r="F6739" s="13">
        <f>IF(OR(ISNA(D6739),ISNA(E6739)),0,C6739*VLOOKUP(D6739&amp;E6739,reference_cepidc!$C$1:$H$381,6,FALSE))</f>
        <v>0</v>
      </c>
      <c r="G6739" s="13">
        <f>IF(OR(ISNA(D6739),ISNA(E6739)),0,C6739*VLOOKUP(D6739&amp;E6739,reference_snds!$C$1:$D$406,2,FALSE))</f>
        <v>0</v>
      </c>
    </row>
    <row r="6740" spans="1:7" x14ac:dyDescent="0.25">
      <c r="A6740" s="14"/>
      <c r="B6740" s="14"/>
      <c r="C6740" s="14"/>
      <c r="D6740" s="9" t="e">
        <f>VLOOKUP(A6740,mappings!$D$1:$F$240,3,FALSE)</f>
        <v>#N/A</v>
      </c>
      <c r="E6740" s="9" t="e">
        <f>IF(ISBLANK(A6740),#N/A,VLOOKUP(B6740,mappings!$A$1:$B$152,2,FALSE))</f>
        <v>#N/A</v>
      </c>
      <c r="F6740" s="13">
        <f>IF(OR(ISNA(D6740),ISNA(E6740)),0,C6740*VLOOKUP(D6740&amp;E6740,reference_cepidc!$C$1:$H$381,6,FALSE))</f>
        <v>0</v>
      </c>
      <c r="G6740" s="13">
        <f>IF(OR(ISNA(D6740),ISNA(E6740)),0,C6740*VLOOKUP(D6740&amp;E6740,reference_snds!$C$1:$D$406,2,FALSE))</f>
        <v>0</v>
      </c>
    </row>
    <row r="6741" spans="1:7" x14ac:dyDescent="0.25">
      <c r="A6741" s="14"/>
      <c r="B6741" s="14"/>
      <c r="C6741" s="14"/>
      <c r="D6741" s="9" t="e">
        <f>VLOOKUP(A6741,mappings!$D$1:$F$240,3,FALSE)</f>
        <v>#N/A</v>
      </c>
      <c r="E6741" s="9" t="e">
        <f>IF(ISBLANK(A6741),#N/A,VLOOKUP(B6741,mappings!$A$1:$B$152,2,FALSE))</f>
        <v>#N/A</v>
      </c>
      <c r="F6741" s="13">
        <f>IF(OR(ISNA(D6741),ISNA(E6741)),0,C6741*VLOOKUP(D6741&amp;E6741,reference_cepidc!$C$1:$H$381,6,FALSE))</f>
        <v>0</v>
      </c>
      <c r="G6741" s="13">
        <f>IF(OR(ISNA(D6741),ISNA(E6741)),0,C6741*VLOOKUP(D6741&amp;E6741,reference_snds!$C$1:$D$406,2,FALSE))</f>
        <v>0</v>
      </c>
    </row>
    <row r="6742" spans="1:7" x14ac:dyDescent="0.25">
      <c r="A6742" s="14"/>
      <c r="B6742" s="14"/>
      <c r="C6742" s="14"/>
      <c r="D6742" s="9" t="e">
        <f>VLOOKUP(A6742,mappings!$D$1:$F$240,3,FALSE)</f>
        <v>#N/A</v>
      </c>
      <c r="E6742" s="9" t="e">
        <f>IF(ISBLANK(A6742),#N/A,VLOOKUP(B6742,mappings!$A$1:$B$152,2,FALSE))</f>
        <v>#N/A</v>
      </c>
      <c r="F6742" s="13">
        <f>IF(OR(ISNA(D6742),ISNA(E6742)),0,C6742*VLOOKUP(D6742&amp;E6742,reference_cepidc!$C$1:$H$381,6,FALSE))</f>
        <v>0</v>
      </c>
      <c r="G6742" s="13">
        <f>IF(OR(ISNA(D6742),ISNA(E6742)),0,C6742*VLOOKUP(D6742&amp;E6742,reference_snds!$C$1:$D$406,2,FALSE))</f>
        <v>0</v>
      </c>
    </row>
    <row r="6743" spans="1:7" x14ac:dyDescent="0.25">
      <c r="A6743" s="14"/>
      <c r="B6743" s="14"/>
      <c r="C6743" s="14"/>
      <c r="D6743" s="9" t="e">
        <f>VLOOKUP(A6743,mappings!$D$1:$F$240,3,FALSE)</f>
        <v>#N/A</v>
      </c>
      <c r="E6743" s="9" t="e">
        <f>IF(ISBLANK(A6743),#N/A,VLOOKUP(B6743,mappings!$A$1:$B$152,2,FALSE))</f>
        <v>#N/A</v>
      </c>
      <c r="F6743" s="13">
        <f>IF(OR(ISNA(D6743),ISNA(E6743)),0,C6743*VLOOKUP(D6743&amp;E6743,reference_cepidc!$C$1:$H$381,6,FALSE))</f>
        <v>0</v>
      </c>
      <c r="G6743" s="13">
        <f>IF(OR(ISNA(D6743),ISNA(E6743)),0,C6743*VLOOKUP(D6743&amp;E6743,reference_snds!$C$1:$D$406,2,FALSE))</f>
        <v>0</v>
      </c>
    </row>
    <row r="6744" spans="1:7" x14ac:dyDescent="0.25">
      <c r="A6744" s="14"/>
      <c r="B6744" s="14"/>
      <c r="C6744" s="14"/>
      <c r="D6744" s="9" t="e">
        <f>VLOOKUP(A6744,mappings!$D$1:$F$240,3,FALSE)</f>
        <v>#N/A</v>
      </c>
      <c r="E6744" s="9" t="e">
        <f>IF(ISBLANK(A6744),#N/A,VLOOKUP(B6744,mappings!$A$1:$B$152,2,FALSE))</f>
        <v>#N/A</v>
      </c>
      <c r="F6744" s="13">
        <f>IF(OR(ISNA(D6744),ISNA(E6744)),0,C6744*VLOOKUP(D6744&amp;E6744,reference_cepidc!$C$1:$H$381,6,FALSE))</f>
        <v>0</v>
      </c>
      <c r="G6744" s="13">
        <f>IF(OR(ISNA(D6744),ISNA(E6744)),0,C6744*VLOOKUP(D6744&amp;E6744,reference_snds!$C$1:$D$406,2,FALSE))</f>
        <v>0</v>
      </c>
    </row>
    <row r="6745" spans="1:7" x14ac:dyDescent="0.25">
      <c r="A6745" s="14"/>
      <c r="B6745" s="14"/>
      <c r="C6745" s="14"/>
      <c r="D6745" s="9" t="e">
        <f>VLOOKUP(A6745,mappings!$D$1:$F$240,3,FALSE)</f>
        <v>#N/A</v>
      </c>
      <c r="E6745" s="9" t="e">
        <f>IF(ISBLANK(A6745),#N/A,VLOOKUP(B6745,mappings!$A$1:$B$152,2,FALSE))</f>
        <v>#N/A</v>
      </c>
      <c r="F6745" s="13">
        <f>IF(OR(ISNA(D6745),ISNA(E6745)),0,C6745*VLOOKUP(D6745&amp;E6745,reference_cepidc!$C$1:$H$381,6,FALSE))</f>
        <v>0</v>
      </c>
      <c r="G6745" s="13">
        <f>IF(OR(ISNA(D6745),ISNA(E6745)),0,C6745*VLOOKUP(D6745&amp;E6745,reference_snds!$C$1:$D$406,2,FALSE))</f>
        <v>0</v>
      </c>
    </row>
    <row r="6746" spans="1:7" x14ac:dyDescent="0.25">
      <c r="A6746" s="14"/>
      <c r="B6746" s="14"/>
      <c r="C6746" s="14"/>
      <c r="D6746" s="9" t="e">
        <f>VLOOKUP(A6746,mappings!$D$1:$F$240,3,FALSE)</f>
        <v>#N/A</v>
      </c>
      <c r="E6746" s="9" t="e">
        <f>IF(ISBLANK(A6746),#N/A,VLOOKUP(B6746,mappings!$A$1:$B$152,2,FALSE))</f>
        <v>#N/A</v>
      </c>
      <c r="F6746" s="13">
        <f>IF(OR(ISNA(D6746),ISNA(E6746)),0,C6746*VLOOKUP(D6746&amp;E6746,reference_cepidc!$C$1:$H$381,6,FALSE))</f>
        <v>0</v>
      </c>
      <c r="G6746" s="13">
        <f>IF(OR(ISNA(D6746),ISNA(E6746)),0,C6746*VLOOKUP(D6746&amp;E6746,reference_snds!$C$1:$D$406,2,FALSE))</f>
        <v>0</v>
      </c>
    </row>
    <row r="6747" spans="1:7" x14ac:dyDescent="0.25">
      <c r="A6747" s="14"/>
      <c r="B6747" s="14"/>
      <c r="C6747" s="14"/>
      <c r="D6747" s="9" t="e">
        <f>VLOOKUP(A6747,mappings!$D$1:$F$240,3,FALSE)</f>
        <v>#N/A</v>
      </c>
      <c r="E6747" s="9" t="e">
        <f>IF(ISBLANK(A6747),#N/A,VLOOKUP(B6747,mappings!$A$1:$B$152,2,FALSE))</f>
        <v>#N/A</v>
      </c>
      <c r="F6747" s="13">
        <f>IF(OR(ISNA(D6747),ISNA(E6747)),0,C6747*VLOOKUP(D6747&amp;E6747,reference_cepidc!$C$1:$H$381,6,FALSE))</f>
        <v>0</v>
      </c>
      <c r="G6747" s="13">
        <f>IF(OR(ISNA(D6747),ISNA(E6747)),0,C6747*VLOOKUP(D6747&amp;E6747,reference_snds!$C$1:$D$406,2,FALSE))</f>
        <v>0</v>
      </c>
    </row>
    <row r="6748" spans="1:7" x14ac:dyDescent="0.25">
      <c r="A6748" s="14"/>
      <c r="B6748" s="14"/>
      <c r="C6748" s="14"/>
      <c r="D6748" s="9" t="e">
        <f>VLOOKUP(A6748,mappings!$D$1:$F$240,3,FALSE)</f>
        <v>#N/A</v>
      </c>
      <c r="E6748" s="9" t="e">
        <f>IF(ISBLANK(A6748),#N/A,VLOOKUP(B6748,mappings!$A$1:$B$152,2,FALSE))</f>
        <v>#N/A</v>
      </c>
      <c r="F6748" s="13">
        <f>IF(OR(ISNA(D6748),ISNA(E6748)),0,C6748*VLOOKUP(D6748&amp;E6748,reference_cepidc!$C$1:$H$381,6,FALSE))</f>
        <v>0</v>
      </c>
      <c r="G6748" s="13">
        <f>IF(OR(ISNA(D6748),ISNA(E6748)),0,C6748*VLOOKUP(D6748&amp;E6748,reference_snds!$C$1:$D$406,2,FALSE))</f>
        <v>0</v>
      </c>
    </row>
    <row r="6749" spans="1:7" x14ac:dyDescent="0.25">
      <c r="A6749" s="14"/>
      <c r="B6749" s="14"/>
      <c r="C6749" s="14"/>
      <c r="D6749" s="9" t="e">
        <f>VLOOKUP(A6749,mappings!$D$1:$F$240,3,FALSE)</f>
        <v>#N/A</v>
      </c>
      <c r="E6749" s="9" t="e">
        <f>IF(ISBLANK(A6749),#N/A,VLOOKUP(B6749,mappings!$A$1:$B$152,2,FALSE))</f>
        <v>#N/A</v>
      </c>
      <c r="F6749" s="13">
        <f>IF(OR(ISNA(D6749),ISNA(E6749)),0,C6749*VLOOKUP(D6749&amp;E6749,reference_cepidc!$C$1:$H$381,6,FALSE))</f>
        <v>0</v>
      </c>
      <c r="G6749" s="13">
        <f>IF(OR(ISNA(D6749),ISNA(E6749)),0,C6749*VLOOKUP(D6749&amp;E6749,reference_snds!$C$1:$D$406,2,FALSE))</f>
        <v>0</v>
      </c>
    </row>
    <row r="6750" spans="1:7" x14ac:dyDescent="0.25">
      <c r="A6750" s="14"/>
      <c r="B6750" s="14"/>
      <c r="C6750" s="14"/>
      <c r="D6750" s="9" t="e">
        <f>VLOOKUP(A6750,mappings!$D$1:$F$240,3,FALSE)</f>
        <v>#N/A</v>
      </c>
      <c r="E6750" s="9" t="e">
        <f>IF(ISBLANK(A6750),#N/A,VLOOKUP(B6750,mappings!$A$1:$B$152,2,FALSE))</f>
        <v>#N/A</v>
      </c>
      <c r="F6750" s="13">
        <f>IF(OR(ISNA(D6750),ISNA(E6750)),0,C6750*VLOOKUP(D6750&amp;E6750,reference_cepidc!$C$1:$H$381,6,FALSE))</f>
        <v>0</v>
      </c>
      <c r="G6750" s="13">
        <f>IF(OR(ISNA(D6750),ISNA(E6750)),0,C6750*VLOOKUP(D6750&amp;E6750,reference_snds!$C$1:$D$406,2,FALSE))</f>
        <v>0</v>
      </c>
    </row>
    <row r="6751" spans="1:7" x14ac:dyDescent="0.25">
      <c r="A6751" s="14"/>
      <c r="B6751" s="14"/>
      <c r="C6751" s="14"/>
      <c r="D6751" s="9" t="e">
        <f>VLOOKUP(A6751,mappings!$D$1:$F$240,3,FALSE)</f>
        <v>#N/A</v>
      </c>
      <c r="E6751" s="9" t="e">
        <f>IF(ISBLANK(A6751),#N/A,VLOOKUP(B6751,mappings!$A$1:$B$152,2,FALSE))</f>
        <v>#N/A</v>
      </c>
      <c r="F6751" s="13">
        <f>IF(OR(ISNA(D6751),ISNA(E6751)),0,C6751*VLOOKUP(D6751&amp;E6751,reference_cepidc!$C$1:$H$381,6,FALSE))</f>
        <v>0</v>
      </c>
      <c r="G6751" s="13">
        <f>IF(OR(ISNA(D6751),ISNA(E6751)),0,C6751*VLOOKUP(D6751&amp;E6751,reference_snds!$C$1:$D$406,2,FALSE))</f>
        <v>0</v>
      </c>
    </row>
    <row r="6752" spans="1:7" x14ac:dyDescent="0.25">
      <c r="A6752" s="14"/>
      <c r="B6752" s="14"/>
      <c r="C6752" s="14"/>
      <c r="D6752" s="9" t="e">
        <f>VLOOKUP(A6752,mappings!$D$1:$F$240,3,FALSE)</f>
        <v>#N/A</v>
      </c>
      <c r="E6752" s="9" t="e">
        <f>IF(ISBLANK(A6752),#N/A,VLOOKUP(B6752,mappings!$A$1:$B$152,2,FALSE))</f>
        <v>#N/A</v>
      </c>
      <c r="F6752" s="13">
        <f>IF(OR(ISNA(D6752),ISNA(E6752)),0,C6752*VLOOKUP(D6752&amp;E6752,reference_cepidc!$C$1:$H$381,6,FALSE))</f>
        <v>0</v>
      </c>
      <c r="G6752" s="13">
        <f>IF(OR(ISNA(D6752),ISNA(E6752)),0,C6752*VLOOKUP(D6752&amp;E6752,reference_snds!$C$1:$D$406,2,FALSE))</f>
        <v>0</v>
      </c>
    </row>
    <row r="6753" spans="1:7" x14ac:dyDescent="0.25">
      <c r="A6753" s="14"/>
      <c r="B6753" s="14"/>
      <c r="C6753" s="14"/>
      <c r="D6753" s="9" t="e">
        <f>VLOOKUP(A6753,mappings!$D$1:$F$240,3,FALSE)</f>
        <v>#N/A</v>
      </c>
      <c r="E6753" s="9" t="e">
        <f>IF(ISBLANK(A6753),#N/A,VLOOKUP(B6753,mappings!$A$1:$B$152,2,FALSE))</f>
        <v>#N/A</v>
      </c>
      <c r="F6753" s="13">
        <f>IF(OR(ISNA(D6753),ISNA(E6753)),0,C6753*VLOOKUP(D6753&amp;E6753,reference_cepidc!$C$1:$H$381,6,FALSE))</f>
        <v>0</v>
      </c>
      <c r="G6753" s="13">
        <f>IF(OR(ISNA(D6753),ISNA(E6753)),0,C6753*VLOOKUP(D6753&amp;E6753,reference_snds!$C$1:$D$406,2,FALSE))</f>
        <v>0</v>
      </c>
    </row>
    <row r="6754" spans="1:7" x14ac:dyDescent="0.25">
      <c r="A6754" s="14"/>
      <c r="B6754" s="14"/>
      <c r="C6754" s="14"/>
      <c r="D6754" s="9" t="e">
        <f>VLOOKUP(A6754,mappings!$D$1:$F$240,3,FALSE)</f>
        <v>#N/A</v>
      </c>
      <c r="E6754" s="9" t="e">
        <f>IF(ISBLANK(A6754),#N/A,VLOOKUP(B6754,mappings!$A$1:$B$152,2,FALSE))</f>
        <v>#N/A</v>
      </c>
      <c r="F6754" s="13">
        <f>IF(OR(ISNA(D6754),ISNA(E6754)),0,C6754*VLOOKUP(D6754&amp;E6754,reference_cepidc!$C$1:$H$381,6,FALSE))</f>
        <v>0</v>
      </c>
      <c r="G6754" s="13">
        <f>IF(OR(ISNA(D6754),ISNA(E6754)),0,C6754*VLOOKUP(D6754&amp;E6754,reference_snds!$C$1:$D$406,2,FALSE))</f>
        <v>0</v>
      </c>
    </row>
    <row r="6755" spans="1:7" x14ac:dyDescent="0.25">
      <c r="A6755" s="14"/>
      <c r="B6755" s="14"/>
      <c r="C6755" s="14"/>
      <c r="D6755" s="9" t="e">
        <f>VLOOKUP(A6755,mappings!$D$1:$F$240,3,FALSE)</f>
        <v>#N/A</v>
      </c>
      <c r="E6755" s="9" t="e">
        <f>IF(ISBLANK(A6755),#N/A,VLOOKUP(B6755,mappings!$A$1:$B$152,2,FALSE))</f>
        <v>#N/A</v>
      </c>
      <c r="F6755" s="13">
        <f>IF(OR(ISNA(D6755),ISNA(E6755)),0,C6755*VLOOKUP(D6755&amp;E6755,reference_cepidc!$C$1:$H$381,6,FALSE))</f>
        <v>0</v>
      </c>
      <c r="G6755" s="13">
        <f>IF(OR(ISNA(D6755),ISNA(E6755)),0,C6755*VLOOKUP(D6755&amp;E6755,reference_snds!$C$1:$D$406,2,FALSE))</f>
        <v>0</v>
      </c>
    </row>
    <row r="6756" spans="1:7" x14ac:dyDescent="0.25">
      <c r="A6756" s="14"/>
      <c r="B6756" s="14"/>
      <c r="C6756" s="14"/>
      <c r="D6756" s="9" t="e">
        <f>VLOOKUP(A6756,mappings!$D$1:$F$240,3,FALSE)</f>
        <v>#N/A</v>
      </c>
      <c r="E6756" s="9" t="e">
        <f>IF(ISBLANK(A6756),#N/A,VLOOKUP(B6756,mappings!$A$1:$B$152,2,FALSE))</f>
        <v>#N/A</v>
      </c>
      <c r="F6756" s="13">
        <f>IF(OR(ISNA(D6756),ISNA(E6756)),0,C6756*VLOOKUP(D6756&amp;E6756,reference_cepidc!$C$1:$H$381,6,FALSE))</f>
        <v>0</v>
      </c>
      <c r="G6756" s="13">
        <f>IF(OR(ISNA(D6756),ISNA(E6756)),0,C6756*VLOOKUP(D6756&amp;E6756,reference_snds!$C$1:$D$406,2,FALSE))</f>
        <v>0</v>
      </c>
    </row>
    <row r="6757" spans="1:7" x14ac:dyDescent="0.25">
      <c r="A6757" s="14"/>
      <c r="B6757" s="14"/>
      <c r="C6757" s="14"/>
      <c r="D6757" s="9" t="e">
        <f>VLOOKUP(A6757,mappings!$D$1:$F$240,3,FALSE)</f>
        <v>#N/A</v>
      </c>
      <c r="E6757" s="9" t="e">
        <f>IF(ISBLANK(A6757),#N/A,VLOOKUP(B6757,mappings!$A$1:$B$152,2,FALSE))</f>
        <v>#N/A</v>
      </c>
      <c r="F6757" s="13">
        <f>IF(OR(ISNA(D6757),ISNA(E6757)),0,C6757*VLOOKUP(D6757&amp;E6757,reference_cepidc!$C$1:$H$381,6,FALSE))</f>
        <v>0</v>
      </c>
      <c r="G6757" s="13">
        <f>IF(OR(ISNA(D6757),ISNA(E6757)),0,C6757*VLOOKUP(D6757&amp;E6757,reference_snds!$C$1:$D$406,2,FALSE))</f>
        <v>0</v>
      </c>
    </row>
    <row r="6758" spans="1:7" x14ac:dyDescent="0.25">
      <c r="A6758" s="14"/>
      <c r="B6758" s="14"/>
      <c r="C6758" s="14"/>
      <c r="D6758" s="9" t="e">
        <f>VLOOKUP(A6758,mappings!$D$1:$F$240,3,FALSE)</f>
        <v>#N/A</v>
      </c>
      <c r="E6758" s="9" t="e">
        <f>IF(ISBLANK(A6758),#N/A,VLOOKUP(B6758,mappings!$A$1:$B$152,2,FALSE))</f>
        <v>#N/A</v>
      </c>
      <c r="F6758" s="13">
        <f>IF(OR(ISNA(D6758),ISNA(E6758)),0,C6758*VLOOKUP(D6758&amp;E6758,reference_cepidc!$C$1:$H$381,6,FALSE))</f>
        <v>0</v>
      </c>
      <c r="G6758" s="13">
        <f>IF(OR(ISNA(D6758),ISNA(E6758)),0,C6758*VLOOKUP(D6758&amp;E6758,reference_snds!$C$1:$D$406,2,FALSE))</f>
        <v>0</v>
      </c>
    </row>
    <row r="6759" spans="1:7" x14ac:dyDescent="0.25">
      <c r="A6759" s="14"/>
      <c r="B6759" s="14"/>
      <c r="C6759" s="14"/>
      <c r="D6759" s="9" t="e">
        <f>VLOOKUP(A6759,mappings!$D$1:$F$240,3,FALSE)</f>
        <v>#N/A</v>
      </c>
      <c r="E6759" s="9" t="e">
        <f>IF(ISBLANK(A6759),#N/A,VLOOKUP(B6759,mappings!$A$1:$B$152,2,FALSE))</f>
        <v>#N/A</v>
      </c>
      <c r="F6759" s="13">
        <f>IF(OR(ISNA(D6759),ISNA(E6759)),0,C6759*VLOOKUP(D6759&amp;E6759,reference_cepidc!$C$1:$H$381,6,FALSE))</f>
        <v>0</v>
      </c>
      <c r="G6759" s="13">
        <f>IF(OR(ISNA(D6759),ISNA(E6759)),0,C6759*VLOOKUP(D6759&amp;E6759,reference_snds!$C$1:$D$406,2,FALSE))</f>
        <v>0</v>
      </c>
    </row>
    <row r="6760" spans="1:7" x14ac:dyDescent="0.25">
      <c r="A6760" s="14"/>
      <c r="B6760" s="14"/>
      <c r="C6760" s="14"/>
      <c r="D6760" s="9" t="e">
        <f>VLOOKUP(A6760,mappings!$D$1:$F$240,3,FALSE)</f>
        <v>#N/A</v>
      </c>
      <c r="E6760" s="9" t="e">
        <f>IF(ISBLANK(A6760),#N/A,VLOOKUP(B6760,mappings!$A$1:$B$152,2,FALSE))</f>
        <v>#N/A</v>
      </c>
      <c r="F6760" s="13">
        <f>IF(OR(ISNA(D6760),ISNA(E6760)),0,C6760*VLOOKUP(D6760&amp;E6760,reference_cepidc!$C$1:$H$381,6,FALSE))</f>
        <v>0</v>
      </c>
      <c r="G6760" s="13">
        <f>IF(OR(ISNA(D6760),ISNA(E6760)),0,C6760*VLOOKUP(D6760&amp;E6760,reference_snds!$C$1:$D$406,2,FALSE))</f>
        <v>0</v>
      </c>
    </row>
    <row r="6761" spans="1:7" x14ac:dyDescent="0.25">
      <c r="A6761" s="14"/>
      <c r="B6761" s="14"/>
      <c r="C6761" s="14"/>
      <c r="D6761" s="9" t="e">
        <f>VLOOKUP(A6761,mappings!$D$1:$F$240,3,FALSE)</f>
        <v>#N/A</v>
      </c>
      <c r="E6761" s="9" t="e">
        <f>IF(ISBLANK(A6761),#N/A,VLOOKUP(B6761,mappings!$A$1:$B$152,2,FALSE))</f>
        <v>#N/A</v>
      </c>
      <c r="F6761" s="13">
        <f>IF(OR(ISNA(D6761),ISNA(E6761)),0,C6761*VLOOKUP(D6761&amp;E6761,reference_cepidc!$C$1:$H$381,6,FALSE))</f>
        <v>0</v>
      </c>
      <c r="G6761" s="13">
        <f>IF(OR(ISNA(D6761),ISNA(E6761)),0,C6761*VLOOKUP(D6761&amp;E6761,reference_snds!$C$1:$D$406,2,FALSE))</f>
        <v>0</v>
      </c>
    </row>
    <row r="6762" spans="1:7" x14ac:dyDescent="0.25">
      <c r="A6762" s="14"/>
      <c r="B6762" s="14"/>
      <c r="C6762" s="14"/>
      <c r="D6762" s="9" t="e">
        <f>VLOOKUP(A6762,mappings!$D$1:$F$240,3,FALSE)</f>
        <v>#N/A</v>
      </c>
      <c r="E6762" s="9" t="e">
        <f>IF(ISBLANK(A6762),#N/A,VLOOKUP(B6762,mappings!$A$1:$B$152,2,FALSE))</f>
        <v>#N/A</v>
      </c>
      <c r="F6762" s="13">
        <f>IF(OR(ISNA(D6762),ISNA(E6762)),0,C6762*VLOOKUP(D6762&amp;E6762,reference_cepidc!$C$1:$H$381,6,FALSE))</f>
        <v>0</v>
      </c>
      <c r="G6762" s="13">
        <f>IF(OR(ISNA(D6762),ISNA(E6762)),0,C6762*VLOOKUP(D6762&amp;E6762,reference_snds!$C$1:$D$406,2,FALSE))</f>
        <v>0</v>
      </c>
    </row>
    <row r="6763" spans="1:7" x14ac:dyDescent="0.25">
      <c r="A6763" s="14"/>
      <c r="B6763" s="14"/>
      <c r="C6763" s="14"/>
      <c r="D6763" s="9" t="e">
        <f>VLOOKUP(A6763,mappings!$D$1:$F$240,3,FALSE)</f>
        <v>#N/A</v>
      </c>
      <c r="E6763" s="9" t="e">
        <f>IF(ISBLANK(A6763),#N/A,VLOOKUP(B6763,mappings!$A$1:$B$152,2,FALSE))</f>
        <v>#N/A</v>
      </c>
      <c r="F6763" s="13">
        <f>IF(OR(ISNA(D6763),ISNA(E6763)),0,C6763*VLOOKUP(D6763&amp;E6763,reference_cepidc!$C$1:$H$381,6,FALSE))</f>
        <v>0</v>
      </c>
      <c r="G6763" s="13">
        <f>IF(OR(ISNA(D6763),ISNA(E6763)),0,C6763*VLOOKUP(D6763&amp;E6763,reference_snds!$C$1:$D$406,2,FALSE))</f>
        <v>0</v>
      </c>
    </row>
    <row r="6764" spans="1:7" x14ac:dyDescent="0.25">
      <c r="A6764" s="14"/>
      <c r="B6764" s="14"/>
      <c r="C6764" s="14"/>
      <c r="D6764" s="9" t="e">
        <f>VLOOKUP(A6764,mappings!$D$1:$F$240,3,FALSE)</f>
        <v>#N/A</v>
      </c>
      <c r="E6764" s="9" t="e">
        <f>IF(ISBLANK(A6764),#N/A,VLOOKUP(B6764,mappings!$A$1:$B$152,2,FALSE))</f>
        <v>#N/A</v>
      </c>
      <c r="F6764" s="13">
        <f>IF(OR(ISNA(D6764),ISNA(E6764)),0,C6764*VLOOKUP(D6764&amp;E6764,reference_cepidc!$C$1:$H$381,6,FALSE))</f>
        <v>0</v>
      </c>
      <c r="G6764" s="13">
        <f>IF(OR(ISNA(D6764),ISNA(E6764)),0,C6764*VLOOKUP(D6764&amp;E6764,reference_snds!$C$1:$D$406,2,FALSE))</f>
        <v>0</v>
      </c>
    </row>
    <row r="6765" spans="1:7" x14ac:dyDescent="0.25">
      <c r="A6765" s="14"/>
      <c r="B6765" s="14"/>
      <c r="C6765" s="14"/>
      <c r="D6765" s="9" t="e">
        <f>VLOOKUP(A6765,mappings!$D$1:$F$240,3,FALSE)</f>
        <v>#N/A</v>
      </c>
      <c r="E6765" s="9" t="e">
        <f>IF(ISBLANK(A6765),#N/A,VLOOKUP(B6765,mappings!$A$1:$B$152,2,FALSE))</f>
        <v>#N/A</v>
      </c>
      <c r="F6765" s="13">
        <f>IF(OR(ISNA(D6765),ISNA(E6765)),0,C6765*VLOOKUP(D6765&amp;E6765,reference_cepidc!$C$1:$H$381,6,FALSE))</f>
        <v>0</v>
      </c>
      <c r="G6765" s="13">
        <f>IF(OR(ISNA(D6765),ISNA(E6765)),0,C6765*VLOOKUP(D6765&amp;E6765,reference_snds!$C$1:$D$406,2,FALSE))</f>
        <v>0</v>
      </c>
    </row>
    <row r="6766" spans="1:7" x14ac:dyDescent="0.25">
      <c r="A6766" s="14"/>
      <c r="B6766" s="14"/>
      <c r="C6766" s="14"/>
      <c r="D6766" s="9" t="e">
        <f>VLOOKUP(A6766,mappings!$D$1:$F$240,3,FALSE)</f>
        <v>#N/A</v>
      </c>
      <c r="E6766" s="9" t="e">
        <f>IF(ISBLANK(A6766),#N/A,VLOOKUP(B6766,mappings!$A$1:$B$152,2,FALSE))</f>
        <v>#N/A</v>
      </c>
      <c r="F6766" s="13">
        <f>IF(OR(ISNA(D6766),ISNA(E6766)),0,C6766*VLOOKUP(D6766&amp;E6766,reference_cepidc!$C$1:$H$381,6,FALSE))</f>
        <v>0</v>
      </c>
      <c r="G6766" s="13">
        <f>IF(OR(ISNA(D6766),ISNA(E6766)),0,C6766*VLOOKUP(D6766&amp;E6766,reference_snds!$C$1:$D$406,2,FALSE))</f>
        <v>0</v>
      </c>
    </row>
    <row r="6767" spans="1:7" x14ac:dyDescent="0.25">
      <c r="A6767" s="14"/>
      <c r="B6767" s="14"/>
      <c r="C6767" s="14"/>
      <c r="D6767" s="9" t="e">
        <f>VLOOKUP(A6767,mappings!$D$1:$F$240,3,FALSE)</f>
        <v>#N/A</v>
      </c>
      <c r="E6767" s="9" t="e">
        <f>IF(ISBLANK(A6767),#N/A,VLOOKUP(B6767,mappings!$A$1:$B$152,2,FALSE))</f>
        <v>#N/A</v>
      </c>
      <c r="F6767" s="13">
        <f>IF(OR(ISNA(D6767),ISNA(E6767)),0,C6767*VLOOKUP(D6767&amp;E6767,reference_cepidc!$C$1:$H$381,6,FALSE))</f>
        <v>0</v>
      </c>
      <c r="G6767" s="13">
        <f>IF(OR(ISNA(D6767),ISNA(E6767)),0,C6767*VLOOKUP(D6767&amp;E6767,reference_snds!$C$1:$D$406,2,FALSE))</f>
        <v>0</v>
      </c>
    </row>
    <row r="6768" spans="1:7" x14ac:dyDescent="0.25">
      <c r="A6768" s="14"/>
      <c r="B6768" s="14"/>
      <c r="C6768" s="14"/>
      <c r="D6768" s="9" t="e">
        <f>VLOOKUP(A6768,mappings!$D$1:$F$240,3,FALSE)</f>
        <v>#N/A</v>
      </c>
      <c r="E6768" s="9" t="e">
        <f>IF(ISBLANK(A6768),#N/A,VLOOKUP(B6768,mappings!$A$1:$B$152,2,FALSE))</f>
        <v>#N/A</v>
      </c>
      <c r="F6768" s="13">
        <f>IF(OR(ISNA(D6768),ISNA(E6768)),0,C6768*VLOOKUP(D6768&amp;E6768,reference_cepidc!$C$1:$H$381,6,FALSE))</f>
        <v>0</v>
      </c>
      <c r="G6768" s="13">
        <f>IF(OR(ISNA(D6768),ISNA(E6768)),0,C6768*VLOOKUP(D6768&amp;E6768,reference_snds!$C$1:$D$406,2,FALSE))</f>
        <v>0</v>
      </c>
    </row>
    <row r="6769" spans="1:7" x14ac:dyDescent="0.25">
      <c r="A6769" s="14"/>
      <c r="B6769" s="14"/>
      <c r="C6769" s="14"/>
      <c r="D6769" s="9" t="e">
        <f>VLOOKUP(A6769,mappings!$D$1:$F$240,3,FALSE)</f>
        <v>#N/A</v>
      </c>
      <c r="E6769" s="9" t="e">
        <f>IF(ISBLANK(A6769),#N/A,VLOOKUP(B6769,mappings!$A$1:$B$152,2,FALSE))</f>
        <v>#N/A</v>
      </c>
      <c r="F6769" s="13">
        <f>IF(OR(ISNA(D6769),ISNA(E6769)),0,C6769*VLOOKUP(D6769&amp;E6769,reference_cepidc!$C$1:$H$381,6,FALSE))</f>
        <v>0</v>
      </c>
      <c r="G6769" s="13">
        <f>IF(OR(ISNA(D6769),ISNA(E6769)),0,C6769*VLOOKUP(D6769&amp;E6769,reference_snds!$C$1:$D$406,2,FALSE))</f>
        <v>0</v>
      </c>
    </row>
    <row r="6770" spans="1:7" x14ac:dyDescent="0.25">
      <c r="A6770" s="14"/>
      <c r="B6770" s="14"/>
      <c r="C6770" s="14"/>
      <c r="D6770" s="9" t="e">
        <f>VLOOKUP(A6770,mappings!$D$1:$F$240,3,FALSE)</f>
        <v>#N/A</v>
      </c>
      <c r="E6770" s="9" t="e">
        <f>IF(ISBLANK(A6770),#N/A,VLOOKUP(B6770,mappings!$A$1:$B$152,2,FALSE))</f>
        <v>#N/A</v>
      </c>
      <c r="F6770" s="13">
        <f>IF(OR(ISNA(D6770),ISNA(E6770)),0,C6770*VLOOKUP(D6770&amp;E6770,reference_cepidc!$C$1:$H$381,6,FALSE))</f>
        <v>0</v>
      </c>
      <c r="G6770" s="13">
        <f>IF(OR(ISNA(D6770),ISNA(E6770)),0,C6770*VLOOKUP(D6770&amp;E6770,reference_snds!$C$1:$D$406,2,FALSE))</f>
        <v>0</v>
      </c>
    </row>
    <row r="6771" spans="1:7" x14ac:dyDescent="0.25">
      <c r="A6771" s="14"/>
      <c r="B6771" s="14"/>
      <c r="C6771" s="14"/>
      <c r="D6771" s="9" t="e">
        <f>VLOOKUP(A6771,mappings!$D$1:$F$240,3,FALSE)</f>
        <v>#N/A</v>
      </c>
      <c r="E6771" s="9" t="e">
        <f>IF(ISBLANK(A6771),#N/A,VLOOKUP(B6771,mappings!$A$1:$B$152,2,FALSE))</f>
        <v>#N/A</v>
      </c>
      <c r="F6771" s="13">
        <f>IF(OR(ISNA(D6771),ISNA(E6771)),0,C6771*VLOOKUP(D6771&amp;E6771,reference_cepidc!$C$1:$H$381,6,FALSE))</f>
        <v>0</v>
      </c>
      <c r="G6771" s="13">
        <f>IF(OR(ISNA(D6771),ISNA(E6771)),0,C6771*VLOOKUP(D6771&amp;E6771,reference_snds!$C$1:$D$406,2,FALSE))</f>
        <v>0</v>
      </c>
    </row>
    <row r="6772" spans="1:7" x14ac:dyDescent="0.25">
      <c r="A6772" s="14"/>
      <c r="B6772" s="14"/>
      <c r="C6772" s="14"/>
      <c r="D6772" s="9" t="e">
        <f>VLOOKUP(A6772,mappings!$D$1:$F$240,3,FALSE)</f>
        <v>#N/A</v>
      </c>
      <c r="E6772" s="9" t="e">
        <f>IF(ISBLANK(A6772),#N/A,VLOOKUP(B6772,mappings!$A$1:$B$152,2,FALSE))</f>
        <v>#N/A</v>
      </c>
      <c r="F6772" s="13">
        <f>IF(OR(ISNA(D6772),ISNA(E6772)),0,C6772*VLOOKUP(D6772&amp;E6772,reference_cepidc!$C$1:$H$381,6,FALSE))</f>
        <v>0</v>
      </c>
      <c r="G6772" s="13">
        <f>IF(OR(ISNA(D6772),ISNA(E6772)),0,C6772*VLOOKUP(D6772&amp;E6772,reference_snds!$C$1:$D$406,2,FALSE))</f>
        <v>0</v>
      </c>
    </row>
    <row r="6773" spans="1:7" x14ac:dyDescent="0.25">
      <c r="A6773" s="14"/>
      <c r="B6773" s="14"/>
      <c r="C6773" s="14"/>
      <c r="D6773" s="9" t="e">
        <f>VLOOKUP(A6773,mappings!$D$1:$F$240,3,FALSE)</f>
        <v>#N/A</v>
      </c>
      <c r="E6773" s="9" t="e">
        <f>IF(ISBLANK(A6773),#N/A,VLOOKUP(B6773,mappings!$A$1:$B$152,2,FALSE))</f>
        <v>#N/A</v>
      </c>
      <c r="F6773" s="13">
        <f>IF(OR(ISNA(D6773),ISNA(E6773)),0,C6773*VLOOKUP(D6773&amp;E6773,reference_cepidc!$C$1:$H$381,6,FALSE))</f>
        <v>0</v>
      </c>
      <c r="G6773" s="13">
        <f>IF(OR(ISNA(D6773),ISNA(E6773)),0,C6773*VLOOKUP(D6773&amp;E6773,reference_snds!$C$1:$D$406,2,FALSE))</f>
        <v>0</v>
      </c>
    </row>
    <row r="6774" spans="1:7" x14ac:dyDescent="0.25">
      <c r="A6774" s="14"/>
      <c r="B6774" s="14"/>
      <c r="C6774" s="14"/>
      <c r="D6774" s="9" t="e">
        <f>VLOOKUP(A6774,mappings!$D$1:$F$240,3,FALSE)</f>
        <v>#N/A</v>
      </c>
      <c r="E6774" s="9" t="e">
        <f>IF(ISBLANK(A6774),#N/A,VLOOKUP(B6774,mappings!$A$1:$B$152,2,FALSE))</f>
        <v>#N/A</v>
      </c>
      <c r="F6774" s="13">
        <f>IF(OR(ISNA(D6774),ISNA(E6774)),0,C6774*VLOOKUP(D6774&amp;E6774,reference_cepidc!$C$1:$H$381,6,FALSE))</f>
        <v>0</v>
      </c>
      <c r="G6774" s="13">
        <f>IF(OR(ISNA(D6774),ISNA(E6774)),0,C6774*VLOOKUP(D6774&amp;E6774,reference_snds!$C$1:$D$406,2,FALSE))</f>
        <v>0</v>
      </c>
    </row>
    <row r="6775" spans="1:7" x14ac:dyDescent="0.25">
      <c r="A6775" s="14"/>
      <c r="B6775" s="14"/>
      <c r="C6775" s="14"/>
      <c r="D6775" s="9" t="e">
        <f>VLOOKUP(A6775,mappings!$D$1:$F$240,3,FALSE)</f>
        <v>#N/A</v>
      </c>
      <c r="E6775" s="9" t="e">
        <f>IF(ISBLANK(A6775),#N/A,VLOOKUP(B6775,mappings!$A$1:$B$152,2,FALSE))</f>
        <v>#N/A</v>
      </c>
      <c r="F6775" s="13">
        <f>IF(OR(ISNA(D6775),ISNA(E6775)),0,C6775*VLOOKUP(D6775&amp;E6775,reference_cepidc!$C$1:$H$381,6,FALSE))</f>
        <v>0</v>
      </c>
      <c r="G6775" s="13">
        <f>IF(OR(ISNA(D6775),ISNA(E6775)),0,C6775*VLOOKUP(D6775&amp;E6775,reference_snds!$C$1:$D$406,2,FALSE))</f>
        <v>0</v>
      </c>
    </row>
    <row r="6776" spans="1:7" x14ac:dyDescent="0.25">
      <c r="A6776" s="14"/>
      <c r="B6776" s="14"/>
      <c r="C6776" s="14"/>
      <c r="D6776" s="9" t="e">
        <f>VLOOKUP(A6776,mappings!$D$1:$F$240,3,FALSE)</f>
        <v>#N/A</v>
      </c>
      <c r="E6776" s="9" t="e">
        <f>IF(ISBLANK(A6776),#N/A,VLOOKUP(B6776,mappings!$A$1:$B$152,2,FALSE))</f>
        <v>#N/A</v>
      </c>
      <c r="F6776" s="13">
        <f>IF(OR(ISNA(D6776),ISNA(E6776)),0,C6776*VLOOKUP(D6776&amp;E6776,reference_cepidc!$C$1:$H$381,6,FALSE))</f>
        <v>0</v>
      </c>
      <c r="G6776" s="13">
        <f>IF(OR(ISNA(D6776),ISNA(E6776)),0,C6776*VLOOKUP(D6776&amp;E6776,reference_snds!$C$1:$D$406,2,FALSE))</f>
        <v>0</v>
      </c>
    </row>
    <row r="6777" spans="1:7" x14ac:dyDescent="0.25">
      <c r="A6777" s="14"/>
      <c r="B6777" s="14"/>
      <c r="C6777" s="14"/>
      <c r="D6777" s="9" t="e">
        <f>VLOOKUP(A6777,mappings!$D$1:$F$240,3,FALSE)</f>
        <v>#N/A</v>
      </c>
      <c r="E6777" s="9" t="e">
        <f>IF(ISBLANK(A6777),#N/A,VLOOKUP(B6777,mappings!$A$1:$B$152,2,FALSE))</f>
        <v>#N/A</v>
      </c>
      <c r="F6777" s="13">
        <f>IF(OR(ISNA(D6777),ISNA(E6777)),0,C6777*VLOOKUP(D6777&amp;E6777,reference_cepidc!$C$1:$H$381,6,FALSE))</f>
        <v>0</v>
      </c>
      <c r="G6777" s="13">
        <f>IF(OR(ISNA(D6777),ISNA(E6777)),0,C6777*VLOOKUP(D6777&amp;E6777,reference_snds!$C$1:$D$406,2,FALSE))</f>
        <v>0</v>
      </c>
    </row>
    <row r="6778" spans="1:7" x14ac:dyDescent="0.25">
      <c r="A6778" s="14"/>
      <c r="B6778" s="14"/>
      <c r="C6778" s="14"/>
      <c r="D6778" s="9" t="e">
        <f>VLOOKUP(A6778,mappings!$D$1:$F$240,3,FALSE)</f>
        <v>#N/A</v>
      </c>
      <c r="E6778" s="9" t="e">
        <f>IF(ISBLANK(A6778),#N/A,VLOOKUP(B6778,mappings!$A$1:$B$152,2,FALSE))</f>
        <v>#N/A</v>
      </c>
      <c r="F6778" s="13">
        <f>IF(OR(ISNA(D6778),ISNA(E6778)),0,C6778*VLOOKUP(D6778&amp;E6778,reference_cepidc!$C$1:$H$381,6,FALSE))</f>
        <v>0</v>
      </c>
      <c r="G6778" s="13">
        <f>IF(OR(ISNA(D6778),ISNA(E6778)),0,C6778*VLOOKUP(D6778&amp;E6778,reference_snds!$C$1:$D$406,2,FALSE))</f>
        <v>0</v>
      </c>
    </row>
    <row r="6779" spans="1:7" x14ac:dyDescent="0.25">
      <c r="A6779" s="14"/>
      <c r="B6779" s="14"/>
      <c r="C6779" s="14"/>
      <c r="D6779" s="9" t="e">
        <f>VLOOKUP(A6779,mappings!$D$1:$F$240,3,FALSE)</f>
        <v>#N/A</v>
      </c>
      <c r="E6779" s="9" t="e">
        <f>IF(ISBLANK(A6779),#N/A,VLOOKUP(B6779,mappings!$A$1:$B$152,2,FALSE))</f>
        <v>#N/A</v>
      </c>
      <c r="F6779" s="13">
        <f>IF(OR(ISNA(D6779),ISNA(E6779)),0,C6779*VLOOKUP(D6779&amp;E6779,reference_cepidc!$C$1:$H$381,6,FALSE))</f>
        <v>0</v>
      </c>
      <c r="G6779" s="13">
        <f>IF(OR(ISNA(D6779),ISNA(E6779)),0,C6779*VLOOKUP(D6779&amp;E6779,reference_snds!$C$1:$D$406,2,FALSE))</f>
        <v>0</v>
      </c>
    </row>
    <row r="6780" spans="1:7" x14ac:dyDescent="0.25">
      <c r="A6780" s="14"/>
      <c r="B6780" s="14"/>
      <c r="C6780" s="14"/>
      <c r="D6780" s="9" t="e">
        <f>VLOOKUP(A6780,mappings!$D$1:$F$240,3,FALSE)</f>
        <v>#N/A</v>
      </c>
      <c r="E6780" s="9" t="e">
        <f>IF(ISBLANK(A6780),#N/A,VLOOKUP(B6780,mappings!$A$1:$B$152,2,FALSE))</f>
        <v>#N/A</v>
      </c>
      <c r="F6780" s="13">
        <f>IF(OR(ISNA(D6780),ISNA(E6780)),0,C6780*VLOOKUP(D6780&amp;E6780,reference_cepidc!$C$1:$H$381,6,FALSE))</f>
        <v>0</v>
      </c>
      <c r="G6780" s="13">
        <f>IF(OR(ISNA(D6780),ISNA(E6780)),0,C6780*VLOOKUP(D6780&amp;E6780,reference_snds!$C$1:$D$406,2,FALSE))</f>
        <v>0</v>
      </c>
    </row>
    <row r="6781" spans="1:7" x14ac:dyDescent="0.25">
      <c r="A6781" s="14"/>
      <c r="B6781" s="14"/>
      <c r="C6781" s="14"/>
      <c r="D6781" s="9" t="e">
        <f>VLOOKUP(A6781,mappings!$D$1:$F$240,3,FALSE)</f>
        <v>#N/A</v>
      </c>
      <c r="E6781" s="9" t="e">
        <f>IF(ISBLANK(A6781),#N/A,VLOOKUP(B6781,mappings!$A$1:$B$152,2,FALSE))</f>
        <v>#N/A</v>
      </c>
      <c r="F6781" s="13">
        <f>IF(OR(ISNA(D6781),ISNA(E6781)),0,C6781*VLOOKUP(D6781&amp;E6781,reference_cepidc!$C$1:$H$381,6,FALSE))</f>
        <v>0</v>
      </c>
      <c r="G6781" s="13">
        <f>IF(OR(ISNA(D6781),ISNA(E6781)),0,C6781*VLOOKUP(D6781&amp;E6781,reference_snds!$C$1:$D$406,2,FALSE))</f>
        <v>0</v>
      </c>
    </row>
    <row r="6782" spans="1:7" x14ac:dyDescent="0.25">
      <c r="A6782" s="14"/>
      <c r="B6782" s="14"/>
      <c r="C6782" s="14"/>
      <c r="D6782" s="9" t="e">
        <f>VLOOKUP(A6782,mappings!$D$1:$F$240,3,FALSE)</f>
        <v>#N/A</v>
      </c>
      <c r="E6782" s="9" t="e">
        <f>IF(ISBLANK(A6782),#N/A,VLOOKUP(B6782,mappings!$A$1:$B$152,2,FALSE))</f>
        <v>#N/A</v>
      </c>
      <c r="F6782" s="13">
        <f>IF(OR(ISNA(D6782),ISNA(E6782)),0,C6782*VLOOKUP(D6782&amp;E6782,reference_cepidc!$C$1:$H$381,6,FALSE))</f>
        <v>0</v>
      </c>
      <c r="G6782" s="13">
        <f>IF(OR(ISNA(D6782),ISNA(E6782)),0,C6782*VLOOKUP(D6782&amp;E6782,reference_snds!$C$1:$D$406,2,FALSE))</f>
        <v>0</v>
      </c>
    </row>
    <row r="6783" spans="1:7" x14ac:dyDescent="0.25">
      <c r="A6783" s="14"/>
      <c r="B6783" s="14"/>
      <c r="C6783" s="14"/>
      <c r="D6783" s="9" t="e">
        <f>VLOOKUP(A6783,mappings!$D$1:$F$240,3,FALSE)</f>
        <v>#N/A</v>
      </c>
      <c r="E6783" s="9" t="e">
        <f>IF(ISBLANK(A6783),#N/A,VLOOKUP(B6783,mappings!$A$1:$B$152,2,FALSE))</f>
        <v>#N/A</v>
      </c>
      <c r="F6783" s="13">
        <f>IF(OR(ISNA(D6783),ISNA(E6783)),0,C6783*VLOOKUP(D6783&amp;E6783,reference_cepidc!$C$1:$H$381,6,FALSE))</f>
        <v>0</v>
      </c>
      <c r="G6783" s="13">
        <f>IF(OR(ISNA(D6783),ISNA(E6783)),0,C6783*VLOOKUP(D6783&amp;E6783,reference_snds!$C$1:$D$406,2,FALSE))</f>
        <v>0</v>
      </c>
    </row>
    <row r="6784" spans="1:7" x14ac:dyDescent="0.25">
      <c r="A6784" s="14"/>
      <c r="B6784" s="14"/>
      <c r="C6784" s="14"/>
      <c r="D6784" s="9" t="e">
        <f>VLOOKUP(A6784,mappings!$D$1:$F$240,3,FALSE)</f>
        <v>#N/A</v>
      </c>
      <c r="E6784" s="9" t="e">
        <f>IF(ISBLANK(A6784),#N/A,VLOOKUP(B6784,mappings!$A$1:$B$152,2,FALSE))</f>
        <v>#N/A</v>
      </c>
      <c r="F6784" s="13">
        <f>IF(OR(ISNA(D6784),ISNA(E6784)),0,C6784*VLOOKUP(D6784&amp;E6784,reference_cepidc!$C$1:$H$381,6,FALSE))</f>
        <v>0</v>
      </c>
      <c r="G6784" s="13">
        <f>IF(OR(ISNA(D6784),ISNA(E6784)),0,C6784*VLOOKUP(D6784&amp;E6784,reference_snds!$C$1:$D$406,2,FALSE))</f>
        <v>0</v>
      </c>
    </row>
    <row r="6785" spans="1:7" x14ac:dyDescent="0.25">
      <c r="A6785" s="14"/>
      <c r="B6785" s="14"/>
      <c r="C6785" s="14"/>
      <c r="D6785" s="9" t="e">
        <f>VLOOKUP(A6785,mappings!$D$1:$F$240,3,FALSE)</f>
        <v>#N/A</v>
      </c>
      <c r="E6785" s="9" t="e">
        <f>IF(ISBLANK(A6785),#N/A,VLOOKUP(B6785,mappings!$A$1:$B$152,2,FALSE))</f>
        <v>#N/A</v>
      </c>
      <c r="F6785" s="13">
        <f>IF(OR(ISNA(D6785),ISNA(E6785)),0,C6785*VLOOKUP(D6785&amp;E6785,reference_cepidc!$C$1:$H$381,6,FALSE))</f>
        <v>0</v>
      </c>
      <c r="G6785" s="13">
        <f>IF(OR(ISNA(D6785),ISNA(E6785)),0,C6785*VLOOKUP(D6785&amp;E6785,reference_snds!$C$1:$D$406,2,FALSE))</f>
        <v>0</v>
      </c>
    </row>
    <row r="6786" spans="1:7" x14ac:dyDescent="0.25">
      <c r="A6786" s="14"/>
      <c r="B6786" s="14"/>
      <c r="C6786" s="14"/>
      <c r="D6786" s="9" t="e">
        <f>VLOOKUP(A6786,mappings!$D$1:$F$240,3,FALSE)</f>
        <v>#N/A</v>
      </c>
      <c r="E6786" s="9" t="e">
        <f>IF(ISBLANK(A6786),#N/A,VLOOKUP(B6786,mappings!$A$1:$B$152,2,FALSE))</f>
        <v>#N/A</v>
      </c>
      <c r="F6786" s="13">
        <f>IF(OR(ISNA(D6786),ISNA(E6786)),0,C6786*VLOOKUP(D6786&amp;E6786,reference_cepidc!$C$1:$H$381,6,FALSE))</f>
        <v>0</v>
      </c>
      <c r="G6786" s="13">
        <f>IF(OR(ISNA(D6786),ISNA(E6786)),0,C6786*VLOOKUP(D6786&amp;E6786,reference_snds!$C$1:$D$406,2,FALSE))</f>
        <v>0</v>
      </c>
    </row>
    <row r="6787" spans="1:7" x14ac:dyDescent="0.25">
      <c r="A6787" s="14"/>
      <c r="B6787" s="14"/>
      <c r="C6787" s="14"/>
      <c r="D6787" s="9" t="e">
        <f>VLOOKUP(A6787,mappings!$D$1:$F$240,3,FALSE)</f>
        <v>#N/A</v>
      </c>
      <c r="E6787" s="9" t="e">
        <f>IF(ISBLANK(A6787),#N/A,VLOOKUP(B6787,mappings!$A$1:$B$152,2,FALSE))</f>
        <v>#N/A</v>
      </c>
      <c r="F6787" s="13">
        <f>IF(OR(ISNA(D6787),ISNA(E6787)),0,C6787*VLOOKUP(D6787&amp;E6787,reference_cepidc!$C$1:$H$381,6,FALSE))</f>
        <v>0</v>
      </c>
      <c r="G6787" s="13">
        <f>IF(OR(ISNA(D6787),ISNA(E6787)),0,C6787*VLOOKUP(D6787&amp;E6787,reference_snds!$C$1:$D$406,2,FALSE))</f>
        <v>0</v>
      </c>
    </row>
    <row r="6788" spans="1:7" x14ac:dyDescent="0.25">
      <c r="A6788" s="14"/>
      <c r="B6788" s="14"/>
      <c r="C6788" s="14"/>
      <c r="D6788" s="9" t="e">
        <f>VLOOKUP(A6788,mappings!$D$1:$F$240,3,FALSE)</f>
        <v>#N/A</v>
      </c>
      <c r="E6788" s="9" t="e">
        <f>IF(ISBLANK(A6788),#N/A,VLOOKUP(B6788,mappings!$A$1:$B$152,2,FALSE))</f>
        <v>#N/A</v>
      </c>
      <c r="F6788" s="13">
        <f>IF(OR(ISNA(D6788),ISNA(E6788)),0,C6788*VLOOKUP(D6788&amp;E6788,reference_cepidc!$C$1:$H$381,6,FALSE))</f>
        <v>0</v>
      </c>
      <c r="G6788" s="13">
        <f>IF(OR(ISNA(D6788),ISNA(E6788)),0,C6788*VLOOKUP(D6788&amp;E6788,reference_snds!$C$1:$D$406,2,FALSE))</f>
        <v>0</v>
      </c>
    </row>
    <row r="6789" spans="1:7" x14ac:dyDescent="0.25">
      <c r="A6789" s="14"/>
      <c r="B6789" s="14"/>
      <c r="C6789" s="14"/>
      <c r="D6789" s="9" t="e">
        <f>VLOOKUP(A6789,mappings!$D$1:$F$240,3,FALSE)</f>
        <v>#N/A</v>
      </c>
      <c r="E6789" s="9" t="e">
        <f>IF(ISBLANK(A6789),#N/A,VLOOKUP(B6789,mappings!$A$1:$B$152,2,FALSE))</f>
        <v>#N/A</v>
      </c>
      <c r="F6789" s="13">
        <f>IF(OR(ISNA(D6789),ISNA(E6789)),0,C6789*VLOOKUP(D6789&amp;E6789,reference_cepidc!$C$1:$H$381,6,FALSE))</f>
        <v>0</v>
      </c>
      <c r="G6789" s="13">
        <f>IF(OR(ISNA(D6789),ISNA(E6789)),0,C6789*VLOOKUP(D6789&amp;E6789,reference_snds!$C$1:$D$406,2,FALSE))</f>
        <v>0</v>
      </c>
    </row>
    <row r="6790" spans="1:7" x14ac:dyDescent="0.25">
      <c r="A6790" s="14"/>
      <c r="B6790" s="14"/>
      <c r="C6790" s="14"/>
      <c r="D6790" s="9" t="e">
        <f>VLOOKUP(A6790,mappings!$D$1:$F$240,3,FALSE)</f>
        <v>#N/A</v>
      </c>
      <c r="E6790" s="9" t="e">
        <f>IF(ISBLANK(A6790),#N/A,VLOOKUP(B6790,mappings!$A$1:$B$152,2,FALSE))</f>
        <v>#N/A</v>
      </c>
      <c r="F6790" s="13">
        <f>IF(OR(ISNA(D6790),ISNA(E6790)),0,C6790*VLOOKUP(D6790&amp;E6790,reference_cepidc!$C$1:$H$381,6,FALSE))</f>
        <v>0</v>
      </c>
      <c r="G6790" s="13">
        <f>IF(OR(ISNA(D6790),ISNA(E6790)),0,C6790*VLOOKUP(D6790&amp;E6790,reference_snds!$C$1:$D$406,2,FALSE))</f>
        <v>0</v>
      </c>
    </row>
    <row r="6791" spans="1:7" x14ac:dyDescent="0.25">
      <c r="A6791" s="14"/>
      <c r="B6791" s="14"/>
      <c r="C6791" s="14"/>
      <c r="D6791" s="9" t="e">
        <f>VLOOKUP(A6791,mappings!$D$1:$F$240,3,FALSE)</f>
        <v>#N/A</v>
      </c>
      <c r="E6791" s="9" t="e">
        <f>IF(ISBLANK(A6791),#N/A,VLOOKUP(B6791,mappings!$A$1:$B$152,2,FALSE))</f>
        <v>#N/A</v>
      </c>
      <c r="F6791" s="13">
        <f>IF(OR(ISNA(D6791),ISNA(E6791)),0,C6791*VLOOKUP(D6791&amp;E6791,reference_cepidc!$C$1:$H$381,6,FALSE))</f>
        <v>0</v>
      </c>
      <c r="G6791" s="13">
        <f>IF(OR(ISNA(D6791),ISNA(E6791)),0,C6791*VLOOKUP(D6791&amp;E6791,reference_snds!$C$1:$D$406,2,FALSE))</f>
        <v>0</v>
      </c>
    </row>
    <row r="6792" spans="1:7" x14ac:dyDescent="0.25">
      <c r="A6792" s="14"/>
      <c r="B6792" s="14"/>
      <c r="C6792" s="14"/>
      <c r="D6792" s="9" t="e">
        <f>VLOOKUP(A6792,mappings!$D$1:$F$240,3,FALSE)</f>
        <v>#N/A</v>
      </c>
      <c r="E6792" s="9" t="e">
        <f>IF(ISBLANK(A6792),#N/A,VLOOKUP(B6792,mappings!$A$1:$B$152,2,FALSE))</f>
        <v>#N/A</v>
      </c>
      <c r="F6792" s="13">
        <f>IF(OR(ISNA(D6792),ISNA(E6792)),0,C6792*VLOOKUP(D6792&amp;E6792,reference_cepidc!$C$1:$H$381,6,FALSE))</f>
        <v>0</v>
      </c>
      <c r="G6792" s="13">
        <f>IF(OR(ISNA(D6792),ISNA(E6792)),0,C6792*VLOOKUP(D6792&amp;E6792,reference_snds!$C$1:$D$406,2,FALSE))</f>
        <v>0</v>
      </c>
    </row>
    <row r="6793" spans="1:7" x14ac:dyDescent="0.25">
      <c r="A6793" s="14"/>
      <c r="B6793" s="14"/>
      <c r="C6793" s="14"/>
      <c r="D6793" s="9" t="e">
        <f>VLOOKUP(A6793,mappings!$D$1:$F$240,3,FALSE)</f>
        <v>#N/A</v>
      </c>
      <c r="E6793" s="9" t="e">
        <f>IF(ISBLANK(A6793),#N/A,VLOOKUP(B6793,mappings!$A$1:$B$152,2,FALSE))</f>
        <v>#N/A</v>
      </c>
      <c r="F6793" s="13">
        <f>IF(OR(ISNA(D6793),ISNA(E6793)),0,C6793*VLOOKUP(D6793&amp;E6793,reference_cepidc!$C$1:$H$381,6,FALSE))</f>
        <v>0</v>
      </c>
      <c r="G6793" s="13">
        <f>IF(OR(ISNA(D6793),ISNA(E6793)),0,C6793*VLOOKUP(D6793&amp;E6793,reference_snds!$C$1:$D$406,2,FALSE))</f>
        <v>0</v>
      </c>
    </row>
    <row r="6794" spans="1:7" x14ac:dyDescent="0.25">
      <c r="A6794" s="14"/>
      <c r="B6794" s="14"/>
      <c r="C6794" s="14"/>
      <c r="D6794" s="9" t="e">
        <f>VLOOKUP(A6794,mappings!$D$1:$F$240,3,FALSE)</f>
        <v>#N/A</v>
      </c>
      <c r="E6794" s="9" t="e">
        <f>IF(ISBLANK(A6794),#N/A,VLOOKUP(B6794,mappings!$A$1:$B$152,2,FALSE))</f>
        <v>#N/A</v>
      </c>
      <c r="F6794" s="13">
        <f>IF(OR(ISNA(D6794),ISNA(E6794)),0,C6794*VLOOKUP(D6794&amp;E6794,reference_cepidc!$C$1:$H$381,6,FALSE))</f>
        <v>0</v>
      </c>
      <c r="G6794" s="13">
        <f>IF(OR(ISNA(D6794),ISNA(E6794)),0,C6794*VLOOKUP(D6794&amp;E6794,reference_snds!$C$1:$D$406,2,FALSE))</f>
        <v>0</v>
      </c>
    </row>
    <row r="6795" spans="1:7" x14ac:dyDescent="0.25">
      <c r="A6795" s="14"/>
      <c r="B6795" s="14"/>
      <c r="C6795" s="14"/>
      <c r="D6795" s="9" t="e">
        <f>VLOOKUP(A6795,mappings!$D$1:$F$240,3,FALSE)</f>
        <v>#N/A</v>
      </c>
      <c r="E6795" s="9" t="e">
        <f>IF(ISBLANK(A6795),#N/A,VLOOKUP(B6795,mappings!$A$1:$B$152,2,FALSE))</f>
        <v>#N/A</v>
      </c>
      <c r="F6795" s="13">
        <f>IF(OR(ISNA(D6795),ISNA(E6795)),0,C6795*VLOOKUP(D6795&amp;E6795,reference_cepidc!$C$1:$H$381,6,FALSE))</f>
        <v>0</v>
      </c>
      <c r="G6795" s="13">
        <f>IF(OR(ISNA(D6795),ISNA(E6795)),0,C6795*VLOOKUP(D6795&amp;E6795,reference_snds!$C$1:$D$406,2,FALSE))</f>
        <v>0</v>
      </c>
    </row>
    <row r="6796" spans="1:7" x14ac:dyDescent="0.25">
      <c r="A6796" s="14"/>
      <c r="B6796" s="14"/>
      <c r="C6796" s="14"/>
      <c r="D6796" s="9" t="e">
        <f>VLOOKUP(A6796,mappings!$D$1:$F$240,3,FALSE)</f>
        <v>#N/A</v>
      </c>
      <c r="E6796" s="9" t="e">
        <f>IF(ISBLANK(A6796),#N/A,VLOOKUP(B6796,mappings!$A$1:$B$152,2,FALSE))</f>
        <v>#N/A</v>
      </c>
      <c r="F6796" s="13">
        <f>IF(OR(ISNA(D6796),ISNA(E6796)),0,C6796*VLOOKUP(D6796&amp;E6796,reference_cepidc!$C$1:$H$381,6,FALSE))</f>
        <v>0</v>
      </c>
      <c r="G6796" s="13">
        <f>IF(OR(ISNA(D6796),ISNA(E6796)),0,C6796*VLOOKUP(D6796&amp;E6796,reference_snds!$C$1:$D$406,2,FALSE))</f>
        <v>0</v>
      </c>
    </row>
    <row r="6797" spans="1:7" x14ac:dyDescent="0.25">
      <c r="A6797" s="14"/>
      <c r="B6797" s="14"/>
      <c r="C6797" s="14"/>
      <c r="D6797" s="9" t="e">
        <f>VLOOKUP(A6797,mappings!$D$1:$F$240,3,FALSE)</f>
        <v>#N/A</v>
      </c>
      <c r="E6797" s="9" t="e">
        <f>IF(ISBLANK(A6797),#N/A,VLOOKUP(B6797,mappings!$A$1:$B$152,2,FALSE))</f>
        <v>#N/A</v>
      </c>
      <c r="F6797" s="13">
        <f>IF(OR(ISNA(D6797),ISNA(E6797)),0,C6797*VLOOKUP(D6797&amp;E6797,reference_cepidc!$C$1:$H$381,6,FALSE))</f>
        <v>0</v>
      </c>
      <c r="G6797" s="13">
        <f>IF(OR(ISNA(D6797),ISNA(E6797)),0,C6797*VLOOKUP(D6797&amp;E6797,reference_snds!$C$1:$D$406,2,FALSE))</f>
        <v>0</v>
      </c>
    </row>
    <row r="6798" spans="1:7" x14ac:dyDescent="0.25">
      <c r="A6798" s="14"/>
      <c r="B6798" s="14"/>
      <c r="C6798" s="14"/>
      <c r="D6798" s="9" t="e">
        <f>VLOOKUP(A6798,mappings!$D$1:$F$240,3,FALSE)</f>
        <v>#N/A</v>
      </c>
      <c r="E6798" s="9" t="e">
        <f>IF(ISBLANK(A6798),#N/A,VLOOKUP(B6798,mappings!$A$1:$B$152,2,FALSE))</f>
        <v>#N/A</v>
      </c>
      <c r="F6798" s="13">
        <f>IF(OR(ISNA(D6798),ISNA(E6798)),0,C6798*VLOOKUP(D6798&amp;E6798,reference_cepidc!$C$1:$H$381,6,FALSE))</f>
        <v>0</v>
      </c>
      <c r="G6798" s="13">
        <f>IF(OR(ISNA(D6798),ISNA(E6798)),0,C6798*VLOOKUP(D6798&amp;E6798,reference_snds!$C$1:$D$406,2,FALSE))</f>
        <v>0</v>
      </c>
    </row>
    <row r="6799" spans="1:7" x14ac:dyDescent="0.25">
      <c r="A6799" s="14"/>
      <c r="B6799" s="14"/>
      <c r="C6799" s="14"/>
      <c r="D6799" s="9" t="e">
        <f>VLOOKUP(A6799,mappings!$D$1:$F$240,3,FALSE)</f>
        <v>#N/A</v>
      </c>
      <c r="E6799" s="9" t="e">
        <f>IF(ISBLANK(A6799),#N/A,VLOOKUP(B6799,mappings!$A$1:$B$152,2,FALSE))</f>
        <v>#N/A</v>
      </c>
      <c r="F6799" s="13">
        <f>IF(OR(ISNA(D6799),ISNA(E6799)),0,C6799*VLOOKUP(D6799&amp;E6799,reference_cepidc!$C$1:$H$381,6,FALSE))</f>
        <v>0</v>
      </c>
      <c r="G6799" s="13">
        <f>IF(OR(ISNA(D6799),ISNA(E6799)),0,C6799*VLOOKUP(D6799&amp;E6799,reference_snds!$C$1:$D$406,2,FALSE))</f>
        <v>0</v>
      </c>
    </row>
    <row r="6800" spans="1:7" x14ac:dyDescent="0.25">
      <c r="A6800" s="14"/>
      <c r="B6800" s="14"/>
      <c r="C6800" s="14"/>
      <c r="D6800" s="9" t="e">
        <f>VLOOKUP(A6800,mappings!$D$1:$F$240,3,FALSE)</f>
        <v>#N/A</v>
      </c>
      <c r="E6800" s="9" t="e">
        <f>IF(ISBLANK(A6800),#N/A,VLOOKUP(B6800,mappings!$A$1:$B$152,2,FALSE))</f>
        <v>#N/A</v>
      </c>
      <c r="F6800" s="13">
        <f>IF(OR(ISNA(D6800),ISNA(E6800)),0,C6800*VLOOKUP(D6800&amp;E6800,reference_cepidc!$C$1:$H$381,6,FALSE))</f>
        <v>0</v>
      </c>
      <c r="G6800" s="13">
        <f>IF(OR(ISNA(D6800),ISNA(E6800)),0,C6800*VLOOKUP(D6800&amp;E6800,reference_snds!$C$1:$D$406,2,FALSE))</f>
        <v>0</v>
      </c>
    </row>
    <row r="6801" spans="1:7" x14ac:dyDescent="0.25">
      <c r="A6801" s="14"/>
      <c r="B6801" s="14"/>
      <c r="C6801" s="14"/>
      <c r="D6801" s="9" t="e">
        <f>VLOOKUP(A6801,mappings!$D$1:$F$240,3,FALSE)</f>
        <v>#N/A</v>
      </c>
      <c r="E6801" s="9" t="e">
        <f>IF(ISBLANK(A6801),#N/A,VLOOKUP(B6801,mappings!$A$1:$B$152,2,FALSE))</f>
        <v>#N/A</v>
      </c>
      <c r="F6801" s="13">
        <f>IF(OR(ISNA(D6801),ISNA(E6801)),0,C6801*VLOOKUP(D6801&amp;E6801,reference_cepidc!$C$1:$H$381,6,FALSE))</f>
        <v>0</v>
      </c>
      <c r="G6801" s="13">
        <f>IF(OR(ISNA(D6801),ISNA(E6801)),0,C6801*VLOOKUP(D6801&amp;E6801,reference_snds!$C$1:$D$406,2,FALSE))</f>
        <v>0</v>
      </c>
    </row>
    <row r="6802" spans="1:7" x14ac:dyDescent="0.25">
      <c r="A6802" s="14"/>
      <c r="B6802" s="14"/>
      <c r="C6802" s="14"/>
      <c r="D6802" s="9" t="e">
        <f>VLOOKUP(A6802,mappings!$D$1:$F$240,3,FALSE)</f>
        <v>#N/A</v>
      </c>
      <c r="E6802" s="9" t="e">
        <f>IF(ISBLANK(A6802),#N/A,VLOOKUP(B6802,mappings!$A$1:$B$152,2,FALSE))</f>
        <v>#N/A</v>
      </c>
      <c r="F6802" s="13">
        <f>IF(OR(ISNA(D6802),ISNA(E6802)),0,C6802*VLOOKUP(D6802&amp;E6802,reference_cepidc!$C$1:$H$381,6,FALSE))</f>
        <v>0</v>
      </c>
      <c r="G6802" s="13">
        <f>IF(OR(ISNA(D6802),ISNA(E6802)),0,C6802*VLOOKUP(D6802&amp;E6802,reference_snds!$C$1:$D$406,2,FALSE))</f>
        <v>0</v>
      </c>
    </row>
    <row r="6803" spans="1:7" x14ac:dyDescent="0.25">
      <c r="A6803" s="14"/>
      <c r="B6803" s="14"/>
      <c r="C6803" s="14"/>
      <c r="D6803" s="9" t="e">
        <f>VLOOKUP(A6803,mappings!$D$1:$F$240,3,FALSE)</f>
        <v>#N/A</v>
      </c>
      <c r="E6803" s="9" t="e">
        <f>IF(ISBLANK(A6803),#N/A,VLOOKUP(B6803,mappings!$A$1:$B$152,2,FALSE))</f>
        <v>#N/A</v>
      </c>
      <c r="F6803" s="13">
        <f>IF(OR(ISNA(D6803),ISNA(E6803)),0,C6803*VLOOKUP(D6803&amp;E6803,reference_cepidc!$C$1:$H$381,6,FALSE))</f>
        <v>0</v>
      </c>
      <c r="G6803" s="13">
        <f>IF(OR(ISNA(D6803),ISNA(E6803)),0,C6803*VLOOKUP(D6803&amp;E6803,reference_snds!$C$1:$D$406,2,FALSE))</f>
        <v>0</v>
      </c>
    </row>
    <row r="6804" spans="1:7" x14ac:dyDescent="0.25">
      <c r="A6804" s="14"/>
      <c r="B6804" s="14"/>
      <c r="C6804" s="14"/>
      <c r="D6804" s="9" t="e">
        <f>VLOOKUP(A6804,mappings!$D$1:$F$240,3,FALSE)</f>
        <v>#N/A</v>
      </c>
      <c r="E6804" s="9" t="e">
        <f>IF(ISBLANK(A6804),#N/A,VLOOKUP(B6804,mappings!$A$1:$B$152,2,FALSE))</f>
        <v>#N/A</v>
      </c>
      <c r="F6804" s="13">
        <f>IF(OR(ISNA(D6804),ISNA(E6804)),0,C6804*VLOOKUP(D6804&amp;E6804,reference_cepidc!$C$1:$H$381,6,FALSE))</f>
        <v>0</v>
      </c>
      <c r="G6804" s="13">
        <f>IF(OR(ISNA(D6804),ISNA(E6804)),0,C6804*VLOOKUP(D6804&amp;E6804,reference_snds!$C$1:$D$406,2,FALSE))</f>
        <v>0</v>
      </c>
    </row>
    <row r="6805" spans="1:7" x14ac:dyDescent="0.25">
      <c r="A6805" s="14"/>
      <c r="B6805" s="14"/>
      <c r="C6805" s="14"/>
      <c r="D6805" s="9" t="e">
        <f>VLOOKUP(A6805,mappings!$D$1:$F$240,3,FALSE)</f>
        <v>#N/A</v>
      </c>
      <c r="E6805" s="9" t="e">
        <f>IF(ISBLANK(A6805),#N/A,VLOOKUP(B6805,mappings!$A$1:$B$152,2,FALSE))</f>
        <v>#N/A</v>
      </c>
      <c r="F6805" s="13">
        <f>IF(OR(ISNA(D6805),ISNA(E6805)),0,C6805*VLOOKUP(D6805&amp;E6805,reference_cepidc!$C$1:$H$381,6,FALSE))</f>
        <v>0</v>
      </c>
      <c r="G6805" s="13">
        <f>IF(OR(ISNA(D6805),ISNA(E6805)),0,C6805*VLOOKUP(D6805&amp;E6805,reference_snds!$C$1:$D$406,2,FALSE))</f>
        <v>0</v>
      </c>
    </row>
    <row r="6806" spans="1:7" x14ac:dyDescent="0.25">
      <c r="A6806" s="14"/>
      <c r="B6806" s="14"/>
      <c r="C6806" s="14"/>
      <c r="D6806" s="9" t="e">
        <f>VLOOKUP(A6806,mappings!$D$1:$F$240,3,FALSE)</f>
        <v>#N/A</v>
      </c>
      <c r="E6806" s="9" t="e">
        <f>IF(ISBLANK(A6806),#N/A,VLOOKUP(B6806,mappings!$A$1:$B$152,2,FALSE))</f>
        <v>#N/A</v>
      </c>
      <c r="F6806" s="13">
        <f>IF(OR(ISNA(D6806),ISNA(E6806)),0,C6806*VLOOKUP(D6806&amp;E6806,reference_cepidc!$C$1:$H$381,6,FALSE))</f>
        <v>0</v>
      </c>
      <c r="G6806" s="13">
        <f>IF(OR(ISNA(D6806),ISNA(E6806)),0,C6806*VLOOKUP(D6806&amp;E6806,reference_snds!$C$1:$D$406,2,FALSE))</f>
        <v>0</v>
      </c>
    </row>
    <row r="6807" spans="1:7" x14ac:dyDescent="0.25">
      <c r="A6807" s="14"/>
      <c r="B6807" s="14"/>
      <c r="C6807" s="14"/>
      <c r="D6807" s="9" t="e">
        <f>VLOOKUP(A6807,mappings!$D$1:$F$240,3,FALSE)</f>
        <v>#N/A</v>
      </c>
      <c r="E6807" s="9" t="e">
        <f>IF(ISBLANK(A6807),#N/A,VLOOKUP(B6807,mappings!$A$1:$B$152,2,FALSE))</f>
        <v>#N/A</v>
      </c>
      <c r="F6807" s="13">
        <f>IF(OR(ISNA(D6807),ISNA(E6807)),0,C6807*VLOOKUP(D6807&amp;E6807,reference_cepidc!$C$1:$H$381,6,FALSE))</f>
        <v>0</v>
      </c>
      <c r="G6807" s="13">
        <f>IF(OR(ISNA(D6807),ISNA(E6807)),0,C6807*VLOOKUP(D6807&amp;E6807,reference_snds!$C$1:$D$406,2,FALSE))</f>
        <v>0</v>
      </c>
    </row>
    <row r="6808" spans="1:7" x14ac:dyDescent="0.25">
      <c r="A6808" s="14"/>
      <c r="B6808" s="14"/>
      <c r="C6808" s="14"/>
      <c r="D6808" s="9" t="e">
        <f>VLOOKUP(A6808,mappings!$D$1:$F$240,3,FALSE)</f>
        <v>#N/A</v>
      </c>
      <c r="E6808" s="9" t="e">
        <f>IF(ISBLANK(A6808),#N/A,VLOOKUP(B6808,mappings!$A$1:$B$152,2,FALSE))</f>
        <v>#N/A</v>
      </c>
      <c r="F6808" s="13">
        <f>IF(OR(ISNA(D6808),ISNA(E6808)),0,C6808*VLOOKUP(D6808&amp;E6808,reference_cepidc!$C$1:$H$381,6,FALSE))</f>
        <v>0</v>
      </c>
      <c r="G6808" s="13">
        <f>IF(OR(ISNA(D6808),ISNA(E6808)),0,C6808*VLOOKUP(D6808&amp;E6808,reference_snds!$C$1:$D$406,2,FALSE))</f>
        <v>0</v>
      </c>
    </row>
    <row r="6809" spans="1:7" x14ac:dyDescent="0.25">
      <c r="A6809" s="14"/>
      <c r="B6809" s="14"/>
      <c r="C6809" s="14"/>
      <c r="D6809" s="9" t="e">
        <f>VLOOKUP(A6809,mappings!$D$1:$F$240,3,FALSE)</f>
        <v>#N/A</v>
      </c>
      <c r="E6809" s="9" t="e">
        <f>IF(ISBLANK(A6809),#N/A,VLOOKUP(B6809,mappings!$A$1:$B$152,2,FALSE))</f>
        <v>#N/A</v>
      </c>
      <c r="F6809" s="13">
        <f>IF(OR(ISNA(D6809),ISNA(E6809)),0,C6809*VLOOKUP(D6809&amp;E6809,reference_cepidc!$C$1:$H$381,6,FALSE))</f>
        <v>0</v>
      </c>
      <c r="G6809" s="13">
        <f>IF(OR(ISNA(D6809),ISNA(E6809)),0,C6809*VLOOKUP(D6809&amp;E6809,reference_snds!$C$1:$D$406,2,FALSE))</f>
        <v>0</v>
      </c>
    </row>
    <row r="6810" spans="1:7" x14ac:dyDescent="0.25">
      <c r="A6810" s="14"/>
      <c r="B6810" s="14"/>
      <c r="C6810" s="14"/>
      <c r="D6810" s="9" t="e">
        <f>VLOOKUP(A6810,mappings!$D$1:$F$240,3,FALSE)</f>
        <v>#N/A</v>
      </c>
      <c r="E6810" s="9" t="e">
        <f>IF(ISBLANK(A6810),#N/A,VLOOKUP(B6810,mappings!$A$1:$B$152,2,FALSE))</f>
        <v>#N/A</v>
      </c>
      <c r="F6810" s="13">
        <f>IF(OR(ISNA(D6810),ISNA(E6810)),0,C6810*VLOOKUP(D6810&amp;E6810,reference_cepidc!$C$1:$H$381,6,FALSE))</f>
        <v>0</v>
      </c>
      <c r="G6810" s="13">
        <f>IF(OR(ISNA(D6810),ISNA(E6810)),0,C6810*VLOOKUP(D6810&amp;E6810,reference_snds!$C$1:$D$406,2,FALSE))</f>
        <v>0</v>
      </c>
    </row>
    <row r="6811" spans="1:7" x14ac:dyDescent="0.25">
      <c r="A6811" s="14"/>
      <c r="B6811" s="14"/>
      <c r="C6811" s="14"/>
      <c r="D6811" s="9" t="e">
        <f>VLOOKUP(A6811,mappings!$D$1:$F$240,3,FALSE)</f>
        <v>#N/A</v>
      </c>
      <c r="E6811" s="9" t="e">
        <f>IF(ISBLANK(A6811),#N/A,VLOOKUP(B6811,mappings!$A$1:$B$152,2,FALSE))</f>
        <v>#N/A</v>
      </c>
      <c r="F6811" s="13">
        <f>IF(OR(ISNA(D6811),ISNA(E6811)),0,C6811*VLOOKUP(D6811&amp;E6811,reference_cepidc!$C$1:$H$381,6,FALSE))</f>
        <v>0</v>
      </c>
      <c r="G6811" s="13">
        <f>IF(OR(ISNA(D6811),ISNA(E6811)),0,C6811*VLOOKUP(D6811&amp;E6811,reference_snds!$C$1:$D$406,2,FALSE))</f>
        <v>0</v>
      </c>
    </row>
    <row r="6812" spans="1:7" x14ac:dyDescent="0.25">
      <c r="A6812" s="14"/>
      <c r="B6812" s="14"/>
      <c r="C6812" s="14"/>
      <c r="D6812" s="9" t="e">
        <f>VLOOKUP(A6812,mappings!$D$1:$F$240,3,FALSE)</f>
        <v>#N/A</v>
      </c>
      <c r="E6812" s="9" t="e">
        <f>IF(ISBLANK(A6812),#N/A,VLOOKUP(B6812,mappings!$A$1:$B$152,2,FALSE))</f>
        <v>#N/A</v>
      </c>
      <c r="F6812" s="13">
        <f>IF(OR(ISNA(D6812),ISNA(E6812)),0,C6812*VLOOKUP(D6812&amp;E6812,reference_cepidc!$C$1:$H$381,6,FALSE))</f>
        <v>0</v>
      </c>
      <c r="G6812" s="13">
        <f>IF(OR(ISNA(D6812),ISNA(E6812)),0,C6812*VLOOKUP(D6812&amp;E6812,reference_snds!$C$1:$D$406,2,FALSE))</f>
        <v>0</v>
      </c>
    </row>
    <row r="6813" spans="1:7" x14ac:dyDescent="0.25">
      <c r="A6813" s="14"/>
      <c r="B6813" s="14"/>
      <c r="C6813" s="14"/>
      <c r="D6813" s="9" t="e">
        <f>VLOOKUP(A6813,mappings!$D$1:$F$240,3,FALSE)</f>
        <v>#N/A</v>
      </c>
      <c r="E6813" s="9" t="e">
        <f>IF(ISBLANK(A6813),#N/A,VLOOKUP(B6813,mappings!$A$1:$B$152,2,FALSE))</f>
        <v>#N/A</v>
      </c>
      <c r="F6813" s="13">
        <f>IF(OR(ISNA(D6813),ISNA(E6813)),0,C6813*VLOOKUP(D6813&amp;E6813,reference_cepidc!$C$1:$H$381,6,FALSE))</f>
        <v>0</v>
      </c>
      <c r="G6813" s="13">
        <f>IF(OR(ISNA(D6813),ISNA(E6813)),0,C6813*VLOOKUP(D6813&amp;E6813,reference_snds!$C$1:$D$406,2,FALSE))</f>
        <v>0</v>
      </c>
    </row>
    <row r="6814" spans="1:7" x14ac:dyDescent="0.25">
      <c r="A6814" s="14"/>
      <c r="B6814" s="14"/>
      <c r="C6814" s="14"/>
      <c r="D6814" s="9" t="e">
        <f>VLOOKUP(A6814,mappings!$D$1:$F$240,3,FALSE)</f>
        <v>#N/A</v>
      </c>
      <c r="E6814" s="9" t="e">
        <f>IF(ISBLANK(A6814),#N/A,VLOOKUP(B6814,mappings!$A$1:$B$152,2,FALSE))</f>
        <v>#N/A</v>
      </c>
      <c r="F6814" s="13">
        <f>IF(OR(ISNA(D6814),ISNA(E6814)),0,C6814*VLOOKUP(D6814&amp;E6814,reference_cepidc!$C$1:$H$381,6,FALSE))</f>
        <v>0</v>
      </c>
      <c r="G6814" s="13">
        <f>IF(OR(ISNA(D6814),ISNA(E6814)),0,C6814*VLOOKUP(D6814&amp;E6814,reference_snds!$C$1:$D$406,2,FALSE))</f>
        <v>0</v>
      </c>
    </row>
    <row r="6815" spans="1:7" x14ac:dyDescent="0.25">
      <c r="A6815" s="14"/>
      <c r="B6815" s="14"/>
      <c r="C6815" s="14"/>
      <c r="D6815" s="9" t="e">
        <f>VLOOKUP(A6815,mappings!$D$1:$F$240,3,FALSE)</f>
        <v>#N/A</v>
      </c>
      <c r="E6815" s="9" t="e">
        <f>IF(ISBLANK(A6815),#N/A,VLOOKUP(B6815,mappings!$A$1:$B$152,2,FALSE))</f>
        <v>#N/A</v>
      </c>
      <c r="F6815" s="13">
        <f>IF(OR(ISNA(D6815),ISNA(E6815)),0,C6815*VLOOKUP(D6815&amp;E6815,reference_cepidc!$C$1:$H$381,6,FALSE))</f>
        <v>0</v>
      </c>
      <c r="G6815" s="13">
        <f>IF(OR(ISNA(D6815),ISNA(E6815)),0,C6815*VLOOKUP(D6815&amp;E6815,reference_snds!$C$1:$D$406,2,FALSE))</f>
        <v>0</v>
      </c>
    </row>
    <row r="6816" spans="1:7" x14ac:dyDescent="0.25">
      <c r="A6816" s="14"/>
      <c r="B6816" s="14"/>
      <c r="C6816" s="14"/>
      <c r="D6816" s="9" t="e">
        <f>VLOOKUP(A6816,mappings!$D$1:$F$240,3,FALSE)</f>
        <v>#N/A</v>
      </c>
      <c r="E6816" s="9" t="e">
        <f>IF(ISBLANK(A6816),#N/A,VLOOKUP(B6816,mappings!$A$1:$B$152,2,FALSE))</f>
        <v>#N/A</v>
      </c>
      <c r="F6816" s="13">
        <f>IF(OR(ISNA(D6816),ISNA(E6816)),0,C6816*VLOOKUP(D6816&amp;E6816,reference_cepidc!$C$1:$H$381,6,FALSE))</f>
        <v>0</v>
      </c>
      <c r="G6816" s="13">
        <f>IF(OR(ISNA(D6816),ISNA(E6816)),0,C6816*VLOOKUP(D6816&amp;E6816,reference_snds!$C$1:$D$406,2,FALSE))</f>
        <v>0</v>
      </c>
    </row>
    <row r="6817" spans="1:7" x14ac:dyDescent="0.25">
      <c r="A6817" s="14"/>
      <c r="B6817" s="14"/>
      <c r="C6817" s="14"/>
      <c r="D6817" s="9" t="e">
        <f>VLOOKUP(A6817,mappings!$D$1:$F$240,3,FALSE)</f>
        <v>#N/A</v>
      </c>
      <c r="E6817" s="9" t="e">
        <f>IF(ISBLANK(A6817),#N/A,VLOOKUP(B6817,mappings!$A$1:$B$152,2,FALSE))</f>
        <v>#N/A</v>
      </c>
      <c r="F6817" s="13">
        <f>IF(OR(ISNA(D6817),ISNA(E6817)),0,C6817*VLOOKUP(D6817&amp;E6817,reference_cepidc!$C$1:$H$381,6,FALSE))</f>
        <v>0</v>
      </c>
      <c r="G6817" s="13">
        <f>IF(OR(ISNA(D6817),ISNA(E6817)),0,C6817*VLOOKUP(D6817&amp;E6817,reference_snds!$C$1:$D$406,2,FALSE))</f>
        <v>0</v>
      </c>
    </row>
    <row r="6818" spans="1:7" x14ac:dyDescent="0.25">
      <c r="A6818" s="14"/>
      <c r="B6818" s="14"/>
      <c r="C6818" s="14"/>
      <c r="D6818" s="9" t="e">
        <f>VLOOKUP(A6818,mappings!$D$1:$F$240,3,FALSE)</f>
        <v>#N/A</v>
      </c>
      <c r="E6818" s="9" t="e">
        <f>IF(ISBLANK(A6818),#N/A,VLOOKUP(B6818,mappings!$A$1:$B$152,2,FALSE))</f>
        <v>#N/A</v>
      </c>
      <c r="F6818" s="13">
        <f>IF(OR(ISNA(D6818),ISNA(E6818)),0,C6818*VLOOKUP(D6818&amp;E6818,reference_cepidc!$C$1:$H$381,6,FALSE))</f>
        <v>0</v>
      </c>
      <c r="G6818" s="13">
        <f>IF(OR(ISNA(D6818),ISNA(E6818)),0,C6818*VLOOKUP(D6818&amp;E6818,reference_snds!$C$1:$D$406,2,FALSE))</f>
        <v>0</v>
      </c>
    </row>
    <row r="6819" spans="1:7" x14ac:dyDescent="0.25">
      <c r="A6819" s="14"/>
      <c r="B6819" s="14"/>
      <c r="C6819" s="14"/>
      <c r="D6819" s="9" t="e">
        <f>VLOOKUP(A6819,mappings!$D$1:$F$240,3,FALSE)</f>
        <v>#N/A</v>
      </c>
      <c r="E6819" s="9" t="e">
        <f>IF(ISBLANK(A6819),#N/A,VLOOKUP(B6819,mappings!$A$1:$B$152,2,FALSE))</f>
        <v>#N/A</v>
      </c>
      <c r="F6819" s="13">
        <f>IF(OR(ISNA(D6819),ISNA(E6819)),0,C6819*VLOOKUP(D6819&amp;E6819,reference_cepidc!$C$1:$H$381,6,FALSE))</f>
        <v>0</v>
      </c>
      <c r="G6819" s="13">
        <f>IF(OR(ISNA(D6819),ISNA(E6819)),0,C6819*VLOOKUP(D6819&amp;E6819,reference_snds!$C$1:$D$406,2,FALSE))</f>
        <v>0</v>
      </c>
    </row>
    <row r="6820" spans="1:7" x14ac:dyDescent="0.25">
      <c r="A6820" s="14"/>
      <c r="B6820" s="14"/>
      <c r="C6820" s="14"/>
      <c r="D6820" s="9" t="e">
        <f>VLOOKUP(A6820,mappings!$D$1:$F$240,3,FALSE)</f>
        <v>#N/A</v>
      </c>
      <c r="E6820" s="9" t="e">
        <f>IF(ISBLANK(A6820),#N/A,VLOOKUP(B6820,mappings!$A$1:$B$152,2,FALSE))</f>
        <v>#N/A</v>
      </c>
      <c r="F6820" s="13">
        <f>IF(OR(ISNA(D6820),ISNA(E6820)),0,C6820*VLOOKUP(D6820&amp;E6820,reference_cepidc!$C$1:$H$381,6,FALSE))</f>
        <v>0</v>
      </c>
      <c r="G6820" s="13">
        <f>IF(OR(ISNA(D6820),ISNA(E6820)),0,C6820*VLOOKUP(D6820&amp;E6820,reference_snds!$C$1:$D$406,2,FALSE))</f>
        <v>0</v>
      </c>
    </row>
    <row r="6821" spans="1:7" x14ac:dyDescent="0.25">
      <c r="A6821" s="14"/>
      <c r="B6821" s="14"/>
      <c r="C6821" s="14"/>
      <c r="D6821" s="9" t="e">
        <f>VLOOKUP(A6821,mappings!$D$1:$F$240,3,FALSE)</f>
        <v>#N/A</v>
      </c>
      <c r="E6821" s="9" t="e">
        <f>IF(ISBLANK(A6821),#N/A,VLOOKUP(B6821,mappings!$A$1:$B$152,2,FALSE))</f>
        <v>#N/A</v>
      </c>
      <c r="F6821" s="13">
        <f>IF(OR(ISNA(D6821),ISNA(E6821)),0,C6821*VLOOKUP(D6821&amp;E6821,reference_cepidc!$C$1:$H$381,6,FALSE))</f>
        <v>0</v>
      </c>
      <c r="G6821" s="13">
        <f>IF(OR(ISNA(D6821),ISNA(E6821)),0,C6821*VLOOKUP(D6821&amp;E6821,reference_snds!$C$1:$D$406,2,FALSE))</f>
        <v>0</v>
      </c>
    </row>
    <row r="6822" spans="1:7" x14ac:dyDescent="0.25">
      <c r="A6822" s="14"/>
      <c r="B6822" s="14"/>
      <c r="C6822" s="14"/>
      <c r="D6822" s="9" t="e">
        <f>VLOOKUP(A6822,mappings!$D$1:$F$240,3,FALSE)</f>
        <v>#N/A</v>
      </c>
      <c r="E6822" s="9" t="e">
        <f>IF(ISBLANK(A6822),#N/A,VLOOKUP(B6822,mappings!$A$1:$B$152,2,FALSE))</f>
        <v>#N/A</v>
      </c>
      <c r="F6822" s="13">
        <f>IF(OR(ISNA(D6822),ISNA(E6822)),0,C6822*VLOOKUP(D6822&amp;E6822,reference_cepidc!$C$1:$H$381,6,FALSE))</f>
        <v>0</v>
      </c>
      <c r="G6822" s="13">
        <f>IF(OR(ISNA(D6822),ISNA(E6822)),0,C6822*VLOOKUP(D6822&amp;E6822,reference_snds!$C$1:$D$406,2,FALSE))</f>
        <v>0</v>
      </c>
    </row>
    <row r="6823" spans="1:7" x14ac:dyDescent="0.25">
      <c r="A6823" s="14"/>
      <c r="B6823" s="14"/>
      <c r="C6823" s="14"/>
      <c r="D6823" s="9" t="e">
        <f>VLOOKUP(A6823,mappings!$D$1:$F$240,3,FALSE)</f>
        <v>#N/A</v>
      </c>
      <c r="E6823" s="9" t="e">
        <f>IF(ISBLANK(A6823),#N/A,VLOOKUP(B6823,mappings!$A$1:$B$152,2,FALSE))</f>
        <v>#N/A</v>
      </c>
      <c r="F6823" s="13">
        <f>IF(OR(ISNA(D6823),ISNA(E6823)),0,C6823*VLOOKUP(D6823&amp;E6823,reference_cepidc!$C$1:$H$381,6,FALSE))</f>
        <v>0</v>
      </c>
      <c r="G6823" s="13">
        <f>IF(OR(ISNA(D6823),ISNA(E6823)),0,C6823*VLOOKUP(D6823&amp;E6823,reference_snds!$C$1:$D$406,2,FALSE))</f>
        <v>0</v>
      </c>
    </row>
    <row r="6824" spans="1:7" x14ac:dyDescent="0.25">
      <c r="A6824" s="14"/>
      <c r="B6824" s="14"/>
      <c r="C6824" s="14"/>
      <c r="D6824" s="9" t="e">
        <f>VLOOKUP(A6824,mappings!$D$1:$F$240,3,FALSE)</f>
        <v>#N/A</v>
      </c>
      <c r="E6824" s="9" t="e">
        <f>IF(ISBLANK(A6824),#N/A,VLOOKUP(B6824,mappings!$A$1:$B$152,2,FALSE))</f>
        <v>#N/A</v>
      </c>
      <c r="F6824" s="13">
        <f>IF(OR(ISNA(D6824),ISNA(E6824)),0,C6824*VLOOKUP(D6824&amp;E6824,reference_cepidc!$C$1:$H$381,6,FALSE))</f>
        <v>0</v>
      </c>
      <c r="G6824" s="13">
        <f>IF(OR(ISNA(D6824),ISNA(E6824)),0,C6824*VLOOKUP(D6824&amp;E6824,reference_snds!$C$1:$D$406,2,FALSE))</f>
        <v>0</v>
      </c>
    </row>
    <row r="6825" spans="1:7" x14ac:dyDescent="0.25">
      <c r="A6825" s="14"/>
      <c r="B6825" s="14"/>
      <c r="C6825" s="14"/>
      <c r="D6825" s="9" t="e">
        <f>VLOOKUP(A6825,mappings!$D$1:$F$240,3,FALSE)</f>
        <v>#N/A</v>
      </c>
      <c r="E6825" s="9" t="e">
        <f>IF(ISBLANK(A6825),#N/A,VLOOKUP(B6825,mappings!$A$1:$B$152,2,FALSE))</f>
        <v>#N/A</v>
      </c>
      <c r="F6825" s="13">
        <f>IF(OR(ISNA(D6825),ISNA(E6825)),0,C6825*VLOOKUP(D6825&amp;E6825,reference_cepidc!$C$1:$H$381,6,FALSE))</f>
        <v>0</v>
      </c>
      <c r="G6825" s="13">
        <f>IF(OR(ISNA(D6825),ISNA(E6825)),0,C6825*VLOOKUP(D6825&amp;E6825,reference_snds!$C$1:$D$406,2,FALSE))</f>
        <v>0</v>
      </c>
    </row>
    <row r="6826" spans="1:7" x14ac:dyDescent="0.25">
      <c r="A6826" s="14"/>
      <c r="B6826" s="14"/>
      <c r="C6826" s="14"/>
      <c r="D6826" s="9" t="e">
        <f>VLOOKUP(A6826,mappings!$D$1:$F$240,3,FALSE)</f>
        <v>#N/A</v>
      </c>
      <c r="E6826" s="9" t="e">
        <f>IF(ISBLANK(A6826),#N/A,VLOOKUP(B6826,mappings!$A$1:$B$152,2,FALSE))</f>
        <v>#N/A</v>
      </c>
      <c r="F6826" s="13">
        <f>IF(OR(ISNA(D6826),ISNA(E6826)),0,C6826*VLOOKUP(D6826&amp;E6826,reference_cepidc!$C$1:$H$381,6,FALSE))</f>
        <v>0</v>
      </c>
      <c r="G6826" s="13">
        <f>IF(OR(ISNA(D6826),ISNA(E6826)),0,C6826*VLOOKUP(D6826&amp;E6826,reference_snds!$C$1:$D$406,2,FALSE))</f>
        <v>0</v>
      </c>
    </row>
    <row r="6827" spans="1:7" x14ac:dyDescent="0.25">
      <c r="A6827" s="14"/>
      <c r="B6827" s="14"/>
      <c r="C6827" s="14"/>
      <c r="D6827" s="9" t="e">
        <f>VLOOKUP(A6827,mappings!$D$1:$F$240,3,FALSE)</f>
        <v>#N/A</v>
      </c>
      <c r="E6827" s="9" t="e">
        <f>IF(ISBLANK(A6827),#N/A,VLOOKUP(B6827,mappings!$A$1:$B$152,2,FALSE))</f>
        <v>#N/A</v>
      </c>
      <c r="F6827" s="13">
        <f>IF(OR(ISNA(D6827),ISNA(E6827)),0,C6827*VLOOKUP(D6827&amp;E6827,reference_cepidc!$C$1:$H$381,6,FALSE))</f>
        <v>0</v>
      </c>
      <c r="G6827" s="13">
        <f>IF(OR(ISNA(D6827),ISNA(E6827)),0,C6827*VLOOKUP(D6827&amp;E6827,reference_snds!$C$1:$D$406,2,FALSE))</f>
        <v>0</v>
      </c>
    </row>
    <row r="6828" spans="1:7" x14ac:dyDescent="0.25">
      <c r="A6828" s="14"/>
      <c r="B6828" s="14"/>
      <c r="C6828" s="14"/>
      <c r="D6828" s="9" t="e">
        <f>VLOOKUP(A6828,mappings!$D$1:$F$240,3,FALSE)</f>
        <v>#N/A</v>
      </c>
      <c r="E6828" s="9" t="e">
        <f>IF(ISBLANK(A6828),#N/A,VLOOKUP(B6828,mappings!$A$1:$B$152,2,FALSE))</f>
        <v>#N/A</v>
      </c>
      <c r="F6828" s="13">
        <f>IF(OR(ISNA(D6828),ISNA(E6828)),0,C6828*VLOOKUP(D6828&amp;E6828,reference_cepidc!$C$1:$H$381,6,FALSE))</f>
        <v>0</v>
      </c>
      <c r="G6828" s="13">
        <f>IF(OR(ISNA(D6828),ISNA(E6828)),0,C6828*VLOOKUP(D6828&amp;E6828,reference_snds!$C$1:$D$406,2,FALSE))</f>
        <v>0</v>
      </c>
    </row>
    <row r="6829" spans="1:7" x14ac:dyDescent="0.25">
      <c r="A6829" s="14"/>
      <c r="B6829" s="14"/>
      <c r="C6829" s="14"/>
      <c r="D6829" s="9" t="e">
        <f>VLOOKUP(A6829,mappings!$D$1:$F$240,3,FALSE)</f>
        <v>#N/A</v>
      </c>
      <c r="E6829" s="9" t="e">
        <f>IF(ISBLANK(A6829),#N/A,VLOOKUP(B6829,mappings!$A$1:$B$152,2,FALSE))</f>
        <v>#N/A</v>
      </c>
      <c r="F6829" s="13">
        <f>IF(OR(ISNA(D6829),ISNA(E6829)),0,C6829*VLOOKUP(D6829&amp;E6829,reference_cepidc!$C$1:$H$381,6,FALSE))</f>
        <v>0</v>
      </c>
      <c r="G6829" s="13">
        <f>IF(OR(ISNA(D6829),ISNA(E6829)),0,C6829*VLOOKUP(D6829&amp;E6829,reference_snds!$C$1:$D$406,2,FALSE))</f>
        <v>0</v>
      </c>
    </row>
    <row r="6830" spans="1:7" x14ac:dyDescent="0.25">
      <c r="A6830" s="14"/>
      <c r="B6830" s="14"/>
      <c r="C6830" s="14"/>
      <c r="D6830" s="9" t="e">
        <f>VLOOKUP(A6830,mappings!$D$1:$F$240,3,FALSE)</f>
        <v>#N/A</v>
      </c>
      <c r="E6830" s="9" t="e">
        <f>IF(ISBLANK(A6830),#N/A,VLOOKUP(B6830,mappings!$A$1:$B$152,2,FALSE))</f>
        <v>#N/A</v>
      </c>
      <c r="F6830" s="13">
        <f>IF(OR(ISNA(D6830),ISNA(E6830)),0,C6830*VLOOKUP(D6830&amp;E6830,reference_cepidc!$C$1:$H$381,6,FALSE))</f>
        <v>0</v>
      </c>
      <c r="G6830" s="13">
        <f>IF(OR(ISNA(D6830),ISNA(E6830)),0,C6830*VLOOKUP(D6830&amp;E6830,reference_snds!$C$1:$D$406,2,FALSE))</f>
        <v>0</v>
      </c>
    </row>
    <row r="6831" spans="1:7" x14ac:dyDescent="0.25">
      <c r="A6831" s="14"/>
      <c r="B6831" s="14"/>
      <c r="C6831" s="14"/>
      <c r="D6831" s="9" t="e">
        <f>VLOOKUP(A6831,mappings!$D$1:$F$240,3,FALSE)</f>
        <v>#N/A</v>
      </c>
      <c r="E6831" s="9" t="e">
        <f>IF(ISBLANK(A6831),#N/A,VLOOKUP(B6831,mappings!$A$1:$B$152,2,FALSE))</f>
        <v>#N/A</v>
      </c>
      <c r="F6831" s="13">
        <f>IF(OR(ISNA(D6831),ISNA(E6831)),0,C6831*VLOOKUP(D6831&amp;E6831,reference_cepidc!$C$1:$H$381,6,FALSE))</f>
        <v>0</v>
      </c>
      <c r="G6831" s="13">
        <f>IF(OR(ISNA(D6831),ISNA(E6831)),0,C6831*VLOOKUP(D6831&amp;E6831,reference_snds!$C$1:$D$406,2,FALSE))</f>
        <v>0</v>
      </c>
    </row>
    <row r="6832" spans="1:7" x14ac:dyDescent="0.25">
      <c r="A6832" s="14"/>
      <c r="B6832" s="14"/>
      <c r="C6832" s="14"/>
      <c r="D6832" s="9" t="e">
        <f>VLOOKUP(A6832,mappings!$D$1:$F$240,3,FALSE)</f>
        <v>#N/A</v>
      </c>
      <c r="E6832" s="9" t="e">
        <f>IF(ISBLANK(A6832),#N/A,VLOOKUP(B6832,mappings!$A$1:$B$152,2,FALSE))</f>
        <v>#N/A</v>
      </c>
      <c r="F6832" s="13">
        <f>IF(OR(ISNA(D6832),ISNA(E6832)),0,C6832*VLOOKUP(D6832&amp;E6832,reference_cepidc!$C$1:$H$381,6,FALSE))</f>
        <v>0</v>
      </c>
      <c r="G6832" s="13">
        <f>IF(OR(ISNA(D6832),ISNA(E6832)),0,C6832*VLOOKUP(D6832&amp;E6832,reference_snds!$C$1:$D$406,2,FALSE))</f>
        <v>0</v>
      </c>
    </row>
    <row r="6833" spans="1:7" x14ac:dyDescent="0.25">
      <c r="A6833" s="14"/>
      <c r="B6833" s="14"/>
      <c r="C6833" s="14"/>
      <c r="D6833" s="9" t="e">
        <f>VLOOKUP(A6833,mappings!$D$1:$F$240,3,FALSE)</f>
        <v>#N/A</v>
      </c>
      <c r="E6833" s="9" t="e">
        <f>IF(ISBLANK(A6833),#N/A,VLOOKUP(B6833,mappings!$A$1:$B$152,2,FALSE))</f>
        <v>#N/A</v>
      </c>
      <c r="F6833" s="13">
        <f>IF(OR(ISNA(D6833),ISNA(E6833)),0,C6833*VLOOKUP(D6833&amp;E6833,reference_cepidc!$C$1:$H$381,6,FALSE))</f>
        <v>0</v>
      </c>
      <c r="G6833" s="13">
        <f>IF(OR(ISNA(D6833),ISNA(E6833)),0,C6833*VLOOKUP(D6833&amp;E6833,reference_snds!$C$1:$D$406,2,FALSE))</f>
        <v>0</v>
      </c>
    </row>
    <row r="6834" spans="1:7" x14ac:dyDescent="0.25">
      <c r="A6834" s="14"/>
      <c r="B6834" s="14"/>
      <c r="C6834" s="14"/>
      <c r="D6834" s="9" t="e">
        <f>VLOOKUP(A6834,mappings!$D$1:$F$240,3,FALSE)</f>
        <v>#N/A</v>
      </c>
      <c r="E6834" s="9" t="e">
        <f>IF(ISBLANK(A6834),#N/A,VLOOKUP(B6834,mappings!$A$1:$B$152,2,FALSE))</f>
        <v>#N/A</v>
      </c>
      <c r="F6834" s="13">
        <f>IF(OR(ISNA(D6834),ISNA(E6834)),0,C6834*VLOOKUP(D6834&amp;E6834,reference_cepidc!$C$1:$H$381,6,FALSE))</f>
        <v>0</v>
      </c>
      <c r="G6834" s="13">
        <f>IF(OR(ISNA(D6834),ISNA(E6834)),0,C6834*VLOOKUP(D6834&amp;E6834,reference_snds!$C$1:$D$406,2,FALSE))</f>
        <v>0</v>
      </c>
    </row>
    <row r="6835" spans="1:7" x14ac:dyDescent="0.25">
      <c r="A6835" s="14"/>
      <c r="B6835" s="14"/>
      <c r="C6835" s="14"/>
      <c r="D6835" s="9" t="e">
        <f>VLOOKUP(A6835,mappings!$D$1:$F$240,3,FALSE)</f>
        <v>#N/A</v>
      </c>
      <c r="E6835" s="9" t="e">
        <f>IF(ISBLANK(A6835),#N/A,VLOOKUP(B6835,mappings!$A$1:$B$152,2,FALSE))</f>
        <v>#N/A</v>
      </c>
      <c r="F6835" s="13">
        <f>IF(OR(ISNA(D6835),ISNA(E6835)),0,C6835*VLOOKUP(D6835&amp;E6835,reference_cepidc!$C$1:$H$381,6,FALSE))</f>
        <v>0</v>
      </c>
      <c r="G6835" s="13">
        <f>IF(OR(ISNA(D6835),ISNA(E6835)),0,C6835*VLOOKUP(D6835&amp;E6835,reference_snds!$C$1:$D$406,2,FALSE))</f>
        <v>0</v>
      </c>
    </row>
    <row r="6836" spans="1:7" x14ac:dyDescent="0.25">
      <c r="A6836" s="14"/>
      <c r="B6836" s="14"/>
      <c r="C6836" s="14"/>
      <c r="D6836" s="9" t="e">
        <f>VLOOKUP(A6836,mappings!$D$1:$F$240,3,FALSE)</f>
        <v>#N/A</v>
      </c>
      <c r="E6836" s="9" t="e">
        <f>IF(ISBLANK(A6836),#N/A,VLOOKUP(B6836,mappings!$A$1:$B$152,2,FALSE))</f>
        <v>#N/A</v>
      </c>
      <c r="F6836" s="13">
        <f>IF(OR(ISNA(D6836),ISNA(E6836)),0,C6836*VLOOKUP(D6836&amp;E6836,reference_cepidc!$C$1:$H$381,6,FALSE))</f>
        <v>0</v>
      </c>
      <c r="G6836" s="13">
        <f>IF(OR(ISNA(D6836),ISNA(E6836)),0,C6836*VLOOKUP(D6836&amp;E6836,reference_snds!$C$1:$D$406,2,FALSE))</f>
        <v>0</v>
      </c>
    </row>
    <row r="6837" spans="1:7" x14ac:dyDescent="0.25">
      <c r="A6837" s="14"/>
      <c r="B6837" s="14"/>
      <c r="C6837" s="14"/>
      <c r="D6837" s="9" t="e">
        <f>VLOOKUP(A6837,mappings!$D$1:$F$240,3,FALSE)</f>
        <v>#N/A</v>
      </c>
      <c r="E6837" s="9" t="e">
        <f>IF(ISBLANK(A6837),#N/A,VLOOKUP(B6837,mappings!$A$1:$B$152,2,FALSE))</f>
        <v>#N/A</v>
      </c>
      <c r="F6837" s="13">
        <f>IF(OR(ISNA(D6837),ISNA(E6837)),0,C6837*VLOOKUP(D6837&amp;E6837,reference_cepidc!$C$1:$H$381,6,FALSE))</f>
        <v>0</v>
      </c>
      <c r="G6837" s="13">
        <f>IF(OR(ISNA(D6837),ISNA(E6837)),0,C6837*VLOOKUP(D6837&amp;E6837,reference_snds!$C$1:$D$406,2,FALSE))</f>
        <v>0</v>
      </c>
    </row>
    <row r="6838" spans="1:7" x14ac:dyDescent="0.25">
      <c r="A6838" s="14"/>
      <c r="B6838" s="14"/>
      <c r="C6838" s="14"/>
      <c r="D6838" s="9" t="e">
        <f>VLOOKUP(A6838,mappings!$D$1:$F$240,3,FALSE)</f>
        <v>#N/A</v>
      </c>
      <c r="E6838" s="9" t="e">
        <f>IF(ISBLANK(A6838),#N/A,VLOOKUP(B6838,mappings!$A$1:$B$152,2,FALSE))</f>
        <v>#N/A</v>
      </c>
      <c r="F6838" s="13">
        <f>IF(OR(ISNA(D6838),ISNA(E6838)),0,C6838*VLOOKUP(D6838&amp;E6838,reference_cepidc!$C$1:$H$381,6,FALSE))</f>
        <v>0</v>
      </c>
      <c r="G6838" s="13">
        <f>IF(OR(ISNA(D6838),ISNA(E6838)),0,C6838*VLOOKUP(D6838&amp;E6838,reference_snds!$C$1:$D$406,2,FALSE))</f>
        <v>0</v>
      </c>
    </row>
    <row r="6839" spans="1:7" x14ac:dyDescent="0.25">
      <c r="A6839" s="14"/>
      <c r="B6839" s="14"/>
      <c r="C6839" s="14"/>
      <c r="D6839" s="9" t="e">
        <f>VLOOKUP(A6839,mappings!$D$1:$F$240,3,FALSE)</f>
        <v>#N/A</v>
      </c>
      <c r="E6839" s="9" t="e">
        <f>IF(ISBLANK(A6839),#N/A,VLOOKUP(B6839,mappings!$A$1:$B$152,2,FALSE))</f>
        <v>#N/A</v>
      </c>
      <c r="F6839" s="13">
        <f>IF(OR(ISNA(D6839),ISNA(E6839)),0,C6839*VLOOKUP(D6839&amp;E6839,reference_cepidc!$C$1:$H$381,6,FALSE))</f>
        <v>0</v>
      </c>
      <c r="G6839" s="13">
        <f>IF(OR(ISNA(D6839),ISNA(E6839)),0,C6839*VLOOKUP(D6839&amp;E6839,reference_snds!$C$1:$D$406,2,FALSE))</f>
        <v>0</v>
      </c>
    </row>
    <row r="6840" spans="1:7" x14ac:dyDescent="0.25">
      <c r="A6840" s="14"/>
      <c r="B6840" s="14"/>
      <c r="C6840" s="14"/>
      <c r="D6840" s="9" t="e">
        <f>VLOOKUP(A6840,mappings!$D$1:$F$240,3,FALSE)</f>
        <v>#N/A</v>
      </c>
      <c r="E6840" s="9" t="e">
        <f>IF(ISBLANK(A6840),#N/A,VLOOKUP(B6840,mappings!$A$1:$B$152,2,FALSE))</f>
        <v>#N/A</v>
      </c>
      <c r="F6840" s="13">
        <f>IF(OR(ISNA(D6840),ISNA(E6840)),0,C6840*VLOOKUP(D6840&amp;E6840,reference_cepidc!$C$1:$H$381,6,FALSE))</f>
        <v>0</v>
      </c>
      <c r="G6840" s="13">
        <f>IF(OR(ISNA(D6840),ISNA(E6840)),0,C6840*VLOOKUP(D6840&amp;E6840,reference_snds!$C$1:$D$406,2,FALSE))</f>
        <v>0</v>
      </c>
    </row>
    <row r="6841" spans="1:7" x14ac:dyDescent="0.25">
      <c r="A6841" s="14"/>
      <c r="B6841" s="14"/>
      <c r="C6841" s="14"/>
      <c r="D6841" s="9" t="e">
        <f>VLOOKUP(A6841,mappings!$D$1:$F$240,3,FALSE)</f>
        <v>#N/A</v>
      </c>
      <c r="E6841" s="9" t="e">
        <f>IF(ISBLANK(A6841),#N/A,VLOOKUP(B6841,mappings!$A$1:$B$152,2,FALSE))</f>
        <v>#N/A</v>
      </c>
      <c r="F6841" s="13">
        <f>IF(OR(ISNA(D6841),ISNA(E6841)),0,C6841*VLOOKUP(D6841&amp;E6841,reference_cepidc!$C$1:$H$381,6,FALSE))</f>
        <v>0</v>
      </c>
      <c r="G6841" s="13">
        <f>IF(OR(ISNA(D6841),ISNA(E6841)),0,C6841*VLOOKUP(D6841&amp;E6841,reference_snds!$C$1:$D$406,2,FALSE))</f>
        <v>0</v>
      </c>
    </row>
    <row r="6842" spans="1:7" x14ac:dyDescent="0.25">
      <c r="A6842" s="14"/>
      <c r="B6842" s="14"/>
      <c r="C6842" s="14"/>
      <c r="D6842" s="9" t="e">
        <f>VLOOKUP(A6842,mappings!$D$1:$F$240,3,FALSE)</f>
        <v>#N/A</v>
      </c>
      <c r="E6842" s="9" t="e">
        <f>IF(ISBLANK(A6842),#N/A,VLOOKUP(B6842,mappings!$A$1:$B$152,2,FALSE))</f>
        <v>#N/A</v>
      </c>
      <c r="F6842" s="13">
        <f>IF(OR(ISNA(D6842),ISNA(E6842)),0,C6842*VLOOKUP(D6842&amp;E6842,reference_cepidc!$C$1:$H$381,6,FALSE))</f>
        <v>0</v>
      </c>
      <c r="G6842" s="13">
        <f>IF(OR(ISNA(D6842),ISNA(E6842)),0,C6842*VLOOKUP(D6842&amp;E6842,reference_snds!$C$1:$D$406,2,FALSE))</f>
        <v>0</v>
      </c>
    </row>
    <row r="6843" spans="1:7" x14ac:dyDescent="0.25">
      <c r="A6843" s="14"/>
      <c r="B6843" s="14"/>
      <c r="C6843" s="14"/>
      <c r="D6843" s="9" t="e">
        <f>VLOOKUP(A6843,mappings!$D$1:$F$240,3,FALSE)</f>
        <v>#N/A</v>
      </c>
      <c r="E6843" s="9" t="e">
        <f>IF(ISBLANK(A6843),#N/A,VLOOKUP(B6843,mappings!$A$1:$B$152,2,FALSE))</f>
        <v>#N/A</v>
      </c>
      <c r="F6843" s="13">
        <f>IF(OR(ISNA(D6843),ISNA(E6843)),0,C6843*VLOOKUP(D6843&amp;E6843,reference_cepidc!$C$1:$H$381,6,FALSE))</f>
        <v>0</v>
      </c>
      <c r="G6843" s="13">
        <f>IF(OR(ISNA(D6843),ISNA(E6843)),0,C6843*VLOOKUP(D6843&amp;E6843,reference_snds!$C$1:$D$406,2,FALSE))</f>
        <v>0</v>
      </c>
    </row>
    <row r="6844" spans="1:7" x14ac:dyDescent="0.25">
      <c r="A6844" s="14"/>
      <c r="B6844" s="14"/>
      <c r="C6844" s="14"/>
      <c r="D6844" s="9" t="e">
        <f>VLOOKUP(A6844,mappings!$D$1:$F$240,3,FALSE)</f>
        <v>#N/A</v>
      </c>
      <c r="E6844" s="9" t="e">
        <f>IF(ISBLANK(A6844),#N/A,VLOOKUP(B6844,mappings!$A$1:$B$152,2,FALSE))</f>
        <v>#N/A</v>
      </c>
      <c r="F6844" s="13">
        <f>IF(OR(ISNA(D6844),ISNA(E6844)),0,C6844*VLOOKUP(D6844&amp;E6844,reference_cepidc!$C$1:$H$381,6,FALSE))</f>
        <v>0</v>
      </c>
      <c r="G6844" s="13">
        <f>IF(OR(ISNA(D6844),ISNA(E6844)),0,C6844*VLOOKUP(D6844&amp;E6844,reference_snds!$C$1:$D$406,2,FALSE))</f>
        <v>0</v>
      </c>
    </row>
    <row r="6845" spans="1:7" x14ac:dyDescent="0.25">
      <c r="A6845" s="14"/>
      <c r="B6845" s="14"/>
      <c r="C6845" s="14"/>
      <c r="D6845" s="9" t="e">
        <f>VLOOKUP(A6845,mappings!$D$1:$F$240,3,FALSE)</f>
        <v>#N/A</v>
      </c>
      <c r="E6845" s="9" t="e">
        <f>IF(ISBLANK(A6845),#N/A,VLOOKUP(B6845,mappings!$A$1:$B$152,2,FALSE))</f>
        <v>#N/A</v>
      </c>
      <c r="F6845" s="13">
        <f>IF(OR(ISNA(D6845),ISNA(E6845)),0,C6845*VLOOKUP(D6845&amp;E6845,reference_cepidc!$C$1:$H$381,6,FALSE))</f>
        <v>0</v>
      </c>
      <c r="G6845" s="13">
        <f>IF(OR(ISNA(D6845),ISNA(E6845)),0,C6845*VLOOKUP(D6845&amp;E6845,reference_snds!$C$1:$D$406,2,FALSE))</f>
        <v>0</v>
      </c>
    </row>
    <row r="6846" spans="1:7" x14ac:dyDescent="0.25">
      <c r="A6846" s="14"/>
      <c r="B6846" s="14"/>
      <c r="C6846" s="14"/>
      <c r="D6846" s="9" t="e">
        <f>VLOOKUP(A6846,mappings!$D$1:$F$240,3,FALSE)</f>
        <v>#N/A</v>
      </c>
      <c r="E6846" s="9" t="e">
        <f>IF(ISBLANK(A6846),#N/A,VLOOKUP(B6846,mappings!$A$1:$B$152,2,FALSE))</f>
        <v>#N/A</v>
      </c>
      <c r="F6846" s="13">
        <f>IF(OR(ISNA(D6846),ISNA(E6846)),0,C6846*VLOOKUP(D6846&amp;E6846,reference_cepidc!$C$1:$H$381,6,FALSE))</f>
        <v>0</v>
      </c>
      <c r="G6846" s="13">
        <f>IF(OR(ISNA(D6846),ISNA(E6846)),0,C6846*VLOOKUP(D6846&amp;E6846,reference_snds!$C$1:$D$406,2,FALSE))</f>
        <v>0</v>
      </c>
    </row>
    <row r="6847" spans="1:7" x14ac:dyDescent="0.25">
      <c r="A6847" s="14"/>
      <c r="B6847" s="14"/>
      <c r="C6847" s="14"/>
      <c r="D6847" s="9" t="e">
        <f>VLOOKUP(A6847,mappings!$D$1:$F$240,3,FALSE)</f>
        <v>#N/A</v>
      </c>
      <c r="E6847" s="9" t="e">
        <f>IF(ISBLANK(A6847),#N/A,VLOOKUP(B6847,mappings!$A$1:$B$152,2,FALSE))</f>
        <v>#N/A</v>
      </c>
      <c r="F6847" s="13">
        <f>IF(OR(ISNA(D6847),ISNA(E6847)),0,C6847*VLOOKUP(D6847&amp;E6847,reference_cepidc!$C$1:$H$381,6,FALSE))</f>
        <v>0</v>
      </c>
      <c r="G6847" s="13">
        <f>IF(OR(ISNA(D6847),ISNA(E6847)),0,C6847*VLOOKUP(D6847&amp;E6847,reference_snds!$C$1:$D$406,2,FALSE))</f>
        <v>0</v>
      </c>
    </row>
    <row r="6848" spans="1:7" x14ac:dyDescent="0.25">
      <c r="A6848" s="14"/>
      <c r="B6848" s="14"/>
      <c r="C6848" s="14"/>
      <c r="D6848" s="9" t="e">
        <f>VLOOKUP(A6848,mappings!$D$1:$F$240,3,FALSE)</f>
        <v>#N/A</v>
      </c>
      <c r="E6848" s="9" t="e">
        <f>IF(ISBLANK(A6848),#N/A,VLOOKUP(B6848,mappings!$A$1:$B$152,2,FALSE))</f>
        <v>#N/A</v>
      </c>
      <c r="F6848" s="13">
        <f>IF(OR(ISNA(D6848),ISNA(E6848)),0,C6848*VLOOKUP(D6848&amp;E6848,reference_cepidc!$C$1:$H$381,6,FALSE))</f>
        <v>0</v>
      </c>
      <c r="G6848" s="13">
        <f>IF(OR(ISNA(D6848),ISNA(E6848)),0,C6848*VLOOKUP(D6848&amp;E6848,reference_snds!$C$1:$D$406,2,FALSE))</f>
        <v>0</v>
      </c>
    </row>
    <row r="6849" spans="1:7" x14ac:dyDescent="0.25">
      <c r="A6849" s="14"/>
      <c r="B6849" s="14"/>
      <c r="C6849" s="14"/>
      <c r="D6849" s="9" t="e">
        <f>VLOOKUP(A6849,mappings!$D$1:$F$240,3,FALSE)</f>
        <v>#N/A</v>
      </c>
      <c r="E6849" s="9" t="e">
        <f>IF(ISBLANK(A6849),#N/A,VLOOKUP(B6849,mappings!$A$1:$B$152,2,FALSE))</f>
        <v>#N/A</v>
      </c>
      <c r="F6849" s="13">
        <f>IF(OR(ISNA(D6849),ISNA(E6849)),0,C6849*VLOOKUP(D6849&amp;E6849,reference_cepidc!$C$1:$H$381,6,FALSE))</f>
        <v>0</v>
      </c>
      <c r="G6849" s="13">
        <f>IF(OR(ISNA(D6849),ISNA(E6849)),0,C6849*VLOOKUP(D6849&amp;E6849,reference_snds!$C$1:$D$406,2,FALSE))</f>
        <v>0</v>
      </c>
    </row>
    <row r="6850" spans="1:7" x14ac:dyDescent="0.25">
      <c r="A6850" s="14"/>
      <c r="B6850" s="14"/>
      <c r="C6850" s="14"/>
      <c r="D6850" s="9" t="e">
        <f>VLOOKUP(A6850,mappings!$D$1:$F$240,3,FALSE)</f>
        <v>#N/A</v>
      </c>
      <c r="E6850" s="9" t="e">
        <f>IF(ISBLANK(A6850),#N/A,VLOOKUP(B6850,mappings!$A$1:$B$152,2,FALSE))</f>
        <v>#N/A</v>
      </c>
      <c r="F6850" s="13">
        <f>IF(OR(ISNA(D6850),ISNA(E6850)),0,C6850*VLOOKUP(D6850&amp;E6850,reference_cepidc!$C$1:$H$381,6,FALSE))</f>
        <v>0</v>
      </c>
      <c r="G6850" s="13">
        <f>IF(OR(ISNA(D6850),ISNA(E6850)),0,C6850*VLOOKUP(D6850&amp;E6850,reference_snds!$C$1:$D$406,2,FALSE))</f>
        <v>0</v>
      </c>
    </row>
    <row r="6851" spans="1:7" x14ac:dyDescent="0.25">
      <c r="A6851" s="14"/>
      <c r="B6851" s="14"/>
      <c r="C6851" s="14"/>
      <c r="D6851" s="9" t="e">
        <f>VLOOKUP(A6851,mappings!$D$1:$F$240,3,FALSE)</f>
        <v>#N/A</v>
      </c>
      <c r="E6851" s="9" t="e">
        <f>IF(ISBLANK(A6851),#N/A,VLOOKUP(B6851,mappings!$A$1:$B$152,2,FALSE))</f>
        <v>#N/A</v>
      </c>
      <c r="F6851" s="13">
        <f>IF(OR(ISNA(D6851),ISNA(E6851)),0,C6851*VLOOKUP(D6851&amp;E6851,reference_cepidc!$C$1:$H$381,6,FALSE))</f>
        <v>0</v>
      </c>
      <c r="G6851" s="13">
        <f>IF(OR(ISNA(D6851),ISNA(E6851)),0,C6851*VLOOKUP(D6851&amp;E6851,reference_snds!$C$1:$D$406,2,FALSE))</f>
        <v>0</v>
      </c>
    </row>
    <row r="6852" spans="1:7" x14ac:dyDescent="0.25">
      <c r="A6852" s="14"/>
      <c r="B6852" s="14"/>
      <c r="C6852" s="14"/>
      <c r="D6852" s="9" t="e">
        <f>VLOOKUP(A6852,mappings!$D$1:$F$240,3,FALSE)</f>
        <v>#N/A</v>
      </c>
      <c r="E6852" s="9" t="e">
        <f>IF(ISBLANK(A6852),#N/A,VLOOKUP(B6852,mappings!$A$1:$B$152,2,FALSE))</f>
        <v>#N/A</v>
      </c>
      <c r="F6852" s="13">
        <f>IF(OR(ISNA(D6852),ISNA(E6852)),0,C6852*VLOOKUP(D6852&amp;E6852,reference_cepidc!$C$1:$H$381,6,FALSE))</f>
        <v>0</v>
      </c>
      <c r="G6852" s="13">
        <f>IF(OR(ISNA(D6852),ISNA(E6852)),0,C6852*VLOOKUP(D6852&amp;E6852,reference_snds!$C$1:$D$406,2,FALSE))</f>
        <v>0</v>
      </c>
    </row>
    <row r="6853" spans="1:7" x14ac:dyDescent="0.25">
      <c r="A6853" s="14"/>
      <c r="B6853" s="14"/>
      <c r="C6853" s="14"/>
      <c r="D6853" s="9" t="e">
        <f>VLOOKUP(A6853,mappings!$D$1:$F$240,3,FALSE)</f>
        <v>#N/A</v>
      </c>
      <c r="E6853" s="9" t="e">
        <f>IF(ISBLANK(A6853),#N/A,VLOOKUP(B6853,mappings!$A$1:$B$152,2,FALSE))</f>
        <v>#N/A</v>
      </c>
      <c r="F6853" s="13">
        <f>IF(OR(ISNA(D6853),ISNA(E6853)),0,C6853*VLOOKUP(D6853&amp;E6853,reference_cepidc!$C$1:$H$381,6,FALSE))</f>
        <v>0</v>
      </c>
      <c r="G6853" s="13">
        <f>IF(OR(ISNA(D6853),ISNA(E6853)),0,C6853*VLOOKUP(D6853&amp;E6853,reference_snds!$C$1:$D$406,2,FALSE))</f>
        <v>0</v>
      </c>
    </row>
    <row r="6854" spans="1:7" x14ac:dyDescent="0.25">
      <c r="A6854" s="14"/>
      <c r="B6854" s="14"/>
      <c r="C6854" s="14"/>
      <c r="D6854" s="9" t="e">
        <f>VLOOKUP(A6854,mappings!$D$1:$F$240,3,FALSE)</f>
        <v>#N/A</v>
      </c>
      <c r="E6854" s="9" t="e">
        <f>IF(ISBLANK(A6854),#N/A,VLOOKUP(B6854,mappings!$A$1:$B$152,2,FALSE))</f>
        <v>#N/A</v>
      </c>
      <c r="F6854" s="13">
        <f>IF(OR(ISNA(D6854),ISNA(E6854)),0,C6854*VLOOKUP(D6854&amp;E6854,reference_cepidc!$C$1:$H$381,6,FALSE))</f>
        <v>0</v>
      </c>
      <c r="G6854" s="13">
        <f>IF(OR(ISNA(D6854),ISNA(E6854)),0,C6854*VLOOKUP(D6854&amp;E6854,reference_snds!$C$1:$D$406,2,FALSE))</f>
        <v>0</v>
      </c>
    </row>
    <row r="6855" spans="1:7" x14ac:dyDescent="0.25">
      <c r="A6855" s="14"/>
      <c r="B6855" s="14"/>
      <c r="C6855" s="14"/>
      <c r="D6855" s="9" t="e">
        <f>VLOOKUP(A6855,mappings!$D$1:$F$240,3,FALSE)</f>
        <v>#N/A</v>
      </c>
      <c r="E6855" s="9" t="e">
        <f>IF(ISBLANK(A6855),#N/A,VLOOKUP(B6855,mappings!$A$1:$B$152,2,FALSE))</f>
        <v>#N/A</v>
      </c>
      <c r="F6855" s="13">
        <f>IF(OR(ISNA(D6855),ISNA(E6855)),0,C6855*VLOOKUP(D6855&amp;E6855,reference_cepidc!$C$1:$H$381,6,FALSE))</f>
        <v>0</v>
      </c>
      <c r="G6855" s="13">
        <f>IF(OR(ISNA(D6855),ISNA(E6855)),0,C6855*VLOOKUP(D6855&amp;E6855,reference_snds!$C$1:$D$406,2,FALSE))</f>
        <v>0</v>
      </c>
    </row>
    <row r="6856" spans="1:7" x14ac:dyDescent="0.25">
      <c r="A6856" s="14"/>
      <c r="B6856" s="14"/>
      <c r="C6856" s="14"/>
      <c r="D6856" s="9" t="e">
        <f>VLOOKUP(A6856,mappings!$D$1:$F$240,3,FALSE)</f>
        <v>#N/A</v>
      </c>
      <c r="E6856" s="9" t="e">
        <f>IF(ISBLANK(A6856),#N/A,VLOOKUP(B6856,mappings!$A$1:$B$152,2,FALSE))</f>
        <v>#N/A</v>
      </c>
      <c r="F6856" s="13">
        <f>IF(OR(ISNA(D6856),ISNA(E6856)),0,C6856*VLOOKUP(D6856&amp;E6856,reference_cepidc!$C$1:$H$381,6,FALSE))</f>
        <v>0</v>
      </c>
      <c r="G6856" s="13">
        <f>IF(OR(ISNA(D6856),ISNA(E6856)),0,C6856*VLOOKUP(D6856&amp;E6856,reference_snds!$C$1:$D$406,2,FALSE))</f>
        <v>0</v>
      </c>
    </row>
    <row r="6857" spans="1:7" x14ac:dyDescent="0.25">
      <c r="A6857" s="14"/>
      <c r="B6857" s="14"/>
      <c r="C6857" s="14"/>
      <c r="D6857" s="9" t="e">
        <f>VLOOKUP(A6857,mappings!$D$1:$F$240,3,FALSE)</f>
        <v>#N/A</v>
      </c>
      <c r="E6857" s="9" t="e">
        <f>IF(ISBLANK(A6857),#N/A,VLOOKUP(B6857,mappings!$A$1:$B$152,2,FALSE))</f>
        <v>#N/A</v>
      </c>
      <c r="F6857" s="13">
        <f>IF(OR(ISNA(D6857),ISNA(E6857)),0,C6857*VLOOKUP(D6857&amp;E6857,reference_cepidc!$C$1:$H$381,6,FALSE))</f>
        <v>0</v>
      </c>
      <c r="G6857" s="13">
        <f>IF(OR(ISNA(D6857),ISNA(E6857)),0,C6857*VLOOKUP(D6857&amp;E6857,reference_snds!$C$1:$D$406,2,FALSE))</f>
        <v>0</v>
      </c>
    </row>
    <row r="6858" spans="1:7" x14ac:dyDescent="0.25">
      <c r="A6858" s="14"/>
      <c r="B6858" s="14"/>
      <c r="C6858" s="14"/>
      <c r="D6858" s="9" t="e">
        <f>VLOOKUP(A6858,mappings!$D$1:$F$240,3,FALSE)</f>
        <v>#N/A</v>
      </c>
      <c r="E6858" s="9" t="e">
        <f>IF(ISBLANK(A6858),#N/A,VLOOKUP(B6858,mappings!$A$1:$B$152,2,FALSE))</f>
        <v>#N/A</v>
      </c>
      <c r="F6858" s="13">
        <f>IF(OR(ISNA(D6858),ISNA(E6858)),0,C6858*VLOOKUP(D6858&amp;E6858,reference_cepidc!$C$1:$H$381,6,FALSE))</f>
        <v>0</v>
      </c>
      <c r="G6858" s="13">
        <f>IF(OR(ISNA(D6858),ISNA(E6858)),0,C6858*VLOOKUP(D6858&amp;E6858,reference_snds!$C$1:$D$406,2,FALSE))</f>
        <v>0</v>
      </c>
    </row>
    <row r="6859" spans="1:7" x14ac:dyDescent="0.25">
      <c r="A6859" s="14"/>
      <c r="B6859" s="14"/>
      <c r="C6859" s="14"/>
      <c r="D6859" s="9" t="e">
        <f>VLOOKUP(A6859,mappings!$D$1:$F$240,3,FALSE)</f>
        <v>#N/A</v>
      </c>
      <c r="E6859" s="9" t="e">
        <f>IF(ISBLANK(A6859),#N/A,VLOOKUP(B6859,mappings!$A$1:$B$152,2,FALSE))</f>
        <v>#N/A</v>
      </c>
      <c r="F6859" s="13">
        <f>IF(OR(ISNA(D6859),ISNA(E6859)),0,C6859*VLOOKUP(D6859&amp;E6859,reference_cepidc!$C$1:$H$381,6,FALSE))</f>
        <v>0</v>
      </c>
      <c r="G6859" s="13">
        <f>IF(OR(ISNA(D6859),ISNA(E6859)),0,C6859*VLOOKUP(D6859&amp;E6859,reference_snds!$C$1:$D$406,2,FALSE))</f>
        <v>0</v>
      </c>
    </row>
    <row r="6860" spans="1:7" x14ac:dyDescent="0.25">
      <c r="A6860" s="14"/>
      <c r="B6860" s="14"/>
      <c r="C6860" s="14"/>
      <c r="D6860" s="9" t="e">
        <f>VLOOKUP(A6860,mappings!$D$1:$F$240,3,FALSE)</f>
        <v>#N/A</v>
      </c>
      <c r="E6860" s="9" t="e">
        <f>IF(ISBLANK(A6860),#N/A,VLOOKUP(B6860,mappings!$A$1:$B$152,2,FALSE))</f>
        <v>#N/A</v>
      </c>
      <c r="F6860" s="13">
        <f>IF(OR(ISNA(D6860),ISNA(E6860)),0,C6860*VLOOKUP(D6860&amp;E6860,reference_cepidc!$C$1:$H$381,6,FALSE))</f>
        <v>0</v>
      </c>
      <c r="G6860" s="13">
        <f>IF(OR(ISNA(D6860),ISNA(E6860)),0,C6860*VLOOKUP(D6860&amp;E6860,reference_snds!$C$1:$D$406,2,FALSE))</f>
        <v>0</v>
      </c>
    </row>
    <row r="6861" spans="1:7" x14ac:dyDescent="0.25">
      <c r="A6861" s="14"/>
      <c r="B6861" s="14"/>
      <c r="C6861" s="14"/>
      <c r="D6861" s="9" t="e">
        <f>VLOOKUP(A6861,mappings!$D$1:$F$240,3,FALSE)</f>
        <v>#N/A</v>
      </c>
      <c r="E6861" s="9" t="e">
        <f>IF(ISBLANK(A6861),#N/A,VLOOKUP(B6861,mappings!$A$1:$B$152,2,FALSE))</f>
        <v>#N/A</v>
      </c>
      <c r="F6861" s="13">
        <f>IF(OR(ISNA(D6861),ISNA(E6861)),0,C6861*VLOOKUP(D6861&amp;E6861,reference_cepidc!$C$1:$H$381,6,FALSE))</f>
        <v>0</v>
      </c>
      <c r="G6861" s="13">
        <f>IF(OR(ISNA(D6861),ISNA(E6861)),0,C6861*VLOOKUP(D6861&amp;E6861,reference_snds!$C$1:$D$406,2,FALSE))</f>
        <v>0</v>
      </c>
    </row>
    <row r="6862" spans="1:7" x14ac:dyDescent="0.25">
      <c r="A6862" s="14"/>
      <c r="B6862" s="14"/>
      <c r="C6862" s="14"/>
      <c r="D6862" s="9" t="e">
        <f>VLOOKUP(A6862,mappings!$D$1:$F$240,3,FALSE)</f>
        <v>#N/A</v>
      </c>
      <c r="E6862" s="9" t="e">
        <f>IF(ISBLANK(A6862),#N/A,VLOOKUP(B6862,mappings!$A$1:$B$152,2,FALSE))</f>
        <v>#N/A</v>
      </c>
      <c r="F6862" s="13">
        <f>IF(OR(ISNA(D6862),ISNA(E6862)),0,C6862*VLOOKUP(D6862&amp;E6862,reference_cepidc!$C$1:$H$381,6,FALSE))</f>
        <v>0</v>
      </c>
      <c r="G6862" s="13">
        <f>IF(OR(ISNA(D6862),ISNA(E6862)),0,C6862*VLOOKUP(D6862&amp;E6862,reference_snds!$C$1:$D$406,2,FALSE))</f>
        <v>0</v>
      </c>
    </row>
    <row r="6863" spans="1:7" x14ac:dyDescent="0.25">
      <c r="A6863" s="14"/>
      <c r="B6863" s="14"/>
      <c r="C6863" s="14"/>
      <c r="D6863" s="9" t="e">
        <f>VLOOKUP(A6863,mappings!$D$1:$F$240,3,FALSE)</f>
        <v>#N/A</v>
      </c>
      <c r="E6863" s="9" t="e">
        <f>IF(ISBLANK(A6863),#N/A,VLOOKUP(B6863,mappings!$A$1:$B$152,2,FALSE))</f>
        <v>#N/A</v>
      </c>
      <c r="F6863" s="13">
        <f>IF(OR(ISNA(D6863),ISNA(E6863)),0,C6863*VLOOKUP(D6863&amp;E6863,reference_cepidc!$C$1:$H$381,6,FALSE))</f>
        <v>0</v>
      </c>
      <c r="G6863" s="13">
        <f>IF(OR(ISNA(D6863),ISNA(E6863)),0,C6863*VLOOKUP(D6863&amp;E6863,reference_snds!$C$1:$D$406,2,FALSE))</f>
        <v>0</v>
      </c>
    </row>
    <row r="6864" spans="1:7" x14ac:dyDescent="0.25">
      <c r="A6864" s="14"/>
      <c r="B6864" s="14"/>
      <c r="C6864" s="14"/>
      <c r="D6864" s="9" t="e">
        <f>VLOOKUP(A6864,mappings!$D$1:$F$240,3,FALSE)</f>
        <v>#N/A</v>
      </c>
      <c r="E6864" s="9" t="e">
        <f>IF(ISBLANK(A6864),#N/A,VLOOKUP(B6864,mappings!$A$1:$B$152,2,FALSE))</f>
        <v>#N/A</v>
      </c>
      <c r="F6864" s="13">
        <f>IF(OR(ISNA(D6864),ISNA(E6864)),0,C6864*VLOOKUP(D6864&amp;E6864,reference_cepidc!$C$1:$H$381,6,FALSE))</f>
        <v>0</v>
      </c>
      <c r="G6864" s="13">
        <f>IF(OR(ISNA(D6864),ISNA(E6864)),0,C6864*VLOOKUP(D6864&amp;E6864,reference_snds!$C$1:$D$406,2,FALSE))</f>
        <v>0</v>
      </c>
    </row>
    <row r="6865" spans="1:7" x14ac:dyDescent="0.25">
      <c r="A6865" s="14"/>
      <c r="B6865" s="14"/>
      <c r="C6865" s="14"/>
      <c r="D6865" s="9" t="e">
        <f>VLOOKUP(A6865,mappings!$D$1:$F$240,3,FALSE)</f>
        <v>#N/A</v>
      </c>
      <c r="E6865" s="9" t="e">
        <f>IF(ISBLANK(A6865),#N/A,VLOOKUP(B6865,mappings!$A$1:$B$152,2,FALSE))</f>
        <v>#N/A</v>
      </c>
      <c r="F6865" s="13">
        <f>IF(OR(ISNA(D6865),ISNA(E6865)),0,C6865*VLOOKUP(D6865&amp;E6865,reference_cepidc!$C$1:$H$381,6,FALSE))</f>
        <v>0</v>
      </c>
      <c r="G6865" s="13">
        <f>IF(OR(ISNA(D6865),ISNA(E6865)),0,C6865*VLOOKUP(D6865&amp;E6865,reference_snds!$C$1:$D$406,2,FALSE))</f>
        <v>0</v>
      </c>
    </row>
    <row r="6866" spans="1:7" x14ac:dyDescent="0.25">
      <c r="A6866" s="14"/>
      <c r="B6866" s="14"/>
      <c r="C6866" s="14"/>
      <c r="D6866" s="9" t="e">
        <f>VLOOKUP(A6866,mappings!$D$1:$F$240,3,FALSE)</f>
        <v>#N/A</v>
      </c>
      <c r="E6866" s="9" t="e">
        <f>IF(ISBLANK(A6866),#N/A,VLOOKUP(B6866,mappings!$A$1:$B$152,2,FALSE))</f>
        <v>#N/A</v>
      </c>
      <c r="F6866" s="13">
        <f>IF(OR(ISNA(D6866),ISNA(E6866)),0,C6866*VLOOKUP(D6866&amp;E6866,reference_cepidc!$C$1:$H$381,6,FALSE))</f>
        <v>0</v>
      </c>
      <c r="G6866" s="13">
        <f>IF(OR(ISNA(D6866),ISNA(E6866)),0,C6866*VLOOKUP(D6866&amp;E6866,reference_snds!$C$1:$D$406,2,FALSE))</f>
        <v>0</v>
      </c>
    </row>
    <row r="6867" spans="1:7" x14ac:dyDescent="0.25">
      <c r="A6867" s="14"/>
      <c r="B6867" s="14"/>
      <c r="C6867" s="14"/>
      <c r="D6867" s="9" t="e">
        <f>VLOOKUP(A6867,mappings!$D$1:$F$240,3,FALSE)</f>
        <v>#N/A</v>
      </c>
      <c r="E6867" s="9" t="e">
        <f>IF(ISBLANK(A6867),#N/A,VLOOKUP(B6867,mappings!$A$1:$B$152,2,FALSE))</f>
        <v>#N/A</v>
      </c>
      <c r="F6867" s="13">
        <f>IF(OR(ISNA(D6867),ISNA(E6867)),0,C6867*VLOOKUP(D6867&amp;E6867,reference_cepidc!$C$1:$H$381,6,FALSE))</f>
        <v>0</v>
      </c>
      <c r="G6867" s="13">
        <f>IF(OR(ISNA(D6867),ISNA(E6867)),0,C6867*VLOOKUP(D6867&amp;E6867,reference_snds!$C$1:$D$406,2,FALSE))</f>
        <v>0</v>
      </c>
    </row>
    <row r="6868" spans="1:7" x14ac:dyDescent="0.25">
      <c r="A6868" s="14"/>
      <c r="B6868" s="14"/>
      <c r="C6868" s="14"/>
      <c r="D6868" s="9" t="e">
        <f>VLOOKUP(A6868,mappings!$D$1:$F$240,3,FALSE)</f>
        <v>#N/A</v>
      </c>
      <c r="E6868" s="9" t="e">
        <f>IF(ISBLANK(A6868),#N/A,VLOOKUP(B6868,mappings!$A$1:$B$152,2,FALSE))</f>
        <v>#N/A</v>
      </c>
      <c r="F6868" s="13">
        <f>IF(OR(ISNA(D6868),ISNA(E6868)),0,C6868*VLOOKUP(D6868&amp;E6868,reference_cepidc!$C$1:$H$381,6,FALSE))</f>
        <v>0</v>
      </c>
      <c r="G6868" s="13">
        <f>IF(OR(ISNA(D6868),ISNA(E6868)),0,C6868*VLOOKUP(D6868&amp;E6868,reference_snds!$C$1:$D$406,2,FALSE))</f>
        <v>0</v>
      </c>
    </row>
    <row r="6869" spans="1:7" x14ac:dyDescent="0.25">
      <c r="A6869" s="14"/>
      <c r="B6869" s="14"/>
      <c r="C6869" s="14"/>
      <c r="D6869" s="9" t="e">
        <f>VLOOKUP(A6869,mappings!$D$1:$F$240,3,FALSE)</f>
        <v>#N/A</v>
      </c>
      <c r="E6869" s="9" t="e">
        <f>IF(ISBLANK(A6869),#N/A,VLOOKUP(B6869,mappings!$A$1:$B$152,2,FALSE))</f>
        <v>#N/A</v>
      </c>
      <c r="F6869" s="13">
        <f>IF(OR(ISNA(D6869),ISNA(E6869)),0,C6869*VLOOKUP(D6869&amp;E6869,reference_cepidc!$C$1:$H$381,6,FALSE))</f>
        <v>0</v>
      </c>
      <c r="G6869" s="13">
        <f>IF(OR(ISNA(D6869),ISNA(E6869)),0,C6869*VLOOKUP(D6869&amp;E6869,reference_snds!$C$1:$D$406,2,FALSE))</f>
        <v>0</v>
      </c>
    </row>
    <row r="6870" spans="1:7" x14ac:dyDescent="0.25">
      <c r="A6870" s="14"/>
      <c r="B6870" s="14"/>
      <c r="C6870" s="14"/>
      <c r="D6870" s="9" t="e">
        <f>VLOOKUP(A6870,mappings!$D$1:$F$240,3,FALSE)</f>
        <v>#N/A</v>
      </c>
      <c r="E6870" s="9" t="e">
        <f>IF(ISBLANK(A6870),#N/A,VLOOKUP(B6870,mappings!$A$1:$B$152,2,FALSE))</f>
        <v>#N/A</v>
      </c>
      <c r="F6870" s="13">
        <f>IF(OR(ISNA(D6870),ISNA(E6870)),0,C6870*VLOOKUP(D6870&amp;E6870,reference_cepidc!$C$1:$H$381,6,FALSE))</f>
        <v>0</v>
      </c>
      <c r="G6870" s="13">
        <f>IF(OR(ISNA(D6870),ISNA(E6870)),0,C6870*VLOOKUP(D6870&amp;E6870,reference_snds!$C$1:$D$406,2,FALSE))</f>
        <v>0</v>
      </c>
    </row>
    <row r="6871" spans="1:7" x14ac:dyDescent="0.25">
      <c r="A6871" s="14"/>
      <c r="B6871" s="14"/>
      <c r="C6871" s="14"/>
      <c r="D6871" s="9" t="e">
        <f>VLOOKUP(A6871,mappings!$D$1:$F$240,3,FALSE)</f>
        <v>#N/A</v>
      </c>
      <c r="E6871" s="9" t="e">
        <f>IF(ISBLANK(A6871),#N/A,VLOOKUP(B6871,mappings!$A$1:$B$152,2,FALSE))</f>
        <v>#N/A</v>
      </c>
      <c r="F6871" s="13">
        <f>IF(OR(ISNA(D6871),ISNA(E6871)),0,C6871*VLOOKUP(D6871&amp;E6871,reference_cepidc!$C$1:$H$381,6,FALSE))</f>
        <v>0</v>
      </c>
      <c r="G6871" s="13">
        <f>IF(OR(ISNA(D6871),ISNA(E6871)),0,C6871*VLOOKUP(D6871&amp;E6871,reference_snds!$C$1:$D$406,2,FALSE))</f>
        <v>0</v>
      </c>
    </row>
    <row r="6872" spans="1:7" x14ac:dyDescent="0.25">
      <c r="A6872" s="14"/>
      <c r="B6872" s="14"/>
      <c r="C6872" s="14"/>
      <c r="D6872" s="9" t="e">
        <f>VLOOKUP(A6872,mappings!$D$1:$F$240,3,FALSE)</f>
        <v>#N/A</v>
      </c>
      <c r="E6872" s="9" t="e">
        <f>IF(ISBLANK(A6872),#N/A,VLOOKUP(B6872,mappings!$A$1:$B$152,2,FALSE))</f>
        <v>#N/A</v>
      </c>
      <c r="F6872" s="13">
        <f>IF(OR(ISNA(D6872),ISNA(E6872)),0,C6872*VLOOKUP(D6872&amp;E6872,reference_cepidc!$C$1:$H$381,6,FALSE))</f>
        <v>0</v>
      </c>
      <c r="G6872" s="13">
        <f>IF(OR(ISNA(D6872),ISNA(E6872)),0,C6872*VLOOKUP(D6872&amp;E6872,reference_snds!$C$1:$D$406,2,FALSE))</f>
        <v>0</v>
      </c>
    </row>
    <row r="6873" spans="1:7" x14ac:dyDescent="0.25">
      <c r="A6873" s="14"/>
      <c r="B6873" s="14"/>
      <c r="C6873" s="14"/>
      <c r="D6873" s="9" t="e">
        <f>VLOOKUP(A6873,mappings!$D$1:$F$240,3,FALSE)</f>
        <v>#N/A</v>
      </c>
      <c r="E6873" s="9" t="e">
        <f>IF(ISBLANK(A6873),#N/A,VLOOKUP(B6873,mappings!$A$1:$B$152,2,FALSE))</f>
        <v>#N/A</v>
      </c>
      <c r="F6873" s="13">
        <f>IF(OR(ISNA(D6873),ISNA(E6873)),0,C6873*VLOOKUP(D6873&amp;E6873,reference_cepidc!$C$1:$H$381,6,FALSE))</f>
        <v>0</v>
      </c>
      <c r="G6873" s="13">
        <f>IF(OR(ISNA(D6873),ISNA(E6873)),0,C6873*VLOOKUP(D6873&amp;E6873,reference_snds!$C$1:$D$406,2,FALSE))</f>
        <v>0</v>
      </c>
    </row>
    <row r="6874" spans="1:7" x14ac:dyDescent="0.25">
      <c r="A6874" s="14"/>
      <c r="B6874" s="14"/>
      <c r="C6874" s="14"/>
      <c r="D6874" s="9" t="e">
        <f>VLOOKUP(A6874,mappings!$D$1:$F$240,3,FALSE)</f>
        <v>#N/A</v>
      </c>
      <c r="E6874" s="9" t="e">
        <f>IF(ISBLANK(A6874),#N/A,VLOOKUP(B6874,mappings!$A$1:$B$152,2,FALSE))</f>
        <v>#N/A</v>
      </c>
      <c r="F6874" s="13">
        <f>IF(OR(ISNA(D6874),ISNA(E6874)),0,C6874*VLOOKUP(D6874&amp;E6874,reference_cepidc!$C$1:$H$381,6,FALSE))</f>
        <v>0</v>
      </c>
      <c r="G6874" s="13">
        <f>IF(OR(ISNA(D6874),ISNA(E6874)),0,C6874*VLOOKUP(D6874&amp;E6874,reference_snds!$C$1:$D$406,2,FALSE))</f>
        <v>0</v>
      </c>
    </row>
    <row r="6875" spans="1:7" x14ac:dyDescent="0.25">
      <c r="A6875" s="14"/>
      <c r="B6875" s="14"/>
      <c r="C6875" s="14"/>
      <c r="D6875" s="9" t="e">
        <f>VLOOKUP(A6875,mappings!$D$1:$F$240,3,FALSE)</f>
        <v>#N/A</v>
      </c>
      <c r="E6875" s="9" t="e">
        <f>IF(ISBLANK(A6875),#N/A,VLOOKUP(B6875,mappings!$A$1:$B$152,2,FALSE))</f>
        <v>#N/A</v>
      </c>
      <c r="F6875" s="13">
        <f>IF(OR(ISNA(D6875),ISNA(E6875)),0,C6875*VLOOKUP(D6875&amp;E6875,reference_cepidc!$C$1:$H$381,6,FALSE))</f>
        <v>0</v>
      </c>
      <c r="G6875" s="13">
        <f>IF(OR(ISNA(D6875),ISNA(E6875)),0,C6875*VLOOKUP(D6875&amp;E6875,reference_snds!$C$1:$D$406,2,FALSE))</f>
        <v>0</v>
      </c>
    </row>
    <row r="6876" spans="1:7" x14ac:dyDescent="0.25">
      <c r="A6876" s="14"/>
      <c r="B6876" s="14"/>
      <c r="C6876" s="14"/>
      <c r="D6876" s="9" t="e">
        <f>VLOOKUP(A6876,mappings!$D$1:$F$240,3,FALSE)</f>
        <v>#N/A</v>
      </c>
      <c r="E6876" s="9" t="e">
        <f>IF(ISBLANK(A6876),#N/A,VLOOKUP(B6876,mappings!$A$1:$B$152,2,FALSE))</f>
        <v>#N/A</v>
      </c>
      <c r="F6876" s="13">
        <f>IF(OR(ISNA(D6876),ISNA(E6876)),0,C6876*VLOOKUP(D6876&amp;E6876,reference_cepidc!$C$1:$H$381,6,FALSE))</f>
        <v>0</v>
      </c>
      <c r="G6876" s="13">
        <f>IF(OR(ISNA(D6876),ISNA(E6876)),0,C6876*VLOOKUP(D6876&amp;E6876,reference_snds!$C$1:$D$406,2,FALSE))</f>
        <v>0</v>
      </c>
    </row>
    <row r="6877" spans="1:7" x14ac:dyDescent="0.25">
      <c r="A6877" s="14"/>
      <c r="B6877" s="14"/>
      <c r="C6877" s="14"/>
      <c r="D6877" s="9" t="e">
        <f>VLOOKUP(A6877,mappings!$D$1:$F$240,3,FALSE)</f>
        <v>#N/A</v>
      </c>
      <c r="E6877" s="9" t="e">
        <f>IF(ISBLANK(A6877),#N/A,VLOOKUP(B6877,mappings!$A$1:$B$152,2,FALSE))</f>
        <v>#N/A</v>
      </c>
      <c r="F6877" s="13">
        <f>IF(OR(ISNA(D6877),ISNA(E6877)),0,C6877*VLOOKUP(D6877&amp;E6877,reference_cepidc!$C$1:$H$381,6,FALSE))</f>
        <v>0</v>
      </c>
      <c r="G6877" s="13">
        <f>IF(OR(ISNA(D6877),ISNA(E6877)),0,C6877*VLOOKUP(D6877&amp;E6877,reference_snds!$C$1:$D$406,2,FALSE))</f>
        <v>0</v>
      </c>
    </row>
    <row r="6878" spans="1:7" x14ac:dyDescent="0.25">
      <c r="A6878" s="14"/>
      <c r="B6878" s="14"/>
      <c r="C6878" s="14"/>
      <c r="D6878" s="9" t="e">
        <f>VLOOKUP(A6878,mappings!$D$1:$F$240,3,FALSE)</f>
        <v>#N/A</v>
      </c>
      <c r="E6878" s="9" t="e">
        <f>IF(ISBLANK(A6878),#N/A,VLOOKUP(B6878,mappings!$A$1:$B$152,2,FALSE))</f>
        <v>#N/A</v>
      </c>
      <c r="F6878" s="13">
        <f>IF(OR(ISNA(D6878),ISNA(E6878)),0,C6878*VLOOKUP(D6878&amp;E6878,reference_cepidc!$C$1:$H$381,6,FALSE))</f>
        <v>0</v>
      </c>
      <c r="G6878" s="13">
        <f>IF(OR(ISNA(D6878),ISNA(E6878)),0,C6878*VLOOKUP(D6878&amp;E6878,reference_snds!$C$1:$D$406,2,FALSE))</f>
        <v>0</v>
      </c>
    </row>
    <row r="6879" spans="1:7" x14ac:dyDescent="0.25">
      <c r="A6879" s="14"/>
      <c r="B6879" s="14"/>
      <c r="C6879" s="14"/>
      <c r="D6879" s="9" t="e">
        <f>VLOOKUP(A6879,mappings!$D$1:$F$240,3,FALSE)</f>
        <v>#N/A</v>
      </c>
      <c r="E6879" s="9" t="e">
        <f>IF(ISBLANK(A6879),#N/A,VLOOKUP(B6879,mappings!$A$1:$B$152,2,FALSE))</f>
        <v>#N/A</v>
      </c>
      <c r="F6879" s="13">
        <f>IF(OR(ISNA(D6879),ISNA(E6879)),0,C6879*VLOOKUP(D6879&amp;E6879,reference_cepidc!$C$1:$H$381,6,FALSE))</f>
        <v>0</v>
      </c>
      <c r="G6879" s="13">
        <f>IF(OR(ISNA(D6879),ISNA(E6879)),0,C6879*VLOOKUP(D6879&amp;E6879,reference_snds!$C$1:$D$406,2,FALSE))</f>
        <v>0</v>
      </c>
    </row>
    <row r="6880" spans="1:7" x14ac:dyDescent="0.25">
      <c r="A6880" s="14"/>
      <c r="B6880" s="14"/>
      <c r="C6880" s="14"/>
      <c r="D6880" s="9" t="e">
        <f>VLOOKUP(A6880,mappings!$D$1:$F$240,3,FALSE)</f>
        <v>#N/A</v>
      </c>
      <c r="E6880" s="9" t="e">
        <f>IF(ISBLANK(A6880),#N/A,VLOOKUP(B6880,mappings!$A$1:$B$152,2,FALSE))</f>
        <v>#N/A</v>
      </c>
      <c r="F6880" s="13">
        <f>IF(OR(ISNA(D6880),ISNA(E6880)),0,C6880*VLOOKUP(D6880&amp;E6880,reference_cepidc!$C$1:$H$381,6,FALSE))</f>
        <v>0</v>
      </c>
      <c r="G6880" s="13">
        <f>IF(OR(ISNA(D6880),ISNA(E6880)),0,C6880*VLOOKUP(D6880&amp;E6880,reference_snds!$C$1:$D$406,2,FALSE))</f>
        <v>0</v>
      </c>
    </row>
    <row r="6881" spans="1:7" x14ac:dyDescent="0.25">
      <c r="A6881" s="14"/>
      <c r="B6881" s="14"/>
      <c r="C6881" s="14"/>
      <c r="D6881" s="9" t="e">
        <f>VLOOKUP(A6881,mappings!$D$1:$F$240,3,FALSE)</f>
        <v>#N/A</v>
      </c>
      <c r="E6881" s="9" t="e">
        <f>IF(ISBLANK(A6881),#N/A,VLOOKUP(B6881,mappings!$A$1:$B$152,2,FALSE))</f>
        <v>#N/A</v>
      </c>
      <c r="F6881" s="13">
        <f>IF(OR(ISNA(D6881),ISNA(E6881)),0,C6881*VLOOKUP(D6881&amp;E6881,reference_cepidc!$C$1:$H$381,6,FALSE))</f>
        <v>0</v>
      </c>
      <c r="G6881" s="13">
        <f>IF(OR(ISNA(D6881),ISNA(E6881)),0,C6881*VLOOKUP(D6881&amp;E6881,reference_snds!$C$1:$D$406,2,FALSE))</f>
        <v>0</v>
      </c>
    </row>
    <row r="6882" spans="1:7" x14ac:dyDescent="0.25">
      <c r="A6882" s="14"/>
      <c r="B6882" s="14"/>
      <c r="C6882" s="14"/>
      <c r="D6882" s="9" t="e">
        <f>VLOOKUP(A6882,mappings!$D$1:$F$240,3,FALSE)</f>
        <v>#N/A</v>
      </c>
      <c r="E6882" s="9" t="e">
        <f>IF(ISBLANK(A6882),#N/A,VLOOKUP(B6882,mappings!$A$1:$B$152,2,FALSE))</f>
        <v>#N/A</v>
      </c>
      <c r="F6882" s="13">
        <f>IF(OR(ISNA(D6882),ISNA(E6882)),0,C6882*VLOOKUP(D6882&amp;E6882,reference_cepidc!$C$1:$H$381,6,FALSE))</f>
        <v>0</v>
      </c>
      <c r="G6882" s="13">
        <f>IF(OR(ISNA(D6882),ISNA(E6882)),0,C6882*VLOOKUP(D6882&amp;E6882,reference_snds!$C$1:$D$406,2,FALSE))</f>
        <v>0</v>
      </c>
    </row>
    <row r="6883" spans="1:7" x14ac:dyDescent="0.25">
      <c r="A6883" s="14"/>
      <c r="B6883" s="14"/>
      <c r="C6883" s="14"/>
      <c r="D6883" s="9" t="e">
        <f>VLOOKUP(A6883,mappings!$D$1:$F$240,3,FALSE)</f>
        <v>#N/A</v>
      </c>
      <c r="E6883" s="9" t="e">
        <f>IF(ISBLANK(A6883),#N/A,VLOOKUP(B6883,mappings!$A$1:$B$152,2,FALSE))</f>
        <v>#N/A</v>
      </c>
      <c r="F6883" s="13">
        <f>IF(OR(ISNA(D6883),ISNA(E6883)),0,C6883*VLOOKUP(D6883&amp;E6883,reference_cepidc!$C$1:$H$381,6,FALSE))</f>
        <v>0</v>
      </c>
      <c r="G6883" s="13">
        <f>IF(OR(ISNA(D6883),ISNA(E6883)),0,C6883*VLOOKUP(D6883&amp;E6883,reference_snds!$C$1:$D$406,2,FALSE))</f>
        <v>0</v>
      </c>
    </row>
    <row r="6884" spans="1:7" x14ac:dyDescent="0.25">
      <c r="A6884" s="14"/>
      <c r="B6884" s="14"/>
      <c r="C6884" s="14"/>
      <c r="D6884" s="9" t="e">
        <f>VLOOKUP(A6884,mappings!$D$1:$F$240,3,FALSE)</f>
        <v>#N/A</v>
      </c>
      <c r="E6884" s="9" t="e">
        <f>IF(ISBLANK(A6884),#N/A,VLOOKUP(B6884,mappings!$A$1:$B$152,2,FALSE))</f>
        <v>#N/A</v>
      </c>
      <c r="F6884" s="13">
        <f>IF(OR(ISNA(D6884),ISNA(E6884)),0,C6884*VLOOKUP(D6884&amp;E6884,reference_cepidc!$C$1:$H$381,6,FALSE))</f>
        <v>0</v>
      </c>
      <c r="G6884" s="13">
        <f>IF(OR(ISNA(D6884),ISNA(E6884)),0,C6884*VLOOKUP(D6884&amp;E6884,reference_snds!$C$1:$D$406,2,FALSE))</f>
        <v>0</v>
      </c>
    </row>
    <row r="6885" spans="1:7" x14ac:dyDescent="0.25">
      <c r="A6885" s="14"/>
      <c r="B6885" s="14"/>
      <c r="C6885" s="14"/>
      <c r="D6885" s="9" t="e">
        <f>VLOOKUP(A6885,mappings!$D$1:$F$240,3,FALSE)</f>
        <v>#N/A</v>
      </c>
      <c r="E6885" s="9" t="e">
        <f>IF(ISBLANK(A6885),#N/A,VLOOKUP(B6885,mappings!$A$1:$B$152,2,FALSE))</f>
        <v>#N/A</v>
      </c>
      <c r="F6885" s="13">
        <f>IF(OR(ISNA(D6885),ISNA(E6885)),0,C6885*VLOOKUP(D6885&amp;E6885,reference_cepidc!$C$1:$H$381,6,FALSE))</f>
        <v>0</v>
      </c>
      <c r="G6885" s="13">
        <f>IF(OR(ISNA(D6885),ISNA(E6885)),0,C6885*VLOOKUP(D6885&amp;E6885,reference_snds!$C$1:$D$406,2,FALSE))</f>
        <v>0</v>
      </c>
    </row>
    <row r="6886" spans="1:7" x14ac:dyDescent="0.25">
      <c r="A6886" s="14"/>
      <c r="B6886" s="14"/>
      <c r="C6886" s="14"/>
      <c r="D6886" s="9" t="e">
        <f>VLOOKUP(A6886,mappings!$D$1:$F$240,3,FALSE)</f>
        <v>#N/A</v>
      </c>
      <c r="E6886" s="9" t="e">
        <f>IF(ISBLANK(A6886),#N/A,VLOOKUP(B6886,mappings!$A$1:$B$152,2,FALSE))</f>
        <v>#N/A</v>
      </c>
      <c r="F6886" s="13">
        <f>IF(OR(ISNA(D6886),ISNA(E6886)),0,C6886*VLOOKUP(D6886&amp;E6886,reference_cepidc!$C$1:$H$381,6,FALSE))</f>
        <v>0</v>
      </c>
      <c r="G6886" s="13">
        <f>IF(OR(ISNA(D6886),ISNA(E6886)),0,C6886*VLOOKUP(D6886&amp;E6886,reference_snds!$C$1:$D$406,2,FALSE))</f>
        <v>0</v>
      </c>
    </row>
    <row r="6887" spans="1:7" x14ac:dyDescent="0.25">
      <c r="A6887" s="14"/>
      <c r="B6887" s="14"/>
      <c r="C6887" s="14"/>
      <c r="D6887" s="9" t="e">
        <f>VLOOKUP(A6887,mappings!$D$1:$F$240,3,FALSE)</f>
        <v>#N/A</v>
      </c>
      <c r="E6887" s="9" t="e">
        <f>IF(ISBLANK(A6887),#N/A,VLOOKUP(B6887,mappings!$A$1:$B$152,2,FALSE))</f>
        <v>#N/A</v>
      </c>
      <c r="F6887" s="13">
        <f>IF(OR(ISNA(D6887),ISNA(E6887)),0,C6887*VLOOKUP(D6887&amp;E6887,reference_cepidc!$C$1:$H$381,6,FALSE))</f>
        <v>0</v>
      </c>
      <c r="G6887" s="13">
        <f>IF(OR(ISNA(D6887),ISNA(E6887)),0,C6887*VLOOKUP(D6887&amp;E6887,reference_snds!$C$1:$D$406,2,FALSE))</f>
        <v>0</v>
      </c>
    </row>
    <row r="6888" spans="1:7" x14ac:dyDescent="0.25">
      <c r="A6888" s="14"/>
      <c r="B6888" s="14"/>
      <c r="C6888" s="14"/>
      <c r="D6888" s="9" t="e">
        <f>VLOOKUP(A6888,mappings!$D$1:$F$240,3,FALSE)</f>
        <v>#N/A</v>
      </c>
      <c r="E6888" s="9" t="e">
        <f>IF(ISBLANK(A6888),#N/A,VLOOKUP(B6888,mappings!$A$1:$B$152,2,FALSE))</f>
        <v>#N/A</v>
      </c>
      <c r="F6888" s="13">
        <f>IF(OR(ISNA(D6888),ISNA(E6888)),0,C6888*VLOOKUP(D6888&amp;E6888,reference_cepidc!$C$1:$H$381,6,FALSE))</f>
        <v>0</v>
      </c>
      <c r="G6888" s="13">
        <f>IF(OR(ISNA(D6888),ISNA(E6888)),0,C6888*VLOOKUP(D6888&amp;E6888,reference_snds!$C$1:$D$406,2,FALSE))</f>
        <v>0</v>
      </c>
    </row>
    <row r="6889" spans="1:7" x14ac:dyDescent="0.25">
      <c r="A6889" s="14"/>
      <c r="B6889" s="14"/>
      <c r="C6889" s="14"/>
      <c r="D6889" s="9" t="e">
        <f>VLOOKUP(A6889,mappings!$D$1:$F$240,3,FALSE)</f>
        <v>#N/A</v>
      </c>
      <c r="E6889" s="9" t="e">
        <f>IF(ISBLANK(A6889),#N/A,VLOOKUP(B6889,mappings!$A$1:$B$152,2,FALSE))</f>
        <v>#N/A</v>
      </c>
      <c r="F6889" s="13">
        <f>IF(OR(ISNA(D6889),ISNA(E6889)),0,C6889*VLOOKUP(D6889&amp;E6889,reference_cepidc!$C$1:$H$381,6,FALSE))</f>
        <v>0</v>
      </c>
      <c r="G6889" s="13">
        <f>IF(OR(ISNA(D6889),ISNA(E6889)),0,C6889*VLOOKUP(D6889&amp;E6889,reference_snds!$C$1:$D$406,2,FALSE))</f>
        <v>0</v>
      </c>
    </row>
    <row r="6890" spans="1:7" x14ac:dyDescent="0.25">
      <c r="A6890" s="14"/>
      <c r="B6890" s="14"/>
      <c r="C6890" s="14"/>
      <c r="D6890" s="9" t="e">
        <f>VLOOKUP(A6890,mappings!$D$1:$F$240,3,FALSE)</f>
        <v>#N/A</v>
      </c>
      <c r="E6890" s="9" t="e">
        <f>IF(ISBLANK(A6890),#N/A,VLOOKUP(B6890,mappings!$A$1:$B$152,2,FALSE))</f>
        <v>#N/A</v>
      </c>
      <c r="F6890" s="13">
        <f>IF(OR(ISNA(D6890),ISNA(E6890)),0,C6890*VLOOKUP(D6890&amp;E6890,reference_cepidc!$C$1:$H$381,6,FALSE))</f>
        <v>0</v>
      </c>
      <c r="G6890" s="13">
        <f>IF(OR(ISNA(D6890),ISNA(E6890)),0,C6890*VLOOKUP(D6890&amp;E6890,reference_snds!$C$1:$D$406,2,FALSE))</f>
        <v>0</v>
      </c>
    </row>
    <row r="6891" spans="1:7" x14ac:dyDescent="0.25">
      <c r="A6891" s="14"/>
      <c r="B6891" s="14"/>
      <c r="C6891" s="14"/>
      <c r="D6891" s="9" t="e">
        <f>VLOOKUP(A6891,mappings!$D$1:$F$240,3,FALSE)</f>
        <v>#N/A</v>
      </c>
      <c r="E6891" s="9" t="e">
        <f>IF(ISBLANK(A6891),#N/A,VLOOKUP(B6891,mappings!$A$1:$B$152,2,FALSE))</f>
        <v>#N/A</v>
      </c>
      <c r="F6891" s="13">
        <f>IF(OR(ISNA(D6891),ISNA(E6891)),0,C6891*VLOOKUP(D6891&amp;E6891,reference_cepidc!$C$1:$H$381,6,FALSE))</f>
        <v>0</v>
      </c>
      <c r="G6891" s="13">
        <f>IF(OR(ISNA(D6891),ISNA(E6891)),0,C6891*VLOOKUP(D6891&amp;E6891,reference_snds!$C$1:$D$406,2,FALSE))</f>
        <v>0</v>
      </c>
    </row>
    <row r="6892" spans="1:7" x14ac:dyDescent="0.25">
      <c r="A6892" s="14"/>
      <c r="B6892" s="14"/>
      <c r="C6892" s="14"/>
      <c r="D6892" s="9" t="e">
        <f>VLOOKUP(A6892,mappings!$D$1:$F$240,3,FALSE)</f>
        <v>#N/A</v>
      </c>
      <c r="E6892" s="9" t="e">
        <f>IF(ISBLANK(A6892),#N/A,VLOOKUP(B6892,mappings!$A$1:$B$152,2,FALSE))</f>
        <v>#N/A</v>
      </c>
      <c r="F6892" s="13">
        <f>IF(OR(ISNA(D6892),ISNA(E6892)),0,C6892*VLOOKUP(D6892&amp;E6892,reference_cepidc!$C$1:$H$381,6,FALSE))</f>
        <v>0</v>
      </c>
      <c r="G6892" s="13">
        <f>IF(OR(ISNA(D6892),ISNA(E6892)),0,C6892*VLOOKUP(D6892&amp;E6892,reference_snds!$C$1:$D$406,2,FALSE))</f>
        <v>0</v>
      </c>
    </row>
    <row r="6893" spans="1:7" x14ac:dyDescent="0.25">
      <c r="A6893" s="14"/>
      <c r="B6893" s="14"/>
      <c r="C6893" s="14"/>
      <c r="D6893" s="9" t="e">
        <f>VLOOKUP(A6893,mappings!$D$1:$F$240,3,FALSE)</f>
        <v>#N/A</v>
      </c>
      <c r="E6893" s="9" t="e">
        <f>IF(ISBLANK(A6893),#N/A,VLOOKUP(B6893,mappings!$A$1:$B$152,2,FALSE))</f>
        <v>#N/A</v>
      </c>
      <c r="F6893" s="13">
        <f>IF(OR(ISNA(D6893),ISNA(E6893)),0,C6893*VLOOKUP(D6893&amp;E6893,reference_cepidc!$C$1:$H$381,6,FALSE))</f>
        <v>0</v>
      </c>
      <c r="G6893" s="13">
        <f>IF(OR(ISNA(D6893),ISNA(E6893)),0,C6893*VLOOKUP(D6893&amp;E6893,reference_snds!$C$1:$D$406,2,FALSE))</f>
        <v>0</v>
      </c>
    </row>
    <row r="6894" spans="1:7" x14ac:dyDescent="0.25">
      <c r="A6894" s="14"/>
      <c r="B6894" s="14"/>
      <c r="C6894" s="14"/>
      <c r="D6894" s="9" t="e">
        <f>VLOOKUP(A6894,mappings!$D$1:$F$240,3,FALSE)</f>
        <v>#N/A</v>
      </c>
      <c r="E6894" s="9" t="e">
        <f>IF(ISBLANK(A6894),#N/A,VLOOKUP(B6894,mappings!$A$1:$B$152,2,FALSE))</f>
        <v>#N/A</v>
      </c>
      <c r="F6894" s="13">
        <f>IF(OR(ISNA(D6894),ISNA(E6894)),0,C6894*VLOOKUP(D6894&amp;E6894,reference_cepidc!$C$1:$H$381,6,FALSE))</f>
        <v>0</v>
      </c>
      <c r="G6894" s="13">
        <f>IF(OR(ISNA(D6894),ISNA(E6894)),0,C6894*VLOOKUP(D6894&amp;E6894,reference_snds!$C$1:$D$406,2,FALSE))</f>
        <v>0</v>
      </c>
    </row>
    <row r="6895" spans="1:7" x14ac:dyDescent="0.25">
      <c r="A6895" s="14"/>
      <c r="B6895" s="14"/>
      <c r="C6895" s="14"/>
      <c r="D6895" s="9" t="e">
        <f>VLOOKUP(A6895,mappings!$D$1:$F$240,3,FALSE)</f>
        <v>#N/A</v>
      </c>
      <c r="E6895" s="9" t="e">
        <f>IF(ISBLANK(A6895),#N/A,VLOOKUP(B6895,mappings!$A$1:$B$152,2,FALSE))</f>
        <v>#N/A</v>
      </c>
      <c r="F6895" s="13">
        <f>IF(OR(ISNA(D6895),ISNA(E6895)),0,C6895*VLOOKUP(D6895&amp;E6895,reference_cepidc!$C$1:$H$381,6,FALSE))</f>
        <v>0</v>
      </c>
      <c r="G6895" s="13">
        <f>IF(OR(ISNA(D6895),ISNA(E6895)),0,C6895*VLOOKUP(D6895&amp;E6895,reference_snds!$C$1:$D$406,2,FALSE))</f>
        <v>0</v>
      </c>
    </row>
    <row r="6896" spans="1:7" x14ac:dyDescent="0.25">
      <c r="A6896" s="14"/>
      <c r="B6896" s="14"/>
      <c r="C6896" s="14"/>
      <c r="D6896" s="9" t="e">
        <f>VLOOKUP(A6896,mappings!$D$1:$F$240,3,FALSE)</f>
        <v>#N/A</v>
      </c>
      <c r="E6896" s="9" t="e">
        <f>IF(ISBLANK(A6896),#N/A,VLOOKUP(B6896,mappings!$A$1:$B$152,2,FALSE))</f>
        <v>#N/A</v>
      </c>
      <c r="F6896" s="13">
        <f>IF(OR(ISNA(D6896),ISNA(E6896)),0,C6896*VLOOKUP(D6896&amp;E6896,reference_cepidc!$C$1:$H$381,6,FALSE))</f>
        <v>0</v>
      </c>
      <c r="G6896" s="13">
        <f>IF(OR(ISNA(D6896),ISNA(E6896)),0,C6896*VLOOKUP(D6896&amp;E6896,reference_snds!$C$1:$D$406,2,FALSE))</f>
        <v>0</v>
      </c>
    </row>
    <row r="6897" spans="1:7" x14ac:dyDescent="0.25">
      <c r="A6897" s="14"/>
      <c r="B6897" s="14"/>
      <c r="C6897" s="14"/>
      <c r="D6897" s="9" t="e">
        <f>VLOOKUP(A6897,mappings!$D$1:$F$240,3,FALSE)</f>
        <v>#N/A</v>
      </c>
      <c r="E6897" s="9" t="e">
        <f>IF(ISBLANK(A6897),#N/A,VLOOKUP(B6897,mappings!$A$1:$B$152,2,FALSE))</f>
        <v>#N/A</v>
      </c>
      <c r="F6897" s="13">
        <f>IF(OR(ISNA(D6897),ISNA(E6897)),0,C6897*VLOOKUP(D6897&amp;E6897,reference_cepidc!$C$1:$H$381,6,FALSE))</f>
        <v>0</v>
      </c>
      <c r="G6897" s="13">
        <f>IF(OR(ISNA(D6897),ISNA(E6897)),0,C6897*VLOOKUP(D6897&amp;E6897,reference_snds!$C$1:$D$406,2,FALSE))</f>
        <v>0</v>
      </c>
    </row>
    <row r="6898" spans="1:7" x14ac:dyDescent="0.25">
      <c r="A6898" s="14"/>
      <c r="B6898" s="14"/>
      <c r="C6898" s="14"/>
      <c r="D6898" s="9" t="e">
        <f>VLOOKUP(A6898,mappings!$D$1:$F$240,3,FALSE)</f>
        <v>#N/A</v>
      </c>
      <c r="E6898" s="9" t="e">
        <f>IF(ISBLANK(A6898),#N/A,VLOOKUP(B6898,mappings!$A$1:$B$152,2,FALSE))</f>
        <v>#N/A</v>
      </c>
      <c r="F6898" s="13">
        <f>IF(OR(ISNA(D6898),ISNA(E6898)),0,C6898*VLOOKUP(D6898&amp;E6898,reference_cepidc!$C$1:$H$381,6,FALSE))</f>
        <v>0</v>
      </c>
      <c r="G6898" s="13">
        <f>IF(OR(ISNA(D6898),ISNA(E6898)),0,C6898*VLOOKUP(D6898&amp;E6898,reference_snds!$C$1:$D$406,2,FALSE))</f>
        <v>0</v>
      </c>
    </row>
    <row r="6899" spans="1:7" x14ac:dyDescent="0.25">
      <c r="A6899" s="14"/>
      <c r="B6899" s="14"/>
      <c r="C6899" s="14"/>
      <c r="D6899" s="9" t="e">
        <f>VLOOKUP(A6899,mappings!$D$1:$F$240,3,FALSE)</f>
        <v>#N/A</v>
      </c>
      <c r="E6899" s="9" t="e">
        <f>IF(ISBLANK(A6899),#N/A,VLOOKUP(B6899,mappings!$A$1:$B$152,2,FALSE))</f>
        <v>#N/A</v>
      </c>
      <c r="F6899" s="13">
        <f>IF(OR(ISNA(D6899),ISNA(E6899)),0,C6899*VLOOKUP(D6899&amp;E6899,reference_cepidc!$C$1:$H$381,6,FALSE))</f>
        <v>0</v>
      </c>
      <c r="G6899" s="13">
        <f>IF(OR(ISNA(D6899),ISNA(E6899)),0,C6899*VLOOKUP(D6899&amp;E6899,reference_snds!$C$1:$D$406,2,FALSE))</f>
        <v>0</v>
      </c>
    </row>
    <row r="6900" spans="1:7" x14ac:dyDescent="0.25">
      <c r="A6900" s="14"/>
      <c r="B6900" s="14"/>
      <c r="C6900" s="14"/>
      <c r="D6900" s="9" t="e">
        <f>VLOOKUP(A6900,mappings!$D$1:$F$240,3,FALSE)</f>
        <v>#N/A</v>
      </c>
      <c r="E6900" s="9" t="e">
        <f>IF(ISBLANK(A6900),#N/A,VLOOKUP(B6900,mappings!$A$1:$B$152,2,FALSE))</f>
        <v>#N/A</v>
      </c>
      <c r="F6900" s="13">
        <f>IF(OR(ISNA(D6900),ISNA(E6900)),0,C6900*VLOOKUP(D6900&amp;E6900,reference_cepidc!$C$1:$H$381,6,FALSE))</f>
        <v>0</v>
      </c>
      <c r="G6900" s="13">
        <f>IF(OR(ISNA(D6900),ISNA(E6900)),0,C6900*VLOOKUP(D6900&amp;E6900,reference_snds!$C$1:$D$406,2,FALSE))</f>
        <v>0</v>
      </c>
    </row>
    <row r="6901" spans="1:7" x14ac:dyDescent="0.25">
      <c r="A6901" s="14"/>
      <c r="B6901" s="14"/>
      <c r="C6901" s="14"/>
      <c r="D6901" s="9" t="e">
        <f>VLOOKUP(A6901,mappings!$D$1:$F$240,3,FALSE)</f>
        <v>#N/A</v>
      </c>
      <c r="E6901" s="9" t="e">
        <f>IF(ISBLANK(A6901),#N/A,VLOOKUP(B6901,mappings!$A$1:$B$152,2,FALSE))</f>
        <v>#N/A</v>
      </c>
      <c r="F6901" s="13">
        <f>IF(OR(ISNA(D6901),ISNA(E6901)),0,C6901*VLOOKUP(D6901&amp;E6901,reference_cepidc!$C$1:$H$381,6,FALSE))</f>
        <v>0</v>
      </c>
      <c r="G6901" s="13">
        <f>IF(OR(ISNA(D6901),ISNA(E6901)),0,C6901*VLOOKUP(D6901&amp;E6901,reference_snds!$C$1:$D$406,2,FALSE))</f>
        <v>0</v>
      </c>
    </row>
    <row r="6902" spans="1:7" x14ac:dyDescent="0.25">
      <c r="A6902" s="14"/>
      <c r="B6902" s="14"/>
      <c r="C6902" s="14"/>
      <c r="D6902" s="9" t="e">
        <f>VLOOKUP(A6902,mappings!$D$1:$F$240,3,FALSE)</f>
        <v>#N/A</v>
      </c>
      <c r="E6902" s="9" t="e">
        <f>IF(ISBLANK(A6902),#N/A,VLOOKUP(B6902,mappings!$A$1:$B$152,2,FALSE))</f>
        <v>#N/A</v>
      </c>
      <c r="F6902" s="13">
        <f>IF(OR(ISNA(D6902),ISNA(E6902)),0,C6902*VLOOKUP(D6902&amp;E6902,reference_cepidc!$C$1:$H$381,6,FALSE))</f>
        <v>0</v>
      </c>
      <c r="G6902" s="13">
        <f>IF(OR(ISNA(D6902),ISNA(E6902)),0,C6902*VLOOKUP(D6902&amp;E6902,reference_snds!$C$1:$D$406,2,FALSE))</f>
        <v>0</v>
      </c>
    </row>
    <row r="6903" spans="1:7" x14ac:dyDescent="0.25">
      <c r="A6903" s="14"/>
      <c r="B6903" s="14"/>
      <c r="C6903" s="14"/>
      <c r="D6903" s="9" t="e">
        <f>VLOOKUP(A6903,mappings!$D$1:$F$240,3,FALSE)</f>
        <v>#N/A</v>
      </c>
      <c r="E6903" s="9" t="e">
        <f>IF(ISBLANK(A6903),#N/A,VLOOKUP(B6903,mappings!$A$1:$B$152,2,FALSE))</f>
        <v>#N/A</v>
      </c>
      <c r="F6903" s="13">
        <f>IF(OR(ISNA(D6903),ISNA(E6903)),0,C6903*VLOOKUP(D6903&amp;E6903,reference_cepidc!$C$1:$H$381,6,FALSE))</f>
        <v>0</v>
      </c>
      <c r="G6903" s="13">
        <f>IF(OR(ISNA(D6903),ISNA(E6903)),0,C6903*VLOOKUP(D6903&amp;E6903,reference_snds!$C$1:$D$406,2,FALSE))</f>
        <v>0</v>
      </c>
    </row>
    <row r="6904" spans="1:7" x14ac:dyDescent="0.25">
      <c r="A6904" s="14"/>
      <c r="B6904" s="14"/>
      <c r="C6904" s="14"/>
      <c r="D6904" s="9" t="e">
        <f>VLOOKUP(A6904,mappings!$D$1:$F$240,3,FALSE)</f>
        <v>#N/A</v>
      </c>
      <c r="E6904" s="9" t="e">
        <f>IF(ISBLANK(A6904),#N/A,VLOOKUP(B6904,mappings!$A$1:$B$152,2,FALSE))</f>
        <v>#N/A</v>
      </c>
      <c r="F6904" s="13">
        <f>IF(OR(ISNA(D6904),ISNA(E6904)),0,C6904*VLOOKUP(D6904&amp;E6904,reference_cepidc!$C$1:$H$381,6,FALSE))</f>
        <v>0</v>
      </c>
      <c r="G6904" s="13">
        <f>IF(OR(ISNA(D6904),ISNA(E6904)),0,C6904*VLOOKUP(D6904&amp;E6904,reference_snds!$C$1:$D$406,2,FALSE))</f>
        <v>0</v>
      </c>
    </row>
    <row r="6905" spans="1:7" x14ac:dyDescent="0.25">
      <c r="A6905" s="14"/>
      <c r="B6905" s="14"/>
      <c r="C6905" s="14"/>
      <c r="D6905" s="9" t="e">
        <f>VLOOKUP(A6905,mappings!$D$1:$F$240,3,FALSE)</f>
        <v>#N/A</v>
      </c>
      <c r="E6905" s="9" t="e">
        <f>IF(ISBLANK(A6905),#N/A,VLOOKUP(B6905,mappings!$A$1:$B$152,2,FALSE))</f>
        <v>#N/A</v>
      </c>
      <c r="F6905" s="13">
        <f>IF(OR(ISNA(D6905),ISNA(E6905)),0,C6905*VLOOKUP(D6905&amp;E6905,reference_cepidc!$C$1:$H$381,6,FALSE))</f>
        <v>0</v>
      </c>
      <c r="G6905" s="13">
        <f>IF(OR(ISNA(D6905),ISNA(E6905)),0,C6905*VLOOKUP(D6905&amp;E6905,reference_snds!$C$1:$D$406,2,FALSE))</f>
        <v>0</v>
      </c>
    </row>
    <row r="6906" spans="1:7" x14ac:dyDescent="0.25">
      <c r="A6906" s="14"/>
      <c r="B6906" s="14"/>
      <c r="C6906" s="14"/>
      <c r="D6906" s="9" t="e">
        <f>VLOOKUP(A6906,mappings!$D$1:$F$240,3,FALSE)</f>
        <v>#N/A</v>
      </c>
      <c r="E6906" s="9" t="e">
        <f>IF(ISBLANK(A6906),#N/A,VLOOKUP(B6906,mappings!$A$1:$B$152,2,FALSE))</f>
        <v>#N/A</v>
      </c>
      <c r="F6906" s="13">
        <f>IF(OR(ISNA(D6906),ISNA(E6906)),0,C6906*VLOOKUP(D6906&amp;E6906,reference_cepidc!$C$1:$H$381,6,FALSE))</f>
        <v>0</v>
      </c>
      <c r="G6906" s="13">
        <f>IF(OR(ISNA(D6906),ISNA(E6906)),0,C6906*VLOOKUP(D6906&amp;E6906,reference_snds!$C$1:$D$406,2,FALSE))</f>
        <v>0</v>
      </c>
    </row>
    <row r="6907" spans="1:7" x14ac:dyDescent="0.25">
      <c r="A6907" s="14"/>
      <c r="B6907" s="14"/>
      <c r="C6907" s="14"/>
      <c r="D6907" s="9" t="e">
        <f>VLOOKUP(A6907,mappings!$D$1:$F$240,3,FALSE)</f>
        <v>#N/A</v>
      </c>
      <c r="E6907" s="9" t="e">
        <f>IF(ISBLANK(A6907),#N/A,VLOOKUP(B6907,mappings!$A$1:$B$152,2,FALSE))</f>
        <v>#N/A</v>
      </c>
      <c r="F6907" s="13">
        <f>IF(OR(ISNA(D6907),ISNA(E6907)),0,C6907*VLOOKUP(D6907&amp;E6907,reference_cepidc!$C$1:$H$381,6,FALSE))</f>
        <v>0</v>
      </c>
      <c r="G6907" s="13">
        <f>IF(OR(ISNA(D6907),ISNA(E6907)),0,C6907*VLOOKUP(D6907&amp;E6907,reference_snds!$C$1:$D$406,2,FALSE))</f>
        <v>0</v>
      </c>
    </row>
    <row r="6908" spans="1:7" x14ac:dyDescent="0.25">
      <c r="A6908" s="14"/>
      <c r="B6908" s="14"/>
      <c r="C6908" s="14"/>
      <c r="D6908" s="9" t="e">
        <f>VLOOKUP(A6908,mappings!$D$1:$F$240,3,FALSE)</f>
        <v>#N/A</v>
      </c>
      <c r="E6908" s="9" t="e">
        <f>IF(ISBLANK(A6908),#N/A,VLOOKUP(B6908,mappings!$A$1:$B$152,2,FALSE))</f>
        <v>#N/A</v>
      </c>
      <c r="F6908" s="13">
        <f>IF(OR(ISNA(D6908),ISNA(E6908)),0,C6908*VLOOKUP(D6908&amp;E6908,reference_cepidc!$C$1:$H$381,6,FALSE))</f>
        <v>0</v>
      </c>
      <c r="G6908" s="13">
        <f>IF(OR(ISNA(D6908),ISNA(E6908)),0,C6908*VLOOKUP(D6908&amp;E6908,reference_snds!$C$1:$D$406,2,FALSE))</f>
        <v>0</v>
      </c>
    </row>
    <row r="6909" spans="1:7" x14ac:dyDescent="0.25">
      <c r="A6909" s="14"/>
      <c r="B6909" s="14"/>
      <c r="C6909" s="14"/>
      <c r="D6909" s="9" t="e">
        <f>VLOOKUP(A6909,mappings!$D$1:$F$240,3,FALSE)</f>
        <v>#N/A</v>
      </c>
      <c r="E6909" s="9" t="e">
        <f>IF(ISBLANK(A6909),#N/A,VLOOKUP(B6909,mappings!$A$1:$B$152,2,FALSE))</f>
        <v>#N/A</v>
      </c>
      <c r="F6909" s="13">
        <f>IF(OR(ISNA(D6909),ISNA(E6909)),0,C6909*VLOOKUP(D6909&amp;E6909,reference_cepidc!$C$1:$H$381,6,FALSE))</f>
        <v>0</v>
      </c>
      <c r="G6909" s="13">
        <f>IF(OR(ISNA(D6909),ISNA(E6909)),0,C6909*VLOOKUP(D6909&amp;E6909,reference_snds!$C$1:$D$406,2,FALSE))</f>
        <v>0</v>
      </c>
    </row>
    <row r="6910" spans="1:7" x14ac:dyDescent="0.25">
      <c r="A6910" s="14"/>
      <c r="B6910" s="14"/>
      <c r="C6910" s="14"/>
      <c r="D6910" s="9" t="e">
        <f>VLOOKUP(A6910,mappings!$D$1:$F$240,3,FALSE)</f>
        <v>#N/A</v>
      </c>
      <c r="E6910" s="9" t="e">
        <f>IF(ISBLANK(A6910),#N/A,VLOOKUP(B6910,mappings!$A$1:$B$152,2,FALSE))</f>
        <v>#N/A</v>
      </c>
      <c r="F6910" s="13">
        <f>IF(OR(ISNA(D6910),ISNA(E6910)),0,C6910*VLOOKUP(D6910&amp;E6910,reference_cepidc!$C$1:$H$381,6,FALSE))</f>
        <v>0</v>
      </c>
      <c r="G6910" s="13">
        <f>IF(OR(ISNA(D6910),ISNA(E6910)),0,C6910*VLOOKUP(D6910&amp;E6910,reference_snds!$C$1:$D$406,2,FALSE))</f>
        <v>0</v>
      </c>
    </row>
    <row r="6911" spans="1:7" x14ac:dyDescent="0.25">
      <c r="A6911" s="14"/>
      <c r="B6911" s="14"/>
      <c r="C6911" s="14"/>
      <c r="D6911" s="9" t="e">
        <f>VLOOKUP(A6911,mappings!$D$1:$F$240,3,FALSE)</f>
        <v>#N/A</v>
      </c>
      <c r="E6911" s="9" t="e">
        <f>IF(ISBLANK(A6911),#N/A,VLOOKUP(B6911,mappings!$A$1:$B$152,2,FALSE))</f>
        <v>#N/A</v>
      </c>
      <c r="F6911" s="13">
        <f>IF(OR(ISNA(D6911),ISNA(E6911)),0,C6911*VLOOKUP(D6911&amp;E6911,reference_cepidc!$C$1:$H$381,6,FALSE))</f>
        <v>0</v>
      </c>
      <c r="G6911" s="13">
        <f>IF(OR(ISNA(D6911),ISNA(E6911)),0,C6911*VLOOKUP(D6911&amp;E6911,reference_snds!$C$1:$D$406,2,FALSE))</f>
        <v>0</v>
      </c>
    </row>
    <row r="6912" spans="1:7" x14ac:dyDescent="0.25">
      <c r="A6912" s="14"/>
      <c r="B6912" s="14"/>
      <c r="C6912" s="14"/>
      <c r="D6912" s="9" t="e">
        <f>VLOOKUP(A6912,mappings!$D$1:$F$240,3,FALSE)</f>
        <v>#N/A</v>
      </c>
      <c r="E6912" s="9" t="e">
        <f>IF(ISBLANK(A6912),#N/A,VLOOKUP(B6912,mappings!$A$1:$B$152,2,FALSE))</f>
        <v>#N/A</v>
      </c>
      <c r="F6912" s="13">
        <f>IF(OR(ISNA(D6912),ISNA(E6912)),0,C6912*VLOOKUP(D6912&amp;E6912,reference_cepidc!$C$1:$H$381,6,FALSE))</f>
        <v>0</v>
      </c>
      <c r="G6912" s="13">
        <f>IF(OR(ISNA(D6912),ISNA(E6912)),0,C6912*VLOOKUP(D6912&amp;E6912,reference_snds!$C$1:$D$406,2,FALSE))</f>
        <v>0</v>
      </c>
    </row>
    <row r="6913" spans="1:7" x14ac:dyDescent="0.25">
      <c r="A6913" s="14"/>
      <c r="B6913" s="14"/>
      <c r="C6913" s="14"/>
      <c r="D6913" s="9" t="e">
        <f>VLOOKUP(A6913,mappings!$D$1:$F$240,3,FALSE)</f>
        <v>#N/A</v>
      </c>
      <c r="E6913" s="9" t="e">
        <f>IF(ISBLANK(A6913),#N/A,VLOOKUP(B6913,mappings!$A$1:$B$152,2,FALSE))</f>
        <v>#N/A</v>
      </c>
      <c r="F6913" s="13">
        <f>IF(OR(ISNA(D6913),ISNA(E6913)),0,C6913*VLOOKUP(D6913&amp;E6913,reference_cepidc!$C$1:$H$381,6,FALSE))</f>
        <v>0</v>
      </c>
      <c r="G6913" s="13">
        <f>IF(OR(ISNA(D6913),ISNA(E6913)),0,C6913*VLOOKUP(D6913&amp;E6913,reference_snds!$C$1:$D$406,2,FALSE))</f>
        <v>0</v>
      </c>
    </row>
    <row r="6914" spans="1:7" x14ac:dyDescent="0.25">
      <c r="A6914" s="14"/>
      <c r="B6914" s="14"/>
      <c r="C6914" s="14"/>
      <c r="D6914" s="9" t="e">
        <f>VLOOKUP(A6914,mappings!$D$1:$F$240,3,FALSE)</f>
        <v>#N/A</v>
      </c>
      <c r="E6914" s="9" t="e">
        <f>IF(ISBLANK(A6914),#N/A,VLOOKUP(B6914,mappings!$A$1:$B$152,2,FALSE))</f>
        <v>#N/A</v>
      </c>
      <c r="F6914" s="13">
        <f>IF(OR(ISNA(D6914),ISNA(E6914)),0,C6914*VLOOKUP(D6914&amp;E6914,reference_cepidc!$C$1:$H$381,6,FALSE))</f>
        <v>0</v>
      </c>
      <c r="G6914" s="13">
        <f>IF(OR(ISNA(D6914),ISNA(E6914)),0,C6914*VLOOKUP(D6914&amp;E6914,reference_snds!$C$1:$D$406,2,FALSE))</f>
        <v>0</v>
      </c>
    </row>
    <row r="6915" spans="1:7" x14ac:dyDescent="0.25">
      <c r="A6915" s="14"/>
      <c r="B6915" s="14"/>
      <c r="C6915" s="14"/>
      <c r="D6915" s="9" t="e">
        <f>VLOOKUP(A6915,mappings!$D$1:$F$240,3,FALSE)</f>
        <v>#N/A</v>
      </c>
      <c r="E6915" s="9" t="e">
        <f>IF(ISBLANK(A6915),#N/A,VLOOKUP(B6915,mappings!$A$1:$B$152,2,FALSE))</f>
        <v>#N/A</v>
      </c>
      <c r="F6915" s="13">
        <f>IF(OR(ISNA(D6915),ISNA(E6915)),0,C6915*VLOOKUP(D6915&amp;E6915,reference_cepidc!$C$1:$H$381,6,FALSE))</f>
        <v>0</v>
      </c>
      <c r="G6915" s="13">
        <f>IF(OR(ISNA(D6915),ISNA(E6915)),0,C6915*VLOOKUP(D6915&amp;E6915,reference_snds!$C$1:$D$406,2,FALSE))</f>
        <v>0</v>
      </c>
    </row>
    <row r="6916" spans="1:7" x14ac:dyDescent="0.25">
      <c r="A6916" s="14"/>
      <c r="B6916" s="14"/>
      <c r="C6916" s="14"/>
      <c r="D6916" s="9" t="e">
        <f>VLOOKUP(A6916,mappings!$D$1:$F$240,3,FALSE)</f>
        <v>#N/A</v>
      </c>
      <c r="E6916" s="9" t="e">
        <f>IF(ISBLANK(A6916),#N/A,VLOOKUP(B6916,mappings!$A$1:$B$152,2,FALSE))</f>
        <v>#N/A</v>
      </c>
      <c r="F6916" s="13">
        <f>IF(OR(ISNA(D6916),ISNA(E6916)),0,C6916*VLOOKUP(D6916&amp;E6916,reference_cepidc!$C$1:$H$381,6,FALSE))</f>
        <v>0</v>
      </c>
      <c r="G6916" s="13">
        <f>IF(OR(ISNA(D6916),ISNA(E6916)),0,C6916*VLOOKUP(D6916&amp;E6916,reference_snds!$C$1:$D$406,2,FALSE))</f>
        <v>0</v>
      </c>
    </row>
    <row r="6917" spans="1:7" x14ac:dyDescent="0.25">
      <c r="A6917" s="14"/>
      <c r="B6917" s="14"/>
      <c r="C6917" s="14"/>
      <c r="D6917" s="9" t="e">
        <f>VLOOKUP(A6917,mappings!$D$1:$F$240,3,FALSE)</f>
        <v>#N/A</v>
      </c>
      <c r="E6917" s="9" t="e">
        <f>IF(ISBLANK(A6917),#N/A,VLOOKUP(B6917,mappings!$A$1:$B$152,2,FALSE))</f>
        <v>#N/A</v>
      </c>
      <c r="F6917" s="13">
        <f>IF(OR(ISNA(D6917),ISNA(E6917)),0,C6917*VLOOKUP(D6917&amp;E6917,reference_cepidc!$C$1:$H$381,6,FALSE))</f>
        <v>0</v>
      </c>
      <c r="G6917" s="13">
        <f>IF(OR(ISNA(D6917),ISNA(E6917)),0,C6917*VLOOKUP(D6917&amp;E6917,reference_snds!$C$1:$D$406,2,FALSE))</f>
        <v>0</v>
      </c>
    </row>
    <row r="6918" spans="1:7" x14ac:dyDescent="0.25">
      <c r="A6918" s="14"/>
      <c r="B6918" s="14"/>
      <c r="C6918" s="14"/>
      <c r="D6918" s="9" t="e">
        <f>VLOOKUP(A6918,mappings!$D$1:$F$240,3,FALSE)</f>
        <v>#N/A</v>
      </c>
      <c r="E6918" s="9" t="e">
        <f>IF(ISBLANK(A6918),#N/A,VLOOKUP(B6918,mappings!$A$1:$B$152,2,FALSE))</f>
        <v>#N/A</v>
      </c>
      <c r="F6918" s="13">
        <f>IF(OR(ISNA(D6918),ISNA(E6918)),0,C6918*VLOOKUP(D6918&amp;E6918,reference_cepidc!$C$1:$H$381,6,FALSE))</f>
        <v>0</v>
      </c>
      <c r="G6918" s="13">
        <f>IF(OR(ISNA(D6918),ISNA(E6918)),0,C6918*VLOOKUP(D6918&amp;E6918,reference_snds!$C$1:$D$406,2,FALSE))</f>
        <v>0</v>
      </c>
    </row>
    <row r="6919" spans="1:7" x14ac:dyDescent="0.25">
      <c r="A6919" s="14"/>
      <c r="B6919" s="14"/>
      <c r="C6919" s="14"/>
      <c r="D6919" s="9" t="e">
        <f>VLOOKUP(A6919,mappings!$D$1:$F$240,3,FALSE)</f>
        <v>#N/A</v>
      </c>
      <c r="E6919" s="9" t="e">
        <f>IF(ISBLANK(A6919),#N/A,VLOOKUP(B6919,mappings!$A$1:$B$152,2,FALSE))</f>
        <v>#N/A</v>
      </c>
      <c r="F6919" s="13">
        <f>IF(OR(ISNA(D6919),ISNA(E6919)),0,C6919*VLOOKUP(D6919&amp;E6919,reference_cepidc!$C$1:$H$381,6,FALSE))</f>
        <v>0</v>
      </c>
      <c r="G6919" s="13">
        <f>IF(OR(ISNA(D6919),ISNA(E6919)),0,C6919*VLOOKUP(D6919&amp;E6919,reference_snds!$C$1:$D$406,2,FALSE))</f>
        <v>0</v>
      </c>
    </row>
    <row r="6920" spans="1:7" x14ac:dyDescent="0.25">
      <c r="A6920" s="14"/>
      <c r="B6920" s="14"/>
      <c r="C6920" s="14"/>
      <c r="D6920" s="9" t="e">
        <f>VLOOKUP(A6920,mappings!$D$1:$F$240,3,FALSE)</f>
        <v>#N/A</v>
      </c>
      <c r="E6920" s="9" t="e">
        <f>IF(ISBLANK(A6920),#N/A,VLOOKUP(B6920,mappings!$A$1:$B$152,2,FALSE))</f>
        <v>#N/A</v>
      </c>
      <c r="F6920" s="13">
        <f>IF(OR(ISNA(D6920),ISNA(E6920)),0,C6920*VLOOKUP(D6920&amp;E6920,reference_cepidc!$C$1:$H$381,6,FALSE))</f>
        <v>0</v>
      </c>
      <c r="G6920" s="13">
        <f>IF(OR(ISNA(D6920),ISNA(E6920)),0,C6920*VLOOKUP(D6920&amp;E6920,reference_snds!$C$1:$D$406,2,FALSE))</f>
        <v>0</v>
      </c>
    </row>
    <row r="6921" spans="1:7" x14ac:dyDescent="0.25">
      <c r="A6921" s="14"/>
      <c r="B6921" s="14"/>
      <c r="C6921" s="14"/>
      <c r="D6921" s="9" t="e">
        <f>VLOOKUP(A6921,mappings!$D$1:$F$240,3,FALSE)</f>
        <v>#N/A</v>
      </c>
      <c r="E6921" s="9" t="e">
        <f>IF(ISBLANK(A6921),#N/A,VLOOKUP(B6921,mappings!$A$1:$B$152,2,FALSE))</f>
        <v>#N/A</v>
      </c>
      <c r="F6921" s="13">
        <f>IF(OR(ISNA(D6921),ISNA(E6921)),0,C6921*VLOOKUP(D6921&amp;E6921,reference_cepidc!$C$1:$H$381,6,FALSE))</f>
        <v>0</v>
      </c>
      <c r="G6921" s="13">
        <f>IF(OR(ISNA(D6921),ISNA(E6921)),0,C6921*VLOOKUP(D6921&amp;E6921,reference_snds!$C$1:$D$406,2,FALSE))</f>
        <v>0</v>
      </c>
    </row>
    <row r="6922" spans="1:7" x14ac:dyDescent="0.25">
      <c r="A6922" s="14"/>
      <c r="B6922" s="14"/>
      <c r="C6922" s="14"/>
      <c r="D6922" s="9" t="e">
        <f>VLOOKUP(A6922,mappings!$D$1:$F$240,3,FALSE)</f>
        <v>#N/A</v>
      </c>
      <c r="E6922" s="9" t="e">
        <f>IF(ISBLANK(A6922),#N/A,VLOOKUP(B6922,mappings!$A$1:$B$152,2,FALSE))</f>
        <v>#N/A</v>
      </c>
      <c r="F6922" s="13">
        <f>IF(OR(ISNA(D6922),ISNA(E6922)),0,C6922*VLOOKUP(D6922&amp;E6922,reference_cepidc!$C$1:$H$381,6,FALSE))</f>
        <v>0</v>
      </c>
      <c r="G6922" s="13">
        <f>IF(OR(ISNA(D6922),ISNA(E6922)),0,C6922*VLOOKUP(D6922&amp;E6922,reference_snds!$C$1:$D$406,2,FALSE))</f>
        <v>0</v>
      </c>
    </row>
    <row r="6923" spans="1:7" x14ac:dyDescent="0.25">
      <c r="A6923" s="14"/>
      <c r="B6923" s="14"/>
      <c r="C6923" s="14"/>
      <c r="D6923" s="9" t="e">
        <f>VLOOKUP(A6923,mappings!$D$1:$F$240,3,FALSE)</f>
        <v>#N/A</v>
      </c>
      <c r="E6923" s="9" t="e">
        <f>IF(ISBLANK(A6923),#N/A,VLOOKUP(B6923,mappings!$A$1:$B$152,2,FALSE))</f>
        <v>#N/A</v>
      </c>
      <c r="F6923" s="13">
        <f>IF(OR(ISNA(D6923),ISNA(E6923)),0,C6923*VLOOKUP(D6923&amp;E6923,reference_cepidc!$C$1:$H$381,6,FALSE))</f>
        <v>0</v>
      </c>
      <c r="G6923" s="13">
        <f>IF(OR(ISNA(D6923),ISNA(E6923)),0,C6923*VLOOKUP(D6923&amp;E6923,reference_snds!$C$1:$D$406,2,FALSE))</f>
        <v>0</v>
      </c>
    </row>
    <row r="6924" spans="1:7" x14ac:dyDescent="0.25">
      <c r="A6924" s="14"/>
      <c r="B6924" s="14"/>
      <c r="C6924" s="14"/>
      <c r="D6924" s="9" t="e">
        <f>VLOOKUP(A6924,mappings!$D$1:$F$240,3,FALSE)</f>
        <v>#N/A</v>
      </c>
      <c r="E6924" s="9" t="e">
        <f>IF(ISBLANK(A6924),#N/A,VLOOKUP(B6924,mappings!$A$1:$B$152,2,FALSE))</f>
        <v>#N/A</v>
      </c>
      <c r="F6924" s="13">
        <f>IF(OR(ISNA(D6924),ISNA(E6924)),0,C6924*VLOOKUP(D6924&amp;E6924,reference_cepidc!$C$1:$H$381,6,FALSE))</f>
        <v>0</v>
      </c>
      <c r="G6924" s="13">
        <f>IF(OR(ISNA(D6924),ISNA(E6924)),0,C6924*VLOOKUP(D6924&amp;E6924,reference_snds!$C$1:$D$406,2,FALSE))</f>
        <v>0</v>
      </c>
    </row>
    <row r="6925" spans="1:7" x14ac:dyDescent="0.25">
      <c r="A6925" s="14"/>
      <c r="B6925" s="14"/>
      <c r="C6925" s="14"/>
      <c r="D6925" s="9" t="e">
        <f>VLOOKUP(A6925,mappings!$D$1:$F$240,3,FALSE)</f>
        <v>#N/A</v>
      </c>
      <c r="E6925" s="9" t="e">
        <f>IF(ISBLANK(A6925),#N/A,VLOOKUP(B6925,mappings!$A$1:$B$152,2,FALSE))</f>
        <v>#N/A</v>
      </c>
      <c r="F6925" s="13">
        <f>IF(OR(ISNA(D6925),ISNA(E6925)),0,C6925*VLOOKUP(D6925&amp;E6925,reference_cepidc!$C$1:$H$381,6,FALSE))</f>
        <v>0</v>
      </c>
      <c r="G6925" s="13">
        <f>IF(OR(ISNA(D6925),ISNA(E6925)),0,C6925*VLOOKUP(D6925&amp;E6925,reference_snds!$C$1:$D$406,2,FALSE))</f>
        <v>0</v>
      </c>
    </row>
    <row r="6926" spans="1:7" x14ac:dyDescent="0.25">
      <c r="A6926" s="14"/>
      <c r="B6926" s="14"/>
      <c r="C6926" s="14"/>
      <c r="D6926" s="9" t="e">
        <f>VLOOKUP(A6926,mappings!$D$1:$F$240,3,FALSE)</f>
        <v>#N/A</v>
      </c>
      <c r="E6926" s="9" t="e">
        <f>IF(ISBLANK(A6926),#N/A,VLOOKUP(B6926,mappings!$A$1:$B$152,2,FALSE))</f>
        <v>#N/A</v>
      </c>
      <c r="F6926" s="13">
        <f>IF(OR(ISNA(D6926),ISNA(E6926)),0,C6926*VLOOKUP(D6926&amp;E6926,reference_cepidc!$C$1:$H$381,6,FALSE))</f>
        <v>0</v>
      </c>
      <c r="G6926" s="13">
        <f>IF(OR(ISNA(D6926),ISNA(E6926)),0,C6926*VLOOKUP(D6926&amp;E6926,reference_snds!$C$1:$D$406,2,FALSE))</f>
        <v>0</v>
      </c>
    </row>
    <row r="6927" spans="1:7" x14ac:dyDescent="0.25">
      <c r="A6927" s="14"/>
      <c r="B6927" s="14"/>
      <c r="C6927" s="14"/>
      <c r="D6927" s="9" t="e">
        <f>VLOOKUP(A6927,mappings!$D$1:$F$240,3,FALSE)</f>
        <v>#N/A</v>
      </c>
      <c r="E6927" s="9" t="e">
        <f>IF(ISBLANK(A6927),#N/A,VLOOKUP(B6927,mappings!$A$1:$B$152,2,FALSE))</f>
        <v>#N/A</v>
      </c>
      <c r="F6927" s="13">
        <f>IF(OR(ISNA(D6927),ISNA(E6927)),0,C6927*VLOOKUP(D6927&amp;E6927,reference_cepidc!$C$1:$H$381,6,FALSE))</f>
        <v>0</v>
      </c>
      <c r="G6927" s="13">
        <f>IF(OR(ISNA(D6927),ISNA(E6927)),0,C6927*VLOOKUP(D6927&amp;E6927,reference_snds!$C$1:$D$406,2,FALSE))</f>
        <v>0</v>
      </c>
    </row>
    <row r="6928" spans="1:7" x14ac:dyDescent="0.25">
      <c r="A6928" s="14"/>
      <c r="B6928" s="14"/>
      <c r="C6928" s="14"/>
      <c r="D6928" s="9" t="e">
        <f>VLOOKUP(A6928,mappings!$D$1:$F$240,3,FALSE)</f>
        <v>#N/A</v>
      </c>
      <c r="E6928" s="9" t="e">
        <f>IF(ISBLANK(A6928),#N/A,VLOOKUP(B6928,mappings!$A$1:$B$152,2,FALSE))</f>
        <v>#N/A</v>
      </c>
      <c r="F6928" s="13">
        <f>IF(OR(ISNA(D6928),ISNA(E6928)),0,C6928*VLOOKUP(D6928&amp;E6928,reference_cepidc!$C$1:$H$381,6,FALSE))</f>
        <v>0</v>
      </c>
      <c r="G6928" s="13">
        <f>IF(OR(ISNA(D6928),ISNA(E6928)),0,C6928*VLOOKUP(D6928&amp;E6928,reference_snds!$C$1:$D$406,2,FALSE))</f>
        <v>0</v>
      </c>
    </row>
    <row r="6929" spans="1:7" x14ac:dyDescent="0.25">
      <c r="A6929" s="14"/>
      <c r="B6929" s="14"/>
      <c r="C6929" s="14"/>
      <c r="D6929" s="9" t="e">
        <f>VLOOKUP(A6929,mappings!$D$1:$F$240,3,FALSE)</f>
        <v>#N/A</v>
      </c>
      <c r="E6929" s="9" t="e">
        <f>IF(ISBLANK(A6929),#N/A,VLOOKUP(B6929,mappings!$A$1:$B$152,2,FALSE))</f>
        <v>#N/A</v>
      </c>
      <c r="F6929" s="13">
        <f>IF(OR(ISNA(D6929),ISNA(E6929)),0,C6929*VLOOKUP(D6929&amp;E6929,reference_cepidc!$C$1:$H$381,6,FALSE))</f>
        <v>0</v>
      </c>
      <c r="G6929" s="13">
        <f>IF(OR(ISNA(D6929),ISNA(E6929)),0,C6929*VLOOKUP(D6929&amp;E6929,reference_snds!$C$1:$D$406,2,FALSE))</f>
        <v>0</v>
      </c>
    </row>
    <row r="6930" spans="1:7" x14ac:dyDescent="0.25">
      <c r="A6930" s="14"/>
      <c r="B6930" s="14"/>
      <c r="C6930" s="14"/>
      <c r="D6930" s="9" t="e">
        <f>VLOOKUP(A6930,mappings!$D$1:$F$240,3,FALSE)</f>
        <v>#N/A</v>
      </c>
      <c r="E6930" s="9" t="e">
        <f>IF(ISBLANK(A6930),#N/A,VLOOKUP(B6930,mappings!$A$1:$B$152,2,FALSE))</f>
        <v>#N/A</v>
      </c>
      <c r="F6930" s="13">
        <f>IF(OR(ISNA(D6930),ISNA(E6930)),0,C6930*VLOOKUP(D6930&amp;E6930,reference_cepidc!$C$1:$H$381,6,FALSE))</f>
        <v>0</v>
      </c>
      <c r="G6930" s="13">
        <f>IF(OR(ISNA(D6930),ISNA(E6930)),0,C6930*VLOOKUP(D6930&amp;E6930,reference_snds!$C$1:$D$406,2,FALSE))</f>
        <v>0</v>
      </c>
    </row>
    <row r="6931" spans="1:7" x14ac:dyDescent="0.25">
      <c r="A6931" s="14"/>
      <c r="B6931" s="14"/>
      <c r="C6931" s="14"/>
      <c r="D6931" s="9" t="e">
        <f>VLOOKUP(A6931,mappings!$D$1:$F$240,3,FALSE)</f>
        <v>#N/A</v>
      </c>
      <c r="E6931" s="9" t="e">
        <f>IF(ISBLANK(A6931),#N/A,VLOOKUP(B6931,mappings!$A$1:$B$152,2,FALSE))</f>
        <v>#N/A</v>
      </c>
      <c r="F6931" s="13">
        <f>IF(OR(ISNA(D6931),ISNA(E6931)),0,C6931*VLOOKUP(D6931&amp;E6931,reference_cepidc!$C$1:$H$381,6,FALSE))</f>
        <v>0</v>
      </c>
      <c r="G6931" s="13">
        <f>IF(OR(ISNA(D6931),ISNA(E6931)),0,C6931*VLOOKUP(D6931&amp;E6931,reference_snds!$C$1:$D$406,2,FALSE))</f>
        <v>0</v>
      </c>
    </row>
    <row r="6932" spans="1:7" x14ac:dyDescent="0.25">
      <c r="A6932" s="14"/>
      <c r="B6932" s="14"/>
      <c r="C6932" s="14"/>
      <c r="D6932" s="9" t="e">
        <f>VLOOKUP(A6932,mappings!$D$1:$F$240,3,FALSE)</f>
        <v>#N/A</v>
      </c>
      <c r="E6932" s="9" t="e">
        <f>IF(ISBLANK(A6932),#N/A,VLOOKUP(B6932,mappings!$A$1:$B$152,2,FALSE))</f>
        <v>#N/A</v>
      </c>
      <c r="F6932" s="13">
        <f>IF(OR(ISNA(D6932),ISNA(E6932)),0,C6932*VLOOKUP(D6932&amp;E6932,reference_cepidc!$C$1:$H$381,6,FALSE))</f>
        <v>0</v>
      </c>
      <c r="G6932" s="13">
        <f>IF(OR(ISNA(D6932),ISNA(E6932)),0,C6932*VLOOKUP(D6932&amp;E6932,reference_snds!$C$1:$D$406,2,FALSE))</f>
        <v>0</v>
      </c>
    </row>
    <row r="6933" spans="1:7" x14ac:dyDescent="0.25">
      <c r="A6933" s="14"/>
      <c r="B6933" s="14"/>
      <c r="C6933" s="14"/>
      <c r="D6933" s="9" t="e">
        <f>VLOOKUP(A6933,mappings!$D$1:$F$240,3,FALSE)</f>
        <v>#N/A</v>
      </c>
      <c r="E6933" s="9" t="e">
        <f>IF(ISBLANK(A6933),#N/A,VLOOKUP(B6933,mappings!$A$1:$B$152,2,FALSE))</f>
        <v>#N/A</v>
      </c>
      <c r="F6933" s="13">
        <f>IF(OR(ISNA(D6933),ISNA(E6933)),0,C6933*VLOOKUP(D6933&amp;E6933,reference_cepidc!$C$1:$H$381,6,FALSE))</f>
        <v>0</v>
      </c>
      <c r="G6933" s="13">
        <f>IF(OR(ISNA(D6933),ISNA(E6933)),0,C6933*VLOOKUP(D6933&amp;E6933,reference_snds!$C$1:$D$406,2,FALSE))</f>
        <v>0</v>
      </c>
    </row>
    <row r="6934" spans="1:7" x14ac:dyDescent="0.25">
      <c r="A6934" s="14"/>
      <c r="B6934" s="14"/>
      <c r="C6934" s="14"/>
      <c r="D6934" s="9" t="e">
        <f>VLOOKUP(A6934,mappings!$D$1:$F$240,3,FALSE)</f>
        <v>#N/A</v>
      </c>
      <c r="E6934" s="9" t="e">
        <f>IF(ISBLANK(A6934),#N/A,VLOOKUP(B6934,mappings!$A$1:$B$152,2,FALSE))</f>
        <v>#N/A</v>
      </c>
      <c r="F6934" s="13">
        <f>IF(OR(ISNA(D6934),ISNA(E6934)),0,C6934*VLOOKUP(D6934&amp;E6934,reference_cepidc!$C$1:$H$381,6,FALSE))</f>
        <v>0</v>
      </c>
      <c r="G6934" s="13">
        <f>IF(OR(ISNA(D6934),ISNA(E6934)),0,C6934*VLOOKUP(D6934&amp;E6934,reference_snds!$C$1:$D$406,2,FALSE))</f>
        <v>0</v>
      </c>
    </row>
    <row r="6935" spans="1:7" x14ac:dyDescent="0.25">
      <c r="A6935" s="14"/>
      <c r="B6935" s="14"/>
      <c r="C6935" s="14"/>
      <c r="D6935" s="9" t="e">
        <f>VLOOKUP(A6935,mappings!$D$1:$F$240,3,FALSE)</f>
        <v>#N/A</v>
      </c>
      <c r="E6935" s="9" t="e">
        <f>IF(ISBLANK(A6935),#N/A,VLOOKUP(B6935,mappings!$A$1:$B$152,2,FALSE))</f>
        <v>#N/A</v>
      </c>
      <c r="F6935" s="13">
        <f>IF(OR(ISNA(D6935),ISNA(E6935)),0,C6935*VLOOKUP(D6935&amp;E6935,reference_cepidc!$C$1:$H$381,6,FALSE))</f>
        <v>0</v>
      </c>
      <c r="G6935" s="13">
        <f>IF(OR(ISNA(D6935),ISNA(E6935)),0,C6935*VLOOKUP(D6935&amp;E6935,reference_snds!$C$1:$D$406,2,FALSE))</f>
        <v>0</v>
      </c>
    </row>
    <row r="6936" spans="1:7" x14ac:dyDescent="0.25">
      <c r="A6936" s="14"/>
      <c r="B6936" s="14"/>
      <c r="C6936" s="14"/>
      <c r="D6936" s="9" t="e">
        <f>VLOOKUP(A6936,mappings!$D$1:$F$240,3,FALSE)</f>
        <v>#N/A</v>
      </c>
      <c r="E6936" s="9" t="e">
        <f>IF(ISBLANK(A6936),#N/A,VLOOKUP(B6936,mappings!$A$1:$B$152,2,FALSE))</f>
        <v>#N/A</v>
      </c>
      <c r="F6936" s="13">
        <f>IF(OR(ISNA(D6936),ISNA(E6936)),0,C6936*VLOOKUP(D6936&amp;E6936,reference_cepidc!$C$1:$H$381,6,FALSE))</f>
        <v>0</v>
      </c>
      <c r="G6936" s="13">
        <f>IF(OR(ISNA(D6936),ISNA(E6936)),0,C6936*VLOOKUP(D6936&amp;E6936,reference_snds!$C$1:$D$406,2,FALSE))</f>
        <v>0</v>
      </c>
    </row>
    <row r="6937" spans="1:7" x14ac:dyDescent="0.25">
      <c r="A6937" s="14"/>
      <c r="B6937" s="14"/>
      <c r="C6937" s="14"/>
      <c r="D6937" s="9" t="e">
        <f>VLOOKUP(A6937,mappings!$D$1:$F$240,3,FALSE)</f>
        <v>#N/A</v>
      </c>
      <c r="E6937" s="9" t="e">
        <f>IF(ISBLANK(A6937),#N/A,VLOOKUP(B6937,mappings!$A$1:$B$152,2,FALSE))</f>
        <v>#N/A</v>
      </c>
      <c r="F6937" s="13">
        <f>IF(OR(ISNA(D6937),ISNA(E6937)),0,C6937*VLOOKUP(D6937&amp;E6937,reference_cepidc!$C$1:$H$381,6,FALSE))</f>
        <v>0</v>
      </c>
      <c r="G6937" s="13">
        <f>IF(OR(ISNA(D6937),ISNA(E6937)),0,C6937*VLOOKUP(D6937&amp;E6937,reference_snds!$C$1:$D$406,2,FALSE))</f>
        <v>0</v>
      </c>
    </row>
    <row r="6938" spans="1:7" x14ac:dyDescent="0.25">
      <c r="A6938" s="14"/>
      <c r="B6938" s="14"/>
      <c r="C6938" s="14"/>
      <c r="D6938" s="9" t="e">
        <f>VLOOKUP(A6938,mappings!$D$1:$F$240,3,FALSE)</f>
        <v>#N/A</v>
      </c>
      <c r="E6938" s="9" t="e">
        <f>IF(ISBLANK(A6938),#N/A,VLOOKUP(B6938,mappings!$A$1:$B$152,2,FALSE))</f>
        <v>#N/A</v>
      </c>
      <c r="F6938" s="13">
        <f>IF(OR(ISNA(D6938),ISNA(E6938)),0,C6938*VLOOKUP(D6938&amp;E6938,reference_cepidc!$C$1:$H$381,6,FALSE))</f>
        <v>0</v>
      </c>
      <c r="G6938" s="13">
        <f>IF(OR(ISNA(D6938),ISNA(E6938)),0,C6938*VLOOKUP(D6938&amp;E6938,reference_snds!$C$1:$D$406,2,FALSE))</f>
        <v>0</v>
      </c>
    </row>
    <row r="6939" spans="1:7" x14ac:dyDescent="0.25">
      <c r="A6939" s="14"/>
      <c r="B6939" s="14"/>
      <c r="C6939" s="14"/>
      <c r="D6939" s="9" t="e">
        <f>VLOOKUP(A6939,mappings!$D$1:$F$240,3,FALSE)</f>
        <v>#N/A</v>
      </c>
      <c r="E6939" s="9" t="e">
        <f>IF(ISBLANK(A6939),#N/A,VLOOKUP(B6939,mappings!$A$1:$B$152,2,FALSE))</f>
        <v>#N/A</v>
      </c>
      <c r="F6939" s="13">
        <f>IF(OR(ISNA(D6939),ISNA(E6939)),0,C6939*VLOOKUP(D6939&amp;E6939,reference_cepidc!$C$1:$H$381,6,FALSE))</f>
        <v>0</v>
      </c>
      <c r="G6939" s="13">
        <f>IF(OR(ISNA(D6939),ISNA(E6939)),0,C6939*VLOOKUP(D6939&amp;E6939,reference_snds!$C$1:$D$406,2,FALSE))</f>
        <v>0</v>
      </c>
    </row>
    <row r="6940" spans="1:7" x14ac:dyDescent="0.25">
      <c r="A6940" s="14"/>
      <c r="B6940" s="14"/>
      <c r="C6940" s="14"/>
      <c r="D6940" s="9" t="e">
        <f>VLOOKUP(A6940,mappings!$D$1:$F$240,3,FALSE)</f>
        <v>#N/A</v>
      </c>
      <c r="E6940" s="9" t="e">
        <f>IF(ISBLANK(A6940),#N/A,VLOOKUP(B6940,mappings!$A$1:$B$152,2,FALSE))</f>
        <v>#N/A</v>
      </c>
      <c r="F6940" s="13">
        <f>IF(OR(ISNA(D6940),ISNA(E6940)),0,C6940*VLOOKUP(D6940&amp;E6940,reference_cepidc!$C$1:$H$381,6,FALSE))</f>
        <v>0</v>
      </c>
      <c r="G6940" s="13">
        <f>IF(OR(ISNA(D6940),ISNA(E6940)),0,C6940*VLOOKUP(D6940&amp;E6940,reference_snds!$C$1:$D$406,2,FALSE))</f>
        <v>0</v>
      </c>
    </row>
    <row r="6941" spans="1:7" x14ac:dyDescent="0.25">
      <c r="A6941" s="14"/>
      <c r="B6941" s="14"/>
      <c r="C6941" s="14"/>
      <c r="D6941" s="9" t="e">
        <f>VLOOKUP(A6941,mappings!$D$1:$F$240,3,FALSE)</f>
        <v>#N/A</v>
      </c>
      <c r="E6941" s="9" t="e">
        <f>IF(ISBLANK(A6941),#N/A,VLOOKUP(B6941,mappings!$A$1:$B$152,2,FALSE))</f>
        <v>#N/A</v>
      </c>
      <c r="F6941" s="13">
        <f>IF(OR(ISNA(D6941),ISNA(E6941)),0,C6941*VLOOKUP(D6941&amp;E6941,reference_cepidc!$C$1:$H$381,6,FALSE))</f>
        <v>0</v>
      </c>
      <c r="G6941" s="13">
        <f>IF(OR(ISNA(D6941),ISNA(E6941)),0,C6941*VLOOKUP(D6941&amp;E6941,reference_snds!$C$1:$D$406,2,FALSE))</f>
        <v>0</v>
      </c>
    </row>
    <row r="6942" spans="1:7" x14ac:dyDescent="0.25">
      <c r="A6942" s="14"/>
      <c r="B6942" s="14"/>
      <c r="C6942" s="14"/>
      <c r="D6942" s="9" t="e">
        <f>VLOOKUP(A6942,mappings!$D$1:$F$240,3,FALSE)</f>
        <v>#N/A</v>
      </c>
      <c r="E6942" s="9" t="e">
        <f>IF(ISBLANK(A6942),#N/A,VLOOKUP(B6942,mappings!$A$1:$B$152,2,FALSE))</f>
        <v>#N/A</v>
      </c>
      <c r="F6942" s="13">
        <f>IF(OR(ISNA(D6942),ISNA(E6942)),0,C6942*VLOOKUP(D6942&amp;E6942,reference_cepidc!$C$1:$H$381,6,FALSE))</f>
        <v>0</v>
      </c>
      <c r="G6942" s="13">
        <f>IF(OR(ISNA(D6942),ISNA(E6942)),0,C6942*VLOOKUP(D6942&amp;E6942,reference_snds!$C$1:$D$406,2,FALSE))</f>
        <v>0</v>
      </c>
    </row>
    <row r="6943" spans="1:7" x14ac:dyDescent="0.25">
      <c r="A6943" s="14"/>
      <c r="B6943" s="14"/>
      <c r="C6943" s="14"/>
      <c r="D6943" s="9" t="e">
        <f>VLOOKUP(A6943,mappings!$D$1:$F$240,3,FALSE)</f>
        <v>#N/A</v>
      </c>
      <c r="E6943" s="9" t="e">
        <f>IF(ISBLANK(A6943),#N/A,VLOOKUP(B6943,mappings!$A$1:$B$152,2,FALSE))</f>
        <v>#N/A</v>
      </c>
      <c r="F6943" s="13">
        <f>IF(OR(ISNA(D6943),ISNA(E6943)),0,C6943*VLOOKUP(D6943&amp;E6943,reference_cepidc!$C$1:$H$381,6,FALSE))</f>
        <v>0</v>
      </c>
      <c r="G6943" s="13">
        <f>IF(OR(ISNA(D6943),ISNA(E6943)),0,C6943*VLOOKUP(D6943&amp;E6943,reference_snds!$C$1:$D$406,2,FALSE))</f>
        <v>0</v>
      </c>
    </row>
    <row r="6944" spans="1:7" x14ac:dyDescent="0.25">
      <c r="A6944" s="14"/>
      <c r="B6944" s="14"/>
      <c r="C6944" s="14"/>
      <c r="D6944" s="9" t="e">
        <f>VLOOKUP(A6944,mappings!$D$1:$F$240,3,FALSE)</f>
        <v>#N/A</v>
      </c>
      <c r="E6944" s="9" t="e">
        <f>IF(ISBLANK(A6944),#N/A,VLOOKUP(B6944,mappings!$A$1:$B$152,2,FALSE))</f>
        <v>#N/A</v>
      </c>
      <c r="F6944" s="13">
        <f>IF(OR(ISNA(D6944),ISNA(E6944)),0,C6944*VLOOKUP(D6944&amp;E6944,reference_cepidc!$C$1:$H$381,6,FALSE))</f>
        <v>0</v>
      </c>
      <c r="G6944" s="13">
        <f>IF(OR(ISNA(D6944),ISNA(E6944)),0,C6944*VLOOKUP(D6944&amp;E6944,reference_snds!$C$1:$D$406,2,FALSE))</f>
        <v>0</v>
      </c>
    </row>
    <row r="6945" spans="1:7" x14ac:dyDescent="0.25">
      <c r="A6945" s="14"/>
      <c r="B6945" s="14"/>
      <c r="C6945" s="14"/>
      <c r="D6945" s="9" t="e">
        <f>VLOOKUP(A6945,mappings!$D$1:$F$240,3,FALSE)</f>
        <v>#N/A</v>
      </c>
      <c r="E6945" s="9" t="e">
        <f>IF(ISBLANK(A6945),#N/A,VLOOKUP(B6945,mappings!$A$1:$B$152,2,FALSE))</f>
        <v>#N/A</v>
      </c>
      <c r="F6945" s="13">
        <f>IF(OR(ISNA(D6945),ISNA(E6945)),0,C6945*VLOOKUP(D6945&amp;E6945,reference_cepidc!$C$1:$H$381,6,FALSE))</f>
        <v>0</v>
      </c>
      <c r="G6945" s="13">
        <f>IF(OR(ISNA(D6945),ISNA(E6945)),0,C6945*VLOOKUP(D6945&amp;E6945,reference_snds!$C$1:$D$406,2,FALSE))</f>
        <v>0</v>
      </c>
    </row>
    <row r="6946" spans="1:7" x14ac:dyDescent="0.25">
      <c r="A6946" s="14"/>
      <c r="B6946" s="14"/>
      <c r="C6946" s="14"/>
      <c r="D6946" s="9" t="e">
        <f>VLOOKUP(A6946,mappings!$D$1:$F$240,3,FALSE)</f>
        <v>#N/A</v>
      </c>
      <c r="E6946" s="9" t="e">
        <f>IF(ISBLANK(A6946),#N/A,VLOOKUP(B6946,mappings!$A$1:$B$152,2,FALSE))</f>
        <v>#N/A</v>
      </c>
      <c r="F6946" s="13">
        <f>IF(OR(ISNA(D6946),ISNA(E6946)),0,C6946*VLOOKUP(D6946&amp;E6946,reference_cepidc!$C$1:$H$381,6,FALSE))</f>
        <v>0</v>
      </c>
      <c r="G6946" s="13">
        <f>IF(OR(ISNA(D6946),ISNA(E6946)),0,C6946*VLOOKUP(D6946&amp;E6946,reference_snds!$C$1:$D$406,2,FALSE))</f>
        <v>0</v>
      </c>
    </row>
    <row r="6947" spans="1:7" x14ac:dyDescent="0.25">
      <c r="A6947" s="14"/>
      <c r="B6947" s="14"/>
      <c r="C6947" s="14"/>
      <c r="D6947" s="9" t="e">
        <f>VLOOKUP(A6947,mappings!$D$1:$F$240,3,FALSE)</f>
        <v>#N/A</v>
      </c>
      <c r="E6947" s="9" t="e">
        <f>IF(ISBLANK(A6947),#N/A,VLOOKUP(B6947,mappings!$A$1:$B$152,2,FALSE))</f>
        <v>#N/A</v>
      </c>
      <c r="F6947" s="13">
        <f>IF(OR(ISNA(D6947),ISNA(E6947)),0,C6947*VLOOKUP(D6947&amp;E6947,reference_cepidc!$C$1:$H$381,6,FALSE))</f>
        <v>0</v>
      </c>
      <c r="G6947" s="13">
        <f>IF(OR(ISNA(D6947),ISNA(E6947)),0,C6947*VLOOKUP(D6947&amp;E6947,reference_snds!$C$1:$D$406,2,FALSE))</f>
        <v>0</v>
      </c>
    </row>
    <row r="6948" spans="1:7" x14ac:dyDescent="0.25">
      <c r="A6948" s="14"/>
      <c r="B6948" s="14"/>
      <c r="C6948" s="14"/>
      <c r="D6948" s="9" t="e">
        <f>VLOOKUP(A6948,mappings!$D$1:$F$240,3,FALSE)</f>
        <v>#N/A</v>
      </c>
      <c r="E6948" s="9" t="e">
        <f>IF(ISBLANK(A6948),#N/A,VLOOKUP(B6948,mappings!$A$1:$B$152,2,FALSE))</f>
        <v>#N/A</v>
      </c>
      <c r="F6948" s="13">
        <f>IF(OR(ISNA(D6948),ISNA(E6948)),0,C6948*VLOOKUP(D6948&amp;E6948,reference_cepidc!$C$1:$H$381,6,FALSE))</f>
        <v>0</v>
      </c>
      <c r="G6948" s="13">
        <f>IF(OR(ISNA(D6948),ISNA(E6948)),0,C6948*VLOOKUP(D6948&amp;E6948,reference_snds!$C$1:$D$406,2,FALSE))</f>
        <v>0</v>
      </c>
    </row>
    <row r="6949" spans="1:7" x14ac:dyDescent="0.25">
      <c r="A6949" s="14"/>
      <c r="B6949" s="14"/>
      <c r="C6949" s="14"/>
      <c r="D6949" s="9" t="e">
        <f>VLOOKUP(A6949,mappings!$D$1:$F$240,3,FALSE)</f>
        <v>#N/A</v>
      </c>
      <c r="E6949" s="9" t="e">
        <f>IF(ISBLANK(A6949),#N/A,VLOOKUP(B6949,mappings!$A$1:$B$152,2,FALSE))</f>
        <v>#N/A</v>
      </c>
      <c r="F6949" s="13">
        <f>IF(OR(ISNA(D6949),ISNA(E6949)),0,C6949*VLOOKUP(D6949&amp;E6949,reference_cepidc!$C$1:$H$381,6,FALSE))</f>
        <v>0</v>
      </c>
      <c r="G6949" s="13">
        <f>IF(OR(ISNA(D6949),ISNA(E6949)),0,C6949*VLOOKUP(D6949&amp;E6949,reference_snds!$C$1:$D$406,2,FALSE))</f>
        <v>0</v>
      </c>
    </row>
    <row r="6950" spans="1:7" x14ac:dyDescent="0.25">
      <c r="A6950" s="14"/>
      <c r="B6950" s="14"/>
      <c r="C6950" s="14"/>
      <c r="D6950" s="9" t="e">
        <f>VLOOKUP(A6950,mappings!$D$1:$F$240,3,FALSE)</f>
        <v>#N/A</v>
      </c>
      <c r="E6950" s="9" t="e">
        <f>IF(ISBLANK(A6950),#N/A,VLOOKUP(B6950,mappings!$A$1:$B$152,2,FALSE))</f>
        <v>#N/A</v>
      </c>
      <c r="F6950" s="13">
        <f>IF(OR(ISNA(D6950),ISNA(E6950)),0,C6950*VLOOKUP(D6950&amp;E6950,reference_cepidc!$C$1:$H$381,6,FALSE))</f>
        <v>0</v>
      </c>
      <c r="G6950" s="13">
        <f>IF(OR(ISNA(D6950),ISNA(E6950)),0,C6950*VLOOKUP(D6950&amp;E6950,reference_snds!$C$1:$D$406,2,FALSE))</f>
        <v>0</v>
      </c>
    </row>
    <row r="6951" spans="1:7" x14ac:dyDescent="0.25">
      <c r="A6951" s="14"/>
      <c r="B6951" s="14"/>
      <c r="C6951" s="14"/>
      <c r="D6951" s="9" t="e">
        <f>VLOOKUP(A6951,mappings!$D$1:$F$240,3,FALSE)</f>
        <v>#N/A</v>
      </c>
      <c r="E6951" s="9" t="e">
        <f>IF(ISBLANK(A6951),#N/A,VLOOKUP(B6951,mappings!$A$1:$B$152,2,FALSE))</f>
        <v>#N/A</v>
      </c>
      <c r="F6951" s="13">
        <f>IF(OR(ISNA(D6951),ISNA(E6951)),0,C6951*VLOOKUP(D6951&amp;E6951,reference_cepidc!$C$1:$H$381,6,FALSE))</f>
        <v>0</v>
      </c>
      <c r="G6951" s="13">
        <f>IF(OR(ISNA(D6951),ISNA(E6951)),0,C6951*VLOOKUP(D6951&amp;E6951,reference_snds!$C$1:$D$406,2,FALSE))</f>
        <v>0</v>
      </c>
    </row>
    <row r="6952" spans="1:7" x14ac:dyDescent="0.25">
      <c r="A6952" s="14"/>
      <c r="B6952" s="14"/>
      <c r="C6952" s="14"/>
      <c r="D6952" s="9" t="e">
        <f>VLOOKUP(A6952,mappings!$D$1:$F$240,3,FALSE)</f>
        <v>#N/A</v>
      </c>
      <c r="E6952" s="9" t="e">
        <f>IF(ISBLANK(A6952),#N/A,VLOOKUP(B6952,mappings!$A$1:$B$152,2,FALSE))</f>
        <v>#N/A</v>
      </c>
      <c r="F6952" s="13">
        <f>IF(OR(ISNA(D6952),ISNA(E6952)),0,C6952*VLOOKUP(D6952&amp;E6952,reference_cepidc!$C$1:$H$381,6,FALSE))</f>
        <v>0</v>
      </c>
      <c r="G6952" s="13">
        <f>IF(OR(ISNA(D6952),ISNA(E6952)),0,C6952*VLOOKUP(D6952&amp;E6952,reference_snds!$C$1:$D$406,2,FALSE))</f>
        <v>0</v>
      </c>
    </row>
    <row r="6953" spans="1:7" x14ac:dyDescent="0.25">
      <c r="A6953" s="14"/>
      <c r="B6953" s="14"/>
      <c r="C6953" s="14"/>
      <c r="D6953" s="9" t="e">
        <f>VLOOKUP(A6953,mappings!$D$1:$F$240,3,FALSE)</f>
        <v>#N/A</v>
      </c>
      <c r="E6953" s="9" t="e">
        <f>IF(ISBLANK(A6953),#N/A,VLOOKUP(B6953,mappings!$A$1:$B$152,2,FALSE))</f>
        <v>#N/A</v>
      </c>
      <c r="F6953" s="13">
        <f>IF(OR(ISNA(D6953),ISNA(E6953)),0,C6953*VLOOKUP(D6953&amp;E6953,reference_cepidc!$C$1:$H$381,6,FALSE))</f>
        <v>0</v>
      </c>
      <c r="G6953" s="13">
        <f>IF(OR(ISNA(D6953),ISNA(E6953)),0,C6953*VLOOKUP(D6953&amp;E6953,reference_snds!$C$1:$D$406,2,FALSE))</f>
        <v>0</v>
      </c>
    </row>
    <row r="6954" spans="1:7" x14ac:dyDescent="0.25">
      <c r="A6954" s="14"/>
      <c r="B6954" s="14"/>
      <c r="C6954" s="14"/>
      <c r="D6954" s="9" t="e">
        <f>VLOOKUP(A6954,mappings!$D$1:$F$240,3,FALSE)</f>
        <v>#N/A</v>
      </c>
      <c r="E6954" s="9" t="e">
        <f>IF(ISBLANK(A6954),#N/A,VLOOKUP(B6954,mappings!$A$1:$B$152,2,FALSE))</f>
        <v>#N/A</v>
      </c>
      <c r="F6954" s="13">
        <f>IF(OR(ISNA(D6954),ISNA(E6954)),0,C6954*VLOOKUP(D6954&amp;E6954,reference_cepidc!$C$1:$H$381,6,FALSE))</f>
        <v>0</v>
      </c>
      <c r="G6954" s="13">
        <f>IF(OR(ISNA(D6954),ISNA(E6954)),0,C6954*VLOOKUP(D6954&amp;E6954,reference_snds!$C$1:$D$406,2,FALSE))</f>
        <v>0</v>
      </c>
    </row>
    <row r="6955" spans="1:7" x14ac:dyDescent="0.25">
      <c r="A6955" s="14"/>
      <c r="B6955" s="14"/>
      <c r="C6955" s="14"/>
      <c r="D6955" s="9" t="e">
        <f>VLOOKUP(A6955,mappings!$D$1:$F$240,3,FALSE)</f>
        <v>#N/A</v>
      </c>
      <c r="E6955" s="9" t="e">
        <f>IF(ISBLANK(A6955),#N/A,VLOOKUP(B6955,mappings!$A$1:$B$152,2,FALSE))</f>
        <v>#N/A</v>
      </c>
      <c r="F6955" s="13">
        <f>IF(OR(ISNA(D6955),ISNA(E6955)),0,C6955*VLOOKUP(D6955&amp;E6955,reference_cepidc!$C$1:$H$381,6,FALSE))</f>
        <v>0</v>
      </c>
      <c r="G6955" s="13">
        <f>IF(OR(ISNA(D6955),ISNA(E6955)),0,C6955*VLOOKUP(D6955&amp;E6955,reference_snds!$C$1:$D$406,2,FALSE))</f>
        <v>0</v>
      </c>
    </row>
    <row r="6956" spans="1:7" x14ac:dyDescent="0.25">
      <c r="A6956" s="14"/>
      <c r="B6956" s="14"/>
      <c r="C6956" s="14"/>
      <c r="D6956" s="9" t="e">
        <f>VLOOKUP(A6956,mappings!$D$1:$F$240,3,FALSE)</f>
        <v>#N/A</v>
      </c>
      <c r="E6956" s="9" t="e">
        <f>IF(ISBLANK(A6956),#N/A,VLOOKUP(B6956,mappings!$A$1:$B$152,2,FALSE))</f>
        <v>#N/A</v>
      </c>
      <c r="F6956" s="13">
        <f>IF(OR(ISNA(D6956),ISNA(E6956)),0,C6956*VLOOKUP(D6956&amp;E6956,reference_cepidc!$C$1:$H$381,6,FALSE))</f>
        <v>0</v>
      </c>
      <c r="G6956" s="13">
        <f>IF(OR(ISNA(D6956),ISNA(E6956)),0,C6956*VLOOKUP(D6956&amp;E6956,reference_snds!$C$1:$D$406,2,FALSE))</f>
        <v>0</v>
      </c>
    </row>
    <row r="6957" spans="1:7" x14ac:dyDescent="0.25">
      <c r="A6957" s="14"/>
      <c r="B6957" s="14"/>
      <c r="C6957" s="14"/>
      <c r="D6957" s="9" t="e">
        <f>VLOOKUP(A6957,mappings!$D$1:$F$240,3,FALSE)</f>
        <v>#N/A</v>
      </c>
      <c r="E6957" s="9" t="e">
        <f>IF(ISBLANK(A6957),#N/A,VLOOKUP(B6957,mappings!$A$1:$B$152,2,FALSE))</f>
        <v>#N/A</v>
      </c>
      <c r="F6957" s="13">
        <f>IF(OR(ISNA(D6957),ISNA(E6957)),0,C6957*VLOOKUP(D6957&amp;E6957,reference_cepidc!$C$1:$H$381,6,FALSE))</f>
        <v>0</v>
      </c>
      <c r="G6957" s="13">
        <f>IF(OR(ISNA(D6957),ISNA(E6957)),0,C6957*VLOOKUP(D6957&amp;E6957,reference_snds!$C$1:$D$406,2,FALSE))</f>
        <v>0</v>
      </c>
    </row>
    <row r="6958" spans="1:7" x14ac:dyDescent="0.25">
      <c r="A6958" s="14"/>
      <c r="B6958" s="14"/>
      <c r="C6958" s="14"/>
      <c r="D6958" s="9" t="e">
        <f>VLOOKUP(A6958,mappings!$D$1:$F$240,3,FALSE)</f>
        <v>#N/A</v>
      </c>
      <c r="E6958" s="9" t="e">
        <f>IF(ISBLANK(A6958),#N/A,VLOOKUP(B6958,mappings!$A$1:$B$152,2,FALSE))</f>
        <v>#N/A</v>
      </c>
      <c r="F6958" s="13">
        <f>IF(OR(ISNA(D6958),ISNA(E6958)),0,C6958*VLOOKUP(D6958&amp;E6958,reference_cepidc!$C$1:$H$381,6,FALSE))</f>
        <v>0</v>
      </c>
      <c r="G6958" s="13">
        <f>IF(OR(ISNA(D6958),ISNA(E6958)),0,C6958*VLOOKUP(D6958&amp;E6958,reference_snds!$C$1:$D$406,2,FALSE))</f>
        <v>0</v>
      </c>
    </row>
    <row r="6959" spans="1:7" x14ac:dyDescent="0.25">
      <c r="A6959" s="14"/>
      <c r="B6959" s="14"/>
      <c r="C6959" s="14"/>
      <c r="D6959" s="9" t="e">
        <f>VLOOKUP(A6959,mappings!$D$1:$F$240,3,FALSE)</f>
        <v>#N/A</v>
      </c>
      <c r="E6959" s="9" t="e">
        <f>IF(ISBLANK(A6959),#N/A,VLOOKUP(B6959,mappings!$A$1:$B$152,2,FALSE))</f>
        <v>#N/A</v>
      </c>
      <c r="F6959" s="13">
        <f>IF(OR(ISNA(D6959),ISNA(E6959)),0,C6959*VLOOKUP(D6959&amp;E6959,reference_cepidc!$C$1:$H$381,6,FALSE))</f>
        <v>0</v>
      </c>
      <c r="G6959" s="13">
        <f>IF(OR(ISNA(D6959),ISNA(E6959)),0,C6959*VLOOKUP(D6959&amp;E6959,reference_snds!$C$1:$D$406,2,FALSE))</f>
        <v>0</v>
      </c>
    </row>
    <row r="6960" spans="1:7" x14ac:dyDescent="0.25">
      <c r="A6960" s="14"/>
      <c r="B6960" s="14"/>
      <c r="C6960" s="14"/>
      <c r="D6960" s="9" t="e">
        <f>VLOOKUP(A6960,mappings!$D$1:$F$240,3,FALSE)</f>
        <v>#N/A</v>
      </c>
      <c r="E6960" s="9" t="e">
        <f>IF(ISBLANK(A6960),#N/A,VLOOKUP(B6960,mappings!$A$1:$B$152,2,FALSE))</f>
        <v>#N/A</v>
      </c>
      <c r="F6960" s="13">
        <f>IF(OR(ISNA(D6960),ISNA(E6960)),0,C6960*VLOOKUP(D6960&amp;E6960,reference_cepidc!$C$1:$H$381,6,FALSE))</f>
        <v>0</v>
      </c>
      <c r="G6960" s="13">
        <f>IF(OR(ISNA(D6960),ISNA(E6960)),0,C6960*VLOOKUP(D6960&amp;E6960,reference_snds!$C$1:$D$406,2,FALSE))</f>
        <v>0</v>
      </c>
    </row>
    <row r="6961" spans="1:7" x14ac:dyDescent="0.25">
      <c r="A6961" s="14"/>
      <c r="B6961" s="14"/>
      <c r="C6961" s="14"/>
      <c r="D6961" s="9" t="e">
        <f>VLOOKUP(A6961,mappings!$D$1:$F$240,3,FALSE)</f>
        <v>#N/A</v>
      </c>
      <c r="E6961" s="9" t="e">
        <f>IF(ISBLANK(A6961),#N/A,VLOOKUP(B6961,mappings!$A$1:$B$152,2,FALSE))</f>
        <v>#N/A</v>
      </c>
      <c r="F6961" s="13">
        <f>IF(OR(ISNA(D6961),ISNA(E6961)),0,C6961*VLOOKUP(D6961&amp;E6961,reference_cepidc!$C$1:$H$381,6,FALSE))</f>
        <v>0</v>
      </c>
      <c r="G6961" s="13">
        <f>IF(OR(ISNA(D6961),ISNA(E6961)),0,C6961*VLOOKUP(D6961&amp;E6961,reference_snds!$C$1:$D$406,2,FALSE))</f>
        <v>0</v>
      </c>
    </row>
    <row r="6962" spans="1:7" x14ac:dyDescent="0.25">
      <c r="A6962" s="14"/>
      <c r="B6962" s="14"/>
      <c r="C6962" s="14"/>
      <c r="D6962" s="9" t="e">
        <f>VLOOKUP(A6962,mappings!$D$1:$F$240,3,FALSE)</f>
        <v>#N/A</v>
      </c>
      <c r="E6962" s="9" t="e">
        <f>IF(ISBLANK(A6962),#N/A,VLOOKUP(B6962,mappings!$A$1:$B$152,2,FALSE))</f>
        <v>#N/A</v>
      </c>
      <c r="F6962" s="13">
        <f>IF(OR(ISNA(D6962),ISNA(E6962)),0,C6962*VLOOKUP(D6962&amp;E6962,reference_cepidc!$C$1:$H$381,6,FALSE))</f>
        <v>0</v>
      </c>
      <c r="G6962" s="13">
        <f>IF(OR(ISNA(D6962),ISNA(E6962)),0,C6962*VLOOKUP(D6962&amp;E6962,reference_snds!$C$1:$D$406,2,FALSE))</f>
        <v>0</v>
      </c>
    </row>
    <row r="6963" spans="1:7" x14ac:dyDescent="0.25">
      <c r="A6963" s="14"/>
      <c r="B6963" s="14"/>
      <c r="C6963" s="14"/>
      <c r="D6963" s="9" t="e">
        <f>VLOOKUP(A6963,mappings!$D$1:$F$240,3,FALSE)</f>
        <v>#N/A</v>
      </c>
      <c r="E6963" s="9" t="e">
        <f>IF(ISBLANK(A6963),#N/A,VLOOKUP(B6963,mappings!$A$1:$B$152,2,FALSE))</f>
        <v>#N/A</v>
      </c>
      <c r="F6963" s="13">
        <f>IF(OR(ISNA(D6963),ISNA(E6963)),0,C6963*VLOOKUP(D6963&amp;E6963,reference_cepidc!$C$1:$H$381,6,FALSE))</f>
        <v>0</v>
      </c>
      <c r="G6963" s="13">
        <f>IF(OR(ISNA(D6963),ISNA(E6963)),0,C6963*VLOOKUP(D6963&amp;E6963,reference_snds!$C$1:$D$406,2,FALSE))</f>
        <v>0</v>
      </c>
    </row>
    <row r="6964" spans="1:7" x14ac:dyDescent="0.25">
      <c r="A6964" s="14"/>
      <c r="B6964" s="14"/>
      <c r="C6964" s="14"/>
      <c r="D6964" s="9" t="e">
        <f>VLOOKUP(A6964,mappings!$D$1:$F$240,3,FALSE)</f>
        <v>#N/A</v>
      </c>
      <c r="E6964" s="9" t="e">
        <f>IF(ISBLANK(A6964),#N/A,VLOOKUP(B6964,mappings!$A$1:$B$152,2,FALSE))</f>
        <v>#N/A</v>
      </c>
      <c r="F6964" s="13">
        <f>IF(OR(ISNA(D6964),ISNA(E6964)),0,C6964*VLOOKUP(D6964&amp;E6964,reference_cepidc!$C$1:$H$381,6,FALSE))</f>
        <v>0</v>
      </c>
      <c r="G6964" s="13">
        <f>IF(OR(ISNA(D6964),ISNA(E6964)),0,C6964*VLOOKUP(D6964&amp;E6964,reference_snds!$C$1:$D$406,2,FALSE))</f>
        <v>0</v>
      </c>
    </row>
    <row r="6965" spans="1:7" x14ac:dyDescent="0.25">
      <c r="A6965" s="14"/>
      <c r="B6965" s="14"/>
      <c r="C6965" s="14"/>
      <c r="D6965" s="9" t="e">
        <f>VLOOKUP(A6965,mappings!$D$1:$F$240,3,FALSE)</f>
        <v>#N/A</v>
      </c>
      <c r="E6965" s="9" t="e">
        <f>IF(ISBLANK(A6965),#N/A,VLOOKUP(B6965,mappings!$A$1:$B$152,2,FALSE))</f>
        <v>#N/A</v>
      </c>
      <c r="F6965" s="13">
        <f>IF(OR(ISNA(D6965),ISNA(E6965)),0,C6965*VLOOKUP(D6965&amp;E6965,reference_cepidc!$C$1:$H$381,6,FALSE))</f>
        <v>0</v>
      </c>
      <c r="G6965" s="13">
        <f>IF(OR(ISNA(D6965),ISNA(E6965)),0,C6965*VLOOKUP(D6965&amp;E6965,reference_snds!$C$1:$D$406,2,FALSE))</f>
        <v>0</v>
      </c>
    </row>
    <row r="6966" spans="1:7" x14ac:dyDescent="0.25">
      <c r="A6966" s="14"/>
      <c r="B6966" s="14"/>
      <c r="C6966" s="14"/>
      <c r="D6966" s="9" t="e">
        <f>VLOOKUP(A6966,mappings!$D$1:$F$240,3,FALSE)</f>
        <v>#N/A</v>
      </c>
      <c r="E6966" s="9" t="e">
        <f>IF(ISBLANK(A6966),#N/A,VLOOKUP(B6966,mappings!$A$1:$B$152,2,FALSE))</f>
        <v>#N/A</v>
      </c>
      <c r="F6966" s="13">
        <f>IF(OR(ISNA(D6966),ISNA(E6966)),0,C6966*VLOOKUP(D6966&amp;E6966,reference_cepidc!$C$1:$H$381,6,FALSE))</f>
        <v>0</v>
      </c>
      <c r="G6966" s="13">
        <f>IF(OR(ISNA(D6966),ISNA(E6966)),0,C6966*VLOOKUP(D6966&amp;E6966,reference_snds!$C$1:$D$406,2,FALSE))</f>
        <v>0</v>
      </c>
    </row>
    <row r="6967" spans="1:7" x14ac:dyDescent="0.25">
      <c r="A6967" s="14"/>
      <c r="B6967" s="14"/>
      <c r="C6967" s="14"/>
      <c r="D6967" s="9" t="e">
        <f>VLOOKUP(A6967,mappings!$D$1:$F$240,3,FALSE)</f>
        <v>#N/A</v>
      </c>
      <c r="E6967" s="9" t="e">
        <f>IF(ISBLANK(A6967),#N/A,VLOOKUP(B6967,mappings!$A$1:$B$152,2,FALSE))</f>
        <v>#N/A</v>
      </c>
      <c r="F6967" s="13">
        <f>IF(OR(ISNA(D6967),ISNA(E6967)),0,C6967*VLOOKUP(D6967&amp;E6967,reference_cepidc!$C$1:$H$381,6,FALSE))</f>
        <v>0</v>
      </c>
      <c r="G6967" s="13">
        <f>IF(OR(ISNA(D6967),ISNA(E6967)),0,C6967*VLOOKUP(D6967&amp;E6967,reference_snds!$C$1:$D$406,2,FALSE))</f>
        <v>0</v>
      </c>
    </row>
    <row r="6968" spans="1:7" x14ac:dyDescent="0.25">
      <c r="A6968" s="14"/>
      <c r="B6968" s="14"/>
      <c r="C6968" s="14"/>
      <c r="D6968" s="9" t="e">
        <f>VLOOKUP(A6968,mappings!$D$1:$F$240,3,FALSE)</f>
        <v>#N/A</v>
      </c>
      <c r="E6968" s="9" t="e">
        <f>IF(ISBLANK(A6968),#N/A,VLOOKUP(B6968,mappings!$A$1:$B$152,2,FALSE))</f>
        <v>#N/A</v>
      </c>
      <c r="F6968" s="13">
        <f>IF(OR(ISNA(D6968),ISNA(E6968)),0,C6968*VLOOKUP(D6968&amp;E6968,reference_cepidc!$C$1:$H$381,6,FALSE))</f>
        <v>0</v>
      </c>
      <c r="G6968" s="13">
        <f>IF(OR(ISNA(D6968),ISNA(E6968)),0,C6968*VLOOKUP(D6968&amp;E6968,reference_snds!$C$1:$D$406,2,FALSE))</f>
        <v>0</v>
      </c>
    </row>
    <row r="6969" spans="1:7" x14ac:dyDescent="0.25">
      <c r="A6969" s="14"/>
      <c r="B6969" s="14"/>
      <c r="C6969" s="14"/>
      <c r="D6969" s="9" t="e">
        <f>VLOOKUP(A6969,mappings!$D$1:$F$240,3,FALSE)</f>
        <v>#N/A</v>
      </c>
      <c r="E6969" s="9" t="e">
        <f>IF(ISBLANK(A6969),#N/A,VLOOKUP(B6969,mappings!$A$1:$B$152,2,FALSE))</f>
        <v>#N/A</v>
      </c>
      <c r="F6969" s="13">
        <f>IF(OR(ISNA(D6969),ISNA(E6969)),0,C6969*VLOOKUP(D6969&amp;E6969,reference_cepidc!$C$1:$H$381,6,FALSE))</f>
        <v>0</v>
      </c>
      <c r="G6969" s="13">
        <f>IF(OR(ISNA(D6969),ISNA(E6969)),0,C6969*VLOOKUP(D6969&amp;E6969,reference_snds!$C$1:$D$406,2,FALSE))</f>
        <v>0</v>
      </c>
    </row>
    <row r="6970" spans="1:7" x14ac:dyDescent="0.25">
      <c r="A6970" s="14"/>
      <c r="B6970" s="14"/>
      <c r="C6970" s="14"/>
      <c r="D6970" s="9" t="e">
        <f>VLOOKUP(A6970,mappings!$D$1:$F$240,3,FALSE)</f>
        <v>#N/A</v>
      </c>
      <c r="E6970" s="9" t="e">
        <f>IF(ISBLANK(A6970),#N/A,VLOOKUP(B6970,mappings!$A$1:$B$152,2,FALSE))</f>
        <v>#N/A</v>
      </c>
      <c r="F6970" s="13">
        <f>IF(OR(ISNA(D6970),ISNA(E6970)),0,C6970*VLOOKUP(D6970&amp;E6970,reference_cepidc!$C$1:$H$381,6,FALSE))</f>
        <v>0</v>
      </c>
      <c r="G6970" s="13">
        <f>IF(OR(ISNA(D6970),ISNA(E6970)),0,C6970*VLOOKUP(D6970&amp;E6970,reference_snds!$C$1:$D$406,2,FALSE))</f>
        <v>0</v>
      </c>
    </row>
    <row r="6971" spans="1:7" x14ac:dyDescent="0.25">
      <c r="A6971" s="14"/>
      <c r="B6971" s="14"/>
      <c r="C6971" s="14"/>
      <c r="D6971" s="9" t="e">
        <f>VLOOKUP(A6971,mappings!$D$1:$F$240,3,FALSE)</f>
        <v>#N/A</v>
      </c>
      <c r="E6971" s="9" t="e">
        <f>IF(ISBLANK(A6971),#N/A,VLOOKUP(B6971,mappings!$A$1:$B$152,2,FALSE))</f>
        <v>#N/A</v>
      </c>
      <c r="F6971" s="13">
        <f>IF(OR(ISNA(D6971),ISNA(E6971)),0,C6971*VLOOKUP(D6971&amp;E6971,reference_cepidc!$C$1:$H$381,6,FALSE))</f>
        <v>0</v>
      </c>
      <c r="G6971" s="13">
        <f>IF(OR(ISNA(D6971),ISNA(E6971)),0,C6971*VLOOKUP(D6971&amp;E6971,reference_snds!$C$1:$D$406,2,FALSE))</f>
        <v>0</v>
      </c>
    </row>
    <row r="6972" spans="1:7" x14ac:dyDescent="0.25">
      <c r="A6972" s="14"/>
      <c r="B6972" s="14"/>
      <c r="C6972" s="14"/>
      <c r="D6972" s="9" t="e">
        <f>VLOOKUP(A6972,mappings!$D$1:$F$240,3,FALSE)</f>
        <v>#N/A</v>
      </c>
      <c r="E6972" s="9" t="e">
        <f>IF(ISBLANK(A6972),#N/A,VLOOKUP(B6972,mappings!$A$1:$B$152,2,FALSE))</f>
        <v>#N/A</v>
      </c>
      <c r="F6972" s="13">
        <f>IF(OR(ISNA(D6972),ISNA(E6972)),0,C6972*VLOOKUP(D6972&amp;E6972,reference_cepidc!$C$1:$H$381,6,FALSE))</f>
        <v>0</v>
      </c>
      <c r="G6972" s="13">
        <f>IF(OR(ISNA(D6972),ISNA(E6972)),0,C6972*VLOOKUP(D6972&amp;E6972,reference_snds!$C$1:$D$406,2,FALSE))</f>
        <v>0</v>
      </c>
    </row>
    <row r="6973" spans="1:7" x14ac:dyDescent="0.25">
      <c r="A6973" s="14"/>
      <c r="B6973" s="14"/>
      <c r="C6973" s="14"/>
      <c r="D6973" s="9" t="e">
        <f>VLOOKUP(A6973,mappings!$D$1:$F$240,3,FALSE)</f>
        <v>#N/A</v>
      </c>
      <c r="E6973" s="9" t="e">
        <f>IF(ISBLANK(A6973),#N/A,VLOOKUP(B6973,mappings!$A$1:$B$152,2,FALSE))</f>
        <v>#N/A</v>
      </c>
      <c r="F6973" s="13">
        <f>IF(OR(ISNA(D6973),ISNA(E6973)),0,C6973*VLOOKUP(D6973&amp;E6973,reference_cepidc!$C$1:$H$381,6,FALSE))</f>
        <v>0</v>
      </c>
      <c r="G6973" s="13">
        <f>IF(OR(ISNA(D6973),ISNA(E6973)),0,C6973*VLOOKUP(D6973&amp;E6973,reference_snds!$C$1:$D$406,2,FALSE))</f>
        <v>0</v>
      </c>
    </row>
    <row r="6974" spans="1:7" x14ac:dyDescent="0.25">
      <c r="A6974" s="14"/>
      <c r="B6974" s="14"/>
      <c r="C6974" s="14"/>
      <c r="D6974" s="9" t="e">
        <f>VLOOKUP(A6974,mappings!$D$1:$F$240,3,FALSE)</f>
        <v>#N/A</v>
      </c>
      <c r="E6974" s="9" t="e">
        <f>IF(ISBLANK(A6974),#N/A,VLOOKUP(B6974,mappings!$A$1:$B$152,2,FALSE))</f>
        <v>#N/A</v>
      </c>
      <c r="F6974" s="13">
        <f>IF(OR(ISNA(D6974),ISNA(E6974)),0,C6974*VLOOKUP(D6974&amp;E6974,reference_cepidc!$C$1:$H$381,6,FALSE))</f>
        <v>0</v>
      </c>
      <c r="G6974" s="13">
        <f>IF(OR(ISNA(D6974),ISNA(E6974)),0,C6974*VLOOKUP(D6974&amp;E6974,reference_snds!$C$1:$D$406,2,FALSE))</f>
        <v>0</v>
      </c>
    </row>
    <row r="6975" spans="1:7" x14ac:dyDescent="0.25">
      <c r="A6975" s="14"/>
      <c r="B6975" s="14"/>
      <c r="C6975" s="14"/>
      <c r="D6975" s="9" t="e">
        <f>VLOOKUP(A6975,mappings!$D$1:$F$240,3,FALSE)</f>
        <v>#N/A</v>
      </c>
      <c r="E6975" s="9" t="e">
        <f>IF(ISBLANK(A6975),#N/A,VLOOKUP(B6975,mappings!$A$1:$B$152,2,FALSE))</f>
        <v>#N/A</v>
      </c>
      <c r="F6975" s="13">
        <f>IF(OR(ISNA(D6975),ISNA(E6975)),0,C6975*VLOOKUP(D6975&amp;E6975,reference_cepidc!$C$1:$H$381,6,FALSE))</f>
        <v>0</v>
      </c>
      <c r="G6975" s="13">
        <f>IF(OR(ISNA(D6975),ISNA(E6975)),0,C6975*VLOOKUP(D6975&amp;E6975,reference_snds!$C$1:$D$406,2,FALSE))</f>
        <v>0</v>
      </c>
    </row>
    <row r="6976" spans="1:7" x14ac:dyDescent="0.25">
      <c r="A6976" s="14"/>
      <c r="B6976" s="14"/>
      <c r="C6976" s="14"/>
      <c r="D6976" s="9" t="e">
        <f>VLOOKUP(A6976,mappings!$D$1:$F$240,3,FALSE)</f>
        <v>#N/A</v>
      </c>
      <c r="E6976" s="9" t="e">
        <f>IF(ISBLANK(A6976),#N/A,VLOOKUP(B6976,mappings!$A$1:$B$152,2,FALSE))</f>
        <v>#N/A</v>
      </c>
      <c r="F6976" s="13">
        <f>IF(OR(ISNA(D6976),ISNA(E6976)),0,C6976*VLOOKUP(D6976&amp;E6976,reference_cepidc!$C$1:$H$381,6,FALSE))</f>
        <v>0</v>
      </c>
      <c r="G6976" s="13">
        <f>IF(OR(ISNA(D6976),ISNA(E6976)),0,C6976*VLOOKUP(D6976&amp;E6976,reference_snds!$C$1:$D$406,2,FALSE))</f>
        <v>0</v>
      </c>
    </row>
    <row r="6977" spans="1:7" x14ac:dyDescent="0.25">
      <c r="A6977" s="14"/>
      <c r="B6977" s="14"/>
      <c r="C6977" s="14"/>
      <c r="D6977" s="9" t="e">
        <f>VLOOKUP(A6977,mappings!$D$1:$F$240,3,FALSE)</f>
        <v>#N/A</v>
      </c>
      <c r="E6977" s="9" t="e">
        <f>IF(ISBLANK(A6977),#N/A,VLOOKUP(B6977,mappings!$A$1:$B$152,2,FALSE))</f>
        <v>#N/A</v>
      </c>
      <c r="F6977" s="13">
        <f>IF(OR(ISNA(D6977),ISNA(E6977)),0,C6977*VLOOKUP(D6977&amp;E6977,reference_cepidc!$C$1:$H$381,6,FALSE))</f>
        <v>0</v>
      </c>
      <c r="G6977" s="13">
        <f>IF(OR(ISNA(D6977),ISNA(E6977)),0,C6977*VLOOKUP(D6977&amp;E6977,reference_snds!$C$1:$D$406,2,FALSE))</f>
        <v>0</v>
      </c>
    </row>
    <row r="6978" spans="1:7" x14ac:dyDescent="0.25">
      <c r="A6978" s="14"/>
      <c r="B6978" s="14"/>
      <c r="C6978" s="14"/>
      <c r="D6978" s="9" t="e">
        <f>VLOOKUP(A6978,mappings!$D$1:$F$240,3,FALSE)</f>
        <v>#N/A</v>
      </c>
      <c r="E6978" s="9" t="e">
        <f>IF(ISBLANK(A6978),#N/A,VLOOKUP(B6978,mappings!$A$1:$B$152,2,FALSE))</f>
        <v>#N/A</v>
      </c>
      <c r="F6978" s="13">
        <f>IF(OR(ISNA(D6978),ISNA(E6978)),0,C6978*VLOOKUP(D6978&amp;E6978,reference_cepidc!$C$1:$H$381,6,FALSE))</f>
        <v>0</v>
      </c>
      <c r="G6978" s="13">
        <f>IF(OR(ISNA(D6978),ISNA(E6978)),0,C6978*VLOOKUP(D6978&amp;E6978,reference_snds!$C$1:$D$406,2,FALSE))</f>
        <v>0</v>
      </c>
    </row>
    <row r="6979" spans="1:7" x14ac:dyDescent="0.25">
      <c r="A6979" s="14"/>
      <c r="B6979" s="14"/>
      <c r="C6979" s="14"/>
      <c r="D6979" s="9" t="e">
        <f>VLOOKUP(A6979,mappings!$D$1:$F$240,3,FALSE)</f>
        <v>#N/A</v>
      </c>
      <c r="E6979" s="9" t="e">
        <f>IF(ISBLANK(A6979),#N/A,VLOOKUP(B6979,mappings!$A$1:$B$152,2,FALSE))</f>
        <v>#N/A</v>
      </c>
      <c r="F6979" s="13">
        <f>IF(OR(ISNA(D6979),ISNA(E6979)),0,C6979*VLOOKUP(D6979&amp;E6979,reference_cepidc!$C$1:$H$381,6,FALSE))</f>
        <v>0</v>
      </c>
      <c r="G6979" s="13">
        <f>IF(OR(ISNA(D6979),ISNA(E6979)),0,C6979*VLOOKUP(D6979&amp;E6979,reference_snds!$C$1:$D$406,2,FALSE))</f>
        <v>0</v>
      </c>
    </row>
    <row r="6980" spans="1:7" x14ac:dyDescent="0.25">
      <c r="A6980" s="14"/>
      <c r="B6980" s="14"/>
      <c r="C6980" s="14"/>
      <c r="D6980" s="9" t="e">
        <f>VLOOKUP(A6980,mappings!$D$1:$F$240,3,FALSE)</f>
        <v>#N/A</v>
      </c>
      <c r="E6980" s="9" t="e">
        <f>IF(ISBLANK(A6980),#N/A,VLOOKUP(B6980,mappings!$A$1:$B$152,2,FALSE))</f>
        <v>#N/A</v>
      </c>
      <c r="F6980" s="13">
        <f>IF(OR(ISNA(D6980),ISNA(E6980)),0,C6980*VLOOKUP(D6980&amp;E6980,reference_cepidc!$C$1:$H$381,6,FALSE))</f>
        <v>0</v>
      </c>
      <c r="G6980" s="13">
        <f>IF(OR(ISNA(D6980),ISNA(E6980)),0,C6980*VLOOKUP(D6980&amp;E6980,reference_snds!$C$1:$D$406,2,FALSE))</f>
        <v>0</v>
      </c>
    </row>
    <row r="6981" spans="1:7" x14ac:dyDescent="0.25">
      <c r="A6981" s="14"/>
      <c r="B6981" s="14"/>
      <c r="C6981" s="14"/>
      <c r="D6981" s="9" t="e">
        <f>VLOOKUP(A6981,mappings!$D$1:$F$240,3,FALSE)</f>
        <v>#N/A</v>
      </c>
      <c r="E6981" s="9" t="e">
        <f>IF(ISBLANK(A6981),#N/A,VLOOKUP(B6981,mappings!$A$1:$B$152,2,FALSE))</f>
        <v>#N/A</v>
      </c>
      <c r="F6981" s="13">
        <f>IF(OR(ISNA(D6981),ISNA(E6981)),0,C6981*VLOOKUP(D6981&amp;E6981,reference_cepidc!$C$1:$H$381,6,FALSE))</f>
        <v>0</v>
      </c>
      <c r="G6981" s="13">
        <f>IF(OR(ISNA(D6981),ISNA(E6981)),0,C6981*VLOOKUP(D6981&amp;E6981,reference_snds!$C$1:$D$406,2,FALSE))</f>
        <v>0</v>
      </c>
    </row>
    <row r="6982" spans="1:7" x14ac:dyDescent="0.25">
      <c r="A6982" s="14"/>
      <c r="B6982" s="14"/>
      <c r="C6982" s="14"/>
      <c r="D6982" s="9" t="e">
        <f>VLOOKUP(A6982,mappings!$D$1:$F$240,3,FALSE)</f>
        <v>#N/A</v>
      </c>
      <c r="E6982" s="9" t="e">
        <f>IF(ISBLANK(A6982),#N/A,VLOOKUP(B6982,mappings!$A$1:$B$152,2,FALSE))</f>
        <v>#N/A</v>
      </c>
      <c r="F6982" s="13">
        <f>IF(OR(ISNA(D6982),ISNA(E6982)),0,C6982*VLOOKUP(D6982&amp;E6982,reference_cepidc!$C$1:$H$381,6,FALSE))</f>
        <v>0</v>
      </c>
      <c r="G6982" s="13">
        <f>IF(OR(ISNA(D6982),ISNA(E6982)),0,C6982*VLOOKUP(D6982&amp;E6982,reference_snds!$C$1:$D$406,2,FALSE))</f>
        <v>0</v>
      </c>
    </row>
    <row r="6983" spans="1:7" x14ac:dyDescent="0.25">
      <c r="A6983" s="14"/>
      <c r="B6983" s="14"/>
      <c r="C6983" s="14"/>
      <c r="D6983" s="9" t="e">
        <f>VLOOKUP(A6983,mappings!$D$1:$F$240,3,FALSE)</f>
        <v>#N/A</v>
      </c>
      <c r="E6983" s="9" t="e">
        <f>IF(ISBLANK(A6983),#N/A,VLOOKUP(B6983,mappings!$A$1:$B$152,2,FALSE))</f>
        <v>#N/A</v>
      </c>
      <c r="F6983" s="13">
        <f>IF(OR(ISNA(D6983),ISNA(E6983)),0,C6983*VLOOKUP(D6983&amp;E6983,reference_cepidc!$C$1:$H$381,6,FALSE))</f>
        <v>0</v>
      </c>
      <c r="G6983" s="13">
        <f>IF(OR(ISNA(D6983),ISNA(E6983)),0,C6983*VLOOKUP(D6983&amp;E6983,reference_snds!$C$1:$D$406,2,FALSE))</f>
        <v>0</v>
      </c>
    </row>
    <row r="6984" spans="1:7" x14ac:dyDescent="0.25">
      <c r="A6984" s="14"/>
      <c r="B6984" s="14"/>
      <c r="C6984" s="14"/>
      <c r="D6984" s="9" t="e">
        <f>VLOOKUP(A6984,mappings!$D$1:$F$240,3,FALSE)</f>
        <v>#N/A</v>
      </c>
      <c r="E6984" s="9" t="e">
        <f>IF(ISBLANK(A6984),#N/A,VLOOKUP(B6984,mappings!$A$1:$B$152,2,FALSE))</f>
        <v>#N/A</v>
      </c>
      <c r="F6984" s="13">
        <f>IF(OR(ISNA(D6984),ISNA(E6984)),0,C6984*VLOOKUP(D6984&amp;E6984,reference_cepidc!$C$1:$H$381,6,FALSE))</f>
        <v>0</v>
      </c>
      <c r="G6984" s="13">
        <f>IF(OR(ISNA(D6984),ISNA(E6984)),0,C6984*VLOOKUP(D6984&amp;E6984,reference_snds!$C$1:$D$406,2,FALSE))</f>
        <v>0</v>
      </c>
    </row>
    <row r="6985" spans="1:7" x14ac:dyDescent="0.25">
      <c r="A6985" s="14"/>
      <c r="B6985" s="14"/>
      <c r="C6985" s="14"/>
      <c r="D6985" s="9" t="e">
        <f>VLOOKUP(A6985,mappings!$D$1:$F$240,3,FALSE)</f>
        <v>#N/A</v>
      </c>
      <c r="E6985" s="9" t="e">
        <f>IF(ISBLANK(A6985),#N/A,VLOOKUP(B6985,mappings!$A$1:$B$152,2,FALSE))</f>
        <v>#N/A</v>
      </c>
      <c r="F6985" s="13">
        <f>IF(OR(ISNA(D6985),ISNA(E6985)),0,C6985*VLOOKUP(D6985&amp;E6985,reference_cepidc!$C$1:$H$381,6,FALSE))</f>
        <v>0</v>
      </c>
      <c r="G6985" s="13">
        <f>IF(OR(ISNA(D6985),ISNA(E6985)),0,C6985*VLOOKUP(D6985&amp;E6985,reference_snds!$C$1:$D$406,2,FALSE))</f>
        <v>0</v>
      </c>
    </row>
    <row r="6986" spans="1:7" x14ac:dyDescent="0.25">
      <c r="A6986" s="14"/>
      <c r="B6986" s="14"/>
      <c r="C6986" s="14"/>
      <c r="D6986" s="9" t="e">
        <f>VLOOKUP(A6986,mappings!$D$1:$F$240,3,FALSE)</f>
        <v>#N/A</v>
      </c>
      <c r="E6986" s="9" t="e">
        <f>IF(ISBLANK(A6986),#N/A,VLOOKUP(B6986,mappings!$A$1:$B$152,2,FALSE))</f>
        <v>#N/A</v>
      </c>
      <c r="F6986" s="13">
        <f>IF(OR(ISNA(D6986),ISNA(E6986)),0,C6986*VLOOKUP(D6986&amp;E6986,reference_cepidc!$C$1:$H$381,6,FALSE))</f>
        <v>0</v>
      </c>
      <c r="G6986" s="13">
        <f>IF(OR(ISNA(D6986),ISNA(E6986)),0,C6986*VLOOKUP(D6986&amp;E6986,reference_snds!$C$1:$D$406,2,FALSE))</f>
        <v>0</v>
      </c>
    </row>
    <row r="6987" spans="1:7" x14ac:dyDescent="0.25">
      <c r="A6987" s="14"/>
      <c r="B6987" s="14"/>
      <c r="C6987" s="14"/>
      <c r="D6987" s="9" t="e">
        <f>VLOOKUP(A6987,mappings!$D$1:$F$240,3,FALSE)</f>
        <v>#N/A</v>
      </c>
      <c r="E6987" s="9" t="e">
        <f>IF(ISBLANK(A6987),#N/A,VLOOKUP(B6987,mappings!$A$1:$B$152,2,FALSE))</f>
        <v>#N/A</v>
      </c>
      <c r="F6987" s="13">
        <f>IF(OR(ISNA(D6987),ISNA(E6987)),0,C6987*VLOOKUP(D6987&amp;E6987,reference_cepidc!$C$1:$H$381,6,FALSE))</f>
        <v>0</v>
      </c>
      <c r="G6987" s="13">
        <f>IF(OR(ISNA(D6987),ISNA(E6987)),0,C6987*VLOOKUP(D6987&amp;E6987,reference_snds!$C$1:$D$406,2,FALSE))</f>
        <v>0</v>
      </c>
    </row>
    <row r="6988" spans="1:7" x14ac:dyDescent="0.25">
      <c r="A6988" s="14"/>
      <c r="B6988" s="14"/>
      <c r="C6988" s="14"/>
      <c r="D6988" s="9" t="e">
        <f>VLOOKUP(A6988,mappings!$D$1:$F$240,3,FALSE)</f>
        <v>#N/A</v>
      </c>
      <c r="E6988" s="9" t="e">
        <f>IF(ISBLANK(A6988),#N/A,VLOOKUP(B6988,mappings!$A$1:$B$152,2,FALSE))</f>
        <v>#N/A</v>
      </c>
      <c r="F6988" s="13">
        <f>IF(OR(ISNA(D6988),ISNA(E6988)),0,C6988*VLOOKUP(D6988&amp;E6988,reference_cepidc!$C$1:$H$381,6,FALSE))</f>
        <v>0</v>
      </c>
      <c r="G6988" s="13">
        <f>IF(OR(ISNA(D6988),ISNA(E6988)),0,C6988*VLOOKUP(D6988&amp;E6988,reference_snds!$C$1:$D$406,2,FALSE))</f>
        <v>0</v>
      </c>
    </row>
    <row r="6989" spans="1:7" x14ac:dyDescent="0.25">
      <c r="A6989" s="14"/>
      <c r="B6989" s="14"/>
      <c r="C6989" s="14"/>
      <c r="D6989" s="9" t="e">
        <f>VLOOKUP(A6989,mappings!$D$1:$F$240,3,FALSE)</f>
        <v>#N/A</v>
      </c>
      <c r="E6989" s="9" t="e">
        <f>IF(ISBLANK(A6989),#N/A,VLOOKUP(B6989,mappings!$A$1:$B$152,2,FALSE))</f>
        <v>#N/A</v>
      </c>
      <c r="F6989" s="13">
        <f>IF(OR(ISNA(D6989),ISNA(E6989)),0,C6989*VLOOKUP(D6989&amp;E6989,reference_cepidc!$C$1:$H$381,6,FALSE))</f>
        <v>0</v>
      </c>
      <c r="G6989" s="13">
        <f>IF(OR(ISNA(D6989),ISNA(E6989)),0,C6989*VLOOKUP(D6989&amp;E6989,reference_snds!$C$1:$D$406,2,FALSE))</f>
        <v>0</v>
      </c>
    </row>
    <row r="6990" spans="1:7" x14ac:dyDescent="0.25">
      <c r="A6990" s="14"/>
      <c r="B6990" s="14"/>
      <c r="C6990" s="14"/>
      <c r="D6990" s="9" t="e">
        <f>VLOOKUP(A6990,mappings!$D$1:$F$240,3,FALSE)</f>
        <v>#N/A</v>
      </c>
      <c r="E6990" s="9" t="e">
        <f>IF(ISBLANK(A6990),#N/A,VLOOKUP(B6990,mappings!$A$1:$B$152,2,FALSE))</f>
        <v>#N/A</v>
      </c>
      <c r="F6990" s="13">
        <f>IF(OR(ISNA(D6990),ISNA(E6990)),0,C6990*VLOOKUP(D6990&amp;E6990,reference_cepidc!$C$1:$H$381,6,FALSE))</f>
        <v>0</v>
      </c>
      <c r="G6990" s="13">
        <f>IF(OR(ISNA(D6990),ISNA(E6990)),0,C6990*VLOOKUP(D6990&amp;E6990,reference_snds!$C$1:$D$406,2,FALSE))</f>
        <v>0</v>
      </c>
    </row>
    <row r="6991" spans="1:7" x14ac:dyDescent="0.25">
      <c r="A6991" s="14"/>
      <c r="B6991" s="14"/>
      <c r="C6991" s="14"/>
      <c r="D6991" s="9" t="e">
        <f>VLOOKUP(A6991,mappings!$D$1:$F$240,3,FALSE)</f>
        <v>#N/A</v>
      </c>
      <c r="E6991" s="9" t="e">
        <f>IF(ISBLANK(A6991),#N/A,VLOOKUP(B6991,mappings!$A$1:$B$152,2,FALSE))</f>
        <v>#N/A</v>
      </c>
      <c r="F6991" s="13">
        <f>IF(OR(ISNA(D6991),ISNA(E6991)),0,C6991*VLOOKUP(D6991&amp;E6991,reference_cepidc!$C$1:$H$381,6,FALSE))</f>
        <v>0</v>
      </c>
      <c r="G6991" s="13">
        <f>IF(OR(ISNA(D6991),ISNA(E6991)),0,C6991*VLOOKUP(D6991&amp;E6991,reference_snds!$C$1:$D$406,2,FALSE))</f>
        <v>0</v>
      </c>
    </row>
    <row r="6992" spans="1:7" x14ac:dyDescent="0.25">
      <c r="A6992" s="14"/>
      <c r="B6992" s="14"/>
      <c r="C6992" s="14"/>
      <c r="D6992" s="9" t="e">
        <f>VLOOKUP(A6992,mappings!$D$1:$F$240,3,FALSE)</f>
        <v>#N/A</v>
      </c>
      <c r="E6992" s="9" t="e">
        <f>IF(ISBLANK(A6992),#N/A,VLOOKUP(B6992,mappings!$A$1:$B$152,2,FALSE))</f>
        <v>#N/A</v>
      </c>
      <c r="F6992" s="13">
        <f>IF(OR(ISNA(D6992),ISNA(E6992)),0,C6992*VLOOKUP(D6992&amp;E6992,reference_cepidc!$C$1:$H$381,6,FALSE))</f>
        <v>0</v>
      </c>
      <c r="G6992" s="13">
        <f>IF(OR(ISNA(D6992),ISNA(E6992)),0,C6992*VLOOKUP(D6992&amp;E6992,reference_snds!$C$1:$D$406,2,FALSE))</f>
        <v>0</v>
      </c>
    </row>
    <row r="6993" spans="1:7" x14ac:dyDescent="0.25">
      <c r="A6993" s="14"/>
      <c r="B6993" s="14"/>
      <c r="C6993" s="14"/>
      <c r="D6993" s="9" t="e">
        <f>VLOOKUP(A6993,mappings!$D$1:$F$240,3,FALSE)</f>
        <v>#N/A</v>
      </c>
      <c r="E6993" s="9" t="e">
        <f>IF(ISBLANK(A6993),#N/A,VLOOKUP(B6993,mappings!$A$1:$B$152,2,FALSE))</f>
        <v>#N/A</v>
      </c>
      <c r="F6993" s="13">
        <f>IF(OR(ISNA(D6993),ISNA(E6993)),0,C6993*VLOOKUP(D6993&amp;E6993,reference_cepidc!$C$1:$H$381,6,FALSE))</f>
        <v>0</v>
      </c>
      <c r="G6993" s="13">
        <f>IF(OR(ISNA(D6993),ISNA(E6993)),0,C6993*VLOOKUP(D6993&amp;E6993,reference_snds!$C$1:$D$406,2,FALSE))</f>
        <v>0</v>
      </c>
    </row>
    <row r="6994" spans="1:7" x14ac:dyDescent="0.25">
      <c r="A6994" s="14"/>
      <c r="B6994" s="14"/>
      <c r="C6994" s="14"/>
      <c r="D6994" s="9" t="e">
        <f>VLOOKUP(A6994,mappings!$D$1:$F$240,3,FALSE)</f>
        <v>#N/A</v>
      </c>
      <c r="E6994" s="9" t="e">
        <f>IF(ISBLANK(A6994),#N/A,VLOOKUP(B6994,mappings!$A$1:$B$152,2,FALSE))</f>
        <v>#N/A</v>
      </c>
      <c r="F6994" s="13">
        <f>IF(OR(ISNA(D6994),ISNA(E6994)),0,C6994*VLOOKUP(D6994&amp;E6994,reference_cepidc!$C$1:$H$381,6,FALSE))</f>
        <v>0</v>
      </c>
      <c r="G6994" s="13">
        <f>IF(OR(ISNA(D6994),ISNA(E6994)),0,C6994*VLOOKUP(D6994&amp;E6994,reference_snds!$C$1:$D$406,2,FALSE))</f>
        <v>0</v>
      </c>
    </row>
    <row r="6995" spans="1:7" x14ac:dyDescent="0.25">
      <c r="A6995" s="14"/>
      <c r="B6995" s="14"/>
      <c r="C6995" s="14"/>
      <c r="D6995" s="9" t="e">
        <f>VLOOKUP(A6995,mappings!$D$1:$F$240,3,FALSE)</f>
        <v>#N/A</v>
      </c>
      <c r="E6995" s="9" t="e">
        <f>IF(ISBLANK(A6995),#N/A,VLOOKUP(B6995,mappings!$A$1:$B$152,2,FALSE))</f>
        <v>#N/A</v>
      </c>
      <c r="F6995" s="13">
        <f>IF(OR(ISNA(D6995),ISNA(E6995)),0,C6995*VLOOKUP(D6995&amp;E6995,reference_cepidc!$C$1:$H$381,6,FALSE))</f>
        <v>0</v>
      </c>
      <c r="G6995" s="13">
        <f>IF(OR(ISNA(D6995),ISNA(E6995)),0,C6995*VLOOKUP(D6995&amp;E6995,reference_snds!$C$1:$D$406,2,FALSE))</f>
        <v>0</v>
      </c>
    </row>
    <row r="6996" spans="1:7" x14ac:dyDescent="0.25">
      <c r="A6996" s="14"/>
      <c r="B6996" s="14"/>
      <c r="C6996" s="14"/>
      <c r="D6996" s="9" t="e">
        <f>VLOOKUP(A6996,mappings!$D$1:$F$240,3,FALSE)</f>
        <v>#N/A</v>
      </c>
      <c r="E6996" s="9" t="e">
        <f>IF(ISBLANK(A6996),#N/A,VLOOKUP(B6996,mappings!$A$1:$B$152,2,FALSE))</f>
        <v>#N/A</v>
      </c>
      <c r="F6996" s="13">
        <f>IF(OR(ISNA(D6996),ISNA(E6996)),0,C6996*VLOOKUP(D6996&amp;E6996,reference_cepidc!$C$1:$H$381,6,FALSE))</f>
        <v>0</v>
      </c>
      <c r="G6996" s="13">
        <f>IF(OR(ISNA(D6996),ISNA(E6996)),0,C6996*VLOOKUP(D6996&amp;E6996,reference_snds!$C$1:$D$406,2,FALSE))</f>
        <v>0</v>
      </c>
    </row>
    <row r="6997" spans="1:7" x14ac:dyDescent="0.25">
      <c r="A6997" s="14"/>
      <c r="B6997" s="14"/>
      <c r="C6997" s="14"/>
      <c r="D6997" s="9" t="e">
        <f>VLOOKUP(A6997,mappings!$D$1:$F$240,3,FALSE)</f>
        <v>#N/A</v>
      </c>
      <c r="E6997" s="9" t="e">
        <f>IF(ISBLANK(A6997),#N/A,VLOOKUP(B6997,mappings!$A$1:$B$152,2,FALSE))</f>
        <v>#N/A</v>
      </c>
      <c r="F6997" s="13">
        <f>IF(OR(ISNA(D6997),ISNA(E6997)),0,C6997*VLOOKUP(D6997&amp;E6997,reference_cepidc!$C$1:$H$381,6,FALSE))</f>
        <v>0</v>
      </c>
      <c r="G6997" s="13">
        <f>IF(OR(ISNA(D6997),ISNA(E6997)),0,C6997*VLOOKUP(D6997&amp;E6997,reference_snds!$C$1:$D$406,2,FALSE))</f>
        <v>0</v>
      </c>
    </row>
    <row r="6998" spans="1:7" x14ac:dyDescent="0.25">
      <c r="A6998" s="14"/>
      <c r="B6998" s="14"/>
      <c r="C6998" s="14"/>
      <c r="D6998" s="9" t="e">
        <f>VLOOKUP(A6998,mappings!$D$1:$F$240,3,FALSE)</f>
        <v>#N/A</v>
      </c>
      <c r="E6998" s="9" t="e">
        <f>IF(ISBLANK(A6998),#N/A,VLOOKUP(B6998,mappings!$A$1:$B$152,2,FALSE))</f>
        <v>#N/A</v>
      </c>
      <c r="F6998" s="13">
        <f>IF(OR(ISNA(D6998),ISNA(E6998)),0,C6998*VLOOKUP(D6998&amp;E6998,reference_cepidc!$C$1:$H$381,6,FALSE))</f>
        <v>0</v>
      </c>
      <c r="G6998" s="13">
        <f>IF(OR(ISNA(D6998),ISNA(E6998)),0,C6998*VLOOKUP(D6998&amp;E6998,reference_snds!$C$1:$D$406,2,FALSE))</f>
        <v>0</v>
      </c>
    </row>
    <row r="6999" spans="1:7" x14ac:dyDescent="0.25">
      <c r="A6999" s="14"/>
      <c r="B6999" s="14"/>
      <c r="C6999" s="14"/>
      <c r="D6999" s="9" t="e">
        <f>VLOOKUP(A6999,mappings!$D$1:$F$240,3,FALSE)</f>
        <v>#N/A</v>
      </c>
      <c r="E6999" s="9" t="e">
        <f>IF(ISBLANK(A6999),#N/A,VLOOKUP(B6999,mappings!$A$1:$B$152,2,FALSE))</f>
        <v>#N/A</v>
      </c>
      <c r="F6999" s="13">
        <f>IF(OR(ISNA(D6999),ISNA(E6999)),0,C6999*VLOOKUP(D6999&amp;E6999,reference_cepidc!$C$1:$H$381,6,FALSE))</f>
        <v>0</v>
      </c>
      <c r="G6999" s="13">
        <f>IF(OR(ISNA(D6999),ISNA(E6999)),0,C6999*VLOOKUP(D6999&amp;E6999,reference_snds!$C$1:$D$406,2,FALSE))</f>
        <v>0</v>
      </c>
    </row>
    <row r="7000" spans="1:7" x14ac:dyDescent="0.25">
      <c r="A7000" s="14"/>
      <c r="B7000" s="14"/>
      <c r="C7000" s="14"/>
      <c r="D7000" s="9" t="e">
        <f>VLOOKUP(A7000,mappings!$D$1:$F$240,3,FALSE)</f>
        <v>#N/A</v>
      </c>
      <c r="E7000" s="9" t="e">
        <f>IF(ISBLANK(A7000),#N/A,VLOOKUP(B7000,mappings!$A$1:$B$152,2,FALSE))</f>
        <v>#N/A</v>
      </c>
      <c r="F7000" s="13">
        <f>IF(OR(ISNA(D7000),ISNA(E7000)),0,C7000*VLOOKUP(D7000&amp;E7000,reference_cepidc!$C$1:$H$381,6,FALSE))</f>
        <v>0</v>
      </c>
      <c r="G7000" s="13">
        <f>IF(OR(ISNA(D7000),ISNA(E7000)),0,C7000*VLOOKUP(D7000&amp;E7000,reference_snds!$C$1:$D$406,2,FALSE))</f>
        <v>0</v>
      </c>
    </row>
    <row r="7001" spans="1:7" x14ac:dyDescent="0.25">
      <c r="A7001" s="14"/>
      <c r="B7001" s="14"/>
      <c r="C7001" s="14"/>
      <c r="D7001" s="9" t="e">
        <f>VLOOKUP(A7001,mappings!$D$1:$F$240,3,FALSE)</f>
        <v>#N/A</v>
      </c>
      <c r="E7001" s="9" t="e">
        <f>IF(ISBLANK(A7001),#N/A,VLOOKUP(B7001,mappings!$A$1:$B$152,2,FALSE))</f>
        <v>#N/A</v>
      </c>
      <c r="F7001" s="13">
        <f>IF(OR(ISNA(D7001),ISNA(E7001)),0,C7001*VLOOKUP(D7001&amp;E7001,reference_cepidc!$C$1:$H$381,6,FALSE))</f>
        <v>0</v>
      </c>
      <c r="G7001" s="13">
        <f>IF(OR(ISNA(D7001),ISNA(E7001)),0,C7001*VLOOKUP(D7001&amp;E7001,reference_snds!$C$1:$D$406,2,FALSE))</f>
        <v>0</v>
      </c>
    </row>
    <row r="7002" spans="1:7" x14ac:dyDescent="0.25">
      <c r="A7002" s="14"/>
      <c r="B7002" s="14"/>
      <c r="C7002" s="14"/>
      <c r="D7002" s="9" t="e">
        <f>VLOOKUP(A7002,mappings!$D$1:$F$240,3,FALSE)</f>
        <v>#N/A</v>
      </c>
      <c r="E7002" s="9" t="e">
        <f>IF(ISBLANK(A7002),#N/A,VLOOKUP(B7002,mappings!$A$1:$B$152,2,FALSE))</f>
        <v>#N/A</v>
      </c>
      <c r="F7002" s="13">
        <f>IF(OR(ISNA(D7002),ISNA(E7002)),0,C7002*VLOOKUP(D7002&amp;E7002,reference_cepidc!$C$1:$H$381,6,FALSE))</f>
        <v>0</v>
      </c>
      <c r="G7002" s="13">
        <f>IF(OR(ISNA(D7002),ISNA(E7002)),0,C7002*VLOOKUP(D7002&amp;E7002,reference_snds!$C$1:$D$406,2,FALSE))</f>
        <v>0</v>
      </c>
    </row>
    <row r="7003" spans="1:7" x14ac:dyDescent="0.25">
      <c r="A7003" s="14"/>
      <c r="B7003" s="14"/>
      <c r="C7003" s="14"/>
      <c r="D7003" s="9" t="e">
        <f>VLOOKUP(A7003,mappings!$D$1:$F$240,3,FALSE)</f>
        <v>#N/A</v>
      </c>
      <c r="E7003" s="9" t="e">
        <f>IF(ISBLANK(A7003),#N/A,VLOOKUP(B7003,mappings!$A$1:$B$152,2,FALSE))</f>
        <v>#N/A</v>
      </c>
      <c r="F7003" s="13">
        <f>IF(OR(ISNA(D7003),ISNA(E7003)),0,C7003*VLOOKUP(D7003&amp;E7003,reference_cepidc!$C$1:$H$381,6,FALSE))</f>
        <v>0</v>
      </c>
      <c r="G7003" s="13">
        <f>IF(OR(ISNA(D7003),ISNA(E7003)),0,C7003*VLOOKUP(D7003&amp;E7003,reference_snds!$C$1:$D$406,2,FALSE))</f>
        <v>0</v>
      </c>
    </row>
    <row r="7004" spans="1:7" x14ac:dyDescent="0.25">
      <c r="A7004" s="14"/>
      <c r="B7004" s="14"/>
      <c r="C7004" s="14"/>
      <c r="D7004" s="9" t="e">
        <f>VLOOKUP(A7004,mappings!$D$1:$F$240,3,FALSE)</f>
        <v>#N/A</v>
      </c>
      <c r="E7004" s="9" t="e">
        <f>IF(ISBLANK(A7004),#N/A,VLOOKUP(B7004,mappings!$A$1:$B$152,2,FALSE))</f>
        <v>#N/A</v>
      </c>
      <c r="F7004" s="13">
        <f>IF(OR(ISNA(D7004),ISNA(E7004)),0,C7004*VLOOKUP(D7004&amp;E7004,reference_cepidc!$C$1:$H$381,6,FALSE))</f>
        <v>0</v>
      </c>
      <c r="G7004" s="13">
        <f>IF(OR(ISNA(D7004),ISNA(E7004)),0,C7004*VLOOKUP(D7004&amp;E7004,reference_snds!$C$1:$D$406,2,FALSE))</f>
        <v>0</v>
      </c>
    </row>
    <row r="7005" spans="1:7" x14ac:dyDescent="0.25">
      <c r="A7005" s="14"/>
      <c r="B7005" s="14"/>
      <c r="C7005" s="14"/>
      <c r="D7005" s="9" t="e">
        <f>VLOOKUP(A7005,mappings!$D$1:$F$240,3,FALSE)</f>
        <v>#N/A</v>
      </c>
      <c r="E7005" s="9" t="e">
        <f>IF(ISBLANK(A7005),#N/A,VLOOKUP(B7005,mappings!$A$1:$B$152,2,FALSE))</f>
        <v>#N/A</v>
      </c>
      <c r="F7005" s="13">
        <f>IF(OR(ISNA(D7005),ISNA(E7005)),0,C7005*VLOOKUP(D7005&amp;E7005,reference_cepidc!$C$1:$H$381,6,FALSE))</f>
        <v>0</v>
      </c>
      <c r="G7005" s="13">
        <f>IF(OR(ISNA(D7005),ISNA(E7005)),0,C7005*VLOOKUP(D7005&amp;E7005,reference_snds!$C$1:$D$406,2,FALSE))</f>
        <v>0</v>
      </c>
    </row>
    <row r="7006" spans="1:7" x14ac:dyDescent="0.25">
      <c r="A7006" s="14"/>
      <c r="B7006" s="14"/>
      <c r="C7006" s="14"/>
      <c r="D7006" s="9" t="e">
        <f>VLOOKUP(A7006,mappings!$D$1:$F$240,3,FALSE)</f>
        <v>#N/A</v>
      </c>
      <c r="E7006" s="9" t="e">
        <f>IF(ISBLANK(A7006),#N/A,VLOOKUP(B7006,mappings!$A$1:$B$152,2,FALSE))</f>
        <v>#N/A</v>
      </c>
      <c r="F7006" s="13">
        <f>IF(OR(ISNA(D7006),ISNA(E7006)),0,C7006*VLOOKUP(D7006&amp;E7006,reference_cepidc!$C$1:$H$381,6,FALSE))</f>
        <v>0</v>
      </c>
      <c r="G7006" s="13">
        <f>IF(OR(ISNA(D7006),ISNA(E7006)),0,C7006*VLOOKUP(D7006&amp;E7006,reference_snds!$C$1:$D$406,2,FALSE))</f>
        <v>0</v>
      </c>
    </row>
    <row r="7007" spans="1:7" x14ac:dyDescent="0.25">
      <c r="A7007" s="14"/>
      <c r="B7007" s="14"/>
      <c r="C7007" s="14"/>
      <c r="D7007" s="9" t="e">
        <f>VLOOKUP(A7007,mappings!$D$1:$F$240,3,FALSE)</f>
        <v>#N/A</v>
      </c>
      <c r="E7007" s="9" t="e">
        <f>IF(ISBLANK(A7007),#N/A,VLOOKUP(B7007,mappings!$A$1:$B$152,2,FALSE))</f>
        <v>#N/A</v>
      </c>
      <c r="F7007" s="13">
        <f>IF(OR(ISNA(D7007),ISNA(E7007)),0,C7007*VLOOKUP(D7007&amp;E7007,reference_cepidc!$C$1:$H$381,6,FALSE))</f>
        <v>0</v>
      </c>
      <c r="G7007" s="13">
        <f>IF(OR(ISNA(D7007),ISNA(E7007)),0,C7007*VLOOKUP(D7007&amp;E7007,reference_snds!$C$1:$D$406,2,FALSE))</f>
        <v>0</v>
      </c>
    </row>
    <row r="7008" spans="1:7" x14ac:dyDescent="0.25">
      <c r="A7008" s="14"/>
      <c r="B7008" s="14"/>
      <c r="C7008" s="14"/>
      <c r="D7008" s="9" t="e">
        <f>VLOOKUP(A7008,mappings!$D$1:$F$240,3,FALSE)</f>
        <v>#N/A</v>
      </c>
      <c r="E7008" s="9" t="e">
        <f>IF(ISBLANK(A7008),#N/A,VLOOKUP(B7008,mappings!$A$1:$B$152,2,FALSE))</f>
        <v>#N/A</v>
      </c>
      <c r="F7008" s="13">
        <f>IF(OR(ISNA(D7008),ISNA(E7008)),0,C7008*VLOOKUP(D7008&amp;E7008,reference_cepidc!$C$1:$H$381,6,FALSE))</f>
        <v>0</v>
      </c>
      <c r="G7008" s="13">
        <f>IF(OR(ISNA(D7008),ISNA(E7008)),0,C7008*VLOOKUP(D7008&amp;E7008,reference_snds!$C$1:$D$406,2,FALSE))</f>
        <v>0</v>
      </c>
    </row>
    <row r="7009" spans="1:7" x14ac:dyDescent="0.25">
      <c r="A7009" s="14"/>
      <c r="B7009" s="14"/>
      <c r="C7009" s="14"/>
      <c r="D7009" s="9" t="e">
        <f>VLOOKUP(A7009,mappings!$D$1:$F$240,3,FALSE)</f>
        <v>#N/A</v>
      </c>
      <c r="E7009" s="9" t="e">
        <f>IF(ISBLANK(A7009),#N/A,VLOOKUP(B7009,mappings!$A$1:$B$152,2,FALSE))</f>
        <v>#N/A</v>
      </c>
      <c r="F7009" s="13">
        <f>IF(OR(ISNA(D7009),ISNA(E7009)),0,C7009*VLOOKUP(D7009&amp;E7009,reference_cepidc!$C$1:$H$381,6,FALSE))</f>
        <v>0</v>
      </c>
      <c r="G7009" s="13">
        <f>IF(OR(ISNA(D7009),ISNA(E7009)),0,C7009*VLOOKUP(D7009&amp;E7009,reference_snds!$C$1:$D$406,2,FALSE))</f>
        <v>0</v>
      </c>
    </row>
    <row r="7010" spans="1:7" x14ac:dyDescent="0.25">
      <c r="A7010" s="14"/>
      <c r="B7010" s="14"/>
      <c r="C7010" s="14"/>
      <c r="D7010" s="9" t="e">
        <f>VLOOKUP(A7010,mappings!$D$1:$F$240,3,FALSE)</f>
        <v>#N/A</v>
      </c>
      <c r="E7010" s="9" t="e">
        <f>IF(ISBLANK(A7010),#N/A,VLOOKUP(B7010,mappings!$A$1:$B$152,2,FALSE))</f>
        <v>#N/A</v>
      </c>
      <c r="F7010" s="13">
        <f>IF(OR(ISNA(D7010),ISNA(E7010)),0,C7010*VLOOKUP(D7010&amp;E7010,reference_cepidc!$C$1:$H$381,6,FALSE))</f>
        <v>0</v>
      </c>
      <c r="G7010" s="13">
        <f>IF(OR(ISNA(D7010),ISNA(E7010)),0,C7010*VLOOKUP(D7010&amp;E7010,reference_snds!$C$1:$D$406,2,FALSE))</f>
        <v>0</v>
      </c>
    </row>
    <row r="7011" spans="1:7" x14ac:dyDescent="0.25">
      <c r="A7011" s="14"/>
      <c r="B7011" s="14"/>
      <c r="C7011" s="14"/>
      <c r="D7011" s="9" t="e">
        <f>VLOOKUP(A7011,mappings!$D$1:$F$240,3,FALSE)</f>
        <v>#N/A</v>
      </c>
      <c r="E7011" s="9" t="e">
        <f>IF(ISBLANK(A7011),#N/A,VLOOKUP(B7011,mappings!$A$1:$B$152,2,FALSE))</f>
        <v>#N/A</v>
      </c>
      <c r="F7011" s="13">
        <f>IF(OR(ISNA(D7011),ISNA(E7011)),0,C7011*VLOOKUP(D7011&amp;E7011,reference_cepidc!$C$1:$H$381,6,FALSE))</f>
        <v>0</v>
      </c>
      <c r="G7011" s="13">
        <f>IF(OR(ISNA(D7011),ISNA(E7011)),0,C7011*VLOOKUP(D7011&amp;E7011,reference_snds!$C$1:$D$406,2,FALSE))</f>
        <v>0</v>
      </c>
    </row>
    <row r="7012" spans="1:7" x14ac:dyDescent="0.25">
      <c r="A7012" s="14"/>
      <c r="B7012" s="14"/>
      <c r="C7012" s="14"/>
      <c r="D7012" s="9" t="e">
        <f>VLOOKUP(A7012,mappings!$D$1:$F$240,3,FALSE)</f>
        <v>#N/A</v>
      </c>
      <c r="E7012" s="9" t="e">
        <f>IF(ISBLANK(A7012),#N/A,VLOOKUP(B7012,mappings!$A$1:$B$152,2,FALSE))</f>
        <v>#N/A</v>
      </c>
      <c r="F7012" s="13">
        <f>IF(OR(ISNA(D7012),ISNA(E7012)),0,C7012*VLOOKUP(D7012&amp;E7012,reference_cepidc!$C$1:$H$381,6,FALSE))</f>
        <v>0</v>
      </c>
      <c r="G7012" s="13">
        <f>IF(OR(ISNA(D7012),ISNA(E7012)),0,C7012*VLOOKUP(D7012&amp;E7012,reference_snds!$C$1:$D$406,2,FALSE))</f>
        <v>0</v>
      </c>
    </row>
    <row r="7013" spans="1:7" x14ac:dyDescent="0.25">
      <c r="A7013" s="14"/>
      <c r="B7013" s="14"/>
      <c r="C7013" s="14"/>
      <c r="D7013" s="9" t="e">
        <f>VLOOKUP(A7013,mappings!$D$1:$F$240,3,FALSE)</f>
        <v>#N/A</v>
      </c>
      <c r="E7013" s="9" t="e">
        <f>IF(ISBLANK(A7013),#N/A,VLOOKUP(B7013,mappings!$A$1:$B$152,2,FALSE))</f>
        <v>#N/A</v>
      </c>
      <c r="F7013" s="13">
        <f>IF(OR(ISNA(D7013),ISNA(E7013)),0,C7013*VLOOKUP(D7013&amp;E7013,reference_cepidc!$C$1:$H$381,6,FALSE))</f>
        <v>0</v>
      </c>
      <c r="G7013" s="13">
        <f>IF(OR(ISNA(D7013),ISNA(E7013)),0,C7013*VLOOKUP(D7013&amp;E7013,reference_snds!$C$1:$D$406,2,FALSE))</f>
        <v>0</v>
      </c>
    </row>
    <row r="7014" spans="1:7" x14ac:dyDescent="0.25">
      <c r="A7014" s="14"/>
      <c r="B7014" s="14"/>
      <c r="C7014" s="14"/>
      <c r="D7014" s="9" t="e">
        <f>VLOOKUP(A7014,mappings!$D$1:$F$240,3,FALSE)</f>
        <v>#N/A</v>
      </c>
      <c r="E7014" s="9" t="e">
        <f>IF(ISBLANK(A7014),#N/A,VLOOKUP(B7014,mappings!$A$1:$B$152,2,FALSE))</f>
        <v>#N/A</v>
      </c>
      <c r="F7014" s="13">
        <f>IF(OR(ISNA(D7014),ISNA(E7014)),0,C7014*VLOOKUP(D7014&amp;E7014,reference_cepidc!$C$1:$H$381,6,FALSE))</f>
        <v>0</v>
      </c>
      <c r="G7014" s="13">
        <f>IF(OR(ISNA(D7014),ISNA(E7014)),0,C7014*VLOOKUP(D7014&amp;E7014,reference_snds!$C$1:$D$406,2,FALSE))</f>
        <v>0</v>
      </c>
    </row>
    <row r="7015" spans="1:7" x14ac:dyDescent="0.25">
      <c r="A7015" s="14"/>
      <c r="B7015" s="14"/>
      <c r="C7015" s="14"/>
      <c r="D7015" s="9" t="e">
        <f>VLOOKUP(A7015,mappings!$D$1:$F$240,3,FALSE)</f>
        <v>#N/A</v>
      </c>
      <c r="E7015" s="9" t="e">
        <f>IF(ISBLANK(A7015),#N/A,VLOOKUP(B7015,mappings!$A$1:$B$152,2,FALSE))</f>
        <v>#N/A</v>
      </c>
      <c r="F7015" s="13">
        <f>IF(OR(ISNA(D7015),ISNA(E7015)),0,C7015*VLOOKUP(D7015&amp;E7015,reference_cepidc!$C$1:$H$381,6,FALSE))</f>
        <v>0</v>
      </c>
      <c r="G7015" s="13">
        <f>IF(OR(ISNA(D7015),ISNA(E7015)),0,C7015*VLOOKUP(D7015&amp;E7015,reference_snds!$C$1:$D$406,2,FALSE))</f>
        <v>0</v>
      </c>
    </row>
    <row r="7016" spans="1:7" x14ac:dyDescent="0.25">
      <c r="A7016" s="14"/>
      <c r="B7016" s="14"/>
      <c r="C7016" s="14"/>
      <c r="D7016" s="9" t="e">
        <f>VLOOKUP(A7016,mappings!$D$1:$F$240,3,FALSE)</f>
        <v>#N/A</v>
      </c>
      <c r="E7016" s="9" t="e">
        <f>IF(ISBLANK(A7016),#N/A,VLOOKUP(B7016,mappings!$A$1:$B$152,2,FALSE))</f>
        <v>#N/A</v>
      </c>
      <c r="F7016" s="13">
        <f>IF(OR(ISNA(D7016),ISNA(E7016)),0,C7016*VLOOKUP(D7016&amp;E7016,reference_cepidc!$C$1:$H$381,6,FALSE))</f>
        <v>0</v>
      </c>
      <c r="G7016" s="13">
        <f>IF(OR(ISNA(D7016),ISNA(E7016)),0,C7016*VLOOKUP(D7016&amp;E7016,reference_snds!$C$1:$D$406,2,FALSE))</f>
        <v>0</v>
      </c>
    </row>
    <row r="7017" spans="1:7" x14ac:dyDescent="0.25">
      <c r="A7017" s="14"/>
      <c r="B7017" s="14"/>
      <c r="C7017" s="14"/>
      <c r="D7017" s="9" t="e">
        <f>VLOOKUP(A7017,mappings!$D$1:$F$240,3,FALSE)</f>
        <v>#N/A</v>
      </c>
      <c r="E7017" s="9" t="e">
        <f>IF(ISBLANK(A7017),#N/A,VLOOKUP(B7017,mappings!$A$1:$B$152,2,FALSE))</f>
        <v>#N/A</v>
      </c>
      <c r="F7017" s="13">
        <f>IF(OR(ISNA(D7017),ISNA(E7017)),0,C7017*VLOOKUP(D7017&amp;E7017,reference_cepidc!$C$1:$H$381,6,FALSE))</f>
        <v>0</v>
      </c>
      <c r="G7017" s="13">
        <f>IF(OR(ISNA(D7017),ISNA(E7017)),0,C7017*VLOOKUP(D7017&amp;E7017,reference_snds!$C$1:$D$406,2,FALSE))</f>
        <v>0</v>
      </c>
    </row>
    <row r="7018" spans="1:7" x14ac:dyDescent="0.25">
      <c r="A7018" s="14"/>
      <c r="B7018" s="14"/>
      <c r="C7018" s="14"/>
      <c r="D7018" s="9" t="e">
        <f>VLOOKUP(A7018,mappings!$D$1:$F$240,3,FALSE)</f>
        <v>#N/A</v>
      </c>
      <c r="E7018" s="9" t="e">
        <f>IF(ISBLANK(A7018),#N/A,VLOOKUP(B7018,mappings!$A$1:$B$152,2,FALSE))</f>
        <v>#N/A</v>
      </c>
      <c r="F7018" s="13">
        <f>IF(OR(ISNA(D7018),ISNA(E7018)),0,C7018*VLOOKUP(D7018&amp;E7018,reference_cepidc!$C$1:$H$381,6,FALSE))</f>
        <v>0</v>
      </c>
      <c r="G7018" s="13">
        <f>IF(OR(ISNA(D7018),ISNA(E7018)),0,C7018*VLOOKUP(D7018&amp;E7018,reference_snds!$C$1:$D$406,2,FALSE))</f>
        <v>0</v>
      </c>
    </row>
    <row r="7019" spans="1:7" x14ac:dyDescent="0.25">
      <c r="A7019" s="14"/>
      <c r="B7019" s="14"/>
      <c r="C7019" s="14"/>
      <c r="D7019" s="9" t="e">
        <f>VLOOKUP(A7019,mappings!$D$1:$F$240,3,FALSE)</f>
        <v>#N/A</v>
      </c>
      <c r="E7019" s="9" t="e">
        <f>IF(ISBLANK(A7019),#N/A,VLOOKUP(B7019,mappings!$A$1:$B$152,2,FALSE))</f>
        <v>#N/A</v>
      </c>
      <c r="F7019" s="13">
        <f>IF(OR(ISNA(D7019),ISNA(E7019)),0,C7019*VLOOKUP(D7019&amp;E7019,reference_cepidc!$C$1:$H$381,6,FALSE))</f>
        <v>0</v>
      </c>
      <c r="G7019" s="13">
        <f>IF(OR(ISNA(D7019),ISNA(E7019)),0,C7019*VLOOKUP(D7019&amp;E7019,reference_snds!$C$1:$D$406,2,FALSE))</f>
        <v>0</v>
      </c>
    </row>
    <row r="7020" spans="1:7" x14ac:dyDescent="0.25">
      <c r="A7020" s="14"/>
      <c r="B7020" s="14"/>
      <c r="C7020" s="14"/>
      <c r="D7020" s="9" t="e">
        <f>VLOOKUP(A7020,mappings!$D$1:$F$240,3,FALSE)</f>
        <v>#N/A</v>
      </c>
      <c r="E7020" s="9" t="e">
        <f>IF(ISBLANK(A7020),#N/A,VLOOKUP(B7020,mappings!$A$1:$B$152,2,FALSE))</f>
        <v>#N/A</v>
      </c>
      <c r="F7020" s="13">
        <f>IF(OR(ISNA(D7020),ISNA(E7020)),0,C7020*VLOOKUP(D7020&amp;E7020,reference_cepidc!$C$1:$H$381,6,FALSE))</f>
        <v>0</v>
      </c>
      <c r="G7020" s="13">
        <f>IF(OR(ISNA(D7020),ISNA(E7020)),0,C7020*VLOOKUP(D7020&amp;E7020,reference_snds!$C$1:$D$406,2,FALSE))</f>
        <v>0</v>
      </c>
    </row>
    <row r="7021" spans="1:7" x14ac:dyDescent="0.25">
      <c r="A7021" s="14"/>
      <c r="B7021" s="14"/>
      <c r="C7021" s="14"/>
      <c r="D7021" s="9" t="e">
        <f>VLOOKUP(A7021,mappings!$D$1:$F$240,3,FALSE)</f>
        <v>#N/A</v>
      </c>
      <c r="E7021" s="9" t="e">
        <f>IF(ISBLANK(A7021),#N/A,VLOOKUP(B7021,mappings!$A$1:$B$152,2,FALSE))</f>
        <v>#N/A</v>
      </c>
      <c r="F7021" s="13">
        <f>IF(OR(ISNA(D7021),ISNA(E7021)),0,C7021*VLOOKUP(D7021&amp;E7021,reference_cepidc!$C$1:$H$381,6,FALSE))</f>
        <v>0</v>
      </c>
      <c r="G7021" s="13">
        <f>IF(OR(ISNA(D7021),ISNA(E7021)),0,C7021*VLOOKUP(D7021&amp;E7021,reference_snds!$C$1:$D$406,2,FALSE))</f>
        <v>0</v>
      </c>
    </row>
    <row r="7022" spans="1:7" x14ac:dyDescent="0.25">
      <c r="A7022" s="14"/>
      <c r="B7022" s="14"/>
      <c r="C7022" s="14"/>
      <c r="D7022" s="9" t="e">
        <f>VLOOKUP(A7022,mappings!$D$1:$F$240,3,FALSE)</f>
        <v>#N/A</v>
      </c>
      <c r="E7022" s="9" t="e">
        <f>IF(ISBLANK(A7022),#N/A,VLOOKUP(B7022,mappings!$A$1:$B$152,2,FALSE))</f>
        <v>#N/A</v>
      </c>
      <c r="F7022" s="13">
        <f>IF(OR(ISNA(D7022),ISNA(E7022)),0,C7022*VLOOKUP(D7022&amp;E7022,reference_cepidc!$C$1:$H$381,6,FALSE))</f>
        <v>0</v>
      </c>
      <c r="G7022" s="13">
        <f>IF(OR(ISNA(D7022),ISNA(E7022)),0,C7022*VLOOKUP(D7022&amp;E7022,reference_snds!$C$1:$D$406,2,FALSE))</f>
        <v>0</v>
      </c>
    </row>
    <row r="7023" spans="1:7" x14ac:dyDescent="0.25">
      <c r="A7023" s="14"/>
      <c r="B7023" s="14"/>
      <c r="C7023" s="14"/>
      <c r="D7023" s="9" t="e">
        <f>VLOOKUP(A7023,mappings!$D$1:$F$240,3,FALSE)</f>
        <v>#N/A</v>
      </c>
      <c r="E7023" s="9" t="e">
        <f>IF(ISBLANK(A7023),#N/A,VLOOKUP(B7023,mappings!$A$1:$B$152,2,FALSE))</f>
        <v>#N/A</v>
      </c>
      <c r="F7023" s="13">
        <f>IF(OR(ISNA(D7023),ISNA(E7023)),0,C7023*VLOOKUP(D7023&amp;E7023,reference_cepidc!$C$1:$H$381,6,FALSE))</f>
        <v>0</v>
      </c>
      <c r="G7023" s="13">
        <f>IF(OR(ISNA(D7023),ISNA(E7023)),0,C7023*VLOOKUP(D7023&amp;E7023,reference_snds!$C$1:$D$406,2,FALSE))</f>
        <v>0</v>
      </c>
    </row>
    <row r="7024" spans="1:7" x14ac:dyDescent="0.25">
      <c r="A7024" s="14"/>
      <c r="B7024" s="14"/>
      <c r="C7024" s="14"/>
      <c r="D7024" s="9" t="e">
        <f>VLOOKUP(A7024,mappings!$D$1:$F$240,3,FALSE)</f>
        <v>#N/A</v>
      </c>
      <c r="E7024" s="9" t="e">
        <f>IF(ISBLANK(A7024),#N/A,VLOOKUP(B7024,mappings!$A$1:$B$152,2,FALSE))</f>
        <v>#N/A</v>
      </c>
      <c r="F7024" s="13">
        <f>IF(OR(ISNA(D7024),ISNA(E7024)),0,C7024*VLOOKUP(D7024&amp;E7024,reference_cepidc!$C$1:$H$381,6,FALSE))</f>
        <v>0</v>
      </c>
      <c r="G7024" s="13">
        <f>IF(OR(ISNA(D7024),ISNA(E7024)),0,C7024*VLOOKUP(D7024&amp;E7024,reference_snds!$C$1:$D$406,2,FALSE))</f>
        <v>0</v>
      </c>
    </row>
    <row r="7025" spans="1:7" x14ac:dyDescent="0.25">
      <c r="A7025" s="14"/>
      <c r="B7025" s="14"/>
      <c r="C7025" s="14"/>
      <c r="D7025" s="9" t="e">
        <f>VLOOKUP(A7025,mappings!$D$1:$F$240,3,FALSE)</f>
        <v>#N/A</v>
      </c>
      <c r="E7025" s="9" t="e">
        <f>IF(ISBLANK(A7025),#N/A,VLOOKUP(B7025,mappings!$A$1:$B$152,2,FALSE))</f>
        <v>#N/A</v>
      </c>
      <c r="F7025" s="13">
        <f>IF(OR(ISNA(D7025),ISNA(E7025)),0,C7025*VLOOKUP(D7025&amp;E7025,reference_cepidc!$C$1:$H$381,6,FALSE))</f>
        <v>0</v>
      </c>
      <c r="G7025" s="13">
        <f>IF(OR(ISNA(D7025),ISNA(E7025)),0,C7025*VLOOKUP(D7025&amp;E7025,reference_snds!$C$1:$D$406,2,FALSE))</f>
        <v>0</v>
      </c>
    </row>
    <row r="7026" spans="1:7" x14ac:dyDescent="0.25">
      <c r="A7026" s="14"/>
      <c r="B7026" s="14"/>
      <c r="C7026" s="14"/>
      <c r="D7026" s="9" t="e">
        <f>VLOOKUP(A7026,mappings!$D$1:$F$240,3,FALSE)</f>
        <v>#N/A</v>
      </c>
      <c r="E7026" s="9" t="e">
        <f>IF(ISBLANK(A7026),#N/A,VLOOKUP(B7026,mappings!$A$1:$B$152,2,FALSE))</f>
        <v>#N/A</v>
      </c>
      <c r="F7026" s="13">
        <f>IF(OR(ISNA(D7026),ISNA(E7026)),0,C7026*VLOOKUP(D7026&amp;E7026,reference_cepidc!$C$1:$H$381,6,FALSE))</f>
        <v>0</v>
      </c>
      <c r="G7026" s="13">
        <f>IF(OR(ISNA(D7026),ISNA(E7026)),0,C7026*VLOOKUP(D7026&amp;E7026,reference_snds!$C$1:$D$406,2,FALSE))</f>
        <v>0</v>
      </c>
    </row>
    <row r="7027" spans="1:7" x14ac:dyDescent="0.25">
      <c r="A7027" s="14"/>
      <c r="B7027" s="14"/>
      <c r="C7027" s="14"/>
      <c r="D7027" s="9" t="e">
        <f>VLOOKUP(A7027,mappings!$D$1:$F$240,3,FALSE)</f>
        <v>#N/A</v>
      </c>
      <c r="E7027" s="9" t="e">
        <f>IF(ISBLANK(A7027),#N/A,VLOOKUP(B7027,mappings!$A$1:$B$152,2,FALSE))</f>
        <v>#N/A</v>
      </c>
      <c r="F7027" s="13">
        <f>IF(OR(ISNA(D7027),ISNA(E7027)),0,C7027*VLOOKUP(D7027&amp;E7027,reference_cepidc!$C$1:$H$381,6,FALSE))</f>
        <v>0</v>
      </c>
      <c r="G7027" s="13">
        <f>IF(OR(ISNA(D7027),ISNA(E7027)),0,C7027*VLOOKUP(D7027&amp;E7027,reference_snds!$C$1:$D$406,2,FALSE))</f>
        <v>0</v>
      </c>
    </row>
    <row r="7028" spans="1:7" x14ac:dyDescent="0.25">
      <c r="A7028" s="14"/>
      <c r="B7028" s="14"/>
      <c r="C7028" s="14"/>
      <c r="D7028" s="9" t="e">
        <f>VLOOKUP(A7028,mappings!$D$1:$F$240,3,FALSE)</f>
        <v>#N/A</v>
      </c>
      <c r="E7028" s="9" t="e">
        <f>IF(ISBLANK(A7028),#N/A,VLOOKUP(B7028,mappings!$A$1:$B$152,2,FALSE))</f>
        <v>#N/A</v>
      </c>
      <c r="F7028" s="13">
        <f>IF(OR(ISNA(D7028),ISNA(E7028)),0,C7028*VLOOKUP(D7028&amp;E7028,reference_cepidc!$C$1:$H$381,6,FALSE))</f>
        <v>0</v>
      </c>
      <c r="G7028" s="13">
        <f>IF(OR(ISNA(D7028),ISNA(E7028)),0,C7028*VLOOKUP(D7028&amp;E7028,reference_snds!$C$1:$D$406,2,FALSE))</f>
        <v>0</v>
      </c>
    </row>
    <row r="7029" spans="1:7" x14ac:dyDescent="0.25">
      <c r="A7029" s="14"/>
      <c r="B7029" s="14"/>
      <c r="C7029" s="14"/>
      <c r="D7029" s="9" t="e">
        <f>VLOOKUP(A7029,mappings!$D$1:$F$240,3,FALSE)</f>
        <v>#N/A</v>
      </c>
      <c r="E7029" s="9" t="e">
        <f>IF(ISBLANK(A7029),#N/A,VLOOKUP(B7029,mappings!$A$1:$B$152,2,FALSE))</f>
        <v>#N/A</v>
      </c>
      <c r="F7029" s="13">
        <f>IF(OR(ISNA(D7029),ISNA(E7029)),0,C7029*VLOOKUP(D7029&amp;E7029,reference_cepidc!$C$1:$H$381,6,FALSE))</f>
        <v>0</v>
      </c>
      <c r="G7029" s="13">
        <f>IF(OR(ISNA(D7029),ISNA(E7029)),0,C7029*VLOOKUP(D7029&amp;E7029,reference_snds!$C$1:$D$406,2,FALSE))</f>
        <v>0</v>
      </c>
    </row>
    <row r="7030" spans="1:7" x14ac:dyDescent="0.25">
      <c r="A7030" s="14"/>
      <c r="B7030" s="14"/>
      <c r="C7030" s="14"/>
      <c r="D7030" s="9" t="e">
        <f>VLOOKUP(A7030,mappings!$D$1:$F$240,3,FALSE)</f>
        <v>#N/A</v>
      </c>
      <c r="E7030" s="9" t="e">
        <f>IF(ISBLANK(A7030),#N/A,VLOOKUP(B7030,mappings!$A$1:$B$152,2,FALSE))</f>
        <v>#N/A</v>
      </c>
      <c r="F7030" s="13">
        <f>IF(OR(ISNA(D7030),ISNA(E7030)),0,C7030*VLOOKUP(D7030&amp;E7030,reference_cepidc!$C$1:$H$381,6,FALSE))</f>
        <v>0</v>
      </c>
      <c r="G7030" s="13">
        <f>IF(OR(ISNA(D7030),ISNA(E7030)),0,C7030*VLOOKUP(D7030&amp;E7030,reference_snds!$C$1:$D$406,2,FALSE))</f>
        <v>0</v>
      </c>
    </row>
    <row r="7031" spans="1:7" x14ac:dyDescent="0.25">
      <c r="A7031" s="14"/>
      <c r="B7031" s="14"/>
      <c r="C7031" s="14"/>
      <c r="D7031" s="9" t="e">
        <f>VLOOKUP(A7031,mappings!$D$1:$F$240,3,FALSE)</f>
        <v>#N/A</v>
      </c>
      <c r="E7031" s="9" t="e">
        <f>IF(ISBLANK(A7031),#N/A,VLOOKUP(B7031,mappings!$A$1:$B$152,2,FALSE))</f>
        <v>#N/A</v>
      </c>
      <c r="F7031" s="13">
        <f>IF(OR(ISNA(D7031),ISNA(E7031)),0,C7031*VLOOKUP(D7031&amp;E7031,reference_cepidc!$C$1:$H$381,6,FALSE))</f>
        <v>0</v>
      </c>
      <c r="G7031" s="13">
        <f>IF(OR(ISNA(D7031),ISNA(E7031)),0,C7031*VLOOKUP(D7031&amp;E7031,reference_snds!$C$1:$D$406,2,FALSE))</f>
        <v>0</v>
      </c>
    </row>
    <row r="7032" spans="1:7" x14ac:dyDescent="0.25">
      <c r="A7032" s="14"/>
      <c r="B7032" s="14"/>
      <c r="C7032" s="14"/>
      <c r="D7032" s="9" t="e">
        <f>VLOOKUP(A7032,mappings!$D$1:$F$240,3,FALSE)</f>
        <v>#N/A</v>
      </c>
      <c r="E7032" s="9" t="e">
        <f>IF(ISBLANK(A7032),#N/A,VLOOKUP(B7032,mappings!$A$1:$B$152,2,FALSE))</f>
        <v>#N/A</v>
      </c>
      <c r="F7032" s="13">
        <f>IF(OR(ISNA(D7032),ISNA(E7032)),0,C7032*VLOOKUP(D7032&amp;E7032,reference_cepidc!$C$1:$H$381,6,FALSE))</f>
        <v>0</v>
      </c>
      <c r="G7032" s="13">
        <f>IF(OR(ISNA(D7032),ISNA(E7032)),0,C7032*VLOOKUP(D7032&amp;E7032,reference_snds!$C$1:$D$406,2,FALSE))</f>
        <v>0</v>
      </c>
    </row>
    <row r="7033" spans="1:7" x14ac:dyDescent="0.25">
      <c r="A7033" s="14"/>
      <c r="B7033" s="14"/>
      <c r="C7033" s="14"/>
      <c r="D7033" s="9" t="e">
        <f>VLOOKUP(A7033,mappings!$D$1:$F$240,3,FALSE)</f>
        <v>#N/A</v>
      </c>
      <c r="E7033" s="9" t="e">
        <f>IF(ISBLANK(A7033),#N/A,VLOOKUP(B7033,mappings!$A$1:$B$152,2,FALSE))</f>
        <v>#N/A</v>
      </c>
      <c r="F7033" s="13">
        <f>IF(OR(ISNA(D7033),ISNA(E7033)),0,C7033*VLOOKUP(D7033&amp;E7033,reference_cepidc!$C$1:$H$381,6,FALSE))</f>
        <v>0</v>
      </c>
      <c r="G7033" s="13">
        <f>IF(OR(ISNA(D7033),ISNA(E7033)),0,C7033*VLOOKUP(D7033&amp;E7033,reference_snds!$C$1:$D$406,2,FALSE))</f>
        <v>0</v>
      </c>
    </row>
    <row r="7034" spans="1:7" x14ac:dyDescent="0.25">
      <c r="A7034" s="14"/>
      <c r="B7034" s="14"/>
      <c r="C7034" s="14"/>
      <c r="D7034" s="9" t="e">
        <f>VLOOKUP(A7034,mappings!$D$1:$F$240,3,FALSE)</f>
        <v>#N/A</v>
      </c>
      <c r="E7034" s="9" t="e">
        <f>IF(ISBLANK(A7034),#N/A,VLOOKUP(B7034,mappings!$A$1:$B$152,2,FALSE))</f>
        <v>#N/A</v>
      </c>
      <c r="F7034" s="13">
        <f>IF(OR(ISNA(D7034),ISNA(E7034)),0,C7034*VLOOKUP(D7034&amp;E7034,reference_cepidc!$C$1:$H$381,6,FALSE))</f>
        <v>0</v>
      </c>
      <c r="G7034" s="13">
        <f>IF(OR(ISNA(D7034),ISNA(E7034)),0,C7034*VLOOKUP(D7034&amp;E7034,reference_snds!$C$1:$D$406,2,FALSE))</f>
        <v>0</v>
      </c>
    </row>
    <row r="7035" spans="1:7" x14ac:dyDescent="0.25">
      <c r="A7035" s="14"/>
      <c r="B7035" s="14"/>
      <c r="C7035" s="14"/>
      <c r="D7035" s="9" t="e">
        <f>VLOOKUP(A7035,mappings!$D$1:$F$240,3,FALSE)</f>
        <v>#N/A</v>
      </c>
      <c r="E7035" s="9" t="e">
        <f>IF(ISBLANK(A7035),#N/A,VLOOKUP(B7035,mappings!$A$1:$B$152,2,FALSE))</f>
        <v>#N/A</v>
      </c>
      <c r="F7035" s="13">
        <f>IF(OR(ISNA(D7035),ISNA(E7035)),0,C7035*VLOOKUP(D7035&amp;E7035,reference_cepidc!$C$1:$H$381,6,FALSE))</f>
        <v>0</v>
      </c>
      <c r="G7035" s="13">
        <f>IF(OR(ISNA(D7035),ISNA(E7035)),0,C7035*VLOOKUP(D7035&amp;E7035,reference_snds!$C$1:$D$406,2,FALSE))</f>
        <v>0</v>
      </c>
    </row>
    <row r="7036" spans="1:7" x14ac:dyDescent="0.25">
      <c r="A7036" s="14"/>
      <c r="B7036" s="14"/>
      <c r="C7036" s="14"/>
      <c r="D7036" s="9" t="e">
        <f>VLOOKUP(A7036,mappings!$D$1:$F$240,3,FALSE)</f>
        <v>#N/A</v>
      </c>
      <c r="E7036" s="9" t="e">
        <f>IF(ISBLANK(A7036),#N/A,VLOOKUP(B7036,mappings!$A$1:$B$152,2,FALSE))</f>
        <v>#N/A</v>
      </c>
      <c r="F7036" s="13">
        <f>IF(OR(ISNA(D7036),ISNA(E7036)),0,C7036*VLOOKUP(D7036&amp;E7036,reference_cepidc!$C$1:$H$381,6,FALSE))</f>
        <v>0</v>
      </c>
      <c r="G7036" s="13">
        <f>IF(OR(ISNA(D7036),ISNA(E7036)),0,C7036*VLOOKUP(D7036&amp;E7036,reference_snds!$C$1:$D$406,2,FALSE))</f>
        <v>0</v>
      </c>
    </row>
    <row r="7037" spans="1:7" x14ac:dyDescent="0.25">
      <c r="A7037" s="14"/>
      <c r="B7037" s="14"/>
      <c r="C7037" s="14"/>
      <c r="D7037" s="9" t="e">
        <f>VLOOKUP(A7037,mappings!$D$1:$F$240,3,FALSE)</f>
        <v>#N/A</v>
      </c>
      <c r="E7037" s="9" t="e">
        <f>IF(ISBLANK(A7037),#N/A,VLOOKUP(B7037,mappings!$A$1:$B$152,2,FALSE))</f>
        <v>#N/A</v>
      </c>
      <c r="F7037" s="13">
        <f>IF(OR(ISNA(D7037),ISNA(E7037)),0,C7037*VLOOKUP(D7037&amp;E7037,reference_cepidc!$C$1:$H$381,6,FALSE))</f>
        <v>0</v>
      </c>
      <c r="G7037" s="13">
        <f>IF(OR(ISNA(D7037),ISNA(E7037)),0,C7037*VLOOKUP(D7037&amp;E7037,reference_snds!$C$1:$D$406,2,FALSE))</f>
        <v>0</v>
      </c>
    </row>
    <row r="7038" spans="1:7" x14ac:dyDescent="0.25">
      <c r="A7038" s="14"/>
      <c r="B7038" s="14"/>
      <c r="C7038" s="14"/>
      <c r="D7038" s="9" t="e">
        <f>VLOOKUP(A7038,mappings!$D$1:$F$240,3,FALSE)</f>
        <v>#N/A</v>
      </c>
      <c r="E7038" s="9" t="e">
        <f>IF(ISBLANK(A7038),#N/A,VLOOKUP(B7038,mappings!$A$1:$B$152,2,FALSE))</f>
        <v>#N/A</v>
      </c>
      <c r="F7038" s="13">
        <f>IF(OR(ISNA(D7038),ISNA(E7038)),0,C7038*VLOOKUP(D7038&amp;E7038,reference_cepidc!$C$1:$H$381,6,FALSE))</f>
        <v>0</v>
      </c>
      <c r="G7038" s="13">
        <f>IF(OR(ISNA(D7038),ISNA(E7038)),0,C7038*VLOOKUP(D7038&amp;E7038,reference_snds!$C$1:$D$406,2,FALSE))</f>
        <v>0</v>
      </c>
    </row>
    <row r="7039" spans="1:7" x14ac:dyDescent="0.25">
      <c r="A7039" s="14"/>
      <c r="B7039" s="14"/>
      <c r="C7039" s="14"/>
      <c r="D7039" s="9" t="e">
        <f>VLOOKUP(A7039,mappings!$D$1:$F$240,3,FALSE)</f>
        <v>#N/A</v>
      </c>
      <c r="E7039" s="9" t="e">
        <f>IF(ISBLANK(A7039),#N/A,VLOOKUP(B7039,mappings!$A$1:$B$152,2,FALSE))</f>
        <v>#N/A</v>
      </c>
      <c r="F7039" s="13">
        <f>IF(OR(ISNA(D7039),ISNA(E7039)),0,C7039*VLOOKUP(D7039&amp;E7039,reference_cepidc!$C$1:$H$381,6,FALSE))</f>
        <v>0</v>
      </c>
      <c r="G7039" s="13">
        <f>IF(OR(ISNA(D7039),ISNA(E7039)),0,C7039*VLOOKUP(D7039&amp;E7039,reference_snds!$C$1:$D$406,2,FALSE))</f>
        <v>0</v>
      </c>
    </row>
    <row r="7040" spans="1:7" x14ac:dyDescent="0.25">
      <c r="A7040" s="14"/>
      <c r="B7040" s="14"/>
      <c r="C7040" s="14"/>
      <c r="D7040" s="9" t="e">
        <f>VLOOKUP(A7040,mappings!$D$1:$F$240,3,FALSE)</f>
        <v>#N/A</v>
      </c>
      <c r="E7040" s="9" t="e">
        <f>IF(ISBLANK(A7040),#N/A,VLOOKUP(B7040,mappings!$A$1:$B$152,2,FALSE))</f>
        <v>#N/A</v>
      </c>
      <c r="F7040" s="13">
        <f>IF(OR(ISNA(D7040),ISNA(E7040)),0,C7040*VLOOKUP(D7040&amp;E7040,reference_cepidc!$C$1:$H$381,6,FALSE))</f>
        <v>0</v>
      </c>
      <c r="G7040" s="13">
        <f>IF(OR(ISNA(D7040),ISNA(E7040)),0,C7040*VLOOKUP(D7040&amp;E7040,reference_snds!$C$1:$D$406,2,FALSE))</f>
        <v>0</v>
      </c>
    </row>
    <row r="7041" spans="1:7" x14ac:dyDescent="0.25">
      <c r="A7041" s="14"/>
      <c r="B7041" s="14"/>
      <c r="C7041" s="14"/>
      <c r="D7041" s="9" t="e">
        <f>VLOOKUP(A7041,mappings!$D$1:$F$240,3,FALSE)</f>
        <v>#N/A</v>
      </c>
      <c r="E7041" s="9" t="e">
        <f>IF(ISBLANK(A7041),#N/A,VLOOKUP(B7041,mappings!$A$1:$B$152,2,FALSE))</f>
        <v>#N/A</v>
      </c>
      <c r="F7041" s="13">
        <f>IF(OR(ISNA(D7041),ISNA(E7041)),0,C7041*VLOOKUP(D7041&amp;E7041,reference_cepidc!$C$1:$H$381,6,FALSE))</f>
        <v>0</v>
      </c>
      <c r="G7041" s="13">
        <f>IF(OR(ISNA(D7041),ISNA(E7041)),0,C7041*VLOOKUP(D7041&amp;E7041,reference_snds!$C$1:$D$406,2,FALSE))</f>
        <v>0</v>
      </c>
    </row>
    <row r="7042" spans="1:7" x14ac:dyDescent="0.25">
      <c r="A7042" s="14"/>
      <c r="B7042" s="14"/>
      <c r="C7042" s="14"/>
      <c r="D7042" s="9" t="e">
        <f>VLOOKUP(A7042,mappings!$D$1:$F$240,3,FALSE)</f>
        <v>#N/A</v>
      </c>
      <c r="E7042" s="9" t="e">
        <f>IF(ISBLANK(A7042),#N/A,VLOOKUP(B7042,mappings!$A$1:$B$152,2,FALSE))</f>
        <v>#N/A</v>
      </c>
      <c r="F7042" s="13">
        <f>IF(OR(ISNA(D7042),ISNA(E7042)),0,C7042*VLOOKUP(D7042&amp;E7042,reference_cepidc!$C$1:$H$381,6,FALSE))</f>
        <v>0</v>
      </c>
      <c r="G7042" s="13">
        <f>IF(OR(ISNA(D7042),ISNA(E7042)),0,C7042*VLOOKUP(D7042&amp;E7042,reference_snds!$C$1:$D$406,2,FALSE))</f>
        <v>0</v>
      </c>
    </row>
    <row r="7043" spans="1:7" x14ac:dyDescent="0.25">
      <c r="A7043" s="14"/>
      <c r="B7043" s="14"/>
      <c r="C7043" s="14"/>
      <c r="D7043" s="9" t="e">
        <f>VLOOKUP(A7043,mappings!$D$1:$F$240,3,FALSE)</f>
        <v>#N/A</v>
      </c>
      <c r="E7043" s="9" t="e">
        <f>IF(ISBLANK(A7043),#N/A,VLOOKUP(B7043,mappings!$A$1:$B$152,2,FALSE))</f>
        <v>#N/A</v>
      </c>
      <c r="F7043" s="13">
        <f>IF(OR(ISNA(D7043),ISNA(E7043)),0,C7043*VLOOKUP(D7043&amp;E7043,reference_cepidc!$C$1:$H$381,6,FALSE))</f>
        <v>0</v>
      </c>
      <c r="G7043" s="13">
        <f>IF(OR(ISNA(D7043),ISNA(E7043)),0,C7043*VLOOKUP(D7043&amp;E7043,reference_snds!$C$1:$D$406,2,FALSE))</f>
        <v>0</v>
      </c>
    </row>
    <row r="7044" spans="1:7" x14ac:dyDescent="0.25">
      <c r="A7044" s="14"/>
      <c r="B7044" s="14"/>
      <c r="C7044" s="14"/>
      <c r="D7044" s="9" t="e">
        <f>VLOOKUP(A7044,mappings!$D$1:$F$240,3,FALSE)</f>
        <v>#N/A</v>
      </c>
      <c r="E7044" s="9" t="e">
        <f>IF(ISBLANK(A7044),#N/A,VLOOKUP(B7044,mappings!$A$1:$B$152,2,FALSE))</f>
        <v>#N/A</v>
      </c>
      <c r="F7044" s="13">
        <f>IF(OR(ISNA(D7044),ISNA(E7044)),0,C7044*VLOOKUP(D7044&amp;E7044,reference_cepidc!$C$1:$H$381,6,FALSE))</f>
        <v>0</v>
      </c>
      <c r="G7044" s="13">
        <f>IF(OR(ISNA(D7044),ISNA(E7044)),0,C7044*VLOOKUP(D7044&amp;E7044,reference_snds!$C$1:$D$406,2,FALSE))</f>
        <v>0</v>
      </c>
    </row>
    <row r="7045" spans="1:7" x14ac:dyDescent="0.25">
      <c r="A7045" s="14"/>
      <c r="B7045" s="14"/>
      <c r="C7045" s="14"/>
      <c r="D7045" s="9" t="e">
        <f>VLOOKUP(A7045,mappings!$D$1:$F$240,3,FALSE)</f>
        <v>#N/A</v>
      </c>
      <c r="E7045" s="9" t="e">
        <f>IF(ISBLANK(A7045),#N/A,VLOOKUP(B7045,mappings!$A$1:$B$152,2,FALSE))</f>
        <v>#N/A</v>
      </c>
      <c r="F7045" s="13">
        <f>IF(OR(ISNA(D7045),ISNA(E7045)),0,C7045*VLOOKUP(D7045&amp;E7045,reference_cepidc!$C$1:$H$381,6,FALSE))</f>
        <v>0</v>
      </c>
      <c r="G7045" s="13">
        <f>IF(OR(ISNA(D7045),ISNA(E7045)),0,C7045*VLOOKUP(D7045&amp;E7045,reference_snds!$C$1:$D$406,2,FALSE))</f>
        <v>0</v>
      </c>
    </row>
    <row r="7046" spans="1:7" x14ac:dyDescent="0.25">
      <c r="A7046" s="14"/>
      <c r="B7046" s="14"/>
      <c r="C7046" s="14"/>
      <c r="D7046" s="9" t="e">
        <f>VLOOKUP(A7046,mappings!$D$1:$F$240,3,FALSE)</f>
        <v>#N/A</v>
      </c>
      <c r="E7046" s="9" t="e">
        <f>IF(ISBLANK(A7046),#N/A,VLOOKUP(B7046,mappings!$A$1:$B$152,2,FALSE))</f>
        <v>#N/A</v>
      </c>
      <c r="F7046" s="13">
        <f>IF(OR(ISNA(D7046),ISNA(E7046)),0,C7046*VLOOKUP(D7046&amp;E7046,reference_cepidc!$C$1:$H$381,6,FALSE))</f>
        <v>0</v>
      </c>
      <c r="G7046" s="13">
        <f>IF(OR(ISNA(D7046),ISNA(E7046)),0,C7046*VLOOKUP(D7046&amp;E7046,reference_snds!$C$1:$D$406,2,FALSE))</f>
        <v>0</v>
      </c>
    </row>
    <row r="7047" spans="1:7" x14ac:dyDescent="0.25">
      <c r="A7047" s="14"/>
      <c r="B7047" s="14"/>
      <c r="C7047" s="14"/>
      <c r="D7047" s="9" t="e">
        <f>VLOOKUP(A7047,mappings!$D$1:$F$240,3,FALSE)</f>
        <v>#N/A</v>
      </c>
      <c r="E7047" s="9" t="e">
        <f>IF(ISBLANK(A7047),#N/A,VLOOKUP(B7047,mappings!$A$1:$B$152,2,FALSE))</f>
        <v>#N/A</v>
      </c>
      <c r="F7047" s="13">
        <f>IF(OR(ISNA(D7047),ISNA(E7047)),0,C7047*VLOOKUP(D7047&amp;E7047,reference_cepidc!$C$1:$H$381,6,FALSE))</f>
        <v>0</v>
      </c>
      <c r="G7047" s="13">
        <f>IF(OR(ISNA(D7047),ISNA(E7047)),0,C7047*VLOOKUP(D7047&amp;E7047,reference_snds!$C$1:$D$406,2,FALSE))</f>
        <v>0</v>
      </c>
    </row>
    <row r="7048" spans="1:7" x14ac:dyDescent="0.25">
      <c r="A7048" s="14"/>
      <c r="B7048" s="14"/>
      <c r="C7048" s="14"/>
      <c r="D7048" s="9" t="e">
        <f>VLOOKUP(A7048,mappings!$D$1:$F$240,3,FALSE)</f>
        <v>#N/A</v>
      </c>
      <c r="E7048" s="9" t="e">
        <f>IF(ISBLANK(A7048),#N/A,VLOOKUP(B7048,mappings!$A$1:$B$152,2,FALSE))</f>
        <v>#N/A</v>
      </c>
      <c r="F7048" s="13">
        <f>IF(OR(ISNA(D7048),ISNA(E7048)),0,C7048*VLOOKUP(D7048&amp;E7048,reference_cepidc!$C$1:$H$381,6,FALSE))</f>
        <v>0</v>
      </c>
      <c r="G7048" s="13">
        <f>IF(OR(ISNA(D7048),ISNA(E7048)),0,C7048*VLOOKUP(D7048&amp;E7048,reference_snds!$C$1:$D$406,2,FALSE))</f>
        <v>0</v>
      </c>
    </row>
    <row r="7049" spans="1:7" x14ac:dyDescent="0.25">
      <c r="A7049" s="14"/>
      <c r="B7049" s="14"/>
      <c r="C7049" s="14"/>
      <c r="D7049" s="9" t="e">
        <f>VLOOKUP(A7049,mappings!$D$1:$F$240,3,FALSE)</f>
        <v>#N/A</v>
      </c>
      <c r="E7049" s="9" t="e">
        <f>IF(ISBLANK(A7049),#N/A,VLOOKUP(B7049,mappings!$A$1:$B$152,2,FALSE))</f>
        <v>#N/A</v>
      </c>
      <c r="F7049" s="13">
        <f>IF(OR(ISNA(D7049),ISNA(E7049)),0,C7049*VLOOKUP(D7049&amp;E7049,reference_cepidc!$C$1:$H$381,6,FALSE))</f>
        <v>0</v>
      </c>
      <c r="G7049" s="13">
        <f>IF(OR(ISNA(D7049),ISNA(E7049)),0,C7049*VLOOKUP(D7049&amp;E7049,reference_snds!$C$1:$D$406,2,FALSE))</f>
        <v>0</v>
      </c>
    </row>
    <row r="7050" spans="1:7" x14ac:dyDescent="0.25">
      <c r="A7050" s="14"/>
      <c r="B7050" s="14"/>
      <c r="C7050" s="14"/>
      <c r="D7050" s="9" t="e">
        <f>VLOOKUP(A7050,mappings!$D$1:$F$240,3,FALSE)</f>
        <v>#N/A</v>
      </c>
      <c r="E7050" s="9" t="e">
        <f>IF(ISBLANK(A7050),#N/A,VLOOKUP(B7050,mappings!$A$1:$B$152,2,FALSE))</f>
        <v>#N/A</v>
      </c>
      <c r="F7050" s="13">
        <f>IF(OR(ISNA(D7050),ISNA(E7050)),0,C7050*VLOOKUP(D7050&amp;E7050,reference_cepidc!$C$1:$H$381,6,FALSE))</f>
        <v>0</v>
      </c>
      <c r="G7050" s="13">
        <f>IF(OR(ISNA(D7050),ISNA(E7050)),0,C7050*VLOOKUP(D7050&amp;E7050,reference_snds!$C$1:$D$406,2,FALSE))</f>
        <v>0</v>
      </c>
    </row>
    <row r="7051" spans="1:7" x14ac:dyDescent="0.25">
      <c r="A7051" s="14"/>
      <c r="B7051" s="14"/>
      <c r="C7051" s="14"/>
      <c r="D7051" s="9" t="e">
        <f>VLOOKUP(A7051,mappings!$D$1:$F$240,3,FALSE)</f>
        <v>#N/A</v>
      </c>
      <c r="E7051" s="9" t="e">
        <f>IF(ISBLANK(A7051),#N/A,VLOOKUP(B7051,mappings!$A$1:$B$152,2,FALSE))</f>
        <v>#N/A</v>
      </c>
      <c r="F7051" s="13">
        <f>IF(OR(ISNA(D7051),ISNA(E7051)),0,C7051*VLOOKUP(D7051&amp;E7051,reference_cepidc!$C$1:$H$381,6,FALSE))</f>
        <v>0</v>
      </c>
      <c r="G7051" s="13">
        <f>IF(OR(ISNA(D7051),ISNA(E7051)),0,C7051*VLOOKUP(D7051&amp;E7051,reference_snds!$C$1:$D$406,2,FALSE))</f>
        <v>0</v>
      </c>
    </row>
    <row r="7052" spans="1:7" x14ac:dyDescent="0.25">
      <c r="A7052" s="14"/>
      <c r="B7052" s="14"/>
      <c r="C7052" s="14"/>
      <c r="D7052" s="9" t="e">
        <f>VLOOKUP(A7052,mappings!$D$1:$F$240,3,FALSE)</f>
        <v>#N/A</v>
      </c>
      <c r="E7052" s="9" t="e">
        <f>IF(ISBLANK(A7052),#N/A,VLOOKUP(B7052,mappings!$A$1:$B$152,2,FALSE))</f>
        <v>#N/A</v>
      </c>
      <c r="F7052" s="13">
        <f>IF(OR(ISNA(D7052),ISNA(E7052)),0,C7052*VLOOKUP(D7052&amp;E7052,reference_cepidc!$C$1:$H$381,6,FALSE))</f>
        <v>0</v>
      </c>
      <c r="G7052" s="13">
        <f>IF(OR(ISNA(D7052),ISNA(E7052)),0,C7052*VLOOKUP(D7052&amp;E7052,reference_snds!$C$1:$D$406,2,FALSE))</f>
        <v>0</v>
      </c>
    </row>
    <row r="7053" spans="1:7" x14ac:dyDescent="0.25">
      <c r="A7053" s="14"/>
      <c r="B7053" s="14"/>
      <c r="C7053" s="14"/>
      <c r="D7053" s="9" t="e">
        <f>VLOOKUP(A7053,mappings!$D$1:$F$240,3,FALSE)</f>
        <v>#N/A</v>
      </c>
      <c r="E7053" s="9" t="e">
        <f>IF(ISBLANK(A7053),#N/A,VLOOKUP(B7053,mappings!$A$1:$B$152,2,FALSE))</f>
        <v>#N/A</v>
      </c>
      <c r="F7053" s="13">
        <f>IF(OR(ISNA(D7053),ISNA(E7053)),0,C7053*VLOOKUP(D7053&amp;E7053,reference_cepidc!$C$1:$H$381,6,FALSE))</f>
        <v>0</v>
      </c>
      <c r="G7053" s="13">
        <f>IF(OR(ISNA(D7053),ISNA(E7053)),0,C7053*VLOOKUP(D7053&amp;E7053,reference_snds!$C$1:$D$406,2,FALSE))</f>
        <v>0</v>
      </c>
    </row>
    <row r="7054" spans="1:7" x14ac:dyDescent="0.25">
      <c r="A7054" s="14"/>
      <c r="B7054" s="14"/>
      <c r="C7054" s="14"/>
      <c r="D7054" s="9" t="e">
        <f>VLOOKUP(A7054,mappings!$D$1:$F$240,3,FALSE)</f>
        <v>#N/A</v>
      </c>
      <c r="E7054" s="9" t="e">
        <f>IF(ISBLANK(A7054),#N/A,VLOOKUP(B7054,mappings!$A$1:$B$152,2,FALSE))</f>
        <v>#N/A</v>
      </c>
      <c r="F7054" s="13">
        <f>IF(OR(ISNA(D7054),ISNA(E7054)),0,C7054*VLOOKUP(D7054&amp;E7054,reference_cepidc!$C$1:$H$381,6,FALSE))</f>
        <v>0</v>
      </c>
      <c r="G7054" s="13">
        <f>IF(OR(ISNA(D7054),ISNA(E7054)),0,C7054*VLOOKUP(D7054&amp;E7054,reference_snds!$C$1:$D$406,2,FALSE))</f>
        <v>0</v>
      </c>
    </row>
    <row r="7055" spans="1:7" x14ac:dyDescent="0.25">
      <c r="A7055" s="14"/>
      <c r="B7055" s="14"/>
      <c r="C7055" s="14"/>
      <c r="D7055" s="9" t="e">
        <f>VLOOKUP(A7055,mappings!$D$1:$F$240,3,FALSE)</f>
        <v>#N/A</v>
      </c>
      <c r="E7055" s="9" t="e">
        <f>IF(ISBLANK(A7055),#N/A,VLOOKUP(B7055,mappings!$A$1:$B$152,2,FALSE))</f>
        <v>#N/A</v>
      </c>
      <c r="F7055" s="13">
        <f>IF(OR(ISNA(D7055),ISNA(E7055)),0,C7055*VLOOKUP(D7055&amp;E7055,reference_cepidc!$C$1:$H$381,6,FALSE))</f>
        <v>0</v>
      </c>
      <c r="G7055" s="13">
        <f>IF(OR(ISNA(D7055),ISNA(E7055)),0,C7055*VLOOKUP(D7055&amp;E7055,reference_snds!$C$1:$D$406,2,FALSE))</f>
        <v>0</v>
      </c>
    </row>
    <row r="7056" spans="1:7" x14ac:dyDescent="0.25">
      <c r="A7056" s="14"/>
      <c r="B7056" s="14"/>
      <c r="C7056" s="14"/>
      <c r="D7056" s="9" t="e">
        <f>VLOOKUP(A7056,mappings!$D$1:$F$240,3,FALSE)</f>
        <v>#N/A</v>
      </c>
      <c r="E7056" s="9" t="e">
        <f>IF(ISBLANK(A7056),#N/A,VLOOKUP(B7056,mappings!$A$1:$B$152,2,FALSE))</f>
        <v>#N/A</v>
      </c>
      <c r="F7056" s="13">
        <f>IF(OR(ISNA(D7056),ISNA(E7056)),0,C7056*VLOOKUP(D7056&amp;E7056,reference_cepidc!$C$1:$H$381,6,FALSE))</f>
        <v>0</v>
      </c>
      <c r="G7056" s="13">
        <f>IF(OR(ISNA(D7056),ISNA(E7056)),0,C7056*VLOOKUP(D7056&amp;E7056,reference_snds!$C$1:$D$406,2,FALSE))</f>
        <v>0</v>
      </c>
    </row>
    <row r="7057" spans="1:7" x14ac:dyDescent="0.25">
      <c r="A7057" s="14"/>
      <c r="B7057" s="14"/>
      <c r="C7057" s="14"/>
      <c r="D7057" s="9" t="e">
        <f>VLOOKUP(A7057,mappings!$D$1:$F$240,3,FALSE)</f>
        <v>#N/A</v>
      </c>
      <c r="E7057" s="9" t="e">
        <f>IF(ISBLANK(A7057),#N/A,VLOOKUP(B7057,mappings!$A$1:$B$152,2,FALSE))</f>
        <v>#N/A</v>
      </c>
      <c r="F7057" s="13">
        <f>IF(OR(ISNA(D7057),ISNA(E7057)),0,C7057*VLOOKUP(D7057&amp;E7057,reference_cepidc!$C$1:$H$381,6,FALSE))</f>
        <v>0</v>
      </c>
      <c r="G7057" s="13">
        <f>IF(OR(ISNA(D7057),ISNA(E7057)),0,C7057*VLOOKUP(D7057&amp;E7057,reference_snds!$C$1:$D$406,2,FALSE))</f>
        <v>0</v>
      </c>
    </row>
    <row r="7058" spans="1:7" x14ac:dyDescent="0.25">
      <c r="A7058" s="14"/>
      <c r="B7058" s="14"/>
      <c r="C7058" s="14"/>
      <c r="D7058" s="9" t="e">
        <f>VLOOKUP(A7058,mappings!$D$1:$F$240,3,FALSE)</f>
        <v>#N/A</v>
      </c>
      <c r="E7058" s="9" t="e">
        <f>IF(ISBLANK(A7058),#N/A,VLOOKUP(B7058,mappings!$A$1:$B$152,2,FALSE))</f>
        <v>#N/A</v>
      </c>
      <c r="F7058" s="13">
        <f>IF(OR(ISNA(D7058),ISNA(E7058)),0,C7058*VLOOKUP(D7058&amp;E7058,reference_cepidc!$C$1:$H$381,6,FALSE))</f>
        <v>0</v>
      </c>
      <c r="G7058" s="13">
        <f>IF(OR(ISNA(D7058),ISNA(E7058)),0,C7058*VLOOKUP(D7058&amp;E7058,reference_snds!$C$1:$D$406,2,FALSE))</f>
        <v>0</v>
      </c>
    </row>
    <row r="7059" spans="1:7" x14ac:dyDescent="0.25">
      <c r="A7059" s="14"/>
      <c r="B7059" s="14"/>
      <c r="C7059" s="14"/>
      <c r="D7059" s="9" t="e">
        <f>VLOOKUP(A7059,mappings!$D$1:$F$240,3,FALSE)</f>
        <v>#N/A</v>
      </c>
      <c r="E7059" s="9" t="e">
        <f>IF(ISBLANK(A7059),#N/A,VLOOKUP(B7059,mappings!$A$1:$B$152,2,FALSE))</f>
        <v>#N/A</v>
      </c>
      <c r="F7059" s="13">
        <f>IF(OR(ISNA(D7059),ISNA(E7059)),0,C7059*VLOOKUP(D7059&amp;E7059,reference_cepidc!$C$1:$H$381,6,FALSE))</f>
        <v>0</v>
      </c>
      <c r="G7059" s="13">
        <f>IF(OR(ISNA(D7059),ISNA(E7059)),0,C7059*VLOOKUP(D7059&amp;E7059,reference_snds!$C$1:$D$406,2,FALSE))</f>
        <v>0</v>
      </c>
    </row>
    <row r="7060" spans="1:7" x14ac:dyDescent="0.25">
      <c r="A7060" s="14"/>
      <c r="B7060" s="14"/>
      <c r="C7060" s="14"/>
      <c r="D7060" s="9" t="e">
        <f>VLOOKUP(A7060,mappings!$D$1:$F$240,3,FALSE)</f>
        <v>#N/A</v>
      </c>
      <c r="E7060" s="9" t="e">
        <f>IF(ISBLANK(A7060),#N/A,VLOOKUP(B7060,mappings!$A$1:$B$152,2,FALSE))</f>
        <v>#N/A</v>
      </c>
      <c r="F7060" s="13">
        <f>IF(OR(ISNA(D7060),ISNA(E7060)),0,C7060*VLOOKUP(D7060&amp;E7060,reference_cepidc!$C$1:$H$381,6,FALSE))</f>
        <v>0</v>
      </c>
      <c r="G7060" s="13">
        <f>IF(OR(ISNA(D7060),ISNA(E7060)),0,C7060*VLOOKUP(D7060&amp;E7060,reference_snds!$C$1:$D$406,2,FALSE))</f>
        <v>0</v>
      </c>
    </row>
    <row r="7061" spans="1:7" x14ac:dyDescent="0.25">
      <c r="A7061" s="14"/>
      <c r="B7061" s="14"/>
      <c r="C7061" s="14"/>
      <c r="D7061" s="9" t="e">
        <f>VLOOKUP(A7061,mappings!$D$1:$F$240,3,FALSE)</f>
        <v>#N/A</v>
      </c>
      <c r="E7061" s="9" t="e">
        <f>IF(ISBLANK(A7061),#N/A,VLOOKUP(B7061,mappings!$A$1:$B$152,2,FALSE))</f>
        <v>#N/A</v>
      </c>
      <c r="F7061" s="13">
        <f>IF(OR(ISNA(D7061),ISNA(E7061)),0,C7061*VLOOKUP(D7061&amp;E7061,reference_cepidc!$C$1:$H$381,6,FALSE))</f>
        <v>0</v>
      </c>
      <c r="G7061" s="13">
        <f>IF(OR(ISNA(D7061),ISNA(E7061)),0,C7061*VLOOKUP(D7061&amp;E7061,reference_snds!$C$1:$D$406,2,FALSE))</f>
        <v>0</v>
      </c>
    </row>
    <row r="7062" spans="1:7" x14ac:dyDescent="0.25">
      <c r="A7062" s="14"/>
      <c r="B7062" s="14"/>
      <c r="C7062" s="14"/>
      <c r="D7062" s="9" t="e">
        <f>VLOOKUP(A7062,mappings!$D$1:$F$240,3,FALSE)</f>
        <v>#N/A</v>
      </c>
      <c r="E7062" s="9" t="e">
        <f>IF(ISBLANK(A7062),#N/A,VLOOKUP(B7062,mappings!$A$1:$B$152,2,FALSE))</f>
        <v>#N/A</v>
      </c>
      <c r="F7062" s="13">
        <f>IF(OR(ISNA(D7062),ISNA(E7062)),0,C7062*VLOOKUP(D7062&amp;E7062,reference_cepidc!$C$1:$H$381,6,FALSE))</f>
        <v>0</v>
      </c>
      <c r="G7062" s="13">
        <f>IF(OR(ISNA(D7062),ISNA(E7062)),0,C7062*VLOOKUP(D7062&amp;E7062,reference_snds!$C$1:$D$406,2,FALSE))</f>
        <v>0</v>
      </c>
    </row>
    <row r="7063" spans="1:7" x14ac:dyDescent="0.25">
      <c r="A7063" s="14"/>
      <c r="B7063" s="14"/>
      <c r="C7063" s="14"/>
      <c r="D7063" s="9" t="e">
        <f>VLOOKUP(A7063,mappings!$D$1:$F$240,3,FALSE)</f>
        <v>#N/A</v>
      </c>
      <c r="E7063" s="9" t="e">
        <f>IF(ISBLANK(A7063),#N/A,VLOOKUP(B7063,mappings!$A$1:$B$152,2,FALSE))</f>
        <v>#N/A</v>
      </c>
      <c r="F7063" s="13">
        <f>IF(OR(ISNA(D7063),ISNA(E7063)),0,C7063*VLOOKUP(D7063&amp;E7063,reference_cepidc!$C$1:$H$381,6,FALSE))</f>
        <v>0</v>
      </c>
      <c r="G7063" s="13">
        <f>IF(OR(ISNA(D7063),ISNA(E7063)),0,C7063*VLOOKUP(D7063&amp;E7063,reference_snds!$C$1:$D$406,2,FALSE))</f>
        <v>0</v>
      </c>
    </row>
    <row r="7064" spans="1:7" x14ac:dyDescent="0.25">
      <c r="A7064" s="14"/>
      <c r="B7064" s="14"/>
      <c r="C7064" s="14"/>
      <c r="D7064" s="9" t="e">
        <f>VLOOKUP(A7064,mappings!$D$1:$F$240,3,FALSE)</f>
        <v>#N/A</v>
      </c>
      <c r="E7064" s="9" t="e">
        <f>IF(ISBLANK(A7064),#N/A,VLOOKUP(B7064,mappings!$A$1:$B$152,2,FALSE))</f>
        <v>#N/A</v>
      </c>
      <c r="F7064" s="13">
        <f>IF(OR(ISNA(D7064),ISNA(E7064)),0,C7064*VLOOKUP(D7064&amp;E7064,reference_cepidc!$C$1:$H$381,6,FALSE))</f>
        <v>0</v>
      </c>
      <c r="G7064" s="13">
        <f>IF(OR(ISNA(D7064),ISNA(E7064)),0,C7064*VLOOKUP(D7064&amp;E7064,reference_snds!$C$1:$D$406,2,FALSE))</f>
        <v>0</v>
      </c>
    </row>
    <row r="7065" spans="1:7" x14ac:dyDescent="0.25">
      <c r="A7065" s="14"/>
      <c r="B7065" s="14"/>
      <c r="C7065" s="14"/>
      <c r="D7065" s="9" t="e">
        <f>VLOOKUP(A7065,mappings!$D$1:$F$240,3,FALSE)</f>
        <v>#N/A</v>
      </c>
      <c r="E7065" s="9" t="e">
        <f>IF(ISBLANK(A7065),#N/A,VLOOKUP(B7065,mappings!$A$1:$B$152,2,FALSE))</f>
        <v>#N/A</v>
      </c>
      <c r="F7065" s="13">
        <f>IF(OR(ISNA(D7065),ISNA(E7065)),0,C7065*VLOOKUP(D7065&amp;E7065,reference_cepidc!$C$1:$H$381,6,FALSE))</f>
        <v>0</v>
      </c>
      <c r="G7065" s="13">
        <f>IF(OR(ISNA(D7065),ISNA(E7065)),0,C7065*VLOOKUP(D7065&amp;E7065,reference_snds!$C$1:$D$406,2,FALSE))</f>
        <v>0</v>
      </c>
    </row>
    <row r="7066" spans="1:7" x14ac:dyDescent="0.25">
      <c r="A7066" s="14"/>
      <c r="B7066" s="14"/>
      <c r="C7066" s="14"/>
      <c r="D7066" s="9" t="e">
        <f>VLOOKUP(A7066,mappings!$D$1:$F$240,3,FALSE)</f>
        <v>#N/A</v>
      </c>
      <c r="E7066" s="9" t="e">
        <f>IF(ISBLANK(A7066),#N/A,VLOOKUP(B7066,mappings!$A$1:$B$152,2,FALSE))</f>
        <v>#N/A</v>
      </c>
      <c r="F7066" s="13">
        <f>IF(OR(ISNA(D7066),ISNA(E7066)),0,C7066*VLOOKUP(D7066&amp;E7066,reference_cepidc!$C$1:$H$381,6,FALSE))</f>
        <v>0</v>
      </c>
      <c r="G7066" s="13">
        <f>IF(OR(ISNA(D7066),ISNA(E7066)),0,C7066*VLOOKUP(D7066&amp;E7066,reference_snds!$C$1:$D$406,2,FALSE))</f>
        <v>0</v>
      </c>
    </row>
    <row r="7067" spans="1:7" x14ac:dyDescent="0.25">
      <c r="A7067" s="14"/>
      <c r="B7067" s="14"/>
      <c r="C7067" s="14"/>
      <c r="D7067" s="9" t="e">
        <f>VLOOKUP(A7067,mappings!$D$1:$F$240,3,FALSE)</f>
        <v>#N/A</v>
      </c>
      <c r="E7067" s="9" t="e">
        <f>IF(ISBLANK(A7067),#N/A,VLOOKUP(B7067,mappings!$A$1:$B$152,2,FALSE))</f>
        <v>#N/A</v>
      </c>
      <c r="F7067" s="13">
        <f>IF(OR(ISNA(D7067),ISNA(E7067)),0,C7067*VLOOKUP(D7067&amp;E7067,reference_cepidc!$C$1:$H$381,6,FALSE))</f>
        <v>0</v>
      </c>
      <c r="G7067" s="13">
        <f>IF(OR(ISNA(D7067),ISNA(E7067)),0,C7067*VLOOKUP(D7067&amp;E7067,reference_snds!$C$1:$D$406,2,FALSE))</f>
        <v>0</v>
      </c>
    </row>
    <row r="7068" spans="1:7" x14ac:dyDescent="0.25">
      <c r="A7068" s="14"/>
      <c r="B7068" s="14"/>
      <c r="C7068" s="14"/>
      <c r="D7068" s="9" t="e">
        <f>VLOOKUP(A7068,mappings!$D$1:$F$240,3,FALSE)</f>
        <v>#N/A</v>
      </c>
      <c r="E7068" s="9" t="e">
        <f>IF(ISBLANK(A7068),#N/A,VLOOKUP(B7068,mappings!$A$1:$B$152,2,FALSE))</f>
        <v>#N/A</v>
      </c>
      <c r="F7068" s="13">
        <f>IF(OR(ISNA(D7068),ISNA(E7068)),0,C7068*VLOOKUP(D7068&amp;E7068,reference_cepidc!$C$1:$H$381,6,FALSE))</f>
        <v>0</v>
      </c>
      <c r="G7068" s="13">
        <f>IF(OR(ISNA(D7068),ISNA(E7068)),0,C7068*VLOOKUP(D7068&amp;E7068,reference_snds!$C$1:$D$406,2,FALSE))</f>
        <v>0</v>
      </c>
    </row>
    <row r="7069" spans="1:7" x14ac:dyDescent="0.25">
      <c r="A7069" s="14"/>
      <c r="B7069" s="14"/>
      <c r="C7069" s="14"/>
      <c r="D7069" s="9" t="e">
        <f>VLOOKUP(A7069,mappings!$D$1:$F$240,3,FALSE)</f>
        <v>#N/A</v>
      </c>
      <c r="E7069" s="9" t="e">
        <f>IF(ISBLANK(A7069),#N/A,VLOOKUP(B7069,mappings!$A$1:$B$152,2,FALSE))</f>
        <v>#N/A</v>
      </c>
      <c r="F7069" s="13">
        <f>IF(OR(ISNA(D7069),ISNA(E7069)),0,C7069*VLOOKUP(D7069&amp;E7069,reference_cepidc!$C$1:$H$381,6,FALSE))</f>
        <v>0</v>
      </c>
      <c r="G7069" s="13">
        <f>IF(OR(ISNA(D7069),ISNA(E7069)),0,C7069*VLOOKUP(D7069&amp;E7069,reference_snds!$C$1:$D$406,2,FALSE))</f>
        <v>0</v>
      </c>
    </row>
    <row r="7070" spans="1:7" x14ac:dyDescent="0.25">
      <c r="A7070" s="14"/>
      <c r="B7070" s="14"/>
      <c r="C7070" s="14"/>
      <c r="D7070" s="9" t="e">
        <f>VLOOKUP(A7070,mappings!$D$1:$F$240,3,FALSE)</f>
        <v>#N/A</v>
      </c>
      <c r="E7070" s="9" t="e">
        <f>IF(ISBLANK(A7070),#N/A,VLOOKUP(B7070,mappings!$A$1:$B$152,2,FALSE))</f>
        <v>#N/A</v>
      </c>
      <c r="F7070" s="13">
        <f>IF(OR(ISNA(D7070),ISNA(E7070)),0,C7070*VLOOKUP(D7070&amp;E7070,reference_cepidc!$C$1:$H$381,6,FALSE))</f>
        <v>0</v>
      </c>
      <c r="G7070" s="13">
        <f>IF(OR(ISNA(D7070),ISNA(E7070)),0,C7070*VLOOKUP(D7070&amp;E7070,reference_snds!$C$1:$D$406,2,FALSE))</f>
        <v>0</v>
      </c>
    </row>
    <row r="7071" spans="1:7" x14ac:dyDescent="0.25">
      <c r="A7071" s="14"/>
      <c r="B7071" s="14"/>
      <c r="C7071" s="14"/>
      <c r="D7071" s="9" t="e">
        <f>VLOOKUP(A7071,mappings!$D$1:$F$240,3,FALSE)</f>
        <v>#N/A</v>
      </c>
      <c r="E7071" s="9" t="e">
        <f>IF(ISBLANK(A7071),#N/A,VLOOKUP(B7071,mappings!$A$1:$B$152,2,FALSE))</f>
        <v>#N/A</v>
      </c>
      <c r="F7071" s="13">
        <f>IF(OR(ISNA(D7071),ISNA(E7071)),0,C7071*VLOOKUP(D7071&amp;E7071,reference_cepidc!$C$1:$H$381,6,FALSE))</f>
        <v>0</v>
      </c>
      <c r="G7071" s="13">
        <f>IF(OR(ISNA(D7071),ISNA(E7071)),0,C7071*VLOOKUP(D7071&amp;E7071,reference_snds!$C$1:$D$406,2,FALSE))</f>
        <v>0</v>
      </c>
    </row>
    <row r="7072" spans="1:7" x14ac:dyDescent="0.25">
      <c r="A7072" s="14"/>
      <c r="B7072" s="14"/>
      <c r="C7072" s="14"/>
      <c r="D7072" s="9" t="e">
        <f>VLOOKUP(A7072,mappings!$D$1:$F$240,3,FALSE)</f>
        <v>#N/A</v>
      </c>
      <c r="E7072" s="9" t="e">
        <f>IF(ISBLANK(A7072),#N/A,VLOOKUP(B7072,mappings!$A$1:$B$152,2,FALSE))</f>
        <v>#N/A</v>
      </c>
      <c r="F7072" s="13">
        <f>IF(OR(ISNA(D7072),ISNA(E7072)),0,C7072*VLOOKUP(D7072&amp;E7072,reference_cepidc!$C$1:$H$381,6,FALSE))</f>
        <v>0</v>
      </c>
      <c r="G7072" s="13">
        <f>IF(OR(ISNA(D7072),ISNA(E7072)),0,C7072*VLOOKUP(D7072&amp;E7072,reference_snds!$C$1:$D$406,2,FALSE))</f>
        <v>0</v>
      </c>
    </row>
    <row r="7073" spans="1:7" x14ac:dyDescent="0.25">
      <c r="A7073" s="14"/>
      <c r="B7073" s="14"/>
      <c r="C7073" s="14"/>
      <c r="D7073" s="9" t="e">
        <f>VLOOKUP(A7073,mappings!$D$1:$F$240,3,FALSE)</f>
        <v>#N/A</v>
      </c>
      <c r="E7073" s="9" t="e">
        <f>IF(ISBLANK(A7073),#N/A,VLOOKUP(B7073,mappings!$A$1:$B$152,2,FALSE))</f>
        <v>#N/A</v>
      </c>
      <c r="F7073" s="13">
        <f>IF(OR(ISNA(D7073),ISNA(E7073)),0,C7073*VLOOKUP(D7073&amp;E7073,reference_cepidc!$C$1:$H$381,6,FALSE))</f>
        <v>0</v>
      </c>
      <c r="G7073" s="13">
        <f>IF(OR(ISNA(D7073),ISNA(E7073)),0,C7073*VLOOKUP(D7073&amp;E7073,reference_snds!$C$1:$D$406,2,FALSE))</f>
        <v>0</v>
      </c>
    </row>
    <row r="7074" spans="1:7" x14ac:dyDescent="0.25">
      <c r="A7074" s="14"/>
      <c r="B7074" s="14"/>
      <c r="C7074" s="14"/>
      <c r="D7074" s="9" t="e">
        <f>VLOOKUP(A7074,mappings!$D$1:$F$240,3,FALSE)</f>
        <v>#N/A</v>
      </c>
      <c r="E7074" s="9" t="e">
        <f>IF(ISBLANK(A7074),#N/A,VLOOKUP(B7074,mappings!$A$1:$B$152,2,FALSE))</f>
        <v>#N/A</v>
      </c>
      <c r="F7074" s="13">
        <f>IF(OR(ISNA(D7074),ISNA(E7074)),0,C7074*VLOOKUP(D7074&amp;E7074,reference_cepidc!$C$1:$H$381,6,FALSE))</f>
        <v>0</v>
      </c>
      <c r="G7074" s="13">
        <f>IF(OR(ISNA(D7074),ISNA(E7074)),0,C7074*VLOOKUP(D7074&amp;E7074,reference_snds!$C$1:$D$406,2,FALSE))</f>
        <v>0</v>
      </c>
    </row>
    <row r="7075" spans="1:7" x14ac:dyDescent="0.25">
      <c r="A7075" s="14"/>
      <c r="B7075" s="14"/>
      <c r="C7075" s="14"/>
      <c r="D7075" s="9" t="e">
        <f>VLOOKUP(A7075,mappings!$D$1:$F$240,3,FALSE)</f>
        <v>#N/A</v>
      </c>
      <c r="E7075" s="9" t="e">
        <f>IF(ISBLANK(A7075),#N/A,VLOOKUP(B7075,mappings!$A$1:$B$152,2,FALSE))</f>
        <v>#N/A</v>
      </c>
      <c r="F7075" s="13">
        <f>IF(OR(ISNA(D7075),ISNA(E7075)),0,C7075*VLOOKUP(D7075&amp;E7075,reference_cepidc!$C$1:$H$381,6,FALSE))</f>
        <v>0</v>
      </c>
      <c r="G7075" s="13">
        <f>IF(OR(ISNA(D7075),ISNA(E7075)),0,C7075*VLOOKUP(D7075&amp;E7075,reference_snds!$C$1:$D$406,2,FALSE))</f>
        <v>0</v>
      </c>
    </row>
    <row r="7076" spans="1:7" x14ac:dyDescent="0.25">
      <c r="A7076" s="14"/>
      <c r="B7076" s="14"/>
      <c r="C7076" s="14"/>
      <c r="D7076" s="9" t="e">
        <f>VLOOKUP(A7076,mappings!$D$1:$F$240,3,FALSE)</f>
        <v>#N/A</v>
      </c>
      <c r="E7076" s="9" t="e">
        <f>IF(ISBLANK(A7076),#N/A,VLOOKUP(B7076,mappings!$A$1:$B$152,2,FALSE))</f>
        <v>#N/A</v>
      </c>
      <c r="F7076" s="13">
        <f>IF(OR(ISNA(D7076),ISNA(E7076)),0,C7076*VLOOKUP(D7076&amp;E7076,reference_cepidc!$C$1:$H$381,6,FALSE))</f>
        <v>0</v>
      </c>
      <c r="G7076" s="13">
        <f>IF(OR(ISNA(D7076),ISNA(E7076)),0,C7076*VLOOKUP(D7076&amp;E7076,reference_snds!$C$1:$D$406,2,FALSE))</f>
        <v>0</v>
      </c>
    </row>
    <row r="7077" spans="1:7" x14ac:dyDescent="0.25">
      <c r="A7077" s="14"/>
      <c r="B7077" s="14"/>
      <c r="C7077" s="14"/>
      <c r="D7077" s="9" t="e">
        <f>VLOOKUP(A7077,mappings!$D$1:$F$240,3,FALSE)</f>
        <v>#N/A</v>
      </c>
      <c r="E7077" s="9" t="e">
        <f>IF(ISBLANK(A7077),#N/A,VLOOKUP(B7077,mappings!$A$1:$B$152,2,FALSE))</f>
        <v>#N/A</v>
      </c>
      <c r="F7077" s="13">
        <f>IF(OR(ISNA(D7077),ISNA(E7077)),0,C7077*VLOOKUP(D7077&amp;E7077,reference_cepidc!$C$1:$H$381,6,FALSE))</f>
        <v>0</v>
      </c>
      <c r="G7077" s="13">
        <f>IF(OR(ISNA(D7077),ISNA(E7077)),0,C7077*VLOOKUP(D7077&amp;E7077,reference_snds!$C$1:$D$406,2,FALSE))</f>
        <v>0</v>
      </c>
    </row>
    <row r="7078" spans="1:7" x14ac:dyDescent="0.25">
      <c r="A7078" s="14"/>
      <c r="B7078" s="14"/>
      <c r="C7078" s="14"/>
      <c r="D7078" s="9" t="e">
        <f>VLOOKUP(A7078,mappings!$D$1:$F$240,3,FALSE)</f>
        <v>#N/A</v>
      </c>
      <c r="E7078" s="9" t="e">
        <f>IF(ISBLANK(A7078),#N/A,VLOOKUP(B7078,mappings!$A$1:$B$152,2,FALSE))</f>
        <v>#N/A</v>
      </c>
      <c r="F7078" s="13">
        <f>IF(OR(ISNA(D7078),ISNA(E7078)),0,C7078*VLOOKUP(D7078&amp;E7078,reference_cepidc!$C$1:$H$381,6,FALSE))</f>
        <v>0</v>
      </c>
      <c r="G7078" s="13">
        <f>IF(OR(ISNA(D7078),ISNA(E7078)),0,C7078*VLOOKUP(D7078&amp;E7078,reference_snds!$C$1:$D$406,2,FALSE))</f>
        <v>0</v>
      </c>
    </row>
    <row r="7079" spans="1:7" x14ac:dyDescent="0.25">
      <c r="A7079" s="14"/>
      <c r="B7079" s="14"/>
      <c r="C7079" s="14"/>
      <c r="D7079" s="9" t="e">
        <f>VLOOKUP(A7079,mappings!$D$1:$F$240,3,FALSE)</f>
        <v>#N/A</v>
      </c>
      <c r="E7079" s="9" t="e">
        <f>IF(ISBLANK(A7079),#N/A,VLOOKUP(B7079,mappings!$A$1:$B$152,2,FALSE))</f>
        <v>#N/A</v>
      </c>
      <c r="F7079" s="13">
        <f>IF(OR(ISNA(D7079),ISNA(E7079)),0,C7079*VLOOKUP(D7079&amp;E7079,reference_cepidc!$C$1:$H$381,6,FALSE))</f>
        <v>0</v>
      </c>
      <c r="G7079" s="13">
        <f>IF(OR(ISNA(D7079),ISNA(E7079)),0,C7079*VLOOKUP(D7079&amp;E7079,reference_snds!$C$1:$D$406,2,FALSE))</f>
        <v>0</v>
      </c>
    </row>
    <row r="7080" spans="1:7" x14ac:dyDescent="0.25">
      <c r="A7080" s="14"/>
      <c r="B7080" s="14"/>
      <c r="C7080" s="14"/>
      <c r="D7080" s="9" t="e">
        <f>VLOOKUP(A7080,mappings!$D$1:$F$240,3,FALSE)</f>
        <v>#N/A</v>
      </c>
      <c r="E7080" s="9" t="e">
        <f>IF(ISBLANK(A7080),#N/A,VLOOKUP(B7080,mappings!$A$1:$B$152,2,FALSE))</f>
        <v>#N/A</v>
      </c>
      <c r="F7080" s="13">
        <f>IF(OR(ISNA(D7080),ISNA(E7080)),0,C7080*VLOOKUP(D7080&amp;E7080,reference_cepidc!$C$1:$H$381,6,FALSE))</f>
        <v>0</v>
      </c>
      <c r="G7080" s="13">
        <f>IF(OR(ISNA(D7080),ISNA(E7080)),0,C7080*VLOOKUP(D7080&amp;E7080,reference_snds!$C$1:$D$406,2,FALSE))</f>
        <v>0</v>
      </c>
    </row>
    <row r="7081" spans="1:7" x14ac:dyDescent="0.25">
      <c r="A7081" s="14"/>
      <c r="B7081" s="14"/>
      <c r="C7081" s="14"/>
      <c r="D7081" s="9" t="e">
        <f>VLOOKUP(A7081,mappings!$D$1:$F$240,3,FALSE)</f>
        <v>#N/A</v>
      </c>
      <c r="E7081" s="9" t="e">
        <f>IF(ISBLANK(A7081),#N/A,VLOOKUP(B7081,mappings!$A$1:$B$152,2,FALSE))</f>
        <v>#N/A</v>
      </c>
      <c r="F7081" s="13">
        <f>IF(OR(ISNA(D7081),ISNA(E7081)),0,C7081*VLOOKUP(D7081&amp;E7081,reference_cepidc!$C$1:$H$381,6,FALSE))</f>
        <v>0</v>
      </c>
      <c r="G7081" s="13">
        <f>IF(OR(ISNA(D7081),ISNA(E7081)),0,C7081*VLOOKUP(D7081&amp;E7081,reference_snds!$C$1:$D$406,2,FALSE))</f>
        <v>0</v>
      </c>
    </row>
    <row r="7082" spans="1:7" x14ac:dyDescent="0.25">
      <c r="A7082" s="14"/>
      <c r="B7082" s="14"/>
      <c r="C7082" s="14"/>
      <c r="D7082" s="9" t="e">
        <f>VLOOKUP(A7082,mappings!$D$1:$F$240,3,FALSE)</f>
        <v>#N/A</v>
      </c>
      <c r="E7082" s="9" t="e">
        <f>IF(ISBLANK(A7082),#N/A,VLOOKUP(B7082,mappings!$A$1:$B$152,2,FALSE))</f>
        <v>#N/A</v>
      </c>
      <c r="F7082" s="13">
        <f>IF(OR(ISNA(D7082),ISNA(E7082)),0,C7082*VLOOKUP(D7082&amp;E7082,reference_cepidc!$C$1:$H$381,6,FALSE))</f>
        <v>0</v>
      </c>
      <c r="G7082" s="13">
        <f>IF(OR(ISNA(D7082),ISNA(E7082)),0,C7082*VLOOKUP(D7082&amp;E7082,reference_snds!$C$1:$D$406,2,FALSE))</f>
        <v>0</v>
      </c>
    </row>
    <row r="7083" spans="1:7" x14ac:dyDescent="0.25">
      <c r="A7083" s="14"/>
      <c r="B7083" s="14"/>
      <c r="C7083" s="14"/>
      <c r="D7083" s="9" t="e">
        <f>VLOOKUP(A7083,mappings!$D$1:$F$240,3,FALSE)</f>
        <v>#N/A</v>
      </c>
      <c r="E7083" s="9" t="e">
        <f>IF(ISBLANK(A7083),#N/A,VLOOKUP(B7083,mappings!$A$1:$B$152,2,FALSE))</f>
        <v>#N/A</v>
      </c>
      <c r="F7083" s="13">
        <f>IF(OR(ISNA(D7083),ISNA(E7083)),0,C7083*VLOOKUP(D7083&amp;E7083,reference_cepidc!$C$1:$H$381,6,FALSE))</f>
        <v>0</v>
      </c>
      <c r="G7083" s="13">
        <f>IF(OR(ISNA(D7083),ISNA(E7083)),0,C7083*VLOOKUP(D7083&amp;E7083,reference_snds!$C$1:$D$406,2,FALSE))</f>
        <v>0</v>
      </c>
    </row>
    <row r="7084" spans="1:7" x14ac:dyDescent="0.25">
      <c r="A7084" s="14"/>
      <c r="B7084" s="14"/>
      <c r="C7084" s="14"/>
      <c r="D7084" s="9" t="e">
        <f>VLOOKUP(A7084,mappings!$D$1:$F$240,3,FALSE)</f>
        <v>#N/A</v>
      </c>
      <c r="E7084" s="9" t="e">
        <f>IF(ISBLANK(A7084),#N/A,VLOOKUP(B7084,mappings!$A$1:$B$152,2,FALSE))</f>
        <v>#N/A</v>
      </c>
      <c r="F7084" s="13">
        <f>IF(OR(ISNA(D7084),ISNA(E7084)),0,C7084*VLOOKUP(D7084&amp;E7084,reference_cepidc!$C$1:$H$381,6,FALSE))</f>
        <v>0</v>
      </c>
      <c r="G7084" s="13">
        <f>IF(OR(ISNA(D7084),ISNA(E7084)),0,C7084*VLOOKUP(D7084&amp;E7084,reference_snds!$C$1:$D$406,2,FALSE))</f>
        <v>0</v>
      </c>
    </row>
    <row r="7085" spans="1:7" x14ac:dyDescent="0.25">
      <c r="A7085" s="14"/>
      <c r="B7085" s="14"/>
      <c r="C7085" s="14"/>
      <c r="D7085" s="9" t="e">
        <f>VLOOKUP(A7085,mappings!$D$1:$F$240,3,FALSE)</f>
        <v>#N/A</v>
      </c>
      <c r="E7085" s="9" t="e">
        <f>IF(ISBLANK(A7085),#N/A,VLOOKUP(B7085,mappings!$A$1:$B$152,2,FALSE))</f>
        <v>#N/A</v>
      </c>
      <c r="F7085" s="13">
        <f>IF(OR(ISNA(D7085),ISNA(E7085)),0,C7085*VLOOKUP(D7085&amp;E7085,reference_cepidc!$C$1:$H$381,6,FALSE))</f>
        <v>0</v>
      </c>
      <c r="G7085" s="13">
        <f>IF(OR(ISNA(D7085),ISNA(E7085)),0,C7085*VLOOKUP(D7085&amp;E7085,reference_snds!$C$1:$D$406,2,FALSE))</f>
        <v>0</v>
      </c>
    </row>
    <row r="7086" spans="1:7" x14ac:dyDescent="0.25">
      <c r="A7086" s="14"/>
      <c r="B7086" s="14"/>
      <c r="C7086" s="14"/>
      <c r="D7086" s="9" t="e">
        <f>VLOOKUP(A7086,mappings!$D$1:$F$240,3,FALSE)</f>
        <v>#N/A</v>
      </c>
      <c r="E7086" s="9" t="e">
        <f>IF(ISBLANK(A7086),#N/A,VLOOKUP(B7086,mappings!$A$1:$B$152,2,FALSE))</f>
        <v>#N/A</v>
      </c>
      <c r="F7086" s="13">
        <f>IF(OR(ISNA(D7086),ISNA(E7086)),0,C7086*VLOOKUP(D7086&amp;E7086,reference_cepidc!$C$1:$H$381,6,FALSE))</f>
        <v>0</v>
      </c>
      <c r="G7086" s="13">
        <f>IF(OR(ISNA(D7086),ISNA(E7086)),0,C7086*VLOOKUP(D7086&amp;E7086,reference_snds!$C$1:$D$406,2,FALSE))</f>
        <v>0</v>
      </c>
    </row>
    <row r="7087" spans="1:7" x14ac:dyDescent="0.25">
      <c r="A7087" s="14"/>
      <c r="B7087" s="14"/>
      <c r="C7087" s="14"/>
      <c r="D7087" s="9" t="e">
        <f>VLOOKUP(A7087,mappings!$D$1:$F$240,3,FALSE)</f>
        <v>#N/A</v>
      </c>
      <c r="E7087" s="9" t="e">
        <f>IF(ISBLANK(A7087),#N/A,VLOOKUP(B7087,mappings!$A$1:$B$152,2,FALSE))</f>
        <v>#N/A</v>
      </c>
      <c r="F7087" s="13">
        <f>IF(OR(ISNA(D7087),ISNA(E7087)),0,C7087*VLOOKUP(D7087&amp;E7087,reference_cepidc!$C$1:$H$381,6,FALSE))</f>
        <v>0</v>
      </c>
      <c r="G7087" s="13">
        <f>IF(OR(ISNA(D7087),ISNA(E7087)),0,C7087*VLOOKUP(D7087&amp;E7087,reference_snds!$C$1:$D$406,2,FALSE))</f>
        <v>0</v>
      </c>
    </row>
    <row r="7088" spans="1:7" x14ac:dyDescent="0.25">
      <c r="A7088" s="14"/>
      <c r="B7088" s="14"/>
      <c r="C7088" s="14"/>
      <c r="D7088" s="9" t="e">
        <f>VLOOKUP(A7088,mappings!$D$1:$F$240,3,FALSE)</f>
        <v>#N/A</v>
      </c>
      <c r="E7088" s="9" t="e">
        <f>IF(ISBLANK(A7088),#N/A,VLOOKUP(B7088,mappings!$A$1:$B$152,2,FALSE))</f>
        <v>#N/A</v>
      </c>
      <c r="F7088" s="13">
        <f>IF(OR(ISNA(D7088),ISNA(E7088)),0,C7088*VLOOKUP(D7088&amp;E7088,reference_cepidc!$C$1:$H$381,6,FALSE))</f>
        <v>0</v>
      </c>
      <c r="G7088" s="13">
        <f>IF(OR(ISNA(D7088),ISNA(E7088)),0,C7088*VLOOKUP(D7088&amp;E7088,reference_snds!$C$1:$D$406,2,FALSE))</f>
        <v>0</v>
      </c>
    </row>
    <row r="7089" spans="1:7" x14ac:dyDescent="0.25">
      <c r="A7089" s="14"/>
      <c r="B7089" s="14"/>
      <c r="C7089" s="14"/>
      <c r="D7089" s="9" t="e">
        <f>VLOOKUP(A7089,mappings!$D$1:$F$240,3,FALSE)</f>
        <v>#N/A</v>
      </c>
      <c r="E7089" s="9" t="e">
        <f>IF(ISBLANK(A7089),#N/A,VLOOKUP(B7089,mappings!$A$1:$B$152,2,FALSE))</f>
        <v>#N/A</v>
      </c>
      <c r="F7089" s="13">
        <f>IF(OR(ISNA(D7089),ISNA(E7089)),0,C7089*VLOOKUP(D7089&amp;E7089,reference_cepidc!$C$1:$H$381,6,FALSE))</f>
        <v>0</v>
      </c>
      <c r="G7089" s="13">
        <f>IF(OR(ISNA(D7089),ISNA(E7089)),0,C7089*VLOOKUP(D7089&amp;E7089,reference_snds!$C$1:$D$406,2,FALSE))</f>
        <v>0</v>
      </c>
    </row>
    <row r="7090" spans="1:7" x14ac:dyDescent="0.25">
      <c r="A7090" s="14"/>
      <c r="B7090" s="14"/>
      <c r="C7090" s="14"/>
      <c r="D7090" s="9" t="e">
        <f>VLOOKUP(A7090,mappings!$D$1:$F$240,3,FALSE)</f>
        <v>#N/A</v>
      </c>
      <c r="E7090" s="9" t="e">
        <f>IF(ISBLANK(A7090),#N/A,VLOOKUP(B7090,mappings!$A$1:$B$152,2,FALSE))</f>
        <v>#N/A</v>
      </c>
      <c r="F7090" s="13">
        <f>IF(OR(ISNA(D7090),ISNA(E7090)),0,C7090*VLOOKUP(D7090&amp;E7090,reference_cepidc!$C$1:$H$381,6,FALSE))</f>
        <v>0</v>
      </c>
      <c r="G7090" s="13">
        <f>IF(OR(ISNA(D7090),ISNA(E7090)),0,C7090*VLOOKUP(D7090&amp;E7090,reference_snds!$C$1:$D$406,2,FALSE))</f>
        <v>0</v>
      </c>
    </row>
    <row r="7091" spans="1:7" x14ac:dyDescent="0.25">
      <c r="A7091" s="14"/>
      <c r="B7091" s="14"/>
      <c r="C7091" s="14"/>
      <c r="D7091" s="9" t="e">
        <f>VLOOKUP(A7091,mappings!$D$1:$F$240,3,FALSE)</f>
        <v>#N/A</v>
      </c>
      <c r="E7091" s="9" t="e">
        <f>IF(ISBLANK(A7091),#N/A,VLOOKUP(B7091,mappings!$A$1:$B$152,2,FALSE))</f>
        <v>#N/A</v>
      </c>
      <c r="F7091" s="13">
        <f>IF(OR(ISNA(D7091),ISNA(E7091)),0,C7091*VLOOKUP(D7091&amp;E7091,reference_cepidc!$C$1:$H$381,6,FALSE))</f>
        <v>0</v>
      </c>
      <c r="G7091" s="13">
        <f>IF(OR(ISNA(D7091),ISNA(E7091)),0,C7091*VLOOKUP(D7091&amp;E7091,reference_snds!$C$1:$D$406,2,FALSE))</f>
        <v>0</v>
      </c>
    </row>
    <row r="7092" spans="1:7" x14ac:dyDescent="0.25">
      <c r="A7092" s="14"/>
      <c r="B7092" s="14"/>
      <c r="C7092" s="14"/>
      <c r="D7092" s="9" t="e">
        <f>VLOOKUP(A7092,mappings!$D$1:$F$240,3,FALSE)</f>
        <v>#N/A</v>
      </c>
      <c r="E7092" s="9" t="e">
        <f>IF(ISBLANK(A7092),#N/A,VLOOKUP(B7092,mappings!$A$1:$B$152,2,FALSE))</f>
        <v>#N/A</v>
      </c>
      <c r="F7092" s="13">
        <f>IF(OR(ISNA(D7092),ISNA(E7092)),0,C7092*VLOOKUP(D7092&amp;E7092,reference_cepidc!$C$1:$H$381,6,FALSE))</f>
        <v>0</v>
      </c>
      <c r="G7092" s="13">
        <f>IF(OR(ISNA(D7092),ISNA(E7092)),0,C7092*VLOOKUP(D7092&amp;E7092,reference_snds!$C$1:$D$406,2,FALSE))</f>
        <v>0</v>
      </c>
    </row>
    <row r="7093" spans="1:7" x14ac:dyDescent="0.25">
      <c r="A7093" s="14"/>
      <c r="B7093" s="14"/>
      <c r="C7093" s="14"/>
      <c r="D7093" s="9" t="e">
        <f>VLOOKUP(A7093,mappings!$D$1:$F$240,3,FALSE)</f>
        <v>#N/A</v>
      </c>
      <c r="E7093" s="9" t="e">
        <f>IF(ISBLANK(A7093),#N/A,VLOOKUP(B7093,mappings!$A$1:$B$152,2,FALSE))</f>
        <v>#N/A</v>
      </c>
      <c r="F7093" s="13">
        <f>IF(OR(ISNA(D7093),ISNA(E7093)),0,C7093*VLOOKUP(D7093&amp;E7093,reference_cepidc!$C$1:$H$381,6,FALSE))</f>
        <v>0</v>
      </c>
      <c r="G7093" s="13">
        <f>IF(OR(ISNA(D7093),ISNA(E7093)),0,C7093*VLOOKUP(D7093&amp;E7093,reference_snds!$C$1:$D$406,2,FALSE))</f>
        <v>0</v>
      </c>
    </row>
    <row r="7094" spans="1:7" x14ac:dyDescent="0.25">
      <c r="A7094" s="14"/>
      <c r="B7094" s="14"/>
      <c r="C7094" s="14"/>
      <c r="D7094" s="9" t="e">
        <f>VLOOKUP(A7094,mappings!$D$1:$F$240,3,FALSE)</f>
        <v>#N/A</v>
      </c>
      <c r="E7094" s="9" t="e">
        <f>IF(ISBLANK(A7094),#N/A,VLOOKUP(B7094,mappings!$A$1:$B$152,2,FALSE))</f>
        <v>#N/A</v>
      </c>
      <c r="F7094" s="13">
        <f>IF(OR(ISNA(D7094),ISNA(E7094)),0,C7094*VLOOKUP(D7094&amp;E7094,reference_cepidc!$C$1:$H$381,6,FALSE))</f>
        <v>0</v>
      </c>
      <c r="G7094" s="13">
        <f>IF(OR(ISNA(D7094),ISNA(E7094)),0,C7094*VLOOKUP(D7094&amp;E7094,reference_snds!$C$1:$D$406,2,FALSE))</f>
        <v>0</v>
      </c>
    </row>
    <row r="7095" spans="1:7" x14ac:dyDescent="0.25">
      <c r="A7095" s="14"/>
      <c r="B7095" s="14"/>
      <c r="C7095" s="14"/>
      <c r="D7095" s="9" t="e">
        <f>VLOOKUP(A7095,mappings!$D$1:$F$240,3,FALSE)</f>
        <v>#N/A</v>
      </c>
      <c r="E7095" s="9" t="e">
        <f>IF(ISBLANK(A7095),#N/A,VLOOKUP(B7095,mappings!$A$1:$B$152,2,FALSE))</f>
        <v>#N/A</v>
      </c>
      <c r="F7095" s="13">
        <f>IF(OR(ISNA(D7095),ISNA(E7095)),0,C7095*VLOOKUP(D7095&amp;E7095,reference_cepidc!$C$1:$H$381,6,FALSE))</f>
        <v>0</v>
      </c>
      <c r="G7095" s="13">
        <f>IF(OR(ISNA(D7095),ISNA(E7095)),0,C7095*VLOOKUP(D7095&amp;E7095,reference_snds!$C$1:$D$406,2,FALSE))</f>
        <v>0</v>
      </c>
    </row>
    <row r="7096" spans="1:7" x14ac:dyDescent="0.25">
      <c r="A7096" s="14"/>
      <c r="B7096" s="14"/>
      <c r="C7096" s="14"/>
      <c r="D7096" s="9" t="e">
        <f>VLOOKUP(A7096,mappings!$D$1:$F$240,3,FALSE)</f>
        <v>#N/A</v>
      </c>
      <c r="E7096" s="9" t="e">
        <f>IF(ISBLANK(A7096),#N/A,VLOOKUP(B7096,mappings!$A$1:$B$152,2,FALSE))</f>
        <v>#N/A</v>
      </c>
      <c r="F7096" s="13">
        <f>IF(OR(ISNA(D7096),ISNA(E7096)),0,C7096*VLOOKUP(D7096&amp;E7096,reference_cepidc!$C$1:$H$381,6,FALSE))</f>
        <v>0</v>
      </c>
      <c r="G7096" s="13">
        <f>IF(OR(ISNA(D7096),ISNA(E7096)),0,C7096*VLOOKUP(D7096&amp;E7096,reference_snds!$C$1:$D$406,2,FALSE))</f>
        <v>0</v>
      </c>
    </row>
    <row r="7097" spans="1:7" x14ac:dyDescent="0.25">
      <c r="A7097" s="14"/>
      <c r="B7097" s="14"/>
      <c r="C7097" s="14"/>
      <c r="D7097" s="9" t="e">
        <f>VLOOKUP(A7097,mappings!$D$1:$F$240,3,FALSE)</f>
        <v>#N/A</v>
      </c>
      <c r="E7097" s="9" t="e">
        <f>IF(ISBLANK(A7097),#N/A,VLOOKUP(B7097,mappings!$A$1:$B$152,2,FALSE))</f>
        <v>#N/A</v>
      </c>
      <c r="F7097" s="13">
        <f>IF(OR(ISNA(D7097),ISNA(E7097)),0,C7097*VLOOKUP(D7097&amp;E7097,reference_cepidc!$C$1:$H$381,6,FALSE))</f>
        <v>0</v>
      </c>
      <c r="G7097" s="13">
        <f>IF(OR(ISNA(D7097),ISNA(E7097)),0,C7097*VLOOKUP(D7097&amp;E7097,reference_snds!$C$1:$D$406,2,FALSE))</f>
        <v>0</v>
      </c>
    </row>
    <row r="7098" spans="1:7" x14ac:dyDescent="0.25">
      <c r="A7098" s="14"/>
      <c r="B7098" s="14"/>
      <c r="C7098" s="14"/>
      <c r="D7098" s="9" t="e">
        <f>VLOOKUP(A7098,mappings!$D$1:$F$240,3,FALSE)</f>
        <v>#N/A</v>
      </c>
      <c r="E7098" s="9" t="e">
        <f>IF(ISBLANK(A7098),#N/A,VLOOKUP(B7098,mappings!$A$1:$B$152,2,FALSE))</f>
        <v>#N/A</v>
      </c>
      <c r="F7098" s="13">
        <f>IF(OR(ISNA(D7098),ISNA(E7098)),0,C7098*VLOOKUP(D7098&amp;E7098,reference_cepidc!$C$1:$H$381,6,FALSE))</f>
        <v>0</v>
      </c>
      <c r="G7098" s="13">
        <f>IF(OR(ISNA(D7098),ISNA(E7098)),0,C7098*VLOOKUP(D7098&amp;E7098,reference_snds!$C$1:$D$406,2,FALSE))</f>
        <v>0</v>
      </c>
    </row>
    <row r="7099" spans="1:7" x14ac:dyDescent="0.25">
      <c r="A7099" s="14"/>
      <c r="B7099" s="14"/>
      <c r="C7099" s="14"/>
      <c r="D7099" s="9" t="e">
        <f>VLOOKUP(A7099,mappings!$D$1:$F$240,3,FALSE)</f>
        <v>#N/A</v>
      </c>
      <c r="E7099" s="9" t="e">
        <f>IF(ISBLANK(A7099),#N/A,VLOOKUP(B7099,mappings!$A$1:$B$152,2,FALSE))</f>
        <v>#N/A</v>
      </c>
      <c r="F7099" s="13">
        <f>IF(OR(ISNA(D7099),ISNA(E7099)),0,C7099*VLOOKUP(D7099&amp;E7099,reference_cepidc!$C$1:$H$381,6,FALSE))</f>
        <v>0</v>
      </c>
      <c r="G7099" s="13">
        <f>IF(OR(ISNA(D7099),ISNA(E7099)),0,C7099*VLOOKUP(D7099&amp;E7099,reference_snds!$C$1:$D$406,2,FALSE))</f>
        <v>0</v>
      </c>
    </row>
    <row r="7100" spans="1:7" x14ac:dyDescent="0.25">
      <c r="A7100" s="14"/>
      <c r="B7100" s="14"/>
      <c r="C7100" s="14"/>
      <c r="D7100" s="9" t="e">
        <f>VLOOKUP(A7100,mappings!$D$1:$F$240,3,FALSE)</f>
        <v>#N/A</v>
      </c>
      <c r="E7100" s="9" t="e">
        <f>IF(ISBLANK(A7100),#N/A,VLOOKUP(B7100,mappings!$A$1:$B$152,2,FALSE))</f>
        <v>#N/A</v>
      </c>
      <c r="F7100" s="13">
        <f>IF(OR(ISNA(D7100),ISNA(E7100)),0,C7100*VLOOKUP(D7100&amp;E7100,reference_cepidc!$C$1:$H$381,6,FALSE))</f>
        <v>0</v>
      </c>
      <c r="G7100" s="13">
        <f>IF(OR(ISNA(D7100),ISNA(E7100)),0,C7100*VLOOKUP(D7100&amp;E7100,reference_snds!$C$1:$D$406,2,FALSE))</f>
        <v>0</v>
      </c>
    </row>
    <row r="7101" spans="1:7" x14ac:dyDescent="0.25">
      <c r="A7101" s="14"/>
      <c r="B7101" s="14"/>
      <c r="C7101" s="14"/>
      <c r="D7101" s="9" t="e">
        <f>VLOOKUP(A7101,mappings!$D$1:$F$240,3,FALSE)</f>
        <v>#N/A</v>
      </c>
      <c r="E7101" s="9" t="e">
        <f>IF(ISBLANK(A7101),#N/A,VLOOKUP(B7101,mappings!$A$1:$B$152,2,FALSE))</f>
        <v>#N/A</v>
      </c>
      <c r="F7101" s="13">
        <f>IF(OR(ISNA(D7101),ISNA(E7101)),0,C7101*VLOOKUP(D7101&amp;E7101,reference_cepidc!$C$1:$H$381,6,FALSE))</f>
        <v>0</v>
      </c>
      <c r="G7101" s="13">
        <f>IF(OR(ISNA(D7101),ISNA(E7101)),0,C7101*VLOOKUP(D7101&amp;E7101,reference_snds!$C$1:$D$406,2,FALSE))</f>
        <v>0</v>
      </c>
    </row>
    <row r="7102" spans="1:7" x14ac:dyDescent="0.25">
      <c r="A7102" s="14"/>
      <c r="B7102" s="14"/>
      <c r="C7102" s="14"/>
      <c r="D7102" s="9" t="e">
        <f>VLOOKUP(A7102,mappings!$D$1:$F$240,3,FALSE)</f>
        <v>#N/A</v>
      </c>
      <c r="E7102" s="9" t="e">
        <f>IF(ISBLANK(A7102),#N/A,VLOOKUP(B7102,mappings!$A$1:$B$152,2,FALSE))</f>
        <v>#N/A</v>
      </c>
      <c r="F7102" s="13">
        <f>IF(OR(ISNA(D7102),ISNA(E7102)),0,C7102*VLOOKUP(D7102&amp;E7102,reference_cepidc!$C$1:$H$381,6,FALSE))</f>
        <v>0</v>
      </c>
      <c r="G7102" s="13">
        <f>IF(OR(ISNA(D7102),ISNA(E7102)),0,C7102*VLOOKUP(D7102&amp;E7102,reference_snds!$C$1:$D$406,2,FALSE))</f>
        <v>0</v>
      </c>
    </row>
    <row r="7103" spans="1:7" x14ac:dyDescent="0.25">
      <c r="A7103" s="14"/>
      <c r="B7103" s="14"/>
      <c r="C7103" s="14"/>
      <c r="D7103" s="9" t="e">
        <f>VLOOKUP(A7103,mappings!$D$1:$F$240,3,FALSE)</f>
        <v>#N/A</v>
      </c>
      <c r="E7103" s="9" t="e">
        <f>IF(ISBLANK(A7103),#N/A,VLOOKUP(B7103,mappings!$A$1:$B$152,2,FALSE))</f>
        <v>#N/A</v>
      </c>
      <c r="F7103" s="13">
        <f>IF(OR(ISNA(D7103),ISNA(E7103)),0,C7103*VLOOKUP(D7103&amp;E7103,reference_cepidc!$C$1:$H$381,6,FALSE))</f>
        <v>0</v>
      </c>
      <c r="G7103" s="13">
        <f>IF(OR(ISNA(D7103),ISNA(E7103)),0,C7103*VLOOKUP(D7103&amp;E7103,reference_snds!$C$1:$D$406,2,FALSE))</f>
        <v>0</v>
      </c>
    </row>
    <row r="7104" spans="1:7" x14ac:dyDescent="0.25">
      <c r="A7104" s="14"/>
      <c r="B7104" s="14"/>
      <c r="C7104" s="14"/>
      <c r="D7104" s="9" t="e">
        <f>VLOOKUP(A7104,mappings!$D$1:$F$240,3,FALSE)</f>
        <v>#N/A</v>
      </c>
      <c r="E7104" s="9" t="e">
        <f>IF(ISBLANK(A7104),#N/A,VLOOKUP(B7104,mappings!$A$1:$B$152,2,FALSE))</f>
        <v>#N/A</v>
      </c>
      <c r="F7104" s="13">
        <f>IF(OR(ISNA(D7104),ISNA(E7104)),0,C7104*VLOOKUP(D7104&amp;E7104,reference_cepidc!$C$1:$H$381,6,FALSE))</f>
        <v>0</v>
      </c>
      <c r="G7104" s="13">
        <f>IF(OR(ISNA(D7104),ISNA(E7104)),0,C7104*VLOOKUP(D7104&amp;E7104,reference_snds!$C$1:$D$406,2,FALSE))</f>
        <v>0</v>
      </c>
    </row>
    <row r="7105" spans="1:7" x14ac:dyDescent="0.25">
      <c r="A7105" s="14"/>
      <c r="B7105" s="14"/>
      <c r="C7105" s="14"/>
      <c r="D7105" s="9" t="e">
        <f>VLOOKUP(A7105,mappings!$D$1:$F$240,3,FALSE)</f>
        <v>#N/A</v>
      </c>
      <c r="E7105" s="9" t="e">
        <f>IF(ISBLANK(A7105),#N/A,VLOOKUP(B7105,mappings!$A$1:$B$152,2,FALSE))</f>
        <v>#N/A</v>
      </c>
      <c r="F7105" s="13">
        <f>IF(OR(ISNA(D7105),ISNA(E7105)),0,C7105*VLOOKUP(D7105&amp;E7105,reference_cepidc!$C$1:$H$381,6,FALSE))</f>
        <v>0</v>
      </c>
      <c r="G7105" s="13">
        <f>IF(OR(ISNA(D7105),ISNA(E7105)),0,C7105*VLOOKUP(D7105&amp;E7105,reference_snds!$C$1:$D$406,2,FALSE))</f>
        <v>0</v>
      </c>
    </row>
    <row r="7106" spans="1:7" x14ac:dyDescent="0.25">
      <c r="A7106" s="14"/>
      <c r="B7106" s="14"/>
      <c r="C7106" s="14"/>
      <c r="D7106" s="9" t="e">
        <f>VLOOKUP(A7106,mappings!$D$1:$F$240,3,FALSE)</f>
        <v>#N/A</v>
      </c>
      <c r="E7106" s="9" t="e">
        <f>IF(ISBLANK(A7106),#N/A,VLOOKUP(B7106,mappings!$A$1:$B$152,2,FALSE))</f>
        <v>#N/A</v>
      </c>
      <c r="F7106" s="13">
        <f>IF(OR(ISNA(D7106),ISNA(E7106)),0,C7106*VLOOKUP(D7106&amp;E7106,reference_cepidc!$C$1:$H$381,6,FALSE))</f>
        <v>0</v>
      </c>
      <c r="G7106" s="13">
        <f>IF(OR(ISNA(D7106),ISNA(E7106)),0,C7106*VLOOKUP(D7106&amp;E7106,reference_snds!$C$1:$D$406,2,FALSE))</f>
        <v>0</v>
      </c>
    </row>
    <row r="7107" spans="1:7" x14ac:dyDescent="0.25">
      <c r="A7107" s="14"/>
      <c r="B7107" s="14"/>
      <c r="C7107" s="14"/>
      <c r="D7107" s="9" t="e">
        <f>VLOOKUP(A7107,mappings!$D$1:$F$240,3,FALSE)</f>
        <v>#N/A</v>
      </c>
      <c r="E7107" s="9" t="e">
        <f>IF(ISBLANK(A7107),#N/A,VLOOKUP(B7107,mappings!$A$1:$B$152,2,FALSE))</f>
        <v>#N/A</v>
      </c>
      <c r="F7107" s="13">
        <f>IF(OR(ISNA(D7107),ISNA(E7107)),0,C7107*VLOOKUP(D7107&amp;E7107,reference_cepidc!$C$1:$H$381,6,FALSE))</f>
        <v>0</v>
      </c>
      <c r="G7107" s="13">
        <f>IF(OR(ISNA(D7107),ISNA(E7107)),0,C7107*VLOOKUP(D7107&amp;E7107,reference_snds!$C$1:$D$406,2,FALSE))</f>
        <v>0</v>
      </c>
    </row>
    <row r="7108" spans="1:7" x14ac:dyDescent="0.25">
      <c r="A7108" s="14"/>
      <c r="B7108" s="14"/>
      <c r="C7108" s="14"/>
      <c r="D7108" s="9" t="e">
        <f>VLOOKUP(A7108,mappings!$D$1:$F$240,3,FALSE)</f>
        <v>#N/A</v>
      </c>
      <c r="E7108" s="9" t="e">
        <f>IF(ISBLANK(A7108),#N/A,VLOOKUP(B7108,mappings!$A$1:$B$152,2,FALSE))</f>
        <v>#N/A</v>
      </c>
      <c r="F7108" s="13">
        <f>IF(OR(ISNA(D7108),ISNA(E7108)),0,C7108*VLOOKUP(D7108&amp;E7108,reference_cepidc!$C$1:$H$381,6,FALSE))</f>
        <v>0</v>
      </c>
      <c r="G7108" s="13">
        <f>IF(OR(ISNA(D7108),ISNA(E7108)),0,C7108*VLOOKUP(D7108&amp;E7108,reference_snds!$C$1:$D$406,2,FALSE))</f>
        <v>0</v>
      </c>
    </row>
    <row r="7109" spans="1:7" x14ac:dyDescent="0.25">
      <c r="A7109" s="14"/>
      <c r="B7109" s="14"/>
      <c r="C7109" s="14"/>
      <c r="D7109" s="9" t="e">
        <f>VLOOKUP(A7109,mappings!$D$1:$F$240,3,FALSE)</f>
        <v>#N/A</v>
      </c>
      <c r="E7109" s="9" t="e">
        <f>IF(ISBLANK(A7109),#N/A,VLOOKUP(B7109,mappings!$A$1:$B$152,2,FALSE))</f>
        <v>#N/A</v>
      </c>
      <c r="F7109" s="13">
        <f>IF(OR(ISNA(D7109),ISNA(E7109)),0,C7109*VLOOKUP(D7109&amp;E7109,reference_cepidc!$C$1:$H$381,6,FALSE))</f>
        <v>0</v>
      </c>
      <c r="G7109" s="13">
        <f>IF(OR(ISNA(D7109),ISNA(E7109)),0,C7109*VLOOKUP(D7109&amp;E7109,reference_snds!$C$1:$D$406,2,FALSE))</f>
        <v>0</v>
      </c>
    </row>
    <row r="7110" spans="1:7" x14ac:dyDescent="0.25">
      <c r="A7110" s="14"/>
      <c r="B7110" s="14"/>
      <c r="C7110" s="14"/>
      <c r="D7110" s="9" t="e">
        <f>VLOOKUP(A7110,mappings!$D$1:$F$240,3,FALSE)</f>
        <v>#N/A</v>
      </c>
      <c r="E7110" s="9" t="e">
        <f>IF(ISBLANK(A7110),#N/A,VLOOKUP(B7110,mappings!$A$1:$B$152,2,FALSE))</f>
        <v>#N/A</v>
      </c>
      <c r="F7110" s="13">
        <f>IF(OR(ISNA(D7110),ISNA(E7110)),0,C7110*VLOOKUP(D7110&amp;E7110,reference_cepidc!$C$1:$H$381,6,FALSE))</f>
        <v>0</v>
      </c>
      <c r="G7110" s="13">
        <f>IF(OR(ISNA(D7110),ISNA(E7110)),0,C7110*VLOOKUP(D7110&amp;E7110,reference_snds!$C$1:$D$406,2,FALSE))</f>
        <v>0</v>
      </c>
    </row>
    <row r="7111" spans="1:7" x14ac:dyDescent="0.25">
      <c r="A7111" s="14"/>
      <c r="B7111" s="14"/>
      <c r="C7111" s="14"/>
      <c r="D7111" s="9" t="e">
        <f>VLOOKUP(A7111,mappings!$D$1:$F$240,3,FALSE)</f>
        <v>#N/A</v>
      </c>
      <c r="E7111" s="9" t="e">
        <f>IF(ISBLANK(A7111),#N/A,VLOOKUP(B7111,mappings!$A$1:$B$152,2,FALSE))</f>
        <v>#N/A</v>
      </c>
      <c r="F7111" s="13">
        <f>IF(OR(ISNA(D7111),ISNA(E7111)),0,C7111*VLOOKUP(D7111&amp;E7111,reference_cepidc!$C$1:$H$381,6,FALSE))</f>
        <v>0</v>
      </c>
      <c r="G7111" s="13">
        <f>IF(OR(ISNA(D7111),ISNA(E7111)),0,C7111*VLOOKUP(D7111&amp;E7111,reference_snds!$C$1:$D$406,2,FALSE))</f>
        <v>0</v>
      </c>
    </row>
    <row r="7112" spans="1:7" x14ac:dyDescent="0.25">
      <c r="A7112" s="14"/>
      <c r="B7112" s="14"/>
      <c r="C7112" s="14"/>
      <c r="D7112" s="9" t="e">
        <f>VLOOKUP(A7112,mappings!$D$1:$F$240,3,FALSE)</f>
        <v>#N/A</v>
      </c>
      <c r="E7112" s="9" t="e">
        <f>IF(ISBLANK(A7112),#N/A,VLOOKUP(B7112,mappings!$A$1:$B$152,2,FALSE))</f>
        <v>#N/A</v>
      </c>
      <c r="F7112" s="13">
        <f>IF(OR(ISNA(D7112),ISNA(E7112)),0,C7112*VLOOKUP(D7112&amp;E7112,reference_cepidc!$C$1:$H$381,6,FALSE))</f>
        <v>0</v>
      </c>
      <c r="G7112" s="13">
        <f>IF(OR(ISNA(D7112),ISNA(E7112)),0,C7112*VLOOKUP(D7112&amp;E7112,reference_snds!$C$1:$D$406,2,FALSE))</f>
        <v>0</v>
      </c>
    </row>
    <row r="7113" spans="1:7" x14ac:dyDescent="0.25">
      <c r="A7113" s="14"/>
      <c r="B7113" s="14"/>
      <c r="C7113" s="14"/>
      <c r="D7113" s="9" t="e">
        <f>VLOOKUP(A7113,mappings!$D$1:$F$240,3,FALSE)</f>
        <v>#N/A</v>
      </c>
      <c r="E7113" s="9" t="e">
        <f>IF(ISBLANK(A7113),#N/A,VLOOKUP(B7113,mappings!$A$1:$B$152,2,FALSE))</f>
        <v>#N/A</v>
      </c>
      <c r="F7113" s="13">
        <f>IF(OR(ISNA(D7113),ISNA(E7113)),0,C7113*VLOOKUP(D7113&amp;E7113,reference_cepidc!$C$1:$H$381,6,FALSE))</f>
        <v>0</v>
      </c>
      <c r="G7113" s="13">
        <f>IF(OR(ISNA(D7113),ISNA(E7113)),0,C7113*VLOOKUP(D7113&amp;E7113,reference_snds!$C$1:$D$406,2,FALSE))</f>
        <v>0</v>
      </c>
    </row>
    <row r="7114" spans="1:7" x14ac:dyDescent="0.25">
      <c r="A7114" s="14"/>
      <c r="B7114" s="14"/>
      <c r="C7114" s="14"/>
      <c r="D7114" s="9" t="e">
        <f>VLOOKUP(A7114,mappings!$D$1:$F$240,3,FALSE)</f>
        <v>#N/A</v>
      </c>
      <c r="E7114" s="9" t="e">
        <f>IF(ISBLANK(A7114),#N/A,VLOOKUP(B7114,mappings!$A$1:$B$152,2,FALSE))</f>
        <v>#N/A</v>
      </c>
      <c r="F7114" s="13">
        <f>IF(OR(ISNA(D7114),ISNA(E7114)),0,C7114*VLOOKUP(D7114&amp;E7114,reference_cepidc!$C$1:$H$381,6,FALSE))</f>
        <v>0</v>
      </c>
      <c r="G7114" s="13">
        <f>IF(OR(ISNA(D7114),ISNA(E7114)),0,C7114*VLOOKUP(D7114&amp;E7114,reference_snds!$C$1:$D$406,2,FALSE))</f>
        <v>0</v>
      </c>
    </row>
    <row r="7115" spans="1:7" x14ac:dyDescent="0.25">
      <c r="A7115" s="14"/>
      <c r="B7115" s="14"/>
      <c r="C7115" s="14"/>
      <c r="D7115" s="9" t="e">
        <f>VLOOKUP(A7115,mappings!$D$1:$F$240,3,FALSE)</f>
        <v>#N/A</v>
      </c>
      <c r="E7115" s="9" t="e">
        <f>IF(ISBLANK(A7115),#N/A,VLOOKUP(B7115,mappings!$A$1:$B$152,2,FALSE))</f>
        <v>#N/A</v>
      </c>
      <c r="F7115" s="13">
        <f>IF(OR(ISNA(D7115),ISNA(E7115)),0,C7115*VLOOKUP(D7115&amp;E7115,reference_cepidc!$C$1:$H$381,6,FALSE))</f>
        <v>0</v>
      </c>
      <c r="G7115" s="13">
        <f>IF(OR(ISNA(D7115),ISNA(E7115)),0,C7115*VLOOKUP(D7115&amp;E7115,reference_snds!$C$1:$D$406,2,FALSE))</f>
        <v>0</v>
      </c>
    </row>
    <row r="7116" spans="1:7" x14ac:dyDescent="0.25">
      <c r="A7116" s="14"/>
      <c r="B7116" s="14"/>
      <c r="C7116" s="14"/>
      <c r="D7116" s="9" t="e">
        <f>VLOOKUP(A7116,mappings!$D$1:$F$240,3,FALSE)</f>
        <v>#N/A</v>
      </c>
      <c r="E7116" s="9" t="e">
        <f>IF(ISBLANK(A7116),#N/A,VLOOKUP(B7116,mappings!$A$1:$B$152,2,FALSE))</f>
        <v>#N/A</v>
      </c>
      <c r="F7116" s="13">
        <f>IF(OR(ISNA(D7116),ISNA(E7116)),0,C7116*VLOOKUP(D7116&amp;E7116,reference_cepidc!$C$1:$H$381,6,FALSE))</f>
        <v>0</v>
      </c>
      <c r="G7116" s="13">
        <f>IF(OR(ISNA(D7116),ISNA(E7116)),0,C7116*VLOOKUP(D7116&amp;E7116,reference_snds!$C$1:$D$406,2,FALSE))</f>
        <v>0</v>
      </c>
    </row>
    <row r="7117" spans="1:7" x14ac:dyDescent="0.25">
      <c r="A7117" s="14"/>
      <c r="B7117" s="14"/>
      <c r="C7117" s="14"/>
      <c r="D7117" s="9" t="e">
        <f>VLOOKUP(A7117,mappings!$D$1:$F$240,3,FALSE)</f>
        <v>#N/A</v>
      </c>
      <c r="E7117" s="9" t="e">
        <f>IF(ISBLANK(A7117),#N/A,VLOOKUP(B7117,mappings!$A$1:$B$152,2,FALSE))</f>
        <v>#N/A</v>
      </c>
      <c r="F7117" s="13">
        <f>IF(OR(ISNA(D7117),ISNA(E7117)),0,C7117*VLOOKUP(D7117&amp;E7117,reference_cepidc!$C$1:$H$381,6,FALSE))</f>
        <v>0</v>
      </c>
      <c r="G7117" s="13">
        <f>IF(OR(ISNA(D7117),ISNA(E7117)),0,C7117*VLOOKUP(D7117&amp;E7117,reference_snds!$C$1:$D$406,2,FALSE))</f>
        <v>0</v>
      </c>
    </row>
    <row r="7118" spans="1:7" x14ac:dyDescent="0.25">
      <c r="A7118" s="14"/>
      <c r="B7118" s="14"/>
      <c r="C7118" s="14"/>
      <c r="D7118" s="9" t="e">
        <f>VLOOKUP(A7118,mappings!$D$1:$F$240,3,FALSE)</f>
        <v>#N/A</v>
      </c>
      <c r="E7118" s="9" t="e">
        <f>IF(ISBLANK(A7118),#N/A,VLOOKUP(B7118,mappings!$A$1:$B$152,2,FALSE))</f>
        <v>#N/A</v>
      </c>
      <c r="F7118" s="13">
        <f>IF(OR(ISNA(D7118),ISNA(E7118)),0,C7118*VLOOKUP(D7118&amp;E7118,reference_cepidc!$C$1:$H$381,6,FALSE))</f>
        <v>0</v>
      </c>
      <c r="G7118" s="13">
        <f>IF(OR(ISNA(D7118),ISNA(E7118)),0,C7118*VLOOKUP(D7118&amp;E7118,reference_snds!$C$1:$D$406,2,FALSE))</f>
        <v>0</v>
      </c>
    </row>
    <row r="7119" spans="1:7" x14ac:dyDescent="0.25">
      <c r="A7119" s="14"/>
      <c r="B7119" s="14"/>
      <c r="C7119" s="14"/>
      <c r="D7119" s="9" t="e">
        <f>VLOOKUP(A7119,mappings!$D$1:$F$240,3,FALSE)</f>
        <v>#N/A</v>
      </c>
      <c r="E7119" s="9" t="e">
        <f>IF(ISBLANK(A7119),#N/A,VLOOKUP(B7119,mappings!$A$1:$B$152,2,FALSE))</f>
        <v>#N/A</v>
      </c>
      <c r="F7119" s="13">
        <f>IF(OR(ISNA(D7119),ISNA(E7119)),0,C7119*VLOOKUP(D7119&amp;E7119,reference_cepidc!$C$1:$H$381,6,FALSE))</f>
        <v>0</v>
      </c>
      <c r="G7119" s="13">
        <f>IF(OR(ISNA(D7119),ISNA(E7119)),0,C7119*VLOOKUP(D7119&amp;E7119,reference_snds!$C$1:$D$406,2,FALSE))</f>
        <v>0</v>
      </c>
    </row>
    <row r="7120" spans="1:7" x14ac:dyDescent="0.25">
      <c r="A7120" s="14"/>
      <c r="B7120" s="14"/>
      <c r="C7120" s="14"/>
      <c r="D7120" s="9" t="e">
        <f>VLOOKUP(A7120,mappings!$D$1:$F$240,3,FALSE)</f>
        <v>#N/A</v>
      </c>
      <c r="E7120" s="9" t="e">
        <f>IF(ISBLANK(A7120),#N/A,VLOOKUP(B7120,mappings!$A$1:$B$152,2,FALSE))</f>
        <v>#N/A</v>
      </c>
      <c r="F7120" s="13">
        <f>IF(OR(ISNA(D7120),ISNA(E7120)),0,C7120*VLOOKUP(D7120&amp;E7120,reference_cepidc!$C$1:$H$381,6,FALSE))</f>
        <v>0</v>
      </c>
      <c r="G7120" s="13">
        <f>IF(OR(ISNA(D7120),ISNA(E7120)),0,C7120*VLOOKUP(D7120&amp;E7120,reference_snds!$C$1:$D$406,2,FALSE))</f>
        <v>0</v>
      </c>
    </row>
    <row r="7121" spans="1:7" x14ac:dyDescent="0.25">
      <c r="A7121" s="14"/>
      <c r="B7121" s="14"/>
      <c r="C7121" s="14"/>
      <c r="D7121" s="9" t="e">
        <f>VLOOKUP(A7121,mappings!$D$1:$F$240,3,FALSE)</f>
        <v>#N/A</v>
      </c>
      <c r="E7121" s="9" t="e">
        <f>IF(ISBLANK(A7121),#N/A,VLOOKUP(B7121,mappings!$A$1:$B$152,2,FALSE))</f>
        <v>#N/A</v>
      </c>
      <c r="F7121" s="13">
        <f>IF(OR(ISNA(D7121),ISNA(E7121)),0,C7121*VLOOKUP(D7121&amp;E7121,reference_cepidc!$C$1:$H$381,6,FALSE))</f>
        <v>0</v>
      </c>
      <c r="G7121" s="13">
        <f>IF(OR(ISNA(D7121),ISNA(E7121)),0,C7121*VLOOKUP(D7121&amp;E7121,reference_snds!$C$1:$D$406,2,FALSE))</f>
        <v>0</v>
      </c>
    </row>
    <row r="7122" spans="1:7" x14ac:dyDescent="0.25">
      <c r="A7122" s="14"/>
      <c r="B7122" s="14"/>
      <c r="C7122" s="14"/>
      <c r="D7122" s="9" t="e">
        <f>VLOOKUP(A7122,mappings!$D$1:$F$240,3,FALSE)</f>
        <v>#N/A</v>
      </c>
      <c r="E7122" s="9" t="e">
        <f>IF(ISBLANK(A7122),#N/A,VLOOKUP(B7122,mappings!$A$1:$B$152,2,FALSE))</f>
        <v>#N/A</v>
      </c>
      <c r="F7122" s="13">
        <f>IF(OR(ISNA(D7122),ISNA(E7122)),0,C7122*VLOOKUP(D7122&amp;E7122,reference_cepidc!$C$1:$H$381,6,FALSE))</f>
        <v>0</v>
      </c>
      <c r="G7122" s="13">
        <f>IF(OR(ISNA(D7122),ISNA(E7122)),0,C7122*VLOOKUP(D7122&amp;E7122,reference_snds!$C$1:$D$406,2,FALSE))</f>
        <v>0</v>
      </c>
    </row>
    <row r="7123" spans="1:7" x14ac:dyDescent="0.25">
      <c r="A7123" s="14"/>
      <c r="B7123" s="14"/>
      <c r="C7123" s="14"/>
      <c r="D7123" s="9" t="e">
        <f>VLOOKUP(A7123,mappings!$D$1:$F$240,3,FALSE)</f>
        <v>#N/A</v>
      </c>
      <c r="E7123" s="9" t="e">
        <f>IF(ISBLANK(A7123),#N/A,VLOOKUP(B7123,mappings!$A$1:$B$152,2,FALSE))</f>
        <v>#N/A</v>
      </c>
      <c r="F7123" s="13">
        <f>IF(OR(ISNA(D7123),ISNA(E7123)),0,C7123*VLOOKUP(D7123&amp;E7123,reference_cepidc!$C$1:$H$381,6,FALSE))</f>
        <v>0</v>
      </c>
      <c r="G7123" s="13">
        <f>IF(OR(ISNA(D7123),ISNA(E7123)),0,C7123*VLOOKUP(D7123&amp;E7123,reference_snds!$C$1:$D$406,2,FALSE))</f>
        <v>0</v>
      </c>
    </row>
    <row r="7124" spans="1:7" x14ac:dyDescent="0.25">
      <c r="A7124" s="14"/>
      <c r="B7124" s="14"/>
      <c r="C7124" s="14"/>
      <c r="D7124" s="9" t="e">
        <f>VLOOKUP(A7124,mappings!$D$1:$F$240,3,FALSE)</f>
        <v>#N/A</v>
      </c>
      <c r="E7124" s="9" t="e">
        <f>IF(ISBLANK(A7124),#N/A,VLOOKUP(B7124,mappings!$A$1:$B$152,2,FALSE))</f>
        <v>#N/A</v>
      </c>
      <c r="F7124" s="13">
        <f>IF(OR(ISNA(D7124),ISNA(E7124)),0,C7124*VLOOKUP(D7124&amp;E7124,reference_cepidc!$C$1:$H$381,6,FALSE))</f>
        <v>0</v>
      </c>
      <c r="G7124" s="13">
        <f>IF(OR(ISNA(D7124),ISNA(E7124)),0,C7124*VLOOKUP(D7124&amp;E7124,reference_snds!$C$1:$D$406,2,FALSE))</f>
        <v>0</v>
      </c>
    </row>
    <row r="7125" spans="1:7" x14ac:dyDescent="0.25">
      <c r="A7125" s="14"/>
      <c r="B7125" s="14"/>
      <c r="C7125" s="14"/>
      <c r="D7125" s="9" t="e">
        <f>VLOOKUP(A7125,mappings!$D$1:$F$240,3,FALSE)</f>
        <v>#N/A</v>
      </c>
      <c r="E7125" s="9" t="e">
        <f>IF(ISBLANK(A7125),#N/A,VLOOKUP(B7125,mappings!$A$1:$B$152,2,FALSE))</f>
        <v>#N/A</v>
      </c>
      <c r="F7125" s="13">
        <f>IF(OR(ISNA(D7125),ISNA(E7125)),0,C7125*VLOOKUP(D7125&amp;E7125,reference_cepidc!$C$1:$H$381,6,FALSE))</f>
        <v>0</v>
      </c>
      <c r="G7125" s="13">
        <f>IF(OR(ISNA(D7125),ISNA(E7125)),0,C7125*VLOOKUP(D7125&amp;E7125,reference_snds!$C$1:$D$406,2,FALSE))</f>
        <v>0</v>
      </c>
    </row>
    <row r="7126" spans="1:7" x14ac:dyDescent="0.25">
      <c r="A7126" s="14"/>
      <c r="B7126" s="14"/>
      <c r="C7126" s="14"/>
      <c r="D7126" s="9" t="e">
        <f>VLOOKUP(A7126,mappings!$D$1:$F$240,3,FALSE)</f>
        <v>#N/A</v>
      </c>
      <c r="E7126" s="9" t="e">
        <f>IF(ISBLANK(A7126),#N/A,VLOOKUP(B7126,mappings!$A$1:$B$152,2,FALSE))</f>
        <v>#N/A</v>
      </c>
      <c r="F7126" s="13">
        <f>IF(OR(ISNA(D7126),ISNA(E7126)),0,C7126*VLOOKUP(D7126&amp;E7126,reference_cepidc!$C$1:$H$381,6,FALSE))</f>
        <v>0</v>
      </c>
      <c r="G7126" s="13">
        <f>IF(OR(ISNA(D7126),ISNA(E7126)),0,C7126*VLOOKUP(D7126&amp;E7126,reference_snds!$C$1:$D$406,2,FALSE))</f>
        <v>0</v>
      </c>
    </row>
    <row r="7127" spans="1:7" x14ac:dyDescent="0.25">
      <c r="A7127" s="14"/>
      <c r="B7127" s="14"/>
      <c r="C7127" s="14"/>
      <c r="D7127" s="9" t="e">
        <f>VLOOKUP(A7127,mappings!$D$1:$F$240,3,FALSE)</f>
        <v>#N/A</v>
      </c>
      <c r="E7127" s="9" t="e">
        <f>IF(ISBLANK(A7127),#N/A,VLOOKUP(B7127,mappings!$A$1:$B$152,2,FALSE))</f>
        <v>#N/A</v>
      </c>
      <c r="F7127" s="13">
        <f>IF(OR(ISNA(D7127),ISNA(E7127)),0,C7127*VLOOKUP(D7127&amp;E7127,reference_cepidc!$C$1:$H$381,6,FALSE))</f>
        <v>0</v>
      </c>
      <c r="G7127" s="13">
        <f>IF(OR(ISNA(D7127),ISNA(E7127)),0,C7127*VLOOKUP(D7127&amp;E7127,reference_snds!$C$1:$D$406,2,FALSE))</f>
        <v>0</v>
      </c>
    </row>
    <row r="7128" spans="1:7" x14ac:dyDescent="0.25">
      <c r="A7128" s="14"/>
      <c r="B7128" s="14"/>
      <c r="C7128" s="14"/>
      <c r="D7128" s="9" t="e">
        <f>VLOOKUP(A7128,mappings!$D$1:$F$240,3,FALSE)</f>
        <v>#N/A</v>
      </c>
      <c r="E7128" s="9" t="e">
        <f>IF(ISBLANK(A7128),#N/A,VLOOKUP(B7128,mappings!$A$1:$B$152,2,FALSE))</f>
        <v>#N/A</v>
      </c>
      <c r="F7128" s="13">
        <f>IF(OR(ISNA(D7128),ISNA(E7128)),0,C7128*VLOOKUP(D7128&amp;E7128,reference_cepidc!$C$1:$H$381,6,FALSE))</f>
        <v>0</v>
      </c>
      <c r="G7128" s="13">
        <f>IF(OR(ISNA(D7128),ISNA(E7128)),0,C7128*VLOOKUP(D7128&amp;E7128,reference_snds!$C$1:$D$406,2,FALSE))</f>
        <v>0</v>
      </c>
    </row>
    <row r="7129" spans="1:7" x14ac:dyDescent="0.25">
      <c r="A7129" s="14"/>
      <c r="B7129" s="14"/>
      <c r="C7129" s="14"/>
      <c r="D7129" s="9" t="e">
        <f>VLOOKUP(A7129,mappings!$D$1:$F$240,3,FALSE)</f>
        <v>#N/A</v>
      </c>
      <c r="E7129" s="9" t="e">
        <f>IF(ISBLANK(A7129),#N/A,VLOOKUP(B7129,mappings!$A$1:$B$152,2,FALSE))</f>
        <v>#N/A</v>
      </c>
      <c r="F7129" s="13">
        <f>IF(OR(ISNA(D7129),ISNA(E7129)),0,C7129*VLOOKUP(D7129&amp;E7129,reference_cepidc!$C$1:$H$381,6,FALSE))</f>
        <v>0</v>
      </c>
      <c r="G7129" s="13">
        <f>IF(OR(ISNA(D7129),ISNA(E7129)),0,C7129*VLOOKUP(D7129&amp;E7129,reference_snds!$C$1:$D$406,2,FALSE))</f>
        <v>0</v>
      </c>
    </row>
    <row r="7130" spans="1:7" x14ac:dyDescent="0.25">
      <c r="A7130" s="14"/>
      <c r="B7130" s="14"/>
      <c r="C7130" s="14"/>
      <c r="D7130" s="9" t="e">
        <f>VLOOKUP(A7130,mappings!$D$1:$F$240,3,FALSE)</f>
        <v>#N/A</v>
      </c>
      <c r="E7130" s="9" t="e">
        <f>IF(ISBLANK(A7130),#N/A,VLOOKUP(B7130,mappings!$A$1:$B$152,2,FALSE))</f>
        <v>#N/A</v>
      </c>
      <c r="F7130" s="13">
        <f>IF(OR(ISNA(D7130),ISNA(E7130)),0,C7130*VLOOKUP(D7130&amp;E7130,reference_cepidc!$C$1:$H$381,6,FALSE))</f>
        <v>0</v>
      </c>
      <c r="G7130" s="13">
        <f>IF(OR(ISNA(D7130),ISNA(E7130)),0,C7130*VLOOKUP(D7130&amp;E7130,reference_snds!$C$1:$D$406,2,FALSE))</f>
        <v>0</v>
      </c>
    </row>
    <row r="7131" spans="1:7" x14ac:dyDescent="0.25">
      <c r="A7131" s="14"/>
      <c r="B7131" s="14"/>
      <c r="C7131" s="14"/>
      <c r="D7131" s="9" t="e">
        <f>VLOOKUP(A7131,mappings!$D$1:$F$240,3,FALSE)</f>
        <v>#N/A</v>
      </c>
      <c r="E7131" s="9" t="e">
        <f>IF(ISBLANK(A7131),#N/A,VLOOKUP(B7131,mappings!$A$1:$B$152,2,FALSE))</f>
        <v>#N/A</v>
      </c>
      <c r="F7131" s="13">
        <f>IF(OR(ISNA(D7131),ISNA(E7131)),0,C7131*VLOOKUP(D7131&amp;E7131,reference_cepidc!$C$1:$H$381,6,FALSE))</f>
        <v>0</v>
      </c>
      <c r="G7131" s="13">
        <f>IF(OR(ISNA(D7131),ISNA(E7131)),0,C7131*VLOOKUP(D7131&amp;E7131,reference_snds!$C$1:$D$406,2,FALSE))</f>
        <v>0</v>
      </c>
    </row>
    <row r="7132" spans="1:7" x14ac:dyDescent="0.25">
      <c r="A7132" s="14"/>
      <c r="B7132" s="14"/>
      <c r="C7132" s="14"/>
      <c r="D7132" s="9" t="e">
        <f>VLOOKUP(A7132,mappings!$D$1:$F$240,3,FALSE)</f>
        <v>#N/A</v>
      </c>
      <c r="E7132" s="9" t="e">
        <f>IF(ISBLANK(A7132),#N/A,VLOOKUP(B7132,mappings!$A$1:$B$152,2,FALSE))</f>
        <v>#N/A</v>
      </c>
      <c r="F7132" s="13">
        <f>IF(OR(ISNA(D7132),ISNA(E7132)),0,C7132*VLOOKUP(D7132&amp;E7132,reference_cepidc!$C$1:$H$381,6,FALSE))</f>
        <v>0</v>
      </c>
      <c r="G7132" s="13">
        <f>IF(OR(ISNA(D7132),ISNA(E7132)),0,C7132*VLOOKUP(D7132&amp;E7132,reference_snds!$C$1:$D$406,2,FALSE))</f>
        <v>0</v>
      </c>
    </row>
    <row r="7133" spans="1:7" x14ac:dyDescent="0.25">
      <c r="A7133" s="14"/>
      <c r="B7133" s="14"/>
      <c r="C7133" s="14"/>
      <c r="D7133" s="9" t="e">
        <f>VLOOKUP(A7133,mappings!$D$1:$F$240,3,FALSE)</f>
        <v>#N/A</v>
      </c>
      <c r="E7133" s="9" t="e">
        <f>IF(ISBLANK(A7133),#N/A,VLOOKUP(B7133,mappings!$A$1:$B$152,2,FALSE))</f>
        <v>#N/A</v>
      </c>
      <c r="F7133" s="13">
        <f>IF(OR(ISNA(D7133),ISNA(E7133)),0,C7133*VLOOKUP(D7133&amp;E7133,reference_cepidc!$C$1:$H$381,6,FALSE))</f>
        <v>0</v>
      </c>
      <c r="G7133" s="13">
        <f>IF(OR(ISNA(D7133),ISNA(E7133)),0,C7133*VLOOKUP(D7133&amp;E7133,reference_snds!$C$1:$D$406,2,FALSE))</f>
        <v>0</v>
      </c>
    </row>
    <row r="7134" spans="1:7" x14ac:dyDescent="0.25">
      <c r="A7134" s="14"/>
      <c r="B7134" s="14"/>
      <c r="C7134" s="14"/>
      <c r="D7134" s="9" t="e">
        <f>VLOOKUP(A7134,mappings!$D$1:$F$240,3,FALSE)</f>
        <v>#N/A</v>
      </c>
      <c r="E7134" s="9" t="e">
        <f>IF(ISBLANK(A7134),#N/A,VLOOKUP(B7134,mappings!$A$1:$B$152,2,FALSE))</f>
        <v>#N/A</v>
      </c>
      <c r="F7134" s="13">
        <f>IF(OR(ISNA(D7134),ISNA(E7134)),0,C7134*VLOOKUP(D7134&amp;E7134,reference_cepidc!$C$1:$H$381,6,FALSE))</f>
        <v>0</v>
      </c>
      <c r="G7134" s="13">
        <f>IF(OR(ISNA(D7134),ISNA(E7134)),0,C7134*VLOOKUP(D7134&amp;E7134,reference_snds!$C$1:$D$406,2,FALSE))</f>
        <v>0</v>
      </c>
    </row>
    <row r="7135" spans="1:7" x14ac:dyDescent="0.25">
      <c r="A7135" s="14"/>
      <c r="B7135" s="14"/>
      <c r="C7135" s="14"/>
      <c r="D7135" s="9" t="e">
        <f>VLOOKUP(A7135,mappings!$D$1:$F$240,3,FALSE)</f>
        <v>#N/A</v>
      </c>
      <c r="E7135" s="9" t="e">
        <f>IF(ISBLANK(A7135),#N/A,VLOOKUP(B7135,mappings!$A$1:$B$152,2,FALSE))</f>
        <v>#N/A</v>
      </c>
      <c r="F7135" s="13">
        <f>IF(OR(ISNA(D7135),ISNA(E7135)),0,C7135*VLOOKUP(D7135&amp;E7135,reference_cepidc!$C$1:$H$381,6,FALSE))</f>
        <v>0</v>
      </c>
      <c r="G7135" s="13">
        <f>IF(OR(ISNA(D7135),ISNA(E7135)),0,C7135*VLOOKUP(D7135&amp;E7135,reference_snds!$C$1:$D$406,2,FALSE))</f>
        <v>0</v>
      </c>
    </row>
    <row r="7136" spans="1:7" x14ac:dyDescent="0.25">
      <c r="A7136" s="14"/>
      <c r="B7136" s="14"/>
      <c r="C7136" s="14"/>
      <c r="D7136" s="9" t="e">
        <f>VLOOKUP(A7136,mappings!$D$1:$F$240,3,FALSE)</f>
        <v>#N/A</v>
      </c>
      <c r="E7136" s="9" t="e">
        <f>IF(ISBLANK(A7136),#N/A,VLOOKUP(B7136,mappings!$A$1:$B$152,2,FALSE))</f>
        <v>#N/A</v>
      </c>
      <c r="F7136" s="13">
        <f>IF(OR(ISNA(D7136),ISNA(E7136)),0,C7136*VLOOKUP(D7136&amp;E7136,reference_cepidc!$C$1:$H$381,6,FALSE))</f>
        <v>0</v>
      </c>
      <c r="G7136" s="13">
        <f>IF(OR(ISNA(D7136),ISNA(E7136)),0,C7136*VLOOKUP(D7136&amp;E7136,reference_snds!$C$1:$D$406,2,FALSE))</f>
        <v>0</v>
      </c>
    </row>
    <row r="7137" spans="1:7" x14ac:dyDescent="0.25">
      <c r="A7137" s="14"/>
      <c r="B7137" s="14"/>
      <c r="C7137" s="14"/>
      <c r="D7137" s="9" t="e">
        <f>VLOOKUP(A7137,mappings!$D$1:$F$240,3,FALSE)</f>
        <v>#N/A</v>
      </c>
      <c r="E7137" s="9" t="e">
        <f>IF(ISBLANK(A7137),#N/A,VLOOKUP(B7137,mappings!$A$1:$B$152,2,FALSE))</f>
        <v>#N/A</v>
      </c>
      <c r="F7137" s="13">
        <f>IF(OR(ISNA(D7137),ISNA(E7137)),0,C7137*VLOOKUP(D7137&amp;E7137,reference_cepidc!$C$1:$H$381,6,FALSE))</f>
        <v>0</v>
      </c>
      <c r="G7137" s="13">
        <f>IF(OR(ISNA(D7137),ISNA(E7137)),0,C7137*VLOOKUP(D7137&amp;E7137,reference_snds!$C$1:$D$406,2,FALSE))</f>
        <v>0</v>
      </c>
    </row>
    <row r="7138" spans="1:7" x14ac:dyDescent="0.25">
      <c r="A7138" s="14"/>
      <c r="B7138" s="14"/>
      <c r="C7138" s="14"/>
      <c r="D7138" s="9" t="e">
        <f>VLOOKUP(A7138,mappings!$D$1:$F$240,3,FALSE)</f>
        <v>#N/A</v>
      </c>
      <c r="E7138" s="9" t="e">
        <f>IF(ISBLANK(A7138),#N/A,VLOOKUP(B7138,mappings!$A$1:$B$152,2,FALSE))</f>
        <v>#N/A</v>
      </c>
      <c r="F7138" s="13">
        <f>IF(OR(ISNA(D7138),ISNA(E7138)),0,C7138*VLOOKUP(D7138&amp;E7138,reference_cepidc!$C$1:$H$381,6,FALSE))</f>
        <v>0</v>
      </c>
      <c r="G7138" s="13">
        <f>IF(OR(ISNA(D7138),ISNA(E7138)),0,C7138*VLOOKUP(D7138&amp;E7138,reference_snds!$C$1:$D$406,2,FALSE))</f>
        <v>0</v>
      </c>
    </row>
    <row r="7139" spans="1:7" x14ac:dyDescent="0.25">
      <c r="A7139" s="14"/>
      <c r="B7139" s="14"/>
      <c r="C7139" s="14"/>
      <c r="D7139" s="9" t="e">
        <f>VLOOKUP(A7139,mappings!$D$1:$F$240,3,FALSE)</f>
        <v>#N/A</v>
      </c>
      <c r="E7139" s="9" t="e">
        <f>IF(ISBLANK(A7139),#N/A,VLOOKUP(B7139,mappings!$A$1:$B$152,2,FALSE))</f>
        <v>#N/A</v>
      </c>
      <c r="F7139" s="13">
        <f>IF(OR(ISNA(D7139),ISNA(E7139)),0,C7139*VLOOKUP(D7139&amp;E7139,reference_cepidc!$C$1:$H$381,6,FALSE))</f>
        <v>0</v>
      </c>
      <c r="G7139" s="13">
        <f>IF(OR(ISNA(D7139),ISNA(E7139)),0,C7139*VLOOKUP(D7139&amp;E7139,reference_snds!$C$1:$D$406,2,FALSE))</f>
        <v>0</v>
      </c>
    </row>
    <row r="7140" spans="1:7" x14ac:dyDescent="0.25">
      <c r="A7140" s="14"/>
      <c r="B7140" s="14"/>
      <c r="C7140" s="14"/>
      <c r="D7140" s="9" t="e">
        <f>VLOOKUP(A7140,mappings!$D$1:$F$240,3,FALSE)</f>
        <v>#N/A</v>
      </c>
      <c r="E7140" s="9" t="e">
        <f>IF(ISBLANK(A7140),#N/A,VLOOKUP(B7140,mappings!$A$1:$B$152,2,FALSE))</f>
        <v>#N/A</v>
      </c>
      <c r="F7140" s="13">
        <f>IF(OR(ISNA(D7140),ISNA(E7140)),0,C7140*VLOOKUP(D7140&amp;E7140,reference_cepidc!$C$1:$H$381,6,FALSE))</f>
        <v>0</v>
      </c>
      <c r="G7140" s="13">
        <f>IF(OR(ISNA(D7140),ISNA(E7140)),0,C7140*VLOOKUP(D7140&amp;E7140,reference_snds!$C$1:$D$406,2,FALSE))</f>
        <v>0</v>
      </c>
    </row>
    <row r="7141" spans="1:7" x14ac:dyDescent="0.25">
      <c r="A7141" s="14"/>
      <c r="B7141" s="14"/>
      <c r="C7141" s="14"/>
      <c r="D7141" s="9" t="e">
        <f>VLOOKUP(A7141,mappings!$D$1:$F$240,3,FALSE)</f>
        <v>#N/A</v>
      </c>
      <c r="E7141" s="9" t="e">
        <f>IF(ISBLANK(A7141),#N/A,VLOOKUP(B7141,mappings!$A$1:$B$152,2,FALSE))</f>
        <v>#N/A</v>
      </c>
      <c r="F7141" s="13">
        <f>IF(OR(ISNA(D7141),ISNA(E7141)),0,C7141*VLOOKUP(D7141&amp;E7141,reference_cepidc!$C$1:$H$381,6,FALSE))</f>
        <v>0</v>
      </c>
      <c r="G7141" s="13">
        <f>IF(OR(ISNA(D7141),ISNA(E7141)),0,C7141*VLOOKUP(D7141&amp;E7141,reference_snds!$C$1:$D$406,2,FALSE))</f>
        <v>0</v>
      </c>
    </row>
    <row r="7142" spans="1:7" x14ac:dyDescent="0.25">
      <c r="A7142" s="14"/>
      <c r="B7142" s="14"/>
      <c r="C7142" s="14"/>
      <c r="D7142" s="9" t="e">
        <f>VLOOKUP(A7142,mappings!$D$1:$F$240,3,FALSE)</f>
        <v>#N/A</v>
      </c>
      <c r="E7142" s="9" t="e">
        <f>IF(ISBLANK(A7142),#N/A,VLOOKUP(B7142,mappings!$A$1:$B$152,2,FALSE))</f>
        <v>#N/A</v>
      </c>
      <c r="F7142" s="13">
        <f>IF(OR(ISNA(D7142),ISNA(E7142)),0,C7142*VLOOKUP(D7142&amp;E7142,reference_cepidc!$C$1:$H$381,6,FALSE))</f>
        <v>0</v>
      </c>
      <c r="G7142" s="13">
        <f>IF(OR(ISNA(D7142),ISNA(E7142)),0,C7142*VLOOKUP(D7142&amp;E7142,reference_snds!$C$1:$D$406,2,FALSE))</f>
        <v>0</v>
      </c>
    </row>
    <row r="7143" spans="1:7" x14ac:dyDescent="0.25">
      <c r="A7143" s="14"/>
      <c r="B7143" s="14"/>
      <c r="C7143" s="14"/>
      <c r="D7143" s="9" t="e">
        <f>VLOOKUP(A7143,mappings!$D$1:$F$240,3,FALSE)</f>
        <v>#N/A</v>
      </c>
      <c r="E7143" s="9" t="e">
        <f>IF(ISBLANK(A7143),#N/A,VLOOKUP(B7143,mappings!$A$1:$B$152,2,FALSE))</f>
        <v>#N/A</v>
      </c>
      <c r="F7143" s="13">
        <f>IF(OR(ISNA(D7143),ISNA(E7143)),0,C7143*VLOOKUP(D7143&amp;E7143,reference_cepidc!$C$1:$H$381,6,FALSE))</f>
        <v>0</v>
      </c>
      <c r="G7143" s="13">
        <f>IF(OR(ISNA(D7143),ISNA(E7143)),0,C7143*VLOOKUP(D7143&amp;E7143,reference_snds!$C$1:$D$406,2,FALSE))</f>
        <v>0</v>
      </c>
    </row>
    <row r="7144" spans="1:7" x14ac:dyDescent="0.25">
      <c r="A7144" s="14"/>
      <c r="B7144" s="14"/>
      <c r="C7144" s="14"/>
      <c r="D7144" s="9" t="e">
        <f>VLOOKUP(A7144,mappings!$D$1:$F$240,3,FALSE)</f>
        <v>#N/A</v>
      </c>
      <c r="E7144" s="9" t="e">
        <f>IF(ISBLANK(A7144),#N/A,VLOOKUP(B7144,mappings!$A$1:$B$152,2,FALSE))</f>
        <v>#N/A</v>
      </c>
      <c r="F7144" s="13">
        <f>IF(OR(ISNA(D7144),ISNA(E7144)),0,C7144*VLOOKUP(D7144&amp;E7144,reference_cepidc!$C$1:$H$381,6,FALSE))</f>
        <v>0</v>
      </c>
      <c r="G7144" s="13">
        <f>IF(OR(ISNA(D7144),ISNA(E7144)),0,C7144*VLOOKUP(D7144&amp;E7144,reference_snds!$C$1:$D$406,2,FALSE))</f>
        <v>0</v>
      </c>
    </row>
    <row r="7145" spans="1:7" x14ac:dyDescent="0.25">
      <c r="A7145" s="14"/>
      <c r="B7145" s="14"/>
      <c r="C7145" s="14"/>
      <c r="D7145" s="9" t="e">
        <f>VLOOKUP(A7145,mappings!$D$1:$F$240,3,FALSE)</f>
        <v>#N/A</v>
      </c>
      <c r="E7145" s="9" t="e">
        <f>IF(ISBLANK(A7145),#N/A,VLOOKUP(B7145,mappings!$A$1:$B$152,2,FALSE))</f>
        <v>#N/A</v>
      </c>
      <c r="F7145" s="13">
        <f>IF(OR(ISNA(D7145),ISNA(E7145)),0,C7145*VLOOKUP(D7145&amp;E7145,reference_cepidc!$C$1:$H$381,6,FALSE))</f>
        <v>0</v>
      </c>
      <c r="G7145" s="13">
        <f>IF(OR(ISNA(D7145),ISNA(E7145)),0,C7145*VLOOKUP(D7145&amp;E7145,reference_snds!$C$1:$D$406,2,FALSE))</f>
        <v>0</v>
      </c>
    </row>
    <row r="7146" spans="1:7" x14ac:dyDescent="0.25">
      <c r="A7146" s="14"/>
      <c r="B7146" s="14"/>
      <c r="C7146" s="14"/>
      <c r="D7146" s="9" t="e">
        <f>VLOOKUP(A7146,mappings!$D$1:$F$240,3,FALSE)</f>
        <v>#N/A</v>
      </c>
      <c r="E7146" s="9" t="e">
        <f>IF(ISBLANK(A7146),#N/A,VLOOKUP(B7146,mappings!$A$1:$B$152,2,FALSE))</f>
        <v>#N/A</v>
      </c>
      <c r="F7146" s="13">
        <f>IF(OR(ISNA(D7146),ISNA(E7146)),0,C7146*VLOOKUP(D7146&amp;E7146,reference_cepidc!$C$1:$H$381,6,FALSE))</f>
        <v>0</v>
      </c>
      <c r="G7146" s="13">
        <f>IF(OR(ISNA(D7146),ISNA(E7146)),0,C7146*VLOOKUP(D7146&amp;E7146,reference_snds!$C$1:$D$406,2,FALSE))</f>
        <v>0</v>
      </c>
    </row>
    <row r="7147" spans="1:7" x14ac:dyDescent="0.25">
      <c r="A7147" s="14"/>
      <c r="B7147" s="14"/>
      <c r="C7147" s="14"/>
      <c r="D7147" s="9" t="e">
        <f>VLOOKUP(A7147,mappings!$D$1:$F$240,3,FALSE)</f>
        <v>#N/A</v>
      </c>
      <c r="E7147" s="9" t="e">
        <f>IF(ISBLANK(A7147),#N/A,VLOOKUP(B7147,mappings!$A$1:$B$152,2,FALSE))</f>
        <v>#N/A</v>
      </c>
      <c r="F7147" s="13">
        <f>IF(OR(ISNA(D7147),ISNA(E7147)),0,C7147*VLOOKUP(D7147&amp;E7147,reference_cepidc!$C$1:$H$381,6,FALSE))</f>
        <v>0</v>
      </c>
      <c r="G7147" s="13">
        <f>IF(OR(ISNA(D7147),ISNA(E7147)),0,C7147*VLOOKUP(D7147&amp;E7147,reference_snds!$C$1:$D$406,2,FALSE))</f>
        <v>0</v>
      </c>
    </row>
    <row r="7148" spans="1:7" x14ac:dyDescent="0.25">
      <c r="A7148" s="14"/>
      <c r="B7148" s="14"/>
      <c r="C7148" s="14"/>
      <c r="D7148" s="9" t="e">
        <f>VLOOKUP(A7148,mappings!$D$1:$F$240,3,FALSE)</f>
        <v>#N/A</v>
      </c>
      <c r="E7148" s="9" t="e">
        <f>IF(ISBLANK(A7148),#N/A,VLOOKUP(B7148,mappings!$A$1:$B$152,2,FALSE))</f>
        <v>#N/A</v>
      </c>
      <c r="F7148" s="13">
        <f>IF(OR(ISNA(D7148),ISNA(E7148)),0,C7148*VLOOKUP(D7148&amp;E7148,reference_cepidc!$C$1:$H$381,6,FALSE))</f>
        <v>0</v>
      </c>
      <c r="G7148" s="13">
        <f>IF(OR(ISNA(D7148),ISNA(E7148)),0,C7148*VLOOKUP(D7148&amp;E7148,reference_snds!$C$1:$D$406,2,FALSE))</f>
        <v>0</v>
      </c>
    </row>
    <row r="7149" spans="1:7" x14ac:dyDescent="0.25">
      <c r="A7149" s="14"/>
      <c r="B7149" s="14"/>
      <c r="C7149" s="14"/>
      <c r="D7149" s="9" t="e">
        <f>VLOOKUP(A7149,mappings!$D$1:$F$240,3,FALSE)</f>
        <v>#N/A</v>
      </c>
      <c r="E7149" s="9" t="e">
        <f>IF(ISBLANK(A7149),#N/A,VLOOKUP(B7149,mappings!$A$1:$B$152,2,FALSE))</f>
        <v>#N/A</v>
      </c>
      <c r="F7149" s="13">
        <f>IF(OR(ISNA(D7149),ISNA(E7149)),0,C7149*VLOOKUP(D7149&amp;E7149,reference_cepidc!$C$1:$H$381,6,FALSE))</f>
        <v>0</v>
      </c>
      <c r="G7149" s="13">
        <f>IF(OR(ISNA(D7149),ISNA(E7149)),0,C7149*VLOOKUP(D7149&amp;E7149,reference_snds!$C$1:$D$406,2,FALSE))</f>
        <v>0</v>
      </c>
    </row>
    <row r="7150" spans="1:7" x14ac:dyDescent="0.25">
      <c r="A7150" s="14"/>
      <c r="B7150" s="14"/>
      <c r="C7150" s="14"/>
      <c r="D7150" s="9" t="e">
        <f>VLOOKUP(A7150,mappings!$D$1:$F$240,3,FALSE)</f>
        <v>#N/A</v>
      </c>
      <c r="E7150" s="9" t="e">
        <f>IF(ISBLANK(A7150),#N/A,VLOOKUP(B7150,mappings!$A$1:$B$152,2,FALSE))</f>
        <v>#N/A</v>
      </c>
      <c r="F7150" s="13">
        <f>IF(OR(ISNA(D7150),ISNA(E7150)),0,C7150*VLOOKUP(D7150&amp;E7150,reference_cepidc!$C$1:$H$381,6,FALSE))</f>
        <v>0</v>
      </c>
      <c r="G7150" s="13">
        <f>IF(OR(ISNA(D7150),ISNA(E7150)),0,C7150*VLOOKUP(D7150&amp;E7150,reference_snds!$C$1:$D$406,2,FALSE))</f>
        <v>0</v>
      </c>
    </row>
    <row r="7151" spans="1:7" x14ac:dyDescent="0.25">
      <c r="A7151" s="14"/>
      <c r="B7151" s="14"/>
      <c r="C7151" s="14"/>
      <c r="D7151" s="9" t="e">
        <f>VLOOKUP(A7151,mappings!$D$1:$F$240,3,FALSE)</f>
        <v>#N/A</v>
      </c>
      <c r="E7151" s="9" t="e">
        <f>IF(ISBLANK(A7151),#N/A,VLOOKUP(B7151,mappings!$A$1:$B$152,2,FALSE))</f>
        <v>#N/A</v>
      </c>
      <c r="F7151" s="13">
        <f>IF(OR(ISNA(D7151),ISNA(E7151)),0,C7151*VLOOKUP(D7151&amp;E7151,reference_cepidc!$C$1:$H$381,6,FALSE))</f>
        <v>0</v>
      </c>
      <c r="G7151" s="13">
        <f>IF(OR(ISNA(D7151),ISNA(E7151)),0,C7151*VLOOKUP(D7151&amp;E7151,reference_snds!$C$1:$D$406,2,FALSE))</f>
        <v>0</v>
      </c>
    </row>
    <row r="7152" spans="1:7" x14ac:dyDescent="0.25">
      <c r="A7152" s="14"/>
      <c r="B7152" s="14"/>
      <c r="C7152" s="14"/>
      <c r="D7152" s="9" t="e">
        <f>VLOOKUP(A7152,mappings!$D$1:$F$240,3,FALSE)</f>
        <v>#N/A</v>
      </c>
      <c r="E7152" s="9" t="e">
        <f>IF(ISBLANK(A7152),#N/A,VLOOKUP(B7152,mappings!$A$1:$B$152,2,FALSE))</f>
        <v>#N/A</v>
      </c>
      <c r="F7152" s="13">
        <f>IF(OR(ISNA(D7152),ISNA(E7152)),0,C7152*VLOOKUP(D7152&amp;E7152,reference_cepidc!$C$1:$H$381,6,FALSE))</f>
        <v>0</v>
      </c>
      <c r="G7152" s="13">
        <f>IF(OR(ISNA(D7152),ISNA(E7152)),0,C7152*VLOOKUP(D7152&amp;E7152,reference_snds!$C$1:$D$406,2,FALSE))</f>
        <v>0</v>
      </c>
    </row>
    <row r="7153" spans="1:7" x14ac:dyDescent="0.25">
      <c r="A7153" s="14"/>
      <c r="B7153" s="14"/>
      <c r="C7153" s="14"/>
      <c r="D7153" s="9" t="e">
        <f>VLOOKUP(A7153,mappings!$D$1:$F$240,3,FALSE)</f>
        <v>#N/A</v>
      </c>
      <c r="E7153" s="9" t="e">
        <f>IF(ISBLANK(A7153),#N/A,VLOOKUP(B7153,mappings!$A$1:$B$152,2,FALSE))</f>
        <v>#N/A</v>
      </c>
      <c r="F7153" s="13">
        <f>IF(OR(ISNA(D7153),ISNA(E7153)),0,C7153*VLOOKUP(D7153&amp;E7153,reference_cepidc!$C$1:$H$381,6,FALSE))</f>
        <v>0</v>
      </c>
      <c r="G7153" s="13">
        <f>IF(OR(ISNA(D7153),ISNA(E7153)),0,C7153*VLOOKUP(D7153&amp;E7153,reference_snds!$C$1:$D$406,2,FALSE))</f>
        <v>0</v>
      </c>
    </row>
    <row r="7154" spans="1:7" x14ac:dyDescent="0.25">
      <c r="A7154" s="14"/>
      <c r="B7154" s="14"/>
      <c r="C7154" s="14"/>
      <c r="D7154" s="9" t="e">
        <f>VLOOKUP(A7154,mappings!$D$1:$F$240,3,FALSE)</f>
        <v>#N/A</v>
      </c>
      <c r="E7154" s="9" t="e">
        <f>IF(ISBLANK(A7154),#N/A,VLOOKUP(B7154,mappings!$A$1:$B$152,2,FALSE))</f>
        <v>#N/A</v>
      </c>
      <c r="F7154" s="13">
        <f>IF(OR(ISNA(D7154),ISNA(E7154)),0,C7154*VLOOKUP(D7154&amp;E7154,reference_cepidc!$C$1:$H$381,6,FALSE))</f>
        <v>0</v>
      </c>
      <c r="G7154" s="13">
        <f>IF(OR(ISNA(D7154),ISNA(E7154)),0,C7154*VLOOKUP(D7154&amp;E7154,reference_snds!$C$1:$D$406,2,FALSE))</f>
        <v>0</v>
      </c>
    </row>
    <row r="7155" spans="1:7" x14ac:dyDescent="0.25">
      <c r="A7155" s="14"/>
      <c r="B7155" s="14"/>
      <c r="C7155" s="14"/>
      <c r="D7155" s="9" t="e">
        <f>VLOOKUP(A7155,mappings!$D$1:$F$240,3,FALSE)</f>
        <v>#N/A</v>
      </c>
      <c r="E7155" s="9" t="e">
        <f>IF(ISBLANK(A7155),#N/A,VLOOKUP(B7155,mappings!$A$1:$B$152,2,FALSE))</f>
        <v>#N/A</v>
      </c>
      <c r="F7155" s="13">
        <f>IF(OR(ISNA(D7155),ISNA(E7155)),0,C7155*VLOOKUP(D7155&amp;E7155,reference_cepidc!$C$1:$H$381,6,FALSE))</f>
        <v>0</v>
      </c>
      <c r="G7155" s="13">
        <f>IF(OR(ISNA(D7155),ISNA(E7155)),0,C7155*VLOOKUP(D7155&amp;E7155,reference_snds!$C$1:$D$406,2,FALSE))</f>
        <v>0</v>
      </c>
    </row>
    <row r="7156" spans="1:7" x14ac:dyDescent="0.25">
      <c r="A7156" s="14"/>
      <c r="B7156" s="14"/>
      <c r="C7156" s="14"/>
      <c r="D7156" s="9" t="e">
        <f>VLOOKUP(A7156,mappings!$D$1:$F$240,3,FALSE)</f>
        <v>#N/A</v>
      </c>
      <c r="E7156" s="9" t="e">
        <f>IF(ISBLANK(A7156),#N/A,VLOOKUP(B7156,mappings!$A$1:$B$152,2,FALSE))</f>
        <v>#N/A</v>
      </c>
      <c r="F7156" s="13">
        <f>IF(OR(ISNA(D7156),ISNA(E7156)),0,C7156*VLOOKUP(D7156&amp;E7156,reference_cepidc!$C$1:$H$381,6,FALSE))</f>
        <v>0</v>
      </c>
      <c r="G7156" s="13">
        <f>IF(OR(ISNA(D7156),ISNA(E7156)),0,C7156*VLOOKUP(D7156&amp;E7156,reference_snds!$C$1:$D$406,2,FALSE))</f>
        <v>0</v>
      </c>
    </row>
    <row r="7157" spans="1:7" x14ac:dyDescent="0.25">
      <c r="A7157" s="14"/>
      <c r="B7157" s="14"/>
      <c r="C7157" s="14"/>
      <c r="D7157" s="9" t="e">
        <f>VLOOKUP(A7157,mappings!$D$1:$F$240,3,FALSE)</f>
        <v>#N/A</v>
      </c>
      <c r="E7157" s="9" t="e">
        <f>IF(ISBLANK(A7157),#N/A,VLOOKUP(B7157,mappings!$A$1:$B$152,2,FALSE))</f>
        <v>#N/A</v>
      </c>
      <c r="F7157" s="13">
        <f>IF(OR(ISNA(D7157),ISNA(E7157)),0,C7157*VLOOKUP(D7157&amp;E7157,reference_cepidc!$C$1:$H$381,6,FALSE))</f>
        <v>0</v>
      </c>
      <c r="G7157" s="13">
        <f>IF(OR(ISNA(D7157),ISNA(E7157)),0,C7157*VLOOKUP(D7157&amp;E7157,reference_snds!$C$1:$D$406,2,FALSE))</f>
        <v>0</v>
      </c>
    </row>
    <row r="7158" spans="1:7" x14ac:dyDescent="0.25">
      <c r="A7158" s="14"/>
      <c r="B7158" s="14"/>
      <c r="C7158" s="14"/>
      <c r="D7158" s="9" t="e">
        <f>VLOOKUP(A7158,mappings!$D$1:$F$240,3,FALSE)</f>
        <v>#N/A</v>
      </c>
      <c r="E7158" s="9" t="e">
        <f>IF(ISBLANK(A7158),#N/A,VLOOKUP(B7158,mappings!$A$1:$B$152,2,FALSE))</f>
        <v>#N/A</v>
      </c>
      <c r="F7158" s="13">
        <f>IF(OR(ISNA(D7158),ISNA(E7158)),0,C7158*VLOOKUP(D7158&amp;E7158,reference_cepidc!$C$1:$H$381,6,FALSE))</f>
        <v>0</v>
      </c>
      <c r="G7158" s="13">
        <f>IF(OR(ISNA(D7158),ISNA(E7158)),0,C7158*VLOOKUP(D7158&amp;E7158,reference_snds!$C$1:$D$406,2,FALSE))</f>
        <v>0</v>
      </c>
    </row>
    <row r="7159" spans="1:7" x14ac:dyDescent="0.25">
      <c r="A7159" s="14"/>
      <c r="B7159" s="14"/>
      <c r="C7159" s="14"/>
      <c r="D7159" s="9" t="e">
        <f>VLOOKUP(A7159,mappings!$D$1:$F$240,3,FALSE)</f>
        <v>#N/A</v>
      </c>
      <c r="E7159" s="9" t="e">
        <f>IF(ISBLANK(A7159),#N/A,VLOOKUP(B7159,mappings!$A$1:$B$152,2,FALSE))</f>
        <v>#N/A</v>
      </c>
      <c r="F7159" s="13">
        <f>IF(OR(ISNA(D7159),ISNA(E7159)),0,C7159*VLOOKUP(D7159&amp;E7159,reference_cepidc!$C$1:$H$381,6,FALSE))</f>
        <v>0</v>
      </c>
      <c r="G7159" s="13">
        <f>IF(OR(ISNA(D7159),ISNA(E7159)),0,C7159*VLOOKUP(D7159&amp;E7159,reference_snds!$C$1:$D$406,2,FALSE))</f>
        <v>0</v>
      </c>
    </row>
    <row r="7160" spans="1:7" x14ac:dyDescent="0.25">
      <c r="A7160" s="14"/>
      <c r="B7160" s="14"/>
      <c r="C7160" s="14"/>
      <c r="D7160" s="9" t="e">
        <f>VLOOKUP(A7160,mappings!$D$1:$F$240,3,FALSE)</f>
        <v>#N/A</v>
      </c>
      <c r="E7160" s="9" t="e">
        <f>IF(ISBLANK(A7160),#N/A,VLOOKUP(B7160,mappings!$A$1:$B$152,2,FALSE))</f>
        <v>#N/A</v>
      </c>
      <c r="F7160" s="13">
        <f>IF(OR(ISNA(D7160),ISNA(E7160)),0,C7160*VLOOKUP(D7160&amp;E7160,reference_cepidc!$C$1:$H$381,6,FALSE))</f>
        <v>0</v>
      </c>
      <c r="G7160" s="13">
        <f>IF(OR(ISNA(D7160),ISNA(E7160)),0,C7160*VLOOKUP(D7160&amp;E7160,reference_snds!$C$1:$D$406,2,FALSE))</f>
        <v>0</v>
      </c>
    </row>
    <row r="7161" spans="1:7" x14ac:dyDescent="0.25">
      <c r="A7161" s="14"/>
      <c r="B7161" s="14"/>
      <c r="C7161" s="14"/>
      <c r="D7161" s="9" t="e">
        <f>VLOOKUP(A7161,mappings!$D$1:$F$240,3,FALSE)</f>
        <v>#N/A</v>
      </c>
      <c r="E7161" s="9" t="e">
        <f>IF(ISBLANK(A7161),#N/A,VLOOKUP(B7161,mappings!$A$1:$B$152,2,FALSE))</f>
        <v>#N/A</v>
      </c>
      <c r="F7161" s="13">
        <f>IF(OR(ISNA(D7161),ISNA(E7161)),0,C7161*VLOOKUP(D7161&amp;E7161,reference_cepidc!$C$1:$H$381,6,FALSE))</f>
        <v>0</v>
      </c>
      <c r="G7161" s="13">
        <f>IF(OR(ISNA(D7161),ISNA(E7161)),0,C7161*VLOOKUP(D7161&amp;E7161,reference_snds!$C$1:$D$406,2,FALSE))</f>
        <v>0</v>
      </c>
    </row>
    <row r="7162" spans="1:7" x14ac:dyDescent="0.25">
      <c r="A7162" s="14"/>
      <c r="B7162" s="14"/>
      <c r="C7162" s="14"/>
      <c r="D7162" s="9" t="e">
        <f>VLOOKUP(A7162,mappings!$D$1:$F$240,3,FALSE)</f>
        <v>#N/A</v>
      </c>
      <c r="E7162" s="9" t="e">
        <f>IF(ISBLANK(A7162),#N/A,VLOOKUP(B7162,mappings!$A$1:$B$152,2,FALSE))</f>
        <v>#N/A</v>
      </c>
      <c r="F7162" s="13">
        <f>IF(OR(ISNA(D7162),ISNA(E7162)),0,C7162*VLOOKUP(D7162&amp;E7162,reference_cepidc!$C$1:$H$381,6,FALSE))</f>
        <v>0</v>
      </c>
      <c r="G7162" s="13">
        <f>IF(OR(ISNA(D7162),ISNA(E7162)),0,C7162*VLOOKUP(D7162&amp;E7162,reference_snds!$C$1:$D$406,2,FALSE))</f>
        <v>0</v>
      </c>
    </row>
    <row r="7163" spans="1:7" x14ac:dyDescent="0.25">
      <c r="A7163" s="14"/>
      <c r="B7163" s="14"/>
      <c r="C7163" s="14"/>
      <c r="D7163" s="9" t="e">
        <f>VLOOKUP(A7163,mappings!$D$1:$F$240,3,FALSE)</f>
        <v>#N/A</v>
      </c>
      <c r="E7163" s="9" t="e">
        <f>IF(ISBLANK(A7163),#N/A,VLOOKUP(B7163,mappings!$A$1:$B$152,2,FALSE))</f>
        <v>#N/A</v>
      </c>
      <c r="F7163" s="13">
        <f>IF(OR(ISNA(D7163),ISNA(E7163)),0,C7163*VLOOKUP(D7163&amp;E7163,reference_cepidc!$C$1:$H$381,6,FALSE))</f>
        <v>0</v>
      </c>
      <c r="G7163" s="13">
        <f>IF(OR(ISNA(D7163),ISNA(E7163)),0,C7163*VLOOKUP(D7163&amp;E7163,reference_snds!$C$1:$D$406,2,FALSE))</f>
        <v>0</v>
      </c>
    </row>
    <row r="7164" spans="1:7" x14ac:dyDescent="0.25">
      <c r="A7164" s="14"/>
      <c r="B7164" s="14"/>
      <c r="C7164" s="14"/>
      <c r="D7164" s="9" t="e">
        <f>VLOOKUP(A7164,mappings!$D$1:$F$240,3,FALSE)</f>
        <v>#N/A</v>
      </c>
      <c r="E7164" s="9" t="e">
        <f>IF(ISBLANK(A7164),#N/A,VLOOKUP(B7164,mappings!$A$1:$B$152,2,FALSE))</f>
        <v>#N/A</v>
      </c>
      <c r="F7164" s="13">
        <f>IF(OR(ISNA(D7164),ISNA(E7164)),0,C7164*VLOOKUP(D7164&amp;E7164,reference_cepidc!$C$1:$H$381,6,FALSE))</f>
        <v>0</v>
      </c>
      <c r="G7164" s="13">
        <f>IF(OR(ISNA(D7164),ISNA(E7164)),0,C7164*VLOOKUP(D7164&amp;E7164,reference_snds!$C$1:$D$406,2,FALSE))</f>
        <v>0</v>
      </c>
    </row>
    <row r="7165" spans="1:7" x14ac:dyDescent="0.25">
      <c r="A7165" s="14"/>
      <c r="B7165" s="14"/>
      <c r="C7165" s="14"/>
      <c r="D7165" s="9" t="e">
        <f>VLOOKUP(A7165,mappings!$D$1:$F$240,3,FALSE)</f>
        <v>#N/A</v>
      </c>
      <c r="E7165" s="9" t="e">
        <f>IF(ISBLANK(A7165),#N/A,VLOOKUP(B7165,mappings!$A$1:$B$152,2,FALSE))</f>
        <v>#N/A</v>
      </c>
      <c r="F7165" s="13">
        <f>IF(OR(ISNA(D7165),ISNA(E7165)),0,C7165*VLOOKUP(D7165&amp;E7165,reference_cepidc!$C$1:$H$381,6,FALSE))</f>
        <v>0</v>
      </c>
      <c r="G7165" s="13">
        <f>IF(OR(ISNA(D7165),ISNA(E7165)),0,C7165*VLOOKUP(D7165&amp;E7165,reference_snds!$C$1:$D$406,2,FALSE))</f>
        <v>0</v>
      </c>
    </row>
    <row r="7166" spans="1:7" x14ac:dyDescent="0.25">
      <c r="A7166" s="14"/>
      <c r="B7166" s="14"/>
      <c r="C7166" s="14"/>
      <c r="D7166" s="9" t="e">
        <f>VLOOKUP(A7166,mappings!$D$1:$F$240,3,FALSE)</f>
        <v>#N/A</v>
      </c>
      <c r="E7166" s="9" t="e">
        <f>IF(ISBLANK(A7166),#N/A,VLOOKUP(B7166,mappings!$A$1:$B$152,2,FALSE))</f>
        <v>#N/A</v>
      </c>
      <c r="F7166" s="13">
        <f>IF(OR(ISNA(D7166),ISNA(E7166)),0,C7166*VLOOKUP(D7166&amp;E7166,reference_cepidc!$C$1:$H$381,6,FALSE))</f>
        <v>0</v>
      </c>
      <c r="G7166" s="13">
        <f>IF(OR(ISNA(D7166),ISNA(E7166)),0,C7166*VLOOKUP(D7166&amp;E7166,reference_snds!$C$1:$D$406,2,FALSE))</f>
        <v>0</v>
      </c>
    </row>
    <row r="7167" spans="1:7" x14ac:dyDescent="0.25">
      <c r="A7167" s="14"/>
      <c r="B7167" s="14"/>
      <c r="C7167" s="14"/>
      <c r="D7167" s="9" t="e">
        <f>VLOOKUP(A7167,mappings!$D$1:$F$240,3,FALSE)</f>
        <v>#N/A</v>
      </c>
      <c r="E7167" s="9" t="e">
        <f>IF(ISBLANK(A7167),#N/A,VLOOKUP(B7167,mappings!$A$1:$B$152,2,FALSE))</f>
        <v>#N/A</v>
      </c>
      <c r="F7167" s="13">
        <f>IF(OR(ISNA(D7167),ISNA(E7167)),0,C7167*VLOOKUP(D7167&amp;E7167,reference_cepidc!$C$1:$H$381,6,FALSE))</f>
        <v>0</v>
      </c>
      <c r="G7167" s="13">
        <f>IF(OR(ISNA(D7167),ISNA(E7167)),0,C7167*VLOOKUP(D7167&amp;E7167,reference_snds!$C$1:$D$406,2,FALSE))</f>
        <v>0</v>
      </c>
    </row>
    <row r="7168" spans="1:7" x14ac:dyDescent="0.25">
      <c r="A7168" s="14"/>
      <c r="B7168" s="14"/>
      <c r="C7168" s="14"/>
      <c r="D7168" s="9" t="e">
        <f>VLOOKUP(A7168,mappings!$D$1:$F$240,3,FALSE)</f>
        <v>#N/A</v>
      </c>
      <c r="E7168" s="9" t="e">
        <f>IF(ISBLANK(A7168),#N/A,VLOOKUP(B7168,mappings!$A$1:$B$152,2,FALSE))</f>
        <v>#N/A</v>
      </c>
      <c r="F7168" s="13">
        <f>IF(OR(ISNA(D7168),ISNA(E7168)),0,C7168*VLOOKUP(D7168&amp;E7168,reference_cepidc!$C$1:$H$381,6,FALSE))</f>
        <v>0</v>
      </c>
      <c r="G7168" s="13">
        <f>IF(OR(ISNA(D7168),ISNA(E7168)),0,C7168*VLOOKUP(D7168&amp;E7168,reference_snds!$C$1:$D$406,2,FALSE))</f>
        <v>0</v>
      </c>
    </row>
    <row r="7169" spans="1:7" x14ac:dyDescent="0.25">
      <c r="A7169" s="14"/>
      <c r="B7169" s="14"/>
      <c r="C7169" s="14"/>
      <c r="D7169" s="9" t="e">
        <f>VLOOKUP(A7169,mappings!$D$1:$F$240,3,FALSE)</f>
        <v>#N/A</v>
      </c>
      <c r="E7169" s="9" t="e">
        <f>IF(ISBLANK(A7169),#N/A,VLOOKUP(B7169,mappings!$A$1:$B$152,2,FALSE))</f>
        <v>#N/A</v>
      </c>
      <c r="F7169" s="13">
        <f>IF(OR(ISNA(D7169),ISNA(E7169)),0,C7169*VLOOKUP(D7169&amp;E7169,reference_cepidc!$C$1:$H$381,6,FALSE))</f>
        <v>0</v>
      </c>
      <c r="G7169" s="13">
        <f>IF(OR(ISNA(D7169),ISNA(E7169)),0,C7169*VLOOKUP(D7169&amp;E7169,reference_snds!$C$1:$D$406,2,FALSE))</f>
        <v>0</v>
      </c>
    </row>
    <row r="7170" spans="1:7" x14ac:dyDescent="0.25">
      <c r="A7170" s="14"/>
      <c r="B7170" s="14"/>
      <c r="C7170" s="14"/>
      <c r="D7170" s="9" t="e">
        <f>VLOOKUP(A7170,mappings!$D$1:$F$240,3,FALSE)</f>
        <v>#N/A</v>
      </c>
      <c r="E7170" s="9" t="e">
        <f>IF(ISBLANK(A7170),#N/A,VLOOKUP(B7170,mappings!$A$1:$B$152,2,FALSE))</f>
        <v>#N/A</v>
      </c>
      <c r="F7170" s="13">
        <f>IF(OR(ISNA(D7170),ISNA(E7170)),0,C7170*VLOOKUP(D7170&amp;E7170,reference_cepidc!$C$1:$H$381,6,FALSE))</f>
        <v>0</v>
      </c>
      <c r="G7170" s="13">
        <f>IF(OR(ISNA(D7170),ISNA(E7170)),0,C7170*VLOOKUP(D7170&amp;E7170,reference_snds!$C$1:$D$406,2,FALSE))</f>
        <v>0</v>
      </c>
    </row>
    <row r="7171" spans="1:7" x14ac:dyDescent="0.25">
      <c r="A7171" s="14"/>
      <c r="B7171" s="14"/>
      <c r="C7171" s="14"/>
      <c r="D7171" s="9" t="e">
        <f>VLOOKUP(A7171,mappings!$D$1:$F$240,3,FALSE)</f>
        <v>#N/A</v>
      </c>
      <c r="E7171" s="9" t="e">
        <f>IF(ISBLANK(A7171),#N/A,VLOOKUP(B7171,mappings!$A$1:$B$152,2,FALSE))</f>
        <v>#N/A</v>
      </c>
      <c r="F7171" s="13">
        <f>IF(OR(ISNA(D7171),ISNA(E7171)),0,C7171*VLOOKUP(D7171&amp;E7171,reference_cepidc!$C$1:$H$381,6,FALSE))</f>
        <v>0</v>
      </c>
      <c r="G7171" s="13">
        <f>IF(OR(ISNA(D7171),ISNA(E7171)),0,C7171*VLOOKUP(D7171&amp;E7171,reference_snds!$C$1:$D$406,2,FALSE))</f>
        <v>0</v>
      </c>
    </row>
    <row r="7172" spans="1:7" x14ac:dyDescent="0.25">
      <c r="A7172" s="14"/>
      <c r="B7172" s="14"/>
      <c r="C7172" s="14"/>
      <c r="D7172" s="9" t="e">
        <f>VLOOKUP(A7172,mappings!$D$1:$F$240,3,FALSE)</f>
        <v>#N/A</v>
      </c>
      <c r="E7172" s="9" t="e">
        <f>IF(ISBLANK(A7172),#N/A,VLOOKUP(B7172,mappings!$A$1:$B$152,2,FALSE))</f>
        <v>#N/A</v>
      </c>
      <c r="F7172" s="13">
        <f>IF(OR(ISNA(D7172),ISNA(E7172)),0,C7172*VLOOKUP(D7172&amp;E7172,reference_cepidc!$C$1:$H$381,6,FALSE))</f>
        <v>0</v>
      </c>
      <c r="G7172" s="13">
        <f>IF(OR(ISNA(D7172),ISNA(E7172)),0,C7172*VLOOKUP(D7172&amp;E7172,reference_snds!$C$1:$D$406,2,FALSE))</f>
        <v>0</v>
      </c>
    </row>
    <row r="7173" spans="1:7" x14ac:dyDescent="0.25">
      <c r="A7173" s="14"/>
      <c r="B7173" s="14"/>
      <c r="C7173" s="14"/>
      <c r="D7173" s="9" t="e">
        <f>VLOOKUP(A7173,mappings!$D$1:$F$240,3,FALSE)</f>
        <v>#N/A</v>
      </c>
      <c r="E7173" s="9" t="e">
        <f>IF(ISBLANK(A7173),#N/A,VLOOKUP(B7173,mappings!$A$1:$B$152,2,FALSE))</f>
        <v>#N/A</v>
      </c>
      <c r="F7173" s="13">
        <f>IF(OR(ISNA(D7173),ISNA(E7173)),0,C7173*VLOOKUP(D7173&amp;E7173,reference_cepidc!$C$1:$H$381,6,FALSE))</f>
        <v>0</v>
      </c>
      <c r="G7173" s="13">
        <f>IF(OR(ISNA(D7173),ISNA(E7173)),0,C7173*VLOOKUP(D7173&amp;E7173,reference_snds!$C$1:$D$406,2,FALSE))</f>
        <v>0</v>
      </c>
    </row>
    <row r="7174" spans="1:7" x14ac:dyDescent="0.25">
      <c r="A7174" s="14"/>
      <c r="B7174" s="14"/>
      <c r="C7174" s="14"/>
      <c r="D7174" s="9" t="e">
        <f>VLOOKUP(A7174,mappings!$D$1:$F$240,3,FALSE)</f>
        <v>#N/A</v>
      </c>
      <c r="E7174" s="9" t="e">
        <f>IF(ISBLANK(A7174),#N/A,VLOOKUP(B7174,mappings!$A$1:$B$152,2,FALSE))</f>
        <v>#N/A</v>
      </c>
      <c r="F7174" s="13">
        <f>IF(OR(ISNA(D7174),ISNA(E7174)),0,C7174*VLOOKUP(D7174&amp;E7174,reference_cepidc!$C$1:$H$381,6,FALSE))</f>
        <v>0</v>
      </c>
      <c r="G7174" s="13">
        <f>IF(OR(ISNA(D7174),ISNA(E7174)),0,C7174*VLOOKUP(D7174&amp;E7174,reference_snds!$C$1:$D$406,2,FALSE))</f>
        <v>0</v>
      </c>
    </row>
    <row r="7175" spans="1:7" x14ac:dyDescent="0.25">
      <c r="A7175" s="14"/>
      <c r="B7175" s="14"/>
      <c r="C7175" s="14"/>
      <c r="D7175" s="9" t="e">
        <f>VLOOKUP(A7175,mappings!$D$1:$F$240,3,FALSE)</f>
        <v>#N/A</v>
      </c>
      <c r="E7175" s="9" t="e">
        <f>IF(ISBLANK(A7175),#N/A,VLOOKUP(B7175,mappings!$A$1:$B$152,2,FALSE))</f>
        <v>#N/A</v>
      </c>
      <c r="F7175" s="13">
        <f>IF(OR(ISNA(D7175),ISNA(E7175)),0,C7175*VLOOKUP(D7175&amp;E7175,reference_cepidc!$C$1:$H$381,6,FALSE))</f>
        <v>0</v>
      </c>
      <c r="G7175" s="13">
        <f>IF(OR(ISNA(D7175),ISNA(E7175)),0,C7175*VLOOKUP(D7175&amp;E7175,reference_snds!$C$1:$D$406,2,FALSE))</f>
        <v>0</v>
      </c>
    </row>
    <row r="7176" spans="1:7" x14ac:dyDescent="0.25">
      <c r="A7176" s="14"/>
      <c r="B7176" s="14"/>
      <c r="C7176" s="14"/>
      <c r="D7176" s="9" t="e">
        <f>VLOOKUP(A7176,mappings!$D$1:$F$240,3,FALSE)</f>
        <v>#N/A</v>
      </c>
      <c r="E7176" s="9" t="e">
        <f>IF(ISBLANK(A7176),#N/A,VLOOKUP(B7176,mappings!$A$1:$B$152,2,FALSE))</f>
        <v>#N/A</v>
      </c>
      <c r="F7176" s="13">
        <f>IF(OR(ISNA(D7176),ISNA(E7176)),0,C7176*VLOOKUP(D7176&amp;E7176,reference_cepidc!$C$1:$H$381,6,FALSE))</f>
        <v>0</v>
      </c>
      <c r="G7176" s="13">
        <f>IF(OR(ISNA(D7176),ISNA(E7176)),0,C7176*VLOOKUP(D7176&amp;E7176,reference_snds!$C$1:$D$406,2,FALSE))</f>
        <v>0</v>
      </c>
    </row>
    <row r="7177" spans="1:7" x14ac:dyDescent="0.25">
      <c r="A7177" s="14"/>
      <c r="B7177" s="14"/>
      <c r="C7177" s="14"/>
      <c r="D7177" s="9" t="e">
        <f>VLOOKUP(A7177,mappings!$D$1:$F$240,3,FALSE)</f>
        <v>#N/A</v>
      </c>
      <c r="E7177" s="9" t="e">
        <f>IF(ISBLANK(A7177),#N/A,VLOOKUP(B7177,mappings!$A$1:$B$152,2,FALSE))</f>
        <v>#N/A</v>
      </c>
      <c r="F7177" s="13">
        <f>IF(OR(ISNA(D7177),ISNA(E7177)),0,C7177*VLOOKUP(D7177&amp;E7177,reference_cepidc!$C$1:$H$381,6,FALSE))</f>
        <v>0</v>
      </c>
      <c r="G7177" s="13">
        <f>IF(OR(ISNA(D7177),ISNA(E7177)),0,C7177*VLOOKUP(D7177&amp;E7177,reference_snds!$C$1:$D$406,2,FALSE))</f>
        <v>0</v>
      </c>
    </row>
    <row r="7178" spans="1:7" x14ac:dyDescent="0.25">
      <c r="A7178" s="14"/>
      <c r="B7178" s="14"/>
      <c r="C7178" s="14"/>
      <c r="D7178" s="9" t="e">
        <f>VLOOKUP(A7178,mappings!$D$1:$F$240,3,FALSE)</f>
        <v>#N/A</v>
      </c>
      <c r="E7178" s="9" t="e">
        <f>IF(ISBLANK(A7178),#N/A,VLOOKUP(B7178,mappings!$A$1:$B$152,2,FALSE))</f>
        <v>#N/A</v>
      </c>
      <c r="F7178" s="13">
        <f>IF(OR(ISNA(D7178),ISNA(E7178)),0,C7178*VLOOKUP(D7178&amp;E7178,reference_cepidc!$C$1:$H$381,6,FALSE))</f>
        <v>0</v>
      </c>
      <c r="G7178" s="13">
        <f>IF(OR(ISNA(D7178),ISNA(E7178)),0,C7178*VLOOKUP(D7178&amp;E7178,reference_snds!$C$1:$D$406,2,FALSE))</f>
        <v>0</v>
      </c>
    </row>
    <row r="7179" spans="1:7" x14ac:dyDescent="0.25">
      <c r="A7179" s="14"/>
      <c r="B7179" s="14"/>
      <c r="C7179" s="14"/>
      <c r="D7179" s="9" t="e">
        <f>VLOOKUP(A7179,mappings!$D$1:$F$240,3,FALSE)</f>
        <v>#N/A</v>
      </c>
      <c r="E7179" s="9" t="e">
        <f>IF(ISBLANK(A7179),#N/A,VLOOKUP(B7179,mappings!$A$1:$B$152,2,FALSE))</f>
        <v>#N/A</v>
      </c>
      <c r="F7179" s="13">
        <f>IF(OR(ISNA(D7179),ISNA(E7179)),0,C7179*VLOOKUP(D7179&amp;E7179,reference_cepidc!$C$1:$H$381,6,FALSE))</f>
        <v>0</v>
      </c>
      <c r="G7179" s="13">
        <f>IF(OR(ISNA(D7179),ISNA(E7179)),0,C7179*VLOOKUP(D7179&amp;E7179,reference_snds!$C$1:$D$406,2,FALSE))</f>
        <v>0</v>
      </c>
    </row>
    <row r="7180" spans="1:7" x14ac:dyDescent="0.25">
      <c r="A7180" s="14"/>
      <c r="B7180" s="14"/>
      <c r="C7180" s="14"/>
      <c r="D7180" s="9" t="e">
        <f>VLOOKUP(A7180,mappings!$D$1:$F$240,3,FALSE)</f>
        <v>#N/A</v>
      </c>
      <c r="E7180" s="9" t="e">
        <f>IF(ISBLANK(A7180),#N/A,VLOOKUP(B7180,mappings!$A$1:$B$152,2,FALSE))</f>
        <v>#N/A</v>
      </c>
      <c r="F7180" s="13">
        <f>IF(OR(ISNA(D7180),ISNA(E7180)),0,C7180*VLOOKUP(D7180&amp;E7180,reference_cepidc!$C$1:$H$381,6,FALSE))</f>
        <v>0</v>
      </c>
      <c r="G7180" s="13">
        <f>IF(OR(ISNA(D7180),ISNA(E7180)),0,C7180*VLOOKUP(D7180&amp;E7180,reference_snds!$C$1:$D$406,2,FALSE))</f>
        <v>0</v>
      </c>
    </row>
    <row r="7181" spans="1:7" x14ac:dyDescent="0.25">
      <c r="A7181" s="14"/>
      <c r="B7181" s="14"/>
      <c r="C7181" s="14"/>
      <c r="D7181" s="9" t="e">
        <f>VLOOKUP(A7181,mappings!$D$1:$F$240,3,FALSE)</f>
        <v>#N/A</v>
      </c>
      <c r="E7181" s="9" t="e">
        <f>IF(ISBLANK(A7181),#N/A,VLOOKUP(B7181,mappings!$A$1:$B$152,2,FALSE))</f>
        <v>#N/A</v>
      </c>
      <c r="F7181" s="13">
        <f>IF(OR(ISNA(D7181),ISNA(E7181)),0,C7181*VLOOKUP(D7181&amp;E7181,reference_cepidc!$C$1:$H$381,6,FALSE))</f>
        <v>0</v>
      </c>
      <c r="G7181" s="13">
        <f>IF(OR(ISNA(D7181),ISNA(E7181)),0,C7181*VLOOKUP(D7181&amp;E7181,reference_snds!$C$1:$D$406,2,FALSE))</f>
        <v>0</v>
      </c>
    </row>
    <row r="7182" spans="1:7" x14ac:dyDescent="0.25">
      <c r="A7182" s="14"/>
      <c r="B7182" s="14"/>
      <c r="C7182" s="14"/>
      <c r="D7182" s="9" t="e">
        <f>VLOOKUP(A7182,mappings!$D$1:$F$240,3,FALSE)</f>
        <v>#N/A</v>
      </c>
      <c r="E7182" s="9" t="e">
        <f>IF(ISBLANK(A7182),#N/A,VLOOKUP(B7182,mappings!$A$1:$B$152,2,FALSE))</f>
        <v>#N/A</v>
      </c>
      <c r="F7182" s="13">
        <f>IF(OR(ISNA(D7182),ISNA(E7182)),0,C7182*VLOOKUP(D7182&amp;E7182,reference_cepidc!$C$1:$H$381,6,FALSE))</f>
        <v>0</v>
      </c>
      <c r="G7182" s="13">
        <f>IF(OR(ISNA(D7182),ISNA(E7182)),0,C7182*VLOOKUP(D7182&amp;E7182,reference_snds!$C$1:$D$406,2,FALSE))</f>
        <v>0</v>
      </c>
    </row>
    <row r="7183" spans="1:7" x14ac:dyDescent="0.25">
      <c r="A7183" s="14"/>
      <c r="B7183" s="14"/>
      <c r="C7183" s="14"/>
      <c r="D7183" s="9" t="e">
        <f>VLOOKUP(A7183,mappings!$D$1:$F$240,3,FALSE)</f>
        <v>#N/A</v>
      </c>
      <c r="E7183" s="9" t="e">
        <f>IF(ISBLANK(A7183),#N/A,VLOOKUP(B7183,mappings!$A$1:$B$152,2,FALSE))</f>
        <v>#N/A</v>
      </c>
      <c r="F7183" s="13">
        <f>IF(OR(ISNA(D7183),ISNA(E7183)),0,C7183*VLOOKUP(D7183&amp;E7183,reference_cepidc!$C$1:$H$381,6,FALSE))</f>
        <v>0</v>
      </c>
      <c r="G7183" s="13">
        <f>IF(OR(ISNA(D7183),ISNA(E7183)),0,C7183*VLOOKUP(D7183&amp;E7183,reference_snds!$C$1:$D$406,2,FALSE))</f>
        <v>0</v>
      </c>
    </row>
    <row r="7184" spans="1:7" x14ac:dyDescent="0.25">
      <c r="A7184" s="14"/>
      <c r="B7184" s="14"/>
      <c r="C7184" s="14"/>
      <c r="D7184" s="9" t="e">
        <f>VLOOKUP(A7184,mappings!$D$1:$F$240,3,FALSE)</f>
        <v>#N/A</v>
      </c>
      <c r="E7184" s="9" t="e">
        <f>IF(ISBLANK(A7184),#N/A,VLOOKUP(B7184,mappings!$A$1:$B$152,2,FALSE))</f>
        <v>#N/A</v>
      </c>
      <c r="F7184" s="13">
        <f>IF(OR(ISNA(D7184),ISNA(E7184)),0,C7184*VLOOKUP(D7184&amp;E7184,reference_cepidc!$C$1:$H$381,6,FALSE))</f>
        <v>0</v>
      </c>
      <c r="G7184" s="13">
        <f>IF(OR(ISNA(D7184),ISNA(E7184)),0,C7184*VLOOKUP(D7184&amp;E7184,reference_snds!$C$1:$D$406,2,FALSE))</f>
        <v>0</v>
      </c>
    </row>
    <row r="7185" spans="1:7" x14ac:dyDescent="0.25">
      <c r="A7185" s="14"/>
      <c r="B7185" s="14"/>
      <c r="C7185" s="14"/>
      <c r="D7185" s="9" t="e">
        <f>VLOOKUP(A7185,mappings!$D$1:$F$240,3,FALSE)</f>
        <v>#N/A</v>
      </c>
      <c r="E7185" s="9" t="e">
        <f>IF(ISBLANK(A7185),#N/A,VLOOKUP(B7185,mappings!$A$1:$B$152,2,FALSE))</f>
        <v>#N/A</v>
      </c>
      <c r="F7185" s="13">
        <f>IF(OR(ISNA(D7185),ISNA(E7185)),0,C7185*VLOOKUP(D7185&amp;E7185,reference_cepidc!$C$1:$H$381,6,FALSE))</f>
        <v>0</v>
      </c>
      <c r="G7185" s="13">
        <f>IF(OR(ISNA(D7185),ISNA(E7185)),0,C7185*VLOOKUP(D7185&amp;E7185,reference_snds!$C$1:$D$406,2,FALSE))</f>
        <v>0</v>
      </c>
    </row>
    <row r="7186" spans="1:7" x14ac:dyDescent="0.25">
      <c r="A7186" s="14"/>
      <c r="B7186" s="14"/>
      <c r="C7186" s="14"/>
      <c r="D7186" s="9" t="e">
        <f>VLOOKUP(A7186,mappings!$D$1:$F$240,3,FALSE)</f>
        <v>#N/A</v>
      </c>
      <c r="E7186" s="9" t="e">
        <f>IF(ISBLANK(A7186),#N/A,VLOOKUP(B7186,mappings!$A$1:$B$152,2,FALSE))</f>
        <v>#N/A</v>
      </c>
      <c r="F7186" s="13">
        <f>IF(OR(ISNA(D7186),ISNA(E7186)),0,C7186*VLOOKUP(D7186&amp;E7186,reference_cepidc!$C$1:$H$381,6,FALSE))</f>
        <v>0</v>
      </c>
      <c r="G7186" s="13">
        <f>IF(OR(ISNA(D7186),ISNA(E7186)),0,C7186*VLOOKUP(D7186&amp;E7186,reference_snds!$C$1:$D$406,2,FALSE))</f>
        <v>0</v>
      </c>
    </row>
    <row r="7187" spans="1:7" x14ac:dyDescent="0.25">
      <c r="A7187" s="14"/>
      <c r="B7187" s="14"/>
      <c r="C7187" s="14"/>
      <c r="D7187" s="9" t="e">
        <f>VLOOKUP(A7187,mappings!$D$1:$F$240,3,FALSE)</f>
        <v>#N/A</v>
      </c>
      <c r="E7187" s="9" t="e">
        <f>IF(ISBLANK(A7187),#N/A,VLOOKUP(B7187,mappings!$A$1:$B$152,2,FALSE))</f>
        <v>#N/A</v>
      </c>
      <c r="F7187" s="13">
        <f>IF(OR(ISNA(D7187),ISNA(E7187)),0,C7187*VLOOKUP(D7187&amp;E7187,reference_cepidc!$C$1:$H$381,6,FALSE))</f>
        <v>0</v>
      </c>
      <c r="G7187" s="13">
        <f>IF(OR(ISNA(D7187),ISNA(E7187)),0,C7187*VLOOKUP(D7187&amp;E7187,reference_snds!$C$1:$D$406,2,FALSE))</f>
        <v>0</v>
      </c>
    </row>
    <row r="7188" spans="1:7" x14ac:dyDescent="0.25">
      <c r="A7188" s="14"/>
      <c r="B7188" s="14"/>
      <c r="C7188" s="14"/>
      <c r="D7188" s="9" t="e">
        <f>VLOOKUP(A7188,mappings!$D$1:$F$240,3,FALSE)</f>
        <v>#N/A</v>
      </c>
      <c r="E7188" s="9" t="e">
        <f>IF(ISBLANK(A7188),#N/A,VLOOKUP(B7188,mappings!$A$1:$B$152,2,FALSE))</f>
        <v>#N/A</v>
      </c>
      <c r="F7188" s="13">
        <f>IF(OR(ISNA(D7188),ISNA(E7188)),0,C7188*VLOOKUP(D7188&amp;E7188,reference_cepidc!$C$1:$H$381,6,FALSE))</f>
        <v>0</v>
      </c>
      <c r="G7188" s="13">
        <f>IF(OR(ISNA(D7188),ISNA(E7188)),0,C7188*VLOOKUP(D7188&amp;E7188,reference_snds!$C$1:$D$406,2,FALSE))</f>
        <v>0</v>
      </c>
    </row>
    <row r="7189" spans="1:7" x14ac:dyDescent="0.25">
      <c r="A7189" s="14"/>
      <c r="B7189" s="14"/>
      <c r="C7189" s="14"/>
      <c r="D7189" s="9" t="e">
        <f>VLOOKUP(A7189,mappings!$D$1:$F$240,3,FALSE)</f>
        <v>#N/A</v>
      </c>
      <c r="E7189" s="9" t="e">
        <f>IF(ISBLANK(A7189),#N/A,VLOOKUP(B7189,mappings!$A$1:$B$152,2,FALSE))</f>
        <v>#N/A</v>
      </c>
      <c r="F7189" s="13">
        <f>IF(OR(ISNA(D7189),ISNA(E7189)),0,C7189*VLOOKUP(D7189&amp;E7189,reference_cepidc!$C$1:$H$381,6,FALSE))</f>
        <v>0</v>
      </c>
      <c r="G7189" s="13">
        <f>IF(OR(ISNA(D7189),ISNA(E7189)),0,C7189*VLOOKUP(D7189&amp;E7189,reference_snds!$C$1:$D$406,2,FALSE))</f>
        <v>0</v>
      </c>
    </row>
    <row r="7190" spans="1:7" x14ac:dyDescent="0.25">
      <c r="A7190" s="14"/>
      <c r="B7190" s="14"/>
      <c r="C7190" s="14"/>
      <c r="D7190" s="9" t="e">
        <f>VLOOKUP(A7190,mappings!$D$1:$F$240,3,FALSE)</f>
        <v>#N/A</v>
      </c>
      <c r="E7190" s="9" t="e">
        <f>IF(ISBLANK(A7190),#N/A,VLOOKUP(B7190,mappings!$A$1:$B$152,2,FALSE))</f>
        <v>#N/A</v>
      </c>
      <c r="F7190" s="13">
        <f>IF(OR(ISNA(D7190),ISNA(E7190)),0,C7190*VLOOKUP(D7190&amp;E7190,reference_cepidc!$C$1:$H$381,6,FALSE))</f>
        <v>0</v>
      </c>
      <c r="G7190" s="13">
        <f>IF(OR(ISNA(D7190),ISNA(E7190)),0,C7190*VLOOKUP(D7190&amp;E7190,reference_snds!$C$1:$D$406,2,FALSE))</f>
        <v>0</v>
      </c>
    </row>
    <row r="7191" spans="1:7" x14ac:dyDescent="0.25">
      <c r="A7191" s="14"/>
      <c r="B7191" s="14"/>
      <c r="C7191" s="14"/>
      <c r="D7191" s="9" t="e">
        <f>VLOOKUP(A7191,mappings!$D$1:$F$240,3,FALSE)</f>
        <v>#N/A</v>
      </c>
      <c r="E7191" s="9" t="e">
        <f>IF(ISBLANK(A7191),#N/A,VLOOKUP(B7191,mappings!$A$1:$B$152,2,FALSE))</f>
        <v>#N/A</v>
      </c>
      <c r="F7191" s="13">
        <f>IF(OR(ISNA(D7191),ISNA(E7191)),0,C7191*VLOOKUP(D7191&amp;E7191,reference_cepidc!$C$1:$H$381,6,FALSE))</f>
        <v>0</v>
      </c>
      <c r="G7191" s="13">
        <f>IF(OR(ISNA(D7191),ISNA(E7191)),0,C7191*VLOOKUP(D7191&amp;E7191,reference_snds!$C$1:$D$406,2,FALSE))</f>
        <v>0</v>
      </c>
    </row>
    <row r="7192" spans="1:7" x14ac:dyDescent="0.25">
      <c r="A7192" s="14"/>
      <c r="B7192" s="14"/>
      <c r="C7192" s="14"/>
      <c r="D7192" s="9" t="e">
        <f>VLOOKUP(A7192,mappings!$D$1:$F$240,3,FALSE)</f>
        <v>#N/A</v>
      </c>
      <c r="E7192" s="9" t="e">
        <f>IF(ISBLANK(A7192),#N/A,VLOOKUP(B7192,mappings!$A$1:$B$152,2,FALSE))</f>
        <v>#N/A</v>
      </c>
      <c r="F7192" s="13">
        <f>IF(OR(ISNA(D7192),ISNA(E7192)),0,C7192*VLOOKUP(D7192&amp;E7192,reference_cepidc!$C$1:$H$381,6,FALSE))</f>
        <v>0</v>
      </c>
      <c r="G7192" s="13">
        <f>IF(OR(ISNA(D7192),ISNA(E7192)),0,C7192*VLOOKUP(D7192&amp;E7192,reference_snds!$C$1:$D$406,2,FALSE))</f>
        <v>0</v>
      </c>
    </row>
    <row r="7193" spans="1:7" x14ac:dyDescent="0.25">
      <c r="A7193" s="14"/>
      <c r="B7193" s="14"/>
      <c r="C7193" s="14"/>
      <c r="D7193" s="9" t="e">
        <f>VLOOKUP(A7193,mappings!$D$1:$F$240,3,FALSE)</f>
        <v>#N/A</v>
      </c>
      <c r="E7193" s="9" t="e">
        <f>IF(ISBLANK(A7193),#N/A,VLOOKUP(B7193,mappings!$A$1:$B$152,2,FALSE))</f>
        <v>#N/A</v>
      </c>
      <c r="F7193" s="13">
        <f>IF(OR(ISNA(D7193),ISNA(E7193)),0,C7193*VLOOKUP(D7193&amp;E7193,reference_cepidc!$C$1:$H$381,6,FALSE))</f>
        <v>0</v>
      </c>
      <c r="G7193" s="13">
        <f>IF(OR(ISNA(D7193),ISNA(E7193)),0,C7193*VLOOKUP(D7193&amp;E7193,reference_snds!$C$1:$D$406,2,FALSE))</f>
        <v>0</v>
      </c>
    </row>
    <row r="7194" spans="1:7" x14ac:dyDescent="0.25">
      <c r="A7194" s="14"/>
      <c r="B7194" s="14"/>
      <c r="C7194" s="14"/>
      <c r="D7194" s="9" t="e">
        <f>VLOOKUP(A7194,mappings!$D$1:$F$240,3,FALSE)</f>
        <v>#N/A</v>
      </c>
      <c r="E7194" s="9" t="e">
        <f>IF(ISBLANK(A7194),#N/A,VLOOKUP(B7194,mappings!$A$1:$B$152,2,FALSE))</f>
        <v>#N/A</v>
      </c>
      <c r="F7194" s="13">
        <f>IF(OR(ISNA(D7194),ISNA(E7194)),0,C7194*VLOOKUP(D7194&amp;E7194,reference_cepidc!$C$1:$H$381,6,FALSE))</f>
        <v>0</v>
      </c>
      <c r="G7194" s="13">
        <f>IF(OR(ISNA(D7194),ISNA(E7194)),0,C7194*VLOOKUP(D7194&amp;E7194,reference_snds!$C$1:$D$406,2,FALSE))</f>
        <v>0</v>
      </c>
    </row>
    <row r="7195" spans="1:7" x14ac:dyDescent="0.25">
      <c r="A7195" s="14"/>
      <c r="B7195" s="14"/>
      <c r="C7195" s="14"/>
      <c r="D7195" s="9" t="e">
        <f>VLOOKUP(A7195,mappings!$D$1:$F$240,3,FALSE)</f>
        <v>#N/A</v>
      </c>
      <c r="E7195" s="9" t="e">
        <f>IF(ISBLANK(A7195),#N/A,VLOOKUP(B7195,mappings!$A$1:$B$152,2,FALSE))</f>
        <v>#N/A</v>
      </c>
      <c r="F7195" s="13">
        <f>IF(OR(ISNA(D7195),ISNA(E7195)),0,C7195*VLOOKUP(D7195&amp;E7195,reference_cepidc!$C$1:$H$381,6,FALSE))</f>
        <v>0</v>
      </c>
      <c r="G7195" s="13">
        <f>IF(OR(ISNA(D7195),ISNA(E7195)),0,C7195*VLOOKUP(D7195&amp;E7195,reference_snds!$C$1:$D$406,2,FALSE))</f>
        <v>0</v>
      </c>
    </row>
    <row r="7196" spans="1:7" x14ac:dyDescent="0.25">
      <c r="A7196" s="14"/>
      <c r="B7196" s="14"/>
      <c r="C7196" s="14"/>
      <c r="D7196" s="9" t="e">
        <f>VLOOKUP(A7196,mappings!$D$1:$F$240,3,FALSE)</f>
        <v>#N/A</v>
      </c>
      <c r="E7196" s="9" t="e">
        <f>IF(ISBLANK(A7196),#N/A,VLOOKUP(B7196,mappings!$A$1:$B$152,2,FALSE))</f>
        <v>#N/A</v>
      </c>
      <c r="F7196" s="13">
        <f>IF(OR(ISNA(D7196),ISNA(E7196)),0,C7196*VLOOKUP(D7196&amp;E7196,reference_cepidc!$C$1:$H$381,6,FALSE))</f>
        <v>0</v>
      </c>
      <c r="G7196" s="13">
        <f>IF(OR(ISNA(D7196),ISNA(E7196)),0,C7196*VLOOKUP(D7196&amp;E7196,reference_snds!$C$1:$D$406,2,FALSE))</f>
        <v>0</v>
      </c>
    </row>
    <row r="7197" spans="1:7" x14ac:dyDescent="0.25">
      <c r="A7197" s="14"/>
      <c r="B7197" s="14"/>
      <c r="C7197" s="14"/>
      <c r="D7197" s="9" t="e">
        <f>VLOOKUP(A7197,mappings!$D$1:$F$240,3,FALSE)</f>
        <v>#N/A</v>
      </c>
      <c r="E7197" s="9" t="e">
        <f>IF(ISBLANK(A7197),#N/A,VLOOKUP(B7197,mappings!$A$1:$B$152,2,FALSE))</f>
        <v>#N/A</v>
      </c>
      <c r="F7197" s="13">
        <f>IF(OR(ISNA(D7197),ISNA(E7197)),0,C7197*VLOOKUP(D7197&amp;E7197,reference_cepidc!$C$1:$H$381,6,FALSE))</f>
        <v>0</v>
      </c>
      <c r="G7197" s="13">
        <f>IF(OR(ISNA(D7197),ISNA(E7197)),0,C7197*VLOOKUP(D7197&amp;E7197,reference_snds!$C$1:$D$406,2,FALSE))</f>
        <v>0</v>
      </c>
    </row>
    <row r="7198" spans="1:7" x14ac:dyDescent="0.25">
      <c r="A7198" s="14"/>
      <c r="B7198" s="14"/>
      <c r="C7198" s="14"/>
      <c r="D7198" s="9" t="e">
        <f>VLOOKUP(A7198,mappings!$D$1:$F$240,3,FALSE)</f>
        <v>#N/A</v>
      </c>
      <c r="E7198" s="9" t="e">
        <f>IF(ISBLANK(A7198),#N/A,VLOOKUP(B7198,mappings!$A$1:$B$152,2,FALSE))</f>
        <v>#N/A</v>
      </c>
      <c r="F7198" s="13">
        <f>IF(OR(ISNA(D7198),ISNA(E7198)),0,C7198*VLOOKUP(D7198&amp;E7198,reference_cepidc!$C$1:$H$381,6,FALSE))</f>
        <v>0</v>
      </c>
      <c r="G7198" s="13">
        <f>IF(OR(ISNA(D7198),ISNA(E7198)),0,C7198*VLOOKUP(D7198&amp;E7198,reference_snds!$C$1:$D$406,2,FALSE))</f>
        <v>0</v>
      </c>
    </row>
    <row r="7199" spans="1:7" x14ac:dyDescent="0.25">
      <c r="A7199" s="14"/>
      <c r="B7199" s="14"/>
      <c r="C7199" s="14"/>
      <c r="D7199" s="9" t="e">
        <f>VLOOKUP(A7199,mappings!$D$1:$F$240,3,FALSE)</f>
        <v>#N/A</v>
      </c>
      <c r="E7199" s="9" t="e">
        <f>IF(ISBLANK(A7199),#N/A,VLOOKUP(B7199,mappings!$A$1:$B$152,2,FALSE))</f>
        <v>#N/A</v>
      </c>
      <c r="F7199" s="13">
        <f>IF(OR(ISNA(D7199),ISNA(E7199)),0,C7199*VLOOKUP(D7199&amp;E7199,reference_cepidc!$C$1:$H$381,6,FALSE))</f>
        <v>0</v>
      </c>
      <c r="G7199" s="13">
        <f>IF(OR(ISNA(D7199),ISNA(E7199)),0,C7199*VLOOKUP(D7199&amp;E7199,reference_snds!$C$1:$D$406,2,FALSE))</f>
        <v>0</v>
      </c>
    </row>
    <row r="7200" spans="1:7" x14ac:dyDescent="0.25">
      <c r="A7200" s="14"/>
      <c r="B7200" s="14"/>
      <c r="C7200" s="14"/>
      <c r="D7200" s="9" t="e">
        <f>VLOOKUP(A7200,mappings!$D$1:$F$240,3,FALSE)</f>
        <v>#N/A</v>
      </c>
      <c r="E7200" s="9" t="e">
        <f>IF(ISBLANK(A7200),#N/A,VLOOKUP(B7200,mappings!$A$1:$B$152,2,FALSE))</f>
        <v>#N/A</v>
      </c>
      <c r="F7200" s="13">
        <f>IF(OR(ISNA(D7200),ISNA(E7200)),0,C7200*VLOOKUP(D7200&amp;E7200,reference_cepidc!$C$1:$H$381,6,FALSE))</f>
        <v>0</v>
      </c>
      <c r="G7200" s="13">
        <f>IF(OR(ISNA(D7200),ISNA(E7200)),0,C7200*VLOOKUP(D7200&amp;E7200,reference_snds!$C$1:$D$406,2,FALSE))</f>
        <v>0</v>
      </c>
    </row>
    <row r="7201" spans="1:7" x14ac:dyDescent="0.25">
      <c r="A7201" s="14"/>
      <c r="B7201" s="14"/>
      <c r="C7201" s="14"/>
      <c r="D7201" s="9" t="e">
        <f>VLOOKUP(A7201,mappings!$D$1:$F$240,3,FALSE)</f>
        <v>#N/A</v>
      </c>
      <c r="E7201" s="9" t="e">
        <f>IF(ISBLANK(A7201),#N/A,VLOOKUP(B7201,mappings!$A$1:$B$152,2,FALSE))</f>
        <v>#N/A</v>
      </c>
      <c r="F7201" s="13">
        <f>IF(OR(ISNA(D7201),ISNA(E7201)),0,C7201*VLOOKUP(D7201&amp;E7201,reference_cepidc!$C$1:$H$381,6,FALSE))</f>
        <v>0</v>
      </c>
      <c r="G7201" s="13">
        <f>IF(OR(ISNA(D7201),ISNA(E7201)),0,C7201*VLOOKUP(D7201&amp;E7201,reference_snds!$C$1:$D$406,2,FALSE))</f>
        <v>0</v>
      </c>
    </row>
    <row r="7202" spans="1:7" x14ac:dyDescent="0.25">
      <c r="A7202" s="14"/>
      <c r="B7202" s="14"/>
      <c r="C7202" s="14"/>
      <c r="D7202" s="9" t="e">
        <f>VLOOKUP(A7202,mappings!$D$1:$F$240,3,FALSE)</f>
        <v>#N/A</v>
      </c>
      <c r="E7202" s="9" t="e">
        <f>IF(ISBLANK(A7202),#N/A,VLOOKUP(B7202,mappings!$A$1:$B$152,2,FALSE))</f>
        <v>#N/A</v>
      </c>
      <c r="F7202" s="13">
        <f>IF(OR(ISNA(D7202),ISNA(E7202)),0,C7202*VLOOKUP(D7202&amp;E7202,reference_cepidc!$C$1:$H$381,6,FALSE))</f>
        <v>0</v>
      </c>
      <c r="G7202" s="13">
        <f>IF(OR(ISNA(D7202),ISNA(E7202)),0,C7202*VLOOKUP(D7202&amp;E7202,reference_snds!$C$1:$D$406,2,FALSE))</f>
        <v>0</v>
      </c>
    </row>
    <row r="7203" spans="1:7" x14ac:dyDescent="0.25">
      <c r="A7203" s="14"/>
      <c r="B7203" s="14"/>
      <c r="C7203" s="14"/>
      <c r="D7203" s="9" t="e">
        <f>VLOOKUP(A7203,mappings!$D$1:$F$240,3,FALSE)</f>
        <v>#N/A</v>
      </c>
      <c r="E7203" s="9" t="e">
        <f>IF(ISBLANK(A7203),#N/A,VLOOKUP(B7203,mappings!$A$1:$B$152,2,FALSE))</f>
        <v>#N/A</v>
      </c>
      <c r="F7203" s="13">
        <f>IF(OR(ISNA(D7203),ISNA(E7203)),0,C7203*VLOOKUP(D7203&amp;E7203,reference_cepidc!$C$1:$H$381,6,FALSE))</f>
        <v>0</v>
      </c>
      <c r="G7203" s="13">
        <f>IF(OR(ISNA(D7203),ISNA(E7203)),0,C7203*VLOOKUP(D7203&amp;E7203,reference_snds!$C$1:$D$406,2,FALSE))</f>
        <v>0</v>
      </c>
    </row>
    <row r="7204" spans="1:7" x14ac:dyDescent="0.25">
      <c r="A7204" s="14"/>
      <c r="B7204" s="14"/>
      <c r="C7204" s="14"/>
      <c r="D7204" s="9" t="e">
        <f>VLOOKUP(A7204,mappings!$D$1:$F$240,3,FALSE)</f>
        <v>#N/A</v>
      </c>
      <c r="E7204" s="9" t="e">
        <f>IF(ISBLANK(A7204),#N/A,VLOOKUP(B7204,mappings!$A$1:$B$152,2,FALSE))</f>
        <v>#N/A</v>
      </c>
      <c r="F7204" s="13">
        <f>IF(OR(ISNA(D7204),ISNA(E7204)),0,C7204*VLOOKUP(D7204&amp;E7204,reference_cepidc!$C$1:$H$381,6,FALSE))</f>
        <v>0</v>
      </c>
      <c r="G7204" s="13">
        <f>IF(OR(ISNA(D7204),ISNA(E7204)),0,C7204*VLOOKUP(D7204&amp;E7204,reference_snds!$C$1:$D$406,2,FALSE))</f>
        <v>0</v>
      </c>
    </row>
    <row r="7205" spans="1:7" x14ac:dyDescent="0.25">
      <c r="A7205" s="14"/>
      <c r="B7205" s="14"/>
      <c r="C7205" s="14"/>
      <c r="D7205" s="9" t="e">
        <f>VLOOKUP(A7205,mappings!$D$1:$F$240,3,FALSE)</f>
        <v>#N/A</v>
      </c>
      <c r="E7205" s="9" t="e">
        <f>IF(ISBLANK(A7205),#N/A,VLOOKUP(B7205,mappings!$A$1:$B$152,2,FALSE))</f>
        <v>#N/A</v>
      </c>
      <c r="F7205" s="13">
        <f>IF(OR(ISNA(D7205),ISNA(E7205)),0,C7205*VLOOKUP(D7205&amp;E7205,reference_cepidc!$C$1:$H$381,6,FALSE))</f>
        <v>0</v>
      </c>
      <c r="G7205" s="13">
        <f>IF(OR(ISNA(D7205),ISNA(E7205)),0,C7205*VLOOKUP(D7205&amp;E7205,reference_snds!$C$1:$D$406,2,FALSE))</f>
        <v>0</v>
      </c>
    </row>
    <row r="7206" spans="1:7" x14ac:dyDescent="0.25">
      <c r="A7206" s="14"/>
      <c r="B7206" s="14"/>
      <c r="C7206" s="14"/>
      <c r="D7206" s="9" t="e">
        <f>VLOOKUP(A7206,mappings!$D$1:$F$240,3,FALSE)</f>
        <v>#N/A</v>
      </c>
      <c r="E7206" s="9" t="e">
        <f>IF(ISBLANK(A7206),#N/A,VLOOKUP(B7206,mappings!$A$1:$B$152,2,FALSE))</f>
        <v>#N/A</v>
      </c>
      <c r="F7206" s="13">
        <f>IF(OR(ISNA(D7206),ISNA(E7206)),0,C7206*VLOOKUP(D7206&amp;E7206,reference_cepidc!$C$1:$H$381,6,FALSE))</f>
        <v>0</v>
      </c>
      <c r="G7206" s="13">
        <f>IF(OR(ISNA(D7206),ISNA(E7206)),0,C7206*VLOOKUP(D7206&amp;E7206,reference_snds!$C$1:$D$406,2,FALSE))</f>
        <v>0</v>
      </c>
    </row>
    <row r="7207" spans="1:7" x14ac:dyDescent="0.25">
      <c r="A7207" s="14"/>
      <c r="B7207" s="14"/>
      <c r="C7207" s="14"/>
      <c r="D7207" s="9" t="e">
        <f>VLOOKUP(A7207,mappings!$D$1:$F$240,3,FALSE)</f>
        <v>#N/A</v>
      </c>
      <c r="E7207" s="9" t="e">
        <f>IF(ISBLANK(A7207),#N/A,VLOOKUP(B7207,mappings!$A$1:$B$152,2,FALSE))</f>
        <v>#N/A</v>
      </c>
      <c r="F7207" s="13">
        <f>IF(OR(ISNA(D7207),ISNA(E7207)),0,C7207*VLOOKUP(D7207&amp;E7207,reference_cepidc!$C$1:$H$381,6,FALSE))</f>
        <v>0</v>
      </c>
      <c r="G7207" s="13">
        <f>IF(OR(ISNA(D7207),ISNA(E7207)),0,C7207*VLOOKUP(D7207&amp;E7207,reference_snds!$C$1:$D$406,2,FALSE))</f>
        <v>0</v>
      </c>
    </row>
    <row r="7208" spans="1:7" x14ac:dyDescent="0.25">
      <c r="A7208" s="14"/>
      <c r="B7208" s="14"/>
      <c r="C7208" s="14"/>
      <c r="D7208" s="9" t="e">
        <f>VLOOKUP(A7208,mappings!$D$1:$F$240,3,FALSE)</f>
        <v>#N/A</v>
      </c>
      <c r="E7208" s="9" t="e">
        <f>IF(ISBLANK(A7208),#N/A,VLOOKUP(B7208,mappings!$A$1:$B$152,2,FALSE))</f>
        <v>#N/A</v>
      </c>
      <c r="F7208" s="13">
        <f>IF(OR(ISNA(D7208),ISNA(E7208)),0,C7208*VLOOKUP(D7208&amp;E7208,reference_cepidc!$C$1:$H$381,6,FALSE))</f>
        <v>0</v>
      </c>
      <c r="G7208" s="13">
        <f>IF(OR(ISNA(D7208),ISNA(E7208)),0,C7208*VLOOKUP(D7208&amp;E7208,reference_snds!$C$1:$D$406,2,FALSE))</f>
        <v>0</v>
      </c>
    </row>
    <row r="7209" spans="1:7" x14ac:dyDescent="0.25">
      <c r="A7209" s="14"/>
      <c r="B7209" s="14"/>
      <c r="C7209" s="14"/>
      <c r="D7209" s="9" t="e">
        <f>VLOOKUP(A7209,mappings!$D$1:$F$240,3,FALSE)</f>
        <v>#N/A</v>
      </c>
      <c r="E7209" s="9" t="e">
        <f>IF(ISBLANK(A7209),#N/A,VLOOKUP(B7209,mappings!$A$1:$B$152,2,FALSE))</f>
        <v>#N/A</v>
      </c>
      <c r="F7209" s="13">
        <f>IF(OR(ISNA(D7209),ISNA(E7209)),0,C7209*VLOOKUP(D7209&amp;E7209,reference_cepidc!$C$1:$H$381,6,FALSE))</f>
        <v>0</v>
      </c>
      <c r="G7209" s="13">
        <f>IF(OR(ISNA(D7209),ISNA(E7209)),0,C7209*VLOOKUP(D7209&amp;E7209,reference_snds!$C$1:$D$406,2,FALSE))</f>
        <v>0</v>
      </c>
    </row>
    <row r="7210" spans="1:7" x14ac:dyDescent="0.25">
      <c r="A7210" s="14"/>
      <c r="B7210" s="14"/>
      <c r="C7210" s="14"/>
      <c r="D7210" s="9" t="e">
        <f>VLOOKUP(A7210,mappings!$D$1:$F$240,3,FALSE)</f>
        <v>#N/A</v>
      </c>
      <c r="E7210" s="9" t="e">
        <f>IF(ISBLANK(A7210),#N/A,VLOOKUP(B7210,mappings!$A$1:$B$152,2,FALSE))</f>
        <v>#N/A</v>
      </c>
      <c r="F7210" s="13">
        <f>IF(OR(ISNA(D7210),ISNA(E7210)),0,C7210*VLOOKUP(D7210&amp;E7210,reference_cepidc!$C$1:$H$381,6,FALSE))</f>
        <v>0</v>
      </c>
      <c r="G7210" s="13">
        <f>IF(OR(ISNA(D7210),ISNA(E7210)),0,C7210*VLOOKUP(D7210&amp;E7210,reference_snds!$C$1:$D$406,2,FALSE))</f>
        <v>0</v>
      </c>
    </row>
    <row r="7211" spans="1:7" x14ac:dyDescent="0.25">
      <c r="A7211" s="14"/>
      <c r="B7211" s="14"/>
      <c r="C7211" s="14"/>
      <c r="D7211" s="9" t="e">
        <f>VLOOKUP(A7211,mappings!$D$1:$F$240,3,FALSE)</f>
        <v>#N/A</v>
      </c>
      <c r="E7211" s="9" t="e">
        <f>IF(ISBLANK(A7211),#N/A,VLOOKUP(B7211,mappings!$A$1:$B$152,2,FALSE))</f>
        <v>#N/A</v>
      </c>
      <c r="F7211" s="13">
        <f>IF(OR(ISNA(D7211),ISNA(E7211)),0,C7211*VLOOKUP(D7211&amp;E7211,reference_cepidc!$C$1:$H$381,6,FALSE))</f>
        <v>0</v>
      </c>
      <c r="G7211" s="13">
        <f>IF(OR(ISNA(D7211),ISNA(E7211)),0,C7211*VLOOKUP(D7211&amp;E7211,reference_snds!$C$1:$D$406,2,FALSE))</f>
        <v>0</v>
      </c>
    </row>
    <row r="7212" spans="1:7" x14ac:dyDescent="0.25">
      <c r="A7212" s="14"/>
      <c r="B7212" s="14"/>
      <c r="C7212" s="14"/>
      <c r="D7212" s="9" t="e">
        <f>VLOOKUP(A7212,mappings!$D$1:$F$240,3,FALSE)</f>
        <v>#N/A</v>
      </c>
      <c r="E7212" s="9" t="e">
        <f>IF(ISBLANK(A7212),#N/A,VLOOKUP(B7212,mappings!$A$1:$B$152,2,FALSE))</f>
        <v>#N/A</v>
      </c>
      <c r="F7212" s="13">
        <f>IF(OR(ISNA(D7212),ISNA(E7212)),0,C7212*VLOOKUP(D7212&amp;E7212,reference_cepidc!$C$1:$H$381,6,FALSE))</f>
        <v>0</v>
      </c>
      <c r="G7212" s="13">
        <f>IF(OR(ISNA(D7212),ISNA(E7212)),0,C7212*VLOOKUP(D7212&amp;E7212,reference_snds!$C$1:$D$406,2,FALSE))</f>
        <v>0</v>
      </c>
    </row>
    <row r="7213" spans="1:7" x14ac:dyDescent="0.25">
      <c r="A7213" s="14"/>
      <c r="B7213" s="14"/>
      <c r="C7213" s="14"/>
      <c r="D7213" s="9" t="e">
        <f>VLOOKUP(A7213,mappings!$D$1:$F$240,3,FALSE)</f>
        <v>#N/A</v>
      </c>
      <c r="E7213" s="9" t="e">
        <f>IF(ISBLANK(A7213),#N/A,VLOOKUP(B7213,mappings!$A$1:$B$152,2,FALSE))</f>
        <v>#N/A</v>
      </c>
      <c r="F7213" s="13">
        <f>IF(OR(ISNA(D7213),ISNA(E7213)),0,C7213*VLOOKUP(D7213&amp;E7213,reference_cepidc!$C$1:$H$381,6,FALSE))</f>
        <v>0</v>
      </c>
      <c r="G7213" s="13">
        <f>IF(OR(ISNA(D7213),ISNA(E7213)),0,C7213*VLOOKUP(D7213&amp;E7213,reference_snds!$C$1:$D$406,2,FALSE))</f>
        <v>0</v>
      </c>
    </row>
    <row r="7214" spans="1:7" x14ac:dyDescent="0.25">
      <c r="A7214" s="14"/>
      <c r="B7214" s="14"/>
      <c r="C7214" s="14"/>
      <c r="D7214" s="9" t="e">
        <f>VLOOKUP(A7214,mappings!$D$1:$F$240,3,FALSE)</f>
        <v>#N/A</v>
      </c>
      <c r="E7214" s="9" t="e">
        <f>IF(ISBLANK(A7214),#N/A,VLOOKUP(B7214,mappings!$A$1:$B$152,2,FALSE))</f>
        <v>#N/A</v>
      </c>
      <c r="F7214" s="13">
        <f>IF(OR(ISNA(D7214),ISNA(E7214)),0,C7214*VLOOKUP(D7214&amp;E7214,reference_cepidc!$C$1:$H$381,6,FALSE))</f>
        <v>0</v>
      </c>
      <c r="G7214" s="13">
        <f>IF(OR(ISNA(D7214),ISNA(E7214)),0,C7214*VLOOKUP(D7214&amp;E7214,reference_snds!$C$1:$D$406,2,FALSE))</f>
        <v>0</v>
      </c>
    </row>
    <row r="7215" spans="1:7" x14ac:dyDescent="0.25">
      <c r="A7215" s="14"/>
      <c r="B7215" s="14"/>
      <c r="C7215" s="14"/>
      <c r="D7215" s="9" t="e">
        <f>VLOOKUP(A7215,mappings!$D$1:$F$240,3,FALSE)</f>
        <v>#N/A</v>
      </c>
      <c r="E7215" s="9" t="e">
        <f>IF(ISBLANK(A7215),#N/A,VLOOKUP(B7215,mappings!$A$1:$B$152,2,FALSE))</f>
        <v>#N/A</v>
      </c>
      <c r="F7215" s="13">
        <f>IF(OR(ISNA(D7215),ISNA(E7215)),0,C7215*VLOOKUP(D7215&amp;E7215,reference_cepidc!$C$1:$H$381,6,FALSE))</f>
        <v>0</v>
      </c>
      <c r="G7215" s="13">
        <f>IF(OR(ISNA(D7215),ISNA(E7215)),0,C7215*VLOOKUP(D7215&amp;E7215,reference_snds!$C$1:$D$406,2,FALSE))</f>
        <v>0</v>
      </c>
    </row>
    <row r="7216" spans="1:7" x14ac:dyDescent="0.25">
      <c r="A7216" s="14"/>
      <c r="B7216" s="14"/>
      <c r="C7216" s="14"/>
      <c r="D7216" s="9" t="e">
        <f>VLOOKUP(A7216,mappings!$D$1:$F$240,3,FALSE)</f>
        <v>#N/A</v>
      </c>
      <c r="E7216" s="9" t="e">
        <f>IF(ISBLANK(A7216),#N/A,VLOOKUP(B7216,mappings!$A$1:$B$152,2,FALSE))</f>
        <v>#N/A</v>
      </c>
      <c r="F7216" s="13">
        <f>IF(OR(ISNA(D7216),ISNA(E7216)),0,C7216*VLOOKUP(D7216&amp;E7216,reference_cepidc!$C$1:$H$381,6,FALSE))</f>
        <v>0</v>
      </c>
      <c r="G7216" s="13">
        <f>IF(OR(ISNA(D7216),ISNA(E7216)),0,C7216*VLOOKUP(D7216&amp;E7216,reference_snds!$C$1:$D$406,2,FALSE))</f>
        <v>0</v>
      </c>
    </row>
    <row r="7217" spans="1:7" x14ac:dyDescent="0.25">
      <c r="A7217" s="14"/>
      <c r="B7217" s="14"/>
      <c r="C7217" s="14"/>
      <c r="D7217" s="9" t="e">
        <f>VLOOKUP(A7217,mappings!$D$1:$F$240,3,FALSE)</f>
        <v>#N/A</v>
      </c>
      <c r="E7217" s="9" t="e">
        <f>IF(ISBLANK(A7217),#N/A,VLOOKUP(B7217,mappings!$A$1:$B$152,2,FALSE))</f>
        <v>#N/A</v>
      </c>
      <c r="F7217" s="13">
        <f>IF(OR(ISNA(D7217),ISNA(E7217)),0,C7217*VLOOKUP(D7217&amp;E7217,reference_cepidc!$C$1:$H$381,6,FALSE))</f>
        <v>0</v>
      </c>
      <c r="G7217" s="13">
        <f>IF(OR(ISNA(D7217),ISNA(E7217)),0,C7217*VLOOKUP(D7217&amp;E7217,reference_snds!$C$1:$D$406,2,FALSE))</f>
        <v>0</v>
      </c>
    </row>
    <row r="7218" spans="1:7" x14ac:dyDescent="0.25">
      <c r="A7218" s="14"/>
      <c r="B7218" s="14"/>
      <c r="C7218" s="14"/>
      <c r="D7218" s="9" t="e">
        <f>VLOOKUP(A7218,mappings!$D$1:$F$240,3,FALSE)</f>
        <v>#N/A</v>
      </c>
      <c r="E7218" s="9" t="e">
        <f>IF(ISBLANK(A7218),#N/A,VLOOKUP(B7218,mappings!$A$1:$B$152,2,FALSE))</f>
        <v>#N/A</v>
      </c>
      <c r="F7218" s="13">
        <f>IF(OR(ISNA(D7218),ISNA(E7218)),0,C7218*VLOOKUP(D7218&amp;E7218,reference_cepidc!$C$1:$H$381,6,FALSE))</f>
        <v>0</v>
      </c>
      <c r="G7218" s="13">
        <f>IF(OR(ISNA(D7218),ISNA(E7218)),0,C7218*VLOOKUP(D7218&amp;E7218,reference_snds!$C$1:$D$406,2,FALSE))</f>
        <v>0</v>
      </c>
    </row>
    <row r="7219" spans="1:7" x14ac:dyDescent="0.25">
      <c r="A7219" s="14"/>
      <c r="B7219" s="14"/>
      <c r="C7219" s="14"/>
      <c r="D7219" s="9" t="e">
        <f>VLOOKUP(A7219,mappings!$D$1:$F$240,3,FALSE)</f>
        <v>#N/A</v>
      </c>
      <c r="E7219" s="9" t="e">
        <f>IF(ISBLANK(A7219),#N/A,VLOOKUP(B7219,mappings!$A$1:$B$152,2,FALSE))</f>
        <v>#N/A</v>
      </c>
      <c r="F7219" s="13">
        <f>IF(OR(ISNA(D7219),ISNA(E7219)),0,C7219*VLOOKUP(D7219&amp;E7219,reference_cepidc!$C$1:$H$381,6,FALSE))</f>
        <v>0</v>
      </c>
      <c r="G7219" s="13">
        <f>IF(OR(ISNA(D7219),ISNA(E7219)),0,C7219*VLOOKUP(D7219&amp;E7219,reference_snds!$C$1:$D$406,2,FALSE))</f>
        <v>0</v>
      </c>
    </row>
    <row r="7220" spans="1:7" x14ac:dyDescent="0.25">
      <c r="A7220" s="14"/>
      <c r="B7220" s="14"/>
      <c r="C7220" s="14"/>
      <c r="D7220" s="9" t="e">
        <f>VLOOKUP(A7220,mappings!$D$1:$F$240,3,FALSE)</f>
        <v>#N/A</v>
      </c>
      <c r="E7220" s="9" t="e">
        <f>IF(ISBLANK(A7220),#N/A,VLOOKUP(B7220,mappings!$A$1:$B$152,2,FALSE))</f>
        <v>#N/A</v>
      </c>
      <c r="F7220" s="13">
        <f>IF(OR(ISNA(D7220),ISNA(E7220)),0,C7220*VLOOKUP(D7220&amp;E7220,reference_cepidc!$C$1:$H$381,6,FALSE))</f>
        <v>0</v>
      </c>
      <c r="G7220" s="13">
        <f>IF(OR(ISNA(D7220),ISNA(E7220)),0,C7220*VLOOKUP(D7220&amp;E7220,reference_snds!$C$1:$D$406,2,FALSE))</f>
        <v>0</v>
      </c>
    </row>
    <row r="7221" spans="1:7" x14ac:dyDescent="0.25">
      <c r="A7221" s="14"/>
      <c r="B7221" s="14"/>
      <c r="C7221" s="14"/>
      <c r="D7221" s="9" t="e">
        <f>VLOOKUP(A7221,mappings!$D$1:$F$240,3,FALSE)</f>
        <v>#N/A</v>
      </c>
      <c r="E7221" s="9" t="e">
        <f>IF(ISBLANK(A7221),#N/A,VLOOKUP(B7221,mappings!$A$1:$B$152,2,FALSE))</f>
        <v>#N/A</v>
      </c>
      <c r="F7221" s="13">
        <f>IF(OR(ISNA(D7221),ISNA(E7221)),0,C7221*VLOOKUP(D7221&amp;E7221,reference_cepidc!$C$1:$H$381,6,FALSE))</f>
        <v>0</v>
      </c>
      <c r="G7221" s="13">
        <f>IF(OR(ISNA(D7221),ISNA(E7221)),0,C7221*VLOOKUP(D7221&amp;E7221,reference_snds!$C$1:$D$406,2,FALSE))</f>
        <v>0</v>
      </c>
    </row>
    <row r="7222" spans="1:7" x14ac:dyDescent="0.25">
      <c r="A7222" s="14"/>
      <c r="B7222" s="14"/>
      <c r="C7222" s="14"/>
      <c r="D7222" s="9" t="e">
        <f>VLOOKUP(A7222,mappings!$D$1:$F$240,3,FALSE)</f>
        <v>#N/A</v>
      </c>
      <c r="E7222" s="9" t="e">
        <f>IF(ISBLANK(A7222),#N/A,VLOOKUP(B7222,mappings!$A$1:$B$152,2,FALSE))</f>
        <v>#N/A</v>
      </c>
      <c r="F7222" s="13">
        <f>IF(OR(ISNA(D7222),ISNA(E7222)),0,C7222*VLOOKUP(D7222&amp;E7222,reference_cepidc!$C$1:$H$381,6,FALSE))</f>
        <v>0</v>
      </c>
      <c r="G7222" s="13">
        <f>IF(OR(ISNA(D7222),ISNA(E7222)),0,C7222*VLOOKUP(D7222&amp;E7222,reference_snds!$C$1:$D$406,2,FALSE))</f>
        <v>0</v>
      </c>
    </row>
    <row r="7223" spans="1:7" x14ac:dyDescent="0.25">
      <c r="A7223" s="14"/>
      <c r="B7223" s="14"/>
      <c r="C7223" s="14"/>
      <c r="D7223" s="9" t="e">
        <f>VLOOKUP(A7223,mappings!$D$1:$F$240,3,FALSE)</f>
        <v>#N/A</v>
      </c>
      <c r="E7223" s="9" t="e">
        <f>IF(ISBLANK(A7223),#N/A,VLOOKUP(B7223,mappings!$A$1:$B$152,2,FALSE))</f>
        <v>#N/A</v>
      </c>
      <c r="F7223" s="13">
        <f>IF(OR(ISNA(D7223),ISNA(E7223)),0,C7223*VLOOKUP(D7223&amp;E7223,reference_cepidc!$C$1:$H$381,6,FALSE))</f>
        <v>0</v>
      </c>
      <c r="G7223" s="13">
        <f>IF(OR(ISNA(D7223),ISNA(E7223)),0,C7223*VLOOKUP(D7223&amp;E7223,reference_snds!$C$1:$D$406,2,FALSE))</f>
        <v>0</v>
      </c>
    </row>
    <row r="7224" spans="1:7" x14ac:dyDescent="0.25">
      <c r="A7224" s="14"/>
      <c r="B7224" s="14"/>
      <c r="C7224" s="14"/>
      <c r="D7224" s="9" t="e">
        <f>VLOOKUP(A7224,mappings!$D$1:$F$240,3,FALSE)</f>
        <v>#N/A</v>
      </c>
      <c r="E7224" s="9" t="e">
        <f>IF(ISBLANK(A7224),#N/A,VLOOKUP(B7224,mappings!$A$1:$B$152,2,FALSE))</f>
        <v>#N/A</v>
      </c>
      <c r="F7224" s="13">
        <f>IF(OR(ISNA(D7224),ISNA(E7224)),0,C7224*VLOOKUP(D7224&amp;E7224,reference_cepidc!$C$1:$H$381,6,FALSE))</f>
        <v>0</v>
      </c>
      <c r="G7224" s="13">
        <f>IF(OR(ISNA(D7224),ISNA(E7224)),0,C7224*VLOOKUP(D7224&amp;E7224,reference_snds!$C$1:$D$406,2,FALSE))</f>
        <v>0</v>
      </c>
    </row>
    <row r="7225" spans="1:7" x14ac:dyDescent="0.25">
      <c r="A7225" s="14"/>
      <c r="B7225" s="14"/>
      <c r="C7225" s="14"/>
      <c r="D7225" s="9" t="e">
        <f>VLOOKUP(A7225,mappings!$D$1:$F$240,3,FALSE)</f>
        <v>#N/A</v>
      </c>
      <c r="E7225" s="9" t="e">
        <f>IF(ISBLANK(A7225),#N/A,VLOOKUP(B7225,mappings!$A$1:$B$152,2,FALSE))</f>
        <v>#N/A</v>
      </c>
      <c r="F7225" s="13">
        <f>IF(OR(ISNA(D7225),ISNA(E7225)),0,C7225*VLOOKUP(D7225&amp;E7225,reference_cepidc!$C$1:$H$381,6,FALSE))</f>
        <v>0</v>
      </c>
      <c r="G7225" s="13">
        <f>IF(OR(ISNA(D7225),ISNA(E7225)),0,C7225*VLOOKUP(D7225&amp;E7225,reference_snds!$C$1:$D$406,2,FALSE))</f>
        <v>0</v>
      </c>
    </row>
    <row r="7226" spans="1:7" x14ac:dyDescent="0.25">
      <c r="A7226" s="14"/>
      <c r="B7226" s="14"/>
      <c r="C7226" s="14"/>
      <c r="D7226" s="9" t="e">
        <f>VLOOKUP(A7226,mappings!$D$1:$F$240,3,FALSE)</f>
        <v>#N/A</v>
      </c>
      <c r="E7226" s="9" t="e">
        <f>IF(ISBLANK(A7226),#N/A,VLOOKUP(B7226,mappings!$A$1:$B$152,2,FALSE))</f>
        <v>#N/A</v>
      </c>
      <c r="F7226" s="13">
        <f>IF(OR(ISNA(D7226),ISNA(E7226)),0,C7226*VLOOKUP(D7226&amp;E7226,reference_cepidc!$C$1:$H$381,6,FALSE))</f>
        <v>0</v>
      </c>
      <c r="G7226" s="13">
        <f>IF(OR(ISNA(D7226),ISNA(E7226)),0,C7226*VLOOKUP(D7226&amp;E7226,reference_snds!$C$1:$D$406,2,FALSE))</f>
        <v>0</v>
      </c>
    </row>
    <row r="7227" spans="1:7" x14ac:dyDescent="0.25">
      <c r="A7227" s="14"/>
      <c r="B7227" s="14"/>
      <c r="C7227" s="14"/>
      <c r="D7227" s="9" t="e">
        <f>VLOOKUP(A7227,mappings!$D$1:$F$240,3,FALSE)</f>
        <v>#N/A</v>
      </c>
      <c r="E7227" s="9" t="e">
        <f>IF(ISBLANK(A7227),#N/A,VLOOKUP(B7227,mappings!$A$1:$B$152,2,FALSE))</f>
        <v>#N/A</v>
      </c>
      <c r="F7227" s="13">
        <f>IF(OR(ISNA(D7227),ISNA(E7227)),0,C7227*VLOOKUP(D7227&amp;E7227,reference_cepidc!$C$1:$H$381,6,FALSE))</f>
        <v>0</v>
      </c>
      <c r="G7227" s="13">
        <f>IF(OR(ISNA(D7227),ISNA(E7227)),0,C7227*VLOOKUP(D7227&amp;E7227,reference_snds!$C$1:$D$406,2,FALSE))</f>
        <v>0</v>
      </c>
    </row>
    <row r="7228" spans="1:7" x14ac:dyDescent="0.25">
      <c r="A7228" s="14"/>
      <c r="B7228" s="14"/>
      <c r="C7228" s="14"/>
      <c r="D7228" s="9" t="e">
        <f>VLOOKUP(A7228,mappings!$D$1:$F$240,3,FALSE)</f>
        <v>#N/A</v>
      </c>
      <c r="E7228" s="9" t="e">
        <f>IF(ISBLANK(A7228),#N/A,VLOOKUP(B7228,mappings!$A$1:$B$152,2,FALSE))</f>
        <v>#N/A</v>
      </c>
      <c r="F7228" s="13">
        <f>IF(OR(ISNA(D7228),ISNA(E7228)),0,C7228*VLOOKUP(D7228&amp;E7228,reference_cepidc!$C$1:$H$381,6,FALSE))</f>
        <v>0</v>
      </c>
      <c r="G7228" s="13">
        <f>IF(OR(ISNA(D7228),ISNA(E7228)),0,C7228*VLOOKUP(D7228&amp;E7228,reference_snds!$C$1:$D$406,2,FALSE))</f>
        <v>0</v>
      </c>
    </row>
    <row r="7229" spans="1:7" x14ac:dyDescent="0.25">
      <c r="A7229" s="14"/>
      <c r="B7229" s="14"/>
      <c r="C7229" s="14"/>
      <c r="D7229" s="9" t="e">
        <f>VLOOKUP(A7229,mappings!$D$1:$F$240,3,FALSE)</f>
        <v>#N/A</v>
      </c>
      <c r="E7229" s="9" t="e">
        <f>IF(ISBLANK(A7229),#N/A,VLOOKUP(B7229,mappings!$A$1:$B$152,2,FALSE))</f>
        <v>#N/A</v>
      </c>
      <c r="F7229" s="13">
        <f>IF(OR(ISNA(D7229),ISNA(E7229)),0,C7229*VLOOKUP(D7229&amp;E7229,reference_cepidc!$C$1:$H$381,6,FALSE))</f>
        <v>0</v>
      </c>
      <c r="G7229" s="13">
        <f>IF(OR(ISNA(D7229),ISNA(E7229)),0,C7229*VLOOKUP(D7229&amp;E7229,reference_snds!$C$1:$D$406,2,FALSE))</f>
        <v>0</v>
      </c>
    </row>
    <row r="7230" spans="1:7" x14ac:dyDescent="0.25">
      <c r="A7230" s="14"/>
      <c r="B7230" s="14"/>
      <c r="C7230" s="14"/>
      <c r="D7230" s="9" t="e">
        <f>VLOOKUP(A7230,mappings!$D$1:$F$240,3,FALSE)</f>
        <v>#N/A</v>
      </c>
      <c r="E7230" s="9" t="e">
        <f>IF(ISBLANK(A7230),#N/A,VLOOKUP(B7230,mappings!$A$1:$B$152,2,FALSE))</f>
        <v>#N/A</v>
      </c>
      <c r="F7230" s="13">
        <f>IF(OR(ISNA(D7230),ISNA(E7230)),0,C7230*VLOOKUP(D7230&amp;E7230,reference_cepidc!$C$1:$H$381,6,FALSE))</f>
        <v>0</v>
      </c>
      <c r="G7230" s="13">
        <f>IF(OR(ISNA(D7230),ISNA(E7230)),0,C7230*VLOOKUP(D7230&amp;E7230,reference_snds!$C$1:$D$406,2,FALSE))</f>
        <v>0</v>
      </c>
    </row>
    <row r="7231" spans="1:7" x14ac:dyDescent="0.25">
      <c r="A7231" s="14"/>
      <c r="B7231" s="14"/>
      <c r="C7231" s="14"/>
      <c r="D7231" s="9" t="e">
        <f>VLOOKUP(A7231,mappings!$D$1:$F$240,3,FALSE)</f>
        <v>#N/A</v>
      </c>
      <c r="E7231" s="9" t="e">
        <f>IF(ISBLANK(A7231),#N/A,VLOOKUP(B7231,mappings!$A$1:$B$152,2,FALSE))</f>
        <v>#N/A</v>
      </c>
      <c r="F7231" s="13">
        <f>IF(OR(ISNA(D7231),ISNA(E7231)),0,C7231*VLOOKUP(D7231&amp;E7231,reference_cepidc!$C$1:$H$381,6,FALSE))</f>
        <v>0</v>
      </c>
      <c r="G7231" s="13">
        <f>IF(OR(ISNA(D7231),ISNA(E7231)),0,C7231*VLOOKUP(D7231&amp;E7231,reference_snds!$C$1:$D$406,2,FALSE))</f>
        <v>0</v>
      </c>
    </row>
    <row r="7232" spans="1:7" x14ac:dyDescent="0.25">
      <c r="A7232" s="14"/>
      <c r="B7232" s="14"/>
      <c r="C7232" s="14"/>
      <c r="D7232" s="9" t="e">
        <f>VLOOKUP(A7232,mappings!$D$1:$F$240,3,FALSE)</f>
        <v>#N/A</v>
      </c>
      <c r="E7232" s="9" t="e">
        <f>IF(ISBLANK(A7232),#N/A,VLOOKUP(B7232,mappings!$A$1:$B$152,2,FALSE))</f>
        <v>#N/A</v>
      </c>
      <c r="F7232" s="13">
        <f>IF(OR(ISNA(D7232),ISNA(E7232)),0,C7232*VLOOKUP(D7232&amp;E7232,reference_cepidc!$C$1:$H$381,6,FALSE))</f>
        <v>0</v>
      </c>
      <c r="G7232" s="13">
        <f>IF(OR(ISNA(D7232),ISNA(E7232)),0,C7232*VLOOKUP(D7232&amp;E7232,reference_snds!$C$1:$D$406,2,FALSE))</f>
        <v>0</v>
      </c>
    </row>
    <row r="7233" spans="1:7" x14ac:dyDescent="0.25">
      <c r="A7233" s="14"/>
      <c r="B7233" s="14"/>
      <c r="C7233" s="14"/>
      <c r="D7233" s="9" t="e">
        <f>VLOOKUP(A7233,mappings!$D$1:$F$240,3,FALSE)</f>
        <v>#N/A</v>
      </c>
      <c r="E7233" s="9" t="e">
        <f>IF(ISBLANK(A7233),#N/A,VLOOKUP(B7233,mappings!$A$1:$B$152,2,FALSE))</f>
        <v>#N/A</v>
      </c>
      <c r="F7233" s="13">
        <f>IF(OR(ISNA(D7233),ISNA(E7233)),0,C7233*VLOOKUP(D7233&amp;E7233,reference_cepidc!$C$1:$H$381,6,FALSE))</f>
        <v>0</v>
      </c>
      <c r="G7233" s="13">
        <f>IF(OR(ISNA(D7233),ISNA(E7233)),0,C7233*VLOOKUP(D7233&amp;E7233,reference_snds!$C$1:$D$406,2,FALSE))</f>
        <v>0</v>
      </c>
    </row>
    <row r="7234" spans="1:7" x14ac:dyDescent="0.25">
      <c r="A7234" s="14"/>
      <c r="B7234" s="14"/>
      <c r="C7234" s="14"/>
      <c r="D7234" s="9" t="e">
        <f>VLOOKUP(A7234,mappings!$D$1:$F$240,3,FALSE)</f>
        <v>#N/A</v>
      </c>
      <c r="E7234" s="9" t="e">
        <f>IF(ISBLANK(A7234),#N/A,VLOOKUP(B7234,mappings!$A$1:$B$152,2,FALSE))</f>
        <v>#N/A</v>
      </c>
      <c r="F7234" s="13">
        <f>IF(OR(ISNA(D7234),ISNA(E7234)),0,C7234*VLOOKUP(D7234&amp;E7234,reference_cepidc!$C$1:$H$381,6,FALSE))</f>
        <v>0</v>
      </c>
      <c r="G7234" s="13">
        <f>IF(OR(ISNA(D7234),ISNA(E7234)),0,C7234*VLOOKUP(D7234&amp;E7234,reference_snds!$C$1:$D$406,2,FALSE))</f>
        <v>0</v>
      </c>
    </row>
    <row r="7235" spans="1:7" x14ac:dyDescent="0.25">
      <c r="A7235" s="14"/>
      <c r="B7235" s="14"/>
      <c r="C7235" s="14"/>
      <c r="D7235" s="9" t="e">
        <f>VLOOKUP(A7235,mappings!$D$1:$F$240,3,FALSE)</f>
        <v>#N/A</v>
      </c>
      <c r="E7235" s="9" t="e">
        <f>IF(ISBLANK(A7235),#N/A,VLOOKUP(B7235,mappings!$A$1:$B$152,2,FALSE))</f>
        <v>#N/A</v>
      </c>
      <c r="F7235" s="13">
        <f>IF(OR(ISNA(D7235),ISNA(E7235)),0,C7235*VLOOKUP(D7235&amp;E7235,reference_cepidc!$C$1:$H$381,6,FALSE))</f>
        <v>0</v>
      </c>
      <c r="G7235" s="13">
        <f>IF(OR(ISNA(D7235),ISNA(E7235)),0,C7235*VLOOKUP(D7235&amp;E7235,reference_snds!$C$1:$D$406,2,FALSE))</f>
        <v>0</v>
      </c>
    </row>
    <row r="7236" spans="1:7" x14ac:dyDescent="0.25">
      <c r="A7236" s="14"/>
      <c r="B7236" s="14"/>
      <c r="C7236" s="14"/>
      <c r="D7236" s="9" t="e">
        <f>VLOOKUP(A7236,mappings!$D$1:$F$240,3,FALSE)</f>
        <v>#N/A</v>
      </c>
      <c r="E7236" s="9" t="e">
        <f>IF(ISBLANK(A7236),#N/A,VLOOKUP(B7236,mappings!$A$1:$B$152,2,FALSE))</f>
        <v>#N/A</v>
      </c>
      <c r="F7236" s="13">
        <f>IF(OR(ISNA(D7236),ISNA(E7236)),0,C7236*VLOOKUP(D7236&amp;E7236,reference_cepidc!$C$1:$H$381,6,FALSE))</f>
        <v>0</v>
      </c>
      <c r="G7236" s="13">
        <f>IF(OR(ISNA(D7236),ISNA(E7236)),0,C7236*VLOOKUP(D7236&amp;E7236,reference_snds!$C$1:$D$406,2,FALSE))</f>
        <v>0</v>
      </c>
    </row>
    <row r="7237" spans="1:7" x14ac:dyDescent="0.25">
      <c r="A7237" s="14"/>
      <c r="B7237" s="14"/>
      <c r="C7237" s="14"/>
      <c r="D7237" s="9" t="e">
        <f>VLOOKUP(A7237,mappings!$D$1:$F$240,3,FALSE)</f>
        <v>#N/A</v>
      </c>
      <c r="E7237" s="9" t="e">
        <f>IF(ISBLANK(A7237),#N/A,VLOOKUP(B7237,mappings!$A$1:$B$152,2,FALSE))</f>
        <v>#N/A</v>
      </c>
      <c r="F7237" s="13">
        <f>IF(OR(ISNA(D7237),ISNA(E7237)),0,C7237*VLOOKUP(D7237&amp;E7237,reference_cepidc!$C$1:$H$381,6,FALSE))</f>
        <v>0</v>
      </c>
      <c r="G7237" s="13">
        <f>IF(OR(ISNA(D7237),ISNA(E7237)),0,C7237*VLOOKUP(D7237&amp;E7237,reference_snds!$C$1:$D$406,2,FALSE))</f>
        <v>0</v>
      </c>
    </row>
    <row r="7238" spans="1:7" x14ac:dyDescent="0.25">
      <c r="A7238" s="14"/>
      <c r="B7238" s="14"/>
      <c r="C7238" s="14"/>
      <c r="D7238" s="9" t="e">
        <f>VLOOKUP(A7238,mappings!$D$1:$F$240,3,FALSE)</f>
        <v>#N/A</v>
      </c>
      <c r="E7238" s="9" t="e">
        <f>IF(ISBLANK(A7238),#N/A,VLOOKUP(B7238,mappings!$A$1:$B$152,2,FALSE))</f>
        <v>#N/A</v>
      </c>
      <c r="F7238" s="13">
        <f>IF(OR(ISNA(D7238),ISNA(E7238)),0,C7238*VLOOKUP(D7238&amp;E7238,reference_cepidc!$C$1:$H$381,6,FALSE))</f>
        <v>0</v>
      </c>
      <c r="G7238" s="13">
        <f>IF(OR(ISNA(D7238),ISNA(E7238)),0,C7238*VLOOKUP(D7238&amp;E7238,reference_snds!$C$1:$D$406,2,FALSE))</f>
        <v>0</v>
      </c>
    </row>
    <row r="7239" spans="1:7" x14ac:dyDescent="0.25">
      <c r="A7239" s="14"/>
      <c r="B7239" s="14"/>
      <c r="C7239" s="14"/>
      <c r="D7239" s="9" t="e">
        <f>VLOOKUP(A7239,mappings!$D$1:$F$240,3,FALSE)</f>
        <v>#N/A</v>
      </c>
      <c r="E7239" s="9" t="e">
        <f>IF(ISBLANK(A7239),#N/A,VLOOKUP(B7239,mappings!$A$1:$B$152,2,FALSE))</f>
        <v>#N/A</v>
      </c>
      <c r="F7239" s="13">
        <f>IF(OR(ISNA(D7239),ISNA(E7239)),0,C7239*VLOOKUP(D7239&amp;E7239,reference_cepidc!$C$1:$H$381,6,FALSE))</f>
        <v>0</v>
      </c>
      <c r="G7239" s="13">
        <f>IF(OR(ISNA(D7239),ISNA(E7239)),0,C7239*VLOOKUP(D7239&amp;E7239,reference_snds!$C$1:$D$406,2,FALSE))</f>
        <v>0</v>
      </c>
    </row>
    <row r="7240" spans="1:7" x14ac:dyDescent="0.25">
      <c r="A7240" s="14"/>
      <c r="B7240" s="14"/>
      <c r="C7240" s="14"/>
      <c r="D7240" s="9" t="e">
        <f>VLOOKUP(A7240,mappings!$D$1:$F$240,3,FALSE)</f>
        <v>#N/A</v>
      </c>
      <c r="E7240" s="9" t="e">
        <f>IF(ISBLANK(A7240),#N/A,VLOOKUP(B7240,mappings!$A$1:$B$152,2,FALSE))</f>
        <v>#N/A</v>
      </c>
      <c r="F7240" s="13">
        <f>IF(OR(ISNA(D7240),ISNA(E7240)),0,C7240*VLOOKUP(D7240&amp;E7240,reference_cepidc!$C$1:$H$381,6,FALSE))</f>
        <v>0</v>
      </c>
      <c r="G7240" s="13">
        <f>IF(OR(ISNA(D7240),ISNA(E7240)),0,C7240*VLOOKUP(D7240&amp;E7240,reference_snds!$C$1:$D$406,2,FALSE))</f>
        <v>0</v>
      </c>
    </row>
    <row r="7241" spans="1:7" x14ac:dyDescent="0.25">
      <c r="A7241" s="14"/>
      <c r="B7241" s="14"/>
      <c r="C7241" s="14"/>
      <c r="D7241" s="9" t="e">
        <f>VLOOKUP(A7241,mappings!$D$1:$F$240,3,FALSE)</f>
        <v>#N/A</v>
      </c>
      <c r="E7241" s="9" t="e">
        <f>IF(ISBLANK(A7241),#N/A,VLOOKUP(B7241,mappings!$A$1:$B$152,2,FALSE))</f>
        <v>#N/A</v>
      </c>
      <c r="F7241" s="13">
        <f>IF(OR(ISNA(D7241),ISNA(E7241)),0,C7241*VLOOKUP(D7241&amp;E7241,reference_cepidc!$C$1:$H$381,6,FALSE))</f>
        <v>0</v>
      </c>
      <c r="G7241" s="13">
        <f>IF(OR(ISNA(D7241),ISNA(E7241)),0,C7241*VLOOKUP(D7241&amp;E7241,reference_snds!$C$1:$D$406,2,FALSE))</f>
        <v>0</v>
      </c>
    </row>
    <row r="7242" spans="1:7" x14ac:dyDescent="0.25">
      <c r="A7242" s="14"/>
      <c r="B7242" s="14"/>
      <c r="C7242" s="14"/>
      <c r="D7242" s="9" t="e">
        <f>VLOOKUP(A7242,mappings!$D$1:$F$240,3,FALSE)</f>
        <v>#N/A</v>
      </c>
      <c r="E7242" s="9" t="e">
        <f>IF(ISBLANK(A7242),#N/A,VLOOKUP(B7242,mappings!$A$1:$B$152,2,FALSE))</f>
        <v>#N/A</v>
      </c>
      <c r="F7242" s="13">
        <f>IF(OR(ISNA(D7242),ISNA(E7242)),0,C7242*VLOOKUP(D7242&amp;E7242,reference_cepidc!$C$1:$H$381,6,FALSE))</f>
        <v>0</v>
      </c>
      <c r="G7242" s="13">
        <f>IF(OR(ISNA(D7242),ISNA(E7242)),0,C7242*VLOOKUP(D7242&amp;E7242,reference_snds!$C$1:$D$406,2,FALSE))</f>
        <v>0</v>
      </c>
    </row>
    <row r="7243" spans="1:7" x14ac:dyDescent="0.25">
      <c r="A7243" s="14"/>
      <c r="B7243" s="14"/>
      <c r="C7243" s="14"/>
      <c r="D7243" s="9" t="e">
        <f>VLOOKUP(A7243,mappings!$D$1:$F$240,3,FALSE)</f>
        <v>#N/A</v>
      </c>
      <c r="E7243" s="9" t="e">
        <f>IF(ISBLANK(A7243),#N/A,VLOOKUP(B7243,mappings!$A$1:$B$152,2,FALSE))</f>
        <v>#N/A</v>
      </c>
      <c r="F7243" s="13">
        <f>IF(OR(ISNA(D7243),ISNA(E7243)),0,C7243*VLOOKUP(D7243&amp;E7243,reference_cepidc!$C$1:$H$381,6,FALSE))</f>
        <v>0</v>
      </c>
      <c r="G7243" s="13">
        <f>IF(OR(ISNA(D7243),ISNA(E7243)),0,C7243*VLOOKUP(D7243&amp;E7243,reference_snds!$C$1:$D$406,2,FALSE))</f>
        <v>0</v>
      </c>
    </row>
    <row r="7244" spans="1:7" x14ac:dyDescent="0.25">
      <c r="A7244" s="14"/>
      <c r="B7244" s="14"/>
      <c r="C7244" s="14"/>
      <c r="D7244" s="9" t="e">
        <f>VLOOKUP(A7244,mappings!$D$1:$F$240,3,FALSE)</f>
        <v>#N/A</v>
      </c>
      <c r="E7244" s="9" t="e">
        <f>IF(ISBLANK(A7244),#N/A,VLOOKUP(B7244,mappings!$A$1:$B$152,2,FALSE))</f>
        <v>#N/A</v>
      </c>
      <c r="F7244" s="13">
        <f>IF(OR(ISNA(D7244),ISNA(E7244)),0,C7244*VLOOKUP(D7244&amp;E7244,reference_cepidc!$C$1:$H$381,6,FALSE))</f>
        <v>0</v>
      </c>
      <c r="G7244" s="13">
        <f>IF(OR(ISNA(D7244),ISNA(E7244)),0,C7244*VLOOKUP(D7244&amp;E7244,reference_snds!$C$1:$D$406,2,FALSE))</f>
        <v>0</v>
      </c>
    </row>
    <row r="7245" spans="1:7" x14ac:dyDescent="0.25">
      <c r="A7245" s="14"/>
      <c r="B7245" s="14"/>
      <c r="C7245" s="14"/>
      <c r="D7245" s="9" t="e">
        <f>VLOOKUP(A7245,mappings!$D$1:$F$240,3,FALSE)</f>
        <v>#N/A</v>
      </c>
      <c r="E7245" s="9" t="e">
        <f>IF(ISBLANK(A7245),#N/A,VLOOKUP(B7245,mappings!$A$1:$B$152,2,FALSE))</f>
        <v>#N/A</v>
      </c>
      <c r="F7245" s="13">
        <f>IF(OR(ISNA(D7245),ISNA(E7245)),0,C7245*VLOOKUP(D7245&amp;E7245,reference_cepidc!$C$1:$H$381,6,FALSE))</f>
        <v>0</v>
      </c>
      <c r="G7245" s="13">
        <f>IF(OR(ISNA(D7245),ISNA(E7245)),0,C7245*VLOOKUP(D7245&amp;E7245,reference_snds!$C$1:$D$406,2,FALSE))</f>
        <v>0</v>
      </c>
    </row>
    <row r="7246" spans="1:7" x14ac:dyDescent="0.25">
      <c r="A7246" s="14"/>
      <c r="B7246" s="14"/>
      <c r="C7246" s="14"/>
      <c r="D7246" s="9" t="e">
        <f>VLOOKUP(A7246,mappings!$D$1:$F$240,3,FALSE)</f>
        <v>#N/A</v>
      </c>
      <c r="E7246" s="9" t="e">
        <f>IF(ISBLANK(A7246),#N/A,VLOOKUP(B7246,mappings!$A$1:$B$152,2,FALSE))</f>
        <v>#N/A</v>
      </c>
      <c r="F7246" s="13">
        <f>IF(OR(ISNA(D7246),ISNA(E7246)),0,C7246*VLOOKUP(D7246&amp;E7246,reference_cepidc!$C$1:$H$381,6,FALSE))</f>
        <v>0</v>
      </c>
      <c r="G7246" s="13">
        <f>IF(OR(ISNA(D7246),ISNA(E7246)),0,C7246*VLOOKUP(D7246&amp;E7246,reference_snds!$C$1:$D$406,2,FALSE))</f>
        <v>0</v>
      </c>
    </row>
    <row r="7247" spans="1:7" x14ac:dyDescent="0.25">
      <c r="A7247" s="14"/>
      <c r="B7247" s="14"/>
      <c r="C7247" s="14"/>
      <c r="D7247" s="9" t="e">
        <f>VLOOKUP(A7247,mappings!$D$1:$F$240,3,FALSE)</f>
        <v>#N/A</v>
      </c>
      <c r="E7247" s="9" t="e">
        <f>IF(ISBLANK(A7247),#N/A,VLOOKUP(B7247,mappings!$A$1:$B$152,2,FALSE))</f>
        <v>#N/A</v>
      </c>
      <c r="F7247" s="13">
        <f>IF(OR(ISNA(D7247),ISNA(E7247)),0,C7247*VLOOKUP(D7247&amp;E7247,reference_cepidc!$C$1:$H$381,6,FALSE))</f>
        <v>0</v>
      </c>
      <c r="G7247" s="13">
        <f>IF(OR(ISNA(D7247),ISNA(E7247)),0,C7247*VLOOKUP(D7247&amp;E7247,reference_snds!$C$1:$D$406,2,FALSE))</f>
        <v>0</v>
      </c>
    </row>
    <row r="7248" spans="1:7" x14ac:dyDescent="0.25">
      <c r="A7248" s="14"/>
      <c r="B7248" s="14"/>
      <c r="C7248" s="14"/>
      <c r="D7248" s="9" t="e">
        <f>VLOOKUP(A7248,mappings!$D$1:$F$240,3,FALSE)</f>
        <v>#N/A</v>
      </c>
      <c r="E7248" s="9" t="e">
        <f>IF(ISBLANK(A7248),#N/A,VLOOKUP(B7248,mappings!$A$1:$B$152,2,FALSE))</f>
        <v>#N/A</v>
      </c>
      <c r="F7248" s="13">
        <f>IF(OR(ISNA(D7248),ISNA(E7248)),0,C7248*VLOOKUP(D7248&amp;E7248,reference_cepidc!$C$1:$H$381,6,FALSE))</f>
        <v>0</v>
      </c>
      <c r="G7248" s="13">
        <f>IF(OR(ISNA(D7248),ISNA(E7248)),0,C7248*VLOOKUP(D7248&amp;E7248,reference_snds!$C$1:$D$406,2,FALSE))</f>
        <v>0</v>
      </c>
    </row>
    <row r="7249" spans="1:7" x14ac:dyDescent="0.25">
      <c r="A7249" s="14"/>
      <c r="B7249" s="14"/>
      <c r="C7249" s="14"/>
      <c r="D7249" s="9" t="e">
        <f>VLOOKUP(A7249,mappings!$D$1:$F$240,3,FALSE)</f>
        <v>#N/A</v>
      </c>
      <c r="E7249" s="9" t="e">
        <f>IF(ISBLANK(A7249),#N/A,VLOOKUP(B7249,mappings!$A$1:$B$152,2,FALSE))</f>
        <v>#N/A</v>
      </c>
      <c r="F7249" s="13">
        <f>IF(OR(ISNA(D7249),ISNA(E7249)),0,C7249*VLOOKUP(D7249&amp;E7249,reference_cepidc!$C$1:$H$381,6,FALSE))</f>
        <v>0</v>
      </c>
      <c r="G7249" s="13">
        <f>IF(OR(ISNA(D7249),ISNA(E7249)),0,C7249*VLOOKUP(D7249&amp;E7249,reference_snds!$C$1:$D$406,2,FALSE))</f>
        <v>0</v>
      </c>
    </row>
    <row r="7250" spans="1:7" x14ac:dyDescent="0.25">
      <c r="A7250" s="14"/>
      <c r="B7250" s="14"/>
      <c r="C7250" s="14"/>
      <c r="D7250" s="9" t="e">
        <f>VLOOKUP(A7250,mappings!$D$1:$F$240,3,FALSE)</f>
        <v>#N/A</v>
      </c>
      <c r="E7250" s="9" t="e">
        <f>IF(ISBLANK(A7250),#N/A,VLOOKUP(B7250,mappings!$A$1:$B$152,2,FALSE))</f>
        <v>#N/A</v>
      </c>
      <c r="F7250" s="13">
        <f>IF(OR(ISNA(D7250),ISNA(E7250)),0,C7250*VLOOKUP(D7250&amp;E7250,reference_cepidc!$C$1:$H$381,6,FALSE))</f>
        <v>0</v>
      </c>
      <c r="G7250" s="13">
        <f>IF(OR(ISNA(D7250),ISNA(E7250)),0,C7250*VLOOKUP(D7250&amp;E7250,reference_snds!$C$1:$D$406,2,FALSE))</f>
        <v>0</v>
      </c>
    </row>
    <row r="7251" spans="1:7" x14ac:dyDescent="0.25">
      <c r="A7251" s="14"/>
      <c r="B7251" s="14"/>
      <c r="C7251" s="14"/>
      <c r="D7251" s="9" t="e">
        <f>VLOOKUP(A7251,mappings!$D$1:$F$240,3,FALSE)</f>
        <v>#N/A</v>
      </c>
      <c r="E7251" s="9" t="e">
        <f>IF(ISBLANK(A7251),#N/A,VLOOKUP(B7251,mappings!$A$1:$B$152,2,FALSE))</f>
        <v>#N/A</v>
      </c>
      <c r="F7251" s="13">
        <f>IF(OR(ISNA(D7251),ISNA(E7251)),0,C7251*VLOOKUP(D7251&amp;E7251,reference_cepidc!$C$1:$H$381,6,FALSE))</f>
        <v>0</v>
      </c>
      <c r="G7251" s="13">
        <f>IF(OR(ISNA(D7251),ISNA(E7251)),0,C7251*VLOOKUP(D7251&amp;E7251,reference_snds!$C$1:$D$406,2,FALSE))</f>
        <v>0</v>
      </c>
    </row>
    <row r="7252" spans="1:7" x14ac:dyDescent="0.25">
      <c r="A7252" s="14"/>
      <c r="B7252" s="14"/>
      <c r="C7252" s="14"/>
      <c r="D7252" s="9" t="e">
        <f>VLOOKUP(A7252,mappings!$D$1:$F$240,3,FALSE)</f>
        <v>#N/A</v>
      </c>
      <c r="E7252" s="9" t="e">
        <f>IF(ISBLANK(A7252),#N/A,VLOOKUP(B7252,mappings!$A$1:$B$152,2,FALSE))</f>
        <v>#N/A</v>
      </c>
      <c r="F7252" s="13">
        <f>IF(OR(ISNA(D7252),ISNA(E7252)),0,C7252*VLOOKUP(D7252&amp;E7252,reference_cepidc!$C$1:$H$381,6,FALSE))</f>
        <v>0</v>
      </c>
      <c r="G7252" s="13">
        <f>IF(OR(ISNA(D7252),ISNA(E7252)),0,C7252*VLOOKUP(D7252&amp;E7252,reference_snds!$C$1:$D$406,2,FALSE))</f>
        <v>0</v>
      </c>
    </row>
    <row r="7253" spans="1:7" x14ac:dyDescent="0.25">
      <c r="A7253" s="14"/>
      <c r="B7253" s="14"/>
      <c r="C7253" s="14"/>
      <c r="D7253" s="9" t="e">
        <f>VLOOKUP(A7253,mappings!$D$1:$F$240,3,FALSE)</f>
        <v>#N/A</v>
      </c>
      <c r="E7253" s="9" t="e">
        <f>IF(ISBLANK(A7253),#N/A,VLOOKUP(B7253,mappings!$A$1:$B$152,2,FALSE))</f>
        <v>#N/A</v>
      </c>
      <c r="F7253" s="13">
        <f>IF(OR(ISNA(D7253),ISNA(E7253)),0,C7253*VLOOKUP(D7253&amp;E7253,reference_cepidc!$C$1:$H$381,6,FALSE))</f>
        <v>0</v>
      </c>
      <c r="G7253" s="13">
        <f>IF(OR(ISNA(D7253),ISNA(E7253)),0,C7253*VLOOKUP(D7253&amp;E7253,reference_snds!$C$1:$D$406,2,FALSE))</f>
        <v>0</v>
      </c>
    </row>
    <row r="7254" spans="1:7" x14ac:dyDescent="0.25">
      <c r="A7254" s="14"/>
      <c r="B7254" s="14"/>
      <c r="C7254" s="14"/>
      <c r="D7254" s="9" t="e">
        <f>VLOOKUP(A7254,mappings!$D$1:$F$240,3,FALSE)</f>
        <v>#N/A</v>
      </c>
      <c r="E7254" s="9" t="e">
        <f>IF(ISBLANK(A7254),#N/A,VLOOKUP(B7254,mappings!$A$1:$B$152,2,FALSE))</f>
        <v>#N/A</v>
      </c>
      <c r="F7254" s="13">
        <f>IF(OR(ISNA(D7254),ISNA(E7254)),0,C7254*VLOOKUP(D7254&amp;E7254,reference_cepidc!$C$1:$H$381,6,FALSE))</f>
        <v>0</v>
      </c>
      <c r="G7254" s="13">
        <f>IF(OR(ISNA(D7254),ISNA(E7254)),0,C7254*VLOOKUP(D7254&amp;E7254,reference_snds!$C$1:$D$406,2,FALSE))</f>
        <v>0</v>
      </c>
    </row>
    <row r="7255" spans="1:7" x14ac:dyDescent="0.25">
      <c r="A7255" s="14"/>
      <c r="B7255" s="14"/>
      <c r="C7255" s="14"/>
      <c r="D7255" s="9" t="e">
        <f>VLOOKUP(A7255,mappings!$D$1:$F$240,3,FALSE)</f>
        <v>#N/A</v>
      </c>
      <c r="E7255" s="9" t="e">
        <f>IF(ISBLANK(A7255),#N/A,VLOOKUP(B7255,mappings!$A$1:$B$152,2,FALSE))</f>
        <v>#N/A</v>
      </c>
      <c r="F7255" s="13">
        <f>IF(OR(ISNA(D7255),ISNA(E7255)),0,C7255*VLOOKUP(D7255&amp;E7255,reference_cepidc!$C$1:$H$381,6,FALSE))</f>
        <v>0</v>
      </c>
      <c r="G7255" s="13">
        <f>IF(OR(ISNA(D7255),ISNA(E7255)),0,C7255*VLOOKUP(D7255&amp;E7255,reference_snds!$C$1:$D$406,2,FALSE))</f>
        <v>0</v>
      </c>
    </row>
    <row r="7256" spans="1:7" x14ac:dyDescent="0.25">
      <c r="A7256" s="14"/>
      <c r="B7256" s="14"/>
      <c r="C7256" s="14"/>
      <c r="D7256" s="9" t="e">
        <f>VLOOKUP(A7256,mappings!$D$1:$F$240,3,FALSE)</f>
        <v>#N/A</v>
      </c>
      <c r="E7256" s="9" t="e">
        <f>IF(ISBLANK(A7256),#N/A,VLOOKUP(B7256,mappings!$A$1:$B$152,2,FALSE))</f>
        <v>#N/A</v>
      </c>
      <c r="F7256" s="13">
        <f>IF(OR(ISNA(D7256),ISNA(E7256)),0,C7256*VLOOKUP(D7256&amp;E7256,reference_cepidc!$C$1:$H$381,6,FALSE))</f>
        <v>0</v>
      </c>
      <c r="G7256" s="13">
        <f>IF(OR(ISNA(D7256),ISNA(E7256)),0,C7256*VLOOKUP(D7256&amp;E7256,reference_snds!$C$1:$D$406,2,FALSE))</f>
        <v>0</v>
      </c>
    </row>
    <row r="7257" spans="1:7" x14ac:dyDescent="0.25">
      <c r="A7257" s="14"/>
      <c r="B7257" s="14"/>
      <c r="C7257" s="14"/>
      <c r="D7257" s="9" t="e">
        <f>VLOOKUP(A7257,mappings!$D$1:$F$240,3,FALSE)</f>
        <v>#N/A</v>
      </c>
      <c r="E7257" s="9" t="e">
        <f>IF(ISBLANK(A7257),#N/A,VLOOKUP(B7257,mappings!$A$1:$B$152,2,FALSE))</f>
        <v>#N/A</v>
      </c>
      <c r="F7257" s="13">
        <f>IF(OR(ISNA(D7257),ISNA(E7257)),0,C7257*VLOOKUP(D7257&amp;E7257,reference_cepidc!$C$1:$H$381,6,FALSE))</f>
        <v>0</v>
      </c>
      <c r="G7257" s="13">
        <f>IF(OR(ISNA(D7257),ISNA(E7257)),0,C7257*VLOOKUP(D7257&amp;E7257,reference_snds!$C$1:$D$406,2,FALSE))</f>
        <v>0</v>
      </c>
    </row>
    <row r="7258" spans="1:7" x14ac:dyDescent="0.25">
      <c r="A7258" s="14"/>
      <c r="B7258" s="14"/>
      <c r="C7258" s="14"/>
      <c r="D7258" s="9" t="e">
        <f>VLOOKUP(A7258,mappings!$D$1:$F$240,3,FALSE)</f>
        <v>#N/A</v>
      </c>
      <c r="E7258" s="9" t="e">
        <f>IF(ISBLANK(A7258),#N/A,VLOOKUP(B7258,mappings!$A$1:$B$152,2,FALSE))</f>
        <v>#N/A</v>
      </c>
      <c r="F7258" s="13">
        <f>IF(OR(ISNA(D7258),ISNA(E7258)),0,C7258*VLOOKUP(D7258&amp;E7258,reference_cepidc!$C$1:$H$381,6,FALSE))</f>
        <v>0</v>
      </c>
      <c r="G7258" s="13">
        <f>IF(OR(ISNA(D7258),ISNA(E7258)),0,C7258*VLOOKUP(D7258&amp;E7258,reference_snds!$C$1:$D$406,2,FALSE))</f>
        <v>0</v>
      </c>
    </row>
    <row r="7259" spans="1:7" x14ac:dyDescent="0.25">
      <c r="A7259" s="14"/>
      <c r="B7259" s="14"/>
      <c r="C7259" s="14"/>
      <c r="D7259" s="9" t="e">
        <f>VLOOKUP(A7259,mappings!$D$1:$F$240,3,FALSE)</f>
        <v>#N/A</v>
      </c>
      <c r="E7259" s="9" t="e">
        <f>IF(ISBLANK(A7259),#N/A,VLOOKUP(B7259,mappings!$A$1:$B$152,2,FALSE))</f>
        <v>#N/A</v>
      </c>
      <c r="F7259" s="13">
        <f>IF(OR(ISNA(D7259),ISNA(E7259)),0,C7259*VLOOKUP(D7259&amp;E7259,reference_cepidc!$C$1:$H$381,6,FALSE))</f>
        <v>0</v>
      </c>
      <c r="G7259" s="13">
        <f>IF(OR(ISNA(D7259),ISNA(E7259)),0,C7259*VLOOKUP(D7259&amp;E7259,reference_snds!$C$1:$D$406,2,FALSE))</f>
        <v>0</v>
      </c>
    </row>
    <row r="7260" spans="1:7" x14ac:dyDescent="0.25">
      <c r="A7260" s="14"/>
      <c r="B7260" s="14"/>
      <c r="C7260" s="14"/>
      <c r="D7260" s="9" t="e">
        <f>VLOOKUP(A7260,mappings!$D$1:$F$240,3,FALSE)</f>
        <v>#N/A</v>
      </c>
      <c r="E7260" s="9" t="e">
        <f>IF(ISBLANK(A7260),#N/A,VLOOKUP(B7260,mappings!$A$1:$B$152,2,FALSE))</f>
        <v>#N/A</v>
      </c>
      <c r="F7260" s="13">
        <f>IF(OR(ISNA(D7260),ISNA(E7260)),0,C7260*VLOOKUP(D7260&amp;E7260,reference_cepidc!$C$1:$H$381,6,FALSE))</f>
        <v>0</v>
      </c>
      <c r="G7260" s="13">
        <f>IF(OR(ISNA(D7260),ISNA(E7260)),0,C7260*VLOOKUP(D7260&amp;E7260,reference_snds!$C$1:$D$406,2,FALSE))</f>
        <v>0</v>
      </c>
    </row>
    <row r="7261" spans="1:7" x14ac:dyDescent="0.25">
      <c r="A7261" s="14"/>
      <c r="B7261" s="14"/>
      <c r="C7261" s="14"/>
      <c r="D7261" s="9" t="e">
        <f>VLOOKUP(A7261,mappings!$D$1:$F$240,3,FALSE)</f>
        <v>#N/A</v>
      </c>
      <c r="E7261" s="9" t="e">
        <f>IF(ISBLANK(A7261),#N/A,VLOOKUP(B7261,mappings!$A$1:$B$152,2,FALSE))</f>
        <v>#N/A</v>
      </c>
      <c r="F7261" s="13">
        <f>IF(OR(ISNA(D7261),ISNA(E7261)),0,C7261*VLOOKUP(D7261&amp;E7261,reference_cepidc!$C$1:$H$381,6,FALSE))</f>
        <v>0</v>
      </c>
      <c r="G7261" s="13">
        <f>IF(OR(ISNA(D7261),ISNA(E7261)),0,C7261*VLOOKUP(D7261&amp;E7261,reference_snds!$C$1:$D$406,2,FALSE))</f>
        <v>0</v>
      </c>
    </row>
    <row r="7262" spans="1:7" x14ac:dyDescent="0.25">
      <c r="A7262" s="14"/>
      <c r="B7262" s="14"/>
      <c r="C7262" s="14"/>
      <c r="D7262" s="9" t="e">
        <f>VLOOKUP(A7262,mappings!$D$1:$F$240,3,FALSE)</f>
        <v>#N/A</v>
      </c>
      <c r="E7262" s="9" t="e">
        <f>IF(ISBLANK(A7262),#N/A,VLOOKUP(B7262,mappings!$A$1:$B$152,2,FALSE))</f>
        <v>#N/A</v>
      </c>
      <c r="F7262" s="13">
        <f>IF(OR(ISNA(D7262),ISNA(E7262)),0,C7262*VLOOKUP(D7262&amp;E7262,reference_cepidc!$C$1:$H$381,6,FALSE))</f>
        <v>0</v>
      </c>
      <c r="G7262" s="13">
        <f>IF(OR(ISNA(D7262),ISNA(E7262)),0,C7262*VLOOKUP(D7262&amp;E7262,reference_snds!$C$1:$D$406,2,FALSE))</f>
        <v>0</v>
      </c>
    </row>
    <row r="7263" spans="1:7" x14ac:dyDescent="0.25">
      <c r="A7263" s="14"/>
      <c r="B7263" s="14"/>
      <c r="C7263" s="14"/>
      <c r="D7263" s="9" t="e">
        <f>VLOOKUP(A7263,mappings!$D$1:$F$240,3,FALSE)</f>
        <v>#N/A</v>
      </c>
      <c r="E7263" s="9" t="e">
        <f>IF(ISBLANK(A7263),#N/A,VLOOKUP(B7263,mappings!$A$1:$B$152,2,FALSE))</f>
        <v>#N/A</v>
      </c>
      <c r="F7263" s="13">
        <f>IF(OR(ISNA(D7263),ISNA(E7263)),0,C7263*VLOOKUP(D7263&amp;E7263,reference_cepidc!$C$1:$H$381,6,FALSE))</f>
        <v>0</v>
      </c>
      <c r="G7263" s="13">
        <f>IF(OR(ISNA(D7263),ISNA(E7263)),0,C7263*VLOOKUP(D7263&amp;E7263,reference_snds!$C$1:$D$406,2,FALSE))</f>
        <v>0</v>
      </c>
    </row>
    <row r="7264" spans="1:7" x14ac:dyDescent="0.25">
      <c r="A7264" s="14"/>
      <c r="B7264" s="14"/>
      <c r="C7264" s="14"/>
      <c r="D7264" s="9" t="e">
        <f>VLOOKUP(A7264,mappings!$D$1:$F$240,3,FALSE)</f>
        <v>#N/A</v>
      </c>
      <c r="E7264" s="9" t="e">
        <f>IF(ISBLANK(A7264),#N/A,VLOOKUP(B7264,mappings!$A$1:$B$152,2,FALSE))</f>
        <v>#N/A</v>
      </c>
      <c r="F7264" s="13">
        <f>IF(OR(ISNA(D7264),ISNA(E7264)),0,C7264*VLOOKUP(D7264&amp;E7264,reference_cepidc!$C$1:$H$381,6,FALSE))</f>
        <v>0</v>
      </c>
      <c r="G7264" s="13">
        <f>IF(OR(ISNA(D7264),ISNA(E7264)),0,C7264*VLOOKUP(D7264&amp;E7264,reference_snds!$C$1:$D$406,2,FALSE))</f>
        <v>0</v>
      </c>
    </row>
    <row r="7265" spans="1:7" x14ac:dyDescent="0.25">
      <c r="A7265" s="14"/>
      <c r="B7265" s="14"/>
      <c r="C7265" s="14"/>
      <c r="D7265" s="9" t="e">
        <f>VLOOKUP(A7265,mappings!$D$1:$F$240,3,FALSE)</f>
        <v>#N/A</v>
      </c>
      <c r="E7265" s="9" t="e">
        <f>IF(ISBLANK(A7265),#N/A,VLOOKUP(B7265,mappings!$A$1:$B$152,2,FALSE))</f>
        <v>#N/A</v>
      </c>
      <c r="F7265" s="13">
        <f>IF(OR(ISNA(D7265),ISNA(E7265)),0,C7265*VLOOKUP(D7265&amp;E7265,reference_cepidc!$C$1:$H$381,6,FALSE))</f>
        <v>0</v>
      </c>
      <c r="G7265" s="13">
        <f>IF(OR(ISNA(D7265),ISNA(E7265)),0,C7265*VLOOKUP(D7265&amp;E7265,reference_snds!$C$1:$D$406,2,FALSE))</f>
        <v>0</v>
      </c>
    </row>
    <row r="7266" spans="1:7" x14ac:dyDescent="0.25">
      <c r="A7266" s="14"/>
      <c r="B7266" s="14"/>
      <c r="C7266" s="14"/>
      <c r="D7266" s="9" t="e">
        <f>VLOOKUP(A7266,mappings!$D$1:$F$240,3,FALSE)</f>
        <v>#N/A</v>
      </c>
      <c r="E7266" s="9" t="e">
        <f>IF(ISBLANK(A7266),#N/A,VLOOKUP(B7266,mappings!$A$1:$B$152,2,FALSE))</f>
        <v>#N/A</v>
      </c>
      <c r="F7266" s="13">
        <f>IF(OR(ISNA(D7266),ISNA(E7266)),0,C7266*VLOOKUP(D7266&amp;E7266,reference_cepidc!$C$1:$H$381,6,FALSE))</f>
        <v>0</v>
      </c>
      <c r="G7266" s="13">
        <f>IF(OR(ISNA(D7266),ISNA(E7266)),0,C7266*VLOOKUP(D7266&amp;E7266,reference_snds!$C$1:$D$406,2,FALSE))</f>
        <v>0</v>
      </c>
    </row>
    <row r="7267" spans="1:7" x14ac:dyDescent="0.25">
      <c r="A7267" s="14"/>
      <c r="B7267" s="14"/>
      <c r="C7267" s="14"/>
      <c r="D7267" s="9" t="e">
        <f>VLOOKUP(A7267,mappings!$D$1:$F$240,3,FALSE)</f>
        <v>#N/A</v>
      </c>
      <c r="E7267" s="9" t="e">
        <f>IF(ISBLANK(A7267),#N/A,VLOOKUP(B7267,mappings!$A$1:$B$152,2,FALSE))</f>
        <v>#N/A</v>
      </c>
      <c r="F7267" s="13">
        <f>IF(OR(ISNA(D7267),ISNA(E7267)),0,C7267*VLOOKUP(D7267&amp;E7267,reference_cepidc!$C$1:$H$381,6,FALSE))</f>
        <v>0</v>
      </c>
      <c r="G7267" s="13">
        <f>IF(OR(ISNA(D7267),ISNA(E7267)),0,C7267*VLOOKUP(D7267&amp;E7267,reference_snds!$C$1:$D$406,2,FALSE))</f>
        <v>0</v>
      </c>
    </row>
    <row r="7268" spans="1:7" x14ac:dyDescent="0.25">
      <c r="A7268" s="14"/>
      <c r="B7268" s="14"/>
      <c r="C7268" s="14"/>
      <c r="D7268" s="9" t="e">
        <f>VLOOKUP(A7268,mappings!$D$1:$F$240,3,FALSE)</f>
        <v>#N/A</v>
      </c>
      <c r="E7268" s="9" t="e">
        <f>IF(ISBLANK(A7268),#N/A,VLOOKUP(B7268,mappings!$A$1:$B$152,2,FALSE))</f>
        <v>#N/A</v>
      </c>
      <c r="F7268" s="13">
        <f>IF(OR(ISNA(D7268),ISNA(E7268)),0,C7268*VLOOKUP(D7268&amp;E7268,reference_cepidc!$C$1:$H$381,6,FALSE))</f>
        <v>0</v>
      </c>
      <c r="G7268" s="13">
        <f>IF(OR(ISNA(D7268),ISNA(E7268)),0,C7268*VLOOKUP(D7268&amp;E7268,reference_snds!$C$1:$D$406,2,FALSE))</f>
        <v>0</v>
      </c>
    </row>
    <row r="7269" spans="1:7" x14ac:dyDescent="0.25">
      <c r="A7269" s="14"/>
      <c r="B7269" s="14"/>
      <c r="C7269" s="14"/>
      <c r="D7269" s="9" t="e">
        <f>VLOOKUP(A7269,mappings!$D$1:$F$240,3,FALSE)</f>
        <v>#N/A</v>
      </c>
      <c r="E7269" s="9" t="e">
        <f>IF(ISBLANK(A7269),#N/A,VLOOKUP(B7269,mappings!$A$1:$B$152,2,FALSE))</f>
        <v>#N/A</v>
      </c>
      <c r="F7269" s="13">
        <f>IF(OR(ISNA(D7269),ISNA(E7269)),0,C7269*VLOOKUP(D7269&amp;E7269,reference_cepidc!$C$1:$H$381,6,FALSE))</f>
        <v>0</v>
      </c>
      <c r="G7269" s="13">
        <f>IF(OR(ISNA(D7269),ISNA(E7269)),0,C7269*VLOOKUP(D7269&amp;E7269,reference_snds!$C$1:$D$406,2,FALSE))</f>
        <v>0</v>
      </c>
    </row>
    <row r="7270" spans="1:7" x14ac:dyDescent="0.25">
      <c r="A7270" s="14"/>
      <c r="B7270" s="14"/>
      <c r="C7270" s="14"/>
      <c r="D7270" s="9" t="e">
        <f>VLOOKUP(A7270,mappings!$D$1:$F$240,3,FALSE)</f>
        <v>#N/A</v>
      </c>
      <c r="E7270" s="9" t="e">
        <f>IF(ISBLANK(A7270),#N/A,VLOOKUP(B7270,mappings!$A$1:$B$152,2,FALSE))</f>
        <v>#N/A</v>
      </c>
      <c r="F7270" s="13">
        <f>IF(OR(ISNA(D7270),ISNA(E7270)),0,C7270*VLOOKUP(D7270&amp;E7270,reference_cepidc!$C$1:$H$381,6,FALSE))</f>
        <v>0</v>
      </c>
      <c r="G7270" s="13">
        <f>IF(OR(ISNA(D7270),ISNA(E7270)),0,C7270*VLOOKUP(D7270&amp;E7270,reference_snds!$C$1:$D$406,2,FALSE))</f>
        <v>0</v>
      </c>
    </row>
    <row r="7271" spans="1:7" x14ac:dyDescent="0.25">
      <c r="A7271" s="14"/>
      <c r="B7271" s="14"/>
      <c r="C7271" s="14"/>
      <c r="D7271" s="9" t="e">
        <f>VLOOKUP(A7271,mappings!$D$1:$F$240,3,FALSE)</f>
        <v>#N/A</v>
      </c>
      <c r="E7271" s="9" t="e">
        <f>IF(ISBLANK(A7271),#N/A,VLOOKUP(B7271,mappings!$A$1:$B$152,2,FALSE))</f>
        <v>#N/A</v>
      </c>
      <c r="F7271" s="13">
        <f>IF(OR(ISNA(D7271),ISNA(E7271)),0,C7271*VLOOKUP(D7271&amp;E7271,reference_cepidc!$C$1:$H$381,6,FALSE))</f>
        <v>0</v>
      </c>
      <c r="G7271" s="13">
        <f>IF(OR(ISNA(D7271),ISNA(E7271)),0,C7271*VLOOKUP(D7271&amp;E7271,reference_snds!$C$1:$D$406,2,FALSE))</f>
        <v>0</v>
      </c>
    </row>
    <row r="7272" spans="1:7" x14ac:dyDescent="0.25">
      <c r="A7272" s="14"/>
      <c r="B7272" s="14"/>
      <c r="C7272" s="14"/>
      <c r="D7272" s="9" t="e">
        <f>VLOOKUP(A7272,mappings!$D$1:$F$240,3,FALSE)</f>
        <v>#N/A</v>
      </c>
      <c r="E7272" s="9" t="e">
        <f>IF(ISBLANK(A7272),#N/A,VLOOKUP(B7272,mappings!$A$1:$B$152,2,FALSE))</f>
        <v>#N/A</v>
      </c>
      <c r="F7272" s="13">
        <f>IF(OR(ISNA(D7272),ISNA(E7272)),0,C7272*VLOOKUP(D7272&amp;E7272,reference_cepidc!$C$1:$H$381,6,FALSE))</f>
        <v>0</v>
      </c>
      <c r="G7272" s="13">
        <f>IF(OR(ISNA(D7272),ISNA(E7272)),0,C7272*VLOOKUP(D7272&amp;E7272,reference_snds!$C$1:$D$406,2,FALSE))</f>
        <v>0</v>
      </c>
    </row>
    <row r="7273" spans="1:7" x14ac:dyDescent="0.25">
      <c r="A7273" s="14"/>
      <c r="B7273" s="14"/>
      <c r="C7273" s="14"/>
      <c r="D7273" s="9" t="e">
        <f>VLOOKUP(A7273,mappings!$D$1:$F$240,3,FALSE)</f>
        <v>#N/A</v>
      </c>
      <c r="E7273" s="9" t="e">
        <f>IF(ISBLANK(A7273),#N/A,VLOOKUP(B7273,mappings!$A$1:$B$152,2,FALSE))</f>
        <v>#N/A</v>
      </c>
      <c r="F7273" s="13">
        <f>IF(OR(ISNA(D7273),ISNA(E7273)),0,C7273*VLOOKUP(D7273&amp;E7273,reference_cepidc!$C$1:$H$381,6,FALSE))</f>
        <v>0</v>
      </c>
      <c r="G7273" s="13">
        <f>IF(OR(ISNA(D7273),ISNA(E7273)),0,C7273*VLOOKUP(D7273&amp;E7273,reference_snds!$C$1:$D$406,2,FALSE))</f>
        <v>0</v>
      </c>
    </row>
    <row r="7274" spans="1:7" x14ac:dyDescent="0.25">
      <c r="A7274" s="14"/>
      <c r="B7274" s="14"/>
      <c r="C7274" s="14"/>
      <c r="D7274" s="9" t="e">
        <f>VLOOKUP(A7274,mappings!$D$1:$F$240,3,FALSE)</f>
        <v>#N/A</v>
      </c>
      <c r="E7274" s="9" t="e">
        <f>IF(ISBLANK(A7274),#N/A,VLOOKUP(B7274,mappings!$A$1:$B$152,2,FALSE))</f>
        <v>#N/A</v>
      </c>
      <c r="F7274" s="13">
        <f>IF(OR(ISNA(D7274),ISNA(E7274)),0,C7274*VLOOKUP(D7274&amp;E7274,reference_cepidc!$C$1:$H$381,6,FALSE))</f>
        <v>0</v>
      </c>
      <c r="G7274" s="13">
        <f>IF(OR(ISNA(D7274),ISNA(E7274)),0,C7274*VLOOKUP(D7274&amp;E7274,reference_snds!$C$1:$D$406,2,FALSE))</f>
        <v>0</v>
      </c>
    </row>
    <row r="7275" spans="1:7" x14ac:dyDescent="0.25">
      <c r="A7275" s="14"/>
      <c r="B7275" s="14"/>
      <c r="C7275" s="14"/>
      <c r="D7275" s="9" t="e">
        <f>VLOOKUP(A7275,mappings!$D$1:$F$240,3,FALSE)</f>
        <v>#N/A</v>
      </c>
      <c r="E7275" s="9" t="e">
        <f>IF(ISBLANK(A7275),#N/A,VLOOKUP(B7275,mappings!$A$1:$B$152,2,FALSE))</f>
        <v>#N/A</v>
      </c>
      <c r="F7275" s="13">
        <f>IF(OR(ISNA(D7275),ISNA(E7275)),0,C7275*VLOOKUP(D7275&amp;E7275,reference_cepidc!$C$1:$H$381,6,FALSE))</f>
        <v>0</v>
      </c>
      <c r="G7275" s="13">
        <f>IF(OR(ISNA(D7275),ISNA(E7275)),0,C7275*VLOOKUP(D7275&amp;E7275,reference_snds!$C$1:$D$406,2,FALSE))</f>
        <v>0</v>
      </c>
    </row>
    <row r="7276" spans="1:7" x14ac:dyDescent="0.25">
      <c r="A7276" s="14"/>
      <c r="B7276" s="14"/>
      <c r="C7276" s="14"/>
      <c r="D7276" s="9" t="e">
        <f>VLOOKUP(A7276,mappings!$D$1:$F$240,3,FALSE)</f>
        <v>#N/A</v>
      </c>
      <c r="E7276" s="9" t="e">
        <f>IF(ISBLANK(A7276),#N/A,VLOOKUP(B7276,mappings!$A$1:$B$152,2,FALSE))</f>
        <v>#N/A</v>
      </c>
      <c r="F7276" s="13">
        <f>IF(OR(ISNA(D7276),ISNA(E7276)),0,C7276*VLOOKUP(D7276&amp;E7276,reference_cepidc!$C$1:$H$381,6,FALSE))</f>
        <v>0</v>
      </c>
      <c r="G7276" s="13">
        <f>IF(OR(ISNA(D7276),ISNA(E7276)),0,C7276*VLOOKUP(D7276&amp;E7276,reference_snds!$C$1:$D$406,2,FALSE))</f>
        <v>0</v>
      </c>
    </row>
    <row r="7277" spans="1:7" x14ac:dyDescent="0.25">
      <c r="A7277" s="14"/>
      <c r="B7277" s="14"/>
      <c r="C7277" s="14"/>
      <c r="D7277" s="9" t="e">
        <f>VLOOKUP(A7277,mappings!$D$1:$F$240,3,FALSE)</f>
        <v>#N/A</v>
      </c>
      <c r="E7277" s="9" t="e">
        <f>IF(ISBLANK(A7277),#N/A,VLOOKUP(B7277,mappings!$A$1:$B$152,2,FALSE))</f>
        <v>#N/A</v>
      </c>
      <c r="F7277" s="13">
        <f>IF(OR(ISNA(D7277),ISNA(E7277)),0,C7277*VLOOKUP(D7277&amp;E7277,reference_cepidc!$C$1:$H$381,6,FALSE))</f>
        <v>0</v>
      </c>
      <c r="G7277" s="13">
        <f>IF(OR(ISNA(D7277),ISNA(E7277)),0,C7277*VLOOKUP(D7277&amp;E7277,reference_snds!$C$1:$D$406,2,FALSE))</f>
        <v>0</v>
      </c>
    </row>
    <row r="7278" spans="1:7" x14ac:dyDescent="0.25">
      <c r="A7278" s="14"/>
      <c r="B7278" s="14"/>
      <c r="C7278" s="14"/>
      <c r="D7278" s="9" t="e">
        <f>VLOOKUP(A7278,mappings!$D$1:$F$240,3,FALSE)</f>
        <v>#N/A</v>
      </c>
      <c r="E7278" s="9" t="e">
        <f>IF(ISBLANK(A7278),#N/A,VLOOKUP(B7278,mappings!$A$1:$B$152,2,FALSE))</f>
        <v>#N/A</v>
      </c>
      <c r="F7278" s="13">
        <f>IF(OR(ISNA(D7278),ISNA(E7278)),0,C7278*VLOOKUP(D7278&amp;E7278,reference_cepidc!$C$1:$H$381,6,FALSE))</f>
        <v>0</v>
      </c>
      <c r="G7278" s="13">
        <f>IF(OR(ISNA(D7278),ISNA(E7278)),0,C7278*VLOOKUP(D7278&amp;E7278,reference_snds!$C$1:$D$406,2,FALSE))</f>
        <v>0</v>
      </c>
    </row>
    <row r="7279" spans="1:7" x14ac:dyDescent="0.25">
      <c r="A7279" s="14"/>
      <c r="B7279" s="14"/>
      <c r="C7279" s="14"/>
      <c r="D7279" s="9" t="e">
        <f>VLOOKUP(A7279,mappings!$D$1:$F$240,3,FALSE)</f>
        <v>#N/A</v>
      </c>
      <c r="E7279" s="9" t="e">
        <f>IF(ISBLANK(A7279),#N/A,VLOOKUP(B7279,mappings!$A$1:$B$152,2,FALSE))</f>
        <v>#N/A</v>
      </c>
      <c r="F7279" s="13">
        <f>IF(OR(ISNA(D7279),ISNA(E7279)),0,C7279*VLOOKUP(D7279&amp;E7279,reference_cepidc!$C$1:$H$381,6,FALSE))</f>
        <v>0</v>
      </c>
      <c r="G7279" s="13">
        <f>IF(OR(ISNA(D7279),ISNA(E7279)),0,C7279*VLOOKUP(D7279&amp;E7279,reference_snds!$C$1:$D$406,2,FALSE))</f>
        <v>0</v>
      </c>
    </row>
    <row r="7280" spans="1:7" x14ac:dyDescent="0.25">
      <c r="A7280" s="14"/>
      <c r="B7280" s="14"/>
      <c r="C7280" s="14"/>
      <c r="D7280" s="9" t="e">
        <f>VLOOKUP(A7280,mappings!$D$1:$F$240,3,FALSE)</f>
        <v>#N/A</v>
      </c>
      <c r="E7280" s="9" t="e">
        <f>IF(ISBLANK(A7280),#N/A,VLOOKUP(B7280,mappings!$A$1:$B$152,2,FALSE))</f>
        <v>#N/A</v>
      </c>
      <c r="F7280" s="13">
        <f>IF(OR(ISNA(D7280),ISNA(E7280)),0,C7280*VLOOKUP(D7280&amp;E7280,reference_cepidc!$C$1:$H$381,6,FALSE))</f>
        <v>0</v>
      </c>
      <c r="G7280" s="13">
        <f>IF(OR(ISNA(D7280),ISNA(E7280)),0,C7280*VLOOKUP(D7280&amp;E7280,reference_snds!$C$1:$D$406,2,FALSE))</f>
        <v>0</v>
      </c>
    </row>
    <row r="7281" spans="1:7" x14ac:dyDescent="0.25">
      <c r="A7281" s="14"/>
      <c r="B7281" s="14"/>
      <c r="C7281" s="14"/>
      <c r="D7281" s="9" t="e">
        <f>VLOOKUP(A7281,mappings!$D$1:$F$240,3,FALSE)</f>
        <v>#N/A</v>
      </c>
      <c r="E7281" s="9" t="e">
        <f>IF(ISBLANK(A7281),#N/A,VLOOKUP(B7281,mappings!$A$1:$B$152,2,FALSE))</f>
        <v>#N/A</v>
      </c>
      <c r="F7281" s="13">
        <f>IF(OR(ISNA(D7281),ISNA(E7281)),0,C7281*VLOOKUP(D7281&amp;E7281,reference_cepidc!$C$1:$H$381,6,FALSE))</f>
        <v>0</v>
      </c>
      <c r="G7281" s="13">
        <f>IF(OR(ISNA(D7281),ISNA(E7281)),0,C7281*VLOOKUP(D7281&amp;E7281,reference_snds!$C$1:$D$406,2,FALSE))</f>
        <v>0</v>
      </c>
    </row>
    <row r="7282" spans="1:7" x14ac:dyDescent="0.25">
      <c r="A7282" s="14"/>
      <c r="B7282" s="14"/>
      <c r="C7282" s="14"/>
      <c r="D7282" s="9" t="e">
        <f>VLOOKUP(A7282,mappings!$D$1:$F$240,3,FALSE)</f>
        <v>#N/A</v>
      </c>
      <c r="E7282" s="9" t="e">
        <f>IF(ISBLANK(A7282),#N/A,VLOOKUP(B7282,mappings!$A$1:$B$152,2,FALSE))</f>
        <v>#N/A</v>
      </c>
      <c r="F7282" s="13">
        <f>IF(OR(ISNA(D7282),ISNA(E7282)),0,C7282*VLOOKUP(D7282&amp;E7282,reference_cepidc!$C$1:$H$381,6,FALSE))</f>
        <v>0</v>
      </c>
      <c r="G7282" s="13">
        <f>IF(OR(ISNA(D7282),ISNA(E7282)),0,C7282*VLOOKUP(D7282&amp;E7282,reference_snds!$C$1:$D$406,2,FALSE))</f>
        <v>0</v>
      </c>
    </row>
    <row r="7283" spans="1:7" x14ac:dyDescent="0.25">
      <c r="A7283" s="14"/>
      <c r="B7283" s="14"/>
      <c r="C7283" s="14"/>
      <c r="D7283" s="9" t="e">
        <f>VLOOKUP(A7283,mappings!$D$1:$F$240,3,FALSE)</f>
        <v>#N/A</v>
      </c>
      <c r="E7283" s="9" t="e">
        <f>IF(ISBLANK(A7283),#N/A,VLOOKUP(B7283,mappings!$A$1:$B$152,2,FALSE))</f>
        <v>#N/A</v>
      </c>
      <c r="F7283" s="13">
        <f>IF(OR(ISNA(D7283),ISNA(E7283)),0,C7283*VLOOKUP(D7283&amp;E7283,reference_cepidc!$C$1:$H$381,6,FALSE))</f>
        <v>0</v>
      </c>
      <c r="G7283" s="13">
        <f>IF(OR(ISNA(D7283),ISNA(E7283)),0,C7283*VLOOKUP(D7283&amp;E7283,reference_snds!$C$1:$D$406,2,FALSE))</f>
        <v>0</v>
      </c>
    </row>
    <row r="7284" spans="1:7" x14ac:dyDescent="0.25">
      <c r="A7284" s="14"/>
      <c r="B7284" s="14"/>
      <c r="C7284" s="14"/>
      <c r="D7284" s="9" t="e">
        <f>VLOOKUP(A7284,mappings!$D$1:$F$240,3,FALSE)</f>
        <v>#N/A</v>
      </c>
      <c r="E7284" s="9" t="e">
        <f>IF(ISBLANK(A7284),#N/A,VLOOKUP(B7284,mappings!$A$1:$B$152,2,FALSE))</f>
        <v>#N/A</v>
      </c>
      <c r="F7284" s="13">
        <f>IF(OR(ISNA(D7284),ISNA(E7284)),0,C7284*VLOOKUP(D7284&amp;E7284,reference_cepidc!$C$1:$H$381,6,FALSE))</f>
        <v>0</v>
      </c>
      <c r="G7284" s="13">
        <f>IF(OR(ISNA(D7284),ISNA(E7284)),0,C7284*VLOOKUP(D7284&amp;E7284,reference_snds!$C$1:$D$406,2,FALSE))</f>
        <v>0</v>
      </c>
    </row>
    <row r="7285" spans="1:7" x14ac:dyDescent="0.25">
      <c r="A7285" s="14"/>
      <c r="B7285" s="14"/>
      <c r="C7285" s="14"/>
      <c r="D7285" s="9" t="e">
        <f>VLOOKUP(A7285,mappings!$D$1:$F$240,3,FALSE)</f>
        <v>#N/A</v>
      </c>
      <c r="E7285" s="9" t="e">
        <f>IF(ISBLANK(A7285),#N/A,VLOOKUP(B7285,mappings!$A$1:$B$152,2,FALSE))</f>
        <v>#N/A</v>
      </c>
      <c r="F7285" s="13">
        <f>IF(OR(ISNA(D7285),ISNA(E7285)),0,C7285*VLOOKUP(D7285&amp;E7285,reference_cepidc!$C$1:$H$381,6,FALSE))</f>
        <v>0</v>
      </c>
      <c r="G7285" s="13">
        <f>IF(OR(ISNA(D7285),ISNA(E7285)),0,C7285*VLOOKUP(D7285&amp;E7285,reference_snds!$C$1:$D$406,2,FALSE))</f>
        <v>0</v>
      </c>
    </row>
    <row r="7286" spans="1:7" x14ac:dyDescent="0.25">
      <c r="A7286" s="14"/>
      <c r="B7286" s="14"/>
      <c r="C7286" s="14"/>
      <c r="D7286" s="9" t="e">
        <f>VLOOKUP(A7286,mappings!$D$1:$F$240,3,FALSE)</f>
        <v>#N/A</v>
      </c>
      <c r="E7286" s="9" t="e">
        <f>IF(ISBLANK(A7286),#N/A,VLOOKUP(B7286,mappings!$A$1:$B$152,2,FALSE))</f>
        <v>#N/A</v>
      </c>
      <c r="F7286" s="13">
        <f>IF(OR(ISNA(D7286),ISNA(E7286)),0,C7286*VLOOKUP(D7286&amp;E7286,reference_cepidc!$C$1:$H$381,6,FALSE))</f>
        <v>0</v>
      </c>
      <c r="G7286" s="13">
        <f>IF(OR(ISNA(D7286),ISNA(E7286)),0,C7286*VLOOKUP(D7286&amp;E7286,reference_snds!$C$1:$D$406,2,FALSE))</f>
        <v>0</v>
      </c>
    </row>
    <row r="7287" spans="1:7" x14ac:dyDescent="0.25">
      <c r="A7287" s="14"/>
      <c r="B7287" s="14"/>
      <c r="C7287" s="14"/>
      <c r="D7287" s="9" t="e">
        <f>VLOOKUP(A7287,mappings!$D$1:$F$240,3,FALSE)</f>
        <v>#N/A</v>
      </c>
      <c r="E7287" s="9" t="e">
        <f>IF(ISBLANK(A7287),#N/A,VLOOKUP(B7287,mappings!$A$1:$B$152,2,FALSE))</f>
        <v>#N/A</v>
      </c>
      <c r="F7287" s="13">
        <f>IF(OR(ISNA(D7287),ISNA(E7287)),0,C7287*VLOOKUP(D7287&amp;E7287,reference_cepidc!$C$1:$H$381,6,FALSE))</f>
        <v>0</v>
      </c>
      <c r="G7287" s="13">
        <f>IF(OR(ISNA(D7287),ISNA(E7287)),0,C7287*VLOOKUP(D7287&amp;E7287,reference_snds!$C$1:$D$406,2,FALSE))</f>
        <v>0</v>
      </c>
    </row>
    <row r="7288" spans="1:7" x14ac:dyDescent="0.25">
      <c r="A7288" s="14"/>
      <c r="B7288" s="14"/>
      <c r="C7288" s="14"/>
      <c r="D7288" s="9" t="e">
        <f>VLOOKUP(A7288,mappings!$D$1:$F$240,3,FALSE)</f>
        <v>#N/A</v>
      </c>
      <c r="E7288" s="9" t="e">
        <f>IF(ISBLANK(A7288),#N/A,VLOOKUP(B7288,mappings!$A$1:$B$152,2,FALSE))</f>
        <v>#N/A</v>
      </c>
      <c r="F7288" s="13">
        <f>IF(OR(ISNA(D7288),ISNA(E7288)),0,C7288*VLOOKUP(D7288&amp;E7288,reference_cepidc!$C$1:$H$381,6,FALSE))</f>
        <v>0</v>
      </c>
      <c r="G7288" s="13">
        <f>IF(OR(ISNA(D7288),ISNA(E7288)),0,C7288*VLOOKUP(D7288&amp;E7288,reference_snds!$C$1:$D$406,2,FALSE))</f>
        <v>0</v>
      </c>
    </row>
    <row r="7289" spans="1:7" x14ac:dyDescent="0.25">
      <c r="A7289" s="14"/>
      <c r="B7289" s="14"/>
      <c r="C7289" s="14"/>
      <c r="D7289" s="9" t="e">
        <f>VLOOKUP(A7289,mappings!$D$1:$F$240,3,FALSE)</f>
        <v>#N/A</v>
      </c>
      <c r="E7289" s="9" t="e">
        <f>IF(ISBLANK(A7289),#N/A,VLOOKUP(B7289,mappings!$A$1:$B$152,2,FALSE))</f>
        <v>#N/A</v>
      </c>
      <c r="F7289" s="13">
        <f>IF(OR(ISNA(D7289),ISNA(E7289)),0,C7289*VLOOKUP(D7289&amp;E7289,reference_cepidc!$C$1:$H$381,6,FALSE))</f>
        <v>0</v>
      </c>
      <c r="G7289" s="13">
        <f>IF(OR(ISNA(D7289),ISNA(E7289)),0,C7289*VLOOKUP(D7289&amp;E7289,reference_snds!$C$1:$D$406,2,FALSE))</f>
        <v>0</v>
      </c>
    </row>
    <row r="7290" spans="1:7" x14ac:dyDescent="0.25">
      <c r="A7290" s="14"/>
      <c r="B7290" s="14"/>
      <c r="C7290" s="14"/>
      <c r="D7290" s="9" t="e">
        <f>VLOOKUP(A7290,mappings!$D$1:$F$240,3,FALSE)</f>
        <v>#N/A</v>
      </c>
      <c r="E7290" s="9" t="e">
        <f>IF(ISBLANK(A7290),#N/A,VLOOKUP(B7290,mappings!$A$1:$B$152,2,FALSE))</f>
        <v>#N/A</v>
      </c>
      <c r="F7290" s="13">
        <f>IF(OR(ISNA(D7290),ISNA(E7290)),0,C7290*VLOOKUP(D7290&amp;E7290,reference_cepidc!$C$1:$H$381,6,FALSE))</f>
        <v>0</v>
      </c>
      <c r="G7290" s="13">
        <f>IF(OR(ISNA(D7290),ISNA(E7290)),0,C7290*VLOOKUP(D7290&amp;E7290,reference_snds!$C$1:$D$406,2,FALSE))</f>
        <v>0</v>
      </c>
    </row>
    <row r="7291" spans="1:7" x14ac:dyDescent="0.25">
      <c r="A7291" s="14"/>
      <c r="B7291" s="14"/>
      <c r="C7291" s="14"/>
      <c r="D7291" s="9" t="e">
        <f>VLOOKUP(A7291,mappings!$D$1:$F$240,3,FALSE)</f>
        <v>#N/A</v>
      </c>
      <c r="E7291" s="9" t="e">
        <f>IF(ISBLANK(A7291),#N/A,VLOOKUP(B7291,mappings!$A$1:$B$152,2,FALSE))</f>
        <v>#N/A</v>
      </c>
      <c r="F7291" s="13">
        <f>IF(OR(ISNA(D7291),ISNA(E7291)),0,C7291*VLOOKUP(D7291&amp;E7291,reference_cepidc!$C$1:$H$381,6,FALSE))</f>
        <v>0</v>
      </c>
      <c r="G7291" s="13">
        <f>IF(OR(ISNA(D7291),ISNA(E7291)),0,C7291*VLOOKUP(D7291&amp;E7291,reference_snds!$C$1:$D$406,2,FALSE))</f>
        <v>0</v>
      </c>
    </row>
    <row r="7292" spans="1:7" x14ac:dyDescent="0.25">
      <c r="A7292" s="14"/>
      <c r="B7292" s="14"/>
      <c r="C7292" s="14"/>
      <c r="D7292" s="9" t="e">
        <f>VLOOKUP(A7292,mappings!$D$1:$F$240,3,FALSE)</f>
        <v>#N/A</v>
      </c>
      <c r="E7292" s="9" t="e">
        <f>IF(ISBLANK(A7292),#N/A,VLOOKUP(B7292,mappings!$A$1:$B$152,2,FALSE))</f>
        <v>#N/A</v>
      </c>
      <c r="F7292" s="13">
        <f>IF(OR(ISNA(D7292),ISNA(E7292)),0,C7292*VLOOKUP(D7292&amp;E7292,reference_cepidc!$C$1:$H$381,6,FALSE))</f>
        <v>0</v>
      </c>
      <c r="G7292" s="13">
        <f>IF(OR(ISNA(D7292),ISNA(E7292)),0,C7292*VLOOKUP(D7292&amp;E7292,reference_snds!$C$1:$D$406,2,FALSE))</f>
        <v>0</v>
      </c>
    </row>
    <row r="7293" spans="1:7" x14ac:dyDescent="0.25">
      <c r="A7293" s="14"/>
      <c r="B7293" s="14"/>
      <c r="C7293" s="14"/>
      <c r="D7293" s="9" t="e">
        <f>VLOOKUP(A7293,mappings!$D$1:$F$240,3,FALSE)</f>
        <v>#N/A</v>
      </c>
      <c r="E7293" s="9" t="e">
        <f>IF(ISBLANK(A7293),#N/A,VLOOKUP(B7293,mappings!$A$1:$B$152,2,FALSE))</f>
        <v>#N/A</v>
      </c>
      <c r="F7293" s="13">
        <f>IF(OR(ISNA(D7293),ISNA(E7293)),0,C7293*VLOOKUP(D7293&amp;E7293,reference_cepidc!$C$1:$H$381,6,FALSE))</f>
        <v>0</v>
      </c>
      <c r="G7293" s="13">
        <f>IF(OR(ISNA(D7293),ISNA(E7293)),0,C7293*VLOOKUP(D7293&amp;E7293,reference_snds!$C$1:$D$406,2,FALSE))</f>
        <v>0</v>
      </c>
    </row>
    <row r="7294" spans="1:7" x14ac:dyDescent="0.25">
      <c r="A7294" s="14"/>
      <c r="B7294" s="14"/>
      <c r="C7294" s="14"/>
      <c r="D7294" s="9" t="e">
        <f>VLOOKUP(A7294,mappings!$D$1:$F$240,3,FALSE)</f>
        <v>#N/A</v>
      </c>
      <c r="E7294" s="9" t="e">
        <f>IF(ISBLANK(A7294),#N/A,VLOOKUP(B7294,mappings!$A$1:$B$152,2,FALSE))</f>
        <v>#N/A</v>
      </c>
      <c r="F7294" s="13">
        <f>IF(OR(ISNA(D7294),ISNA(E7294)),0,C7294*VLOOKUP(D7294&amp;E7294,reference_cepidc!$C$1:$H$381,6,FALSE))</f>
        <v>0</v>
      </c>
      <c r="G7294" s="13">
        <f>IF(OR(ISNA(D7294),ISNA(E7294)),0,C7294*VLOOKUP(D7294&amp;E7294,reference_snds!$C$1:$D$406,2,FALSE))</f>
        <v>0</v>
      </c>
    </row>
    <row r="7295" spans="1:7" x14ac:dyDescent="0.25">
      <c r="A7295" s="14"/>
      <c r="B7295" s="14"/>
      <c r="C7295" s="14"/>
      <c r="D7295" s="9" t="e">
        <f>VLOOKUP(A7295,mappings!$D$1:$F$240,3,FALSE)</f>
        <v>#N/A</v>
      </c>
      <c r="E7295" s="9" t="e">
        <f>IF(ISBLANK(A7295),#N/A,VLOOKUP(B7295,mappings!$A$1:$B$152,2,FALSE))</f>
        <v>#N/A</v>
      </c>
      <c r="F7295" s="13">
        <f>IF(OR(ISNA(D7295),ISNA(E7295)),0,C7295*VLOOKUP(D7295&amp;E7295,reference_cepidc!$C$1:$H$381,6,FALSE))</f>
        <v>0</v>
      </c>
      <c r="G7295" s="13">
        <f>IF(OR(ISNA(D7295),ISNA(E7295)),0,C7295*VLOOKUP(D7295&amp;E7295,reference_snds!$C$1:$D$406,2,FALSE))</f>
        <v>0</v>
      </c>
    </row>
    <row r="7296" spans="1:7" x14ac:dyDescent="0.25">
      <c r="A7296" s="14"/>
      <c r="B7296" s="14"/>
      <c r="C7296" s="14"/>
      <c r="D7296" s="9" t="e">
        <f>VLOOKUP(A7296,mappings!$D$1:$F$240,3,FALSE)</f>
        <v>#N/A</v>
      </c>
      <c r="E7296" s="9" t="e">
        <f>IF(ISBLANK(A7296),#N/A,VLOOKUP(B7296,mappings!$A$1:$B$152,2,FALSE))</f>
        <v>#N/A</v>
      </c>
      <c r="F7296" s="13">
        <f>IF(OR(ISNA(D7296),ISNA(E7296)),0,C7296*VLOOKUP(D7296&amp;E7296,reference_cepidc!$C$1:$H$381,6,FALSE))</f>
        <v>0</v>
      </c>
      <c r="G7296" s="13">
        <f>IF(OR(ISNA(D7296),ISNA(E7296)),0,C7296*VLOOKUP(D7296&amp;E7296,reference_snds!$C$1:$D$406,2,FALSE))</f>
        <v>0</v>
      </c>
    </row>
    <row r="7297" spans="1:7" x14ac:dyDescent="0.25">
      <c r="A7297" s="14"/>
      <c r="B7297" s="14"/>
      <c r="C7297" s="14"/>
      <c r="D7297" s="9" t="e">
        <f>VLOOKUP(A7297,mappings!$D$1:$F$240,3,FALSE)</f>
        <v>#N/A</v>
      </c>
      <c r="E7297" s="9" t="e">
        <f>IF(ISBLANK(A7297),#N/A,VLOOKUP(B7297,mappings!$A$1:$B$152,2,FALSE))</f>
        <v>#N/A</v>
      </c>
      <c r="F7297" s="13">
        <f>IF(OR(ISNA(D7297),ISNA(E7297)),0,C7297*VLOOKUP(D7297&amp;E7297,reference_cepidc!$C$1:$H$381,6,FALSE))</f>
        <v>0</v>
      </c>
      <c r="G7297" s="13">
        <f>IF(OR(ISNA(D7297),ISNA(E7297)),0,C7297*VLOOKUP(D7297&amp;E7297,reference_snds!$C$1:$D$406,2,FALSE))</f>
        <v>0</v>
      </c>
    </row>
    <row r="7298" spans="1:7" x14ac:dyDescent="0.25">
      <c r="A7298" s="14"/>
      <c r="B7298" s="14"/>
      <c r="C7298" s="14"/>
      <c r="D7298" s="9" t="e">
        <f>VLOOKUP(A7298,mappings!$D$1:$F$240,3,FALSE)</f>
        <v>#N/A</v>
      </c>
      <c r="E7298" s="9" t="e">
        <f>IF(ISBLANK(A7298),#N/A,VLOOKUP(B7298,mappings!$A$1:$B$152,2,FALSE))</f>
        <v>#N/A</v>
      </c>
      <c r="F7298" s="13">
        <f>IF(OR(ISNA(D7298),ISNA(E7298)),0,C7298*VLOOKUP(D7298&amp;E7298,reference_cepidc!$C$1:$H$381,6,FALSE))</f>
        <v>0</v>
      </c>
      <c r="G7298" s="13">
        <f>IF(OR(ISNA(D7298),ISNA(E7298)),0,C7298*VLOOKUP(D7298&amp;E7298,reference_snds!$C$1:$D$406,2,FALSE))</f>
        <v>0</v>
      </c>
    </row>
    <row r="7299" spans="1:7" x14ac:dyDescent="0.25">
      <c r="A7299" s="14"/>
      <c r="B7299" s="14"/>
      <c r="C7299" s="14"/>
      <c r="D7299" s="9" t="e">
        <f>VLOOKUP(A7299,mappings!$D$1:$F$240,3,FALSE)</f>
        <v>#N/A</v>
      </c>
      <c r="E7299" s="9" t="e">
        <f>IF(ISBLANK(A7299),#N/A,VLOOKUP(B7299,mappings!$A$1:$B$152,2,FALSE))</f>
        <v>#N/A</v>
      </c>
      <c r="F7299" s="13">
        <f>IF(OR(ISNA(D7299),ISNA(E7299)),0,C7299*VLOOKUP(D7299&amp;E7299,reference_cepidc!$C$1:$H$381,6,FALSE))</f>
        <v>0</v>
      </c>
      <c r="G7299" s="13">
        <f>IF(OR(ISNA(D7299),ISNA(E7299)),0,C7299*VLOOKUP(D7299&amp;E7299,reference_snds!$C$1:$D$406,2,FALSE))</f>
        <v>0</v>
      </c>
    </row>
    <row r="7300" spans="1:7" x14ac:dyDescent="0.25">
      <c r="A7300" s="14"/>
      <c r="B7300" s="14"/>
      <c r="C7300" s="14"/>
      <c r="D7300" s="9" t="e">
        <f>VLOOKUP(A7300,mappings!$D$1:$F$240,3,FALSE)</f>
        <v>#N/A</v>
      </c>
      <c r="E7300" s="9" t="e">
        <f>IF(ISBLANK(A7300),#N/A,VLOOKUP(B7300,mappings!$A$1:$B$152,2,FALSE))</f>
        <v>#N/A</v>
      </c>
      <c r="F7300" s="13">
        <f>IF(OR(ISNA(D7300),ISNA(E7300)),0,C7300*VLOOKUP(D7300&amp;E7300,reference_cepidc!$C$1:$H$381,6,FALSE))</f>
        <v>0</v>
      </c>
      <c r="G7300" s="13">
        <f>IF(OR(ISNA(D7300),ISNA(E7300)),0,C7300*VLOOKUP(D7300&amp;E7300,reference_snds!$C$1:$D$406,2,FALSE))</f>
        <v>0</v>
      </c>
    </row>
    <row r="7301" spans="1:7" x14ac:dyDescent="0.25">
      <c r="A7301" s="14"/>
      <c r="B7301" s="14"/>
      <c r="C7301" s="14"/>
      <c r="D7301" s="9" t="e">
        <f>VLOOKUP(A7301,mappings!$D$1:$F$240,3,FALSE)</f>
        <v>#N/A</v>
      </c>
      <c r="E7301" s="9" t="e">
        <f>IF(ISBLANK(A7301),#N/A,VLOOKUP(B7301,mappings!$A$1:$B$152,2,FALSE))</f>
        <v>#N/A</v>
      </c>
      <c r="F7301" s="13">
        <f>IF(OR(ISNA(D7301),ISNA(E7301)),0,C7301*VLOOKUP(D7301&amp;E7301,reference_cepidc!$C$1:$H$381,6,FALSE))</f>
        <v>0</v>
      </c>
      <c r="G7301" s="13">
        <f>IF(OR(ISNA(D7301),ISNA(E7301)),0,C7301*VLOOKUP(D7301&amp;E7301,reference_snds!$C$1:$D$406,2,FALSE))</f>
        <v>0</v>
      </c>
    </row>
    <row r="7302" spans="1:7" x14ac:dyDescent="0.25">
      <c r="A7302" s="14"/>
      <c r="B7302" s="14"/>
      <c r="C7302" s="14"/>
      <c r="D7302" s="9" t="e">
        <f>VLOOKUP(A7302,mappings!$D$1:$F$240,3,FALSE)</f>
        <v>#N/A</v>
      </c>
      <c r="E7302" s="9" t="e">
        <f>IF(ISBLANK(A7302),#N/A,VLOOKUP(B7302,mappings!$A$1:$B$152,2,FALSE))</f>
        <v>#N/A</v>
      </c>
      <c r="F7302" s="13">
        <f>IF(OR(ISNA(D7302),ISNA(E7302)),0,C7302*VLOOKUP(D7302&amp;E7302,reference_cepidc!$C$1:$H$381,6,FALSE))</f>
        <v>0</v>
      </c>
      <c r="G7302" s="13">
        <f>IF(OR(ISNA(D7302),ISNA(E7302)),0,C7302*VLOOKUP(D7302&amp;E7302,reference_snds!$C$1:$D$406,2,FALSE))</f>
        <v>0</v>
      </c>
    </row>
    <row r="7303" spans="1:7" x14ac:dyDescent="0.25">
      <c r="A7303" s="14"/>
      <c r="B7303" s="14"/>
      <c r="C7303" s="14"/>
      <c r="D7303" s="9" t="e">
        <f>VLOOKUP(A7303,mappings!$D$1:$F$240,3,FALSE)</f>
        <v>#N/A</v>
      </c>
      <c r="E7303" s="9" t="e">
        <f>IF(ISBLANK(A7303),#N/A,VLOOKUP(B7303,mappings!$A$1:$B$152,2,FALSE))</f>
        <v>#N/A</v>
      </c>
      <c r="F7303" s="13">
        <f>IF(OR(ISNA(D7303),ISNA(E7303)),0,C7303*VLOOKUP(D7303&amp;E7303,reference_cepidc!$C$1:$H$381,6,FALSE))</f>
        <v>0</v>
      </c>
      <c r="G7303" s="13">
        <f>IF(OR(ISNA(D7303),ISNA(E7303)),0,C7303*VLOOKUP(D7303&amp;E7303,reference_snds!$C$1:$D$406,2,FALSE))</f>
        <v>0</v>
      </c>
    </row>
    <row r="7304" spans="1:7" x14ac:dyDescent="0.25">
      <c r="A7304" s="14"/>
      <c r="B7304" s="14"/>
      <c r="C7304" s="14"/>
      <c r="D7304" s="9" t="e">
        <f>VLOOKUP(A7304,mappings!$D$1:$F$240,3,FALSE)</f>
        <v>#N/A</v>
      </c>
      <c r="E7304" s="9" t="e">
        <f>IF(ISBLANK(A7304),#N/A,VLOOKUP(B7304,mappings!$A$1:$B$152,2,FALSE))</f>
        <v>#N/A</v>
      </c>
      <c r="F7304" s="13">
        <f>IF(OR(ISNA(D7304),ISNA(E7304)),0,C7304*VLOOKUP(D7304&amp;E7304,reference_cepidc!$C$1:$H$381,6,FALSE))</f>
        <v>0</v>
      </c>
      <c r="G7304" s="13">
        <f>IF(OR(ISNA(D7304),ISNA(E7304)),0,C7304*VLOOKUP(D7304&amp;E7304,reference_snds!$C$1:$D$406,2,FALSE))</f>
        <v>0</v>
      </c>
    </row>
    <row r="7305" spans="1:7" x14ac:dyDescent="0.25">
      <c r="A7305" s="14"/>
      <c r="B7305" s="14"/>
      <c r="C7305" s="14"/>
      <c r="D7305" s="9" t="e">
        <f>VLOOKUP(A7305,mappings!$D$1:$F$240,3,FALSE)</f>
        <v>#N/A</v>
      </c>
      <c r="E7305" s="9" t="e">
        <f>IF(ISBLANK(A7305),#N/A,VLOOKUP(B7305,mappings!$A$1:$B$152,2,FALSE))</f>
        <v>#N/A</v>
      </c>
      <c r="F7305" s="13">
        <f>IF(OR(ISNA(D7305),ISNA(E7305)),0,C7305*VLOOKUP(D7305&amp;E7305,reference_cepidc!$C$1:$H$381,6,FALSE))</f>
        <v>0</v>
      </c>
      <c r="G7305" s="13">
        <f>IF(OR(ISNA(D7305),ISNA(E7305)),0,C7305*VLOOKUP(D7305&amp;E7305,reference_snds!$C$1:$D$406,2,FALSE))</f>
        <v>0</v>
      </c>
    </row>
    <row r="7306" spans="1:7" x14ac:dyDescent="0.25">
      <c r="A7306" s="14"/>
      <c r="B7306" s="14"/>
      <c r="C7306" s="14"/>
      <c r="D7306" s="9" t="e">
        <f>VLOOKUP(A7306,mappings!$D$1:$F$240,3,FALSE)</f>
        <v>#N/A</v>
      </c>
      <c r="E7306" s="9" t="e">
        <f>IF(ISBLANK(A7306),#N/A,VLOOKUP(B7306,mappings!$A$1:$B$152,2,FALSE))</f>
        <v>#N/A</v>
      </c>
      <c r="F7306" s="13">
        <f>IF(OR(ISNA(D7306),ISNA(E7306)),0,C7306*VLOOKUP(D7306&amp;E7306,reference_cepidc!$C$1:$H$381,6,FALSE))</f>
        <v>0</v>
      </c>
      <c r="G7306" s="13">
        <f>IF(OR(ISNA(D7306),ISNA(E7306)),0,C7306*VLOOKUP(D7306&amp;E7306,reference_snds!$C$1:$D$406,2,FALSE))</f>
        <v>0</v>
      </c>
    </row>
    <row r="7307" spans="1:7" x14ac:dyDescent="0.25">
      <c r="A7307" s="14"/>
      <c r="B7307" s="14"/>
      <c r="C7307" s="14"/>
      <c r="D7307" s="9" t="e">
        <f>VLOOKUP(A7307,mappings!$D$1:$F$240,3,FALSE)</f>
        <v>#N/A</v>
      </c>
      <c r="E7307" s="9" t="e">
        <f>IF(ISBLANK(A7307),#N/A,VLOOKUP(B7307,mappings!$A$1:$B$152,2,FALSE))</f>
        <v>#N/A</v>
      </c>
      <c r="F7307" s="13">
        <f>IF(OR(ISNA(D7307),ISNA(E7307)),0,C7307*VLOOKUP(D7307&amp;E7307,reference_cepidc!$C$1:$H$381,6,FALSE))</f>
        <v>0</v>
      </c>
      <c r="G7307" s="13">
        <f>IF(OR(ISNA(D7307),ISNA(E7307)),0,C7307*VLOOKUP(D7307&amp;E7307,reference_snds!$C$1:$D$406,2,FALSE))</f>
        <v>0</v>
      </c>
    </row>
    <row r="7308" spans="1:7" x14ac:dyDescent="0.25">
      <c r="A7308" s="14"/>
      <c r="B7308" s="14"/>
      <c r="C7308" s="14"/>
      <c r="D7308" s="9" t="e">
        <f>VLOOKUP(A7308,mappings!$D$1:$F$240,3,FALSE)</f>
        <v>#N/A</v>
      </c>
      <c r="E7308" s="9" t="e">
        <f>IF(ISBLANK(A7308),#N/A,VLOOKUP(B7308,mappings!$A$1:$B$152,2,FALSE))</f>
        <v>#N/A</v>
      </c>
      <c r="F7308" s="13">
        <f>IF(OR(ISNA(D7308),ISNA(E7308)),0,C7308*VLOOKUP(D7308&amp;E7308,reference_cepidc!$C$1:$H$381,6,FALSE))</f>
        <v>0</v>
      </c>
      <c r="G7308" s="13">
        <f>IF(OR(ISNA(D7308),ISNA(E7308)),0,C7308*VLOOKUP(D7308&amp;E7308,reference_snds!$C$1:$D$406,2,FALSE))</f>
        <v>0</v>
      </c>
    </row>
    <row r="7309" spans="1:7" x14ac:dyDescent="0.25">
      <c r="A7309" s="14"/>
      <c r="B7309" s="14"/>
      <c r="C7309" s="14"/>
      <c r="D7309" s="9" t="e">
        <f>VLOOKUP(A7309,mappings!$D$1:$F$240,3,FALSE)</f>
        <v>#N/A</v>
      </c>
      <c r="E7309" s="9" t="e">
        <f>IF(ISBLANK(A7309),#N/A,VLOOKUP(B7309,mappings!$A$1:$B$152,2,FALSE))</f>
        <v>#N/A</v>
      </c>
      <c r="F7309" s="13">
        <f>IF(OR(ISNA(D7309),ISNA(E7309)),0,C7309*VLOOKUP(D7309&amp;E7309,reference_cepidc!$C$1:$H$381,6,FALSE))</f>
        <v>0</v>
      </c>
      <c r="G7309" s="13">
        <f>IF(OR(ISNA(D7309),ISNA(E7309)),0,C7309*VLOOKUP(D7309&amp;E7309,reference_snds!$C$1:$D$406,2,FALSE))</f>
        <v>0</v>
      </c>
    </row>
    <row r="7310" spans="1:7" x14ac:dyDescent="0.25">
      <c r="A7310" s="14"/>
      <c r="B7310" s="14"/>
      <c r="C7310" s="14"/>
      <c r="D7310" s="9" t="e">
        <f>VLOOKUP(A7310,mappings!$D$1:$F$240,3,FALSE)</f>
        <v>#N/A</v>
      </c>
      <c r="E7310" s="9" t="e">
        <f>IF(ISBLANK(A7310),#N/A,VLOOKUP(B7310,mappings!$A$1:$B$152,2,FALSE))</f>
        <v>#N/A</v>
      </c>
      <c r="F7310" s="13">
        <f>IF(OR(ISNA(D7310),ISNA(E7310)),0,C7310*VLOOKUP(D7310&amp;E7310,reference_cepidc!$C$1:$H$381,6,FALSE))</f>
        <v>0</v>
      </c>
      <c r="G7310" s="13">
        <f>IF(OR(ISNA(D7310),ISNA(E7310)),0,C7310*VLOOKUP(D7310&amp;E7310,reference_snds!$C$1:$D$406,2,FALSE))</f>
        <v>0</v>
      </c>
    </row>
    <row r="7311" spans="1:7" x14ac:dyDescent="0.25">
      <c r="A7311" s="14"/>
      <c r="B7311" s="14"/>
      <c r="C7311" s="14"/>
      <c r="D7311" s="9" t="e">
        <f>VLOOKUP(A7311,mappings!$D$1:$F$240,3,FALSE)</f>
        <v>#N/A</v>
      </c>
      <c r="E7311" s="9" t="e">
        <f>IF(ISBLANK(A7311),#N/A,VLOOKUP(B7311,mappings!$A$1:$B$152,2,FALSE))</f>
        <v>#N/A</v>
      </c>
      <c r="F7311" s="13">
        <f>IF(OR(ISNA(D7311),ISNA(E7311)),0,C7311*VLOOKUP(D7311&amp;E7311,reference_cepidc!$C$1:$H$381,6,FALSE))</f>
        <v>0</v>
      </c>
      <c r="G7311" s="13">
        <f>IF(OR(ISNA(D7311),ISNA(E7311)),0,C7311*VLOOKUP(D7311&amp;E7311,reference_snds!$C$1:$D$406,2,FALSE))</f>
        <v>0</v>
      </c>
    </row>
    <row r="7312" spans="1:7" x14ac:dyDescent="0.25">
      <c r="A7312" s="14"/>
      <c r="B7312" s="14"/>
      <c r="C7312" s="14"/>
      <c r="D7312" s="9" t="e">
        <f>VLOOKUP(A7312,mappings!$D$1:$F$240,3,FALSE)</f>
        <v>#N/A</v>
      </c>
      <c r="E7312" s="9" t="e">
        <f>IF(ISBLANK(A7312),#N/A,VLOOKUP(B7312,mappings!$A$1:$B$152,2,FALSE))</f>
        <v>#N/A</v>
      </c>
      <c r="F7312" s="13">
        <f>IF(OR(ISNA(D7312),ISNA(E7312)),0,C7312*VLOOKUP(D7312&amp;E7312,reference_cepidc!$C$1:$H$381,6,FALSE))</f>
        <v>0</v>
      </c>
      <c r="G7312" s="13">
        <f>IF(OR(ISNA(D7312),ISNA(E7312)),0,C7312*VLOOKUP(D7312&amp;E7312,reference_snds!$C$1:$D$406,2,FALSE))</f>
        <v>0</v>
      </c>
    </row>
    <row r="7313" spans="1:7" x14ac:dyDescent="0.25">
      <c r="A7313" s="14"/>
      <c r="B7313" s="14"/>
      <c r="C7313" s="14"/>
      <c r="D7313" s="9" t="e">
        <f>VLOOKUP(A7313,mappings!$D$1:$F$240,3,FALSE)</f>
        <v>#N/A</v>
      </c>
      <c r="E7313" s="9" t="e">
        <f>IF(ISBLANK(A7313),#N/A,VLOOKUP(B7313,mappings!$A$1:$B$152,2,FALSE))</f>
        <v>#N/A</v>
      </c>
      <c r="F7313" s="13">
        <f>IF(OR(ISNA(D7313),ISNA(E7313)),0,C7313*VLOOKUP(D7313&amp;E7313,reference_cepidc!$C$1:$H$381,6,FALSE))</f>
        <v>0</v>
      </c>
      <c r="G7313" s="13">
        <f>IF(OR(ISNA(D7313),ISNA(E7313)),0,C7313*VLOOKUP(D7313&amp;E7313,reference_snds!$C$1:$D$406,2,FALSE))</f>
        <v>0</v>
      </c>
    </row>
    <row r="7314" spans="1:7" x14ac:dyDescent="0.25">
      <c r="A7314" s="14"/>
      <c r="B7314" s="14"/>
      <c r="C7314" s="14"/>
      <c r="D7314" s="9" t="e">
        <f>VLOOKUP(A7314,mappings!$D$1:$F$240,3,FALSE)</f>
        <v>#N/A</v>
      </c>
      <c r="E7314" s="9" t="e">
        <f>IF(ISBLANK(A7314),#N/A,VLOOKUP(B7314,mappings!$A$1:$B$152,2,FALSE))</f>
        <v>#N/A</v>
      </c>
      <c r="F7314" s="13">
        <f>IF(OR(ISNA(D7314),ISNA(E7314)),0,C7314*VLOOKUP(D7314&amp;E7314,reference_cepidc!$C$1:$H$381,6,FALSE))</f>
        <v>0</v>
      </c>
      <c r="G7314" s="13">
        <f>IF(OR(ISNA(D7314),ISNA(E7314)),0,C7314*VLOOKUP(D7314&amp;E7314,reference_snds!$C$1:$D$406,2,FALSE))</f>
        <v>0</v>
      </c>
    </row>
    <row r="7315" spans="1:7" x14ac:dyDescent="0.25">
      <c r="A7315" s="14"/>
      <c r="B7315" s="14"/>
      <c r="C7315" s="14"/>
      <c r="D7315" s="9" t="e">
        <f>VLOOKUP(A7315,mappings!$D$1:$F$240,3,FALSE)</f>
        <v>#N/A</v>
      </c>
      <c r="E7315" s="9" t="e">
        <f>IF(ISBLANK(A7315),#N/A,VLOOKUP(B7315,mappings!$A$1:$B$152,2,FALSE))</f>
        <v>#N/A</v>
      </c>
      <c r="F7315" s="13">
        <f>IF(OR(ISNA(D7315),ISNA(E7315)),0,C7315*VLOOKUP(D7315&amp;E7315,reference_cepidc!$C$1:$H$381,6,FALSE))</f>
        <v>0</v>
      </c>
      <c r="G7315" s="13">
        <f>IF(OR(ISNA(D7315),ISNA(E7315)),0,C7315*VLOOKUP(D7315&amp;E7315,reference_snds!$C$1:$D$406,2,FALSE))</f>
        <v>0</v>
      </c>
    </row>
    <row r="7316" spans="1:7" x14ac:dyDescent="0.25">
      <c r="A7316" s="14"/>
      <c r="B7316" s="14"/>
      <c r="C7316" s="14"/>
      <c r="D7316" s="9" t="e">
        <f>VLOOKUP(A7316,mappings!$D$1:$F$240,3,FALSE)</f>
        <v>#N/A</v>
      </c>
      <c r="E7316" s="9" t="e">
        <f>IF(ISBLANK(A7316),#N/A,VLOOKUP(B7316,mappings!$A$1:$B$152,2,FALSE))</f>
        <v>#N/A</v>
      </c>
      <c r="F7316" s="13">
        <f>IF(OR(ISNA(D7316),ISNA(E7316)),0,C7316*VLOOKUP(D7316&amp;E7316,reference_cepidc!$C$1:$H$381,6,FALSE))</f>
        <v>0</v>
      </c>
      <c r="G7316" s="13">
        <f>IF(OR(ISNA(D7316),ISNA(E7316)),0,C7316*VLOOKUP(D7316&amp;E7316,reference_snds!$C$1:$D$406,2,FALSE))</f>
        <v>0</v>
      </c>
    </row>
    <row r="7317" spans="1:7" x14ac:dyDescent="0.25">
      <c r="A7317" s="14"/>
      <c r="B7317" s="14"/>
      <c r="C7317" s="14"/>
      <c r="D7317" s="9" t="e">
        <f>VLOOKUP(A7317,mappings!$D$1:$F$240,3,FALSE)</f>
        <v>#N/A</v>
      </c>
      <c r="E7317" s="9" t="e">
        <f>IF(ISBLANK(A7317),#N/A,VLOOKUP(B7317,mappings!$A$1:$B$152,2,FALSE))</f>
        <v>#N/A</v>
      </c>
      <c r="F7317" s="13">
        <f>IF(OR(ISNA(D7317),ISNA(E7317)),0,C7317*VLOOKUP(D7317&amp;E7317,reference_cepidc!$C$1:$H$381,6,FALSE))</f>
        <v>0</v>
      </c>
      <c r="G7317" s="13">
        <f>IF(OR(ISNA(D7317),ISNA(E7317)),0,C7317*VLOOKUP(D7317&amp;E7317,reference_snds!$C$1:$D$406,2,FALSE))</f>
        <v>0</v>
      </c>
    </row>
    <row r="7318" spans="1:7" x14ac:dyDescent="0.25">
      <c r="A7318" s="14"/>
      <c r="B7318" s="14"/>
      <c r="C7318" s="14"/>
      <c r="D7318" s="9" t="e">
        <f>VLOOKUP(A7318,mappings!$D$1:$F$240,3,FALSE)</f>
        <v>#N/A</v>
      </c>
      <c r="E7318" s="9" t="e">
        <f>IF(ISBLANK(A7318),#N/A,VLOOKUP(B7318,mappings!$A$1:$B$152,2,FALSE))</f>
        <v>#N/A</v>
      </c>
      <c r="F7318" s="13">
        <f>IF(OR(ISNA(D7318),ISNA(E7318)),0,C7318*VLOOKUP(D7318&amp;E7318,reference_cepidc!$C$1:$H$381,6,FALSE))</f>
        <v>0</v>
      </c>
      <c r="G7318" s="13">
        <f>IF(OR(ISNA(D7318),ISNA(E7318)),0,C7318*VLOOKUP(D7318&amp;E7318,reference_snds!$C$1:$D$406,2,FALSE))</f>
        <v>0</v>
      </c>
    </row>
    <row r="7319" spans="1:7" x14ac:dyDescent="0.25">
      <c r="A7319" s="14"/>
      <c r="B7319" s="14"/>
      <c r="C7319" s="14"/>
      <c r="D7319" s="9" t="e">
        <f>VLOOKUP(A7319,mappings!$D$1:$F$240,3,FALSE)</f>
        <v>#N/A</v>
      </c>
      <c r="E7319" s="9" t="e">
        <f>IF(ISBLANK(A7319),#N/A,VLOOKUP(B7319,mappings!$A$1:$B$152,2,FALSE))</f>
        <v>#N/A</v>
      </c>
      <c r="F7319" s="13">
        <f>IF(OR(ISNA(D7319),ISNA(E7319)),0,C7319*VLOOKUP(D7319&amp;E7319,reference_cepidc!$C$1:$H$381,6,FALSE))</f>
        <v>0</v>
      </c>
      <c r="G7319" s="13">
        <f>IF(OR(ISNA(D7319),ISNA(E7319)),0,C7319*VLOOKUP(D7319&amp;E7319,reference_snds!$C$1:$D$406,2,FALSE))</f>
        <v>0</v>
      </c>
    </row>
    <row r="7320" spans="1:7" x14ac:dyDescent="0.25">
      <c r="A7320" s="14"/>
      <c r="B7320" s="14"/>
      <c r="C7320" s="14"/>
      <c r="D7320" s="9" t="e">
        <f>VLOOKUP(A7320,mappings!$D$1:$F$240,3,FALSE)</f>
        <v>#N/A</v>
      </c>
      <c r="E7320" s="9" t="e">
        <f>IF(ISBLANK(A7320),#N/A,VLOOKUP(B7320,mappings!$A$1:$B$152,2,FALSE))</f>
        <v>#N/A</v>
      </c>
      <c r="F7320" s="13">
        <f>IF(OR(ISNA(D7320),ISNA(E7320)),0,C7320*VLOOKUP(D7320&amp;E7320,reference_cepidc!$C$1:$H$381,6,FALSE))</f>
        <v>0</v>
      </c>
      <c r="G7320" s="13">
        <f>IF(OR(ISNA(D7320),ISNA(E7320)),0,C7320*VLOOKUP(D7320&amp;E7320,reference_snds!$C$1:$D$406,2,FALSE))</f>
        <v>0</v>
      </c>
    </row>
    <row r="7321" spans="1:7" x14ac:dyDescent="0.25">
      <c r="A7321" s="14"/>
      <c r="B7321" s="14"/>
      <c r="C7321" s="14"/>
      <c r="D7321" s="9" t="e">
        <f>VLOOKUP(A7321,mappings!$D$1:$F$240,3,FALSE)</f>
        <v>#N/A</v>
      </c>
      <c r="E7321" s="9" t="e">
        <f>IF(ISBLANK(A7321),#N/A,VLOOKUP(B7321,mappings!$A$1:$B$152,2,FALSE))</f>
        <v>#N/A</v>
      </c>
      <c r="F7321" s="13">
        <f>IF(OR(ISNA(D7321),ISNA(E7321)),0,C7321*VLOOKUP(D7321&amp;E7321,reference_cepidc!$C$1:$H$381,6,FALSE))</f>
        <v>0</v>
      </c>
      <c r="G7321" s="13">
        <f>IF(OR(ISNA(D7321),ISNA(E7321)),0,C7321*VLOOKUP(D7321&amp;E7321,reference_snds!$C$1:$D$406,2,FALSE))</f>
        <v>0</v>
      </c>
    </row>
    <row r="7322" spans="1:7" x14ac:dyDescent="0.25">
      <c r="A7322" s="14"/>
      <c r="B7322" s="14"/>
      <c r="C7322" s="14"/>
      <c r="D7322" s="9" t="e">
        <f>VLOOKUP(A7322,mappings!$D$1:$F$240,3,FALSE)</f>
        <v>#N/A</v>
      </c>
      <c r="E7322" s="9" t="e">
        <f>IF(ISBLANK(A7322),#N/A,VLOOKUP(B7322,mappings!$A$1:$B$152,2,FALSE))</f>
        <v>#N/A</v>
      </c>
      <c r="F7322" s="13">
        <f>IF(OR(ISNA(D7322),ISNA(E7322)),0,C7322*VLOOKUP(D7322&amp;E7322,reference_cepidc!$C$1:$H$381,6,FALSE))</f>
        <v>0</v>
      </c>
      <c r="G7322" s="13">
        <f>IF(OR(ISNA(D7322),ISNA(E7322)),0,C7322*VLOOKUP(D7322&amp;E7322,reference_snds!$C$1:$D$406,2,FALSE))</f>
        <v>0</v>
      </c>
    </row>
    <row r="7323" spans="1:7" x14ac:dyDescent="0.25">
      <c r="A7323" s="14"/>
      <c r="B7323" s="14"/>
      <c r="C7323" s="14"/>
      <c r="D7323" s="9" t="e">
        <f>VLOOKUP(A7323,mappings!$D$1:$F$240,3,FALSE)</f>
        <v>#N/A</v>
      </c>
      <c r="E7323" s="9" t="e">
        <f>IF(ISBLANK(A7323),#N/A,VLOOKUP(B7323,mappings!$A$1:$B$152,2,FALSE))</f>
        <v>#N/A</v>
      </c>
      <c r="F7323" s="13">
        <f>IF(OR(ISNA(D7323),ISNA(E7323)),0,C7323*VLOOKUP(D7323&amp;E7323,reference_cepidc!$C$1:$H$381,6,FALSE))</f>
        <v>0</v>
      </c>
      <c r="G7323" s="13">
        <f>IF(OR(ISNA(D7323),ISNA(E7323)),0,C7323*VLOOKUP(D7323&amp;E7323,reference_snds!$C$1:$D$406,2,FALSE))</f>
        <v>0</v>
      </c>
    </row>
    <row r="7324" spans="1:7" x14ac:dyDescent="0.25">
      <c r="A7324" s="14"/>
      <c r="B7324" s="14"/>
      <c r="C7324" s="14"/>
      <c r="D7324" s="9" t="e">
        <f>VLOOKUP(A7324,mappings!$D$1:$F$240,3,FALSE)</f>
        <v>#N/A</v>
      </c>
      <c r="E7324" s="9" t="e">
        <f>IF(ISBLANK(A7324),#N/A,VLOOKUP(B7324,mappings!$A$1:$B$152,2,FALSE))</f>
        <v>#N/A</v>
      </c>
      <c r="F7324" s="13">
        <f>IF(OR(ISNA(D7324),ISNA(E7324)),0,C7324*VLOOKUP(D7324&amp;E7324,reference_cepidc!$C$1:$H$381,6,FALSE))</f>
        <v>0</v>
      </c>
      <c r="G7324" s="13">
        <f>IF(OR(ISNA(D7324),ISNA(E7324)),0,C7324*VLOOKUP(D7324&amp;E7324,reference_snds!$C$1:$D$406,2,FALSE))</f>
        <v>0</v>
      </c>
    </row>
    <row r="7325" spans="1:7" x14ac:dyDescent="0.25">
      <c r="A7325" s="14"/>
      <c r="B7325" s="14"/>
      <c r="C7325" s="14"/>
      <c r="D7325" s="9" t="e">
        <f>VLOOKUP(A7325,mappings!$D$1:$F$240,3,FALSE)</f>
        <v>#N/A</v>
      </c>
      <c r="E7325" s="9" t="e">
        <f>IF(ISBLANK(A7325),#N/A,VLOOKUP(B7325,mappings!$A$1:$B$152,2,FALSE))</f>
        <v>#N/A</v>
      </c>
      <c r="F7325" s="13">
        <f>IF(OR(ISNA(D7325),ISNA(E7325)),0,C7325*VLOOKUP(D7325&amp;E7325,reference_cepidc!$C$1:$H$381,6,FALSE))</f>
        <v>0</v>
      </c>
      <c r="G7325" s="13">
        <f>IF(OR(ISNA(D7325),ISNA(E7325)),0,C7325*VLOOKUP(D7325&amp;E7325,reference_snds!$C$1:$D$406,2,FALSE))</f>
        <v>0</v>
      </c>
    </row>
    <row r="7326" spans="1:7" x14ac:dyDescent="0.25">
      <c r="A7326" s="14"/>
      <c r="B7326" s="14"/>
      <c r="C7326" s="14"/>
      <c r="D7326" s="9" t="e">
        <f>VLOOKUP(A7326,mappings!$D$1:$F$240,3,FALSE)</f>
        <v>#N/A</v>
      </c>
      <c r="E7326" s="9" t="e">
        <f>IF(ISBLANK(A7326),#N/A,VLOOKUP(B7326,mappings!$A$1:$B$152,2,FALSE))</f>
        <v>#N/A</v>
      </c>
      <c r="F7326" s="13">
        <f>IF(OR(ISNA(D7326),ISNA(E7326)),0,C7326*VLOOKUP(D7326&amp;E7326,reference_cepidc!$C$1:$H$381,6,FALSE))</f>
        <v>0</v>
      </c>
      <c r="G7326" s="13">
        <f>IF(OR(ISNA(D7326),ISNA(E7326)),0,C7326*VLOOKUP(D7326&amp;E7326,reference_snds!$C$1:$D$406,2,FALSE))</f>
        <v>0</v>
      </c>
    </row>
    <row r="7327" spans="1:7" x14ac:dyDescent="0.25">
      <c r="A7327" s="14"/>
      <c r="B7327" s="14"/>
      <c r="C7327" s="14"/>
      <c r="D7327" s="9" t="e">
        <f>VLOOKUP(A7327,mappings!$D$1:$F$240,3,FALSE)</f>
        <v>#N/A</v>
      </c>
      <c r="E7327" s="9" t="e">
        <f>IF(ISBLANK(A7327),#N/A,VLOOKUP(B7327,mappings!$A$1:$B$152,2,FALSE))</f>
        <v>#N/A</v>
      </c>
      <c r="F7327" s="13">
        <f>IF(OR(ISNA(D7327),ISNA(E7327)),0,C7327*VLOOKUP(D7327&amp;E7327,reference_cepidc!$C$1:$H$381,6,FALSE))</f>
        <v>0</v>
      </c>
      <c r="G7327" s="13">
        <f>IF(OR(ISNA(D7327),ISNA(E7327)),0,C7327*VLOOKUP(D7327&amp;E7327,reference_snds!$C$1:$D$406,2,FALSE))</f>
        <v>0</v>
      </c>
    </row>
    <row r="7328" spans="1:7" x14ac:dyDescent="0.25">
      <c r="A7328" s="14"/>
      <c r="B7328" s="14"/>
      <c r="C7328" s="14"/>
      <c r="D7328" s="9" t="e">
        <f>VLOOKUP(A7328,mappings!$D$1:$F$240,3,FALSE)</f>
        <v>#N/A</v>
      </c>
      <c r="E7328" s="9" t="e">
        <f>IF(ISBLANK(A7328),#N/A,VLOOKUP(B7328,mappings!$A$1:$B$152,2,FALSE))</f>
        <v>#N/A</v>
      </c>
      <c r="F7328" s="13">
        <f>IF(OR(ISNA(D7328),ISNA(E7328)),0,C7328*VLOOKUP(D7328&amp;E7328,reference_cepidc!$C$1:$H$381,6,FALSE))</f>
        <v>0</v>
      </c>
      <c r="G7328" s="13">
        <f>IF(OR(ISNA(D7328),ISNA(E7328)),0,C7328*VLOOKUP(D7328&amp;E7328,reference_snds!$C$1:$D$406,2,FALSE))</f>
        <v>0</v>
      </c>
    </row>
    <row r="7329" spans="1:7" x14ac:dyDescent="0.25">
      <c r="A7329" s="14"/>
      <c r="B7329" s="14"/>
      <c r="C7329" s="14"/>
      <c r="D7329" s="9" t="e">
        <f>VLOOKUP(A7329,mappings!$D$1:$F$240,3,FALSE)</f>
        <v>#N/A</v>
      </c>
      <c r="E7329" s="9" t="e">
        <f>IF(ISBLANK(A7329),#N/A,VLOOKUP(B7329,mappings!$A$1:$B$152,2,FALSE))</f>
        <v>#N/A</v>
      </c>
      <c r="F7329" s="13">
        <f>IF(OR(ISNA(D7329),ISNA(E7329)),0,C7329*VLOOKUP(D7329&amp;E7329,reference_cepidc!$C$1:$H$381,6,FALSE))</f>
        <v>0</v>
      </c>
      <c r="G7329" s="13">
        <f>IF(OR(ISNA(D7329),ISNA(E7329)),0,C7329*VLOOKUP(D7329&amp;E7329,reference_snds!$C$1:$D$406,2,FALSE))</f>
        <v>0</v>
      </c>
    </row>
    <row r="7330" spans="1:7" x14ac:dyDescent="0.25">
      <c r="A7330" s="14"/>
      <c r="B7330" s="14"/>
      <c r="C7330" s="14"/>
      <c r="D7330" s="9" t="e">
        <f>VLOOKUP(A7330,mappings!$D$1:$F$240,3,FALSE)</f>
        <v>#N/A</v>
      </c>
      <c r="E7330" s="9" t="e">
        <f>IF(ISBLANK(A7330),#N/A,VLOOKUP(B7330,mappings!$A$1:$B$152,2,FALSE))</f>
        <v>#N/A</v>
      </c>
      <c r="F7330" s="13">
        <f>IF(OR(ISNA(D7330),ISNA(E7330)),0,C7330*VLOOKUP(D7330&amp;E7330,reference_cepidc!$C$1:$H$381,6,FALSE))</f>
        <v>0</v>
      </c>
      <c r="G7330" s="13">
        <f>IF(OR(ISNA(D7330),ISNA(E7330)),0,C7330*VLOOKUP(D7330&amp;E7330,reference_snds!$C$1:$D$406,2,FALSE))</f>
        <v>0</v>
      </c>
    </row>
    <row r="7331" spans="1:7" x14ac:dyDescent="0.25">
      <c r="A7331" s="14"/>
      <c r="B7331" s="14"/>
      <c r="C7331" s="14"/>
      <c r="D7331" s="9" t="e">
        <f>VLOOKUP(A7331,mappings!$D$1:$F$240,3,FALSE)</f>
        <v>#N/A</v>
      </c>
      <c r="E7331" s="9" t="e">
        <f>IF(ISBLANK(A7331),#N/A,VLOOKUP(B7331,mappings!$A$1:$B$152,2,FALSE))</f>
        <v>#N/A</v>
      </c>
      <c r="F7331" s="13">
        <f>IF(OR(ISNA(D7331),ISNA(E7331)),0,C7331*VLOOKUP(D7331&amp;E7331,reference_cepidc!$C$1:$H$381,6,FALSE))</f>
        <v>0</v>
      </c>
      <c r="G7331" s="13">
        <f>IF(OR(ISNA(D7331),ISNA(E7331)),0,C7331*VLOOKUP(D7331&amp;E7331,reference_snds!$C$1:$D$406,2,FALSE))</f>
        <v>0</v>
      </c>
    </row>
    <row r="7332" spans="1:7" x14ac:dyDescent="0.25">
      <c r="A7332" s="14"/>
      <c r="B7332" s="14"/>
      <c r="C7332" s="14"/>
      <c r="D7332" s="9" t="e">
        <f>VLOOKUP(A7332,mappings!$D$1:$F$240,3,FALSE)</f>
        <v>#N/A</v>
      </c>
      <c r="E7332" s="9" t="e">
        <f>IF(ISBLANK(A7332),#N/A,VLOOKUP(B7332,mappings!$A$1:$B$152,2,FALSE))</f>
        <v>#N/A</v>
      </c>
      <c r="F7332" s="13">
        <f>IF(OR(ISNA(D7332),ISNA(E7332)),0,C7332*VLOOKUP(D7332&amp;E7332,reference_cepidc!$C$1:$H$381,6,FALSE))</f>
        <v>0</v>
      </c>
      <c r="G7332" s="13">
        <f>IF(OR(ISNA(D7332),ISNA(E7332)),0,C7332*VLOOKUP(D7332&amp;E7332,reference_snds!$C$1:$D$406,2,FALSE))</f>
        <v>0</v>
      </c>
    </row>
    <row r="7333" spans="1:7" x14ac:dyDescent="0.25">
      <c r="A7333" s="14"/>
      <c r="B7333" s="14"/>
      <c r="C7333" s="14"/>
      <c r="D7333" s="9" t="e">
        <f>VLOOKUP(A7333,mappings!$D$1:$F$240,3,FALSE)</f>
        <v>#N/A</v>
      </c>
      <c r="E7333" s="9" t="e">
        <f>IF(ISBLANK(A7333),#N/A,VLOOKUP(B7333,mappings!$A$1:$B$152,2,FALSE))</f>
        <v>#N/A</v>
      </c>
      <c r="F7333" s="13">
        <f>IF(OR(ISNA(D7333),ISNA(E7333)),0,C7333*VLOOKUP(D7333&amp;E7333,reference_cepidc!$C$1:$H$381,6,FALSE))</f>
        <v>0</v>
      </c>
      <c r="G7333" s="13">
        <f>IF(OR(ISNA(D7333),ISNA(E7333)),0,C7333*VLOOKUP(D7333&amp;E7333,reference_snds!$C$1:$D$406,2,FALSE))</f>
        <v>0</v>
      </c>
    </row>
    <row r="7334" spans="1:7" x14ac:dyDescent="0.25">
      <c r="A7334" s="14"/>
      <c r="B7334" s="14"/>
      <c r="C7334" s="14"/>
      <c r="D7334" s="9" t="e">
        <f>VLOOKUP(A7334,mappings!$D$1:$F$240,3,FALSE)</f>
        <v>#N/A</v>
      </c>
      <c r="E7334" s="9" t="e">
        <f>IF(ISBLANK(A7334),#N/A,VLOOKUP(B7334,mappings!$A$1:$B$152,2,FALSE))</f>
        <v>#N/A</v>
      </c>
      <c r="F7334" s="13">
        <f>IF(OR(ISNA(D7334),ISNA(E7334)),0,C7334*VLOOKUP(D7334&amp;E7334,reference_cepidc!$C$1:$H$381,6,FALSE))</f>
        <v>0</v>
      </c>
      <c r="G7334" s="13">
        <f>IF(OR(ISNA(D7334),ISNA(E7334)),0,C7334*VLOOKUP(D7334&amp;E7334,reference_snds!$C$1:$D$406,2,FALSE))</f>
        <v>0</v>
      </c>
    </row>
    <row r="7335" spans="1:7" x14ac:dyDescent="0.25">
      <c r="A7335" s="14"/>
      <c r="B7335" s="14"/>
      <c r="C7335" s="14"/>
      <c r="D7335" s="9" t="e">
        <f>VLOOKUP(A7335,mappings!$D$1:$F$240,3,FALSE)</f>
        <v>#N/A</v>
      </c>
      <c r="E7335" s="9" t="e">
        <f>IF(ISBLANK(A7335),#N/A,VLOOKUP(B7335,mappings!$A$1:$B$152,2,FALSE))</f>
        <v>#N/A</v>
      </c>
      <c r="F7335" s="13">
        <f>IF(OR(ISNA(D7335),ISNA(E7335)),0,C7335*VLOOKUP(D7335&amp;E7335,reference_cepidc!$C$1:$H$381,6,FALSE))</f>
        <v>0</v>
      </c>
      <c r="G7335" s="13">
        <f>IF(OR(ISNA(D7335),ISNA(E7335)),0,C7335*VLOOKUP(D7335&amp;E7335,reference_snds!$C$1:$D$406,2,FALSE))</f>
        <v>0</v>
      </c>
    </row>
    <row r="7336" spans="1:7" x14ac:dyDescent="0.25">
      <c r="A7336" s="14"/>
      <c r="B7336" s="14"/>
      <c r="C7336" s="14"/>
      <c r="D7336" s="9" t="e">
        <f>VLOOKUP(A7336,mappings!$D$1:$F$240,3,FALSE)</f>
        <v>#N/A</v>
      </c>
      <c r="E7336" s="9" t="e">
        <f>IF(ISBLANK(A7336),#N/A,VLOOKUP(B7336,mappings!$A$1:$B$152,2,FALSE))</f>
        <v>#N/A</v>
      </c>
      <c r="F7336" s="13">
        <f>IF(OR(ISNA(D7336),ISNA(E7336)),0,C7336*VLOOKUP(D7336&amp;E7336,reference_cepidc!$C$1:$H$381,6,FALSE))</f>
        <v>0</v>
      </c>
      <c r="G7336" s="13">
        <f>IF(OR(ISNA(D7336),ISNA(E7336)),0,C7336*VLOOKUP(D7336&amp;E7336,reference_snds!$C$1:$D$406,2,FALSE))</f>
        <v>0</v>
      </c>
    </row>
    <row r="7337" spans="1:7" x14ac:dyDescent="0.25">
      <c r="A7337" s="14"/>
      <c r="B7337" s="14"/>
      <c r="C7337" s="14"/>
      <c r="D7337" s="9" t="e">
        <f>VLOOKUP(A7337,mappings!$D$1:$F$240,3,FALSE)</f>
        <v>#N/A</v>
      </c>
      <c r="E7337" s="9" t="e">
        <f>IF(ISBLANK(A7337),#N/A,VLOOKUP(B7337,mappings!$A$1:$B$152,2,FALSE))</f>
        <v>#N/A</v>
      </c>
      <c r="F7337" s="13">
        <f>IF(OR(ISNA(D7337),ISNA(E7337)),0,C7337*VLOOKUP(D7337&amp;E7337,reference_cepidc!$C$1:$H$381,6,FALSE))</f>
        <v>0</v>
      </c>
      <c r="G7337" s="13">
        <f>IF(OR(ISNA(D7337),ISNA(E7337)),0,C7337*VLOOKUP(D7337&amp;E7337,reference_snds!$C$1:$D$406,2,FALSE))</f>
        <v>0</v>
      </c>
    </row>
    <row r="7338" spans="1:7" x14ac:dyDescent="0.25">
      <c r="A7338" s="14"/>
      <c r="B7338" s="14"/>
      <c r="C7338" s="14"/>
      <c r="D7338" s="9" t="e">
        <f>VLOOKUP(A7338,mappings!$D$1:$F$240,3,FALSE)</f>
        <v>#N/A</v>
      </c>
      <c r="E7338" s="9" t="e">
        <f>IF(ISBLANK(A7338),#N/A,VLOOKUP(B7338,mappings!$A$1:$B$152,2,FALSE))</f>
        <v>#N/A</v>
      </c>
      <c r="F7338" s="13">
        <f>IF(OR(ISNA(D7338),ISNA(E7338)),0,C7338*VLOOKUP(D7338&amp;E7338,reference_cepidc!$C$1:$H$381,6,FALSE))</f>
        <v>0</v>
      </c>
      <c r="G7338" s="13">
        <f>IF(OR(ISNA(D7338),ISNA(E7338)),0,C7338*VLOOKUP(D7338&amp;E7338,reference_snds!$C$1:$D$406,2,FALSE))</f>
        <v>0</v>
      </c>
    </row>
    <row r="7339" spans="1:7" x14ac:dyDescent="0.25">
      <c r="A7339" s="14"/>
      <c r="B7339" s="14"/>
      <c r="C7339" s="14"/>
      <c r="D7339" s="9" t="e">
        <f>VLOOKUP(A7339,mappings!$D$1:$F$240,3,FALSE)</f>
        <v>#N/A</v>
      </c>
      <c r="E7339" s="9" t="e">
        <f>IF(ISBLANK(A7339),#N/A,VLOOKUP(B7339,mappings!$A$1:$B$152,2,FALSE))</f>
        <v>#N/A</v>
      </c>
      <c r="F7339" s="13">
        <f>IF(OR(ISNA(D7339),ISNA(E7339)),0,C7339*VLOOKUP(D7339&amp;E7339,reference_cepidc!$C$1:$H$381,6,FALSE))</f>
        <v>0</v>
      </c>
      <c r="G7339" s="13">
        <f>IF(OR(ISNA(D7339),ISNA(E7339)),0,C7339*VLOOKUP(D7339&amp;E7339,reference_snds!$C$1:$D$406,2,FALSE))</f>
        <v>0</v>
      </c>
    </row>
    <row r="7340" spans="1:7" x14ac:dyDescent="0.25">
      <c r="A7340" s="14"/>
      <c r="B7340" s="14"/>
      <c r="C7340" s="14"/>
      <c r="D7340" s="9" t="e">
        <f>VLOOKUP(A7340,mappings!$D$1:$F$240,3,FALSE)</f>
        <v>#N/A</v>
      </c>
      <c r="E7340" s="9" t="e">
        <f>IF(ISBLANK(A7340),#N/A,VLOOKUP(B7340,mappings!$A$1:$B$152,2,FALSE))</f>
        <v>#N/A</v>
      </c>
      <c r="F7340" s="13">
        <f>IF(OR(ISNA(D7340),ISNA(E7340)),0,C7340*VLOOKUP(D7340&amp;E7340,reference_cepidc!$C$1:$H$381,6,FALSE))</f>
        <v>0</v>
      </c>
      <c r="G7340" s="13">
        <f>IF(OR(ISNA(D7340),ISNA(E7340)),0,C7340*VLOOKUP(D7340&amp;E7340,reference_snds!$C$1:$D$406,2,FALSE))</f>
        <v>0</v>
      </c>
    </row>
    <row r="7341" spans="1:7" x14ac:dyDescent="0.25">
      <c r="A7341" s="14"/>
      <c r="B7341" s="14"/>
      <c r="C7341" s="14"/>
      <c r="D7341" s="9" t="e">
        <f>VLOOKUP(A7341,mappings!$D$1:$F$240,3,FALSE)</f>
        <v>#N/A</v>
      </c>
      <c r="E7341" s="9" t="e">
        <f>IF(ISBLANK(A7341),#N/A,VLOOKUP(B7341,mappings!$A$1:$B$152,2,FALSE))</f>
        <v>#N/A</v>
      </c>
      <c r="F7341" s="13">
        <f>IF(OR(ISNA(D7341),ISNA(E7341)),0,C7341*VLOOKUP(D7341&amp;E7341,reference_cepidc!$C$1:$H$381,6,FALSE))</f>
        <v>0</v>
      </c>
      <c r="G7341" s="13">
        <f>IF(OR(ISNA(D7341),ISNA(E7341)),0,C7341*VLOOKUP(D7341&amp;E7341,reference_snds!$C$1:$D$406,2,FALSE))</f>
        <v>0</v>
      </c>
    </row>
    <row r="7342" spans="1:7" x14ac:dyDescent="0.25">
      <c r="A7342" s="14"/>
      <c r="B7342" s="14"/>
      <c r="C7342" s="14"/>
      <c r="D7342" s="9" t="e">
        <f>VLOOKUP(A7342,mappings!$D$1:$F$240,3,FALSE)</f>
        <v>#N/A</v>
      </c>
      <c r="E7342" s="9" t="e">
        <f>IF(ISBLANK(A7342),#N/A,VLOOKUP(B7342,mappings!$A$1:$B$152,2,FALSE))</f>
        <v>#N/A</v>
      </c>
      <c r="F7342" s="13">
        <f>IF(OR(ISNA(D7342),ISNA(E7342)),0,C7342*VLOOKUP(D7342&amp;E7342,reference_cepidc!$C$1:$H$381,6,FALSE))</f>
        <v>0</v>
      </c>
      <c r="G7342" s="13">
        <f>IF(OR(ISNA(D7342),ISNA(E7342)),0,C7342*VLOOKUP(D7342&amp;E7342,reference_snds!$C$1:$D$406,2,FALSE))</f>
        <v>0</v>
      </c>
    </row>
    <row r="7343" spans="1:7" x14ac:dyDescent="0.25">
      <c r="A7343" s="14"/>
      <c r="B7343" s="14"/>
      <c r="C7343" s="14"/>
      <c r="D7343" s="9" t="e">
        <f>VLOOKUP(A7343,mappings!$D$1:$F$240,3,FALSE)</f>
        <v>#N/A</v>
      </c>
      <c r="E7343" s="9" t="e">
        <f>IF(ISBLANK(A7343),#N/A,VLOOKUP(B7343,mappings!$A$1:$B$152,2,FALSE))</f>
        <v>#N/A</v>
      </c>
      <c r="F7343" s="13">
        <f>IF(OR(ISNA(D7343),ISNA(E7343)),0,C7343*VLOOKUP(D7343&amp;E7343,reference_cepidc!$C$1:$H$381,6,FALSE))</f>
        <v>0</v>
      </c>
      <c r="G7343" s="13">
        <f>IF(OR(ISNA(D7343),ISNA(E7343)),0,C7343*VLOOKUP(D7343&amp;E7343,reference_snds!$C$1:$D$406,2,FALSE))</f>
        <v>0</v>
      </c>
    </row>
    <row r="7344" spans="1:7" x14ac:dyDescent="0.25">
      <c r="A7344" s="14"/>
      <c r="B7344" s="14"/>
      <c r="C7344" s="14"/>
      <c r="D7344" s="9" t="e">
        <f>VLOOKUP(A7344,mappings!$D$1:$F$240,3,FALSE)</f>
        <v>#N/A</v>
      </c>
      <c r="E7344" s="9" t="e">
        <f>IF(ISBLANK(A7344),#N/A,VLOOKUP(B7344,mappings!$A$1:$B$152,2,FALSE))</f>
        <v>#N/A</v>
      </c>
      <c r="F7344" s="13">
        <f>IF(OR(ISNA(D7344),ISNA(E7344)),0,C7344*VLOOKUP(D7344&amp;E7344,reference_cepidc!$C$1:$H$381,6,FALSE))</f>
        <v>0</v>
      </c>
      <c r="G7344" s="13">
        <f>IF(OR(ISNA(D7344),ISNA(E7344)),0,C7344*VLOOKUP(D7344&amp;E7344,reference_snds!$C$1:$D$406,2,FALSE))</f>
        <v>0</v>
      </c>
    </row>
    <row r="7345" spans="1:7" x14ac:dyDescent="0.25">
      <c r="A7345" s="14"/>
      <c r="B7345" s="14"/>
      <c r="C7345" s="14"/>
      <c r="D7345" s="9" t="e">
        <f>VLOOKUP(A7345,mappings!$D$1:$F$240,3,FALSE)</f>
        <v>#N/A</v>
      </c>
      <c r="E7345" s="9" t="e">
        <f>IF(ISBLANK(A7345),#N/A,VLOOKUP(B7345,mappings!$A$1:$B$152,2,FALSE))</f>
        <v>#N/A</v>
      </c>
      <c r="F7345" s="13">
        <f>IF(OR(ISNA(D7345),ISNA(E7345)),0,C7345*VLOOKUP(D7345&amp;E7345,reference_cepidc!$C$1:$H$381,6,FALSE))</f>
        <v>0</v>
      </c>
      <c r="G7345" s="13">
        <f>IF(OR(ISNA(D7345),ISNA(E7345)),0,C7345*VLOOKUP(D7345&amp;E7345,reference_snds!$C$1:$D$406,2,FALSE))</f>
        <v>0</v>
      </c>
    </row>
    <row r="7346" spans="1:7" x14ac:dyDescent="0.25">
      <c r="A7346" s="14"/>
      <c r="B7346" s="14"/>
      <c r="C7346" s="14"/>
      <c r="D7346" s="9" t="e">
        <f>VLOOKUP(A7346,mappings!$D$1:$F$240,3,FALSE)</f>
        <v>#N/A</v>
      </c>
      <c r="E7346" s="9" t="e">
        <f>IF(ISBLANK(A7346),#N/A,VLOOKUP(B7346,mappings!$A$1:$B$152,2,FALSE))</f>
        <v>#N/A</v>
      </c>
      <c r="F7346" s="13">
        <f>IF(OR(ISNA(D7346),ISNA(E7346)),0,C7346*VLOOKUP(D7346&amp;E7346,reference_cepidc!$C$1:$H$381,6,FALSE))</f>
        <v>0</v>
      </c>
      <c r="G7346" s="13">
        <f>IF(OR(ISNA(D7346),ISNA(E7346)),0,C7346*VLOOKUP(D7346&amp;E7346,reference_snds!$C$1:$D$406,2,FALSE))</f>
        <v>0</v>
      </c>
    </row>
    <row r="7347" spans="1:7" x14ac:dyDescent="0.25">
      <c r="A7347" s="14"/>
      <c r="B7347" s="14"/>
      <c r="C7347" s="14"/>
      <c r="D7347" s="9" t="e">
        <f>VLOOKUP(A7347,mappings!$D$1:$F$240,3,FALSE)</f>
        <v>#N/A</v>
      </c>
      <c r="E7347" s="9" t="e">
        <f>IF(ISBLANK(A7347),#N/A,VLOOKUP(B7347,mappings!$A$1:$B$152,2,FALSE))</f>
        <v>#N/A</v>
      </c>
      <c r="F7347" s="13">
        <f>IF(OR(ISNA(D7347),ISNA(E7347)),0,C7347*VLOOKUP(D7347&amp;E7347,reference_cepidc!$C$1:$H$381,6,FALSE))</f>
        <v>0</v>
      </c>
      <c r="G7347" s="13">
        <f>IF(OR(ISNA(D7347),ISNA(E7347)),0,C7347*VLOOKUP(D7347&amp;E7347,reference_snds!$C$1:$D$406,2,FALSE))</f>
        <v>0</v>
      </c>
    </row>
    <row r="7348" spans="1:7" x14ac:dyDescent="0.25">
      <c r="A7348" s="14"/>
      <c r="B7348" s="14"/>
      <c r="C7348" s="14"/>
      <c r="D7348" s="9" t="e">
        <f>VLOOKUP(A7348,mappings!$D$1:$F$240,3,FALSE)</f>
        <v>#N/A</v>
      </c>
      <c r="E7348" s="9" t="e">
        <f>IF(ISBLANK(A7348),#N/A,VLOOKUP(B7348,mappings!$A$1:$B$152,2,FALSE))</f>
        <v>#N/A</v>
      </c>
      <c r="F7348" s="13">
        <f>IF(OR(ISNA(D7348),ISNA(E7348)),0,C7348*VLOOKUP(D7348&amp;E7348,reference_cepidc!$C$1:$H$381,6,FALSE))</f>
        <v>0</v>
      </c>
      <c r="G7348" s="13">
        <f>IF(OR(ISNA(D7348),ISNA(E7348)),0,C7348*VLOOKUP(D7348&amp;E7348,reference_snds!$C$1:$D$406,2,FALSE))</f>
        <v>0</v>
      </c>
    </row>
    <row r="7349" spans="1:7" x14ac:dyDescent="0.25">
      <c r="A7349" s="14"/>
      <c r="B7349" s="14"/>
      <c r="C7349" s="14"/>
      <c r="D7349" s="9" t="e">
        <f>VLOOKUP(A7349,mappings!$D$1:$F$240,3,FALSE)</f>
        <v>#N/A</v>
      </c>
      <c r="E7349" s="9" t="e">
        <f>IF(ISBLANK(A7349),#N/A,VLOOKUP(B7349,mappings!$A$1:$B$152,2,FALSE))</f>
        <v>#N/A</v>
      </c>
      <c r="F7349" s="13">
        <f>IF(OR(ISNA(D7349),ISNA(E7349)),0,C7349*VLOOKUP(D7349&amp;E7349,reference_cepidc!$C$1:$H$381,6,FALSE))</f>
        <v>0</v>
      </c>
      <c r="G7349" s="13">
        <f>IF(OR(ISNA(D7349),ISNA(E7349)),0,C7349*VLOOKUP(D7349&amp;E7349,reference_snds!$C$1:$D$406,2,FALSE))</f>
        <v>0</v>
      </c>
    </row>
    <row r="7350" spans="1:7" x14ac:dyDescent="0.25">
      <c r="A7350" s="14"/>
      <c r="B7350" s="14"/>
      <c r="C7350" s="14"/>
      <c r="D7350" s="9" t="e">
        <f>VLOOKUP(A7350,mappings!$D$1:$F$240,3,FALSE)</f>
        <v>#N/A</v>
      </c>
      <c r="E7350" s="9" t="e">
        <f>IF(ISBLANK(A7350),#N/A,VLOOKUP(B7350,mappings!$A$1:$B$152,2,FALSE))</f>
        <v>#N/A</v>
      </c>
      <c r="F7350" s="13">
        <f>IF(OR(ISNA(D7350),ISNA(E7350)),0,C7350*VLOOKUP(D7350&amp;E7350,reference_cepidc!$C$1:$H$381,6,FALSE))</f>
        <v>0</v>
      </c>
      <c r="G7350" s="13">
        <f>IF(OR(ISNA(D7350),ISNA(E7350)),0,C7350*VLOOKUP(D7350&amp;E7350,reference_snds!$C$1:$D$406,2,FALSE))</f>
        <v>0</v>
      </c>
    </row>
    <row r="7351" spans="1:7" x14ac:dyDescent="0.25">
      <c r="A7351" s="14"/>
      <c r="B7351" s="14"/>
      <c r="C7351" s="14"/>
      <c r="D7351" s="9" t="e">
        <f>VLOOKUP(A7351,mappings!$D$1:$F$240,3,FALSE)</f>
        <v>#N/A</v>
      </c>
      <c r="E7351" s="9" t="e">
        <f>IF(ISBLANK(A7351),#N/A,VLOOKUP(B7351,mappings!$A$1:$B$152,2,FALSE))</f>
        <v>#N/A</v>
      </c>
      <c r="F7351" s="13">
        <f>IF(OR(ISNA(D7351),ISNA(E7351)),0,C7351*VLOOKUP(D7351&amp;E7351,reference_cepidc!$C$1:$H$381,6,FALSE))</f>
        <v>0</v>
      </c>
      <c r="G7351" s="13">
        <f>IF(OR(ISNA(D7351),ISNA(E7351)),0,C7351*VLOOKUP(D7351&amp;E7351,reference_snds!$C$1:$D$406,2,FALSE))</f>
        <v>0</v>
      </c>
    </row>
    <row r="7352" spans="1:7" x14ac:dyDescent="0.25">
      <c r="A7352" s="14"/>
      <c r="B7352" s="14"/>
      <c r="C7352" s="14"/>
      <c r="D7352" s="9" t="e">
        <f>VLOOKUP(A7352,mappings!$D$1:$F$240,3,FALSE)</f>
        <v>#N/A</v>
      </c>
      <c r="E7352" s="9" t="e">
        <f>IF(ISBLANK(A7352),#N/A,VLOOKUP(B7352,mappings!$A$1:$B$152,2,FALSE))</f>
        <v>#N/A</v>
      </c>
      <c r="F7352" s="13">
        <f>IF(OR(ISNA(D7352),ISNA(E7352)),0,C7352*VLOOKUP(D7352&amp;E7352,reference_cepidc!$C$1:$H$381,6,FALSE))</f>
        <v>0</v>
      </c>
      <c r="G7352" s="13">
        <f>IF(OR(ISNA(D7352),ISNA(E7352)),0,C7352*VLOOKUP(D7352&amp;E7352,reference_snds!$C$1:$D$406,2,FALSE))</f>
        <v>0</v>
      </c>
    </row>
    <row r="7353" spans="1:7" x14ac:dyDescent="0.25">
      <c r="A7353" s="14"/>
      <c r="B7353" s="14"/>
      <c r="C7353" s="14"/>
      <c r="D7353" s="9" t="e">
        <f>VLOOKUP(A7353,mappings!$D$1:$F$240,3,FALSE)</f>
        <v>#N/A</v>
      </c>
      <c r="E7353" s="9" t="e">
        <f>IF(ISBLANK(A7353),#N/A,VLOOKUP(B7353,mappings!$A$1:$B$152,2,FALSE))</f>
        <v>#N/A</v>
      </c>
      <c r="F7353" s="13">
        <f>IF(OR(ISNA(D7353),ISNA(E7353)),0,C7353*VLOOKUP(D7353&amp;E7353,reference_cepidc!$C$1:$H$381,6,FALSE))</f>
        <v>0</v>
      </c>
      <c r="G7353" s="13">
        <f>IF(OR(ISNA(D7353),ISNA(E7353)),0,C7353*VLOOKUP(D7353&amp;E7353,reference_snds!$C$1:$D$406,2,FALSE))</f>
        <v>0</v>
      </c>
    </row>
    <row r="7354" spans="1:7" x14ac:dyDescent="0.25">
      <c r="A7354" s="14"/>
      <c r="B7354" s="14"/>
      <c r="C7354" s="14"/>
      <c r="D7354" s="9" t="e">
        <f>VLOOKUP(A7354,mappings!$D$1:$F$240,3,FALSE)</f>
        <v>#N/A</v>
      </c>
      <c r="E7354" s="9" t="e">
        <f>IF(ISBLANK(A7354),#N/A,VLOOKUP(B7354,mappings!$A$1:$B$152,2,FALSE))</f>
        <v>#N/A</v>
      </c>
      <c r="F7354" s="13">
        <f>IF(OR(ISNA(D7354),ISNA(E7354)),0,C7354*VLOOKUP(D7354&amp;E7354,reference_cepidc!$C$1:$H$381,6,FALSE))</f>
        <v>0</v>
      </c>
      <c r="G7354" s="13">
        <f>IF(OR(ISNA(D7354),ISNA(E7354)),0,C7354*VLOOKUP(D7354&amp;E7354,reference_snds!$C$1:$D$406,2,FALSE))</f>
        <v>0</v>
      </c>
    </row>
    <row r="7355" spans="1:7" x14ac:dyDescent="0.25">
      <c r="A7355" s="14"/>
      <c r="B7355" s="14"/>
      <c r="C7355" s="14"/>
      <c r="D7355" s="9" t="e">
        <f>VLOOKUP(A7355,mappings!$D$1:$F$240,3,FALSE)</f>
        <v>#N/A</v>
      </c>
      <c r="E7355" s="9" t="e">
        <f>IF(ISBLANK(A7355),#N/A,VLOOKUP(B7355,mappings!$A$1:$B$152,2,FALSE))</f>
        <v>#N/A</v>
      </c>
      <c r="F7355" s="13">
        <f>IF(OR(ISNA(D7355),ISNA(E7355)),0,C7355*VLOOKUP(D7355&amp;E7355,reference_cepidc!$C$1:$H$381,6,FALSE))</f>
        <v>0</v>
      </c>
      <c r="G7355" s="13">
        <f>IF(OR(ISNA(D7355),ISNA(E7355)),0,C7355*VLOOKUP(D7355&amp;E7355,reference_snds!$C$1:$D$406,2,FALSE))</f>
        <v>0</v>
      </c>
    </row>
    <row r="7356" spans="1:7" x14ac:dyDescent="0.25">
      <c r="A7356" s="14"/>
      <c r="B7356" s="14"/>
      <c r="C7356" s="14"/>
      <c r="D7356" s="9" t="e">
        <f>VLOOKUP(A7356,mappings!$D$1:$F$240,3,FALSE)</f>
        <v>#N/A</v>
      </c>
      <c r="E7356" s="9" t="e">
        <f>IF(ISBLANK(A7356),#N/A,VLOOKUP(B7356,mappings!$A$1:$B$152,2,FALSE))</f>
        <v>#N/A</v>
      </c>
      <c r="F7356" s="13">
        <f>IF(OR(ISNA(D7356),ISNA(E7356)),0,C7356*VLOOKUP(D7356&amp;E7356,reference_cepidc!$C$1:$H$381,6,FALSE))</f>
        <v>0</v>
      </c>
      <c r="G7356" s="13">
        <f>IF(OR(ISNA(D7356),ISNA(E7356)),0,C7356*VLOOKUP(D7356&amp;E7356,reference_snds!$C$1:$D$406,2,FALSE))</f>
        <v>0</v>
      </c>
    </row>
    <row r="7357" spans="1:7" x14ac:dyDescent="0.25">
      <c r="A7357" s="14"/>
      <c r="B7357" s="14"/>
      <c r="C7357" s="14"/>
      <c r="D7357" s="9" t="e">
        <f>VLOOKUP(A7357,mappings!$D$1:$F$240,3,FALSE)</f>
        <v>#N/A</v>
      </c>
      <c r="E7357" s="9" t="e">
        <f>IF(ISBLANK(A7357),#N/A,VLOOKUP(B7357,mappings!$A$1:$B$152,2,FALSE))</f>
        <v>#N/A</v>
      </c>
      <c r="F7357" s="13">
        <f>IF(OR(ISNA(D7357),ISNA(E7357)),0,C7357*VLOOKUP(D7357&amp;E7357,reference_cepidc!$C$1:$H$381,6,FALSE))</f>
        <v>0</v>
      </c>
      <c r="G7357" s="13">
        <f>IF(OR(ISNA(D7357),ISNA(E7357)),0,C7357*VLOOKUP(D7357&amp;E7357,reference_snds!$C$1:$D$406,2,FALSE))</f>
        <v>0</v>
      </c>
    </row>
    <row r="7358" spans="1:7" x14ac:dyDescent="0.25">
      <c r="A7358" s="14"/>
      <c r="B7358" s="14"/>
      <c r="C7358" s="14"/>
      <c r="D7358" s="9" t="e">
        <f>VLOOKUP(A7358,mappings!$D$1:$F$240,3,FALSE)</f>
        <v>#N/A</v>
      </c>
      <c r="E7358" s="9" t="e">
        <f>IF(ISBLANK(A7358),#N/A,VLOOKUP(B7358,mappings!$A$1:$B$152,2,FALSE))</f>
        <v>#N/A</v>
      </c>
      <c r="F7358" s="13">
        <f>IF(OR(ISNA(D7358),ISNA(E7358)),0,C7358*VLOOKUP(D7358&amp;E7358,reference_cepidc!$C$1:$H$381,6,FALSE))</f>
        <v>0</v>
      </c>
      <c r="G7358" s="13">
        <f>IF(OR(ISNA(D7358),ISNA(E7358)),0,C7358*VLOOKUP(D7358&amp;E7358,reference_snds!$C$1:$D$406,2,FALSE))</f>
        <v>0</v>
      </c>
    </row>
    <row r="7359" spans="1:7" x14ac:dyDescent="0.25">
      <c r="A7359" s="14"/>
      <c r="B7359" s="14"/>
      <c r="C7359" s="14"/>
      <c r="D7359" s="9" t="e">
        <f>VLOOKUP(A7359,mappings!$D$1:$F$240,3,FALSE)</f>
        <v>#N/A</v>
      </c>
      <c r="E7359" s="9" t="e">
        <f>IF(ISBLANK(A7359),#N/A,VLOOKUP(B7359,mappings!$A$1:$B$152,2,FALSE))</f>
        <v>#N/A</v>
      </c>
      <c r="F7359" s="13">
        <f>IF(OR(ISNA(D7359),ISNA(E7359)),0,C7359*VLOOKUP(D7359&amp;E7359,reference_cepidc!$C$1:$H$381,6,FALSE))</f>
        <v>0</v>
      </c>
      <c r="G7359" s="13">
        <f>IF(OR(ISNA(D7359),ISNA(E7359)),0,C7359*VLOOKUP(D7359&amp;E7359,reference_snds!$C$1:$D$406,2,FALSE))</f>
        <v>0</v>
      </c>
    </row>
    <row r="7360" spans="1:7" x14ac:dyDescent="0.25">
      <c r="A7360" s="14"/>
      <c r="B7360" s="14"/>
      <c r="C7360" s="14"/>
      <c r="D7360" s="9" t="e">
        <f>VLOOKUP(A7360,mappings!$D$1:$F$240,3,FALSE)</f>
        <v>#N/A</v>
      </c>
      <c r="E7360" s="9" t="e">
        <f>IF(ISBLANK(A7360),#N/A,VLOOKUP(B7360,mappings!$A$1:$B$152,2,FALSE))</f>
        <v>#N/A</v>
      </c>
      <c r="F7360" s="13">
        <f>IF(OR(ISNA(D7360),ISNA(E7360)),0,C7360*VLOOKUP(D7360&amp;E7360,reference_cepidc!$C$1:$H$381,6,FALSE))</f>
        <v>0</v>
      </c>
      <c r="G7360" s="13">
        <f>IF(OR(ISNA(D7360),ISNA(E7360)),0,C7360*VLOOKUP(D7360&amp;E7360,reference_snds!$C$1:$D$406,2,FALSE))</f>
        <v>0</v>
      </c>
    </row>
    <row r="7361" spans="1:7" x14ac:dyDescent="0.25">
      <c r="A7361" s="14"/>
      <c r="B7361" s="14"/>
      <c r="C7361" s="14"/>
      <c r="D7361" s="9" t="e">
        <f>VLOOKUP(A7361,mappings!$D$1:$F$240,3,FALSE)</f>
        <v>#N/A</v>
      </c>
      <c r="E7361" s="9" t="e">
        <f>IF(ISBLANK(A7361),#N/A,VLOOKUP(B7361,mappings!$A$1:$B$152,2,FALSE))</f>
        <v>#N/A</v>
      </c>
      <c r="F7361" s="13">
        <f>IF(OR(ISNA(D7361),ISNA(E7361)),0,C7361*VLOOKUP(D7361&amp;E7361,reference_cepidc!$C$1:$H$381,6,FALSE))</f>
        <v>0</v>
      </c>
      <c r="G7361" s="13">
        <f>IF(OR(ISNA(D7361),ISNA(E7361)),0,C7361*VLOOKUP(D7361&amp;E7361,reference_snds!$C$1:$D$406,2,FALSE))</f>
        <v>0</v>
      </c>
    </row>
    <row r="7362" spans="1:7" x14ac:dyDescent="0.25">
      <c r="A7362" s="14"/>
      <c r="B7362" s="14"/>
      <c r="C7362" s="14"/>
      <c r="D7362" s="9" t="e">
        <f>VLOOKUP(A7362,mappings!$D$1:$F$240,3,FALSE)</f>
        <v>#N/A</v>
      </c>
      <c r="E7362" s="9" t="e">
        <f>IF(ISBLANK(A7362),#N/A,VLOOKUP(B7362,mappings!$A$1:$B$152,2,FALSE))</f>
        <v>#N/A</v>
      </c>
      <c r="F7362" s="13">
        <f>IF(OR(ISNA(D7362),ISNA(E7362)),0,C7362*VLOOKUP(D7362&amp;E7362,reference_cepidc!$C$1:$H$381,6,FALSE))</f>
        <v>0</v>
      </c>
      <c r="G7362" s="13">
        <f>IF(OR(ISNA(D7362),ISNA(E7362)),0,C7362*VLOOKUP(D7362&amp;E7362,reference_snds!$C$1:$D$406,2,FALSE))</f>
        <v>0</v>
      </c>
    </row>
    <row r="7363" spans="1:7" x14ac:dyDescent="0.25">
      <c r="A7363" s="14"/>
      <c r="B7363" s="14"/>
      <c r="C7363" s="14"/>
      <c r="D7363" s="9" t="e">
        <f>VLOOKUP(A7363,mappings!$D$1:$F$240,3,FALSE)</f>
        <v>#N/A</v>
      </c>
      <c r="E7363" s="9" t="e">
        <f>IF(ISBLANK(A7363),#N/A,VLOOKUP(B7363,mappings!$A$1:$B$152,2,FALSE))</f>
        <v>#N/A</v>
      </c>
      <c r="F7363" s="13">
        <f>IF(OR(ISNA(D7363),ISNA(E7363)),0,C7363*VLOOKUP(D7363&amp;E7363,reference_cepidc!$C$1:$H$381,6,FALSE))</f>
        <v>0</v>
      </c>
      <c r="G7363" s="13">
        <f>IF(OR(ISNA(D7363),ISNA(E7363)),0,C7363*VLOOKUP(D7363&amp;E7363,reference_snds!$C$1:$D$406,2,FALSE))</f>
        <v>0</v>
      </c>
    </row>
    <row r="7364" spans="1:7" x14ac:dyDescent="0.25">
      <c r="A7364" s="14"/>
      <c r="B7364" s="14"/>
      <c r="C7364" s="14"/>
      <c r="D7364" s="9" t="e">
        <f>VLOOKUP(A7364,mappings!$D$1:$F$240,3,FALSE)</f>
        <v>#N/A</v>
      </c>
      <c r="E7364" s="9" t="e">
        <f>IF(ISBLANK(A7364),#N/A,VLOOKUP(B7364,mappings!$A$1:$B$152,2,FALSE))</f>
        <v>#N/A</v>
      </c>
      <c r="F7364" s="13">
        <f>IF(OR(ISNA(D7364),ISNA(E7364)),0,C7364*VLOOKUP(D7364&amp;E7364,reference_cepidc!$C$1:$H$381,6,FALSE))</f>
        <v>0</v>
      </c>
      <c r="G7364" s="13">
        <f>IF(OR(ISNA(D7364),ISNA(E7364)),0,C7364*VLOOKUP(D7364&amp;E7364,reference_snds!$C$1:$D$406,2,FALSE))</f>
        <v>0</v>
      </c>
    </row>
    <row r="7365" spans="1:7" x14ac:dyDescent="0.25">
      <c r="A7365" s="14"/>
      <c r="B7365" s="14"/>
      <c r="C7365" s="14"/>
      <c r="D7365" s="9" t="e">
        <f>VLOOKUP(A7365,mappings!$D$1:$F$240,3,FALSE)</f>
        <v>#N/A</v>
      </c>
      <c r="E7365" s="9" t="e">
        <f>IF(ISBLANK(A7365),#N/A,VLOOKUP(B7365,mappings!$A$1:$B$152,2,FALSE))</f>
        <v>#N/A</v>
      </c>
      <c r="F7365" s="13">
        <f>IF(OR(ISNA(D7365),ISNA(E7365)),0,C7365*VLOOKUP(D7365&amp;E7365,reference_cepidc!$C$1:$H$381,6,FALSE))</f>
        <v>0</v>
      </c>
      <c r="G7365" s="13">
        <f>IF(OR(ISNA(D7365),ISNA(E7365)),0,C7365*VLOOKUP(D7365&amp;E7365,reference_snds!$C$1:$D$406,2,FALSE))</f>
        <v>0</v>
      </c>
    </row>
    <row r="7366" spans="1:7" x14ac:dyDescent="0.25">
      <c r="A7366" s="14"/>
      <c r="B7366" s="14"/>
      <c r="C7366" s="14"/>
      <c r="D7366" s="9" t="e">
        <f>VLOOKUP(A7366,mappings!$D$1:$F$240,3,FALSE)</f>
        <v>#N/A</v>
      </c>
      <c r="E7366" s="9" t="e">
        <f>IF(ISBLANK(A7366),#N/A,VLOOKUP(B7366,mappings!$A$1:$B$152,2,FALSE))</f>
        <v>#N/A</v>
      </c>
      <c r="F7366" s="13">
        <f>IF(OR(ISNA(D7366),ISNA(E7366)),0,C7366*VLOOKUP(D7366&amp;E7366,reference_cepidc!$C$1:$H$381,6,FALSE))</f>
        <v>0</v>
      </c>
      <c r="G7366" s="13">
        <f>IF(OR(ISNA(D7366),ISNA(E7366)),0,C7366*VLOOKUP(D7366&amp;E7366,reference_snds!$C$1:$D$406,2,FALSE))</f>
        <v>0</v>
      </c>
    </row>
    <row r="7367" spans="1:7" x14ac:dyDescent="0.25">
      <c r="A7367" s="14"/>
      <c r="B7367" s="14"/>
      <c r="C7367" s="14"/>
      <c r="D7367" s="9" t="e">
        <f>VLOOKUP(A7367,mappings!$D$1:$F$240,3,FALSE)</f>
        <v>#N/A</v>
      </c>
      <c r="E7367" s="9" t="e">
        <f>IF(ISBLANK(A7367),#N/A,VLOOKUP(B7367,mappings!$A$1:$B$152,2,FALSE))</f>
        <v>#N/A</v>
      </c>
      <c r="F7367" s="13">
        <f>IF(OR(ISNA(D7367),ISNA(E7367)),0,C7367*VLOOKUP(D7367&amp;E7367,reference_cepidc!$C$1:$H$381,6,FALSE))</f>
        <v>0</v>
      </c>
      <c r="G7367" s="13">
        <f>IF(OR(ISNA(D7367),ISNA(E7367)),0,C7367*VLOOKUP(D7367&amp;E7367,reference_snds!$C$1:$D$406,2,FALSE))</f>
        <v>0</v>
      </c>
    </row>
    <row r="7368" spans="1:7" x14ac:dyDescent="0.25">
      <c r="A7368" s="14"/>
      <c r="B7368" s="14"/>
      <c r="C7368" s="14"/>
      <c r="D7368" s="9" t="e">
        <f>VLOOKUP(A7368,mappings!$D$1:$F$240,3,FALSE)</f>
        <v>#N/A</v>
      </c>
      <c r="E7368" s="9" t="e">
        <f>IF(ISBLANK(A7368),#N/A,VLOOKUP(B7368,mappings!$A$1:$B$152,2,FALSE))</f>
        <v>#N/A</v>
      </c>
      <c r="F7368" s="13">
        <f>IF(OR(ISNA(D7368),ISNA(E7368)),0,C7368*VLOOKUP(D7368&amp;E7368,reference_cepidc!$C$1:$H$381,6,FALSE))</f>
        <v>0</v>
      </c>
      <c r="G7368" s="13">
        <f>IF(OR(ISNA(D7368),ISNA(E7368)),0,C7368*VLOOKUP(D7368&amp;E7368,reference_snds!$C$1:$D$406,2,FALSE))</f>
        <v>0</v>
      </c>
    </row>
    <row r="7369" spans="1:7" x14ac:dyDescent="0.25">
      <c r="A7369" s="14"/>
      <c r="B7369" s="14"/>
      <c r="C7369" s="14"/>
      <c r="D7369" s="9" t="e">
        <f>VLOOKUP(A7369,mappings!$D$1:$F$240,3,FALSE)</f>
        <v>#N/A</v>
      </c>
      <c r="E7369" s="9" t="e">
        <f>IF(ISBLANK(A7369),#N/A,VLOOKUP(B7369,mappings!$A$1:$B$152,2,FALSE))</f>
        <v>#N/A</v>
      </c>
      <c r="F7369" s="13">
        <f>IF(OR(ISNA(D7369),ISNA(E7369)),0,C7369*VLOOKUP(D7369&amp;E7369,reference_cepidc!$C$1:$H$381,6,FALSE))</f>
        <v>0</v>
      </c>
      <c r="G7369" s="13">
        <f>IF(OR(ISNA(D7369),ISNA(E7369)),0,C7369*VLOOKUP(D7369&amp;E7369,reference_snds!$C$1:$D$406,2,FALSE))</f>
        <v>0</v>
      </c>
    </row>
    <row r="7370" spans="1:7" x14ac:dyDescent="0.25">
      <c r="A7370" s="14"/>
      <c r="B7370" s="14"/>
      <c r="C7370" s="14"/>
      <c r="D7370" s="9" t="e">
        <f>VLOOKUP(A7370,mappings!$D$1:$F$240,3,FALSE)</f>
        <v>#N/A</v>
      </c>
      <c r="E7370" s="9" t="e">
        <f>IF(ISBLANK(A7370),#N/A,VLOOKUP(B7370,mappings!$A$1:$B$152,2,FALSE))</f>
        <v>#N/A</v>
      </c>
      <c r="F7370" s="13">
        <f>IF(OR(ISNA(D7370),ISNA(E7370)),0,C7370*VLOOKUP(D7370&amp;E7370,reference_cepidc!$C$1:$H$381,6,FALSE))</f>
        <v>0</v>
      </c>
      <c r="G7370" s="13">
        <f>IF(OR(ISNA(D7370),ISNA(E7370)),0,C7370*VLOOKUP(D7370&amp;E7370,reference_snds!$C$1:$D$406,2,FALSE))</f>
        <v>0</v>
      </c>
    </row>
    <row r="7371" spans="1:7" x14ac:dyDescent="0.25">
      <c r="A7371" s="14"/>
      <c r="B7371" s="14"/>
      <c r="C7371" s="14"/>
      <c r="D7371" s="9" t="e">
        <f>VLOOKUP(A7371,mappings!$D$1:$F$240,3,FALSE)</f>
        <v>#N/A</v>
      </c>
      <c r="E7371" s="9" t="e">
        <f>IF(ISBLANK(A7371),#N/A,VLOOKUP(B7371,mappings!$A$1:$B$152,2,FALSE))</f>
        <v>#N/A</v>
      </c>
      <c r="F7371" s="13">
        <f>IF(OR(ISNA(D7371),ISNA(E7371)),0,C7371*VLOOKUP(D7371&amp;E7371,reference_cepidc!$C$1:$H$381,6,FALSE))</f>
        <v>0</v>
      </c>
      <c r="G7371" s="13">
        <f>IF(OR(ISNA(D7371),ISNA(E7371)),0,C7371*VLOOKUP(D7371&amp;E7371,reference_snds!$C$1:$D$406,2,FALSE))</f>
        <v>0</v>
      </c>
    </row>
    <row r="7372" spans="1:7" x14ac:dyDescent="0.25">
      <c r="A7372" s="14"/>
      <c r="B7372" s="14"/>
      <c r="C7372" s="14"/>
      <c r="D7372" s="9" t="e">
        <f>VLOOKUP(A7372,mappings!$D$1:$F$240,3,FALSE)</f>
        <v>#N/A</v>
      </c>
      <c r="E7372" s="9" t="e">
        <f>IF(ISBLANK(A7372),#N/A,VLOOKUP(B7372,mappings!$A$1:$B$152,2,FALSE))</f>
        <v>#N/A</v>
      </c>
      <c r="F7372" s="13">
        <f>IF(OR(ISNA(D7372),ISNA(E7372)),0,C7372*VLOOKUP(D7372&amp;E7372,reference_cepidc!$C$1:$H$381,6,FALSE))</f>
        <v>0</v>
      </c>
      <c r="G7372" s="13">
        <f>IF(OR(ISNA(D7372),ISNA(E7372)),0,C7372*VLOOKUP(D7372&amp;E7372,reference_snds!$C$1:$D$406,2,FALSE))</f>
        <v>0</v>
      </c>
    </row>
    <row r="7373" spans="1:7" x14ac:dyDescent="0.25">
      <c r="A7373" s="14"/>
      <c r="B7373" s="14"/>
      <c r="C7373" s="14"/>
      <c r="D7373" s="9" t="e">
        <f>VLOOKUP(A7373,mappings!$D$1:$F$240,3,FALSE)</f>
        <v>#N/A</v>
      </c>
      <c r="E7373" s="9" t="e">
        <f>IF(ISBLANK(A7373),#N/A,VLOOKUP(B7373,mappings!$A$1:$B$152,2,FALSE))</f>
        <v>#N/A</v>
      </c>
      <c r="F7373" s="13">
        <f>IF(OR(ISNA(D7373),ISNA(E7373)),0,C7373*VLOOKUP(D7373&amp;E7373,reference_cepidc!$C$1:$H$381,6,FALSE))</f>
        <v>0</v>
      </c>
      <c r="G7373" s="13">
        <f>IF(OR(ISNA(D7373),ISNA(E7373)),0,C7373*VLOOKUP(D7373&amp;E7373,reference_snds!$C$1:$D$406,2,FALSE))</f>
        <v>0</v>
      </c>
    </row>
    <row r="7374" spans="1:7" x14ac:dyDescent="0.25">
      <c r="A7374" s="14"/>
      <c r="B7374" s="14"/>
      <c r="C7374" s="14"/>
      <c r="D7374" s="9" t="e">
        <f>VLOOKUP(A7374,mappings!$D$1:$F$240,3,FALSE)</f>
        <v>#N/A</v>
      </c>
      <c r="E7374" s="9" t="e">
        <f>IF(ISBLANK(A7374),#N/A,VLOOKUP(B7374,mappings!$A$1:$B$152,2,FALSE))</f>
        <v>#N/A</v>
      </c>
      <c r="F7374" s="13">
        <f>IF(OR(ISNA(D7374),ISNA(E7374)),0,C7374*VLOOKUP(D7374&amp;E7374,reference_cepidc!$C$1:$H$381,6,FALSE))</f>
        <v>0</v>
      </c>
      <c r="G7374" s="13">
        <f>IF(OR(ISNA(D7374),ISNA(E7374)),0,C7374*VLOOKUP(D7374&amp;E7374,reference_snds!$C$1:$D$406,2,FALSE))</f>
        <v>0</v>
      </c>
    </row>
    <row r="7375" spans="1:7" x14ac:dyDescent="0.25">
      <c r="A7375" s="14"/>
      <c r="B7375" s="14"/>
      <c r="C7375" s="14"/>
      <c r="D7375" s="9" t="e">
        <f>VLOOKUP(A7375,mappings!$D$1:$F$240,3,FALSE)</f>
        <v>#N/A</v>
      </c>
      <c r="E7375" s="9" t="e">
        <f>IF(ISBLANK(A7375),#N/A,VLOOKUP(B7375,mappings!$A$1:$B$152,2,FALSE))</f>
        <v>#N/A</v>
      </c>
      <c r="F7375" s="13">
        <f>IF(OR(ISNA(D7375),ISNA(E7375)),0,C7375*VLOOKUP(D7375&amp;E7375,reference_cepidc!$C$1:$H$381,6,FALSE))</f>
        <v>0</v>
      </c>
      <c r="G7375" s="13">
        <f>IF(OR(ISNA(D7375),ISNA(E7375)),0,C7375*VLOOKUP(D7375&amp;E7375,reference_snds!$C$1:$D$406,2,FALSE))</f>
        <v>0</v>
      </c>
    </row>
    <row r="7376" spans="1:7" x14ac:dyDescent="0.25">
      <c r="A7376" s="14"/>
      <c r="B7376" s="14"/>
      <c r="C7376" s="14"/>
      <c r="D7376" s="9" t="e">
        <f>VLOOKUP(A7376,mappings!$D$1:$F$240,3,FALSE)</f>
        <v>#N/A</v>
      </c>
      <c r="E7376" s="9" t="e">
        <f>IF(ISBLANK(A7376),#N/A,VLOOKUP(B7376,mappings!$A$1:$B$152,2,FALSE))</f>
        <v>#N/A</v>
      </c>
      <c r="F7376" s="13">
        <f>IF(OR(ISNA(D7376),ISNA(E7376)),0,C7376*VLOOKUP(D7376&amp;E7376,reference_cepidc!$C$1:$H$381,6,FALSE))</f>
        <v>0</v>
      </c>
      <c r="G7376" s="13">
        <f>IF(OR(ISNA(D7376),ISNA(E7376)),0,C7376*VLOOKUP(D7376&amp;E7376,reference_snds!$C$1:$D$406,2,FALSE))</f>
        <v>0</v>
      </c>
    </row>
    <row r="7377" spans="1:7" x14ac:dyDescent="0.25">
      <c r="A7377" s="14"/>
      <c r="B7377" s="14"/>
      <c r="C7377" s="14"/>
      <c r="D7377" s="9" t="e">
        <f>VLOOKUP(A7377,mappings!$D$1:$F$240,3,FALSE)</f>
        <v>#N/A</v>
      </c>
      <c r="E7377" s="9" t="e">
        <f>IF(ISBLANK(A7377),#N/A,VLOOKUP(B7377,mappings!$A$1:$B$152,2,FALSE))</f>
        <v>#N/A</v>
      </c>
      <c r="F7377" s="13">
        <f>IF(OR(ISNA(D7377),ISNA(E7377)),0,C7377*VLOOKUP(D7377&amp;E7377,reference_cepidc!$C$1:$H$381,6,FALSE))</f>
        <v>0</v>
      </c>
      <c r="G7377" s="13">
        <f>IF(OR(ISNA(D7377),ISNA(E7377)),0,C7377*VLOOKUP(D7377&amp;E7377,reference_snds!$C$1:$D$406,2,FALSE))</f>
        <v>0</v>
      </c>
    </row>
    <row r="7378" spans="1:7" x14ac:dyDescent="0.25">
      <c r="A7378" s="14"/>
      <c r="B7378" s="14"/>
      <c r="C7378" s="14"/>
      <c r="D7378" s="9" t="e">
        <f>VLOOKUP(A7378,mappings!$D$1:$F$240,3,FALSE)</f>
        <v>#N/A</v>
      </c>
      <c r="E7378" s="9" t="e">
        <f>IF(ISBLANK(A7378),#N/A,VLOOKUP(B7378,mappings!$A$1:$B$152,2,FALSE))</f>
        <v>#N/A</v>
      </c>
      <c r="F7378" s="13">
        <f>IF(OR(ISNA(D7378),ISNA(E7378)),0,C7378*VLOOKUP(D7378&amp;E7378,reference_cepidc!$C$1:$H$381,6,FALSE))</f>
        <v>0</v>
      </c>
      <c r="G7378" s="13">
        <f>IF(OR(ISNA(D7378),ISNA(E7378)),0,C7378*VLOOKUP(D7378&amp;E7378,reference_snds!$C$1:$D$406,2,FALSE))</f>
        <v>0</v>
      </c>
    </row>
    <row r="7379" spans="1:7" x14ac:dyDescent="0.25">
      <c r="A7379" s="14"/>
      <c r="B7379" s="14"/>
      <c r="C7379" s="14"/>
      <c r="D7379" s="9" t="e">
        <f>VLOOKUP(A7379,mappings!$D$1:$F$240,3,FALSE)</f>
        <v>#N/A</v>
      </c>
      <c r="E7379" s="9" t="e">
        <f>IF(ISBLANK(A7379),#N/A,VLOOKUP(B7379,mappings!$A$1:$B$152,2,FALSE))</f>
        <v>#N/A</v>
      </c>
      <c r="F7379" s="13">
        <f>IF(OR(ISNA(D7379),ISNA(E7379)),0,C7379*VLOOKUP(D7379&amp;E7379,reference_cepidc!$C$1:$H$381,6,FALSE))</f>
        <v>0</v>
      </c>
      <c r="G7379" s="13">
        <f>IF(OR(ISNA(D7379),ISNA(E7379)),0,C7379*VLOOKUP(D7379&amp;E7379,reference_snds!$C$1:$D$406,2,FALSE))</f>
        <v>0</v>
      </c>
    </row>
    <row r="7380" spans="1:7" x14ac:dyDescent="0.25">
      <c r="A7380" s="14"/>
      <c r="B7380" s="14"/>
      <c r="C7380" s="14"/>
      <c r="D7380" s="9" t="e">
        <f>VLOOKUP(A7380,mappings!$D$1:$F$240,3,FALSE)</f>
        <v>#N/A</v>
      </c>
      <c r="E7380" s="9" t="e">
        <f>IF(ISBLANK(A7380),#N/A,VLOOKUP(B7380,mappings!$A$1:$B$152,2,FALSE))</f>
        <v>#N/A</v>
      </c>
      <c r="F7380" s="13">
        <f>IF(OR(ISNA(D7380),ISNA(E7380)),0,C7380*VLOOKUP(D7380&amp;E7380,reference_cepidc!$C$1:$H$381,6,FALSE))</f>
        <v>0</v>
      </c>
      <c r="G7380" s="13">
        <f>IF(OR(ISNA(D7380),ISNA(E7380)),0,C7380*VLOOKUP(D7380&amp;E7380,reference_snds!$C$1:$D$406,2,FALSE))</f>
        <v>0</v>
      </c>
    </row>
    <row r="7381" spans="1:7" x14ac:dyDescent="0.25">
      <c r="A7381" s="14"/>
      <c r="B7381" s="14"/>
      <c r="C7381" s="14"/>
      <c r="D7381" s="9" t="e">
        <f>VLOOKUP(A7381,mappings!$D$1:$F$240,3,FALSE)</f>
        <v>#N/A</v>
      </c>
      <c r="E7381" s="9" t="e">
        <f>IF(ISBLANK(A7381),#N/A,VLOOKUP(B7381,mappings!$A$1:$B$152,2,FALSE))</f>
        <v>#N/A</v>
      </c>
      <c r="F7381" s="13">
        <f>IF(OR(ISNA(D7381),ISNA(E7381)),0,C7381*VLOOKUP(D7381&amp;E7381,reference_cepidc!$C$1:$H$381,6,FALSE))</f>
        <v>0</v>
      </c>
      <c r="G7381" s="13">
        <f>IF(OR(ISNA(D7381),ISNA(E7381)),0,C7381*VLOOKUP(D7381&amp;E7381,reference_snds!$C$1:$D$406,2,FALSE))</f>
        <v>0</v>
      </c>
    </row>
    <row r="7382" spans="1:7" x14ac:dyDescent="0.25">
      <c r="A7382" s="14"/>
      <c r="B7382" s="14"/>
      <c r="C7382" s="14"/>
      <c r="D7382" s="9" t="e">
        <f>VLOOKUP(A7382,mappings!$D$1:$F$240,3,FALSE)</f>
        <v>#N/A</v>
      </c>
      <c r="E7382" s="9" t="e">
        <f>IF(ISBLANK(A7382),#N/A,VLOOKUP(B7382,mappings!$A$1:$B$152,2,FALSE))</f>
        <v>#N/A</v>
      </c>
      <c r="F7382" s="13">
        <f>IF(OR(ISNA(D7382),ISNA(E7382)),0,C7382*VLOOKUP(D7382&amp;E7382,reference_cepidc!$C$1:$H$381,6,FALSE))</f>
        <v>0</v>
      </c>
      <c r="G7382" s="13">
        <f>IF(OR(ISNA(D7382),ISNA(E7382)),0,C7382*VLOOKUP(D7382&amp;E7382,reference_snds!$C$1:$D$406,2,FALSE))</f>
        <v>0</v>
      </c>
    </row>
    <row r="7383" spans="1:7" x14ac:dyDescent="0.25">
      <c r="A7383" s="14"/>
      <c r="B7383" s="14"/>
      <c r="C7383" s="14"/>
      <c r="D7383" s="9" t="e">
        <f>VLOOKUP(A7383,mappings!$D$1:$F$240,3,FALSE)</f>
        <v>#N/A</v>
      </c>
      <c r="E7383" s="9" t="e">
        <f>IF(ISBLANK(A7383),#N/A,VLOOKUP(B7383,mappings!$A$1:$B$152,2,FALSE))</f>
        <v>#N/A</v>
      </c>
      <c r="F7383" s="13">
        <f>IF(OR(ISNA(D7383),ISNA(E7383)),0,C7383*VLOOKUP(D7383&amp;E7383,reference_cepidc!$C$1:$H$381,6,FALSE))</f>
        <v>0</v>
      </c>
      <c r="G7383" s="13">
        <f>IF(OR(ISNA(D7383),ISNA(E7383)),0,C7383*VLOOKUP(D7383&amp;E7383,reference_snds!$C$1:$D$406,2,FALSE))</f>
        <v>0</v>
      </c>
    </row>
    <row r="7384" spans="1:7" x14ac:dyDescent="0.25">
      <c r="A7384" s="14"/>
      <c r="B7384" s="14"/>
      <c r="C7384" s="14"/>
      <c r="D7384" s="9" t="e">
        <f>VLOOKUP(A7384,mappings!$D$1:$F$240,3,FALSE)</f>
        <v>#N/A</v>
      </c>
      <c r="E7384" s="9" t="e">
        <f>IF(ISBLANK(A7384),#N/A,VLOOKUP(B7384,mappings!$A$1:$B$152,2,FALSE))</f>
        <v>#N/A</v>
      </c>
      <c r="F7384" s="13">
        <f>IF(OR(ISNA(D7384),ISNA(E7384)),0,C7384*VLOOKUP(D7384&amp;E7384,reference_cepidc!$C$1:$H$381,6,FALSE))</f>
        <v>0</v>
      </c>
      <c r="G7384" s="13">
        <f>IF(OR(ISNA(D7384),ISNA(E7384)),0,C7384*VLOOKUP(D7384&amp;E7384,reference_snds!$C$1:$D$406,2,FALSE))</f>
        <v>0</v>
      </c>
    </row>
    <row r="7385" spans="1:7" x14ac:dyDescent="0.25">
      <c r="A7385" s="14"/>
      <c r="B7385" s="14"/>
      <c r="C7385" s="14"/>
      <c r="D7385" s="9" t="e">
        <f>VLOOKUP(A7385,mappings!$D$1:$F$240,3,FALSE)</f>
        <v>#N/A</v>
      </c>
      <c r="E7385" s="9" t="e">
        <f>IF(ISBLANK(A7385),#N/A,VLOOKUP(B7385,mappings!$A$1:$B$152,2,FALSE))</f>
        <v>#N/A</v>
      </c>
      <c r="F7385" s="13">
        <f>IF(OR(ISNA(D7385),ISNA(E7385)),0,C7385*VLOOKUP(D7385&amp;E7385,reference_cepidc!$C$1:$H$381,6,FALSE))</f>
        <v>0</v>
      </c>
      <c r="G7385" s="13">
        <f>IF(OR(ISNA(D7385),ISNA(E7385)),0,C7385*VLOOKUP(D7385&amp;E7385,reference_snds!$C$1:$D$406,2,FALSE))</f>
        <v>0</v>
      </c>
    </row>
    <row r="7386" spans="1:7" x14ac:dyDescent="0.25">
      <c r="A7386" s="14"/>
      <c r="B7386" s="14"/>
      <c r="C7386" s="14"/>
      <c r="D7386" s="9" t="e">
        <f>VLOOKUP(A7386,mappings!$D$1:$F$240,3,FALSE)</f>
        <v>#N/A</v>
      </c>
      <c r="E7386" s="9" t="e">
        <f>IF(ISBLANK(A7386),#N/A,VLOOKUP(B7386,mappings!$A$1:$B$152,2,FALSE))</f>
        <v>#N/A</v>
      </c>
      <c r="F7386" s="13">
        <f>IF(OR(ISNA(D7386),ISNA(E7386)),0,C7386*VLOOKUP(D7386&amp;E7386,reference_cepidc!$C$1:$H$381,6,FALSE))</f>
        <v>0</v>
      </c>
      <c r="G7386" s="13">
        <f>IF(OR(ISNA(D7386),ISNA(E7386)),0,C7386*VLOOKUP(D7386&amp;E7386,reference_snds!$C$1:$D$406,2,FALSE))</f>
        <v>0</v>
      </c>
    </row>
    <row r="7387" spans="1:7" x14ac:dyDescent="0.25">
      <c r="A7387" s="14"/>
      <c r="B7387" s="14"/>
      <c r="C7387" s="14"/>
      <c r="D7387" s="9" t="e">
        <f>VLOOKUP(A7387,mappings!$D$1:$F$240,3,FALSE)</f>
        <v>#N/A</v>
      </c>
      <c r="E7387" s="9" t="e">
        <f>IF(ISBLANK(A7387),#N/A,VLOOKUP(B7387,mappings!$A$1:$B$152,2,FALSE))</f>
        <v>#N/A</v>
      </c>
      <c r="F7387" s="13">
        <f>IF(OR(ISNA(D7387),ISNA(E7387)),0,C7387*VLOOKUP(D7387&amp;E7387,reference_cepidc!$C$1:$H$381,6,FALSE))</f>
        <v>0</v>
      </c>
      <c r="G7387" s="13">
        <f>IF(OR(ISNA(D7387),ISNA(E7387)),0,C7387*VLOOKUP(D7387&amp;E7387,reference_snds!$C$1:$D$406,2,FALSE))</f>
        <v>0</v>
      </c>
    </row>
    <row r="7388" spans="1:7" x14ac:dyDescent="0.25">
      <c r="A7388" s="14"/>
      <c r="B7388" s="14"/>
      <c r="C7388" s="14"/>
      <c r="D7388" s="9" t="e">
        <f>VLOOKUP(A7388,mappings!$D$1:$F$240,3,FALSE)</f>
        <v>#N/A</v>
      </c>
      <c r="E7388" s="9" t="e">
        <f>IF(ISBLANK(A7388),#N/A,VLOOKUP(B7388,mappings!$A$1:$B$152,2,FALSE))</f>
        <v>#N/A</v>
      </c>
      <c r="F7388" s="13">
        <f>IF(OR(ISNA(D7388),ISNA(E7388)),0,C7388*VLOOKUP(D7388&amp;E7388,reference_cepidc!$C$1:$H$381,6,FALSE))</f>
        <v>0</v>
      </c>
      <c r="G7388" s="13">
        <f>IF(OR(ISNA(D7388),ISNA(E7388)),0,C7388*VLOOKUP(D7388&amp;E7388,reference_snds!$C$1:$D$406,2,FALSE))</f>
        <v>0</v>
      </c>
    </row>
    <row r="7389" spans="1:7" x14ac:dyDescent="0.25">
      <c r="A7389" s="14"/>
      <c r="B7389" s="14"/>
      <c r="C7389" s="14"/>
      <c r="D7389" s="9" t="e">
        <f>VLOOKUP(A7389,mappings!$D$1:$F$240,3,FALSE)</f>
        <v>#N/A</v>
      </c>
      <c r="E7389" s="9" t="e">
        <f>IF(ISBLANK(A7389),#N/A,VLOOKUP(B7389,mappings!$A$1:$B$152,2,FALSE))</f>
        <v>#N/A</v>
      </c>
      <c r="F7389" s="13">
        <f>IF(OR(ISNA(D7389),ISNA(E7389)),0,C7389*VLOOKUP(D7389&amp;E7389,reference_cepidc!$C$1:$H$381,6,FALSE))</f>
        <v>0</v>
      </c>
      <c r="G7389" s="13">
        <f>IF(OR(ISNA(D7389),ISNA(E7389)),0,C7389*VLOOKUP(D7389&amp;E7389,reference_snds!$C$1:$D$406,2,FALSE))</f>
        <v>0</v>
      </c>
    </row>
    <row r="7390" spans="1:7" x14ac:dyDescent="0.25">
      <c r="A7390" s="14"/>
      <c r="B7390" s="14"/>
      <c r="C7390" s="14"/>
      <c r="D7390" s="9" t="e">
        <f>VLOOKUP(A7390,mappings!$D$1:$F$240,3,FALSE)</f>
        <v>#N/A</v>
      </c>
      <c r="E7390" s="9" t="e">
        <f>IF(ISBLANK(A7390),#N/A,VLOOKUP(B7390,mappings!$A$1:$B$152,2,FALSE))</f>
        <v>#N/A</v>
      </c>
      <c r="F7390" s="13">
        <f>IF(OR(ISNA(D7390),ISNA(E7390)),0,C7390*VLOOKUP(D7390&amp;E7390,reference_cepidc!$C$1:$H$381,6,FALSE))</f>
        <v>0</v>
      </c>
      <c r="G7390" s="13">
        <f>IF(OR(ISNA(D7390),ISNA(E7390)),0,C7390*VLOOKUP(D7390&amp;E7390,reference_snds!$C$1:$D$406,2,FALSE))</f>
        <v>0</v>
      </c>
    </row>
    <row r="7391" spans="1:7" x14ac:dyDescent="0.25">
      <c r="A7391" s="14"/>
      <c r="B7391" s="14"/>
      <c r="C7391" s="14"/>
      <c r="D7391" s="9" t="e">
        <f>VLOOKUP(A7391,mappings!$D$1:$F$240,3,FALSE)</f>
        <v>#N/A</v>
      </c>
      <c r="E7391" s="9" t="e">
        <f>IF(ISBLANK(A7391),#N/A,VLOOKUP(B7391,mappings!$A$1:$B$152,2,FALSE))</f>
        <v>#N/A</v>
      </c>
      <c r="F7391" s="13">
        <f>IF(OR(ISNA(D7391),ISNA(E7391)),0,C7391*VLOOKUP(D7391&amp;E7391,reference_cepidc!$C$1:$H$381,6,FALSE))</f>
        <v>0</v>
      </c>
      <c r="G7391" s="13">
        <f>IF(OR(ISNA(D7391),ISNA(E7391)),0,C7391*VLOOKUP(D7391&amp;E7391,reference_snds!$C$1:$D$406,2,FALSE))</f>
        <v>0</v>
      </c>
    </row>
    <row r="7392" spans="1:7" x14ac:dyDescent="0.25">
      <c r="A7392" s="14"/>
      <c r="B7392" s="14"/>
      <c r="C7392" s="14"/>
      <c r="D7392" s="9" t="e">
        <f>VLOOKUP(A7392,mappings!$D$1:$F$240,3,FALSE)</f>
        <v>#N/A</v>
      </c>
      <c r="E7392" s="9" t="e">
        <f>IF(ISBLANK(A7392),#N/A,VLOOKUP(B7392,mappings!$A$1:$B$152,2,FALSE))</f>
        <v>#N/A</v>
      </c>
      <c r="F7392" s="13">
        <f>IF(OR(ISNA(D7392),ISNA(E7392)),0,C7392*VLOOKUP(D7392&amp;E7392,reference_cepidc!$C$1:$H$381,6,FALSE))</f>
        <v>0</v>
      </c>
      <c r="G7392" s="13">
        <f>IF(OR(ISNA(D7392),ISNA(E7392)),0,C7392*VLOOKUP(D7392&amp;E7392,reference_snds!$C$1:$D$406,2,FALSE))</f>
        <v>0</v>
      </c>
    </row>
    <row r="7393" spans="1:7" x14ac:dyDescent="0.25">
      <c r="A7393" s="14"/>
      <c r="B7393" s="14"/>
      <c r="C7393" s="14"/>
      <c r="D7393" s="9" t="e">
        <f>VLOOKUP(A7393,mappings!$D$1:$F$240,3,FALSE)</f>
        <v>#N/A</v>
      </c>
      <c r="E7393" s="9" t="e">
        <f>IF(ISBLANK(A7393),#N/A,VLOOKUP(B7393,mappings!$A$1:$B$152,2,FALSE))</f>
        <v>#N/A</v>
      </c>
      <c r="F7393" s="13">
        <f>IF(OR(ISNA(D7393),ISNA(E7393)),0,C7393*VLOOKUP(D7393&amp;E7393,reference_cepidc!$C$1:$H$381,6,FALSE))</f>
        <v>0</v>
      </c>
      <c r="G7393" s="13">
        <f>IF(OR(ISNA(D7393),ISNA(E7393)),0,C7393*VLOOKUP(D7393&amp;E7393,reference_snds!$C$1:$D$406,2,FALSE))</f>
        <v>0</v>
      </c>
    </row>
    <row r="7394" spans="1:7" x14ac:dyDescent="0.25">
      <c r="A7394" s="14"/>
      <c r="B7394" s="14"/>
      <c r="C7394" s="14"/>
      <c r="D7394" s="9" t="e">
        <f>VLOOKUP(A7394,mappings!$D$1:$F$240,3,FALSE)</f>
        <v>#N/A</v>
      </c>
      <c r="E7394" s="9" t="e">
        <f>IF(ISBLANK(A7394),#N/A,VLOOKUP(B7394,mappings!$A$1:$B$152,2,FALSE))</f>
        <v>#N/A</v>
      </c>
      <c r="F7394" s="13">
        <f>IF(OR(ISNA(D7394),ISNA(E7394)),0,C7394*VLOOKUP(D7394&amp;E7394,reference_cepidc!$C$1:$H$381,6,FALSE))</f>
        <v>0</v>
      </c>
      <c r="G7394" s="13">
        <f>IF(OR(ISNA(D7394),ISNA(E7394)),0,C7394*VLOOKUP(D7394&amp;E7394,reference_snds!$C$1:$D$406,2,FALSE))</f>
        <v>0</v>
      </c>
    </row>
    <row r="7395" spans="1:7" x14ac:dyDescent="0.25">
      <c r="A7395" s="14"/>
      <c r="B7395" s="14"/>
      <c r="C7395" s="14"/>
      <c r="D7395" s="9" t="e">
        <f>VLOOKUP(A7395,mappings!$D$1:$F$240,3,FALSE)</f>
        <v>#N/A</v>
      </c>
      <c r="E7395" s="9" t="e">
        <f>IF(ISBLANK(A7395),#N/A,VLOOKUP(B7395,mappings!$A$1:$B$152,2,FALSE))</f>
        <v>#N/A</v>
      </c>
      <c r="F7395" s="13">
        <f>IF(OR(ISNA(D7395),ISNA(E7395)),0,C7395*VLOOKUP(D7395&amp;E7395,reference_cepidc!$C$1:$H$381,6,FALSE))</f>
        <v>0</v>
      </c>
      <c r="G7395" s="13">
        <f>IF(OR(ISNA(D7395),ISNA(E7395)),0,C7395*VLOOKUP(D7395&amp;E7395,reference_snds!$C$1:$D$406,2,FALSE))</f>
        <v>0</v>
      </c>
    </row>
    <row r="7396" spans="1:7" x14ac:dyDescent="0.25">
      <c r="A7396" s="14"/>
      <c r="B7396" s="14"/>
      <c r="C7396" s="14"/>
      <c r="D7396" s="9" t="e">
        <f>VLOOKUP(A7396,mappings!$D$1:$F$240,3,FALSE)</f>
        <v>#N/A</v>
      </c>
      <c r="E7396" s="9" t="e">
        <f>IF(ISBLANK(A7396),#N/A,VLOOKUP(B7396,mappings!$A$1:$B$152,2,FALSE))</f>
        <v>#N/A</v>
      </c>
      <c r="F7396" s="13">
        <f>IF(OR(ISNA(D7396),ISNA(E7396)),0,C7396*VLOOKUP(D7396&amp;E7396,reference_cepidc!$C$1:$H$381,6,FALSE))</f>
        <v>0</v>
      </c>
      <c r="G7396" s="13">
        <f>IF(OR(ISNA(D7396),ISNA(E7396)),0,C7396*VLOOKUP(D7396&amp;E7396,reference_snds!$C$1:$D$406,2,FALSE))</f>
        <v>0</v>
      </c>
    </row>
    <row r="7397" spans="1:7" x14ac:dyDescent="0.25">
      <c r="A7397" s="14"/>
      <c r="B7397" s="14"/>
      <c r="C7397" s="14"/>
      <c r="D7397" s="9" t="e">
        <f>VLOOKUP(A7397,mappings!$D$1:$F$240,3,FALSE)</f>
        <v>#N/A</v>
      </c>
      <c r="E7397" s="9" t="e">
        <f>IF(ISBLANK(A7397),#N/A,VLOOKUP(B7397,mappings!$A$1:$B$152,2,FALSE))</f>
        <v>#N/A</v>
      </c>
      <c r="F7397" s="13">
        <f>IF(OR(ISNA(D7397),ISNA(E7397)),0,C7397*VLOOKUP(D7397&amp;E7397,reference_cepidc!$C$1:$H$381,6,FALSE))</f>
        <v>0</v>
      </c>
      <c r="G7397" s="13">
        <f>IF(OR(ISNA(D7397),ISNA(E7397)),0,C7397*VLOOKUP(D7397&amp;E7397,reference_snds!$C$1:$D$406,2,FALSE))</f>
        <v>0</v>
      </c>
    </row>
    <row r="7398" spans="1:7" x14ac:dyDescent="0.25">
      <c r="A7398" s="14"/>
      <c r="B7398" s="14"/>
      <c r="C7398" s="14"/>
      <c r="D7398" s="9" t="e">
        <f>VLOOKUP(A7398,mappings!$D$1:$F$240,3,FALSE)</f>
        <v>#N/A</v>
      </c>
      <c r="E7398" s="9" t="e">
        <f>IF(ISBLANK(A7398),#N/A,VLOOKUP(B7398,mappings!$A$1:$B$152,2,FALSE))</f>
        <v>#N/A</v>
      </c>
      <c r="F7398" s="13">
        <f>IF(OR(ISNA(D7398),ISNA(E7398)),0,C7398*VLOOKUP(D7398&amp;E7398,reference_cepidc!$C$1:$H$381,6,FALSE))</f>
        <v>0</v>
      </c>
      <c r="G7398" s="13">
        <f>IF(OR(ISNA(D7398),ISNA(E7398)),0,C7398*VLOOKUP(D7398&amp;E7398,reference_snds!$C$1:$D$406,2,FALSE))</f>
        <v>0</v>
      </c>
    </row>
    <row r="7399" spans="1:7" x14ac:dyDescent="0.25">
      <c r="A7399" s="14"/>
      <c r="B7399" s="14"/>
      <c r="C7399" s="14"/>
      <c r="D7399" s="9" t="e">
        <f>VLOOKUP(A7399,mappings!$D$1:$F$240,3,FALSE)</f>
        <v>#N/A</v>
      </c>
      <c r="E7399" s="9" t="e">
        <f>IF(ISBLANK(A7399),#N/A,VLOOKUP(B7399,mappings!$A$1:$B$152,2,FALSE))</f>
        <v>#N/A</v>
      </c>
      <c r="F7399" s="13">
        <f>IF(OR(ISNA(D7399),ISNA(E7399)),0,C7399*VLOOKUP(D7399&amp;E7399,reference_cepidc!$C$1:$H$381,6,FALSE))</f>
        <v>0</v>
      </c>
      <c r="G7399" s="13">
        <f>IF(OR(ISNA(D7399),ISNA(E7399)),0,C7399*VLOOKUP(D7399&amp;E7399,reference_snds!$C$1:$D$406,2,FALSE))</f>
        <v>0</v>
      </c>
    </row>
    <row r="7400" spans="1:7" x14ac:dyDescent="0.25">
      <c r="A7400" s="14"/>
      <c r="B7400" s="14"/>
      <c r="C7400" s="14"/>
      <c r="D7400" s="9" t="e">
        <f>VLOOKUP(A7400,mappings!$D$1:$F$240,3,FALSE)</f>
        <v>#N/A</v>
      </c>
      <c r="E7400" s="9" t="e">
        <f>IF(ISBLANK(A7400),#N/A,VLOOKUP(B7400,mappings!$A$1:$B$152,2,FALSE))</f>
        <v>#N/A</v>
      </c>
      <c r="F7400" s="13">
        <f>IF(OR(ISNA(D7400),ISNA(E7400)),0,C7400*VLOOKUP(D7400&amp;E7400,reference_cepidc!$C$1:$H$381,6,FALSE))</f>
        <v>0</v>
      </c>
      <c r="G7400" s="13">
        <f>IF(OR(ISNA(D7400),ISNA(E7400)),0,C7400*VLOOKUP(D7400&amp;E7400,reference_snds!$C$1:$D$406,2,FALSE))</f>
        <v>0</v>
      </c>
    </row>
    <row r="7401" spans="1:7" x14ac:dyDescent="0.25">
      <c r="A7401" s="14"/>
      <c r="B7401" s="14"/>
      <c r="C7401" s="14"/>
      <c r="D7401" s="9" t="e">
        <f>VLOOKUP(A7401,mappings!$D$1:$F$240,3,FALSE)</f>
        <v>#N/A</v>
      </c>
      <c r="E7401" s="9" t="e">
        <f>IF(ISBLANK(A7401),#N/A,VLOOKUP(B7401,mappings!$A$1:$B$152,2,FALSE))</f>
        <v>#N/A</v>
      </c>
      <c r="F7401" s="13">
        <f>IF(OR(ISNA(D7401),ISNA(E7401)),0,C7401*VLOOKUP(D7401&amp;E7401,reference_cepidc!$C$1:$H$381,6,FALSE))</f>
        <v>0</v>
      </c>
      <c r="G7401" s="13">
        <f>IF(OR(ISNA(D7401),ISNA(E7401)),0,C7401*VLOOKUP(D7401&amp;E7401,reference_snds!$C$1:$D$406,2,FALSE))</f>
        <v>0</v>
      </c>
    </row>
    <row r="7402" spans="1:7" x14ac:dyDescent="0.25">
      <c r="A7402" s="14"/>
      <c r="B7402" s="14"/>
      <c r="C7402" s="14"/>
      <c r="D7402" s="9" t="e">
        <f>VLOOKUP(A7402,mappings!$D$1:$F$240,3,FALSE)</f>
        <v>#N/A</v>
      </c>
      <c r="E7402" s="9" t="e">
        <f>IF(ISBLANK(A7402),#N/A,VLOOKUP(B7402,mappings!$A$1:$B$152,2,FALSE))</f>
        <v>#N/A</v>
      </c>
      <c r="F7402" s="13">
        <f>IF(OR(ISNA(D7402),ISNA(E7402)),0,C7402*VLOOKUP(D7402&amp;E7402,reference_cepidc!$C$1:$H$381,6,FALSE))</f>
        <v>0</v>
      </c>
      <c r="G7402" s="13">
        <f>IF(OR(ISNA(D7402),ISNA(E7402)),0,C7402*VLOOKUP(D7402&amp;E7402,reference_snds!$C$1:$D$406,2,FALSE))</f>
        <v>0</v>
      </c>
    </row>
    <row r="7403" spans="1:7" x14ac:dyDescent="0.25">
      <c r="A7403" s="14"/>
      <c r="B7403" s="14"/>
      <c r="C7403" s="14"/>
      <c r="D7403" s="9" t="e">
        <f>VLOOKUP(A7403,mappings!$D$1:$F$240,3,FALSE)</f>
        <v>#N/A</v>
      </c>
      <c r="E7403" s="9" t="e">
        <f>IF(ISBLANK(A7403),#N/A,VLOOKUP(B7403,mappings!$A$1:$B$152,2,FALSE))</f>
        <v>#N/A</v>
      </c>
      <c r="F7403" s="13">
        <f>IF(OR(ISNA(D7403),ISNA(E7403)),0,C7403*VLOOKUP(D7403&amp;E7403,reference_cepidc!$C$1:$H$381,6,FALSE))</f>
        <v>0</v>
      </c>
      <c r="G7403" s="13">
        <f>IF(OR(ISNA(D7403),ISNA(E7403)),0,C7403*VLOOKUP(D7403&amp;E7403,reference_snds!$C$1:$D$406,2,FALSE))</f>
        <v>0</v>
      </c>
    </row>
    <row r="7404" spans="1:7" x14ac:dyDescent="0.25">
      <c r="A7404" s="14"/>
      <c r="B7404" s="14"/>
      <c r="C7404" s="14"/>
      <c r="D7404" s="9" t="e">
        <f>VLOOKUP(A7404,mappings!$D$1:$F$240,3,FALSE)</f>
        <v>#N/A</v>
      </c>
      <c r="E7404" s="9" t="e">
        <f>IF(ISBLANK(A7404),#N/A,VLOOKUP(B7404,mappings!$A$1:$B$152,2,FALSE))</f>
        <v>#N/A</v>
      </c>
      <c r="F7404" s="13">
        <f>IF(OR(ISNA(D7404),ISNA(E7404)),0,C7404*VLOOKUP(D7404&amp;E7404,reference_cepidc!$C$1:$H$381,6,FALSE))</f>
        <v>0</v>
      </c>
      <c r="G7404" s="13">
        <f>IF(OR(ISNA(D7404),ISNA(E7404)),0,C7404*VLOOKUP(D7404&amp;E7404,reference_snds!$C$1:$D$406,2,FALSE))</f>
        <v>0</v>
      </c>
    </row>
    <row r="7405" spans="1:7" x14ac:dyDescent="0.25">
      <c r="A7405" s="14"/>
      <c r="B7405" s="14"/>
      <c r="C7405" s="14"/>
      <c r="D7405" s="9" t="e">
        <f>VLOOKUP(A7405,mappings!$D$1:$F$240,3,FALSE)</f>
        <v>#N/A</v>
      </c>
      <c r="E7405" s="9" t="e">
        <f>IF(ISBLANK(A7405),#N/A,VLOOKUP(B7405,mappings!$A$1:$B$152,2,FALSE))</f>
        <v>#N/A</v>
      </c>
      <c r="F7405" s="13">
        <f>IF(OR(ISNA(D7405),ISNA(E7405)),0,C7405*VLOOKUP(D7405&amp;E7405,reference_cepidc!$C$1:$H$381,6,FALSE))</f>
        <v>0</v>
      </c>
      <c r="G7405" s="13">
        <f>IF(OR(ISNA(D7405),ISNA(E7405)),0,C7405*VLOOKUP(D7405&amp;E7405,reference_snds!$C$1:$D$406,2,FALSE))</f>
        <v>0</v>
      </c>
    </row>
    <row r="7406" spans="1:7" x14ac:dyDescent="0.25">
      <c r="A7406" s="14"/>
      <c r="B7406" s="14"/>
      <c r="C7406" s="14"/>
      <c r="D7406" s="9" t="e">
        <f>VLOOKUP(A7406,mappings!$D$1:$F$240,3,FALSE)</f>
        <v>#N/A</v>
      </c>
      <c r="E7406" s="9" t="e">
        <f>IF(ISBLANK(A7406),#N/A,VLOOKUP(B7406,mappings!$A$1:$B$152,2,FALSE))</f>
        <v>#N/A</v>
      </c>
      <c r="F7406" s="13">
        <f>IF(OR(ISNA(D7406),ISNA(E7406)),0,C7406*VLOOKUP(D7406&amp;E7406,reference_cepidc!$C$1:$H$381,6,FALSE))</f>
        <v>0</v>
      </c>
      <c r="G7406" s="13">
        <f>IF(OR(ISNA(D7406),ISNA(E7406)),0,C7406*VLOOKUP(D7406&amp;E7406,reference_snds!$C$1:$D$406,2,FALSE))</f>
        <v>0</v>
      </c>
    </row>
    <row r="7407" spans="1:7" x14ac:dyDescent="0.25">
      <c r="A7407" s="14"/>
      <c r="B7407" s="14"/>
      <c r="C7407" s="14"/>
      <c r="D7407" s="9" t="e">
        <f>VLOOKUP(A7407,mappings!$D$1:$F$240,3,FALSE)</f>
        <v>#N/A</v>
      </c>
      <c r="E7407" s="9" t="e">
        <f>IF(ISBLANK(A7407),#N/A,VLOOKUP(B7407,mappings!$A$1:$B$152,2,FALSE))</f>
        <v>#N/A</v>
      </c>
      <c r="F7407" s="13">
        <f>IF(OR(ISNA(D7407),ISNA(E7407)),0,C7407*VLOOKUP(D7407&amp;E7407,reference_cepidc!$C$1:$H$381,6,FALSE))</f>
        <v>0</v>
      </c>
      <c r="G7407" s="13">
        <f>IF(OR(ISNA(D7407),ISNA(E7407)),0,C7407*VLOOKUP(D7407&amp;E7407,reference_snds!$C$1:$D$406,2,FALSE))</f>
        <v>0</v>
      </c>
    </row>
    <row r="7408" spans="1:7" x14ac:dyDescent="0.25">
      <c r="A7408" s="14"/>
      <c r="B7408" s="14"/>
      <c r="C7408" s="14"/>
      <c r="D7408" s="9" t="e">
        <f>VLOOKUP(A7408,mappings!$D$1:$F$240,3,FALSE)</f>
        <v>#N/A</v>
      </c>
      <c r="E7408" s="9" t="e">
        <f>IF(ISBLANK(A7408),#N/A,VLOOKUP(B7408,mappings!$A$1:$B$152,2,FALSE))</f>
        <v>#N/A</v>
      </c>
      <c r="F7408" s="13">
        <f>IF(OR(ISNA(D7408),ISNA(E7408)),0,C7408*VLOOKUP(D7408&amp;E7408,reference_cepidc!$C$1:$H$381,6,FALSE))</f>
        <v>0</v>
      </c>
      <c r="G7408" s="13">
        <f>IF(OR(ISNA(D7408),ISNA(E7408)),0,C7408*VLOOKUP(D7408&amp;E7408,reference_snds!$C$1:$D$406,2,FALSE))</f>
        <v>0</v>
      </c>
    </row>
    <row r="7409" spans="1:7" x14ac:dyDescent="0.25">
      <c r="A7409" s="14"/>
      <c r="B7409" s="14"/>
      <c r="C7409" s="14"/>
      <c r="D7409" s="9" t="e">
        <f>VLOOKUP(A7409,mappings!$D$1:$F$240,3,FALSE)</f>
        <v>#N/A</v>
      </c>
      <c r="E7409" s="9" t="e">
        <f>IF(ISBLANK(A7409),#N/A,VLOOKUP(B7409,mappings!$A$1:$B$152,2,FALSE))</f>
        <v>#N/A</v>
      </c>
      <c r="F7409" s="13">
        <f>IF(OR(ISNA(D7409),ISNA(E7409)),0,C7409*VLOOKUP(D7409&amp;E7409,reference_cepidc!$C$1:$H$381,6,FALSE))</f>
        <v>0</v>
      </c>
      <c r="G7409" s="13">
        <f>IF(OR(ISNA(D7409),ISNA(E7409)),0,C7409*VLOOKUP(D7409&amp;E7409,reference_snds!$C$1:$D$406,2,FALSE))</f>
        <v>0</v>
      </c>
    </row>
    <row r="7410" spans="1:7" x14ac:dyDescent="0.25">
      <c r="A7410" s="14"/>
      <c r="B7410" s="14"/>
      <c r="C7410" s="14"/>
      <c r="D7410" s="9" t="e">
        <f>VLOOKUP(A7410,mappings!$D$1:$F$240,3,FALSE)</f>
        <v>#N/A</v>
      </c>
      <c r="E7410" s="9" t="e">
        <f>IF(ISBLANK(A7410),#N/A,VLOOKUP(B7410,mappings!$A$1:$B$152,2,FALSE))</f>
        <v>#N/A</v>
      </c>
      <c r="F7410" s="13">
        <f>IF(OR(ISNA(D7410),ISNA(E7410)),0,C7410*VLOOKUP(D7410&amp;E7410,reference_cepidc!$C$1:$H$381,6,FALSE))</f>
        <v>0</v>
      </c>
      <c r="G7410" s="13">
        <f>IF(OR(ISNA(D7410),ISNA(E7410)),0,C7410*VLOOKUP(D7410&amp;E7410,reference_snds!$C$1:$D$406,2,FALSE))</f>
        <v>0</v>
      </c>
    </row>
    <row r="7411" spans="1:7" x14ac:dyDescent="0.25">
      <c r="A7411" s="14"/>
      <c r="B7411" s="14"/>
      <c r="C7411" s="14"/>
      <c r="D7411" s="9" t="e">
        <f>VLOOKUP(A7411,mappings!$D$1:$F$240,3,FALSE)</f>
        <v>#N/A</v>
      </c>
      <c r="E7411" s="9" t="e">
        <f>IF(ISBLANK(A7411),#N/A,VLOOKUP(B7411,mappings!$A$1:$B$152,2,FALSE))</f>
        <v>#N/A</v>
      </c>
      <c r="F7411" s="13">
        <f>IF(OR(ISNA(D7411),ISNA(E7411)),0,C7411*VLOOKUP(D7411&amp;E7411,reference_cepidc!$C$1:$H$381,6,FALSE))</f>
        <v>0</v>
      </c>
      <c r="G7411" s="13">
        <f>IF(OR(ISNA(D7411),ISNA(E7411)),0,C7411*VLOOKUP(D7411&amp;E7411,reference_snds!$C$1:$D$406,2,FALSE))</f>
        <v>0</v>
      </c>
    </row>
    <row r="7412" spans="1:7" x14ac:dyDescent="0.25">
      <c r="A7412" s="14"/>
      <c r="B7412" s="14"/>
      <c r="C7412" s="14"/>
      <c r="D7412" s="9" t="e">
        <f>VLOOKUP(A7412,mappings!$D$1:$F$240,3,FALSE)</f>
        <v>#N/A</v>
      </c>
      <c r="E7412" s="9" t="e">
        <f>IF(ISBLANK(A7412),#N/A,VLOOKUP(B7412,mappings!$A$1:$B$152,2,FALSE))</f>
        <v>#N/A</v>
      </c>
      <c r="F7412" s="13">
        <f>IF(OR(ISNA(D7412),ISNA(E7412)),0,C7412*VLOOKUP(D7412&amp;E7412,reference_cepidc!$C$1:$H$381,6,FALSE))</f>
        <v>0</v>
      </c>
      <c r="G7412" s="13">
        <f>IF(OR(ISNA(D7412),ISNA(E7412)),0,C7412*VLOOKUP(D7412&amp;E7412,reference_snds!$C$1:$D$406,2,FALSE))</f>
        <v>0</v>
      </c>
    </row>
    <row r="7413" spans="1:7" x14ac:dyDescent="0.25">
      <c r="A7413" s="14"/>
      <c r="B7413" s="14"/>
      <c r="C7413" s="14"/>
      <c r="D7413" s="9" t="e">
        <f>VLOOKUP(A7413,mappings!$D$1:$F$240,3,FALSE)</f>
        <v>#N/A</v>
      </c>
      <c r="E7413" s="9" t="e">
        <f>IF(ISBLANK(A7413),#N/A,VLOOKUP(B7413,mappings!$A$1:$B$152,2,FALSE))</f>
        <v>#N/A</v>
      </c>
      <c r="F7413" s="13">
        <f>IF(OR(ISNA(D7413),ISNA(E7413)),0,C7413*VLOOKUP(D7413&amp;E7413,reference_cepidc!$C$1:$H$381,6,FALSE))</f>
        <v>0</v>
      </c>
      <c r="G7413" s="13">
        <f>IF(OR(ISNA(D7413),ISNA(E7413)),0,C7413*VLOOKUP(D7413&amp;E7413,reference_snds!$C$1:$D$406,2,FALSE))</f>
        <v>0</v>
      </c>
    </row>
    <row r="7414" spans="1:7" x14ac:dyDescent="0.25">
      <c r="A7414" s="14"/>
      <c r="B7414" s="14"/>
      <c r="C7414" s="14"/>
      <c r="D7414" s="9" t="e">
        <f>VLOOKUP(A7414,mappings!$D$1:$F$240,3,FALSE)</f>
        <v>#N/A</v>
      </c>
      <c r="E7414" s="9" t="e">
        <f>IF(ISBLANK(A7414),#N/A,VLOOKUP(B7414,mappings!$A$1:$B$152,2,FALSE))</f>
        <v>#N/A</v>
      </c>
      <c r="F7414" s="13">
        <f>IF(OR(ISNA(D7414),ISNA(E7414)),0,C7414*VLOOKUP(D7414&amp;E7414,reference_cepidc!$C$1:$H$381,6,FALSE))</f>
        <v>0</v>
      </c>
      <c r="G7414" s="13">
        <f>IF(OR(ISNA(D7414),ISNA(E7414)),0,C7414*VLOOKUP(D7414&amp;E7414,reference_snds!$C$1:$D$406,2,FALSE))</f>
        <v>0</v>
      </c>
    </row>
    <row r="7415" spans="1:7" x14ac:dyDescent="0.25">
      <c r="A7415" s="14"/>
      <c r="B7415" s="14"/>
      <c r="C7415" s="14"/>
      <c r="D7415" s="9" t="e">
        <f>VLOOKUP(A7415,mappings!$D$1:$F$240,3,FALSE)</f>
        <v>#N/A</v>
      </c>
      <c r="E7415" s="9" t="e">
        <f>IF(ISBLANK(A7415),#N/A,VLOOKUP(B7415,mappings!$A$1:$B$152,2,FALSE))</f>
        <v>#N/A</v>
      </c>
      <c r="F7415" s="13">
        <f>IF(OR(ISNA(D7415),ISNA(E7415)),0,C7415*VLOOKUP(D7415&amp;E7415,reference_cepidc!$C$1:$H$381,6,FALSE))</f>
        <v>0</v>
      </c>
      <c r="G7415" s="13">
        <f>IF(OR(ISNA(D7415),ISNA(E7415)),0,C7415*VLOOKUP(D7415&amp;E7415,reference_snds!$C$1:$D$406,2,FALSE))</f>
        <v>0</v>
      </c>
    </row>
    <row r="7416" spans="1:7" x14ac:dyDescent="0.25">
      <c r="A7416" s="14"/>
      <c r="B7416" s="14"/>
      <c r="C7416" s="14"/>
      <c r="D7416" s="9" t="e">
        <f>VLOOKUP(A7416,mappings!$D$1:$F$240,3,FALSE)</f>
        <v>#N/A</v>
      </c>
      <c r="E7416" s="9" t="e">
        <f>IF(ISBLANK(A7416),#N/A,VLOOKUP(B7416,mappings!$A$1:$B$152,2,FALSE))</f>
        <v>#N/A</v>
      </c>
      <c r="F7416" s="13">
        <f>IF(OR(ISNA(D7416),ISNA(E7416)),0,C7416*VLOOKUP(D7416&amp;E7416,reference_cepidc!$C$1:$H$381,6,FALSE))</f>
        <v>0</v>
      </c>
      <c r="G7416" s="13">
        <f>IF(OR(ISNA(D7416),ISNA(E7416)),0,C7416*VLOOKUP(D7416&amp;E7416,reference_snds!$C$1:$D$406,2,FALSE))</f>
        <v>0</v>
      </c>
    </row>
    <row r="7417" spans="1:7" x14ac:dyDescent="0.25">
      <c r="A7417" s="14"/>
      <c r="B7417" s="14"/>
      <c r="C7417" s="14"/>
      <c r="D7417" s="9" t="e">
        <f>VLOOKUP(A7417,mappings!$D$1:$F$240,3,FALSE)</f>
        <v>#N/A</v>
      </c>
      <c r="E7417" s="9" t="e">
        <f>IF(ISBLANK(A7417),#N/A,VLOOKUP(B7417,mappings!$A$1:$B$152,2,FALSE))</f>
        <v>#N/A</v>
      </c>
      <c r="F7417" s="13">
        <f>IF(OR(ISNA(D7417),ISNA(E7417)),0,C7417*VLOOKUP(D7417&amp;E7417,reference_cepidc!$C$1:$H$381,6,FALSE))</f>
        <v>0</v>
      </c>
      <c r="G7417" s="13">
        <f>IF(OR(ISNA(D7417),ISNA(E7417)),0,C7417*VLOOKUP(D7417&amp;E7417,reference_snds!$C$1:$D$406,2,FALSE))</f>
        <v>0</v>
      </c>
    </row>
    <row r="7418" spans="1:7" x14ac:dyDescent="0.25">
      <c r="A7418" s="14"/>
      <c r="B7418" s="14"/>
      <c r="C7418" s="14"/>
      <c r="D7418" s="9" t="e">
        <f>VLOOKUP(A7418,mappings!$D$1:$F$240,3,FALSE)</f>
        <v>#N/A</v>
      </c>
      <c r="E7418" s="9" t="e">
        <f>IF(ISBLANK(A7418),#N/A,VLOOKUP(B7418,mappings!$A$1:$B$152,2,FALSE))</f>
        <v>#N/A</v>
      </c>
      <c r="F7418" s="13">
        <f>IF(OR(ISNA(D7418),ISNA(E7418)),0,C7418*VLOOKUP(D7418&amp;E7418,reference_cepidc!$C$1:$H$381,6,FALSE))</f>
        <v>0</v>
      </c>
      <c r="G7418" s="13">
        <f>IF(OR(ISNA(D7418),ISNA(E7418)),0,C7418*VLOOKUP(D7418&amp;E7418,reference_snds!$C$1:$D$406,2,FALSE))</f>
        <v>0</v>
      </c>
    </row>
    <row r="7419" spans="1:7" x14ac:dyDescent="0.25">
      <c r="A7419" s="14"/>
      <c r="B7419" s="14"/>
      <c r="C7419" s="14"/>
      <c r="D7419" s="9" t="e">
        <f>VLOOKUP(A7419,mappings!$D$1:$F$240,3,FALSE)</f>
        <v>#N/A</v>
      </c>
      <c r="E7419" s="9" t="e">
        <f>IF(ISBLANK(A7419),#N/A,VLOOKUP(B7419,mappings!$A$1:$B$152,2,FALSE))</f>
        <v>#N/A</v>
      </c>
      <c r="F7419" s="13">
        <f>IF(OR(ISNA(D7419),ISNA(E7419)),0,C7419*VLOOKUP(D7419&amp;E7419,reference_cepidc!$C$1:$H$381,6,FALSE))</f>
        <v>0</v>
      </c>
      <c r="G7419" s="13">
        <f>IF(OR(ISNA(D7419),ISNA(E7419)),0,C7419*VLOOKUP(D7419&amp;E7419,reference_snds!$C$1:$D$406,2,FALSE))</f>
        <v>0</v>
      </c>
    </row>
    <row r="7420" spans="1:7" x14ac:dyDescent="0.25">
      <c r="A7420" s="14"/>
      <c r="B7420" s="14"/>
      <c r="C7420" s="14"/>
      <c r="D7420" s="9" t="e">
        <f>VLOOKUP(A7420,mappings!$D$1:$F$240,3,FALSE)</f>
        <v>#N/A</v>
      </c>
      <c r="E7420" s="9" t="e">
        <f>IF(ISBLANK(A7420),#N/A,VLOOKUP(B7420,mappings!$A$1:$B$152,2,FALSE))</f>
        <v>#N/A</v>
      </c>
      <c r="F7420" s="13">
        <f>IF(OR(ISNA(D7420),ISNA(E7420)),0,C7420*VLOOKUP(D7420&amp;E7420,reference_cepidc!$C$1:$H$381,6,FALSE))</f>
        <v>0</v>
      </c>
      <c r="G7420" s="13">
        <f>IF(OR(ISNA(D7420),ISNA(E7420)),0,C7420*VLOOKUP(D7420&amp;E7420,reference_snds!$C$1:$D$406,2,FALSE))</f>
        <v>0</v>
      </c>
    </row>
    <row r="7421" spans="1:7" x14ac:dyDescent="0.25">
      <c r="A7421" s="14"/>
      <c r="B7421" s="14"/>
      <c r="C7421" s="14"/>
      <c r="D7421" s="9" t="e">
        <f>VLOOKUP(A7421,mappings!$D$1:$F$240,3,FALSE)</f>
        <v>#N/A</v>
      </c>
      <c r="E7421" s="9" t="e">
        <f>IF(ISBLANK(A7421),#N/A,VLOOKUP(B7421,mappings!$A$1:$B$152,2,FALSE))</f>
        <v>#N/A</v>
      </c>
      <c r="F7421" s="13">
        <f>IF(OR(ISNA(D7421),ISNA(E7421)),0,C7421*VLOOKUP(D7421&amp;E7421,reference_cepidc!$C$1:$H$381,6,FALSE))</f>
        <v>0</v>
      </c>
      <c r="G7421" s="13">
        <f>IF(OR(ISNA(D7421),ISNA(E7421)),0,C7421*VLOOKUP(D7421&amp;E7421,reference_snds!$C$1:$D$406,2,FALSE))</f>
        <v>0</v>
      </c>
    </row>
    <row r="7422" spans="1:7" x14ac:dyDescent="0.25">
      <c r="A7422" s="14"/>
      <c r="B7422" s="14"/>
      <c r="C7422" s="14"/>
      <c r="D7422" s="9" t="e">
        <f>VLOOKUP(A7422,mappings!$D$1:$F$240,3,FALSE)</f>
        <v>#N/A</v>
      </c>
      <c r="E7422" s="9" t="e">
        <f>IF(ISBLANK(A7422),#N/A,VLOOKUP(B7422,mappings!$A$1:$B$152,2,FALSE))</f>
        <v>#N/A</v>
      </c>
      <c r="F7422" s="13">
        <f>IF(OR(ISNA(D7422),ISNA(E7422)),0,C7422*VLOOKUP(D7422&amp;E7422,reference_cepidc!$C$1:$H$381,6,FALSE))</f>
        <v>0</v>
      </c>
      <c r="G7422" s="13">
        <f>IF(OR(ISNA(D7422),ISNA(E7422)),0,C7422*VLOOKUP(D7422&amp;E7422,reference_snds!$C$1:$D$406,2,FALSE))</f>
        <v>0</v>
      </c>
    </row>
    <row r="7423" spans="1:7" x14ac:dyDescent="0.25">
      <c r="A7423" s="14"/>
      <c r="B7423" s="14"/>
      <c r="C7423" s="14"/>
      <c r="D7423" s="9" t="e">
        <f>VLOOKUP(A7423,mappings!$D$1:$F$240,3,FALSE)</f>
        <v>#N/A</v>
      </c>
      <c r="E7423" s="9" t="e">
        <f>IF(ISBLANK(A7423),#N/A,VLOOKUP(B7423,mappings!$A$1:$B$152,2,FALSE))</f>
        <v>#N/A</v>
      </c>
      <c r="F7423" s="13">
        <f>IF(OR(ISNA(D7423),ISNA(E7423)),0,C7423*VLOOKUP(D7423&amp;E7423,reference_cepidc!$C$1:$H$381,6,FALSE))</f>
        <v>0</v>
      </c>
      <c r="G7423" s="13">
        <f>IF(OR(ISNA(D7423),ISNA(E7423)),0,C7423*VLOOKUP(D7423&amp;E7423,reference_snds!$C$1:$D$406,2,FALSE))</f>
        <v>0</v>
      </c>
    </row>
    <row r="7424" spans="1:7" x14ac:dyDescent="0.25">
      <c r="A7424" s="14"/>
      <c r="B7424" s="14"/>
      <c r="C7424" s="14"/>
      <c r="D7424" s="9" t="e">
        <f>VLOOKUP(A7424,mappings!$D$1:$F$240,3,FALSE)</f>
        <v>#N/A</v>
      </c>
      <c r="E7424" s="9" t="e">
        <f>IF(ISBLANK(A7424),#N/A,VLOOKUP(B7424,mappings!$A$1:$B$152,2,FALSE))</f>
        <v>#N/A</v>
      </c>
      <c r="F7424" s="13">
        <f>IF(OR(ISNA(D7424),ISNA(E7424)),0,C7424*VLOOKUP(D7424&amp;E7424,reference_cepidc!$C$1:$H$381,6,FALSE))</f>
        <v>0</v>
      </c>
      <c r="G7424" s="13">
        <f>IF(OR(ISNA(D7424),ISNA(E7424)),0,C7424*VLOOKUP(D7424&amp;E7424,reference_snds!$C$1:$D$406,2,FALSE))</f>
        <v>0</v>
      </c>
    </row>
    <row r="7425" spans="1:7" x14ac:dyDescent="0.25">
      <c r="A7425" s="14"/>
      <c r="B7425" s="14"/>
      <c r="C7425" s="14"/>
      <c r="D7425" s="9" t="e">
        <f>VLOOKUP(A7425,mappings!$D$1:$F$240,3,FALSE)</f>
        <v>#N/A</v>
      </c>
      <c r="E7425" s="9" t="e">
        <f>IF(ISBLANK(A7425),#N/A,VLOOKUP(B7425,mappings!$A$1:$B$152,2,FALSE))</f>
        <v>#N/A</v>
      </c>
      <c r="F7425" s="13">
        <f>IF(OR(ISNA(D7425),ISNA(E7425)),0,C7425*VLOOKUP(D7425&amp;E7425,reference_cepidc!$C$1:$H$381,6,FALSE))</f>
        <v>0</v>
      </c>
      <c r="G7425" s="13">
        <f>IF(OR(ISNA(D7425),ISNA(E7425)),0,C7425*VLOOKUP(D7425&amp;E7425,reference_snds!$C$1:$D$406,2,FALSE))</f>
        <v>0</v>
      </c>
    </row>
    <row r="7426" spans="1:7" x14ac:dyDescent="0.25">
      <c r="A7426" s="14"/>
      <c r="B7426" s="14"/>
      <c r="C7426" s="14"/>
      <c r="D7426" s="9" t="e">
        <f>VLOOKUP(A7426,mappings!$D$1:$F$240,3,FALSE)</f>
        <v>#N/A</v>
      </c>
      <c r="E7426" s="9" t="e">
        <f>IF(ISBLANK(A7426),#N/A,VLOOKUP(B7426,mappings!$A$1:$B$152,2,FALSE))</f>
        <v>#N/A</v>
      </c>
      <c r="F7426" s="13">
        <f>IF(OR(ISNA(D7426),ISNA(E7426)),0,C7426*VLOOKUP(D7426&amp;E7426,reference_cepidc!$C$1:$H$381,6,FALSE))</f>
        <v>0</v>
      </c>
      <c r="G7426" s="13">
        <f>IF(OR(ISNA(D7426),ISNA(E7426)),0,C7426*VLOOKUP(D7426&amp;E7426,reference_snds!$C$1:$D$406,2,FALSE))</f>
        <v>0</v>
      </c>
    </row>
    <row r="7427" spans="1:7" x14ac:dyDescent="0.25">
      <c r="A7427" s="14"/>
      <c r="B7427" s="14"/>
      <c r="C7427" s="14"/>
      <c r="D7427" s="9" t="e">
        <f>VLOOKUP(A7427,mappings!$D$1:$F$240,3,FALSE)</f>
        <v>#N/A</v>
      </c>
      <c r="E7427" s="9" t="e">
        <f>IF(ISBLANK(A7427),#N/A,VLOOKUP(B7427,mappings!$A$1:$B$152,2,FALSE))</f>
        <v>#N/A</v>
      </c>
      <c r="F7427" s="13">
        <f>IF(OR(ISNA(D7427),ISNA(E7427)),0,C7427*VLOOKUP(D7427&amp;E7427,reference_cepidc!$C$1:$H$381,6,FALSE))</f>
        <v>0</v>
      </c>
      <c r="G7427" s="13">
        <f>IF(OR(ISNA(D7427),ISNA(E7427)),0,C7427*VLOOKUP(D7427&amp;E7427,reference_snds!$C$1:$D$406,2,FALSE))</f>
        <v>0</v>
      </c>
    </row>
    <row r="7428" spans="1:7" x14ac:dyDescent="0.25">
      <c r="A7428" s="14"/>
      <c r="B7428" s="14"/>
      <c r="C7428" s="14"/>
      <c r="D7428" s="9" t="e">
        <f>VLOOKUP(A7428,mappings!$D$1:$F$240,3,FALSE)</f>
        <v>#N/A</v>
      </c>
      <c r="E7428" s="9" t="e">
        <f>IF(ISBLANK(A7428),#N/A,VLOOKUP(B7428,mappings!$A$1:$B$152,2,FALSE))</f>
        <v>#N/A</v>
      </c>
      <c r="F7428" s="13">
        <f>IF(OR(ISNA(D7428),ISNA(E7428)),0,C7428*VLOOKUP(D7428&amp;E7428,reference_cepidc!$C$1:$H$381,6,FALSE))</f>
        <v>0</v>
      </c>
      <c r="G7428" s="13">
        <f>IF(OR(ISNA(D7428),ISNA(E7428)),0,C7428*VLOOKUP(D7428&amp;E7428,reference_snds!$C$1:$D$406,2,FALSE))</f>
        <v>0</v>
      </c>
    </row>
    <row r="7429" spans="1:7" x14ac:dyDescent="0.25">
      <c r="A7429" s="14"/>
      <c r="B7429" s="14"/>
      <c r="C7429" s="14"/>
      <c r="D7429" s="9" t="e">
        <f>VLOOKUP(A7429,mappings!$D$1:$F$240,3,FALSE)</f>
        <v>#N/A</v>
      </c>
      <c r="E7429" s="9" t="e">
        <f>IF(ISBLANK(A7429),#N/A,VLOOKUP(B7429,mappings!$A$1:$B$152,2,FALSE))</f>
        <v>#N/A</v>
      </c>
      <c r="F7429" s="13">
        <f>IF(OR(ISNA(D7429),ISNA(E7429)),0,C7429*VLOOKUP(D7429&amp;E7429,reference_cepidc!$C$1:$H$381,6,FALSE))</f>
        <v>0</v>
      </c>
      <c r="G7429" s="13">
        <f>IF(OR(ISNA(D7429),ISNA(E7429)),0,C7429*VLOOKUP(D7429&amp;E7429,reference_snds!$C$1:$D$406,2,FALSE))</f>
        <v>0</v>
      </c>
    </row>
    <row r="7430" spans="1:7" x14ac:dyDescent="0.25">
      <c r="A7430" s="14"/>
      <c r="B7430" s="14"/>
      <c r="C7430" s="14"/>
      <c r="D7430" s="9" t="e">
        <f>VLOOKUP(A7430,mappings!$D$1:$F$240,3,FALSE)</f>
        <v>#N/A</v>
      </c>
      <c r="E7430" s="9" t="e">
        <f>IF(ISBLANK(A7430),#N/A,VLOOKUP(B7430,mappings!$A$1:$B$152,2,FALSE))</f>
        <v>#N/A</v>
      </c>
      <c r="F7430" s="13">
        <f>IF(OR(ISNA(D7430),ISNA(E7430)),0,C7430*VLOOKUP(D7430&amp;E7430,reference_cepidc!$C$1:$H$381,6,FALSE))</f>
        <v>0</v>
      </c>
      <c r="G7430" s="13">
        <f>IF(OR(ISNA(D7430),ISNA(E7430)),0,C7430*VLOOKUP(D7430&amp;E7430,reference_snds!$C$1:$D$406,2,FALSE))</f>
        <v>0</v>
      </c>
    </row>
    <row r="7431" spans="1:7" x14ac:dyDescent="0.25">
      <c r="A7431" s="14"/>
      <c r="B7431" s="14"/>
      <c r="C7431" s="14"/>
      <c r="D7431" s="9" t="e">
        <f>VLOOKUP(A7431,mappings!$D$1:$F$240,3,FALSE)</f>
        <v>#N/A</v>
      </c>
      <c r="E7431" s="9" t="e">
        <f>IF(ISBLANK(A7431),#N/A,VLOOKUP(B7431,mappings!$A$1:$B$152,2,FALSE))</f>
        <v>#N/A</v>
      </c>
      <c r="F7431" s="13">
        <f>IF(OR(ISNA(D7431),ISNA(E7431)),0,C7431*VLOOKUP(D7431&amp;E7431,reference_cepidc!$C$1:$H$381,6,FALSE))</f>
        <v>0</v>
      </c>
      <c r="G7431" s="13">
        <f>IF(OR(ISNA(D7431),ISNA(E7431)),0,C7431*VLOOKUP(D7431&amp;E7431,reference_snds!$C$1:$D$406,2,FALSE))</f>
        <v>0</v>
      </c>
    </row>
    <row r="7432" spans="1:7" x14ac:dyDescent="0.25">
      <c r="A7432" s="14"/>
      <c r="B7432" s="14"/>
      <c r="C7432" s="14"/>
      <c r="D7432" s="9" t="e">
        <f>VLOOKUP(A7432,mappings!$D$1:$F$240,3,FALSE)</f>
        <v>#N/A</v>
      </c>
      <c r="E7432" s="9" t="e">
        <f>IF(ISBLANK(A7432),#N/A,VLOOKUP(B7432,mappings!$A$1:$B$152,2,FALSE))</f>
        <v>#N/A</v>
      </c>
      <c r="F7432" s="13">
        <f>IF(OR(ISNA(D7432),ISNA(E7432)),0,C7432*VLOOKUP(D7432&amp;E7432,reference_cepidc!$C$1:$H$381,6,FALSE))</f>
        <v>0</v>
      </c>
      <c r="G7432" s="13">
        <f>IF(OR(ISNA(D7432),ISNA(E7432)),0,C7432*VLOOKUP(D7432&amp;E7432,reference_snds!$C$1:$D$406,2,FALSE))</f>
        <v>0</v>
      </c>
    </row>
    <row r="7433" spans="1:7" x14ac:dyDescent="0.25">
      <c r="A7433" s="14"/>
      <c r="B7433" s="14"/>
      <c r="C7433" s="14"/>
      <c r="D7433" s="9" t="e">
        <f>VLOOKUP(A7433,mappings!$D$1:$F$240,3,FALSE)</f>
        <v>#N/A</v>
      </c>
      <c r="E7433" s="9" t="e">
        <f>IF(ISBLANK(A7433),#N/A,VLOOKUP(B7433,mappings!$A$1:$B$152,2,FALSE))</f>
        <v>#N/A</v>
      </c>
      <c r="F7433" s="13">
        <f>IF(OR(ISNA(D7433),ISNA(E7433)),0,C7433*VLOOKUP(D7433&amp;E7433,reference_cepidc!$C$1:$H$381,6,FALSE))</f>
        <v>0</v>
      </c>
      <c r="G7433" s="13">
        <f>IF(OR(ISNA(D7433),ISNA(E7433)),0,C7433*VLOOKUP(D7433&amp;E7433,reference_snds!$C$1:$D$406,2,FALSE))</f>
        <v>0</v>
      </c>
    </row>
    <row r="7434" spans="1:7" x14ac:dyDescent="0.25">
      <c r="A7434" s="14"/>
      <c r="B7434" s="14"/>
      <c r="C7434" s="14"/>
      <c r="D7434" s="9" t="e">
        <f>VLOOKUP(A7434,mappings!$D$1:$F$240,3,FALSE)</f>
        <v>#N/A</v>
      </c>
      <c r="E7434" s="9" t="e">
        <f>IF(ISBLANK(A7434),#N/A,VLOOKUP(B7434,mappings!$A$1:$B$152,2,FALSE))</f>
        <v>#N/A</v>
      </c>
      <c r="F7434" s="13">
        <f>IF(OR(ISNA(D7434),ISNA(E7434)),0,C7434*VLOOKUP(D7434&amp;E7434,reference_cepidc!$C$1:$H$381,6,FALSE))</f>
        <v>0</v>
      </c>
      <c r="G7434" s="13">
        <f>IF(OR(ISNA(D7434),ISNA(E7434)),0,C7434*VLOOKUP(D7434&amp;E7434,reference_snds!$C$1:$D$406,2,FALSE))</f>
        <v>0</v>
      </c>
    </row>
    <row r="7435" spans="1:7" x14ac:dyDescent="0.25">
      <c r="A7435" s="14"/>
      <c r="B7435" s="14"/>
      <c r="C7435" s="14"/>
      <c r="D7435" s="9" t="e">
        <f>VLOOKUP(A7435,mappings!$D$1:$F$240,3,FALSE)</f>
        <v>#N/A</v>
      </c>
      <c r="E7435" s="9" t="e">
        <f>IF(ISBLANK(A7435),#N/A,VLOOKUP(B7435,mappings!$A$1:$B$152,2,FALSE))</f>
        <v>#N/A</v>
      </c>
      <c r="F7435" s="13">
        <f>IF(OR(ISNA(D7435),ISNA(E7435)),0,C7435*VLOOKUP(D7435&amp;E7435,reference_cepidc!$C$1:$H$381,6,FALSE))</f>
        <v>0</v>
      </c>
      <c r="G7435" s="13">
        <f>IF(OR(ISNA(D7435),ISNA(E7435)),0,C7435*VLOOKUP(D7435&amp;E7435,reference_snds!$C$1:$D$406,2,FALSE))</f>
        <v>0</v>
      </c>
    </row>
    <row r="7436" spans="1:7" x14ac:dyDescent="0.25">
      <c r="A7436" s="14"/>
      <c r="B7436" s="14"/>
      <c r="C7436" s="14"/>
      <c r="D7436" s="9" t="e">
        <f>VLOOKUP(A7436,mappings!$D$1:$F$240,3,FALSE)</f>
        <v>#N/A</v>
      </c>
      <c r="E7436" s="9" t="e">
        <f>IF(ISBLANK(A7436),#N/A,VLOOKUP(B7436,mappings!$A$1:$B$152,2,FALSE))</f>
        <v>#N/A</v>
      </c>
      <c r="F7436" s="13">
        <f>IF(OR(ISNA(D7436),ISNA(E7436)),0,C7436*VLOOKUP(D7436&amp;E7436,reference_cepidc!$C$1:$H$381,6,FALSE))</f>
        <v>0</v>
      </c>
      <c r="G7436" s="13">
        <f>IF(OR(ISNA(D7436),ISNA(E7436)),0,C7436*VLOOKUP(D7436&amp;E7436,reference_snds!$C$1:$D$406,2,FALSE))</f>
        <v>0</v>
      </c>
    </row>
    <row r="7437" spans="1:7" x14ac:dyDescent="0.25">
      <c r="A7437" s="14"/>
      <c r="B7437" s="14"/>
      <c r="C7437" s="14"/>
      <c r="D7437" s="9" t="e">
        <f>VLOOKUP(A7437,mappings!$D$1:$F$240,3,FALSE)</f>
        <v>#N/A</v>
      </c>
      <c r="E7437" s="9" t="e">
        <f>IF(ISBLANK(A7437),#N/A,VLOOKUP(B7437,mappings!$A$1:$B$152,2,FALSE))</f>
        <v>#N/A</v>
      </c>
      <c r="F7437" s="13">
        <f>IF(OR(ISNA(D7437),ISNA(E7437)),0,C7437*VLOOKUP(D7437&amp;E7437,reference_cepidc!$C$1:$H$381,6,FALSE))</f>
        <v>0</v>
      </c>
      <c r="G7437" s="13">
        <f>IF(OR(ISNA(D7437),ISNA(E7437)),0,C7437*VLOOKUP(D7437&amp;E7437,reference_snds!$C$1:$D$406,2,FALSE))</f>
        <v>0</v>
      </c>
    </row>
    <row r="7438" spans="1:7" x14ac:dyDescent="0.25">
      <c r="A7438" s="14"/>
      <c r="B7438" s="14"/>
      <c r="C7438" s="14"/>
      <c r="D7438" s="9" t="e">
        <f>VLOOKUP(A7438,mappings!$D$1:$F$240,3,FALSE)</f>
        <v>#N/A</v>
      </c>
      <c r="E7438" s="9" t="e">
        <f>IF(ISBLANK(A7438),#N/A,VLOOKUP(B7438,mappings!$A$1:$B$152,2,FALSE))</f>
        <v>#N/A</v>
      </c>
      <c r="F7438" s="13">
        <f>IF(OR(ISNA(D7438),ISNA(E7438)),0,C7438*VLOOKUP(D7438&amp;E7438,reference_cepidc!$C$1:$H$381,6,FALSE))</f>
        <v>0</v>
      </c>
      <c r="G7438" s="13">
        <f>IF(OR(ISNA(D7438),ISNA(E7438)),0,C7438*VLOOKUP(D7438&amp;E7438,reference_snds!$C$1:$D$406,2,FALSE))</f>
        <v>0</v>
      </c>
    </row>
    <row r="7439" spans="1:7" x14ac:dyDescent="0.25">
      <c r="A7439" s="14"/>
      <c r="B7439" s="14"/>
      <c r="C7439" s="14"/>
      <c r="D7439" s="9" t="e">
        <f>VLOOKUP(A7439,mappings!$D$1:$F$240,3,FALSE)</f>
        <v>#N/A</v>
      </c>
      <c r="E7439" s="9" t="e">
        <f>IF(ISBLANK(A7439),#N/A,VLOOKUP(B7439,mappings!$A$1:$B$152,2,FALSE))</f>
        <v>#N/A</v>
      </c>
      <c r="F7439" s="13">
        <f>IF(OR(ISNA(D7439),ISNA(E7439)),0,C7439*VLOOKUP(D7439&amp;E7439,reference_cepidc!$C$1:$H$381,6,FALSE))</f>
        <v>0</v>
      </c>
      <c r="G7439" s="13">
        <f>IF(OR(ISNA(D7439),ISNA(E7439)),0,C7439*VLOOKUP(D7439&amp;E7439,reference_snds!$C$1:$D$406,2,FALSE))</f>
        <v>0</v>
      </c>
    </row>
    <row r="7440" spans="1:7" x14ac:dyDescent="0.25">
      <c r="A7440" s="14"/>
      <c r="B7440" s="14"/>
      <c r="C7440" s="14"/>
      <c r="D7440" s="9" t="e">
        <f>VLOOKUP(A7440,mappings!$D$1:$F$240,3,FALSE)</f>
        <v>#N/A</v>
      </c>
      <c r="E7440" s="9" t="e">
        <f>IF(ISBLANK(A7440),#N/A,VLOOKUP(B7440,mappings!$A$1:$B$152,2,FALSE))</f>
        <v>#N/A</v>
      </c>
      <c r="F7440" s="13">
        <f>IF(OR(ISNA(D7440),ISNA(E7440)),0,C7440*VLOOKUP(D7440&amp;E7440,reference_cepidc!$C$1:$H$381,6,FALSE))</f>
        <v>0</v>
      </c>
      <c r="G7440" s="13">
        <f>IF(OR(ISNA(D7440),ISNA(E7440)),0,C7440*VLOOKUP(D7440&amp;E7440,reference_snds!$C$1:$D$406,2,FALSE))</f>
        <v>0</v>
      </c>
    </row>
    <row r="7441" spans="1:7" x14ac:dyDescent="0.25">
      <c r="A7441" s="14"/>
      <c r="B7441" s="14"/>
      <c r="C7441" s="14"/>
      <c r="D7441" s="9" t="e">
        <f>VLOOKUP(A7441,mappings!$D$1:$F$240,3,FALSE)</f>
        <v>#N/A</v>
      </c>
      <c r="E7441" s="9" t="e">
        <f>IF(ISBLANK(A7441),#N/A,VLOOKUP(B7441,mappings!$A$1:$B$152,2,FALSE))</f>
        <v>#N/A</v>
      </c>
      <c r="F7441" s="13">
        <f>IF(OR(ISNA(D7441),ISNA(E7441)),0,C7441*VLOOKUP(D7441&amp;E7441,reference_cepidc!$C$1:$H$381,6,FALSE))</f>
        <v>0</v>
      </c>
      <c r="G7441" s="13">
        <f>IF(OR(ISNA(D7441),ISNA(E7441)),0,C7441*VLOOKUP(D7441&amp;E7441,reference_snds!$C$1:$D$406,2,FALSE))</f>
        <v>0</v>
      </c>
    </row>
    <row r="7442" spans="1:7" x14ac:dyDescent="0.25">
      <c r="A7442" s="14"/>
      <c r="B7442" s="14"/>
      <c r="C7442" s="14"/>
      <c r="D7442" s="9" t="e">
        <f>VLOOKUP(A7442,mappings!$D$1:$F$240,3,FALSE)</f>
        <v>#N/A</v>
      </c>
      <c r="E7442" s="9" t="e">
        <f>IF(ISBLANK(A7442),#N/A,VLOOKUP(B7442,mappings!$A$1:$B$152,2,FALSE))</f>
        <v>#N/A</v>
      </c>
      <c r="F7442" s="13">
        <f>IF(OR(ISNA(D7442),ISNA(E7442)),0,C7442*VLOOKUP(D7442&amp;E7442,reference_cepidc!$C$1:$H$381,6,FALSE))</f>
        <v>0</v>
      </c>
      <c r="G7442" s="13">
        <f>IF(OR(ISNA(D7442),ISNA(E7442)),0,C7442*VLOOKUP(D7442&amp;E7442,reference_snds!$C$1:$D$406,2,FALSE))</f>
        <v>0</v>
      </c>
    </row>
    <row r="7443" spans="1:7" x14ac:dyDescent="0.25">
      <c r="A7443" s="14"/>
      <c r="B7443" s="14"/>
      <c r="C7443" s="14"/>
      <c r="D7443" s="9" t="e">
        <f>VLOOKUP(A7443,mappings!$D$1:$F$240,3,FALSE)</f>
        <v>#N/A</v>
      </c>
      <c r="E7443" s="9" t="e">
        <f>IF(ISBLANK(A7443),#N/A,VLOOKUP(B7443,mappings!$A$1:$B$152,2,FALSE))</f>
        <v>#N/A</v>
      </c>
      <c r="F7443" s="13">
        <f>IF(OR(ISNA(D7443),ISNA(E7443)),0,C7443*VLOOKUP(D7443&amp;E7443,reference_cepidc!$C$1:$H$381,6,FALSE))</f>
        <v>0</v>
      </c>
      <c r="G7443" s="13">
        <f>IF(OR(ISNA(D7443),ISNA(E7443)),0,C7443*VLOOKUP(D7443&amp;E7443,reference_snds!$C$1:$D$406,2,FALSE))</f>
        <v>0</v>
      </c>
    </row>
    <row r="7444" spans="1:7" x14ac:dyDescent="0.25">
      <c r="A7444" s="14"/>
      <c r="B7444" s="14"/>
      <c r="C7444" s="14"/>
      <c r="D7444" s="9" t="e">
        <f>VLOOKUP(A7444,mappings!$D$1:$F$240,3,FALSE)</f>
        <v>#N/A</v>
      </c>
      <c r="E7444" s="9" t="e">
        <f>IF(ISBLANK(A7444),#N/A,VLOOKUP(B7444,mappings!$A$1:$B$152,2,FALSE))</f>
        <v>#N/A</v>
      </c>
      <c r="F7444" s="13">
        <f>IF(OR(ISNA(D7444),ISNA(E7444)),0,C7444*VLOOKUP(D7444&amp;E7444,reference_cepidc!$C$1:$H$381,6,FALSE))</f>
        <v>0</v>
      </c>
      <c r="G7444" s="13">
        <f>IF(OR(ISNA(D7444),ISNA(E7444)),0,C7444*VLOOKUP(D7444&amp;E7444,reference_snds!$C$1:$D$406,2,FALSE))</f>
        <v>0</v>
      </c>
    </row>
    <row r="7445" spans="1:7" x14ac:dyDescent="0.25">
      <c r="A7445" s="14"/>
      <c r="B7445" s="14"/>
      <c r="C7445" s="14"/>
      <c r="D7445" s="9" t="e">
        <f>VLOOKUP(A7445,mappings!$D$1:$F$240,3,FALSE)</f>
        <v>#N/A</v>
      </c>
      <c r="E7445" s="9" t="e">
        <f>IF(ISBLANK(A7445),#N/A,VLOOKUP(B7445,mappings!$A$1:$B$152,2,FALSE))</f>
        <v>#N/A</v>
      </c>
      <c r="F7445" s="13">
        <f>IF(OR(ISNA(D7445),ISNA(E7445)),0,C7445*VLOOKUP(D7445&amp;E7445,reference_cepidc!$C$1:$H$381,6,FALSE))</f>
        <v>0</v>
      </c>
      <c r="G7445" s="13">
        <f>IF(OR(ISNA(D7445),ISNA(E7445)),0,C7445*VLOOKUP(D7445&amp;E7445,reference_snds!$C$1:$D$406,2,FALSE))</f>
        <v>0</v>
      </c>
    </row>
    <row r="7446" spans="1:7" x14ac:dyDescent="0.25">
      <c r="A7446" s="14"/>
      <c r="B7446" s="14"/>
      <c r="C7446" s="14"/>
      <c r="D7446" s="9" t="e">
        <f>VLOOKUP(A7446,mappings!$D$1:$F$240,3,FALSE)</f>
        <v>#N/A</v>
      </c>
      <c r="E7446" s="9" t="e">
        <f>IF(ISBLANK(A7446),#N/A,VLOOKUP(B7446,mappings!$A$1:$B$152,2,FALSE))</f>
        <v>#N/A</v>
      </c>
      <c r="F7446" s="13">
        <f>IF(OR(ISNA(D7446),ISNA(E7446)),0,C7446*VLOOKUP(D7446&amp;E7446,reference_cepidc!$C$1:$H$381,6,FALSE))</f>
        <v>0</v>
      </c>
      <c r="G7446" s="13">
        <f>IF(OR(ISNA(D7446),ISNA(E7446)),0,C7446*VLOOKUP(D7446&amp;E7446,reference_snds!$C$1:$D$406,2,FALSE))</f>
        <v>0</v>
      </c>
    </row>
    <row r="7447" spans="1:7" x14ac:dyDescent="0.25">
      <c r="A7447" s="14"/>
      <c r="B7447" s="14"/>
      <c r="C7447" s="14"/>
      <c r="D7447" s="9" t="e">
        <f>VLOOKUP(A7447,mappings!$D$1:$F$240,3,FALSE)</f>
        <v>#N/A</v>
      </c>
      <c r="E7447" s="9" t="e">
        <f>IF(ISBLANK(A7447),#N/A,VLOOKUP(B7447,mappings!$A$1:$B$152,2,FALSE))</f>
        <v>#N/A</v>
      </c>
      <c r="F7447" s="13">
        <f>IF(OR(ISNA(D7447),ISNA(E7447)),0,C7447*VLOOKUP(D7447&amp;E7447,reference_cepidc!$C$1:$H$381,6,FALSE))</f>
        <v>0</v>
      </c>
      <c r="G7447" s="13">
        <f>IF(OR(ISNA(D7447),ISNA(E7447)),0,C7447*VLOOKUP(D7447&amp;E7447,reference_snds!$C$1:$D$406,2,FALSE))</f>
        <v>0</v>
      </c>
    </row>
    <row r="7448" spans="1:7" x14ac:dyDescent="0.25">
      <c r="A7448" s="14"/>
      <c r="B7448" s="14"/>
      <c r="C7448" s="14"/>
      <c r="D7448" s="9" t="e">
        <f>VLOOKUP(A7448,mappings!$D$1:$F$240,3,FALSE)</f>
        <v>#N/A</v>
      </c>
      <c r="E7448" s="9" t="e">
        <f>IF(ISBLANK(A7448),#N/A,VLOOKUP(B7448,mappings!$A$1:$B$152,2,FALSE))</f>
        <v>#N/A</v>
      </c>
      <c r="F7448" s="13">
        <f>IF(OR(ISNA(D7448),ISNA(E7448)),0,C7448*VLOOKUP(D7448&amp;E7448,reference_cepidc!$C$1:$H$381,6,FALSE))</f>
        <v>0</v>
      </c>
      <c r="G7448" s="13">
        <f>IF(OR(ISNA(D7448),ISNA(E7448)),0,C7448*VLOOKUP(D7448&amp;E7448,reference_snds!$C$1:$D$406,2,FALSE))</f>
        <v>0</v>
      </c>
    </row>
    <row r="7449" spans="1:7" x14ac:dyDescent="0.25">
      <c r="A7449" s="14"/>
      <c r="B7449" s="14"/>
      <c r="C7449" s="14"/>
      <c r="D7449" s="9" t="e">
        <f>VLOOKUP(A7449,mappings!$D$1:$F$240,3,FALSE)</f>
        <v>#N/A</v>
      </c>
      <c r="E7449" s="9" t="e">
        <f>IF(ISBLANK(A7449),#N/A,VLOOKUP(B7449,mappings!$A$1:$B$152,2,FALSE))</f>
        <v>#N/A</v>
      </c>
      <c r="F7449" s="13">
        <f>IF(OR(ISNA(D7449),ISNA(E7449)),0,C7449*VLOOKUP(D7449&amp;E7449,reference_cepidc!$C$1:$H$381,6,FALSE))</f>
        <v>0</v>
      </c>
      <c r="G7449" s="13">
        <f>IF(OR(ISNA(D7449),ISNA(E7449)),0,C7449*VLOOKUP(D7449&amp;E7449,reference_snds!$C$1:$D$406,2,FALSE))</f>
        <v>0</v>
      </c>
    </row>
    <row r="7450" spans="1:7" x14ac:dyDescent="0.25">
      <c r="A7450" s="14"/>
      <c r="B7450" s="14"/>
      <c r="C7450" s="14"/>
      <c r="D7450" s="9" t="e">
        <f>VLOOKUP(A7450,mappings!$D$1:$F$240,3,FALSE)</f>
        <v>#N/A</v>
      </c>
      <c r="E7450" s="9" t="e">
        <f>IF(ISBLANK(A7450),#N/A,VLOOKUP(B7450,mappings!$A$1:$B$152,2,FALSE))</f>
        <v>#N/A</v>
      </c>
      <c r="F7450" s="13">
        <f>IF(OR(ISNA(D7450),ISNA(E7450)),0,C7450*VLOOKUP(D7450&amp;E7450,reference_cepidc!$C$1:$H$381,6,FALSE))</f>
        <v>0</v>
      </c>
      <c r="G7450" s="13">
        <f>IF(OR(ISNA(D7450),ISNA(E7450)),0,C7450*VLOOKUP(D7450&amp;E7450,reference_snds!$C$1:$D$406,2,FALSE))</f>
        <v>0</v>
      </c>
    </row>
    <row r="7451" spans="1:7" x14ac:dyDescent="0.25">
      <c r="A7451" s="14"/>
      <c r="B7451" s="14"/>
      <c r="C7451" s="14"/>
      <c r="D7451" s="9" t="e">
        <f>VLOOKUP(A7451,mappings!$D$1:$F$240,3,FALSE)</f>
        <v>#N/A</v>
      </c>
      <c r="E7451" s="9" t="e">
        <f>IF(ISBLANK(A7451),#N/A,VLOOKUP(B7451,mappings!$A$1:$B$152,2,FALSE))</f>
        <v>#N/A</v>
      </c>
      <c r="F7451" s="13">
        <f>IF(OR(ISNA(D7451),ISNA(E7451)),0,C7451*VLOOKUP(D7451&amp;E7451,reference_cepidc!$C$1:$H$381,6,FALSE))</f>
        <v>0</v>
      </c>
      <c r="G7451" s="13">
        <f>IF(OR(ISNA(D7451),ISNA(E7451)),0,C7451*VLOOKUP(D7451&amp;E7451,reference_snds!$C$1:$D$406,2,FALSE))</f>
        <v>0</v>
      </c>
    </row>
    <row r="7452" spans="1:7" x14ac:dyDescent="0.25">
      <c r="A7452" s="14"/>
      <c r="B7452" s="14"/>
      <c r="C7452" s="14"/>
      <c r="D7452" s="9" t="e">
        <f>VLOOKUP(A7452,mappings!$D$1:$F$240,3,FALSE)</f>
        <v>#N/A</v>
      </c>
      <c r="E7452" s="9" t="e">
        <f>IF(ISBLANK(A7452),#N/A,VLOOKUP(B7452,mappings!$A$1:$B$152,2,FALSE))</f>
        <v>#N/A</v>
      </c>
      <c r="F7452" s="13">
        <f>IF(OR(ISNA(D7452),ISNA(E7452)),0,C7452*VLOOKUP(D7452&amp;E7452,reference_cepidc!$C$1:$H$381,6,FALSE))</f>
        <v>0</v>
      </c>
      <c r="G7452" s="13">
        <f>IF(OR(ISNA(D7452),ISNA(E7452)),0,C7452*VLOOKUP(D7452&amp;E7452,reference_snds!$C$1:$D$406,2,FALSE))</f>
        <v>0</v>
      </c>
    </row>
    <row r="7453" spans="1:7" x14ac:dyDescent="0.25">
      <c r="A7453" s="14"/>
      <c r="B7453" s="14"/>
      <c r="C7453" s="14"/>
      <c r="D7453" s="9" t="e">
        <f>VLOOKUP(A7453,mappings!$D$1:$F$240,3,FALSE)</f>
        <v>#N/A</v>
      </c>
      <c r="E7453" s="9" t="e">
        <f>IF(ISBLANK(A7453),#N/A,VLOOKUP(B7453,mappings!$A$1:$B$152,2,FALSE))</f>
        <v>#N/A</v>
      </c>
      <c r="F7453" s="13">
        <f>IF(OR(ISNA(D7453),ISNA(E7453)),0,C7453*VLOOKUP(D7453&amp;E7453,reference_cepidc!$C$1:$H$381,6,FALSE))</f>
        <v>0</v>
      </c>
      <c r="G7453" s="13">
        <f>IF(OR(ISNA(D7453),ISNA(E7453)),0,C7453*VLOOKUP(D7453&amp;E7453,reference_snds!$C$1:$D$406,2,FALSE))</f>
        <v>0</v>
      </c>
    </row>
    <row r="7454" spans="1:7" x14ac:dyDescent="0.25">
      <c r="A7454" s="14"/>
      <c r="B7454" s="14"/>
      <c r="C7454" s="14"/>
      <c r="D7454" s="9" t="e">
        <f>VLOOKUP(A7454,mappings!$D$1:$F$240,3,FALSE)</f>
        <v>#N/A</v>
      </c>
      <c r="E7454" s="9" t="e">
        <f>IF(ISBLANK(A7454),#N/A,VLOOKUP(B7454,mappings!$A$1:$B$152,2,FALSE))</f>
        <v>#N/A</v>
      </c>
      <c r="F7454" s="13">
        <f>IF(OR(ISNA(D7454),ISNA(E7454)),0,C7454*VLOOKUP(D7454&amp;E7454,reference_cepidc!$C$1:$H$381,6,FALSE))</f>
        <v>0</v>
      </c>
      <c r="G7454" s="13">
        <f>IF(OR(ISNA(D7454),ISNA(E7454)),0,C7454*VLOOKUP(D7454&amp;E7454,reference_snds!$C$1:$D$406,2,FALSE))</f>
        <v>0</v>
      </c>
    </row>
    <row r="7455" spans="1:7" x14ac:dyDescent="0.25">
      <c r="A7455" s="14"/>
      <c r="B7455" s="14"/>
      <c r="C7455" s="14"/>
      <c r="D7455" s="9" t="e">
        <f>VLOOKUP(A7455,mappings!$D$1:$F$240,3,FALSE)</f>
        <v>#N/A</v>
      </c>
      <c r="E7455" s="9" t="e">
        <f>IF(ISBLANK(A7455),#N/A,VLOOKUP(B7455,mappings!$A$1:$B$152,2,FALSE))</f>
        <v>#N/A</v>
      </c>
      <c r="F7455" s="13">
        <f>IF(OR(ISNA(D7455),ISNA(E7455)),0,C7455*VLOOKUP(D7455&amp;E7455,reference_cepidc!$C$1:$H$381,6,FALSE))</f>
        <v>0</v>
      </c>
      <c r="G7455" s="13">
        <f>IF(OR(ISNA(D7455),ISNA(E7455)),0,C7455*VLOOKUP(D7455&amp;E7455,reference_snds!$C$1:$D$406,2,FALSE))</f>
        <v>0</v>
      </c>
    </row>
    <row r="7456" spans="1:7" x14ac:dyDescent="0.25">
      <c r="A7456" s="14"/>
      <c r="B7456" s="14"/>
      <c r="C7456" s="14"/>
      <c r="D7456" s="9" t="e">
        <f>VLOOKUP(A7456,mappings!$D$1:$F$240,3,FALSE)</f>
        <v>#N/A</v>
      </c>
      <c r="E7456" s="9" t="e">
        <f>IF(ISBLANK(A7456),#N/A,VLOOKUP(B7456,mappings!$A$1:$B$152,2,FALSE))</f>
        <v>#N/A</v>
      </c>
      <c r="F7456" s="13">
        <f>IF(OR(ISNA(D7456),ISNA(E7456)),0,C7456*VLOOKUP(D7456&amp;E7456,reference_cepidc!$C$1:$H$381,6,FALSE))</f>
        <v>0</v>
      </c>
      <c r="G7456" s="13">
        <f>IF(OR(ISNA(D7456),ISNA(E7456)),0,C7456*VLOOKUP(D7456&amp;E7456,reference_snds!$C$1:$D$406,2,FALSE))</f>
        <v>0</v>
      </c>
    </row>
    <row r="7457" spans="1:7" x14ac:dyDescent="0.25">
      <c r="A7457" s="14"/>
      <c r="B7457" s="14"/>
      <c r="C7457" s="14"/>
      <c r="D7457" s="9" t="e">
        <f>VLOOKUP(A7457,mappings!$D$1:$F$240,3,FALSE)</f>
        <v>#N/A</v>
      </c>
      <c r="E7457" s="9" t="e">
        <f>IF(ISBLANK(A7457),#N/A,VLOOKUP(B7457,mappings!$A$1:$B$152,2,FALSE))</f>
        <v>#N/A</v>
      </c>
      <c r="F7457" s="13">
        <f>IF(OR(ISNA(D7457),ISNA(E7457)),0,C7457*VLOOKUP(D7457&amp;E7457,reference_cepidc!$C$1:$H$381,6,FALSE))</f>
        <v>0</v>
      </c>
      <c r="G7457" s="13">
        <f>IF(OR(ISNA(D7457),ISNA(E7457)),0,C7457*VLOOKUP(D7457&amp;E7457,reference_snds!$C$1:$D$406,2,FALSE))</f>
        <v>0</v>
      </c>
    </row>
    <row r="7458" spans="1:7" x14ac:dyDescent="0.25">
      <c r="A7458" s="14"/>
      <c r="B7458" s="14"/>
      <c r="C7458" s="14"/>
      <c r="D7458" s="9" t="e">
        <f>VLOOKUP(A7458,mappings!$D$1:$F$240,3,FALSE)</f>
        <v>#N/A</v>
      </c>
      <c r="E7458" s="9" t="e">
        <f>IF(ISBLANK(A7458),#N/A,VLOOKUP(B7458,mappings!$A$1:$B$152,2,FALSE))</f>
        <v>#N/A</v>
      </c>
      <c r="F7458" s="13">
        <f>IF(OR(ISNA(D7458),ISNA(E7458)),0,C7458*VLOOKUP(D7458&amp;E7458,reference_cepidc!$C$1:$H$381,6,FALSE))</f>
        <v>0</v>
      </c>
      <c r="G7458" s="13">
        <f>IF(OR(ISNA(D7458),ISNA(E7458)),0,C7458*VLOOKUP(D7458&amp;E7458,reference_snds!$C$1:$D$406,2,FALSE))</f>
        <v>0</v>
      </c>
    </row>
    <row r="7459" spans="1:7" x14ac:dyDescent="0.25">
      <c r="A7459" s="14"/>
      <c r="B7459" s="14"/>
      <c r="C7459" s="14"/>
      <c r="D7459" s="9" t="e">
        <f>VLOOKUP(A7459,mappings!$D$1:$F$240,3,FALSE)</f>
        <v>#N/A</v>
      </c>
      <c r="E7459" s="9" t="e">
        <f>IF(ISBLANK(A7459),#N/A,VLOOKUP(B7459,mappings!$A$1:$B$152,2,FALSE))</f>
        <v>#N/A</v>
      </c>
      <c r="F7459" s="13">
        <f>IF(OR(ISNA(D7459),ISNA(E7459)),0,C7459*VLOOKUP(D7459&amp;E7459,reference_cepidc!$C$1:$H$381,6,FALSE))</f>
        <v>0</v>
      </c>
      <c r="G7459" s="13">
        <f>IF(OR(ISNA(D7459),ISNA(E7459)),0,C7459*VLOOKUP(D7459&amp;E7459,reference_snds!$C$1:$D$406,2,FALSE))</f>
        <v>0</v>
      </c>
    </row>
    <row r="7460" spans="1:7" x14ac:dyDescent="0.25">
      <c r="A7460" s="14"/>
      <c r="B7460" s="14"/>
      <c r="C7460" s="14"/>
      <c r="D7460" s="9" t="e">
        <f>VLOOKUP(A7460,mappings!$D$1:$F$240,3,FALSE)</f>
        <v>#N/A</v>
      </c>
      <c r="E7460" s="9" t="e">
        <f>IF(ISBLANK(A7460),#N/A,VLOOKUP(B7460,mappings!$A$1:$B$152,2,FALSE))</f>
        <v>#N/A</v>
      </c>
      <c r="F7460" s="13">
        <f>IF(OR(ISNA(D7460),ISNA(E7460)),0,C7460*VLOOKUP(D7460&amp;E7460,reference_cepidc!$C$1:$H$381,6,FALSE))</f>
        <v>0</v>
      </c>
      <c r="G7460" s="13">
        <f>IF(OR(ISNA(D7460),ISNA(E7460)),0,C7460*VLOOKUP(D7460&amp;E7460,reference_snds!$C$1:$D$406,2,FALSE))</f>
        <v>0</v>
      </c>
    </row>
    <row r="7461" spans="1:7" x14ac:dyDescent="0.25">
      <c r="A7461" s="14"/>
      <c r="B7461" s="14"/>
      <c r="C7461" s="14"/>
      <c r="D7461" s="9" t="e">
        <f>VLOOKUP(A7461,mappings!$D$1:$F$240,3,FALSE)</f>
        <v>#N/A</v>
      </c>
      <c r="E7461" s="9" t="e">
        <f>IF(ISBLANK(A7461),#N/A,VLOOKUP(B7461,mappings!$A$1:$B$152,2,FALSE))</f>
        <v>#N/A</v>
      </c>
      <c r="F7461" s="13">
        <f>IF(OR(ISNA(D7461),ISNA(E7461)),0,C7461*VLOOKUP(D7461&amp;E7461,reference_cepidc!$C$1:$H$381,6,FALSE))</f>
        <v>0</v>
      </c>
      <c r="G7461" s="13">
        <f>IF(OR(ISNA(D7461),ISNA(E7461)),0,C7461*VLOOKUP(D7461&amp;E7461,reference_snds!$C$1:$D$406,2,FALSE))</f>
        <v>0</v>
      </c>
    </row>
    <row r="7462" spans="1:7" x14ac:dyDescent="0.25">
      <c r="A7462" s="14"/>
      <c r="B7462" s="14"/>
      <c r="C7462" s="14"/>
      <c r="D7462" s="9" t="e">
        <f>VLOOKUP(A7462,mappings!$D$1:$F$240,3,FALSE)</f>
        <v>#N/A</v>
      </c>
      <c r="E7462" s="9" t="e">
        <f>IF(ISBLANK(A7462),#N/A,VLOOKUP(B7462,mappings!$A$1:$B$152,2,FALSE))</f>
        <v>#N/A</v>
      </c>
      <c r="F7462" s="13">
        <f>IF(OR(ISNA(D7462),ISNA(E7462)),0,C7462*VLOOKUP(D7462&amp;E7462,reference_cepidc!$C$1:$H$381,6,FALSE))</f>
        <v>0</v>
      </c>
      <c r="G7462" s="13">
        <f>IF(OR(ISNA(D7462),ISNA(E7462)),0,C7462*VLOOKUP(D7462&amp;E7462,reference_snds!$C$1:$D$406,2,FALSE))</f>
        <v>0</v>
      </c>
    </row>
    <row r="7463" spans="1:7" x14ac:dyDescent="0.25">
      <c r="A7463" s="14"/>
      <c r="B7463" s="14"/>
      <c r="C7463" s="14"/>
      <c r="D7463" s="9" t="e">
        <f>VLOOKUP(A7463,mappings!$D$1:$F$240,3,FALSE)</f>
        <v>#N/A</v>
      </c>
      <c r="E7463" s="9" t="e">
        <f>IF(ISBLANK(A7463),#N/A,VLOOKUP(B7463,mappings!$A$1:$B$152,2,FALSE))</f>
        <v>#N/A</v>
      </c>
      <c r="F7463" s="13">
        <f>IF(OR(ISNA(D7463),ISNA(E7463)),0,C7463*VLOOKUP(D7463&amp;E7463,reference_cepidc!$C$1:$H$381,6,FALSE))</f>
        <v>0</v>
      </c>
      <c r="G7463" s="13">
        <f>IF(OR(ISNA(D7463),ISNA(E7463)),0,C7463*VLOOKUP(D7463&amp;E7463,reference_snds!$C$1:$D$406,2,FALSE))</f>
        <v>0</v>
      </c>
    </row>
    <row r="7464" spans="1:7" x14ac:dyDescent="0.25">
      <c r="A7464" s="14"/>
      <c r="B7464" s="14"/>
      <c r="C7464" s="14"/>
      <c r="D7464" s="9" t="e">
        <f>VLOOKUP(A7464,mappings!$D$1:$F$240,3,FALSE)</f>
        <v>#N/A</v>
      </c>
      <c r="E7464" s="9" t="e">
        <f>IF(ISBLANK(A7464),#N/A,VLOOKUP(B7464,mappings!$A$1:$B$152,2,FALSE))</f>
        <v>#N/A</v>
      </c>
      <c r="F7464" s="13">
        <f>IF(OR(ISNA(D7464),ISNA(E7464)),0,C7464*VLOOKUP(D7464&amp;E7464,reference_cepidc!$C$1:$H$381,6,FALSE))</f>
        <v>0</v>
      </c>
      <c r="G7464" s="13">
        <f>IF(OR(ISNA(D7464),ISNA(E7464)),0,C7464*VLOOKUP(D7464&amp;E7464,reference_snds!$C$1:$D$406,2,FALSE))</f>
        <v>0</v>
      </c>
    </row>
    <row r="7465" spans="1:7" x14ac:dyDescent="0.25">
      <c r="A7465" s="14"/>
      <c r="B7465" s="14"/>
      <c r="C7465" s="14"/>
      <c r="D7465" s="9" t="e">
        <f>VLOOKUP(A7465,mappings!$D$1:$F$240,3,FALSE)</f>
        <v>#N/A</v>
      </c>
      <c r="E7465" s="9" t="e">
        <f>IF(ISBLANK(A7465),#N/A,VLOOKUP(B7465,mappings!$A$1:$B$152,2,FALSE))</f>
        <v>#N/A</v>
      </c>
      <c r="F7465" s="13">
        <f>IF(OR(ISNA(D7465),ISNA(E7465)),0,C7465*VLOOKUP(D7465&amp;E7465,reference_cepidc!$C$1:$H$381,6,FALSE))</f>
        <v>0</v>
      </c>
      <c r="G7465" s="13">
        <f>IF(OR(ISNA(D7465),ISNA(E7465)),0,C7465*VLOOKUP(D7465&amp;E7465,reference_snds!$C$1:$D$406,2,FALSE))</f>
        <v>0</v>
      </c>
    </row>
    <row r="7466" spans="1:7" x14ac:dyDescent="0.25">
      <c r="A7466" s="14"/>
      <c r="B7466" s="14"/>
      <c r="C7466" s="14"/>
      <c r="D7466" s="9" t="e">
        <f>VLOOKUP(A7466,mappings!$D$1:$F$240,3,FALSE)</f>
        <v>#N/A</v>
      </c>
      <c r="E7466" s="9" t="e">
        <f>IF(ISBLANK(A7466),#N/A,VLOOKUP(B7466,mappings!$A$1:$B$152,2,FALSE))</f>
        <v>#N/A</v>
      </c>
      <c r="F7466" s="13">
        <f>IF(OR(ISNA(D7466),ISNA(E7466)),0,C7466*VLOOKUP(D7466&amp;E7466,reference_cepidc!$C$1:$H$381,6,FALSE))</f>
        <v>0</v>
      </c>
      <c r="G7466" s="13">
        <f>IF(OR(ISNA(D7466),ISNA(E7466)),0,C7466*VLOOKUP(D7466&amp;E7466,reference_snds!$C$1:$D$406,2,FALSE))</f>
        <v>0</v>
      </c>
    </row>
    <row r="7467" spans="1:7" x14ac:dyDescent="0.25">
      <c r="A7467" s="14"/>
      <c r="B7467" s="14"/>
      <c r="C7467" s="14"/>
      <c r="D7467" s="9" t="e">
        <f>VLOOKUP(A7467,mappings!$D$1:$F$240,3,FALSE)</f>
        <v>#N/A</v>
      </c>
      <c r="E7467" s="9" t="e">
        <f>IF(ISBLANK(A7467),#N/A,VLOOKUP(B7467,mappings!$A$1:$B$152,2,FALSE))</f>
        <v>#N/A</v>
      </c>
      <c r="F7467" s="13">
        <f>IF(OR(ISNA(D7467),ISNA(E7467)),0,C7467*VLOOKUP(D7467&amp;E7467,reference_cepidc!$C$1:$H$381,6,FALSE))</f>
        <v>0</v>
      </c>
      <c r="G7467" s="13">
        <f>IF(OR(ISNA(D7467),ISNA(E7467)),0,C7467*VLOOKUP(D7467&amp;E7467,reference_snds!$C$1:$D$406,2,FALSE))</f>
        <v>0</v>
      </c>
    </row>
    <row r="7468" spans="1:7" x14ac:dyDescent="0.25">
      <c r="A7468" s="14"/>
      <c r="B7468" s="14"/>
      <c r="C7468" s="14"/>
      <c r="D7468" s="9" t="e">
        <f>VLOOKUP(A7468,mappings!$D$1:$F$240,3,FALSE)</f>
        <v>#N/A</v>
      </c>
      <c r="E7468" s="9" t="e">
        <f>IF(ISBLANK(A7468),#N/A,VLOOKUP(B7468,mappings!$A$1:$B$152,2,FALSE))</f>
        <v>#N/A</v>
      </c>
      <c r="F7468" s="13">
        <f>IF(OR(ISNA(D7468),ISNA(E7468)),0,C7468*VLOOKUP(D7468&amp;E7468,reference_cepidc!$C$1:$H$381,6,FALSE))</f>
        <v>0</v>
      </c>
      <c r="G7468" s="13">
        <f>IF(OR(ISNA(D7468),ISNA(E7468)),0,C7468*VLOOKUP(D7468&amp;E7468,reference_snds!$C$1:$D$406,2,FALSE))</f>
        <v>0</v>
      </c>
    </row>
    <row r="7469" spans="1:7" x14ac:dyDescent="0.25">
      <c r="A7469" s="14"/>
      <c r="B7469" s="14"/>
      <c r="C7469" s="14"/>
      <c r="D7469" s="9" t="e">
        <f>VLOOKUP(A7469,mappings!$D$1:$F$240,3,FALSE)</f>
        <v>#N/A</v>
      </c>
      <c r="E7469" s="9" t="e">
        <f>IF(ISBLANK(A7469),#N/A,VLOOKUP(B7469,mappings!$A$1:$B$152,2,FALSE))</f>
        <v>#N/A</v>
      </c>
      <c r="F7469" s="13">
        <f>IF(OR(ISNA(D7469),ISNA(E7469)),0,C7469*VLOOKUP(D7469&amp;E7469,reference_cepidc!$C$1:$H$381,6,FALSE))</f>
        <v>0</v>
      </c>
      <c r="G7469" s="13">
        <f>IF(OR(ISNA(D7469),ISNA(E7469)),0,C7469*VLOOKUP(D7469&amp;E7469,reference_snds!$C$1:$D$406,2,FALSE))</f>
        <v>0</v>
      </c>
    </row>
    <row r="7470" spans="1:7" x14ac:dyDescent="0.25">
      <c r="A7470" s="14"/>
      <c r="B7470" s="14"/>
      <c r="C7470" s="14"/>
      <c r="D7470" s="9" t="e">
        <f>VLOOKUP(A7470,mappings!$D$1:$F$240,3,FALSE)</f>
        <v>#N/A</v>
      </c>
      <c r="E7470" s="9" t="e">
        <f>IF(ISBLANK(A7470),#N/A,VLOOKUP(B7470,mappings!$A$1:$B$152,2,FALSE))</f>
        <v>#N/A</v>
      </c>
      <c r="F7470" s="13">
        <f>IF(OR(ISNA(D7470),ISNA(E7470)),0,C7470*VLOOKUP(D7470&amp;E7470,reference_cepidc!$C$1:$H$381,6,FALSE))</f>
        <v>0</v>
      </c>
      <c r="G7470" s="13">
        <f>IF(OR(ISNA(D7470),ISNA(E7470)),0,C7470*VLOOKUP(D7470&amp;E7470,reference_snds!$C$1:$D$406,2,FALSE))</f>
        <v>0</v>
      </c>
    </row>
    <row r="7471" spans="1:7" x14ac:dyDescent="0.25">
      <c r="A7471" s="14"/>
      <c r="B7471" s="14"/>
      <c r="C7471" s="14"/>
      <c r="D7471" s="9" t="e">
        <f>VLOOKUP(A7471,mappings!$D$1:$F$240,3,FALSE)</f>
        <v>#N/A</v>
      </c>
      <c r="E7471" s="9" t="e">
        <f>IF(ISBLANK(A7471),#N/A,VLOOKUP(B7471,mappings!$A$1:$B$152,2,FALSE))</f>
        <v>#N/A</v>
      </c>
      <c r="F7471" s="13">
        <f>IF(OR(ISNA(D7471),ISNA(E7471)),0,C7471*VLOOKUP(D7471&amp;E7471,reference_cepidc!$C$1:$H$381,6,FALSE))</f>
        <v>0</v>
      </c>
      <c r="G7471" s="13">
        <f>IF(OR(ISNA(D7471),ISNA(E7471)),0,C7471*VLOOKUP(D7471&amp;E7471,reference_snds!$C$1:$D$406,2,FALSE))</f>
        <v>0</v>
      </c>
    </row>
    <row r="7472" spans="1:7" x14ac:dyDescent="0.25">
      <c r="A7472" s="14"/>
      <c r="B7472" s="14"/>
      <c r="C7472" s="14"/>
      <c r="D7472" s="9" t="e">
        <f>VLOOKUP(A7472,mappings!$D$1:$F$240,3,FALSE)</f>
        <v>#N/A</v>
      </c>
      <c r="E7472" s="9" t="e">
        <f>IF(ISBLANK(A7472),#N/A,VLOOKUP(B7472,mappings!$A$1:$B$152,2,FALSE))</f>
        <v>#N/A</v>
      </c>
      <c r="F7472" s="13">
        <f>IF(OR(ISNA(D7472),ISNA(E7472)),0,C7472*VLOOKUP(D7472&amp;E7472,reference_cepidc!$C$1:$H$381,6,FALSE))</f>
        <v>0</v>
      </c>
      <c r="G7472" s="13">
        <f>IF(OR(ISNA(D7472),ISNA(E7472)),0,C7472*VLOOKUP(D7472&amp;E7472,reference_snds!$C$1:$D$406,2,FALSE))</f>
        <v>0</v>
      </c>
    </row>
    <row r="7473" spans="1:7" x14ac:dyDescent="0.25">
      <c r="A7473" s="14"/>
      <c r="B7473" s="14"/>
      <c r="C7473" s="14"/>
      <c r="D7473" s="9" t="e">
        <f>VLOOKUP(A7473,mappings!$D$1:$F$240,3,FALSE)</f>
        <v>#N/A</v>
      </c>
      <c r="E7473" s="9" t="e">
        <f>IF(ISBLANK(A7473),#N/A,VLOOKUP(B7473,mappings!$A$1:$B$152,2,FALSE))</f>
        <v>#N/A</v>
      </c>
      <c r="F7473" s="13">
        <f>IF(OR(ISNA(D7473),ISNA(E7473)),0,C7473*VLOOKUP(D7473&amp;E7473,reference_cepidc!$C$1:$H$381,6,FALSE))</f>
        <v>0</v>
      </c>
      <c r="G7473" s="13">
        <f>IF(OR(ISNA(D7473),ISNA(E7473)),0,C7473*VLOOKUP(D7473&amp;E7473,reference_snds!$C$1:$D$406,2,FALSE))</f>
        <v>0</v>
      </c>
    </row>
    <row r="7474" spans="1:7" x14ac:dyDescent="0.25">
      <c r="A7474" s="14"/>
      <c r="B7474" s="14"/>
      <c r="C7474" s="14"/>
      <c r="D7474" s="9" t="e">
        <f>VLOOKUP(A7474,mappings!$D$1:$F$240,3,FALSE)</f>
        <v>#N/A</v>
      </c>
      <c r="E7474" s="9" t="e">
        <f>IF(ISBLANK(A7474),#N/A,VLOOKUP(B7474,mappings!$A$1:$B$152,2,FALSE))</f>
        <v>#N/A</v>
      </c>
      <c r="F7474" s="13">
        <f>IF(OR(ISNA(D7474),ISNA(E7474)),0,C7474*VLOOKUP(D7474&amp;E7474,reference_cepidc!$C$1:$H$381,6,FALSE))</f>
        <v>0</v>
      </c>
      <c r="G7474" s="13">
        <f>IF(OR(ISNA(D7474),ISNA(E7474)),0,C7474*VLOOKUP(D7474&amp;E7474,reference_snds!$C$1:$D$406,2,FALSE))</f>
        <v>0</v>
      </c>
    </row>
    <row r="7475" spans="1:7" x14ac:dyDescent="0.25">
      <c r="A7475" s="14"/>
      <c r="B7475" s="14"/>
      <c r="C7475" s="14"/>
      <c r="D7475" s="9" t="e">
        <f>VLOOKUP(A7475,mappings!$D$1:$F$240,3,FALSE)</f>
        <v>#N/A</v>
      </c>
      <c r="E7475" s="9" t="e">
        <f>IF(ISBLANK(A7475),#N/A,VLOOKUP(B7475,mappings!$A$1:$B$152,2,FALSE))</f>
        <v>#N/A</v>
      </c>
      <c r="F7475" s="13">
        <f>IF(OR(ISNA(D7475),ISNA(E7475)),0,C7475*VLOOKUP(D7475&amp;E7475,reference_cepidc!$C$1:$H$381,6,FALSE))</f>
        <v>0</v>
      </c>
      <c r="G7475" s="13">
        <f>IF(OR(ISNA(D7475),ISNA(E7475)),0,C7475*VLOOKUP(D7475&amp;E7475,reference_snds!$C$1:$D$406,2,FALSE))</f>
        <v>0</v>
      </c>
    </row>
    <row r="7476" spans="1:7" x14ac:dyDescent="0.25">
      <c r="A7476" s="14"/>
      <c r="B7476" s="14"/>
      <c r="C7476" s="14"/>
      <c r="D7476" s="9" t="e">
        <f>VLOOKUP(A7476,mappings!$D$1:$F$240,3,FALSE)</f>
        <v>#N/A</v>
      </c>
      <c r="E7476" s="9" t="e">
        <f>IF(ISBLANK(A7476),#N/A,VLOOKUP(B7476,mappings!$A$1:$B$152,2,FALSE))</f>
        <v>#N/A</v>
      </c>
      <c r="F7476" s="13">
        <f>IF(OR(ISNA(D7476),ISNA(E7476)),0,C7476*VLOOKUP(D7476&amp;E7476,reference_cepidc!$C$1:$H$381,6,FALSE))</f>
        <v>0</v>
      </c>
      <c r="G7476" s="13">
        <f>IF(OR(ISNA(D7476),ISNA(E7476)),0,C7476*VLOOKUP(D7476&amp;E7476,reference_snds!$C$1:$D$406,2,FALSE))</f>
        <v>0</v>
      </c>
    </row>
    <row r="7477" spans="1:7" x14ac:dyDescent="0.25">
      <c r="A7477" s="14"/>
      <c r="B7477" s="14"/>
      <c r="C7477" s="14"/>
      <c r="D7477" s="9" t="e">
        <f>VLOOKUP(A7477,mappings!$D$1:$F$240,3,FALSE)</f>
        <v>#N/A</v>
      </c>
      <c r="E7477" s="9" t="e">
        <f>IF(ISBLANK(A7477),#N/A,VLOOKUP(B7477,mappings!$A$1:$B$152,2,FALSE))</f>
        <v>#N/A</v>
      </c>
      <c r="F7477" s="13">
        <f>IF(OR(ISNA(D7477),ISNA(E7477)),0,C7477*VLOOKUP(D7477&amp;E7477,reference_cepidc!$C$1:$H$381,6,FALSE))</f>
        <v>0</v>
      </c>
      <c r="G7477" s="13">
        <f>IF(OR(ISNA(D7477),ISNA(E7477)),0,C7477*VLOOKUP(D7477&amp;E7477,reference_snds!$C$1:$D$406,2,FALSE))</f>
        <v>0</v>
      </c>
    </row>
    <row r="7478" spans="1:7" x14ac:dyDescent="0.25">
      <c r="A7478" s="14"/>
      <c r="B7478" s="14"/>
      <c r="C7478" s="14"/>
      <c r="D7478" s="9" t="e">
        <f>VLOOKUP(A7478,mappings!$D$1:$F$240,3,FALSE)</f>
        <v>#N/A</v>
      </c>
      <c r="E7478" s="9" t="e">
        <f>IF(ISBLANK(A7478),#N/A,VLOOKUP(B7478,mappings!$A$1:$B$152,2,FALSE))</f>
        <v>#N/A</v>
      </c>
      <c r="F7478" s="13">
        <f>IF(OR(ISNA(D7478),ISNA(E7478)),0,C7478*VLOOKUP(D7478&amp;E7478,reference_cepidc!$C$1:$H$381,6,FALSE))</f>
        <v>0</v>
      </c>
      <c r="G7478" s="13">
        <f>IF(OR(ISNA(D7478),ISNA(E7478)),0,C7478*VLOOKUP(D7478&amp;E7478,reference_snds!$C$1:$D$406,2,FALSE))</f>
        <v>0</v>
      </c>
    </row>
    <row r="7479" spans="1:7" x14ac:dyDescent="0.25">
      <c r="A7479" s="14"/>
      <c r="B7479" s="14"/>
      <c r="C7479" s="14"/>
      <c r="D7479" s="9" t="e">
        <f>VLOOKUP(A7479,mappings!$D$1:$F$240,3,FALSE)</f>
        <v>#N/A</v>
      </c>
      <c r="E7479" s="9" t="e">
        <f>IF(ISBLANK(A7479),#N/A,VLOOKUP(B7479,mappings!$A$1:$B$152,2,FALSE))</f>
        <v>#N/A</v>
      </c>
      <c r="F7479" s="13">
        <f>IF(OR(ISNA(D7479),ISNA(E7479)),0,C7479*VLOOKUP(D7479&amp;E7479,reference_cepidc!$C$1:$H$381,6,FALSE))</f>
        <v>0</v>
      </c>
      <c r="G7479" s="13">
        <f>IF(OR(ISNA(D7479),ISNA(E7479)),0,C7479*VLOOKUP(D7479&amp;E7479,reference_snds!$C$1:$D$406,2,FALSE))</f>
        <v>0</v>
      </c>
    </row>
    <row r="7480" spans="1:7" x14ac:dyDescent="0.25">
      <c r="A7480" s="14"/>
      <c r="B7480" s="14"/>
      <c r="C7480" s="14"/>
      <c r="D7480" s="9" t="e">
        <f>VLOOKUP(A7480,mappings!$D$1:$F$240,3,FALSE)</f>
        <v>#N/A</v>
      </c>
      <c r="E7480" s="9" t="e">
        <f>IF(ISBLANK(A7480),#N/A,VLOOKUP(B7480,mappings!$A$1:$B$152,2,FALSE))</f>
        <v>#N/A</v>
      </c>
      <c r="F7480" s="13">
        <f>IF(OR(ISNA(D7480),ISNA(E7480)),0,C7480*VLOOKUP(D7480&amp;E7480,reference_cepidc!$C$1:$H$381,6,FALSE))</f>
        <v>0</v>
      </c>
      <c r="G7480" s="13">
        <f>IF(OR(ISNA(D7480),ISNA(E7480)),0,C7480*VLOOKUP(D7480&amp;E7480,reference_snds!$C$1:$D$406,2,FALSE))</f>
        <v>0</v>
      </c>
    </row>
    <row r="7481" spans="1:7" x14ac:dyDescent="0.25">
      <c r="A7481" s="14"/>
      <c r="B7481" s="14"/>
      <c r="C7481" s="14"/>
      <c r="D7481" s="9" t="e">
        <f>VLOOKUP(A7481,mappings!$D$1:$F$240,3,FALSE)</f>
        <v>#N/A</v>
      </c>
      <c r="E7481" s="9" t="e">
        <f>IF(ISBLANK(A7481),#N/A,VLOOKUP(B7481,mappings!$A$1:$B$152,2,FALSE))</f>
        <v>#N/A</v>
      </c>
      <c r="F7481" s="13">
        <f>IF(OR(ISNA(D7481),ISNA(E7481)),0,C7481*VLOOKUP(D7481&amp;E7481,reference_cepidc!$C$1:$H$381,6,FALSE))</f>
        <v>0</v>
      </c>
      <c r="G7481" s="13">
        <f>IF(OR(ISNA(D7481),ISNA(E7481)),0,C7481*VLOOKUP(D7481&amp;E7481,reference_snds!$C$1:$D$406,2,FALSE))</f>
        <v>0</v>
      </c>
    </row>
    <row r="7482" spans="1:7" x14ac:dyDescent="0.25">
      <c r="A7482" s="14"/>
      <c r="B7482" s="14"/>
      <c r="C7482" s="14"/>
      <c r="D7482" s="9" t="e">
        <f>VLOOKUP(A7482,mappings!$D$1:$F$240,3,FALSE)</f>
        <v>#N/A</v>
      </c>
      <c r="E7482" s="9" t="e">
        <f>IF(ISBLANK(A7482),#N/A,VLOOKUP(B7482,mappings!$A$1:$B$152,2,FALSE))</f>
        <v>#N/A</v>
      </c>
      <c r="F7482" s="13">
        <f>IF(OR(ISNA(D7482),ISNA(E7482)),0,C7482*VLOOKUP(D7482&amp;E7482,reference_cepidc!$C$1:$H$381,6,FALSE))</f>
        <v>0</v>
      </c>
      <c r="G7482" s="13">
        <f>IF(OR(ISNA(D7482),ISNA(E7482)),0,C7482*VLOOKUP(D7482&amp;E7482,reference_snds!$C$1:$D$406,2,FALSE))</f>
        <v>0</v>
      </c>
    </row>
    <row r="7483" spans="1:7" x14ac:dyDescent="0.25">
      <c r="A7483" s="14"/>
      <c r="B7483" s="14"/>
      <c r="C7483" s="14"/>
      <c r="D7483" s="9" t="e">
        <f>VLOOKUP(A7483,mappings!$D$1:$F$240,3,FALSE)</f>
        <v>#N/A</v>
      </c>
      <c r="E7483" s="9" t="e">
        <f>IF(ISBLANK(A7483),#N/A,VLOOKUP(B7483,mappings!$A$1:$B$152,2,FALSE))</f>
        <v>#N/A</v>
      </c>
      <c r="F7483" s="13">
        <f>IF(OR(ISNA(D7483),ISNA(E7483)),0,C7483*VLOOKUP(D7483&amp;E7483,reference_cepidc!$C$1:$H$381,6,FALSE))</f>
        <v>0</v>
      </c>
      <c r="G7483" s="13">
        <f>IF(OR(ISNA(D7483),ISNA(E7483)),0,C7483*VLOOKUP(D7483&amp;E7483,reference_snds!$C$1:$D$406,2,FALSE))</f>
        <v>0</v>
      </c>
    </row>
    <row r="7484" spans="1:7" x14ac:dyDescent="0.25">
      <c r="A7484" s="14"/>
      <c r="B7484" s="14"/>
      <c r="C7484" s="14"/>
      <c r="D7484" s="9" t="e">
        <f>VLOOKUP(A7484,mappings!$D$1:$F$240,3,FALSE)</f>
        <v>#N/A</v>
      </c>
      <c r="E7484" s="9" t="e">
        <f>IF(ISBLANK(A7484),#N/A,VLOOKUP(B7484,mappings!$A$1:$B$152,2,FALSE))</f>
        <v>#N/A</v>
      </c>
      <c r="F7484" s="13">
        <f>IF(OR(ISNA(D7484),ISNA(E7484)),0,C7484*VLOOKUP(D7484&amp;E7484,reference_cepidc!$C$1:$H$381,6,FALSE))</f>
        <v>0</v>
      </c>
      <c r="G7484" s="13">
        <f>IF(OR(ISNA(D7484),ISNA(E7484)),0,C7484*VLOOKUP(D7484&amp;E7484,reference_snds!$C$1:$D$406,2,FALSE))</f>
        <v>0</v>
      </c>
    </row>
    <row r="7485" spans="1:7" x14ac:dyDescent="0.25">
      <c r="A7485" s="14"/>
      <c r="B7485" s="14"/>
      <c r="C7485" s="14"/>
      <c r="D7485" s="9" t="e">
        <f>VLOOKUP(A7485,mappings!$D$1:$F$240,3,FALSE)</f>
        <v>#N/A</v>
      </c>
      <c r="E7485" s="9" t="e">
        <f>IF(ISBLANK(A7485),#N/A,VLOOKUP(B7485,mappings!$A$1:$B$152,2,FALSE))</f>
        <v>#N/A</v>
      </c>
      <c r="F7485" s="13">
        <f>IF(OR(ISNA(D7485),ISNA(E7485)),0,C7485*VLOOKUP(D7485&amp;E7485,reference_cepidc!$C$1:$H$381,6,FALSE))</f>
        <v>0</v>
      </c>
      <c r="G7485" s="13">
        <f>IF(OR(ISNA(D7485),ISNA(E7485)),0,C7485*VLOOKUP(D7485&amp;E7485,reference_snds!$C$1:$D$406,2,FALSE))</f>
        <v>0</v>
      </c>
    </row>
    <row r="7486" spans="1:7" x14ac:dyDescent="0.25">
      <c r="A7486" s="14"/>
      <c r="B7486" s="14"/>
      <c r="C7486" s="14"/>
      <c r="D7486" s="9" t="e">
        <f>VLOOKUP(A7486,mappings!$D$1:$F$240,3,FALSE)</f>
        <v>#N/A</v>
      </c>
      <c r="E7486" s="9" t="e">
        <f>IF(ISBLANK(A7486),#N/A,VLOOKUP(B7486,mappings!$A$1:$B$152,2,FALSE))</f>
        <v>#N/A</v>
      </c>
      <c r="F7486" s="13">
        <f>IF(OR(ISNA(D7486),ISNA(E7486)),0,C7486*VLOOKUP(D7486&amp;E7486,reference_cepidc!$C$1:$H$381,6,FALSE))</f>
        <v>0</v>
      </c>
      <c r="G7486" s="13">
        <f>IF(OR(ISNA(D7486),ISNA(E7486)),0,C7486*VLOOKUP(D7486&amp;E7486,reference_snds!$C$1:$D$406,2,FALSE))</f>
        <v>0</v>
      </c>
    </row>
    <row r="7487" spans="1:7" x14ac:dyDescent="0.25">
      <c r="A7487" s="14"/>
      <c r="B7487" s="14"/>
      <c r="C7487" s="14"/>
      <c r="D7487" s="9" t="e">
        <f>VLOOKUP(A7487,mappings!$D$1:$F$240,3,FALSE)</f>
        <v>#N/A</v>
      </c>
      <c r="E7487" s="9" t="e">
        <f>IF(ISBLANK(A7487),#N/A,VLOOKUP(B7487,mappings!$A$1:$B$152,2,FALSE))</f>
        <v>#N/A</v>
      </c>
      <c r="F7487" s="13">
        <f>IF(OR(ISNA(D7487),ISNA(E7487)),0,C7487*VLOOKUP(D7487&amp;E7487,reference_cepidc!$C$1:$H$381,6,FALSE))</f>
        <v>0</v>
      </c>
      <c r="G7487" s="13">
        <f>IF(OR(ISNA(D7487),ISNA(E7487)),0,C7487*VLOOKUP(D7487&amp;E7487,reference_snds!$C$1:$D$406,2,FALSE))</f>
        <v>0</v>
      </c>
    </row>
    <row r="7488" spans="1:7" x14ac:dyDescent="0.25">
      <c r="A7488" s="14"/>
      <c r="B7488" s="14"/>
      <c r="C7488" s="14"/>
      <c r="D7488" s="9" t="e">
        <f>VLOOKUP(A7488,mappings!$D$1:$F$240,3,FALSE)</f>
        <v>#N/A</v>
      </c>
      <c r="E7488" s="9" t="e">
        <f>IF(ISBLANK(A7488),#N/A,VLOOKUP(B7488,mappings!$A$1:$B$152,2,FALSE))</f>
        <v>#N/A</v>
      </c>
      <c r="F7488" s="13">
        <f>IF(OR(ISNA(D7488),ISNA(E7488)),0,C7488*VLOOKUP(D7488&amp;E7488,reference_cepidc!$C$1:$H$381,6,FALSE))</f>
        <v>0</v>
      </c>
      <c r="G7488" s="13">
        <f>IF(OR(ISNA(D7488),ISNA(E7488)),0,C7488*VLOOKUP(D7488&amp;E7488,reference_snds!$C$1:$D$406,2,FALSE))</f>
        <v>0</v>
      </c>
    </row>
    <row r="7489" spans="1:7" x14ac:dyDescent="0.25">
      <c r="A7489" s="14"/>
      <c r="B7489" s="14"/>
      <c r="C7489" s="14"/>
      <c r="D7489" s="9" t="e">
        <f>VLOOKUP(A7489,mappings!$D$1:$F$240,3,FALSE)</f>
        <v>#N/A</v>
      </c>
      <c r="E7489" s="9" t="e">
        <f>IF(ISBLANK(A7489),#N/A,VLOOKUP(B7489,mappings!$A$1:$B$152,2,FALSE))</f>
        <v>#N/A</v>
      </c>
      <c r="F7489" s="13">
        <f>IF(OR(ISNA(D7489),ISNA(E7489)),0,C7489*VLOOKUP(D7489&amp;E7489,reference_cepidc!$C$1:$H$381,6,FALSE))</f>
        <v>0</v>
      </c>
      <c r="G7489" s="13">
        <f>IF(OR(ISNA(D7489),ISNA(E7489)),0,C7489*VLOOKUP(D7489&amp;E7489,reference_snds!$C$1:$D$406,2,FALSE))</f>
        <v>0</v>
      </c>
    </row>
    <row r="7490" spans="1:7" x14ac:dyDescent="0.25">
      <c r="A7490" s="14"/>
      <c r="B7490" s="14"/>
      <c r="C7490" s="14"/>
      <c r="D7490" s="9" t="e">
        <f>VLOOKUP(A7490,mappings!$D$1:$F$240,3,FALSE)</f>
        <v>#N/A</v>
      </c>
      <c r="E7490" s="9" t="e">
        <f>IF(ISBLANK(A7490),#N/A,VLOOKUP(B7490,mappings!$A$1:$B$152,2,FALSE))</f>
        <v>#N/A</v>
      </c>
      <c r="F7490" s="13">
        <f>IF(OR(ISNA(D7490),ISNA(E7490)),0,C7490*VLOOKUP(D7490&amp;E7490,reference_cepidc!$C$1:$H$381,6,FALSE))</f>
        <v>0</v>
      </c>
      <c r="G7490" s="13">
        <f>IF(OR(ISNA(D7490),ISNA(E7490)),0,C7490*VLOOKUP(D7490&amp;E7490,reference_snds!$C$1:$D$406,2,FALSE))</f>
        <v>0</v>
      </c>
    </row>
    <row r="7491" spans="1:7" x14ac:dyDescent="0.25">
      <c r="A7491" s="14"/>
      <c r="B7491" s="14"/>
      <c r="C7491" s="14"/>
      <c r="D7491" s="9" t="e">
        <f>VLOOKUP(A7491,mappings!$D$1:$F$240,3,FALSE)</f>
        <v>#N/A</v>
      </c>
      <c r="E7491" s="9" t="e">
        <f>IF(ISBLANK(A7491),#N/A,VLOOKUP(B7491,mappings!$A$1:$B$152,2,FALSE))</f>
        <v>#N/A</v>
      </c>
      <c r="F7491" s="13">
        <f>IF(OR(ISNA(D7491),ISNA(E7491)),0,C7491*VLOOKUP(D7491&amp;E7491,reference_cepidc!$C$1:$H$381,6,FALSE))</f>
        <v>0</v>
      </c>
      <c r="G7491" s="13">
        <f>IF(OR(ISNA(D7491),ISNA(E7491)),0,C7491*VLOOKUP(D7491&amp;E7491,reference_snds!$C$1:$D$406,2,FALSE))</f>
        <v>0</v>
      </c>
    </row>
    <row r="7492" spans="1:7" x14ac:dyDescent="0.25">
      <c r="A7492" s="14"/>
      <c r="B7492" s="14"/>
      <c r="C7492" s="14"/>
      <c r="D7492" s="9" t="e">
        <f>VLOOKUP(A7492,mappings!$D$1:$F$240,3,FALSE)</f>
        <v>#N/A</v>
      </c>
      <c r="E7492" s="9" t="e">
        <f>IF(ISBLANK(A7492),#N/A,VLOOKUP(B7492,mappings!$A$1:$B$152,2,FALSE))</f>
        <v>#N/A</v>
      </c>
      <c r="F7492" s="13">
        <f>IF(OR(ISNA(D7492),ISNA(E7492)),0,C7492*VLOOKUP(D7492&amp;E7492,reference_cepidc!$C$1:$H$381,6,FALSE))</f>
        <v>0</v>
      </c>
      <c r="G7492" s="13">
        <f>IF(OR(ISNA(D7492),ISNA(E7492)),0,C7492*VLOOKUP(D7492&amp;E7492,reference_snds!$C$1:$D$406,2,FALSE))</f>
        <v>0</v>
      </c>
    </row>
    <row r="7493" spans="1:7" x14ac:dyDescent="0.25">
      <c r="A7493" s="14"/>
      <c r="B7493" s="14"/>
      <c r="C7493" s="14"/>
      <c r="D7493" s="9" t="e">
        <f>VLOOKUP(A7493,mappings!$D$1:$F$240,3,FALSE)</f>
        <v>#N/A</v>
      </c>
      <c r="E7493" s="9" t="e">
        <f>IF(ISBLANK(A7493),#N/A,VLOOKUP(B7493,mappings!$A$1:$B$152,2,FALSE))</f>
        <v>#N/A</v>
      </c>
      <c r="F7493" s="13">
        <f>IF(OR(ISNA(D7493),ISNA(E7493)),0,C7493*VLOOKUP(D7493&amp;E7493,reference_cepidc!$C$1:$H$381,6,FALSE))</f>
        <v>0</v>
      </c>
      <c r="G7493" s="13">
        <f>IF(OR(ISNA(D7493),ISNA(E7493)),0,C7493*VLOOKUP(D7493&amp;E7493,reference_snds!$C$1:$D$406,2,FALSE))</f>
        <v>0</v>
      </c>
    </row>
    <row r="7494" spans="1:7" x14ac:dyDescent="0.25">
      <c r="A7494" s="14"/>
      <c r="B7494" s="14"/>
      <c r="C7494" s="14"/>
      <c r="D7494" s="9" t="e">
        <f>VLOOKUP(A7494,mappings!$D$1:$F$240,3,FALSE)</f>
        <v>#N/A</v>
      </c>
      <c r="E7494" s="9" t="e">
        <f>IF(ISBLANK(A7494),#N/A,VLOOKUP(B7494,mappings!$A$1:$B$152,2,FALSE))</f>
        <v>#N/A</v>
      </c>
      <c r="F7494" s="13">
        <f>IF(OR(ISNA(D7494),ISNA(E7494)),0,C7494*VLOOKUP(D7494&amp;E7494,reference_cepidc!$C$1:$H$381,6,FALSE))</f>
        <v>0</v>
      </c>
      <c r="G7494" s="13">
        <f>IF(OR(ISNA(D7494),ISNA(E7494)),0,C7494*VLOOKUP(D7494&amp;E7494,reference_snds!$C$1:$D$406,2,FALSE))</f>
        <v>0</v>
      </c>
    </row>
    <row r="7495" spans="1:7" x14ac:dyDescent="0.25">
      <c r="A7495" s="14"/>
      <c r="B7495" s="14"/>
      <c r="C7495" s="14"/>
      <c r="D7495" s="9" t="e">
        <f>VLOOKUP(A7495,mappings!$D$1:$F$240,3,FALSE)</f>
        <v>#N/A</v>
      </c>
      <c r="E7495" s="9" t="e">
        <f>IF(ISBLANK(A7495),#N/A,VLOOKUP(B7495,mappings!$A$1:$B$152,2,FALSE))</f>
        <v>#N/A</v>
      </c>
      <c r="F7495" s="13">
        <f>IF(OR(ISNA(D7495),ISNA(E7495)),0,C7495*VLOOKUP(D7495&amp;E7495,reference_cepidc!$C$1:$H$381,6,FALSE))</f>
        <v>0</v>
      </c>
      <c r="G7495" s="13">
        <f>IF(OR(ISNA(D7495),ISNA(E7495)),0,C7495*VLOOKUP(D7495&amp;E7495,reference_snds!$C$1:$D$406,2,FALSE))</f>
        <v>0</v>
      </c>
    </row>
    <row r="7496" spans="1:7" x14ac:dyDescent="0.25">
      <c r="A7496" s="14"/>
      <c r="B7496" s="14"/>
      <c r="C7496" s="14"/>
      <c r="D7496" s="9" t="e">
        <f>VLOOKUP(A7496,mappings!$D$1:$F$240,3,FALSE)</f>
        <v>#N/A</v>
      </c>
      <c r="E7496" s="9" t="e">
        <f>IF(ISBLANK(A7496),#N/A,VLOOKUP(B7496,mappings!$A$1:$B$152,2,FALSE))</f>
        <v>#N/A</v>
      </c>
      <c r="F7496" s="13">
        <f>IF(OR(ISNA(D7496),ISNA(E7496)),0,C7496*VLOOKUP(D7496&amp;E7496,reference_cepidc!$C$1:$H$381,6,FALSE))</f>
        <v>0</v>
      </c>
      <c r="G7496" s="13">
        <f>IF(OR(ISNA(D7496),ISNA(E7496)),0,C7496*VLOOKUP(D7496&amp;E7496,reference_snds!$C$1:$D$406,2,FALSE))</f>
        <v>0</v>
      </c>
    </row>
    <row r="7497" spans="1:7" x14ac:dyDescent="0.25">
      <c r="A7497" s="14"/>
      <c r="B7497" s="14"/>
      <c r="C7497" s="14"/>
      <c r="D7497" s="9" t="e">
        <f>VLOOKUP(A7497,mappings!$D$1:$F$240,3,FALSE)</f>
        <v>#N/A</v>
      </c>
      <c r="E7497" s="9" t="e">
        <f>IF(ISBLANK(A7497),#N/A,VLOOKUP(B7497,mappings!$A$1:$B$152,2,FALSE))</f>
        <v>#N/A</v>
      </c>
      <c r="F7497" s="13">
        <f>IF(OR(ISNA(D7497),ISNA(E7497)),0,C7497*VLOOKUP(D7497&amp;E7497,reference_cepidc!$C$1:$H$381,6,FALSE))</f>
        <v>0</v>
      </c>
      <c r="G7497" s="13">
        <f>IF(OR(ISNA(D7497),ISNA(E7497)),0,C7497*VLOOKUP(D7497&amp;E7497,reference_snds!$C$1:$D$406,2,FALSE))</f>
        <v>0</v>
      </c>
    </row>
    <row r="7498" spans="1:7" x14ac:dyDescent="0.25">
      <c r="A7498" s="14"/>
      <c r="B7498" s="14"/>
      <c r="C7498" s="14"/>
      <c r="D7498" s="9" t="e">
        <f>VLOOKUP(A7498,mappings!$D$1:$F$240,3,FALSE)</f>
        <v>#N/A</v>
      </c>
      <c r="E7498" s="9" t="e">
        <f>IF(ISBLANK(A7498),#N/A,VLOOKUP(B7498,mappings!$A$1:$B$152,2,FALSE))</f>
        <v>#N/A</v>
      </c>
      <c r="F7498" s="13">
        <f>IF(OR(ISNA(D7498),ISNA(E7498)),0,C7498*VLOOKUP(D7498&amp;E7498,reference_cepidc!$C$1:$H$381,6,FALSE))</f>
        <v>0</v>
      </c>
      <c r="G7498" s="13">
        <f>IF(OR(ISNA(D7498),ISNA(E7498)),0,C7498*VLOOKUP(D7498&amp;E7498,reference_snds!$C$1:$D$406,2,FALSE))</f>
        <v>0</v>
      </c>
    </row>
    <row r="7499" spans="1:7" x14ac:dyDescent="0.25">
      <c r="A7499" s="14"/>
      <c r="B7499" s="14"/>
      <c r="C7499" s="14"/>
      <c r="D7499" s="9" t="e">
        <f>VLOOKUP(A7499,mappings!$D$1:$F$240,3,FALSE)</f>
        <v>#N/A</v>
      </c>
      <c r="E7499" s="9" t="e">
        <f>IF(ISBLANK(A7499),#N/A,VLOOKUP(B7499,mappings!$A$1:$B$152,2,FALSE))</f>
        <v>#N/A</v>
      </c>
      <c r="F7499" s="13">
        <f>IF(OR(ISNA(D7499),ISNA(E7499)),0,C7499*VLOOKUP(D7499&amp;E7499,reference_cepidc!$C$1:$H$381,6,FALSE))</f>
        <v>0</v>
      </c>
      <c r="G7499" s="13">
        <f>IF(OR(ISNA(D7499),ISNA(E7499)),0,C7499*VLOOKUP(D7499&amp;E7499,reference_snds!$C$1:$D$406,2,FALSE))</f>
        <v>0</v>
      </c>
    </row>
    <row r="7500" spans="1:7" x14ac:dyDescent="0.25">
      <c r="A7500" s="14"/>
      <c r="B7500" s="14"/>
      <c r="C7500" s="14"/>
      <c r="D7500" s="9" t="e">
        <f>VLOOKUP(A7500,mappings!$D$1:$F$240,3,FALSE)</f>
        <v>#N/A</v>
      </c>
      <c r="E7500" s="9" t="e">
        <f>IF(ISBLANK(A7500),#N/A,VLOOKUP(B7500,mappings!$A$1:$B$152,2,FALSE))</f>
        <v>#N/A</v>
      </c>
      <c r="F7500" s="13">
        <f>IF(OR(ISNA(D7500),ISNA(E7500)),0,C7500*VLOOKUP(D7500&amp;E7500,reference_cepidc!$C$1:$H$381,6,FALSE))</f>
        <v>0</v>
      </c>
      <c r="G7500" s="13">
        <f>IF(OR(ISNA(D7500),ISNA(E7500)),0,C7500*VLOOKUP(D7500&amp;E7500,reference_snds!$C$1:$D$406,2,FALSE))</f>
        <v>0</v>
      </c>
    </row>
    <row r="7501" spans="1:7" x14ac:dyDescent="0.25">
      <c r="A7501" s="14"/>
      <c r="B7501" s="14"/>
      <c r="C7501" s="14"/>
      <c r="D7501" s="9" t="e">
        <f>VLOOKUP(A7501,mappings!$D$1:$F$240,3,FALSE)</f>
        <v>#N/A</v>
      </c>
      <c r="E7501" s="9" t="e">
        <f>IF(ISBLANK(A7501),#N/A,VLOOKUP(B7501,mappings!$A$1:$B$152,2,FALSE))</f>
        <v>#N/A</v>
      </c>
      <c r="F7501" s="13">
        <f>IF(OR(ISNA(D7501),ISNA(E7501)),0,C7501*VLOOKUP(D7501&amp;E7501,reference_cepidc!$C$1:$H$381,6,FALSE))</f>
        <v>0</v>
      </c>
      <c r="G7501" s="13">
        <f>IF(OR(ISNA(D7501),ISNA(E7501)),0,C7501*VLOOKUP(D7501&amp;E7501,reference_snds!$C$1:$D$406,2,FALSE))</f>
        <v>0</v>
      </c>
    </row>
    <row r="7502" spans="1:7" x14ac:dyDescent="0.25">
      <c r="A7502" s="14"/>
      <c r="B7502" s="14"/>
      <c r="C7502" s="14"/>
      <c r="D7502" s="9" t="e">
        <f>VLOOKUP(A7502,mappings!$D$1:$F$240,3,FALSE)</f>
        <v>#N/A</v>
      </c>
      <c r="E7502" s="9" t="e">
        <f>IF(ISBLANK(A7502),#N/A,VLOOKUP(B7502,mappings!$A$1:$B$152,2,FALSE))</f>
        <v>#N/A</v>
      </c>
      <c r="F7502" s="13">
        <f>IF(OR(ISNA(D7502),ISNA(E7502)),0,C7502*VLOOKUP(D7502&amp;E7502,reference_cepidc!$C$1:$H$381,6,FALSE))</f>
        <v>0</v>
      </c>
      <c r="G7502" s="13">
        <f>IF(OR(ISNA(D7502),ISNA(E7502)),0,C7502*VLOOKUP(D7502&amp;E7502,reference_snds!$C$1:$D$406,2,FALSE))</f>
        <v>0</v>
      </c>
    </row>
    <row r="7503" spans="1:7" x14ac:dyDescent="0.25">
      <c r="A7503" s="14"/>
      <c r="B7503" s="14"/>
      <c r="C7503" s="14"/>
      <c r="D7503" s="9" t="e">
        <f>VLOOKUP(A7503,mappings!$D$1:$F$240,3,FALSE)</f>
        <v>#N/A</v>
      </c>
      <c r="E7503" s="9" t="e">
        <f>IF(ISBLANK(A7503),#N/A,VLOOKUP(B7503,mappings!$A$1:$B$152,2,FALSE))</f>
        <v>#N/A</v>
      </c>
      <c r="F7503" s="13">
        <f>IF(OR(ISNA(D7503),ISNA(E7503)),0,C7503*VLOOKUP(D7503&amp;E7503,reference_cepidc!$C$1:$H$381,6,FALSE))</f>
        <v>0</v>
      </c>
      <c r="G7503" s="13">
        <f>IF(OR(ISNA(D7503),ISNA(E7503)),0,C7503*VLOOKUP(D7503&amp;E7503,reference_snds!$C$1:$D$406,2,FALSE))</f>
        <v>0</v>
      </c>
    </row>
    <row r="7504" spans="1:7" x14ac:dyDescent="0.25">
      <c r="A7504" s="14"/>
      <c r="B7504" s="14"/>
      <c r="C7504" s="14"/>
      <c r="D7504" s="9" t="e">
        <f>VLOOKUP(A7504,mappings!$D$1:$F$240,3,FALSE)</f>
        <v>#N/A</v>
      </c>
      <c r="E7504" s="9" t="e">
        <f>IF(ISBLANK(A7504),#N/A,VLOOKUP(B7504,mappings!$A$1:$B$152,2,FALSE))</f>
        <v>#N/A</v>
      </c>
      <c r="F7504" s="13">
        <f>IF(OR(ISNA(D7504),ISNA(E7504)),0,C7504*VLOOKUP(D7504&amp;E7504,reference_cepidc!$C$1:$H$381,6,FALSE))</f>
        <v>0</v>
      </c>
      <c r="G7504" s="13">
        <f>IF(OR(ISNA(D7504),ISNA(E7504)),0,C7504*VLOOKUP(D7504&amp;E7504,reference_snds!$C$1:$D$406,2,FALSE))</f>
        <v>0</v>
      </c>
    </row>
    <row r="7505" spans="1:7" x14ac:dyDescent="0.25">
      <c r="A7505" s="14"/>
      <c r="B7505" s="14"/>
      <c r="C7505" s="14"/>
      <c r="D7505" s="9" t="e">
        <f>VLOOKUP(A7505,mappings!$D$1:$F$240,3,FALSE)</f>
        <v>#N/A</v>
      </c>
      <c r="E7505" s="9" t="e">
        <f>IF(ISBLANK(A7505),#N/A,VLOOKUP(B7505,mappings!$A$1:$B$152,2,FALSE))</f>
        <v>#N/A</v>
      </c>
      <c r="F7505" s="13">
        <f>IF(OR(ISNA(D7505),ISNA(E7505)),0,C7505*VLOOKUP(D7505&amp;E7505,reference_cepidc!$C$1:$H$381,6,FALSE))</f>
        <v>0</v>
      </c>
      <c r="G7505" s="13">
        <f>IF(OR(ISNA(D7505),ISNA(E7505)),0,C7505*VLOOKUP(D7505&amp;E7505,reference_snds!$C$1:$D$406,2,FALSE))</f>
        <v>0</v>
      </c>
    </row>
    <row r="7506" spans="1:7" x14ac:dyDescent="0.25">
      <c r="A7506" s="14"/>
      <c r="B7506" s="14"/>
      <c r="C7506" s="14"/>
      <c r="D7506" s="9" t="e">
        <f>VLOOKUP(A7506,mappings!$D$1:$F$240,3,FALSE)</f>
        <v>#N/A</v>
      </c>
      <c r="E7506" s="9" t="e">
        <f>IF(ISBLANK(A7506),#N/A,VLOOKUP(B7506,mappings!$A$1:$B$152,2,FALSE))</f>
        <v>#N/A</v>
      </c>
      <c r="F7506" s="13">
        <f>IF(OR(ISNA(D7506),ISNA(E7506)),0,C7506*VLOOKUP(D7506&amp;E7506,reference_cepidc!$C$1:$H$381,6,FALSE))</f>
        <v>0</v>
      </c>
      <c r="G7506" s="13">
        <f>IF(OR(ISNA(D7506),ISNA(E7506)),0,C7506*VLOOKUP(D7506&amp;E7506,reference_snds!$C$1:$D$406,2,FALSE))</f>
        <v>0</v>
      </c>
    </row>
    <row r="7507" spans="1:7" x14ac:dyDescent="0.25">
      <c r="A7507" s="14"/>
      <c r="B7507" s="14"/>
      <c r="C7507" s="14"/>
      <c r="D7507" s="9" t="e">
        <f>VLOOKUP(A7507,mappings!$D$1:$F$240,3,FALSE)</f>
        <v>#N/A</v>
      </c>
      <c r="E7507" s="9" t="e">
        <f>IF(ISBLANK(A7507),#N/A,VLOOKUP(B7507,mappings!$A$1:$B$152,2,FALSE))</f>
        <v>#N/A</v>
      </c>
      <c r="F7507" s="13">
        <f>IF(OR(ISNA(D7507),ISNA(E7507)),0,C7507*VLOOKUP(D7507&amp;E7507,reference_cepidc!$C$1:$H$381,6,FALSE))</f>
        <v>0</v>
      </c>
      <c r="G7507" s="13">
        <f>IF(OR(ISNA(D7507),ISNA(E7507)),0,C7507*VLOOKUP(D7507&amp;E7507,reference_snds!$C$1:$D$406,2,FALSE))</f>
        <v>0</v>
      </c>
    </row>
    <row r="7508" spans="1:7" x14ac:dyDescent="0.25">
      <c r="A7508" s="14"/>
      <c r="B7508" s="14"/>
      <c r="C7508" s="14"/>
      <c r="D7508" s="9" t="e">
        <f>VLOOKUP(A7508,mappings!$D$1:$F$240,3,FALSE)</f>
        <v>#N/A</v>
      </c>
      <c r="E7508" s="9" t="e">
        <f>IF(ISBLANK(A7508),#N/A,VLOOKUP(B7508,mappings!$A$1:$B$152,2,FALSE))</f>
        <v>#N/A</v>
      </c>
      <c r="F7508" s="13">
        <f>IF(OR(ISNA(D7508),ISNA(E7508)),0,C7508*VLOOKUP(D7508&amp;E7508,reference_cepidc!$C$1:$H$381,6,FALSE))</f>
        <v>0</v>
      </c>
      <c r="G7508" s="13">
        <f>IF(OR(ISNA(D7508),ISNA(E7508)),0,C7508*VLOOKUP(D7508&amp;E7508,reference_snds!$C$1:$D$406,2,FALSE))</f>
        <v>0</v>
      </c>
    </row>
    <row r="7509" spans="1:7" x14ac:dyDescent="0.25">
      <c r="A7509" s="14"/>
      <c r="B7509" s="14"/>
      <c r="C7509" s="14"/>
      <c r="D7509" s="9" t="e">
        <f>VLOOKUP(A7509,mappings!$D$1:$F$240,3,FALSE)</f>
        <v>#N/A</v>
      </c>
      <c r="E7509" s="9" t="e">
        <f>IF(ISBLANK(A7509),#N/A,VLOOKUP(B7509,mappings!$A$1:$B$152,2,FALSE))</f>
        <v>#N/A</v>
      </c>
      <c r="F7509" s="13">
        <f>IF(OR(ISNA(D7509),ISNA(E7509)),0,C7509*VLOOKUP(D7509&amp;E7509,reference_cepidc!$C$1:$H$381,6,FALSE))</f>
        <v>0</v>
      </c>
      <c r="G7509" s="13">
        <f>IF(OR(ISNA(D7509),ISNA(E7509)),0,C7509*VLOOKUP(D7509&amp;E7509,reference_snds!$C$1:$D$406,2,FALSE))</f>
        <v>0</v>
      </c>
    </row>
    <row r="7510" spans="1:7" x14ac:dyDescent="0.25">
      <c r="A7510" s="14"/>
      <c r="B7510" s="14"/>
      <c r="C7510" s="14"/>
      <c r="D7510" s="9" t="e">
        <f>VLOOKUP(A7510,mappings!$D$1:$F$240,3,FALSE)</f>
        <v>#N/A</v>
      </c>
      <c r="E7510" s="9" t="e">
        <f>IF(ISBLANK(A7510),#N/A,VLOOKUP(B7510,mappings!$A$1:$B$152,2,FALSE))</f>
        <v>#N/A</v>
      </c>
      <c r="F7510" s="13">
        <f>IF(OR(ISNA(D7510),ISNA(E7510)),0,C7510*VLOOKUP(D7510&amp;E7510,reference_cepidc!$C$1:$H$381,6,FALSE))</f>
        <v>0</v>
      </c>
      <c r="G7510" s="13">
        <f>IF(OR(ISNA(D7510),ISNA(E7510)),0,C7510*VLOOKUP(D7510&amp;E7510,reference_snds!$C$1:$D$406,2,FALSE))</f>
        <v>0</v>
      </c>
    </row>
    <row r="7511" spans="1:7" x14ac:dyDescent="0.25">
      <c r="A7511" s="14"/>
      <c r="B7511" s="14"/>
      <c r="C7511" s="14"/>
      <c r="D7511" s="9" t="e">
        <f>VLOOKUP(A7511,mappings!$D$1:$F$240,3,FALSE)</f>
        <v>#N/A</v>
      </c>
      <c r="E7511" s="9" t="e">
        <f>IF(ISBLANK(A7511),#N/A,VLOOKUP(B7511,mappings!$A$1:$B$152,2,FALSE))</f>
        <v>#N/A</v>
      </c>
      <c r="F7511" s="13">
        <f>IF(OR(ISNA(D7511),ISNA(E7511)),0,C7511*VLOOKUP(D7511&amp;E7511,reference_cepidc!$C$1:$H$381,6,FALSE))</f>
        <v>0</v>
      </c>
      <c r="G7511" s="13">
        <f>IF(OR(ISNA(D7511),ISNA(E7511)),0,C7511*VLOOKUP(D7511&amp;E7511,reference_snds!$C$1:$D$406,2,FALSE))</f>
        <v>0</v>
      </c>
    </row>
    <row r="7512" spans="1:7" x14ac:dyDescent="0.25">
      <c r="A7512" s="14"/>
      <c r="B7512" s="14"/>
      <c r="C7512" s="14"/>
      <c r="D7512" s="9" t="e">
        <f>VLOOKUP(A7512,mappings!$D$1:$F$240,3,FALSE)</f>
        <v>#N/A</v>
      </c>
      <c r="E7512" s="9" t="e">
        <f>IF(ISBLANK(A7512),#N/A,VLOOKUP(B7512,mappings!$A$1:$B$152,2,FALSE))</f>
        <v>#N/A</v>
      </c>
      <c r="F7512" s="13">
        <f>IF(OR(ISNA(D7512),ISNA(E7512)),0,C7512*VLOOKUP(D7512&amp;E7512,reference_cepidc!$C$1:$H$381,6,FALSE))</f>
        <v>0</v>
      </c>
      <c r="G7512" s="13">
        <f>IF(OR(ISNA(D7512),ISNA(E7512)),0,C7512*VLOOKUP(D7512&amp;E7512,reference_snds!$C$1:$D$406,2,FALSE))</f>
        <v>0</v>
      </c>
    </row>
    <row r="7513" spans="1:7" x14ac:dyDescent="0.25">
      <c r="A7513" s="14"/>
      <c r="B7513" s="14"/>
      <c r="C7513" s="14"/>
      <c r="D7513" s="9" t="e">
        <f>VLOOKUP(A7513,mappings!$D$1:$F$240,3,FALSE)</f>
        <v>#N/A</v>
      </c>
      <c r="E7513" s="9" t="e">
        <f>IF(ISBLANK(A7513),#N/A,VLOOKUP(B7513,mappings!$A$1:$B$152,2,FALSE))</f>
        <v>#N/A</v>
      </c>
      <c r="F7513" s="13">
        <f>IF(OR(ISNA(D7513),ISNA(E7513)),0,C7513*VLOOKUP(D7513&amp;E7513,reference_cepidc!$C$1:$H$381,6,FALSE))</f>
        <v>0</v>
      </c>
      <c r="G7513" s="13">
        <f>IF(OR(ISNA(D7513),ISNA(E7513)),0,C7513*VLOOKUP(D7513&amp;E7513,reference_snds!$C$1:$D$406,2,FALSE))</f>
        <v>0</v>
      </c>
    </row>
    <row r="7514" spans="1:7" x14ac:dyDescent="0.25">
      <c r="A7514" s="14"/>
      <c r="B7514" s="14"/>
      <c r="C7514" s="14"/>
      <c r="D7514" s="9" t="e">
        <f>VLOOKUP(A7514,mappings!$D$1:$F$240,3,FALSE)</f>
        <v>#N/A</v>
      </c>
      <c r="E7514" s="9" t="e">
        <f>IF(ISBLANK(A7514),#N/A,VLOOKUP(B7514,mappings!$A$1:$B$152,2,FALSE))</f>
        <v>#N/A</v>
      </c>
      <c r="F7514" s="13">
        <f>IF(OR(ISNA(D7514),ISNA(E7514)),0,C7514*VLOOKUP(D7514&amp;E7514,reference_cepidc!$C$1:$H$381,6,FALSE))</f>
        <v>0</v>
      </c>
      <c r="G7514" s="13">
        <f>IF(OR(ISNA(D7514),ISNA(E7514)),0,C7514*VLOOKUP(D7514&amp;E7514,reference_snds!$C$1:$D$406,2,FALSE))</f>
        <v>0</v>
      </c>
    </row>
    <row r="7515" spans="1:7" x14ac:dyDescent="0.25">
      <c r="A7515" s="14"/>
      <c r="B7515" s="14"/>
      <c r="C7515" s="14"/>
      <c r="D7515" s="9" t="e">
        <f>VLOOKUP(A7515,mappings!$D$1:$F$240,3,FALSE)</f>
        <v>#N/A</v>
      </c>
      <c r="E7515" s="9" t="e">
        <f>IF(ISBLANK(A7515),#N/A,VLOOKUP(B7515,mappings!$A$1:$B$152,2,FALSE))</f>
        <v>#N/A</v>
      </c>
      <c r="F7515" s="13">
        <f>IF(OR(ISNA(D7515),ISNA(E7515)),0,C7515*VLOOKUP(D7515&amp;E7515,reference_cepidc!$C$1:$H$381,6,FALSE))</f>
        <v>0</v>
      </c>
      <c r="G7515" s="13">
        <f>IF(OR(ISNA(D7515),ISNA(E7515)),0,C7515*VLOOKUP(D7515&amp;E7515,reference_snds!$C$1:$D$406,2,FALSE))</f>
        <v>0</v>
      </c>
    </row>
    <row r="7516" spans="1:7" x14ac:dyDescent="0.25">
      <c r="A7516" s="14"/>
      <c r="B7516" s="14"/>
      <c r="C7516" s="14"/>
      <c r="D7516" s="9" t="e">
        <f>VLOOKUP(A7516,mappings!$D$1:$F$240,3,FALSE)</f>
        <v>#N/A</v>
      </c>
      <c r="E7516" s="9" t="e">
        <f>IF(ISBLANK(A7516),#N/A,VLOOKUP(B7516,mappings!$A$1:$B$152,2,FALSE))</f>
        <v>#N/A</v>
      </c>
      <c r="F7516" s="13">
        <f>IF(OR(ISNA(D7516),ISNA(E7516)),0,C7516*VLOOKUP(D7516&amp;E7516,reference_cepidc!$C$1:$H$381,6,FALSE))</f>
        <v>0</v>
      </c>
      <c r="G7516" s="13">
        <f>IF(OR(ISNA(D7516),ISNA(E7516)),0,C7516*VLOOKUP(D7516&amp;E7516,reference_snds!$C$1:$D$406,2,FALSE))</f>
        <v>0</v>
      </c>
    </row>
    <row r="7517" spans="1:7" x14ac:dyDescent="0.25">
      <c r="A7517" s="14"/>
      <c r="B7517" s="14"/>
      <c r="C7517" s="14"/>
      <c r="D7517" s="9" t="e">
        <f>VLOOKUP(A7517,mappings!$D$1:$F$240,3,FALSE)</f>
        <v>#N/A</v>
      </c>
      <c r="E7517" s="9" t="e">
        <f>IF(ISBLANK(A7517),#N/A,VLOOKUP(B7517,mappings!$A$1:$B$152,2,FALSE))</f>
        <v>#N/A</v>
      </c>
      <c r="F7517" s="13">
        <f>IF(OR(ISNA(D7517),ISNA(E7517)),0,C7517*VLOOKUP(D7517&amp;E7517,reference_cepidc!$C$1:$H$381,6,FALSE))</f>
        <v>0</v>
      </c>
      <c r="G7517" s="13">
        <f>IF(OR(ISNA(D7517),ISNA(E7517)),0,C7517*VLOOKUP(D7517&amp;E7517,reference_snds!$C$1:$D$406,2,FALSE))</f>
        <v>0</v>
      </c>
    </row>
    <row r="7518" spans="1:7" x14ac:dyDescent="0.25">
      <c r="A7518" s="14"/>
      <c r="B7518" s="14"/>
      <c r="C7518" s="14"/>
      <c r="D7518" s="9" t="e">
        <f>VLOOKUP(A7518,mappings!$D$1:$F$240,3,FALSE)</f>
        <v>#N/A</v>
      </c>
      <c r="E7518" s="9" t="e">
        <f>IF(ISBLANK(A7518),#N/A,VLOOKUP(B7518,mappings!$A$1:$B$152,2,FALSE))</f>
        <v>#N/A</v>
      </c>
      <c r="F7518" s="13">
        <f>IF(OR(ISNA(D7518),ISNA(E7518)),0,C7518*VLOOKUP(D7518&amp;E7518,reference_cepidc!$C$1:$H$381,6,FALSE))</f>
        <v>0</v>
      </c>
      <c r="G7518" s="13">
        <f>IF(OR(ISNA(D7518),ISNA(E7518)),0,C7518*VLOOKUP(D7518&amp;E7518,reference_snds!$C$1:$D$406,2,FALSE))</f>
        <v>0</v>
      </c>
    </row>
    <row r="7519" spans="1:7" x14ac:dyDescent="0.25">
      <c r="A7519" s="14"/>
      <c r="B7519" s="14"/>
      <c r="C7519" s="14"/>
      <c r="D7519" s="9" t="e">
        <f>VLOOKUP(A7519,mappings!$D$1:$F$240,3,FALSE)</f>
        <v>#N/A</v>
      </c>
      <c r="E7519" s="9" t="e">
        <f>IF(ISBLANK(A7519),#N/A,VLOOKUP(B7519,mappings!$A$1:$B$152,2,FALSE))</f>
        <v>#N/A</v>
      </c>
      <c r="F7519" s="13">
        <f>IF(OR(ISNA(D7519),ISNA(E7519)),0,C7519*VLOOKUP(D7519&amp;E7519,reference_cepidc!$C$1:$H$381,6,FALSE))</f>
        <v>0</v>
      </c>
      <c r="G7519" s="13">
        <f>IF(OR(ISNA(D7519),ISNA(E7519)),0,C7519*VLOOKUP(D7519&amp;E7519,reference_snds!$C$1:$D$406,2,FALSE))</f>
        <v>0</v>
      </c>
    </row>
    <row r="7520" spans="1:7" x14ac:dyDescent="0.25">
      <c r="A7520" s="14"/>
      <c r="B7520" s="14"/>
      <c r="C7520" s="14"/>
      <c r="D7520" s="9" t="e">
        <f>VLOOKUP(A7520,mappings!$D$1:$F$240,3,FALSE)</f>
        <v>#N/A</v>
      </c>
      <c r="E7520" s="9" t="e">
        <f>IF(ISBLANK(A7520),#N/A,VLOOKUP(B7520,mappings!$A$1:$B$152,2,FALSE))</f>
        <v>#N/A</v>
      </c>
      <c r="F7520" s="13">
        <f>IF(OR(ISNA(D7520),ISNA(E7520)),0,C7520*VLOOKUP(D7520&amp;E7520,reference_cepidc!$C$1:$H$381,6,FALSE))</f>
        <v>0</v>
      </c>
      <c r="G7520" s="13">
        <f>IF(OR(ISNA(D7520),ISNA(E7520)),0,C7520*VLOOKUP(D7520&amp;E7520,reference_snds!$C$1:$D$406,2,FALSE))</f>
        <v>0</v>
      </c>
    </row>
    <row r="7521" spans="1:7" x14ac:dyDescent="0.25">
      <c r="A7521" s="14"/>
      <c r="B7521" s="14"/>
      <c r="C7521" s="14"/>
      <c r="D7521" s="9" t="e">
        <f>VLOOKUP(A7521,mappings!$D$1:$F$240,3,FALSE)</f>
        <v>#N/A</v>
      </c>
      <c r="E7521" s="9" t="e">
        <f>IF(ISBLANK(A7521),#N/A,VLOOKUP(B7521,mappings!$A$1:$B$152,2,FALSE))</f>
        <v>#N/A</v>
      </c>
      <c r="F7521" s="13">
        <f>IF(OR(ISNA(D7521),ISNA(E7521)),0,C7521*VLOOKUP(D7521&amp;E7521,reference_cepidc!$C$1:$H$381,6,FALSE))</f>
        <v>0</v>
      </c>
      <c r="G7521" s="13">
        <f>IF(OR(ISNA(D7521),ISNA(E7521)),0,C7521*VLOOKUP(D7521&amp;E7521,reference_snds!$C$1:$D$406,2,FALSE))</f>
        <v>0</v>
      </c>
    </row>
    <row r="7522" spans="1:7" x14ac:dyDescent="0.25">
      <c r="A7522" s="14"/>
      <c r="B7522" s="14"/>
      <c r="C7522" s="14"/>
      <c r="D7522" s="9" t="e">
        <f>VLOOKUP(A7522,mappings!$D$1:$F$240,3,FALSE)</f>
        <v>#N/A</v>
      </c>
      <c r="E7522" s="9" t="e">
        <f>IF(ISBLANK(A7522),#N/A,VLOOKUP(B7522,mappings!$A$1:$B$152,2,FALSE))</f>
        <v>#N/A</v>
      </c>
      <c r="F7522" s="13">
        <f>IF(OR(ISNA(D7522),ISNA(E7522)),0,C7522*VLOOKUP(D7522&amp;E7522,reference_cepidc!$C$1:$H$381,6,FALSE))</f>
        <v>0</v>
      </c>
      <c r="G7522" s="13">
        <f>IF(OR(ISNA(D7522),ISNA(E7522)),0,C7522*VLOOKUP(D7522&amp;E7522,reference_snds!$C$1:$D$406,2,FALSE))</f>
        <v>0</v>
      </c>
    </row>
    <row r="7523" spans="1:7" x14ac:dyDescent="0.25">
      <c r="A7523" s="14"/>
      <c r="B7523" s="14"/>
      <c r="C7523" s="14"/>
      <c r="D7523" s="9" t="e">
        <f>VLOOKUP(A7523,mappings!$D$1:$F$240,3,FALSE)</f>
        <v>#N/A</v>
      </c>
      <c r="E7523" s="9" t="e">
        <f>IF(ISBLANK(A7523),#N/A,VLOOKUP(B7523,mappings!$A$1:$B$152,2,FALSE))</f>
        <v>#N/A</v>
      </c>
      <c r="F7523" s="13">
        <f>IF(OR(ISNA(D7523),ISNA(E7523)),0,C7523*VLOOKUP(D7523&amp;E7523,reference_cepidc!$C$1:$H$381,6,FALSE))</f>
        <v>0</v>
      </c>
      <c r="G7523" s="13">
        <f>IF(OR(ISNA(D7523),ISNA(E7523)),0,C7523*VLOOKUP(D7523&amp;E7523,reference_snds!$C$1:$D$406,2,FALSE))</f>
        <v>0</v>
      </c>
    </row>
    <row r="7524" spans="1:7" x14ac:dyDescent="0.25">
      <c r="A7524" s="14"/>
      <c r="B7524" s="14"/>
      <c r="C7524" s="14"/>
      <c r="D7524" s="9" t="e">
        <f>VLOOKUP(A7524,mappings!$D$1:$F$240,3,FALSE)</f>
        <v>#N/A</v>
      </c>
      <c r="E7524" s="9" t="e">
        <f>IF(ISBLANK(A7524),#N/A,VLOOKUP(B7524,mappings!$A$1:$B$152,2,FALSE))</f>
        <v>#N/A</v>
      </c>
      <c r="F7524" s="13">
        <f>IF(OR(ISNA(D7524),ISNA(E7524)),0,C7524*VLOOKUP(D7524&amp;E7524,reference_cepidc!$C$1:$H$381,6,FALSE))</f>
        <v>0</v>
      </c>
      <c r="G7524" s="13">
        <f>IF(OR(ISNA(D7524),ISNA(E7524)),0,C7524*VLOOKUP(D7524&amp;E7524,reference_snds!$C$1:$D$406,2,FALSE))</f>
        <v>0</v>
      </c>
    </row>
    <row r="7525" spans="1:7" x14ac:dyDescent="0.25">
      <c r="A7525" s="14"/>
      <c r="B7525" s="14"/>
      <c r="C7525" s="14"/>
      <c r="D7525" s="9" t="e">
        <f>VLOOKUP(A7525,mappings!$D$1:$F$240,3,FALSE)</f>
        <v>#N/A</v>
      </c>
      <c r="E7525" s="9" t="e">
        <f>IF(ISBLANK(A7525),#N/A,VLOOKUP(B7525,mappings!$A$1:$B$152,2,FALSE))</f>
        <v>#N/A</v>
      </c>
      <c r="F7525" s="13">
        <f>IF(OR(ISNA(D7525),ISNA(E7525)),0,C7525*VLOOKUP(D7525&amp;E7525,reference_cepidc!$C$1:$H$381,6,FALSE))</f>
        <v>0</v>
      </c>
      <c r="G7525" s="13">
        <f>IF(OR(ISNA(D7525),ISNA(E7525)),0,C7525*VLOOKUP(D7525&amp;E7525,reference_snds!$C$1:$D$406,2,FALSE))</f>
        <v>0</v>
      </c>
    </row>
    <row r="7526" spans="1:7" x14ac:dyDescent="0.25">
      <c r="A7526" s="14"/>
      <c r="B7526" s="14"/>
      <c r="C7526" s="14"/>
      <c r="D7526" s="9" t="e">
        <f>VLOOKUP(A7526,mappings!$D$1:$F$240,3,FALSE)</f>
        <v>#N/A</v>
      </c>
      <c r="E7526" s="9" t="e">
        <f>IF(ISBLANK(A7526),#N/A,VLOOKUP(B7526,mappings!$A$1:$B$152,2,FALSE))</f>
        <v>#N/A</v>
      </c>
      <c r="F7526" s="13">
        <f>IF(OR(ISNA(D7526),ISNA(E7526)),0,C7526*VLOOKUP(D7526&amp;E7526,reference_cepidc!$C$1:$H$381,6,FALSE))</f>
        <v>0</v>
      </c>
      <c r="G7526" s="13">
        <f>IF(OR(ISNA(D7526),ISNA(E7526)),0,C7526*VLOOKUP(D7526&amp;E7526,reference_snds!$C$1:$D$406,2,FALSE))</f>
        <v>0</v>
      </c>
    </row>
    <row r="7527" spans="1:7" x14ac:dyDescent="0.25">
      <c r="A7527" s="14"/>
      <c r="B7527" s="14"/>
      <c r="C7527" s="14"/>
      <c r="D7527" s="9" t="e">
        <f>VLOOKUP(A7527,mappings!$D$1:$F$240,3,FALSE)</f>
        <v>#N/A</v>
      </c>
      <c r="E7527" s="9" t="e">
        <f>IF(ISBLANK(A7527),#N/A,VLOOKUP(B7527,mappings!$A$1:$B$152,2,FALSE))</f>
        <v>#N/A</v>
      </c>
      <c r="F7527" s="13">
        <f>IF(OR(ISNA(D7527),ISNA(E7527)),0,C7527*VLOOKUP(D7527&amp;E7527,reference_cepidc!$C$1:$H$381,6,FALSE))</f>
        <v>0</v>
      </c>
      <c r="G7527" s="13">
        <f>IF(OR(ISNA(D7527),ISNA(E7527)),0,C7527*VLOOKUP(D7527&amp;E7527,reference_snds!$C$1:$D$406,2,FALSE))</f>
        <v>0</v>
      </c>
    </row>
    <row r="7528" spans="1:7" x14ac:dyDescent="0.25">
      <c r="A7528" s="14"/>
      <c r="B7528" s="14"/>
      <c r="C7528" s="14"/>
      <c r="D7528" s="9" t="e">
        <f>VLOOKUP(A7528,mappings!$D$1:$F$240,3,FALSE)</f>
        <v>#N/A</v>
      </c>
      <c r="E7528" s="9" t="e">
        <f>IF(ISBLANK(A7528),#N/A,VLOOKUP(B7528,mappings!$A$1:$B$152,2,FALSE))</f>
        <v>#N/A</v>
      </c>
      <c r="F7528" s="13">
        <f>IF(OR(ISNA(D7528),ISNA(E7528)),0,C7528*VLOOKUP(D7528&amp;E7528,reference_cepidc!$C$1:$H$381,6,FALSE))</f>
        <v>0</v>
      </c>
      <c r="G7528" s="13">
        <f>IF(OR(ISNA(D7528),ISNA(E7528)),0,C7528*VLOOKUP(D7528&amp;E7528,reference_snds!$C$1:$D$406,2,FALSE))</f>
        <v>0</v>
      </c>
    </row>
    <row r="7529" spans="1:7" x14ac:dyDescent="0.25">
      <c r="A7529" s="14"/>
      <c r="B7529" s="14"/>
      <c r="C7529" s="14"/>
      <c r="D7529" s="9" t="e">
        <f>VLOOKUP(A7529,mappings!$D$1:$F$240,3,FALSE)</f>
        <v>#N/A</v>
      </c>
      <c r="E7529" s="9" t="e">
        <f>IF(ISBLANK(A7529),#N/A,VLOOKUP(B7529,mappings!$A$1:$B$152,2,FALSE))</f>
        <v>#N/A</v>
      </c>
      <c r="F7529" s="13">
        <f>IF(OR(ISNA(D7529),ISNA(E7529)),0,C7529*VLOOKUP(D7529&amp;E7529,reference_cepidc!$C$1:$H$381,6,FALSE))</f>
        <v>0</v>
      </c>
      <c r="G7529" s="13">
        <f>IF(OR(ISNA(D7529),ISNA(E7529)),0,C7529*VLOOKUP(D7529&amp;E7529,reference_snds!$C$1:$D$406,2,FALSE))</f>
        <v>0</v>
      </c>
    </row>
    <row r="7530" spans="1:7" x14ac:dyDescent="0.25">
      <c r="A7530" s="14"/>
      <c r="B7530" s="14"/>
      <c r="C7530" s="14"/>
      <c r="D7530" s="9" t="e">
        <f>VLOOKUP(A7530,mappings!$D$1:$F$240,3,FALSE)</f>
        <v>#N/A</v>
      </c>
      <c r="E7530" s="9" t="e">
        <f>IF(ISBLANK(A7530),#N/A,VLOOKUP(B7530,mappings!$A$1:$B$152,2,FALSE))</f>
        <v>#N/A</v>
      </c>
      <c r="F7530" s="13">
        <f>IF(OR(ISNA(D7530),ISNA(E7530)),0,C7530*VLOOKUP(D7530&amp;E7530,reference_cepidc!$C$1:$H$381,6,FALSE))</f>
        <v>0</v>
      </c>
      <c r="G7530" s="13">
        <f>IF(OR(ISNA(D7530),ISNA(E7530)),0,C7530*VLOOKUP(D7530&amp;E7530,reference_snds!$C$1:$D$406,2,FALSE))</f>
        <v>0</v>
      </c>
    </row>
    <row r="7531" spans="1:7" x14ac:dyDescent="0.25">
      <c r="A7531" s="14"/>
      <c r="B7531" s="14"/>
      <c r="C7531" s="14"/>
      <c r="D7531" s="9" t="e">
        <f>VLOOKUP(A7531,mappings!$D$1:$F$240,3,FALSE)</f>
        <v>#N/A</v>
      </c>
      <c r="E7531" s="9" t="e">
        <f>IF(ISBLANK(A7531),#N/A,VLOOKUP(B7531,mappings!$A$1:$B$152,2,FALSE))</f>
        <v>#N/A</v>
      </c>
      <c r="F7531" s="13">
        <f>IF(OR(ISNA(D7531),ISNA(E7531)),0,C7531*VLOOKUP(D7531&amp;E7531,reference_cepidc!$C$1:$H$381,6,FALSE))</f>
        <v>0</v>
      </c>
      <c r="G7531" s="13">
        <f>IF(OR(ISNA(D7531),ISNA(E7531)),0,C7531*VLOOKUP(D7531&amp;E7531,reference_snds!$C$1:$D$406,2,FALSE))</f>
        <v>0</v>
      </c>
    </row>
    <row r="7532" spans="1:7" x14ac:dyDescent="0.25">
      <c r="A7532" s="14"/>
      <c r="B7532" s="14"/>
      <c r="C7532" s="14"/>
      <c r="D7532" s="9" t="e">
        <f>VLOOKUP(A7532,mappings!$D$1:$F$240,3,FALSE)</f>
        <v>#N/A</v>
      </c>
      <c r="E7532" s="9" t="e">
        <f>IF(ISBLANK(A7532),#N/A,VLOOKUP(B7532,mappings!$A$1:$B$152,2,FALSE))</f>
        <v>#N/A</v>
      </c>
      <c r="F7532" s="13">
        <f>IF(OR(ISNA(D7532),ISNA(E7532)),0,C7532*VLOOKUP(D7532&amp;E7532,reference_cepidc!$C$1:$H$381,6,FALSE))</f>
        <v>0</v>
      </c>
      <c r="G7532" s="13">
        <f>IF(OR(ISNA(D7532),ISNA(E7532)),0,C7532*VLOOKUP(D7532&amp;E7532,reference_snds!$C$1:$D$406,2,FALSE))</f>
        <v>0</v>
      </c>
    </row>
    <row r="7533" spans="1:7" x14ac:dyDescent="0.25">
      <c r="A7533" s="14"/>
      <c r="B7533" s="14"/>
      <c r="C7533" s="14"/>
      <c r="D7533" s="9" t="e">
        <f>VLOOKUP(A7533,mappings!$D$1:$F$240,3,FALSE)</f>
        <v>#N/A</v>
      </c>
      <c r="E7533" s="9" t="e">
        <f>IF(ISBLANK(A7533),#N/A,VLOOKUP(B7533,mappings!$A$1:$B$152,2,FALSE))</f>
        <v>#N/A</v>
      </c>
      <c r="F7533" s="13">
        <f>IF(OR(ISNA(D7533),ISNA(E7533)),0,C7533*VLOOKUP(D7533&amp;E7533,reference_cepidc!$C$1:$H$381,6,FALSE))</f>
        <v>0</v>
      </c>
      <c r="G7533" s="13">
        <f>IF(OR(ISNA(D7533),ISNA(E7533)),0,C7533*VLOOKUP(D7533&amp;E7533,reference_snds!$C$1:$D$406,2,FALSE))</f>
        <v>0</v>
      </c>
    </row>
    <row r="7534" spans="1:7" x14ac:dyDescent="0.25">
      <c r="A7534" s="14"/>
      <c r="B7534" s="14"/>
      <c r="C7534" s="14"/>
      <c r="D7534" s="9" t="e">
        <f>VLOOKUP(A7534,mappings!$D$1:$F$240,3,FALSE)</f>
        <v>#N/A</v>
      </c>
      <c r="E7534" s="9" t="e">
        <f>IF(ISBLANK(A7534),#N/A,VLOOKUP(B7534,mappings!$A$1:$B$152,2,FALSE))</f>
        <v>#N/A</v>
      </c>
      <c r="F7534" s="13">
        <f>IF(OR(ISNA(D7534),ISNA(E7534)),0,C7534*VLOOKUP(D7534&amp;E7534,reference_cepidc!$C$1:$H$381,6,FALSE))</f>
        <v>0</v>
      </c>
      <c r="G7534" s="13">
        <f>IF(OR(ISNA(D7534),ISNA(E7534)),0,C7534*VLOOKUP(D7534&amp;E7534,reference_snds!$C$1:$D$406,2,FALSE))</f>
        <v>0</v>
      </c>
    </row>
    <row r="7535" spans="1:7" x14ac:dyDescent="0.25">
      <c r="A7535" s="14"/>
      <c r="B7535" s="14"/>
      <c r="C7535" s="14"/>
      <c r="D7535" s="9" t="e">
        <f>VLOOKUP(A7535,mappings!$D$1:$F$240,3,FALSE)</f>
        <v>#N/A</v>
      </c>
      <c r="E7535" s="9" t="e">
        <f>IF(ISBLANK(A7535),#N/A,VLOOKUP(B7535,mappings!$A$1:$B$152,2,FALSE))</f>
        <v>#N/A</v>
      </c>
      <c r="F7535" s="13">
        <f>IF(OR(ISNA(D7535),ISNA(E7535)),0,C7535*VLOOKUP(D7535&amp;E7535,reference_cepidc!$C$1:$H$381,6,FALSE))</f>
        <v>0</v>
      </c>
      <c r="G7535" s="13">
        <f>IF(OR(ISNA(D7535),ISNA(E7535)),0,C7535*VLOOKUP(D7535&amp;E7535,reference_snds!$C$1:$D$406,2,FALSE))</f>
        <v>0</v>
      </c>
    </row>
    <row r="7536" spans="1:7" x14ac:dyDescent="0.25">
      <c r="A7536" s="14"/>
      <c r="B7536" s="14"/>
      <c r="C7536" s="14"/>
      <c r="D7536" s="9" t="e">
        <f>VLOOKUP(A7536,mappings!$D$1:$F$240,3,FALSE)</f>
        <v>#N/A</v>
      </c>
      <c r="E7536" s="9" t="e">
        <f>IF(ISBLANK(A7536),#N/A,VLOOKUP(B7536,mappings!$A$1:$B$152,2,FALSE))</f>
        <v>#N/A</v>
      </c>
      <c r="F7536" s="13">
        <f>IF(OR(ISNA(D7536),ISNA(E7536)),0,C7536*VLOOKUP(D7536&amp;E7536,reference_cepidc!$C$1:$H$381,6,FALSE))</f>
        <v>0</v>
      </c>
      <c r="G7536" s="13">
        <f>IF(OR(ISNA(D7536),ISNA(E7536)),0,C7536*VLOOKUP(D7536&amp;E7536,reference_snds!$C$1:$D$406,2,FALSE))</f>
        <v>0</v>
      </c>
    </row>
    <row r="7537" spans="1:7" x14ac:dyDescent="0.25">
      <c r="A7537" s="14"/>
      <c r="B7537" s="14"/>
      <c r="C7537" s="14"/>
      <c r="D7537" s="9" t="e">
        <f>VLOOKUP(A7537,mappings!$D$1:$F$240,3,FALSE)</f>
        <v>#N/A</v>
      </c>
      <c r="E7537" s="9" t="e">
        <f>IF(ISBLANK(A7537),#N/A,VLOOKUP(B7537,mappings!$A$1:$B$152,2,FALSE))</f>
        <v>#N/A</v>
      </c>
      <c r="F7537" s="13">
        <f>IF(OR(ISNA(D7537),ISNA(E7537)),0,C7537*VLOOKUP(D7537&amp;E7537,reference_cepidc!$C$1:$H$381,6,FALSE))</f>
        <v>0</v>
      </c>
      <c r="G7537" s="13">
        <f>IF(OR(ISNA(D7537),ISNA(E7537)),0,C7537*VLOOKUP(D7537&amp;E7537,reference_snds!$C$1:$D$406,2,FALSE))</f>
        <v>0</v>
      </c>
    </row>
    <row r="7538" spans="1:7" x14ac:dyDescent="0.25">
      <c r="A7538" s="14"/>
      <c r="B7538" s="14"/>
      <c r="C7538" s="14"/>
      <c r="D7538" s="9" t="e">
        <f>VLOOKUP(A7538,mappings!$D$1:$F$240,3,FALSE)</f>
        <v>#N/A</v>
      </c>
      <c r="E7538" s="9" t="e">
        <f>IF(ISBLANK(A7538),#N/A,VLOOKUP(B7538,mappings!$A$1:$B$152,2,FALSE))</f>
        <v>#N/A</v>
      </c>
      <c r="F7538" s="13">
        <f>IF(OR(ISNA(D7538),ISNA(E7538)),0,C7538*VLOOKUP(D7538&amp;E7538,reference_cepidc!$C$1:$H$381,6,FALSE))</f>
        <v>0</v>
      </c>
      <c r="G7538" s="13">
        <f>IF(OR(ISNA(D7538),ISNA(E7538)),0,C7538*VLOOKUP(D7538&amp;E7538,reference_snds!$C$1:$D$406,2,FALSE))</f>
        <v>0</v>
      </c>
    </row>
    <row r="7539" spans="1:7" x14ac:dyDescent="0.25">
      <c r="A7539" s="14"/>
      <c r="B7539" s="14"/>
      <c r="C7539" s="14"/>
      <c r="D7539" s="9" t="e">
        <f>VLOOKUP(A7539,mappings!$D$1:$F$240,3,FALSE)</f>
        <v>#N/A</v>
      </c>
      <c r="E7539" s="9" t="e">
        <f>IF(ISBLANK(A7539),#N/A,VLOOKUP(B7539,mappings!$A$1:$B$152,2,FALSE))</f>
        <v>#N/A</v>
      </c>
      <c r="F7539" s="13">
        <f>IF(OR(ISNA(D7539),ISNA(E7539)),0,C7539*VLOOKUP(D7539&amp;E7539,reference_cepidc!$C$1:$H$381,6,FALSE))</f>
        <v>0</v>
      </c>
      <c r="G7539" s="13">
        <f>IF(OR(ISNA(D7539),ISNA(E7539)),0,C7539*VLOOKUP(D7539&amp;E7539,reference_snds!$C$1:$D$406,2,FALSE))</f>
        <v>0</v>
      </c>
    </row>
    <row r="7540" spans="1:7" x14ac:dyDescent="0.25">
      <c r="A7540" s="14"/>
      <c r="B7540" s="14"/>
      <c r="C7540" s="14"/>
      <c r="D7540" s="9" t="e">
        <f>VLOOKUP(A7540,mappings!$D$1:$F$240,3,FALSE)</f>
        <v>#N/A</v>
      </c>
      <c r="E7540" s="9" t="e">
        <f>IF(ISBLANK(A7540),#N/A,VLOOKUP(B7540,mappings!$A$1:$B$152,2,FALSE))</f>
        <v>#N/A</v>
      </c>
      <c r="F7540" s="13">
        <f>IF(OR(ISNA(D7540),ISNA(E7540)),0,C7540*VLOOKUP(D7540&amp;E7540,reference_cepidc!$C$1:$H$381,6,FALSE))</f>
        <v>0</v>
      </c>
      <c r="G7540" s="13">
        <f>IF(OR(ISNA(D7540),ISNA(E7540)),0,C7540*VLOOKUP(D7540&amp;E7540,reference_snds!$C$1:$D$406,2,FALSE))</f>
        <v>0</v>
      </c>
    </row>
    <row r="7541" spans="1:7" x14ac:dyDescent="0.25">
      <c r="A7541" s="14"/>
      <c r="B7541" s="14"/>
      <c r="C7541" s="14"/>
      <c r="D7541" s="9" t="e">
        <f>VLOOKUP(A7541,mappings!$D$1:$F$240,3,FALSE)</f>
        <v>#N/A</v>
      </c>
      <c r="E7541" s="9" t="e">
        <f>IF(ISBLANK(A7541),#N/A,VLOOKUP(B7541,mappings!$A$1:$B$152,2,FALSE))</f>
        <v>#N/A</v>
      </c>
      <c r="F7541" s="13">
        <f>IF(OR(ISNA(D7541),ISNA(E7541)),0,C7541*VLOOKUP(D7541&amp;E7541,reference_cepidc!$C$1:$H$381,6,FALSE))</f>
        <v>0</v>
      </c>
      <c r="G7541" s="13">
        <f>IF(OR(ISNA(D7541),ISNA(E7541)),0,C7541*VLOOKUP(D7541&amp;E7541,reference_snds!$C$1:$D$406,2,FALSE))</f>
        <v>0</v>
      </c>
    </row>
    <row r="7542" spans="1:7" x14ac:dyDescent="0.25">
      <c r="A7542" s="14"/>
      <c r="B7542" s="14"/>
      <c r="C7542" s="14"/>
      <c r="D7542" s="9" t="e">
        <f>VLOOKUP(A7542,mappings!$D$1:$F$240,3,FALSE)</f>
        <v>#N/A</v>
      </c>
      <c r="E7542" s="9" t="e">
        <f>IF(ISBLANK(A7542),#N/A,VLOOKUP(B7542,mappings!$A$1:$B$152,2,FALSE))</f>
        <v>#N/A</v>
      </c>
      <c r="F7542" s="13">
        <f>IF(OR(ISNA(D7542),ISNA(E7542)),0,C7542*VLOOKUP(D7542&amp;E7542,reference_cepidc!$C$1:$H$381,6,FALSE))</f>
        <v>0</v>
      </c>
      <c r="G7542" s="13">
        <f>IF(OR(ISNA(D7542),ISNA(E7542)),0,C7542*VLOOKUP(D7542&amp;E7542,reference_snds!$C$1:$D$406,2,FALSE))</f>
        <v>0</v>
      </c>
    </row>
    <row r="7543" spans="1:7" x14ac:dyDescent="0.25">
      <c r="A7543" s="14"/>
      <c r="B7543" s="14"/>
      <c r="C7543" s="14"/>
      <c r="D7543" s="9" t="e">
        <f>VLOOKUP(A7543,mappings!$D$1:$F$240,3,FALSE)</f>
        <v>#N/A</v>
      </c>
      <c r="E7543" s="9" t="e">
        <f>IF(ISBLANK(A7543),#N/A,VLOOKUP(B7543,mappings!$A$1:$B$152,2,FALSE))</f>
        <v>#N/A</v>
      </c>
      <c r="F7543" s="13">
        <f>IF(OR(ISNA(D7543),ISNA(E7543)),0,C7543*VLOOKUP(D7543&amp;E7543,reference_cepidc!$C$1:$H$381,6,FALSE))</f>
        <v>0</v>
      </c>
      <c r="G7543" s="13">
        <f>IF(OR(ISNA(D7543),ISNA(E7543)),0,C7543*VLOOKUP(D7543&amp;E7543,reference_snds!$C$1:$D$406,2,FALSE))</f>
        <v>0</v>
      </c>
    </row>
    <row r="7544" spans="1:7" x14ac:dyDescent="0.25">
      <c r="A7544" s="14"/>
      <c r="B7544" s="14"/>
      <c r="C7544" s="14"/>
      <c r="D7544" s="9" t="e">
        <f>VLOOKUP(A7544,mappings!$D$1:$F$240,3,FALSE)</f>
        <v>#N/A</v>
      </c>
      <c r="E7544" s="9" t="e">
        <f>IF(ISBLANK(A7544),#N/A,VLOOKUP(B7544,mappings!$A$1:$B$152,2,FALSE))</f>
        <v>#N/A</v>
      </c>
      <c r="F7544" s="13">
        <f>IF(OR(ISNA(D7544),ISNA(E7544)),0,C7544*VLOOKUP(D7544&amp;E7544,reference_cepidc!$C$1:$H$381,6,FALSE))</f>
        <v>0</v>
      </c>
      <c r="G7544" s="13">
        <f>IF(OR(ISNA(D7544),ISNA(E7544)),0,C7544*VLOOKUP(D7544&amp;E7544,reference_snds!$C$1:$D$406,2,FALSE))</f>
        <v>0</v>
      </c>
    </row>
    <row r="7545" spans="1:7" x14ac:dyDescent="0.25">
      <c r="A7545" s="14"/>
      <c r="B7545" s="14"/>
      <c r="C7545" s="14"/>
      <c r="D7545" s="9" t="e">
        <f>VLOOKUP(A7545,mappings!$D$1:$F$240,3,FALSE)</f>
        <v>#N/A</v>
      </c>
      <c r="E7545" s="9" t="e">
        <f>IF(ISBLANK(A7545),#N/A,VLOOKUP(B7545,mappings!$A$1:$B$152,2,FALSE))</f>
        <v>#N/A</v>
      </c>
      <c r="F7545" s="13">
        <f>IF(OR(ISNA(D7545),ISNA(E7545)),0,C7545*VLOOKUP(D7545&amp;E7545,reference_cepidc!$C$1:$H$381,6,FALSE))</f>
        <v>0</v>
      </c>
      <c r="G7545" s="13">
        <f>IF(OR(ISNA(D7545),ISNA(E7545)),0,C7545*VLOOKUP(D7545&amp;E7545,reference_snds!$C$1:$D$406,2,FALSE))</f>
        <v>0</v>
      </c>
    </row>
    <row r="7546" spans="1:7" x14ac:dyDescent="0.25">
      <c r="A7546" s="14"/>
      <c r="B7546" s="14"/>
      <c r="C7546" s="14"/>
      <c r="D7546" s="9" t="e">
        <f>VLOOKUP(A7546,mappings!$D$1:$F$240,3,FALSE)</f>
        <v>#N/A</v>
      </c>
      <c r="E7546" s="9" t="e">
        <f>IF(ISBLANK(A7546),#N/A,VLOOKUP(B7546,mappings!$A$1:$B$152,2,FALSE))</f>
        <v>#N/A</v>
      </c>
      <c r="F7546" s="13">
        <f>IF(OR(ISNA(D7546),ISNA(E7546)),0,C7546*VLOOKUP(D7546&amp;E7546,reference_cepidc!$C$1:$H$381,6,FALSE))</f>
        <v>0</v>
      </c>
      <c r="G7546" s="13">
        <f>IF(OR(ISNA(D7546),ISNA(E7546)),0,C7546*VLOOKUP(D7546&amp;E7546,reference_snds!$C$1:$D$406,2,FALSE))</f>
        <v>0</v>
      </c>
    </row>
    <row r="7547" spans="1:7" x14ac:dyDescent="0.25">
      <c r="A7547" s="14"/>
      <c r="B7547" s="14"/>
      <c r="C7547" s="14"/>
      <c r="D7547" s="9" t="e">
        <f>VLOOKUP(A7547,mappings!$D$1:$F$240,3,FALSE)</f>
        <v>#N/A</v>
      </c>
      <c r="E7547" s="9" t="e">
        <f>IF(ISBLANK(A7547),#N/A,VLOOKUP(B7547,mappings!$A$1:$B$152,2,FALSE))</f>
        <v>#N/A</v>
      </c>
      <c r="F7547" s="13">
        <f>IF(OR(ISNA(D7547),ISNA(E7547)),0,C7547*VLOOKUP(D7547&amp;E7547,reference_cepidc!$C$1:$H$381,6,FALSE))</f>
        <v>0</v>
      </c>
      <c r="G7547" s="13">
        <f>IF(OR(ISNA(D7547),ISNA(E7547)),0,C7547*VLOOKUP(D7547&amp;E7547,reference_snds!$C$1:$D$406,2,FALSE))</f>
        <v>0</v>
      </c>
    </row>
    <row r="7548" spans="1:7" x14ac:dyDescent="0.25">
      <c r="A7548" s="14"/>
      <c r="B7548" s="14"/>
      <c r="C7548" s="14"/>
      <c r="D7548" s="9" t="e">
        <f>VLOOKUP(A7548,mappings!$D$1:$F$240,3,FALSE)</f>
        <v>#N/A</v>
      </c>
      <c r="E7548" s="9" t="e">
        <f>IF(ISBLANK(A7548),#N/A,VLOOKUP(B7548,mappings!$A$1:$B$152,2,FALSE))</f>
        <v>#N/A</v>
      </c>
      <c r="F7548" s="13">
        <f>IF(OR(ISNA(D7548),ISNA(E7548)),0,C7548*VLOOKUP(D7548&amp;E7548,reference_cepidc!$C$1:$H$381,6,FALSE))</f>
        <v>0</v>
      </c>
      <c r="G7548" s="13">
        <f>IF(OR(ISNA(D7548),ISNA(E7548)),0,C7548*VLOOKUP(D7548&amp;E7548,reference_snds!$C$1:$D$406,2,FALSE))</f>
        <v>0</v>
      </c>
    </row>
    <row r="7549" spans="1:7" x14ac:dyDescent="0.25">
      <c r="A7549" s="14"/>
      <c r="B7549" s="14"/>
      <c r="C7549" s="14"/>
      <c r="D7549" s="9" t="e">
        <f>VLOOKUP(A7549,mappings!$D$1:$F$240,3,FALSE)</f>
        <v>#N/A</v>
      </c>
      <c r="E7549" s="9" t="e">
        <f>IF(ISBLANK(A7549),#N/A,VLOOKUP(B7549,mappings!$A$1:$B$152,2,FALSE))</f>
        <v>#N/A</v>
      </c>
      <c r="F7549" s="13">
        <f>IF(OR(ISNA(D7549),ISNA(E7549)),0,C7549*VLOOKUP(D7549&amp;E7549,reference_cepidc!$C$1:$H$381,6,FALSE))</f>
        <v>0</v>
      </c>
      <c r="G7549" s="13">
        <f>IF(OR(ISNA(D7549),ISNA(E7549)),0,C7549*VLOOKUP(D7549&amp;E7549,reference_snds!$C$1:$D$406,2,FALSE))</f>
        <v>0</v>
      </c>
    </row>
    <row r="7550" spans="1:7" x14ac:dyDescent="0.25">
      <c r="A7550" s="14"/>
      <c r="B7550" s="14"/>
      <c r="C7550" s="14"/>
      <c r="D7550" s="9" t="e">
        <f>VLOOKUP(A7550,mappings!$D$1:$F$240,3,FALSE)</f>
        <v>#N/A</v>
      </c>
      <c r="E7550" s="9" t="e">
        <f>IF(ISBLANK(A7550),#N/A,VLOOKUP(B7550,mappings!$A$1:$B$152,2,FALSE))</f>
        <v>#N/A</v>
      </c>
      <c r="F7550" s="13">
        <f>IF(OR(ISNA(D7550),ISNA(E7550)),0,C7550*VLOOKUP(D7550&amp;E7550,reference_cepidc!$C$1:$H$381,6,FALSE))</f>
        <v>0</v>
      </c>
      <c r="G7550" s="13">
        <f>IF(OR(ISNA(D7550),ISNA(E7550)),0,C7550*VLOOKUP(D7550&amp;E7550,reference_snds!$C$1:$D$406,2,FALSE))</f>
        <v>0</v>
      </c>
    </row>
    <row r="7551" spans="1:7" x14ac:dyDescent="0.25">
      <c r="A7551" s="14"/>
      <c r="B7551" s="14"/>
      <c r="C7551" s="14"/>
      <c r="D7551" s="9" t="e">
        <f>VLOOKUP(A7551,mappings!$D$1:$F$240,3,FALSE)</f>
        <v>#N/A</v>
      </c>
      <c r="E7551" s="9" t="e">
        <f>IF(ISBLANK(A7551),#N/A,VLOOKUP(B7551,mappings!$A$1:$B$152,2,FALSE))</f>
        <v>#N/A</v>
      </c>
      <c r="F7551" s="13">
        <f>IF(OR(ISNA(D7551),ISNA(E7551)),0,C7551*VLOOKUP(D7551&amp;E7551,reference_cepidc!$C$1:$H$381,6,FALSE))</f>
        <v>0</v>
      </c>
      <c r="G7551" s="13">
        <f>IF(OR(ISNA(D7551),ISNA(E7551)),0,C7551*VLOOKUP(D7551&amp;E7551,reference_snds!$C$1:$D$406,2,FALSE))</f>
        <v>0</v>
      </c>
    </row>
    <row r="7552" spans="1:7" x14ac:dyDescent="0.25">
      <c r="A7552" s="14"/>
      <c r="B7552" s="14"/>
      <c r="C7552" s="14"/>
      <c r="D7552" s="9" t="e">
        <f>VLOOKUP(A7552,mappings!$D$1:$F$240,3,FALSE)</f>
        <v>#N/A</v>
      </c>
      <c r="E7552" s="9" t="e">
        <f>IF(ISBLANK(A7552),#N/A,VLOOKUP(B7552,mappings!$A$1:$B$152,2,FALSE))</f>
        <v>#N/A</v>
      </c>
      <c r="F7552" s="13">
        <f>IF(OR(ISNA(D7552),ISNA(E7552)),0,C7552*VLOOKUP(D7552&amp;E7552,reference_cepidc!$C$1:$H$381,6,FALSE))</f>
        <v>0</v>
      </c>
      <c r="G7552" s="13">
        <f>IF(OR(ISNA(D7552),ISNA(E7552)),0,C7552*VLOOKUP(D7552&amp;E7552,reference_snds!$C$1:$D$406,2,FALSE))</f>
        <v>0</v>
      </c>
    </row>
    <row r="7553" spans="1:7" x14ac:dyDescent="0.25">
      <c r="A7553" s="14"/>
      <c r="B7553" s="14"/>
      <c r="C7553" s="14"/>
      <c r="D7553" s="9" t="e">
        <f>VLOOKUP(A7553,mappings!$D$1:$F$240,3,FALSE)</f>
        <v>#N/A</v>
      </c>
      <c r="E7553" s="9" t="e">
        <f>IF(ISBLANK(A7553),#N/A,VLOOKUP(B7553,mappings!$A$1:$B$152,2,FALSE))</f>
        <v>#N/A</v>
      </c>
      <c r="F7553" s="13">
        <f>IF(OR(ISNA(D7553),ISNA(E7553)),0,C7553*VLOOKUP(D7553&amp;E7553,reference_cepidc!$C$1:$H$381,6,FALSE))</f>
        <v>0</v>
      </c>
      <c r="G7553" s="13">
        <f>IF(OR(ISNA(D7553),ISNA(E7553)),0,C7553*VLOOKUP(D7553&amp;E7553,reference_snds!$C$1:$D$406,2,FALSE))</f>
        <v>0</v>
      </c>
    </row>
    <row r="7554" spans="1:7" x14ac:dyDescent="0.25">
      <c r="A7554" s="14"/>
      <c r="B7554" s="14"/>
      <c r="C7554" s="14"/>
      <c r="D7554" s="9" t="e">
        <f>VLOOKUP(A7554,mappings!$D$1:$F$240,3,FALSE)</f>
        <v>#N/A</v>
      </c>
      <c r="E7554" s="9" t="e">
        <f>IF(ISBLANK(A7554),#N/A,VLOOKUP(B7554,mappings!$A$1:$B$152,2,FALSE))</f>
        <v>#N/A</v>
      </c>
      <c r="F7554" s="13">
        <f>IF(OR(ISNA(D7554),ISNA(E7554)),0,C7554*VLOOKUP(D7554&amp;E7554,reference_cepidc!$C$1:$H$381,6,FALSE))</f>
        <v>0</v>
      </c>
      <c r="G7554" s="13">
        <f>IF(OR(ISNA(D7554),ISNA(E7554)),0,C7554*VLOOKUP(D7554&amp;E7554,reference_snds!$C$1:$D$406,2,FALSE))</f>
        <v>0</v>
      </c>
    </row>
    <row r="7555" spans="1:7" x14ac:dyDescent="0.25">
      <c r="A7555" s="14"/>
      <c r="B7555" s="14"/>
      <c r="C7555" s="14"/>
      <c r="D7555" s="9" t="e">
        <f>VLOOKUP(A7555,mappings!$D$1:$F$240,3,FALSE)</f>
        <v>#N/A</v>
      </c>
      <c r="E7555" s="9" t="e">
        <f>IF(ISBLANK(A7555),#N/A,VLOOKUP(B7555,mappings!$A$1:$B$152,2,FALSE))</f>
        <v>#N/A</v>
      </c>
      <c r="F7555" s="13">
        <f>IF(OR(ISNA(D7555),ISNA(E7555)),0,C7555*VLOOKUP(D7555&amp;E7555,reference_cepidc!$C$1:$H$381,6,FALSE))</f>
        <v>0</v>
      </c>
      <c r="G7555" s="13">
        <f>IF(OR(ISNA(D7555),ISNA(E7555)),0,C7555*VLOOKUP(D7555&amp;E7555,reference_snds!$C$1:$D$406,2,FALSE))</f>
        <v>0</v>
      </c>
    </row>
    <row r="7556" spans="1:7" x14ac:dyDescent="0.25">
      <c r="A7556" s="14"/>
      <c r="B7556" s="14"/>
      <c r="C7556" s="14"/>
      <c r="D7556" s="9" t="e">
        <f>VLOOKUP(A7556,mappings!$D$1:$F$240,3,FALSE)</f>
        <v>#N/A</v>
      </c>
      <c r="E7556" s="9" t="e">
        <f>IF(ISBLANK(A7556),#N/A,VLOOKUP(B7556,mappings!$A$1:$B$152,2,FALSE))</f>
        <v>#N/A</v>
      </c>
      <c r="F7556" s="13">
        <f>IF(OR(ISNA(D7556),ISNA(E7556)),0,C7556*VLOOKUP(D7556&amp;E7556,reference_cepidc!$C$1:$H$381,6,FALSE))</f>
        <v>0</v>
      </c>
      <c r="G7556" s="13">
        <f>IF(OR(ISNA(D7556),ISNA(E7556)),0,C7556*VLOOKUP(D7556&amp;E7556,reference_snds!$C$1:$D$406,2,FALSE))</f>
        <v>0</v>
      </c>
    </row>
    <row r="7557" spans="1:7" x14ac:dyDescent="0.25">
      <c r="A7557" s="14"/>
      <c r="B7557" s="14"/>
      <c r="C7557" s="14"/>
      <c r="D7557" s="9" t="e">
        <f>VLOOKUP(A7557,mappings!$D$1:$F$240,3,FALSE)</f>
        <v>#N/A</v>
      </c>
      <c r="E7557" s="9" t="e">
        <f>IF(ISBLANK(A7557),#N/A,VLOOKUP(B7557,mappings!$A$1:$B$152,2,FALSE))</f>
        <v>#N/A</v>
      </c>
      <c r="F7557" s="13">
        <f>IF(OR(ISNA(D7557),ISNA(E7557)),0,C7557*VLOOKUP(D7557&amp;E7557,reference_cepidc!$C$1:$H$381,6,FALSE))</f>
        <v>0</v>
      </c>
      <c r="G7557" s="13">
        <f>IF(OR(ISNA(D7557),ISNA(E7557)),0,C7557*VLOOKUP(D7557&amp;E7557,reference_snds!$C$1:$D$406,2,FALSE))</f>
        <v>0</v>
      </c>
    </row>
    <row r="7558" spans="1:7" x14ac:dyDescent="0.25">
      <c r="A7558" s="14"/>
      <c r="B7558" s="14"/>
      <c r="C7558" s="14"/>
      <c r="D7558" s="9" t="e">
        <f>VLOOKUP(A7558,mappings!$D$1:$F$240,3,FALSE)</f>
        <v>#N/A</v>
      </c>
      <c r="E7558" s="9" t="e">
        <f>IF(ISBLANK(A7558),#N/A,VLOOKUP(B7558,mappings!$A$1:$B$152,2,FALSE))</f>
        <v>#N/A</v>
      </c>
      <c r="F7558" s="13">
        <f>IF(OR(ISNA(D7558),ISNA(E7558)),0,C7558*VLOOKUP(D7558&amp;E7558,reference_cepidc!$C$1:$H$381,6,FALSE))</f>
        <v>0</v>
      </c>
      <c r="G7558" s="13">
        <f>IF(OR(ISNA(D7558),ISNA(E7558)),0,C7558*VLOOKUP(D7558&amp;E7558,reference_snds!$C$1:$D$406,2,FALSE))</f>
        <v>0</v>
      </c>
    </row>
    <row r="7559" spans="1:7" x14ac:dyDescent="0.25">
      <c r="A7559" s="14"/>
      <c r="B7559" s="14"/>
      <c r="C7559" s="14"/>
      <c r="D7559" s="9" t="e">
        <f>VLOOKUP(A7559,mappings!$D$1:$F$240,3,FALSE)</f>
        <v>#N/A</v>
      </c>
      <c r="E7559" s="9" t="e">
        <f>IF(ISBLANK(A7559),#N/A,VLOOKUP(B7559,mappings!$A$1:$B$152,2,FALSE))</f>
        <v>#N/A</v>
      </c>
      <c r="F7559" s="13">
        <f>IF(OR(ISNA(D7559),ISNA(E7559)),0,C7559*VLOOKUP(D7559&amp;E7559,reference_cepidc!$C$1:$H$381,6,FALSE))</f>
        <v>0</v>
      </c>
      <c r="G7559" s="13">
        <f>IF(OR(ISNA(D7559),ISNA(E7559)),0,C7559*VLOOKUP(D7559&amp;E7559,reference_snds!$C$1:$D$406,2,FALSE))</f>
        <v>0</v>
      </c>
    </row>
    <row r="7560" spans="1:7" x14ac:dyDescent="0.25">
      <c r="A7560" s="14"/>
      <c r="B7560" s="14"/>
      <c r="C7560" s="14"/>
      <c r="D7560" s="9" t="e">
        <f>VLOOKUP(A7560,mappings!$D$1:$F$240,3,FALSE)</f>
        <v>#N/A</v>
      </c>
      <c r="E7560" s="9" t="e">
        <f>IF(ISBLANK(A7560),#N/A,VLOOKUP(B7560,mappings!$A$1:$B$152,2,FALSE))</f>
        <v>#N/A</v>
      </c>
      <c r="F7560" s="13">
        <f>IF(OR(ISNA(D7560),ISNA(E7560)),0,C7560*VLOOKUP(D7560&amp;E7560,reference_cepidc!$C$1:$H$381,6,FALSE))</f>
        <v>0</v>
      </c>
      <c r="G7560" s="13">
        <f>IF(OR(ISNA(D7560),ISNA(E7560)),0,C7560*VLOOKUP(D7560&amp;E7560,reference_snds!$C$1:$D$406,2,FALSE))</f>
        <v>0</v>
      </c>
    </row>
    <row r="7561" spans="1:7" x14ac:dyDescent="0.25">
      <c r="A7561" s="14"/>
      <c r="B7561" s="14"/>
      <c r="C7561" s="14"/>
      <c r="D7561" s="9" t="e">
        <f>VLOOKUP(A7561,mappings!$D$1:$F$240,3,FALSE)</f>
        <v>#N/A</v>
      </c>
      <c r="E7561" s="9" t="e">
        <f>IF(ISBLANK(A7561),#N/A,VLOOKUP(B7561,mappings!$A$1:$B$152,2,FALSE))</f>
        <v>#N/A</v>
      </c>
      <c r="F7561" s="13">
        <f>IF(OR(ISNA(D7561),ISNA(E7561)),0,C7561*VLOOKUP(D7561&amp;E7561,reference_cepidc!$C$1:$H$381,6,FALSE))</f>
        <v>0</v>
      </c>
      <c r="G7561" s="13">
        <f>IF(OR(ISNA(D7561),ISNA(E7561)),0,C7561*VLOOKUP(D7561&amp;E7561,reference_snds!$C$1:$D$406,2,FALSE))</f>
        <v>0</v>
      </c>
    </row>
    <row r="7562" spans="1:7" x14ac:dyDescent="0.25">
      <c r="A7562" s="14"/>
      <c r="B7562" s="14"/>
      <c r="C7562" s="14"/>
      <c r="D7562" s="9" t="e">
        <f>VLOOKUP(A7562,mappings!$D$1:$F$240,3,FALSE)</f>
        <v>#N/A</v>
      </c>
      <c r="E7562" s="9" t="e">
        <f>IF(ISBLANK(A7562),#N/A,VLOOKUP(B7562,mappings!$A$1:$B$152,2,FALSE))</f>
        <v>#N/A</v>
      </c>
      <c r="F7562" s="13">
        <f>IF(OR(ISNA(D7562),ISNA(E7562)),0,C7562*VLOOKUP(D7562&amp;E7562,reference_cepidc!$C$1:$H$381,6,FALSE))</f>
        <v>0</v>
      </c>
      <c r="G7562" s="13">
        <f>IF(OR(ISNA(D7562),ISNA(E7562)),0,C7562*VLOOKUP(D7562&amp;E7562,reference_snds!$C$1:$D$406,2,FALSE))</f>
        <v>0</v>
      </c>
    </row>
    <row r="7563" spans="1:7" x14ac:dyDescent="0.25">
      <c r="A7563" s="14"/>
      <c r="B7563" s="14"/>
      <c r="C7563" s="14"/>
      <c r="D7563" s="9" t="e">
        <f>VLOOKUP(A7563,mappings!$D$1:$F$240,3,FALSE)</f>
        <v>#N/A</v>
      </c>
      <c r="E7563" s="9" t="e">
        <f>IF(ISBLANK(A7563),#N/A,VLOOKUP(B7563,mappings!$A$1:$B$152,2,FALSE))</f>
        <v>#N/A</v>
      </c>
      <c r="F7563" s="13">
        <f>IF(OR(ISNA(D7563),ISNA(E7563)),0,C7563*VLOOKUP(D7563&amp;E7563,reference_cepidc!$C$1:$H$381,6,FALSE))</f>
        <v>0</v>
      </c>
      <c r="G7563" s="13">
        <f>IF(OR(ISNA(D7563),ISNA(E7563)),0,C7563*VLOOKUP(D7563&amp;E7563,reference_snds!$C$1:$D$406,2,FALSE))</f>
        <v>0</v>
      </c>
    </row>
    <row r="7564" spans="1:7" x14ac:dyDescent="0.25">
      <c r="A7564" s="14"/>
      <c r="B7564" s="14"/>
      <c r="C7564" s="14"/>
      <c r="D7564" s="9" t="e">
        <f>VLOOKUP(A7564,mappings!$D$1:$F$240,3,FALSE)</f>
        <v>#N/A</v>
      </c>
      <c r="E7564" s="9" t="e">
        <f>IF(ISBLANK(A7564),#N/A,VLOOKUP(B7564,mappings!$A$1:$B$152,2,FALSE))</f>
        <v>#N/A</v>
      </c>
      <c r="F7564" s="13">
        <f>IF(OR(ISNA(D7564),ISNA(E7564)),0,C7564*VLOOKUP(D7564&amp;E7564,reference_cepidc!$C$1:$H$381,6,FALSE))</f>
        <v>0</v>
      </c>
      <c r="G7564" s="13">
        <f>IF(OR(ISNA(D7564),ISNA(E7564)),0,C7564*VLOOKUP(D7564&amp;E7564,reference_snds!$C$1:$D$406,2,FALSE))</f>
        <v>0</v>
      </c>
    </row>
    <row r="7565" spans="1:7" x14ac:dyDescent="0.25">
      <c r="A7565" s="14"/>
      <c r="B7565" s="14"/>
      <c r="C7565" s="14"/>
      <c r="D7565" s="9" t="e">
        <f>VLOOKUP(A7565,mappings!$D$1:$F$240,3,FALSE)</f>
        <v>#N/A</v>
      </c>
      <c r="E7565" s="9" t="e">
        <f>IF(ISBLANK(A7565),#N/A,VLOOKUP(B7565,mappings!$A$1:$B$152,2,FALSE))</f>
        <v>#N/A</v>
      </c>
      <c r="F7565" s="13">
        <f>IF(OR(ISNA(D7565),ISNA(E7565)),0,C7565*VLOOKUP(D7565&amp;E7565,reference_cepidc!$C$1:$H$381,6,FALSE))</f>
        <v>0</v>
      </c>
      <c r="G7565" s="13">
        <f>IF(OR(ISNA(D7565),ISNA(E7565)),0,C7565*VLOOKUP(D7565&amp;E7565,reference_snds!$C$1:$D$406,2,FALSE))</f>
        <v>0</v>
      </c>
    </row>
    <row r="7566" spans="1:7" x14ac:dyDescent="0.25">
      <c r="A7566" s="14"/>
      <c r="B7566" s="14"/>
      <c r="C7566" s="14"/>
      <c r="D7566" s="9" t="e">
        <f>VLOOKUP(A7566,mappings!$D$1:$F$240,3,FALSE)</f>
        <v>#N/A</v>
      </c>
      <c r="E7566" s="9" t="e">
        <f>IF(ISBLANK(A7566),#N/A,VLOOKUP(B7566,mappings!$A$1:$B$152,2,FALSE))</f>
        <v>#N/A</v>
      </c>
      <c r="F7566" s="13">
        <f>IF(OR(ISNA(D7566),ISNA(E7566)),0,C7566*VLOOKUP(D7566&amp;E7566,reference_cepidc!$C$1:$H$381,6,FALSE))</f>
        <v>0</v>
      </c>
      <c r="G7566" s="13">
        <f>IF(OR(ISNA(D7566),ISNA(E7566)),0,C7566*VLOOKUP(D7566&amp;E7566,reference_snds!$C$1:$D$406,2,FALSE))</f>
        <v>0</v>
      </c>
    </row>
    <row r="7567" spans="1:7" x14ac:dyDescent="0.25">
      <c r="A7567" s="14"/>
      <c r="B7567" s="14"/>
      <c r="C7567" s="14"/>
      <c r="D7567" s="9" t="e">
        <f>VLOOKUP(A7567,mappings!$D$1:$F$240,3,FALSE)</f>
        <v>#N/A</v>
      </c>
      <c r="E7567" s="9" t="e">
        <f>IF(ISBLANK(A7567),#N/A,VLOOKUP(B7567,mappings!$A$1:$B$152,2,FALSE))</f>
        <v>#N/A</v>
      </c>
      <c r="F7567" s="13">
        <f>IF(OR(ISNA(D7567),ISNA(E7567)),0,C7567*VLOOKUP(D7567&amp;E7567,reference_cepidc!$C$1:$H$381,6,FALSE))</f>
        <v>0</v>
      </c>
      <c r="G7567" s="13">
        <f>IF(OR(ISNA(D7567),ISNA(E7567)),0,C7567*VLOOKUP(D7567&amp;E7567,reference_snds!$C$1:$D$406,2,FALSE))</f>
        <v>0</v>
      </c>
    </row>
    <row r="7568" spans="1:7" x14ac:dyDescent="0.25">
      <c r="A7568" s="14"/>
      <c r="B7568" s="14"/>
      <c r="C7568" s="14"/>
      <c r="D7568" s="9" t="e">
        <f>VLOOKUP(A7568,mappings!$D$1:$F$240,3,FALSE)</f>
        <v>#N/A</v>
      </c>
      <c r="E7568" s="9" t="e">
        <f>IF(ISBLANK(A7568),#N/A,VLOOKUP(B7568,mappings!$A$1:$B$152,2,FALSE))</f>
        <v>#N/A</v>
      </c>
      <c r="F7568" s="13">
        <f>IF(OR(ISNA(D7568),ISNA(E7568)),0,C7568*VLOOKUP(D7568&amp;E7568,reference_cepidc!$C$1:$H$381,6,FALSE))</f>
        <v>0</v>
      </c>
      <c r="G7568" s="13">
        <f>IF(OR(ISNA(D7568),ISNA(E7568)),0,C7568*VLOOKUP(D7568&amp;E7568,reference_snds!$C$1:$D$406,2,FALSE))</f>
        <v>0</v>
      </c>
    </row>
    <row r="7569" spans="1:7" x14ac:dyDescent="0.25">
      <c r="A7569" s="14"/>
      <c r="B7569" s="14"/>
      <c r="C7569" s="14"/>
      <c r="D7569" s="9" t="e">
        <f>VLOOKUP(A7569,mappings!$D$1:$F$240,3,FALSE)</f>
        <v>#N/A</v>
      </c>
      <c r="E7569" s="9" t="e">
        <f>IF(ISBLANK(A7569),#N/A,VLOOKUP(B7569,mappings!$A$1:$B$152,2,FALSE))</f>
        <v>#N/A</v>
      </c>
      <c r="F7569" s="13">
        <f>IF(OR(ISNA(D7569),ISNA(E7569)),0,C7569*VLOOKUP(D7569&amp;E7569,reference_cepidc!$C$1:$H$381,6,FALSE))</f>
        <v>0</v>
      </c>
      <c r="G7569" s="13">
        <f>IF(OR(ISNA(D7569),ISNA(E7569)),0,C7569*VLOOKUP(D7569&amp;E7569,reference_snds!$C$1:$D$406,2,FALSE))</f>
        <v>0</v>
      </c>
    </row>
    <row r="7570" spans="1:7" x14ac:dyDescent="0.25">
      <c r="A7570" s="14"/>
      <c r="B7570" s="14"/>
      <c r="C7570" s="14"/>
      <c r="D7570" s="9" t="e">
        <f>VLOOKUP(A7570,mappings!$D$1:$F$240,3,FALSE)</f>
        <v>#N/A</v>
      </c>
      <c r="E7570" s="9" t="e">
        <f>IF(ISBLANK(A7570),#N/A,VLOOKUP(B7570,mappings!$A$1:$B$152,2,FALSE))</f>
        <v>#N/A</v>
      </c>
      <c r="F7570" s="13">
        <f>IF(OR(ISNA(D7570),ISNA(E7570)),0,C7570*VLOOKUP(D7570&amp;E7570,reference_cepidc!$C$1:$H$381,6,FALSE))</f>
        <v>0</v>
      </c>
      <c r="G7570" s="13">
        <f>IF(OR(ISNA(D7570),ISNA(E7570)),0,C7570*VLOOKUP(D7570&amp;E7570,reference_snds!$C$1:$D$406,2,FALSE))</f>
        <v>0</v>
      </c>
    </row>
    <row r="7571" spans="1:7" x14ac:dyDescent="0.25">
      <c r="A7571" s="14"/>
      <c r="B7571" s="14"/>
      <c r="C7571" s="14"/>
      <c r="D7571" s="9" t="e">
        <f>VLOOKUP(A7571,mappings!$D$1:$F$240,3,FALSE)</f>
        <v>#N/A</v>
      </c>
      <c r="E7571" s="9" t="e">
        <f>IF(ISBLANK(A7571),#N/A,VLOOKUP(B7571,mappings!$A$1:$B$152,2,FALSE))</f>
        <v>#N/A</v>
      </c>
      <c r="F7571" s="13">
        <f>IF(OR(ISNA(D7571),ISNA(E7571)),0,C7571*VLOOKUP(D7571&amp;E7571,reference_cepidc!$C$1:$H$381,6,FALSE))</f>
        <v>0</v>
      </c>
      <c r="G7571" s="13">
        <f>IF(OR(ISNA(D7571),ISNA(E7571)),0,C7571*VLOOKUP(D7571&amp;E7571,reference_snds!$C$1:$D$406,2,FALSE))</f>
        <v>0</v>
      </c>
    </row>
    <row r="7572" spans="1:7" x14ac:dyDescent="0.25">
      <c r="A7572" s="14"/>
      <c r="B7572" s="14"/>
      <c r="C7572" s="14"/>
      <c r="D7572" s="9" t="e">
        <f>VLOOKUP(A7572,mappings!$D$1:$F$240,3,FALSE)</f>
        <v>#N/A</v>
      </c>
      <c r="E7572" s="9" t="e">
        <f>IF(ISBLANK(A7572),#N/A,VLOOKUP(B7572,mappings!$A$1:$B$152,2,FALSE))</f>
        <v>#N/A</v>
      </c>
      <c r="F7572" s="13">
        <f>IF(OR(ISNA(D7572),ISNA(E7572)),0,C7572*VLOOKUP(D7572&amp;E7572,reference_cepidc!$C$1:$H$381,6,FALSE))</f>
        <v>0</v>
      </c>
      <c r="G7572" s="13">
        <f>IF(OR(ISNA(D7572),ISNA(E7572)),0,C7572*VLOOKUP(D7572&amp;E7572,reference_snds!$C$1:$D$406,2,FALSE))</f>
        <v>0</v>
      </c>
    </row>
    <row r="7573" spans="1:7" x14ac:dyDescent="0.25">
      <c r="A7573" s="14"/>
      <c r="B7573" s="14"/>
      <c r="C7573" s="14"/>
      <c r="D7573" s="9" t="e">
        <f>VLOOKUP(A7573,mappings!$D$1:$F$240,3,FALSE)</f>
        <v>#N/A</v>
      </c>
      <c r="E7573" s="9" t="e">
        <f>IF(ISBLANK(A7573),#N/A,VLOOKUP(B7573,mappings!$A$1:$B$152,2,FALSE))</f>
        <v>#N/A</v>
      </c>
      <c r="F7573" s="13">
        <f>IF(OR(ISNA(D7573),ISNA(E7573)),0,C7573*VLOOKUP(D7573&amp;E7573,reference_cepidc!$C$1:$H$381,6,FALSE))</f>
        <v>0</v>
      </c>
      <c r="G7573" s="13">
        <f>IF(OR(ISNA(D7573),ISNA(E7573)),0,C7573*VLOOKUP(D7573&amp;E7573,reference_snds!$C$1:$D$406,2,FALSE))</f>
        <v>0</v>
      </c>
    </row>
    <row r="7574" spans="1:7" x14ac:dyDescent="0.25">
      <c r="A7574" s="14"/>
      <c r="B7574" s="14"/>
      <c r="C7574" s="14"/>
      <c r="D7574" s="9" t="e">
        <f>VLOOKUP(A7574,mappings!$D$1:$F$240,3,FALSE)</f>
        <v>#N/A</v>
      </c>
      <c r="E7574" s="9" t="e">
        <f>IF(ISBLANK(A7574),#N/A,VLOOKUP(B7574,mappings!$A$1:$B$152,2,FALSE))</f>
        <v>#N/A</v>
      </c>
      <c r="F7574" s="13">
        <f>IF(OR(ISNA(D7574),ISNA(E7574)),0,C7574*VLOOKUP(D7574&amp;E7574,reference_cepidc!$C$1:$H$381,6,FALSE))</f>
        <v>0</v>
      </c>
      <c r="G7574" s="13">
        <f>IF(OR(ISNA(D7574),ISNA(E7574)),0,C7574*VLOOKUP(D7574&amp;E7574,reference_snds!$C$1:$D$406,2,FALSE))</f>
        <v>0</v>
      </c>
    </row>
    <row r="7575" spans="1:7" x14ac:dyDescent="0.25">
      <c r="A7575" s="14"/>
      <c r="B7575" s="14"/>
      <c r="C7575" s="14"/>
      <c r="D7575" s="9" t="e">
        <f>VLOOKUP(A7575,mappings!$D$1:$F$240,3,FALSE)</f>
        <v>#N/A</v>
      </c>
      <c r="E7575" s="9" t="e">
        <f>IF(ISBLANK(A7575),#N/A,VLOOKUP(B7575,mappings!$A$1:$B$152,2,FALSE))</f>
        <v>#N/A</v>
      </c>
      <c r="F7575" s="13">
        <f>IF(OR(ISNA(D7575),ISNA(E7575)),0,C7575*VLOOKUP(D7575&amp;E7575,reference_cepidc!$C$1:$H$381,6,FALSE))</f>
        <v>0</v>
      </c>
      <c r="G7575" s="13">
        <f>IF(OR(ISNA(D7575),ISNA(E7575)),0,C7575*VLOOKUP(D7575&amp;E7575,reference_snds!$C$1:$D$406,2,FALSE))</f>
        <v>0</v>
      </c>
    </row>
    <row r="7576" spans="1:7" x14ac:dyDescent="0.25">
      <c r="A7576" s="14"/>
      <c r="B7576" s="14"/>
      <c r="C7576" s="14"/>
      <c r="D7576" s="9" t="e">
        <f>VLOOKUP(A7576,mappings!$D$1:$F$240,3,FALSE)</f>
        <v>#N/A</v>
      </c>
      <c r="E7576" s="9" t="e">
        <f>IF(ISBLANK(A7576),#N/A,VLOOKUP(B7576,mappings!$A$1:$B$152,2,FALSE))</f>
        <v>#N/A</v>
      </c>
      <c r="F7576" s="13">
        <f>IF(OR(ISNA(D7576),ISNA(E7576)),0,C7576*VLOOKUP(D7576&amp;E7576,reference_cepidc!$C$1:$H$381,6,FALSE))</f>
        <v>0</v>
      </c>
      <c r="G7576" s="13">
        <f>IF(OR(ISNA(D7576),ISNA(E7576)),0,C7576*VLOOKUP(D7576&amp;E7576,reference_snds!$C$1:$D$406,2,FALSE))</f>
        <v>0</v>
      </c>
    </row>
    <row r="7577" spans="1:7" x14ac:dyDescent="0.25">
      <c r="A7577" s="14"/>
      <c r="B7577" s="14"/>
      <c r="C7577" s="14"/>
      <c r="D7577" s="9" t="e">
        <f>VLOOKUP(A7577,mappings!$D$1:$F$240,3,FALSE)</f>
        <v>#N/A</v>
      </c>
      <c r="E7577" s="9" t="e">
        <f>IF(ISBLANK(A7577),#N/A,VLOOKUP(B7577,mappings!$A$1:$B$152,2,FALSE))</f>
        <v>#N/A</v>
      </c>
      <c r="F7577" s="13">
        <f>IF(OR(ISNA(D7577),ISNA(E7577)),0,C7577*VLOOKUP(D7577&amp;E7577,reference_cepidc!$C$1:$H$381,6,FALSE))</f>
        <v>0</v>
      </c>
      <c r="G7577" s="13">
        <f>IF(OR(ISNA(D7577),ISNA(E7577)),0,C7577*VLOOKUP(D7577&amp;E7577,reference_snds!$C$1:$D$406,2,FALSE))</f>
        <v>0</v>
      </c>
    </row>
    <row r="7578" spans="1:7" x14ac:dyDescent="0.25">
      <c r="A7578" s="14"/>
      <c r="B7578" s="14"/>
      <c r="C7578" s="14"/>
      <c r="D7578" s="9" t="e">
        <f>VLOOKUP(A7578,mappings!$D$1:$F$240,3,FALSE)</f>
        <v>#N/A</v>
      </c>
      <c r="E7578" s="9" t="e">
        <f>IF(ISBLANK(A7578),#N/A,VLOOKUP(B7578,mappings!$A$1:$B$152,2,FALSE))</f>
        <v>#N/A</v>
      </c>
      <c r="F7578" s="13">
        <f>IF(OR(ISNA(D7578),ISNA(E7578)),0,C7578*VLOOKUP(D7578&amp;E7578,reference_cepidc!$C$1:$H$381,6,FALSE))</f>
        <v>0</v>
      </c>
      <c r="G7578" s="13">
        <f>IF(OR(ISNA(D7578),ISNA(E7578)),0,C7578*VLOOKUP(D7578&amp;E7578,reference_snds!$C$1:$D$406,2,FALSE))</f>
        <v>0</v>
      </c>
    </row>
    <row r="7579" spans="1:7" x14ac:dyDescent="0.25">
      <c r="A7579" s="14"/>
      <c r="B7579" s="14"/>
      <c r="C7579" s="14"/>
      <c r="D7579" s="9" t="e">
        <f>VLOOKUP(A7579,mappings!$D$1:$F$240,3,FALSE)</f>
        <v>#N/A</v>
      </c>
      <c r="E7579" s="9" t="e">
        <f>IF(ISBLANK(A7579),#N/A,VLOOKUP(B7579,mappings!$A$1:$B$152,2,FALSE))</f>
        <v>#N/A</v>
      </c>
      <c r="F7579" s="13">
        <f>IF(OR(ISNA(D7579),ISNA(E7579)),0,C7579*VLOOKUP(D7579&amp;E7579,reference_cepidc!$C$1:$H$381,6,FALSE))</f>
        <v>0</v>
      </c>
      <c r="G7579" s="13">
        <f>IF(OR(ISNA(D7579),ISNA(E7579)),0,C7579*VLOOKUP(D7579&amp;E7579,reference_snds!$C$1:$D$406,2,FALSE))</f>
        <v>0</v>
      </c>
    </row>
    <row r="7580" spans="1:7" x14ac:dyDescent="0.25">
      <c r="A7580" s="14"/>
      <c r="B7580" s="14"/>
      <c r="C7580" s="14"/>
      <c r="D7580" s="9" t="e">
        <f>VLOOKUP(A7580,mappings!$D$1:$F$240,3,FALSE)</f>
        <v>#N/A</v>
      </c>
      <c r="E7580" s="9" t="e">
        <f>IF(ISBLANK(A7580),#N/A,VLOOKUP(B7580,mappings!$A$1:$B$152,2,FALSE))</f>
        <v>#N/A</v>
      </c>
      <c r="F7580" s="13">
        <f>IF(OR(ISNA(D7580),ISNA(E7580)),0,C7580*VLOOKUP(D7580&amp;E7580,reference_cepidc!$C$1:$H$381,6,FALSE))</f>
        <v>0</v>
      </c>
      <c r="G7580" s="13">
        <f>IF(OR(ISNA(D7580),ISNA(E7580)),0,C7580*VLOOKUP(D7580&amp;E7580,reference_snds!$C$1:$D$406,2,FALSE))</f>
        <v>0</v>
      </c>
    </row>
    <row r="7581" spans="1:7" x14ac:dyDescent="0.25">
      <c r="A7581" s="14"/>
      <c r="B7581" s="14"/>
      <c r="C7581" s="14"/>
      <c r="D7581" s="9" t="e">
        <f>VLOOKUP(A7581,mappings!$D$1:$F$240,3,FALSE)</f>
        <v>#N/A</v>
      </c>
      <c r="E7581" s="9" t="e">
        <f>IF(ISBLANK(A7581),#N/A,VLOOKUP(B7581,mappings!$A$1:$B$152,2,FALSE))</f>
        <v>#N/A</v>
      </c>
      <c r="F7581" s="13">
        <f>IF(OR(ISNA(D7581),ISNA(E7581)),0,C7581*VLOOKUP(D7581&amp;E7581,reference_cepidc!$C$1:$H$381,6,FALSE))</f>
        <v>0</v>
      </c>
      <c r="G7581" s="13">
        <f>IF(OR(ISNA(D7581),ISNA(E7581)),0,C7581*VLOOKUP(D7581&amp;E7581,reference_snds!$C$1:$D$406,2,FALSE))</f>
        <v>0</v>
      </c>
    </row>
    <row r="7582" spans="1:7" x14ac:dyDescent="0.25">
      <c r="A7582" s="14"/>
      <c r="B7582" s="14"/>
      <c r="C7582" s="14"/>
      <c r="D7582" s="9" t="e">
        <f>VLOOKUP(A7582,mappings!$D$1:$F$240,3,FALSE)</f>
        <v>#N/A</v>
      </c>
      <c r="E7582" s="9" t="e">
        <f>IF(ISBLANK(A7582),#N/A,VLOOKUP(B7582,mappings!$A$1:$B$152,2,FALSE))</f>
        <v>#N/A</v>
      </c>
      <c r="F7582" s="13">
        <f>IF(OR(ISNA(D7582),ISNA(E7582)),0,C7582*VLOOKUP(D7582&amp;E7582,reference_cepidc!$C$1:$H$381,6,FALSE))</f>
        <v>0</v>
      </c>
      <c r="G7582" s="13">
        <f>IF(OR(ISNA(D7582),ISNA(E7582)),0,C7582*VLOOKUP(D7582&amp;E7582,reference_snds!$C$1:$D$406,2,FALSE))</f>
        <v>0</v>
      </c>
    </row>
    <row r="7583" spans="1:7" x14ac:dyDescent="0.25">
      <c r="A7583" s="14"/>
      <c r="B7583" s="14"/>
      <c r="C7583" s="14"/>
      <c r="D7583" s="9" t="e">
        <f>VLOOKUP(A7583,mappings!$D$1:$F$240,3,FALSE)</f>
        <v>#N/A</v>
      </c>
      <c r="E7583" s="9" t="e">
        <f>IF(ISBLANK(A7583),#N/A,VLOOKUP(B7583,mappings!$A$1:$B$152,2,FALSE))</f>
        <v>#N/A</v>
      </c>
      <c r="F7583" s="13">
        <f>IF(OR(ISNA(D7583),ISNA(E7583)),0,C7583*VLOOKUP(D7583&amp;E7583,reference_cepidc!$C$1:$H$381,6,FALSE))</f>
        <v>0</v>
      </c>
      <c r="G7583" s="13">
        <f>IF(OR(ISNA(D7583),ISNA(E7583)),0,C7583*VLOOKUP(D7583&amp;E7583,reference_snds!$C$1:$D$406,2,FALSE))</f>
        <v>0</v>
      </c>
    </row>
    <row r="7584" spans="1:7" x14ac:dyDescent="0.25">
      <c r="A7584" s="14"/>
      <c r="B7584" s="14"/>
      <c r="C7584" s="14"/>
      <c r="D7584" s="9" t="e">
        <f>VLOOKUP(A7584,mappings!$D$1:$F$240,3,FALSE)</f>
        <v>#N/A</v>
      </c>
      <c r="E7584" s="9" t="e">
        <f>IF(ISBLANK(A7584),#N/A,VLOOKUP(B7584,mappings!$A$1:$B$152,2,FALSE))</f>
        <v>#N/A</v>
      </c>
      <c r="F7584" s="13">
        <f>IF(OR(ISNA(D7584),ISNA(E7584)),0,C7584*VLOOKUP(D7584&amp;E7584,reference_cepidc!$C$1:$H$381,6,FALSE))</f>
        <v>0</v>
      </c>
      <c r="G7584" s="13">
        <f>IF(OR(ISNA(D7584),ISNA(E7584)),0,C7584*VLOOKUP(D7584&amp;E7584,reference_snds!$C$1:$D$406,2,FALSE))</f>
        <v>0</v>
      </c>
    </row>
    <row r="7585" spans="1:7" x14ac:dyDescent="0.25">
      <c r="A7585" s="14"/>
      <c r="B7585" s="14"/>
      <c r="C7585" s="14"/>
      <c r="D7585" s="9" t="e">
        <f>VLOOKUP(A7585,mappings!$D$1:$F$240,3,FALSE)</f>
        <v>#N/A</v>
      </c>
      <c r="E7585" s="9" t="e">
        <f>IF(ISBLANK(A7585),#N/A,VLOOKUP(B7585,mappings!$A$1:$B$152,2,FALSE))</f>
        <v>#N/A</v>
      </c>
      <c r="F7585" s="13">
        <f>IF(OR(ISNA(D7585),ISNA(E7585)),0,C7585*VLOOKUP(D7585&amp;E7585,reference_cepidc!$C$1:$H$381,6,FALSE))</f>
        <v>0</v>
      </c>
      <c r="G7585" s="13">
        <f>IF(OR(ISNA(D7585),ISNA(E7585)),0,C7585*VLOOKUP(D7585&amp;E7585,reference_snds!$C$1:$D$406,2,FALSE))</f>
        <v>0</v>
      </c>
    </row>
    <row r="7586" spans="1:7" x14ac:dyDescent="0.25">
      <c r="A7586" s="14"/>
      <c r="B7586" s="14"/>
      <c r="C7586" s="14"/>
      <c r="D7586" s="9" t="e">
        <f>VLOOKUP(A7586,mappings!$D$1:$F$240,3,FALSE)</f>
        <v>#N/A</v>
      </c>
      <c r="E7586" s="9" t="e">
        <f>IF(ISBLANK(A7586),#N/A,VLOOKUP(B7586,mappings!$A$1:$B$152,2,FALSE))</f>
        <v>#N/A</v>
      </c>
      <c r="F7586" s="13">
        <f>IF(OR(ISNA(D7586),ISNA(E7586)),0,C7586*VLOOKUP(D7586&amp;E7586,reference_cepidc!$C$1:$H$381,6,FALSE))</f>
        <v>0</v>
      </c>
      <c r="G7586" s="13">
        <f>IF(OR(ISNA(D7586),ISNA(E7586)),0,C7586*VLOOKUP(D7586&amp;E7586,reference_snds!$C$1:$D$406,2,FALSE))</f>
        <v>0</v>
      </c>
    </row>
    <row r="7587" spans="1:7" x14ac:dyDescent="0.25">
      <c r="A7587" s="14"/>
      <c r="B7587" s="14"/>
      <c r="C7587" s="14"/>
      <c r="D7587" s="9" t="e">
        <f>VLOOKUP(A7587,mappings!$D$1:$F$240,3,FALSE)</f>
        <v>#N/A</v>
      </c>
      <c r="E7587" s="9" t="e">
        <f>IF(ISBLANK(A7587),#N/A,VLOOKUP(B7587,mappings!$A$1:$B$152,2,FALSE))</f>
        <v>#N/A</v>
      </c>
      <c r="F7587" s="13">
        <f>IF(OR(ISNA(D7587),ISNA(E7587)),0,C7587*VLOOKUP(D7587&amp;E7587,reference_cepidc!$C$1:$H$381,6,FALSE))</f>
        <v>0</v>
      </c>
      <c r="G7587" s="13">
        <f>IF(OR(ISNA(D7587),ISNA(E7587)),0,C7587*VLOOKUP(D7587&amp;E7587,reference_snds!$C$1:$D$406,2,FALSE))</f>
        <v>0</v>
      </c>
    </row>
    <row r="7588" spans="1:7" x14ac:dyDescent="0.25">
      <c r="A7588" s="14"/>
      <c r="B7588" s="14"/>
      <c r="C7588" s="14"/>
      <c r="D7588" s="9" t="e">
        <f>VLOOKUP(A7588,mappings!$D$1:$F$240,3,FALSE)</f>
        <v>#N/A</v>
      </c>
      <c r="E7588" s="9" t="e">
        <f>IF(ISBLANK(A7588),#N/A,VLOOKUP(B7588,mappings!$A$1:$B$152,2,FALSE))</f>
        <v>#N/A</v>
      </c>
      <c r="F7588" s="13">
        <f>IF(OR(ISNA(D7588),ISNA(E7588)),0,C7588*VLOOKUP(D7588&amp;E7588,reference_cepidc!$C$1:$H$381,6,FALSE))</f>
        <v>0</v>
      </c>
      <c r="G7588" s="13">
        <f>IF(OR(ISNA(D7588),ISNA(E7588)),0,C7588*VLOOKUP(D7588&amp;E7588,reference_snds!$C$1:$D$406,2,FALSE))</f>
        <v>0</v>
      </c>
    </row>
    <row r="7589" spans="1:7" x14ac:dyDescent="0.25">
      <c r="A7589" s="14"/>
      <c r="B7589" s="14"/>
      <c r="C7589" s="14"/>
      <c r="D7589" s="9" t="e">
        <f>VLOOKUP(A7589,mappings!$D$1:$F$240,3,FALSE)</f>
        <v>#N/A</v>
      </c>
      <c r="E7589" s="9" t="e">
        <f>IF(ISBLANK(A7589),#N/A,VLOOKUP(B7589,mappings!$A$1:$B$152,2,FALSE))</f>
        <v>#N/A</v>
      </c>
      <c r="F7589" s="13">
        <f>IF(OR(ISNA(D7589),ISNA(E7589)),0,C7589*VLOOKUP(D7589&amp;E7589,reference_cepidc!$C$1:$H$381,6,FALSE))</f>
        <v>0</v>
      </c>
      <c r="G7589" s="13">
        <f>IF(OR(ISNA(D7589),ISNA(E7589)),0,C7589*VLOOKUP(D7589&amp;E7589,reference_snds!$C$1:$D$406,2,FALSE))</f>
        <v>0</v>
      </c>
    </row>
    <row r="7590" spans="1:7" x14ac:dyDescent="0.25">
      <c r="A7590" s="14"/>
      <c r="B7590" s="14"/>
      <c r="C7590" s="14"/>
      <c r="D7590" s="9" t="e">
        <f>VLOOKUP(A7590,mappings!$D$1:$F$240,3,FALSE)</f>
        <v>#N/A</v>
      </c>
      <c r="E7590" s="9" t="e">
        <f>IF(ISBLANK(A7590),#N/A,VLOOKUP(B7590,mappings!$A$1:$B$152,2,FALSE))</f>
        <v>#N/A</v>
      </c>
      <c r="F7590" s="13">
        <f>IF(OR(ISNA(D7590),ISNA(E7590)),0,C7590*VLOOKUP(D7590&amp;E7590,reference_cepidc!$C$1:$H$381,6,FALSE))</f>
        <v>0</v>
      </c>
      <c r="G7590" s="13">
        <f>IF(OR(ISNA(D7590),ISNA(E7590)),0,C7590*VLOOKUP(D7590&amp;E7590,reference_snds!$C$1:$D$406,2,FALSE))</f>
        <v>0</v>
      </c>
    </row>
    <row r="7591" spans="1:7" x14ac:dyDescent="0.25">
      <c r="A7591" s="14"/>
      <c r="B7591" s="14"/>
      <c r="C7591" s="14"/>
      <c r="D7591" s="9" t="e">
        <f>VLOOKUP(A7591,mappings!$D$1:$F$240,3,FALSE)</f>
        <v>#N/A</v>
      </c>
      <c r="E7591" s="9" t="e">
        <f>IF(ISBLANK(A7591),#N/A,VLOOKUP(B7591,mappings!$A$1:$B$152,2,FALSE))</f>
        <v>#N/A</v>
      </c>
      <c r="F7591" s="13">
        <f>IF(OR(ISNA(D7591),ISNA(E7591)),0,C7591*VLOOKUP(D7591&amp;E7591,reference_cepidc!$C$1:$H$381,6,FALSE))</f>
        <v>0</v>
      </c>
      <c r="G7591" s="13">
        <f>IF(OR(ISNA(D7591),ISNA(E7591)),0,C7591*VLOOKUP(D7591&amp;E7591,reference_snds!$C$1:$D$406,2,FALSE))</f>
        <v>0</v>
      </c>
    </row>
    <row r="7592" spans="1:7" x14ac:dyDescent="0.25">
      <c r="A7592" s="14"/>
      <c r="B7592" s="14"/>
      <c r="C7592" s="14"/>
      <c r="D7592" s="9" t="e">
        <f>VLOOKUP(A7592,mappings!$D$1:$F$240,3,FALSE)</f>
        <v>#N/A</v>
      </c>
      <c r="E7592" s="9" t="e">
        <f>IF(ISBLANK(A7592),#N/A,VLOOKUP(B7592,mappings!$A$1:$B$152,2,FALSE))</f>
        <v>#N/A</v>
      </c>
      <c r="F7592" s="13">
        <f>IF(OR(ISNA(D7592),ISNA(E7592)),0,C7592*VLOOKUP(D7592&amp;E7592,reference_cepidc!$C$1:$H$381,6,FALSE))</f>
        <v>0</v>
      </c>
      <c r="G7592" s="13">
        <f>IF(OR(ISNA(D7592),ISNA(E7592)),0,C7592*VLOOKUP(D7592&amp;E7592,reference_snds!$C$1:$D$406,2,FALSE))</f>
        <v>0</v>
      </c>
    </row>
    <row r="7593" spans="1:7" x14ac:dyDescent="0.25">
      <c r="A7593" s="14"/>
      <c r="B7593" s="14"/>
      <c r="C7593" s="14"/>
      <c r="D7593" s="9" t="e">
        <f>VLOOKUP(A7593,mappings!$D$1:$F$240,3,FALSE)</f>
        <v>#N/A</v>
      </c>
      <c r="E7593" s="9" t="e">
        <f>IF(ISBLANK(A7593),#N/A,VLOOKUP(B7593,mappings!$A$1:$B$152,2,FALSE))</f>
        <v>#N/A</v>
      </c>
      <c r="F7593" s="13">
        <f>IF(OR(ISNA(D7593),ISNA(E7593)),0,C7593*VLOOKUP(D7593&amp;E7593,reference_cepidc!$C$1:$H$381,6,FALSE))</f>
        <v>0</v>
      </c>
      <c r="G7593" s="13">
        <f>IF(OR(ISNA(D7593),ISNA(E7593)),0,C7593*VLOOKUP(D7593&amp;E7593,reference_snds!$C$1:$D$406,2,FALSE))</f>
        <v>0</v>
      </c>
    </row>
    <row r="7594" spans="1:7" x14ac:dyDescent="0.25">
      <c r="A7594" s="14"/>
      <c r="B7594" s="14"/>
      <c r="C7594" s="14"/>
      <c r="D7594" s="9" t="e">
        <f>VLOOKUP(A7594,mappings!$D$1:$F$240,3,FALSE)</f>
        <v>#N/A</v>
      </c>
      <c r="E7594" s="9" t="e">
        <f>IF(ISBLANK(A7594),#N/A,VLOOKUP(B7594,mappings!$A$1:$B$152,2,FALSE))</f>
        <v>#N/A</v>
      </c>
      <c r="F7594" s="13">
        <f>IF(OR(ISNA(D7594),ISNA(E7594)),0,C7594*VLOOKUP(D7594&amp;E7594,reference_cepidc!$C$1:$H$381,6,FALSE))</f>
        <v>0</v>
      </c>
      <c r="G7594" s="13">
        <f>IF(OR(ISNA(D7594),ISNA(E7594)),0,C7594*VLOOKUP(D7594&amp;E7594,reference_snds!$C$1:$D$406,2,FALSE))</f>
        <v>0</v>
      </c>
    </row>
    <row r="7595" spans="1:7" x14ac:dyDescent="0.25">
      <c r="A7595" s="14"/>
      <c r="B7595" s="14"/>
      <c r="C7595" s="14"/>
      <c r="D7595" s="9" t="e">
        <f>VLOOKUP(A7595,mappings!$D$1:$F$240,3,FALSE)</f>
        <v>#N/A</v>
      </c>
      <c r="E7595" s="9" t="e">
        <f>IF(ISBLANK(A7595),#N/A,VLOOKUP(B7595,mappings!$A$1:$B$152,2,FALSE))</f>
        <v>#N/A</v>
      </c>
      <c r="F7595" s="13">
        <f>IF(OR(ISNA(D7595),ISNA(E7595)),0,C7595*VLOOKUP(D7595&amp;E7595,reference_cepidc!$C$1:$H$381,6,FALSE))</f>
        <v>0</v>
      </c>
      <c r="G7595" s="13">
        <f>IF(OR(ISNA(D7595),ISNA(E7595)),0,C7595*VLOOKUP(D7595&amp;E7595,reference_snds!$C$1:$D$406,2,FALSE))</f>
        <v>0</v>
      </c>
    </row>
    <row r="7596" spans="1:7" x14ac:dyDescent="0.25">
      <c r="A7596" s="14"/>
      <c r="B7596" s="14"/>
      <c r="C7596" s="14"/>
      <c r="D7596" s="9" t="e">
        <f>VLOOKUP(A7596,mappings!$D$1:$F$240,3,FALSE)</f>
        <v>#N/A</v>
      </c>
      <c r="E7596" s="9" t="e">
        <f>IF(ISBLANK(A7596),#N/A,VLOOKUP(B7596,mappings!$A$1:$B$152,2,FALSE))</f>
        <v>#N/A</v>
      </c>
      <c r="F7596" s="13">
        <f>IF(OR(ISNA(D7596),ISNA(E7596)),0,C7596*VLOOKUP(D7596&amp;E7596,reference_cepidc!$C$1:$H$381,6,FALSE))</f>
        <v>0</v>
      </c>
      <c r="G7596" s="13">
        <f>IF(OR(ISNA(D7596),ISNA(E7596)),0,C7596*VLOOKUP(D7596&amp;E7596,reference_snds!$C$1:$D$406,2,FALSE))</f>
        <v>0</v>
      </c>
    </row>
    <row r="7597" spans="1:7" x14ac:dyDescent="0.25">
      <c r="A7597" s="14"/>
      <c r="B7597" s="14"/>
      <c r="C7597" s="14"/>
      <c r="D7597" s="9" t="e">
        <f>VLOOKUP(A7597,mappings!$D$1:$F$240,3,FALSE)</f>
        <v>#N/A</v>
      </c>
      <c r="E7597" s="9" t="e">
        <f>IF(ISBLANK(A7597),#N/A,VLOOKUP(B7597,mappings!$A$1:$B$152,2,FALSE))</f>
        <v>#N/A</v>
      </c>
      <c r="F7597" s="13">
        <f>IF(OR(ISNA(D7597),ISNA(E7597)),0,C7597*VLOOKUP(D7597&amp;E7597,reference_cepidc!$C$1:$H$381,6,FALSE))</f>
        <v>0</v>
      </c>
      <c r="G7597" s="13">
        <f>IF(OR(ISNA(D7597),ISNA(E7597)),0,C7597*VLOOKUP(D7597&amp;E7597,reference_snds!$C$1:$D$406,2,FALSE))</f>
        <v>0</v>
      </c>
    </row>
    <row r="7598" spans="1:7" x14ac:dyDescent="0.25">
      <c r="A7598" s="14"/>
      <c r="B7598" s="14"/>
      <c r="C7598" s="14"/>
      <c r="D7598" s="9" t="e">
        <f>VLOOKUP(A7598,mappings!$D$1:$F$240,3,FALSE)</f>
        <v>#N/A</v>
      </c>
      <c r="E7598" s="9" t="e">
        <f>IF(ISBLANK(A7598),#N/A,VLOOKUP(B7598,mappings!$A$1:$B$152,2,FALSE))</f>
        <v>#N/A</v>
      </c>
      <c r="F7598" s="13">
        <f>IF(OR(ISNA(D7598),ISNA(E7598)),0,C7598*VLOOKUP(D7598&amp;E7598,reference_cepidc!$C$1:$H$381,6,FALSE))</f>
        <v>0</v>
      </c>
      <c r="G7598" s="13">
        <f>IF(OR(ISNA(D7598),ISNA(E7598)),0,C7598*VLOOKUP(D7598&amp;E7598,reference_snds!$C$1:$D$406,2,FALSE))</f>
        <v>0</v>
      </c>
    </row>
    <row r="7599" spans="1:7" x14ac:dyDescent="0.25">
      <c r="A7599" s="14"/>
      <c r="B7599" s="14"/>
      <c r="C7599" s="14"/>
      <c r="D7599" s="9" t="e">
        <f>VLOOKUP(A7599,mappings!$D$1:$F$240,3,FALSE)</f>
        <v>#N/A</v>
      </c>
      <c r="E7599" s="9" t="e">
        <f>IF(ISBLANK(A7599),#N/A,VLOOKUP(B7599,mappings!$A$1:$B$152,2,FALSE))</f>
        <v>#N/A</v>
      </c>
      <c r="F7599" s="13">
        <f>IF(OR(ISNA(D7599),ISNA(E7599)),0,C7599*VLOOKUP(D7599&amp;E7599,reference_cepidc!$C$1:$H$381,6,FALSE))</f>
        <v>0</v>
      </c>
      <c r="G7599" s="13">
        <f>IF(OR(ISNA(D7599),ISNA(E7599)),0,C7599*VLOOKUP(D7599&amp;E7599,reference_snds!$C$1:$D$406,2,FALSE))</f>
        <v>0</v>
      </c>
    </row>
    <row r="7600" spans="1:7" x14ac:dyDescent="0.25">
      <c r="A7600" s="14"/>
      <c r="B7600" s="14"/>
      <c r="C7600" s="14"/>
      <c r="D7600" s="9" t="e">
        <f>VLOOKUP(A7600,mappings!$D$1:$F$240,3,FALSE)</f>
        <v>#N/A</v>
      </c>
      <c r="E7600" s="9" t="e">
        <f>IF(ISBLANK(A7600),#N/A,VLOOKUP(B7600,mappings!$A$1:$B$152,2,FALSE))</f>
        <v>#N/A</v>
      </c>
      <c r="F7600" s="13">
        <f>IF(OR(ISNA(D7600),ISNA(E7600)),0,C7600*VLOOKUP(D7600&amp;E7600,reference_cepidc!$C$1:$H$381,6,FALSE))</f>
        <v>0</v>
      </c>
      <c r="G7600" s="13">
        <f>IF(OR(ISNA(D7600),ISNA(E7600)),0,C7600*VLOOKUP(D7600&amp;E7600,reference_snds!$C$1:$D$406,2,FALSE))</f>
        <v>0</v>
      </c>
    </row>
    <row r="7601" spans="1:7" x14ac:dyDescent="0.25">
      <c r="A7601" s="14"/>
      <c r="B7601" s="14"/>
      <c r="C7601" s="14"/>
      <c r="D7601" s="9" t="e">
        <f>VLOOKUP(A7601,mappings!$D$1:$F$240,3,FALSE)</f>
        <v>#N/A</v>
      </c>
      <c r="E7601" s="9" t="e">
        <f>IF(ISBLANK(A7601),#N/A,VLOOKUP(B7601,mappings!$A$1:$B$152,2,FALSE))</f>
        <v>#N/A</v>
      </c>
      <c r="F7601" s="13">
        <f>IF(OR(ISNA(D7601),ISNA(E7601)),0,C7601*VLOOKUP(D7601&amp;E7601,reference_cepidc!$C$1:$H$381,6,FALSE))</f>
        <v>0</v>
      </c>
      <c r="G7601" s="13">
        <f>IF(OR(ISNA(D7601),ISNA(E7601)),0,C7601*VLOOKUP(D7601&amp;E7601,reference_snds!$C$1:$D$406,2,FALSE))</f>
        <v>0</v>
      </c>
    </row>
    <row r="7602" spans="1:7" x14ac:dyDescent="0.25">
      <c r="A7602" s="14"/>
      <c r="B7602" s="14"/>
      <c r="C7602" s="14"/>
      <c r="D7602" s="9" t="e">
        <f>VLOOKUP(A7602,mappings!$D$1:$F$240,3,FALSE)</f>
        <v>#N/A</v>
      </c>
      <c r="E7602" s="9" t="e">
        <f>IF(ISBLANK(A7602),#N/A,VLOOKUP(B7602,mappings!$A$1:$B$152,2,FALSE))</f>
        <v>#N/A</v>
      </c>
      <c r="F7602" s="13">
        <f>IF(OR(ISNA(D7602),ISNA(E7602)),0,C7602*VLOOKUP(D7602&amp;E7602,reference_cepidc!$C$1:$H$381,6,FALSE))</f>
        <v>0</v>
      </c>
      <c r="G7602" s="13">
        <f>IF(OR(ISNA(D7602),ISNA(E7602)),0,C7602*VLOOKUP(D7602&amp;E7602,reference_snds!$C$1:$D$406,2,FALSE))</f>
        <v>0</v>
      </c>
    </row>
    <row r="7603" spans="1:7" x14ac:dyDescent="0.25">
      <c r="A7603" s="14"/>
      <c r="B7603" s="14"/>
      <c r="C7603" s="14"/>
      <c r="D7603" s="9" t="e">
        <f>VLOOKUP(A7603,mappings!$D$1:$F$240,3,FALSE)</f>
        <v>#N/A</v>
      </c>
      <c r="E7603" s="9" t="e">
        <f>IF(ISBLANK(A7603),#N/A,VLOOKUP(B7603,mappings!$A$1:$B$152,2,FALSE))</f>
        <v>#N/A</v>
      </c>
      <c r="F7603" s="13">
        <f>IF(OR(ISNA(D7603),ISNA(E7603)),0,C7603*VLOOKUP(D7603&amp;E7603,reference_cepidc!$C$1:$H$381,6,FALSE))</f>
        <v>0</v>
      </c>
      <c r="G7603" s="13">
        <f>IF(OR(ISNA(D7603),ISNA(E7603)),0,C7603*VLOOKUP(D7603&amp;E7603,reference_snds!$C$1:$D$406,2,FALSE))</f>
        <v>0</v>
      </c>
    </row>
    <row r="7604" spans="1:7" x14ac:dyDescent="0.25">
      <c r="A7604" s="14"/>
      <c r="B7604" s="14"/>
      <c r="C7604" s="14"/>
      <c r="D7604" s="9" t="e">
        <f>VLOOKUP(A7604,mappings!$D$1:$F$240,3,FALSE)</f>
        <v>#N/A</v>
      </c>
      <c r="E7604" s="9" t="e">
        <f>IF(ISBLANK(A7604),#N/A,VLOOKUP(B7604,mappings!$A$1:$B$152,2,FALSE))</f>
        <v>#N/A</v>
      </c>
      <c r="F7604" s="13">
        <f>IF(OR(ISNA(D7604),ISNA(E7604)),0,C7604*VLOOKUP(D7604&amp;E7604,reference_cepidc!$C$1:$H$381,6,FALSE))</f>
        <v>0</v>
      </c>
      <c r="G7604" s="13">
        <f>IF(OR(ISNA(D7604),ISNA(E7604)),0,C7604*VLOOKUP(D7604&amp;E7604,reference_snds!$C$1:$D$406,2,FALSE))</f>
        <v>0</v>
      </c>
    </row>
    <row r="7605" spans="1:7" x14ac:dyDescent="0.25">
      <c r="A7605" s="14"/>
      <c r="B7605" s="14"/>
      <c r="C7605" s="14"/>
      <c r="D7605" s="9" t="e">
        <f>VLOOKUP(A7605,mappings!$D$1:$F$240,3,FALSE)</f>
        <v>#N/A</v>
      </c>
      <c r="E7605" s="9" t="e">
        <f>IF(ISBLANK(A7605),#N/A,VLOOKUP(B7605,mappings!$A$1:$B$152,2,FALSE))</f>
        <v>#N/A</v>
      </c>
      <c r="F7605" s="13">
        <f>IF(OR(ISNA(D7605),ISNA(E7605)),0,C7605*VLOOKUP(D7605&amp;E7605,reference_cepidc!$C$1:$H$381,6,FALSE))</f>
        <v>0</v>
      </c>
      <c r="G7605" s="13">
        <f>IF(OR(ISNA(D7605),ISNA(E7605)),0,C7605*VLOOKUP(D7605&amp;E7605,reference_snds!$C$1:$D$406,2,FALSE))</f>
        <v>0</v>
      </c>
    </row>
    <row r="7606" spans="1:7" x14ac:dyDescent="0.25">
      <c r="A7606" s="14"/>
      <c r="B7606" s="14"/>
      <c r="C7606" s="14"/>
      <c r="D7606" s="9" t="e">
        <f>VLOOKUP(A7606,mappings!$D$1:$F$240,3,FALSE)</f>
        <v>#N/A</v>
      </c>
      <c r="E7606" s="9" t="e">
        <f>IF(ISBLANK(A7606),#N/A,VLOOKUP(B7606,mappings!$A$1:$B$152,2,FALSE))</f>
        <v>#N/A</v>
      </c>
      <c r="F7606" s="13">
        <f>IF(OR(ISNA(D7606),ISNA(E7606)),0,C7606*VLOOKUP(D7606&amp;E7606,reference_cepidc!$C$1:$H$381,6,FALSE))</f>
        <v>0</v>
      </c>
      <c r="G7606" s="13">
        <f>IF(OR(ISNA(D7606),ISNA(E7606)),0,C7606*VLOOKUP(D7606&amp;E7606,reference_snds!$C$1:$D$406,2,FALSE))</f>
        <v>0</v>
      </c>
    </row>
    <row r="7607" spans="1:7" x14ac:dyDescent="0.25">
      <c r="A7607" s="14"/>
      <c r="B7607" s="14"/>
      <c r="C7607" s="14"/>
      <c r="D7607" s="9" t="e">
        <f>VLOOKUP(A7607,mappings!$D$1:$F$240,3,FALSE)</f>
        <v>#N/A</v>
      </c>
      <c r="E7607" s="9" t="e">
        <f>IF(ISBLANK(A7607),#N/A,VLOOKUP(B7607,mappings!$A$1:$B$152,2,FALSE))</f>
        <v>#N/A</v>
      </c>
      <c r="F7607" s="13">
        <f>IF(OR(ISNA(D7607),ISNA(E7607)),0,C7607*VLOOKUP(D7607&amp;E7607,reference_cepidc!$C$1:$H$381,6,FALSE))</f>
        <v>0</v>
      </c>
      <c r="G7607" s="13">
        <f>IF(OR(ISNA(D7607),ISNA(E7607)),0,C7607*VLOOKUP(D7607&amp;E7607,reference_snds!$C$1:$D$406,2,FALSE))</f>
        <v>0</v>
      </c>
    </row>
    <row r="7608" spans="1:7" x14ac:dyDescent="0.25">
      <c r="A7608" s="14"/>
      <c r="B7608" s="14"/>
      <c r="C7608" s="14"/>
      <c r="D7608" s="9" t="e">
        <f>VLOOKUP(A7608,mappings!$D$1:$F$240,3,FALSE)</f>
        <v>#N/A</v>
      </c>
      <c r="E7608" s="9" t="e">
        <f>IF(ISBLANK(A7608),#N/A,VLOOKUP(B7608,mappings!$A$1:$B$152,2,FALSE))</f>
        <v>#N/A</v>
      </c>
      <c r="F7608" s="13">
        <f>IF(OR(ISNA(D7608),ISNA(E7608)),0,C7608*VLOOKUP(D7608&amp;E7608,reference_cepidc!$C$1:$H$381,6,FALSE))</f>
        <v>0</v>
      </c>
      <c r="G7608" s="13">
        <f>IF(OR(ISNA(D7608),ISNA(E7608)),0,C7608*VLOOKUP(D7608&amp;E7608,reference_snds!$C$1:$D$406,2,FALSE))</f>
        <v>0</v>
      </c>
    </row>
    <row r="7609" spans="1:7" x14ac:dyDescent="0.25">
      <c r="A7609" s="14"/>
      <c r="B7609" s="14"/>
      <c r="C7609" s="14"/>
      <c r="D7609" s="9" t="e">
        <f>VLOOKUP(A7609,mappings!$D$1:$F$240,3,FALSE)</f>
        <v>#N/A</v>
      </c>
      <c r="E7609" s="9" t="e">
        <f>IF(ISBLANK(A7609),#N/A,VLOOKUP(B7609,mappings!$A$1:$B$152,2,FALSE))</f>
        <v>#N/A</v>
      </c>
      <c r="F7609" s="13">
        <f>IF(OR(ISNA(D7609),ISNA(E7609)),0,C7609*VLOOKUP(D7609&amp;E7609,reference_cepidc!$C$1:$H$381,6,FALSE))</f>
        <v>0</v>
      </c>
      <c r="G7609" s="13">
        <f>IF(OR(ISNA(D7609),ISNA(E7609)),0,C7609*VLOOKUP(D7609&amp;E7609,reference_snds!$C$1:$D$406,2,FALSE))</f>
        <v>0</v>
      </c>
    </row>
    <row r="7610" spans="1:7" x14ac:dyDescent="0.25">
      <c r="A7610" s="14"/>
      <c r="B7610" s="14"/>
      <c r="C7610" s="14"/>
      <c r="D7610" s="9" t="e">
        <f>VLOOKUP(A7610,mappings!$D$1:$F$240,3,FALSE)</f>
        <v>#N/A</v>
      </c>
      <c r="E7610" s="9" t="e">
        <f>IF(ISBLANK(A7610),#N/A,VLOOKUP(B7610,mappings!$A$1:$B$152,2,FALSE))</f>
        <v>#N/A</v>
      </c>
      <c r="F7610" s="13">
        <f>IF(OR(ISNA(D7610),ISNA(E7610)),0,C7610*VLOOKUP(D7610&amp;E7610,reference_cepidc!$C$1:$H$381,6,FALSE))</f>
        <v>0</v>
      </c>
      <c r="G7610" s="13">
        <f>IF(OR(ISNA(D7610),ISNA(E7610)),0,C7610*VLOOKUP(D7610&amp;E7610,reference_snds!$C$1:$D$406,2,FALSE))</f>
        <v>0</v>
      </c>
    </row>
    <row r="7611" spans="1:7" x14ac:dyDescent="0.25">
      <c r="A7611" s="14"/>
      <c r="B7611" s="14"/>
      <c r="C7611" s="14"/>
      <c r="D7611" s="9" t="e">
        <f>VLOOKUP(A7611,mappings!$D$1:$F$240,3,FALSE)</f>
        <v>#N/A</v>
      </c>
      <c r="E7611" s="9" t="e">
        <f>IF(ISBLANK(A7611),#N/A,VLOOKUP(B7611,mappings!$A$1:$B$152,2,FALSE))</f>
        <v>#N/A</v>
      </c>
      <c r="F7611" s="13">
        <f>IF(OR(ISNA(D7611),ISNA(E7611)),0,C7611*VLOOKUP(D7611&amp;E7611,reference_cepidc!$C$1:$H$381,6,FALSE))</f>
        <v>0</v>
      </c>
      <c r="G7611" s="13">
        <f>IF(OR(ISNA(D7611),ISNA(E7611)),0,C7611*VLOOKUP(D7611&amp;E7611,reference_snds!$C$1:$D$406,2,FALSE))</f>
        <v>0</v>
      </c>
    </row>
    <row r="7612" spans="1:7" x14ac:dyDescent="0.25">
      <c r="A7612" s="14"/>
      <c r="B7612" s="14"/>
      <c r="C7612" s="14"/>
      <c r="D7612" s="9" t="e">
        <f>VLOOKUP(A7612,mappings!$D$1:$F$240,3,FALSE)</f>
        <v>#N/A</v>
      </c>
      <c r="E7612" s="9" t="e">
        <f>IF(ISBLANK(A7612),#N/A,VLOOKUP(B7612,mappings!$A$1:$B$152,2,FALSE))</f>
        <v>#N/A</v>
      </c>
      <c r="F7612" s="13">
        <f>IF(OR(ISNA(D7612),ISNA(E7612)),0,C7612*VLOOKUP(D7612&amp;E7612,reference_cepidc!$C$1:$H$381,6,FALSE))</f>
        <v>0</v>
      </c>
      <c r="G7612" s="13">
        <f>IF(OR(ISNA(D7612),ISNA(E7612)),0,C7612*VLOOKUP(D7612&amp;E7612,reference_snds!$C$1:$D$406,2,FALSE))</f>
        <v>0</v>
      </c>
    </row>
    <row r="7613" spans="1:7" x14ac:dyDescent="0.25">
      <c r="A7613" s="14"/>
      <c r="B7613" s="14"/>
      <c r="C7613" s="14"/>
      <c r="D7613" s="9" t="e">
        <f>VLOOKUP(A7613,mappings!$D$1:$F$240,3,FALSE)</f>
        <v>#N/A</v>
      </c>
      <c r="E7613" s="9" t="e">
        <f>IF(ISBLANK(A7613),#N/A,VLOOKUP(B7613,mappings!$A$1:$B$152,2,FALSE))</f>
        <v>#N/A</v>
      </c>
      <c r="F7613" s="13">
        <f>IF(OR(ISNA(D7613),ISNA(E7613)),0,C7613*VLOOKUP(D7613&amp;E7613,reference_cepidc!$C$1:$H$381,6,FALSE))</f>
        <v>0</v>
      </c>
      <c r="G7613" s="13">
        <f>IF(OR(ISNA(D7613),ISNA(E7613)),0,C7613*VLOOKUP(D7613&amp;E7613,reference_snds!$C$1:$D$406,2,FALSE))</f>
        <v>0</v>
      </c>
    </row>
    <row r="7614" spans="1:7" x14ac:dyDescent="0.25">
      <c r="A7614" s="14"/>
      <c r="B7614" s="14"/>
      <c r="C7614" s="14"/>
      <c r="D7614" s="9" t="e">
        <f>VLOOKUP(A7614,mappings!$D$1:$F$240,3,FALSE)</f>
        <v>#N/A</v>
      </c>
      <c r="E7614" s="9" t="e">
        <f>IF(ISBLANK(A7614),#N/A,VLOOKUP(B7614,mappings!$A$1:$B$152,2,FALSE))</f>
        <v>#N/A</v>
      </c>
      <c r="F7614" s="13">
        <f>IF(OR(ISNA(D7614),ISNA(E7614)),0,C7614*VLOOKUP(D7614&amp;E7614,reference_cepidc!$C$1:$H$381,6,FALSE))</f>
        <v>0</v>
      </c>
      <c r="G7614" s="13">
        <f>IF(OR(ISNA(D7614),ISNA(E7614)),0,C7614*VLOOKUP(D7614&amp;E7614,reference_snds!$C$1:$D$406,2,FALSE))</f>
        <v>0</v>
      </c>
    </row>
    <row r="7615" spans="1:7" x14ac:dyDescent="0.25">
      <c r="A7615" s="14"/>
      <c r="B7615" s="14"/>
      <c r="C7615" s="14"/>
      <c r="D7615" s="9" t="e">
        <f>VLOOKUP(A7615,mappings!$D$1:$F$240,3,FALSE)</f>
        <v>#N/A</v>
      </c>
      <c r="E7615" s="9" t="e">
        <f>IF(ISBLANK(A7615),#N/A,VLOOKUP(B7615,mappings!$A$1:$B$152,2,FALSE))</f>
        <v>#N/A</v>
      </c>
      <c r="F7615" s="13">
        <f>IF(OR(ISNA(D7615),ISNA(E7615)),0,C7615*VLOOKUP(D7615&amp;E7615,reference_cepidc!$C$1:$H$381,6,FALSE))</f>
        <v>0</v>
      </c>
      <c r="G7615" s="13">
        <f>IF(OR(ISNA(D7615),ISNA(E7615)),0,C7615*VLOOKUP(D7615&amp;E7615,reference_snds!$C$1:$D$406,2,FALSE))</f>
        <v>0</v>
      </c>
    </row>
    <row r="7616" spans="1:7" x14ac:dyDescent="0.25">
      <c r="A7616" s="14"/>
      <c r="B7616" s="14"/>
      <c r="C7616" s="14"/>
      <c r="D7616" s="9" t="e">
        <f>VLOOKUP(A7616,mappings!$D$1:$F$240,3,FALSE)</f>
        <v>#N/A</v>
      </c>
      <c r="E7616" s="9" t="e">
        <f>IF(ISBLANK(A7616),#N/A,VLOOKUP(B7616,mappings!$A$1:$B$152,2,FALSE))</f>
        <v>#N/A</v>
      </c>
      <c r="F7616" s="13">
        <f>IF(OR(ISNA(D7616),ISNA(E7616)),0,C7616*VLOOKUP(D7616&amp;E7616,reference_cepidc!$C$1:$H$381,6,FALSE))</f>
        <v>0</v>
      </c>
      <c r="G7616" s="13">
        <f>IF(OR(ISNA(D7616),ISNA(E7616)),0,C7616*VLOOKUP(D7616&amp;E7616,reference_snds!$C$1:$D$406,2,FALSE))</f>
        <v>0</v>
      </c>
    </row>
    <row r="7617" spans="1:7" x14ac:dyDescent="0.25">
      <c r="A7617" s="14"/>
      <c r="B7617" s="14"/>
      <c r="C7617" s="14"/>
      <c r="D7617" s="9" t="e">
        <f>VLOOKUP(A7617,mappings!$D$1:$F$240,3,FALSE)</f>
        <v>#N/A</v>
      </c>
      <c r="E7617" s="9" t="e">
        <f>IF(ISBLANK(A7617),#N/A,VLOOKUP(B7617,mappings!$A$1:$B$152,2,FALSE))</f>
        <v>#N/A</v>
      </c>
      <c r="F7617" s="13">
        <f>IF(OR(ISNA(D7617),ISNA(E7617)),0,C7617*VLOOKUP(D7617&amp;E7617,reference_cepidc!$C$1:$H$381,6,FALSE))</f>
        <v>0</v>
      </c>
      <c r="G7617" s="13">
        <f>IF(OR(ISNA(D7617),ISNA(E7617)),0,C7617*VLOOKUP(D7617&amp;E7617,reference_snds!$C$1:$D$406,2,FALSE))</f>
        <v>0</v>
      </c>
    </row>
    <row r="7618" spans="1:7" x14ac:dyDescent="0.25">
      <c r="A7618" s="14"/>
      <c r="B7618" s="14"/>
      <c r="C7618" s="14"/>
      <c r="D7618" s="9" t="e">
        <f>VLOOKUP(A7618,mappings!$D$1:$F$240,3,FALSE)</f>
        <v>#N/A</v>
      </c>
      <c r="E7618" s="9" t="e">
        <f>IF(ISBLANK(A7618),#N/A,VLOOKUP(B7618,mappings!$A$1:$B$152,2,FALSE))</f>
        <v>#N/A</v>
      </c>
      <c r="F7618" s="13">
        <f>IF(OR(ISNA(D7618),ISNA(E7618)),0,C7618*VLOOKUP(D7618&amp;E7618,reference_cepidc!$C$1:$H$381,6,FALSE))</f>
        <v>0</v>
      </c>
      <c r="G7618" s="13">
        <f>IF(OR(ISNA(D7618),ISNA(E7618)),0,C7618*VLOOKUP(D7618&amp;E7618,reference_snds!$C$1:$D$406,2,FALSE))</f>
        <v>0</v>
      </c>
    </row>
    <row r="7619" spans="1:7" x14ac:dyDescent="0.25">
      <c r="A7619" s="14"/>
      <c r="B7619" s="14"/>
      <c r="C7619" s="14"/>
      <c r="D7619" s="9" t="e">
        <f>VLOOKUP(A7619,mappings!$D$1:$F$240,3,FALSE)</f>
        <v>#N/A</v>
      </c>
      <c r="E7619" s="9" t="e">
        <f>IF(ISBLANK(A7619),#N/A,VLOOKUP(B7619,mappings!$A$1:$B$152,2,FALSE))</f>
        <v>#N/A</v>
      </c>
      <c r="F7619" s="13">
        <f>IF(OR(ISNA(D7619),ISNA(E7619)),0,C7619*VLOOKUP(D7619&amp;E7619,reference_cepidc!$C$1:$H$381,6,FALSE))</f>
        <v>0</v>
      </c>
      <c r="G7619" s="13">
        <f>IF(OR(ISNA(D7619),ISNA(E7619)),0,C7619*VLOOKUP(D7619&amp;E7619,reference_snds!$C$1:$D$406,2,FALSE))</f>
        <v>0</v>
      </c>
    </row>
    <row r="7620" spans="1:7" x14ac:dyDescent="0.25">
      <c r="A7620" s="14"/>
      <c r="B7620" s="14"/>
      <c r="C7620" s="14"/>
      <c r="D7620" s="9" t="e">
        <f>VLOOKUP(A7620,mappings!$D$1:$F$240,3,FALSE)</f>
        <v>#N/A</v>
      </c>
      <c r="E7620" s="9" t="e">
        <f>IF(ISBLANK(A7620),#N/A,VLOOKUP(B7620,mappings!$A$1:$B$152,2,FALSE))</f>
        <v>#N/A</v>
      </c>
      <c r="F7620" s="13">
        <f>IF(OR(ISNA(D7620),ISNA(E7620)),0,C7620*VLOOKUP(D7620&amp;E7620,reference_cepidc!$C$1:$H$381,6,FALSE))</f>
        <v>0</v>
      </c>
      <c r="G7620" s="13">
        <f>IF(OR(ISNA(D7620),ISNA(E7620)),0,C7620*VLOOKUP(D7620&amp;E7620,reference_snds!$C$1:$D$406,2,FALSE))</f>
        <v>0</v>
      </c>
    </row>
    <row r="7621" spans="1:7" x14ac:dyDescent="0.25">
      <c r="A7621" s="14"/>
      <c r="B7621" s="14"/>
      <c r="C7621" s="14"/>
      <c r="D7621" s="9" t="e">
        <f>VLOOKUP(A7621,mappings!$D$1:$F$240,3,FALSE)</f>
        <v>#N/A</v>
      </c>
      <c r="E7621" s="9" t="e">
        <f>IF(ISBLANK(A7621),#N/A,VLOOKUP(B7621,mappings!$A$1:$B$152,2,FALSE))</f>
        <v>#N/A</v>
      </c>
      <c r="F7621" s="13">
        <f>IF(OR(ISNA(D7621),ISNA(E7621)),0,C7621*VLOOKUP(D7621&amp;E7621,reference_cepidc!$C$1:$H$381,6,FALSE))</f>
        <v>0</v>
      </c>
      <c r="G7621" s="13">
        <f>IF(OR(ISNA(D7621),ISNA(E7621)),0,C7621*VLOOKUP(D7621&amp;E7621,reference_snds!$C$1:$D$406,2,FALSE))</f>
        <v>0</v>
      </c>
    </row>
    <row r="7622" spans="1:7" x14ac:dyDescent="0.25">
      <c r="A7622" s="14"/>
      <c r="B7622" s="14"/>
      <c r="C7622" s="14"/>
      <c r="D7622" s="9" t="e">
        <f>VLOOKUP(A7622,mappings!$D$1:$F$240,3,FALSE)</f>
        <v>#N/A</v>
      </c>
      <c r="E7622" s="9" t="e">
        <f>IF(ISBLANK(A7622),#N/A,VLOOKUP(B7622,mappings!$A$1:$B$152,2,FALSE))</f>
        <v>#N/A</v>
      </c>
      <c r="F7622" s="13">
        <f>IF(OR(ISNA(D7622),ISNA(E7622)),0,C7622*VLOOKUP(D7622&amp;E7622,reference_cepidc!$C$1:$H$381,6,FALSE))</f>
        <v>0</v>
      </c>
      <c r="G7622" s="13">
        <f>IF(OR(ISNA(D7622),ISNA(E7622)),0,C7622*VLOOKUP(D7622&amp;E7622,reference_snds!$C$1:$D$406,2,FALSE))</f>
        <v>0</v>
      </c>
    </row>
    <row r="7623" spans="1:7" x14ac:dyDescent="0.25">
      <c r="A7623" s="14"/>
      <c r="B7623" s="14"/>
      <c r="C7623" s="14"/>
      <c r="D7623" s="9" t="e">
        <f>VLOOKUP(A7623,mappings!$D$1:$F$240,3,FALSE)</f>
        <v>#N/A</v>
      </c>
      <c r="E7623" s="9" t="e">
        <f>IF(ISBLANK(A7623),#N/A,VLOOKUP(B7623,mappings!$A$1:$B$152,2,FALSE))</f>
        <v>#N/A</v>
      </c>
      <c r="F7623" s="13">
        <f>IF(OR(ISNA(D7623),ISNA(E7623)),0,C7623*VLOOKUP(D7623&amp;E7623,reference_cepidc!$C$1:$H$381,6,FALSE))</f>
        <v>0</v>
      </c>
      <c r="G7623" s="13">
        <f>IF(OR(ISNA(D7623),ISNA(E7623)),0,C7623*VLOOKUP(D7623&amp;E7623,reference_snds!$C$1:$D$406,2,FALSE))</f>
        <v>0</v>
      </c>
    </row>
    <row r="7624" spans="1:7" x14ac:dyDescent="0.25">
      <c r="A7624" s="14"/>
      <c r="B7624" s="14"/>
      <c r="C7624" s="14"/>
      <c r="D7624" s="9" t="e">
        <f>VLOOKUP(A7624,mappings!$D$1:$F$240,3,FALSE)</f>
        <v>#N/A</v>
      </c>
      <c r="E7624" s="9" t="e">
        <f>IF(ISBLANK(A7624),#N/A,VLOOKUP(B7624,mappings!$A$1:$B$152,2,FALSE))</f>
        <v>#N/A</v>
      </c>
      <c r="F7624" s="13">
        <f>IF(OR(ISNA(D7624),ISNA(E7624)),0,C7624*VLOOKUP(D7624&amp;E7624,reference_cepidc!$C$1:$H$381,6,FALSE))</f>
        <v>0</v>
      </c>
      <c r="G7624" s="13">
        <f>IF(OR(ISNA(D7624),ISNA(E7624)),0,C7624*VLOOKUP(D7624&amp;E7624,reference_snds!$C$1:$D$406,2,FALSE))</f>
        <v>0</v>
      </c>
    </row>
    <row r="7625" spans="1:7" x14ac:dyDescent="0.25">
      <c r="A7625" s="14"/>
      <c r="B7625" s="14"/>
      <c r="C7625" s="14"/>
      <c r="D7625" s="9" t="e">
        <f>VLOOKUP(A7625,mappings!$D$1:$F$240,3,FALSE)</f>
        <v>#N/A</v>
      </c>
      <c r="E7625" s="9" t="e">
        <f>IF(ISBLANK(A7625),#N/A,VLOOKUP(B7625,mappings!$A$1:$B$152,2,FALSE))</f>
        <v>#N/A</v>
      </c>
      <c r="F7625" s="13">
        <f>IF(OR(ISNA(D7625),ISNA(E7625)),0,C7625*VLOOKUP(D7625&amp;E7625,reference_cepidc!$C$1:$H$381,6,FALSE))</f>
        <v>0</v>
      </c>
      <c r="G7625" s="13">
        <f>IF(OR(ISNA(D7625),ISNA(E7625)),0,C7625*VLOOKUP(D7625&amp;E7625,reference_snds!$C$1:$D$406,2,FALSE))</f>
        <v>0</v>
      </c>
    </row>
    <row r="7626" spans="1:7" x14ac:dyDescent="0.25">
      <c r="A7626" s="14"/>
      <c r="B7626" s="14"/>
      <c r="C7626" s="14"/>
      <c r="D7626" s="9" t="e">
        <f>VLOOKUP(A7626,mappings!$D$1:$F$240,3,FALSE)</f>
        <v>#N/A</v>
      </c>
      <c r="E7626" s="9" t="e">
        <f>IF(ISBLANK(A7626),#N/A,VLOOKUP(B7626,mappings!$A$1:$B$152,2,FALSE))</f>
        <v>#N/A</v>
      </c>
      <c r="F7626" s="13">
        <f>IF(OR(ISNA(D7626),ISNA(E7626)),0,C7626*VLOOKUP(D7626&amp;E7626,reference_cepidc!$C$1:$H$381,6,FALSE))</f>
        <v>0</v>
      </c>
      <c r="G7626" s="13">
        <f>IF(OR(ISNA(D7626),ISNA(E7626)),0,C7626*VLOOKUP(D7626&amp;E7626,reference_snds!$C$1:$D$406,2,FALSE))</f>
        <v>0</v>
      </c>
    </row>
    <row r="7627" spans="1:7" x14ac:dyDescent="0.25">
      <c r="A7627" s="14"/>
      <c r="B7627" s="14"/>
      <c r="C7627" s="14"/>
      <c r="D7627" s="9" t="e">
        <f>VLOOKUP(A7627,mappings!$D$1:$F$240,3,FALSE)</f>
        <v>#N/A</v>
      </c>
      <c r="E7627" s="9" t="e">
        <f>IF(ISBLANK(A7627),#N/A,VLOOKUP(B7627,mappings!$A$1:$B$152,2,FALSE))</f>
        <v>#N/A</v>
      </c>
      <c r="F7627" s="13">
        <f>IF(OR(ISNA(D7627),ISNA(E7627)),0,C7627*VLOOKUP(D7627&amp;E7627,reference_cepidc!$C$1:$H$381,6,FALSE))</f>
        <v>0</v>
      </c>
      <c r="G7627" s="13">
        <f>IF(OR(ISNA(D7627),ISNA(E7627)),0,C7627*VLOOKUP(D7627&amp;E7627,reference_snds!$C$1:$D$406,2,FALSE))</f>
        <v>0</v>
      </c>
    </row>
    <row r="7628" spans="1:7" x14ac:dyDescent="0.25">
      <c r="A7628" s="14"/>
      <c r="B7628" s="14"/>
      <c r="C7628" s="14"/>
      <c r="D7628" s="9" t="e">
        <f>VLOOKUP(A7628,mappings!$D$1:$F$240,3,FALSE)</f>
        <v>#N/A</v>
      </c>
      <c r="E7628" s="9" t="e">
        <f>IF(ISBLANK(A7628),#N/A,VLOOKUP(B7628,mappings!$A$1:$B$152,2,FALSE))</f>
        <v>#N/A</v>
      </c>
      <c r="F7628" s="13">
        <f>IF(OR(ISNA(D7628),ISNA(E7628)),0,C7628*VLOOKUP(D7628&amp;E7628,reference_cepidc!$C$1:$H$381,6,FALSE))</f>
        <v>0</v>
      </c>
      <c r="G7628" s="13">
        <f>IF(OR(ISNA(D7628),ISNA(E7628)),0,C7628*VLOOKUP(D7628&amp;E7628,reference_snds!$C$1:$D$406,2,FALSE))</f>
        <v>0</v>
      </c>
    </row>
    <row r="7629" spans="1:7" x14ac:dyDescent="0.25">
      <c r="A7629" s="14"/>
      <c r="B7629" s="14"/>
      <c r="C7629" s="14"/>
      <c r="D7629" s="9" t="e">
        <f>VLOOKUP(A7629,mappings!$D$1:$F$240,3,FALSE)</f>
        <v>#N/A</v>
      </c>
      <c r="E7629" s="9" t="e">
        <f>IF(ISBLANK(A7629),#N/A,VLOOKUP(B7629,mappings!$A$1:$B$152,2,FALSE))</f>
        <v>#N/A</v>
      </c>
      <c r="F7629" s="13">
        <f>IF(OR(ISNA(D7629),ISNA(E7629)),0,C7629*VLOOKUP(D7629&amp;E7629,reference_cepidc!$C$1:$H$381,6,FALSE))</f>
        <v>0</v>
      </c>
      <c r="G7629" s="13">
        <f>IF(OR(ISNA(D7629),ISNA(E7629)),0,C7629*VLOOKUP(D7629&amp;E7629,reference_snds!$C$1:$D$406,2,FALSE))</f>
        <v>0</v>
      </c>
    </row>
    <row r="7630" spans="1:7" x14ac:dyDescent="0.25">
      <c r="A7630" s="14"/>
      <c r="B7630" s="14"/>
      <c r="C7630" s="14"/>
      <c r="D7630" s="9" t="e">
        <f>VLOOKUP(A7630,mappings!$D$1:$F$240,3,FALSE)</f>
        <v>#N/A</v>
      </c>
      <c r="E7630" s="9" t="e">
        <f>IF(ISBLANK(A7630),#N/A,VLOOKUP(B7630,mappings!$A$1:$B$152,2,FALSE))</f>
        <v>#N/A</v>
      </c>
      <c r="F7630" s="13">
        <f>IF(OR(ISNA(D7630),ISNA(E7630)),0,C7630*VLOOKUP(D7630&amp;E7630,reference_cepidc!$C$1:$H$381,6,FALSE))</f>
        <v>0</v>
      </c>
      <c r="G7630" s="13">
        <f>IF(OR(ISNA(D7630),ISNA(E7630)),0,C7630*VLOOKUP(D7630&amp;E7630,reference_snds!$C$1:$D$406,2,FALSE))</f>
        <v>0</v>
      </c>
    </row>
    <row r="7631" spans="1:7" x14ac:dyDescent="0.25">
      <c r="A7631" s="14"/>
      <c r="B7631" s="14"/>
      <c r="C7631" s="14"/>
      <c r="D7631" s="9" t="e">
        <f>VLOOKUP(A7631,mappings!$D$1:$F$240,3,FALSE)</f>
        <v>#N/A</v>
      </c>
      <c r="E7631" s="9" t="e">
        <f>IF(ISBLANK(A7631),#N/A,VLOOKUP(B7631,mappings!$A$1:$B$152,2,FALSE))</f>
        <v>#N/A</v>
      </c>
      <c r="F7631" s="13">
        <f>IF(OR(ISNA(D7631),ISNA(E7631)),0,C7631*VLOOKUP(D7631&amp;E7631,reference_cepidc!$C$1:$H$381,6,FALSE))</f>
        <v>0</v>
      </c>
      <c r="G7631" s="13">
        <f>IF(OR(ISNA(D7631),ISNA(E7631)),0,C7631*VLOOKUP(D7631&amp;E7631,reference_snds!$C$1:$D$406,2,FALSE))</f>
        <v>0</v>
      </c>
    </row>
    <row r="7632" spans="1:7" x14ac:dyDescent="0.25">
      <c r="A7632" s="14"/>
      <c r="B7632" s="14"/>
      <c r="C7632" s="14"/>
      <c r="D7632" s="9" t="e">
        <f>VLOOKUP(A7632,mappings!$D$1:$F$240,3,FALSE)</f>
        <v>#N/A</v>
      </c>
      <c r="E7632" s="9" t="e">
        <f>IF(ISBLANK(A7632),#N/A,VLOOKUP(B7632,mappings!$A$1:$B$152,2,FALSE))</f>
        <v>#N/A</v>
      </c>
      <c r="F7632" s="13">
        <f>IF(OR(ISNA(D7632),ISNA(E7632)),0,C7632*VLOOKUP(D7632&amp;E7632,reference_cepidc!$C$1:$H$381,6,FALSE))</f>
        <v>0</v>
      </c>
      <c r="G7632" s="13">
        <f>IF(OR(ISNA(D7632),ISNA(E7632)),0,C7632*VLOOKUP(D7632&amp;E7632,reference_snds!$C$1:$D$406,2,FALSE))</f>
        <v>0</v>
      </c>
    </row>
    <row r="7633" spans="1:7" x14ac:dyDescent="0.25">
      <c r="A7633" s="14"/>
      <c r="B7633" s="14"/>
      <c r="C7633" s="14"/>
      <c r="D7633" s="9" t="e">
        <f>VLOOKUP(A7633,mappings!$D$1:$F$240,3,FALSE)</f>
        <v>#N/A</v>
      </c>
      <c r="E7633" s="9" t="e">
        <f>IF(ISBLANK(A7633),#N/A,VLOOKUP(B7633,mappings!$A$1:$B$152,2,FALSE))</f>
        <v>#N/A</v>
      </c>
      <c r="F7633" s="13">
        <f>IF(OR(ISNA(D7633),ISNA(E7633)),0,C7633*VLOOKUP(D7633&amp;E7633,reference_cepidc!$C$1:$H$381,6,FALSE))</f>
        <v>0</v>
      </c>
      <c r="G7633" s="13">
        <f>IF(OR(ISNA(D7633),ISNA(E7633)),0,C7633*VLOOKUP(D7633&amp;E7633,reference_snds!$C$1:$D$406,2,FALSE))</f>
        <v>0</v>
      </c>
    </row>
    <row r="7634" spans="1:7" x14ac:dyDescent="0.25">
      <c r="A7634" s="14"/>
      <c r="B7634" s="14"/>
      <c r="C7634" s="14"/>
      <c r="D7634" s="9" t="e">
        <f>VLOOKUP(A7634,mappings!$D$1:$F$240,3,FALSE)</f>
        <v>#N/A</v>
      </c>
      <c r="E7634" s="9" t="e">
        <f>IF(ISBLANK(A7634),#N/A,VLOOKUP(B7634,mappings!$A$1:$B$152,2,FALSE))</f>
        <v>#N/A</v>
      </c>
      <c r="F7634" s="13">
        <f>IF(OR(ISNA(D7634),ISNA(E7634)),0,C7634*VLOOKUP(D7634&amp;E7634,reference_cepidc!$C$1:$H$381,6,FALSE))</f>
        <v>0</v>
      </c>
      <c r="G7634" s="13">
        <f>IF(OR(ISNA(D7634),ISNA(E7634)),0,C7634*VLOOKUP(D7634&amp;E7634,reference_snds!$C$1:$D$406,2,FALSE))</f>
        <v>0</v>
      </c>
    </row>
    <row r="7635" spans="1:7" x14ac:dyDescent="0.25">
      <c r="A7635" s="14"/>
      <c r="B7635" s="14"/>
      <c r="C7635" s="14"/>
      <c r="D7635" s="9" t="e">
        <f>VLOOKUP(A7635,mappings!$D$1:$F$240,3,FALSE)</f>
        <v>#N/A</v>
      </c>
      <c r="E7635" s="9" t="e">
        <f>IF(ISBLANK(A7635),#N/A,VLOOKUP(B7635,mappings!$A$1:$B$152,2,FALSE))</f>
        <v>#N/A</v>
      </c>
      <c r="F7635" s="13">
        <f>IF(OR(ISNA(D7635),ISNA(E7635)),0,C7635*VLOOKUP(D7635&amp;E7635,reference_cepidc!$C$1:$H$381,6,FALSE))</f>
        <v>0</v>
      </c>
      <c r="G7635" s="13">
        <f>IF(OR(ISNA(D7635),ISNA(E7635)),0,C7635*VLOOKUP(D7635&amp;E7635,reference_snds!$C$1:$D$406,2,FALSE))</f>
        <v>0</v>
      </c>
    </row>
    <row r="7636" spans="1:7" x14ac:dyDescent="0.25">
      <c r="A7636" s="14"/>
      <c r="B7636" s="14"/>
      <c r="C7636" s="14"/>
      <c r="D7636" s="9" t="e">
        <f>VLOOKUP(A7636,mappings!$D$1:$F$240,3,FALSE)</f>
        <v>#N/A</v>
      </c>
      <c r="E7636" s="9" t="e">
        <f>IF(ISBLANK(A7636),#N/A,VLOOKUP(B7636,mappings!$A$1:$B$152,2,FALSE))</f>
        <v>#N/A</v>
      </c>
      <c r="F7636" s="13">
        <f>IF(OR(ISNA(D7636),ISNA(E7636)),0,C7636*VLOOKUP(D7636&amp;E7636,reference_cepidc!$C$1:$H$381,6,FALSE))</f>
        <v>0</v>
      </c>
      <c r="G7636" s="13">
        <f>IF(OR(ISNA(D7636),ISNA(E7636)),0,C7636*VLOOKUP(D7636&amp;E7636,reference_snds!$C$1:$D$406,2,FALSE))</f>
        <v>0</v>
      </c>
    </row>
    <row r="7637" spans="1:7" x14ac:dyDescent="0.25">
      <c r="A7637" s="14"/>
      <c r="B7637" s="14"/>
      <c r="C7637" s="14"/>
      <c r="D7637" s="9" t="e">
        <f>VLOOKUP(A7637,mappings!$D$1:$F$240,3,FALSE)</f>
        <v>#N/A</v>
      </c>
      <c r="E7637" s="9" t="e">
        <f>IF(ISBLANK(A7637),#N/A,VLOOKUP(B7637,mappings!$A$1:$B$152,2,FALSE))</f>
        <v>#N/A</v>
      </c>
      <c r="F7637" s="13">
        <f>IF(OR(ISNA(D7637),ISNA(E7637)),0,C7637*VLOOKUP(D7637&amp;E7637,reference_cepidc!$C$1:$H$381,6,FALSE))</f>
        <v>0</v>
      </c>
      <c r="G7637" s="13">
        <f>IF(OR(ISNA(D7637),ISNA(E7637)),0,C7637*VLOOKUP(D7637&amp;E7637,reference_snds!$C$1:$D$406,2,FALSE))</f>
        <v>0</v>
      </c>
    </row>
    <row r="7638" spans="1:7" x14ac:dyDescent="0.25">
      <c r="A7638" s="14"/>
      <c r="B7638" s="14"/>
      <c r="C7638" s="14"/>
      <c r="D7638" s="9" t="e">
        <f>VLOOKUP(A7638,mappings!$D$1:$F$240,3,FALSE)</f>
        <v>#N/A</v>
      </c>
      <c r="E7638" s="9" t="e">
        <f>IF(ISBLANK(A7638),#N/A,VLOOKUP(B7638,mappings!$A$1:$B$152,2,FALSE))</f>
        <v>#N/A</v>
      </c>
      <c r="F7638" s="13">
        <f>IF(OR(ISNA(D7638),ISNA(E7638)),0,C7638*VLOOKUP(D7638&amp;E7638,reference_cepidc!$C$1:$H$381,6,FALSE))</f>
        <v>0</v>
      </c>
      <c r="G7638" s="13">
        <f>IF(OR(ISNA(D7638),ISNA(E7638)),0,C7638*VLOOKUP(D7638&amp;E7638,reference_snds!$C$1:$D$406,2,FALSE))</f>
        <v>0</v>
      </c>
    </row>
    <row r="7639" spans="1:7" x14ac:dyDescent="0.25">
      <c r="A7639" s="14"/>
      <c r="B7639" s="14"/>
      <c r="C7639" s="14"/>
      <c r="D7639" s="9" t="e">
        <f>VLOOKUP(A7639,mappings!$D$1:$F$240,3,FALSE)</f>
        <v>#N/A</v>
      </c>
      <c r="E7639" s="9" t="e">
        <f>IF(ISBLANK(A7639),#N/A,VLOOKUP(B7639,mappings!$A$1:$B$152,2,FALSE))</f>
        <v>#N/A</v>
      </c>
      <c r="F7639" s="13">
        <f>IF(OR(ISNA(D7639),ISNA(E7639)),0,C7639*VLOOKUP(D7639&amp;E7639,reference_cepidc!$C$1:$H$381,6,FALSE))</f>
        <v>0</v>
      </c>
      <c r="G7639" s="13">
        <f>IF(OR(ISNA(D7639),ISNA(E7639)),0,C7639*VLOOKUP(D7639&amp;E7639,reference_snds!$C$1:$D$406,2,FALSE))</f>
        <v>0</v>
      </c>
    </row>
    <row r="7640" spans="1:7" x14ac:dyDescent="0.25">
      <c r="A7640" s="14"/>
      <c r="B7640" s="14"/>
      <c r="C7640" s="14"/>
      <c r="D7640" s="9" t="e">
        <f>VLOOKUP(A7640,mappings!$D$1:$F$240,3,FALSE)</f>
        <v>#N/A</v>
      </c>
      <c r="E7640" s="9" t="e">
        <f>IF(ISBLANK(A7640),#N/A,VLOOKUP(B7640,mappings!$A$1:$B$152,2,FALSE))</f>
        <v>#N/A</v>
      </c>
      <c r="F7640" s="13">
        <f>IF(OR(ISNA(D7640),ISNA(E7640)),0,C7640*VLOOKUP(D7640&amp;E7640,reference_cepidc!$C$1:$H$381,6,FALSE))</f>
        <v>0</v>
      </c>
      <c r="G7640" s="13">
        <f>IF(OR(ISNA(D7640),ISNA(E7640)),0,C7640*VLOOKUP(D7640&amp;E7640,reference_snds!$C$1:$D$406,2,FALSE))</f>
        <v>0</v>
      </c>
    </row>
    <row r="7641" spans="1:7" x14ac:dyDescent="0.25">
      <c r="A7641" s="14"/>
      <c r="B7641" s="14"/>
      <c r="C7641" s="14"/>
      <c r="D7641" s="9" t="e">
        <f>VLOOKUP(A7641,mappings!$D$1:$F$240,3,FALSE)</f>
        <v>#N/A</v>
      </c>
      <c r="E7641" s="9" t="e">
        <f>IF(ISBLANK(A7641),#N/A,VLOOKUP(B7641,mappings!$A$1:$B$152,2,FALSE))</f>
        <v>#N/A</v>
      </c>
      <c r="F7641" s="13">
        <f>IF(OR(ISNA(D7641),ISNA(E7641)),0,C7641*VLOOKUP(D7641&amp;E7641,reference_cepidc!$C$1:$H$381,6,FALSE))</f>
        <v>0</v>
      </c>
      <c r="G7641" s="13">
        <f>IF(OR(ISNA(D7641),ISNA(E7641)),0,C7641*VLOOKUP(D7641&amp;E7641,reference_snds!$C$1:$D$406,2,FALSE))</f>
        <v>0</v>
      </c>
    </row>
    <row r="7642" spans="1:7" x14ac:dyDescent="0.25">
      <c r="A7642" s="14"/>
      <c r="B7642" s="14"/>
      <c r="C7642" s="14"/>
      <c r="D7642" s="9" t="e">
        <f>VLOOKUP(A7642,mappings!$D$1:$F$240,3,FALSE)</f>
        <v>#N/A</v>
      </c>
      <c r="E7642" s="9" t="e">
        <f>IF(ISBLANK(A7642),#N/A,VLOOKUP(B7642,mappings!$A$1:$B$152,2,FALSE))</f>
        <v>#N/A</v>
      </c>
      <c r="F7642" s="13">
        <f>IF(OR(ISNA(D7642),ISNA(E7642)),0,C7642*VLOOKUP(D7642&amp;E7642,reference_cepidc!$C$1:$H$381,6,FALSE))</f>
        <v>0</v>
      </c>
      <c r="G7642" s="13">
        <f>IF(OR(ISNA(D7642),ISNA(E7642)),0,C7642*VLOOKUP(D7642&amp;E7642,reference_snds!$C$1:$D$406,2,FALSE))</f>
        <v>0</v>
      </c>
    </row>
    <row r="7643" spans="1:7" x14ac:dyDescent="0.25">
      <c r="A7643" s="14"/>
      <c r="B7643" s="14"/>
      <c r="C7643" s="14"/>
      <c r="D7643" s="9" t="e">
        <f>VLOOKUP(A7643,mappings!$D$1:$F$240,3,FALSE)</f>
        <v>#N/A</v>
      </c>
      <c r="E7643" s="9" t="e">
        <f>IF(ISBLANK(A7643),#N/A,VLOOKUP(B7643,mappings!$A$1:$B$152,2,FALSE))</f>
        <v>#N/A</v>
      </c>
      <c r="F7643" s="13">
        <f>IF(OR(ISNA(D7643),ISNA(E7643)),0,C7643*VLOOKUP(D7643&amp;E7643,reference_cepidc!$C$1:$H$381,6,FALSE))</f>
        <v>0</v>
      </c>
      <c r="G7643" s="13">
        <f>IF(OR(ISNA(D7643),ISNA(E7643)),0,C7643*VLOOKUP(D7643&amp;E7643,reference_snds!$C$1:$D$406,2,FALSE))</f>
        <v>0</v>
      </c>
    </row>
    <row r="7644" spans="1:7" x14ac:dyDescent="0.25">
      <c r="A7644" s="14"/>
      <c r="B7644" s="14"/>
      <c r="C7644" s="14"/>
      <c r="D7644" s="9" t="e">
        <f>VLOOKUP(A7644,mappings!$D$1:$F$240,3,FALSE)</f>
        <v>#N/A</v>
      </c>
      <c r="E7644" s="9" t="e">
        <f>IF(ISBLANK(A7644),#N/A,VLOOKUP(B7644,mappings!$A$1:$B$152,2,FALSE))</f>
        <v>#N/A</v>
      </c>
      <c r="F7644" s="13">
        <f>IF(OR(ISNA(D7644),ISNA(E7644)),0,C7644*VLOOKUP(D7644&amp;E7644,reference_cepidc!$C$1:$H$381,6,FALSE))</f>
        <v>0</v>
      </c>
      <c r="G7644" s="13">
        <f>IF(OR(ISNA(D7644),ISNA(E7644)),0,C7644*VLOOKUP(D7644&amp;E7644,reference_snds!$C$1:$D$406,2,FALSE))</f>
        <v>0</v>
      </c>
    </row>
    <row r="7645" spans="1:7" x14ac:dyDescent="0.25">
      <c r="A7645" s="14"/>
      <c r="B7645" s="14"/>
      <c r="C7645" s="14"/>
      <c r="D7645" s="9" t="e">
        <f>VLOOKUP(A7645,mappings!$D$1:$F$240,3,FALSE)</f>
        <v>#N/A</v>
      </c>
      <c r="E7645" s="9" t="e">
        <f>IF(ISBLANK(A7645),#N/A,VLOOKUP(B7645,mappings!$A$1:$B$152,2,FALSE))</f>
        <v>#N/A</v>
      </c>
      <c r="F7645" s="13">
        <f>IF(OR(ISNA(D7645),ISNA(E7645)),0,C7645*VLOOKUP(D7645&amp;E7645,reference_cepidc!$C$1:$H$381,6,FALSE))</f>
        <v>0</v>
      </c>
      <c r="G7645" s="13">
        <f>IF(OR(ISNA(D7645),ISNA(E7645)),0,C7645*VLOOKUP(D7645&amp;E7645,reference_snds!$C$1:$D$406,2,FALSE))</f>
        <v>0</v>
      </c>
    </row>
    <row r="7646" spans="1:7" x14ac:dyDescent="0.25">
      <c r="A7646" s="14"/>
      <c r="B7646" s="14"/>
      <c r="C7646" s="14"/>
      <c r="D7646" s="9" t="e">
        <f>VLOOKUP(A7646,mappings!$D$1:$F$240,3,FALSE)</f>
        <v>#N/A</v>
      </c>
      <c r="E7646" s="9" t="e">
        <f>IF(ISBLANK(A7646),#N/A,VLOOKUP(B7646,mappings!$A$1:$B$152,2,FALSE))</f>
        <v>#N/A</v>
      </c>
      <c r="F7646" s="13">
        <f>IF(OR(ISNA(D7646),ISNA(E7646)),0,C7646*VLOOKUP(D7646&amp;E7646,reference_cepidc!$C$1:$H$381,6,FALSE))</f>
        <v>0</v>
      </c>
      <c r="G7646" s="13">
        <f>IF(OR(ISNA(D7646),ISNA(E7646)),0,C7646*VLOOKUP(D7646&amp;E7646,reference_snds!$C$1:$D$406,2,FALSE))</f>
        <v>0</v>
      </c>
    </row>
    <row r="7647" spans="1:7" x14ac:dyDescent="0.25">
      <c r="A7647" s="14"/>
      <c r="B7647" s="14"/>
      <c r="C7647" s="14"/>
      <c r="D7647" s="9" t="e">
        <f>VLOOKUP(A7647,mappings!$D$1:$F$240,3,FALSE)</f>
        <v>#N/A</v>
      </c>
      <c r="E7647" s="9" t="e">
        <f>IF(ISBLANK(A7647),#N/A,VLOOKUP(B7647,mappings!$A$1:$B$152,2,FALSE))</f>
        <v>#N/A</v>
      </c>
      <c r="F7647" s="13">
        <f>IF(OR(ISNA(D7647),ISNA(E7647)),0,C7647*VLOOKUP(D7647&amp;E7647,reference_cepidc!$C$1:$H$381,6,FALSE))</f>
        <v>0</v>
      </c>
      <c r="G7647" s="13">
        <f>IF(OR(ISNA(D7647),ISNA(E7647)),0,C7647*VLOOKUP(D7647&amp;E7647,reference_snds!$C$1:$D$406,2,FALSE))</f>
        <v>0</v>
      </c>
    </row>
    <row r="7648" spans="1:7" x14ac:dyDescent="0.25">
      <c r="A7648" s="14"/>
      <c r="B7648" s="14"/>
      <c r="C7648" s="14"/>
      <c r="D7648" s="9" t="e">
        <f>VLOOKUP(A7648,mappings!$D$1:$F$240,3,FALSE)</f>
        <v>#N/A</v>
      </c>
      <c r="E7648" s="9" t="e">
        <f>IF(ISBLANK(A7648),#N/A,VLOOKUP(B7648,mappings!$A$1:$B$152,2,FALSE))</f>
        <v>#N/A</v>
      </c>
      <c r="F7648" s="13">
        <f>IF(OR(ISNA(D7648),ISNA(E7648)),0,C7648*VLOOKUP(D7648&amp;E7648,reference_cepidc!$C$1:$H$381,6,FALSE))</f>
        <v>0</v>
      </c>
      <c r="G7648" s="13">
        <f>IF(OR(ISNA(D7648),ISNA(E7648)),0,C7648*VLOOKUP(D7648&amp;E7648,reference_snds!$C$1:$D$406,2,FALSE))</f>
        <v>0</v>
      </c>
    </row>
    <row r="7649" spans="1:7" x14ac:dyDescent="0.25">
      <c r="A7649" s="14"/>
      <c r="B7649" s="14"/>
      <c r="C7649" s="14"/>
      <c r="D7649" s="9" t="e">
        <f>VLOOKUP(A7649,mappings!$D$1:$F$240,3,FALSE)</f>
        <v>#N/A</v>
      </c>
      <c r="E7649" s="9" t="e">
        <f>IF(ISBLANK(A7649),#N/A,VLOOKUP(B7649,mappings!$A$1:$B$152,2,FALSE))</f>
        <v>#N/A</v>
      </c>
      <c r="F7649" s="13">
        <f>IF(OR(ISNA(D7649),ISNA(E7649)),0,C7649*VLOOKUP(D7649&amp;E7649,reference_cepidc!$C$1:$H$381,6,FALSE))</f>
        <v>0</v>
      </c>
      <c r="G7649" s="13">
        <f>IF(OR(ISNA(D7649),ISNA(E7649)),0,C7649*VLOOKUP(D7649&amp;E7649,reference_snds!$C$1:$D$406,2,FALSE))</f>
        <v>0</v>
      </c>
    </row>
    <row r="7650" spans="1:7" x14ac:dyDescent="0.25">
      <c r="A7650" s="14"/>
      <c r="B7650" s="14"/>
      <c r="C7650" s="14"/>
      <c r="D7650" s="9" t="e">
        <f>VLOOKUP(A7650,mappings!$D$1:$F$240,3,FALSE)</f>
        <v>#N/A</v>
      </c>
      <c r="E7650" s="9" t="e">
        <f>IF(ISBLANK(A7650),#N/A,VLOOKUP(B7650,mappings!$A$1:$B$152,2,FALSE))</f>
        <v>#N/A</v>
      </c>
      <c r="F7650" s="13">
        <f>IF(OR(ISNA(D7650),ISNA(E7650)),0,C7650*VLOOKUP(D7650&amp;E7650,reference_cepidc!$C$1:$H$381,6,FALSE))</f>
        <v>0</v>
      </c>
      <c r="G7650" s="13">
        <f>IF(OR(ISNA(D7650),ISNA(E7650)),0,C7650*VLOOKUP(D7650&amp;E7650,reference_snds!$C$1:$D$406,2,FALSE))</f>
        <v>0</v>
      </c>
    </row>
    <row r="7651" spans="1:7" x14ac:dyDescent="0.25">
      <c r="A7651" s="14"/>
      <c r="B7651" s="14"/>
      <c r="C7651" s="14"/>
      <c r="D7651" s="9" t="e">
        <f>VLOOKUP(A7651,mappings!$D$1:$F$240,3,FALSE)</f>
        <v>#N/A</v>
      </c>
      <c r="E7651" s="9" t="e">
        <f>IF(ISBLANK(A7651),#N/A,VLOOKUP(B7651,mappings!$A$1:$B$152,2,FALSE))</f>
        <v>#N/A</v>
      </c>
      <c r="F7651" s="13">
        <f>IF(OR(ISNA(D7651),ISNA(E7651)),0,C7651*VLOOKUP(D7651&amp;E7651,reference_cepidc!$C$1:$H$381,6,FALSE))</f>
        <v>0</v>
      </c>
      <c r="G7651" s="13">
        <f>IF(OR(ISNA(D7651),ISNA(E7651)),0,C7651*VLOOKUP(D7651&amp;E7651,reference_snds!$C$1:$D$406,2,FALSE))</f>
        <v>0</v>
      </c>
    </row>
    <row r="7652" spans="1:7" x14ac:dyDescent="0.25">
      <c r="A7652" s="14"/>
      <c r="B7652" s="14"/>
      <c r="C7652" s="14"/>
      <c r="D7652" s="9" t="e">
        <f>VLOOKUP(A7652,mappings!$D$1:$F$240,3,FALSE)</f>
        <v>#N/A</v>
      </c>
      <c r="E7652" s="9" t="e">
        <f>IF(ISBLANK(A7652),#N/A,VLOOKUP(B7652,mappings!$A$1:$B$152,2,FALSE))</f>
        <v>#N/A</v>
      </c>
      <c r="F7652" s="13">
        <f>IF(OR(ISNA(D7652),ISNA(E7652)),0,C7652*VLOOKUP(D7652&amp;E7652,reference_cepidc!$C$1:$H$381,6,FALSE))</f>
        <v>0</v>
      </c>
      <c r="G7652" s="13">
        <f>IF(OR(ISNA(D7652),ISNA(E7652)),0,C7652*VLOOKUP(D7652&amp;E7652,reference_snds!$C$1:$D$406,2,FALSE))</f>
        <v>0</v>
      </c>
    </row>
    <row r="7653" spans="1:7" x14ac:dyDescent="0.25">
      <c r="A7653" s="14"/>
      <c r="B7653" s="14"/>
      <c r="C7653" s="14"/>
      <c r="D7653" s="9" t="e">
        <f>VLOOKUP(A7653,mappings!$D$1:$F$240,3,FALSE)</f>
        <v>#N/A</v>
      </c>
      <c r="E7653" s="9" t="e">
        <f>IF(ISBLANK(A7653),#N/A,VLOOKUP(B7653,mappings!$A$1:$B$152,2,FALSE))</f>
        <v>#N/A</v>
      </c>
      <c r="F7653" s="13">
        <f>IF(OR(ISNA(D7653),ISNA(E7653)),0,C7653*VLOOKUP(D7653&amp;E7653,reference_cepidc!$C$1:$H$381,6,FALSE))</f>
        <v>0</v>
      </c>
      <c r="G7653" s="13">
        <f>IF(OR(ISNA(D7653),ISNA(E7653)),0,C7653*VLOOKUP(D7653&amp;E7653,reference_snds!$C$1:$D$406,2,FALSE))</f>
        <v>0</v>
      </c>
    </row>
    <row r="7654" spans="1:7" x14ac:dyDescent="0.25">
      <c r="A7654" s="14"/>
      <c r="B7654" s="14"/>
      <c r="C7654" s="14"/>
      <c r="D7654" s="9" t="e">
        <f>VLOOKUP(A7654,mappings!$D$1:$F$240,3,FALSE)</f>
        <v>#N/A</v>
      </c>
      <c r="E7654" s="9" t="e">
        <f>IF(ISBLANK(A7654),#N/A,VLOOKUP(B7654,mappings!$A$1:$B$152,2,FALSE))</f>
        <v>#N/A</v>
      </c>
      <c r="F7654" s="13">
        <f>IF(OR(ISNA(D7654),ISNA(E7654)),0,C7654*VLOOKUP(D7654&amp;E7654,reference_cepidc!$C$1:$H$381,6,FALSE))</f>
        <v>0</v>
      </c>
      <c r="G7654" s="13">
        <f>IF(OR(ISNA(D7654),ISNA(E7654)),0,C7654*VLOOKUP(D7654&amp;E7654,reference_snds!$C$1:$D$406,2,FALSE))</f>
        <v>0</v>
      </c>
    </row>
    <row r="7655" spans="1:7" x14ac:dyDescent="0.25">
      <c r="A7655" s="14"/>
      <c r="B7655" s="14"/>
      <c r="C7655" s="14"/>
      <c r="D7655" s="9" t="e">
        <f>VLOOKUP(A7655,mappings!$D$1:$F$240,3,FALSE)</f>
        <v>#N/A</v>
      </c>
      <c r="E7655" s="9" t="e">
        <f>IF(ISBLANK(A7655),#N/A,VLOOKUP(B7655,mappings!$A$1:$B$152,2,FALSE))</f>
        <v>#N/A</v>
      </c>
      <c r="F7655" s="13">
        <f>IF(OR(ISNA(D7655),ISNA(E7655)),0,C7655*VLOOKUP(D7655&amp;E7655,reference_cepidc!$C$1:$H$381,6,FALSE))</f>
        <v>0</v>
      </c>
      <c r="G7655" s="13">
        <f>IF(OR(ISNA(D7655),ISNA(E7655)),0,C7655*VLOOKUP(D7655&amp;E7655,reference_snds!$C$1:$D$406,2,FALSE))</f>
        <v>0</v>
      </c>
    </row>
    <row r="7656" spans="1:7" x14ac:dyDescent="0.25">
      <c r="A7656" s="14"/>
      <c r="B7656" s="14"/>
      <c r="C7656" s="14"/>
      <c r="D7656" s="9" t="e">
        <f>VLOOKUP(A7656,mappings!$D$1:$F$240,3,FALSE)</f>
        <v>#N/A</v>
      </c>
      <c r="E7656" s="9" t="e">
        <f>IF(ISBLANK(A7656),#N/A,VLOOKUP(B7656,mappings!$A$1:$B$152,2,FALSE))</f>
        <v>#N/A</v>
      </c>
      <c r="F7656" s="13">
        <f>IF(OR(ISNA(D7656),ISNA(E7656)),0,C7656*VLOOKUP(D7656&amp;E7656,reference_cepidc!$C$1:$H$381,6,FALSE))</f>
        <v>0</v>
      </c>
      <c r="G7656" s="13">
        <f>IF(OR(ISNA(D7656),ISNA(E7656)),0,C7656*VLOOKUP(D7656&amp;E7656,reference_snds!$C$1:$D$406,2,FALSE))</f>
        <v>0</v>
      </c>
    </row>
    <row r="7657" spans="1:7" x14ac:dyDescent="0.25">
      <c r="A7657" s="14"/>
      <c r="B7657" s="14"/>
      <c r="C7657" s="14"/>
      <c r="D7657" s="9" t="e">
        <f>VLOOKUP(A7657,mappings!$D$1:$F$240,3,FALSE)</f>
        <v>#N/A</v>
      </c>
      <c r="E7657" s="9" t="e">
        <f>IF(ISBLANK(A7657),#N/A,VLOOKUP(B7657,mappings!$A$1:$B$152,2,FALSE))</f>
        <v>#N/A</v>
      </c>
      <c r="F7657" s="13">
        <f>IF(OR(ISNA(D7657),ISNA(E7657)),0,C7657*VLOOKUP(D7657&amp;E7657,reference_cepidc!$C$1:$H$381,6,FALSE))</f>
        <v>0</v>
      </c>
      <c r="G7657" s="13">
        <f>IF(OR(ISNA(D7657),ISNA(E7657)),0,C7657*VLOOKUP(D7657&amp;E7657,reference_snds!$C$1:$D$406,2,FALSE))</f>
        <v>0</v>
      </c>
    </row>
    <row r="7658" spans="1:7" x14ac:dyDescent="0.25">
      <c r="A7658" s="14"/>
      <c r="B7658" s="14"/>
      <c r="C7658" s="14"/>
      <c r="D7658" s="9" t="e">
        <f>VLOOKUP(A7658,mappings!$D$1:$F$240,3,FALSE)</f>
        <v>#N/A</v>
      </c>
      <c r="E7658" s="9" t="e">
        <f>IF(ISBLANK(A7658),#N/A,VLOOKUP(B7658,mappings!$A$1:$B$152,2,FALSE))</f>
        <v>#N/A</v>
      </c>
      <c r="F7658" s="13">
        <f>IF(OR(ISNA(D7658),ISNA(E7658)),0,C7658*VLOOKUP(D7658&amp;E7658,reference_cepidc!$C$1:$H$381,6,FALSE))</f>
        <v>0</v>
      </c>
      <c r="G7658" s="13">
        <f>IF(OR(ISNA(D7658),ISNA(E7658)),0,C7658*VLOOKUP(D7658&amp;E7658,reference_snds!$C$1:$D$406,2,FALSE))</f>
        <v>0</v>
      </c>
    </row>
    <row r="7659" spans="1:7" x14ac:dyDescent="0.25">
      <c r="A7659" s="14"/>
      <c r="B7659" s="14"/>
      <c r="C7659" s="14"/>
      <c r="D7659" s="9" t="e">
        <f>VLOOKUP(A7659,mappings!$D$1:$F$240,3,FALSE)</f>
        <v>#N/A</v>
      </c>
      <c r="E7659" s="9" t="e">
        <f>IF(ISBLANK(A7659),#N/A,VLOOKUP(B7659,mappings!$A$1:$B$152,2,FALSE))</f>
        <v>#N/A</v>
      </c>
      <c r="F7659" s="13">
        <f>IF(OR(ISNA(D7659),ISNA(E7659)),0,C7659*VLOOKUP(D7659&amp;E7659,reference_cepidc!$C$1:$H$381,6,FALSE))</f>
        <v>0</v>
      </c>
      <c r="G7659" s="13">
        <f>IF(OR(ISNA(D7659),ISNA(E7659)),0,C7659*VLOOKUP(D7659&amp;E7659,reference_snds!$C$1:$D$406,2,FALSE))</f>
        <v>0</v>
      </c>
    </row>
    <row r="7660" spans="1:7" x14ac:dyDescent="0.25">
      <c r="A7660" s="14"/>
      <c r="B7660" s="14"/>
      <c r="C7660" s="14"/>
      <c r="D7660" s="9" t="e">
        <f>VLOOKUP(A7660,mappings!$D$1:$F$240,3,FALSE)</f>
        <v>#N/A</v>
      </c>
      <c r="E7660" s="9" t="e">
        <f>IF(ISBLANK(A7660),#N/A,VLOOKUP(B7660,mappings!$A$1:$B$152,2,FALSE))</f>
        <v>#N/A</v>
      </c>
      <c r="F7660" s="13">
        <f>IF(OR(ISNA(D7660),ISNA(E7660)),0,C7660*VLOOKUP(D7660&amp;E7660,reference_cepidc!$C$1:$H$381,6,FALSE))</f>
        <v>0</v>
      </c>
      <c r="G7660" s="13">
        <f>IF(OR(ISNA(D7660),ISNA(E7660)),0,C7660*VLOOKUP(D7660&amp;E7660,reference_snds!$C$1:$D$406,2,FALSE))</f>
        <v>0</v>
      </c>
    </row>
    <row r="7661" spans="1:7" x14ac:dyDescent="0.25">
      <c r="A7661" s="14"/>
      <c r="B7661" s="14"/>
      <c r="C7661" s="14"/>
      <c r="D7661" s="9" t="e">
        <f>VLOOKUP(A7661,mappings!$D$1:$F$240,3,FALSE)</f>
        <v>#N/A</v>
      </c>
      <c r="E7661" s="9" t="e">
        <f>IF(ISBLANK(A7661),#N/A,VLOOKUP(B7661,mappings!$A$1:$B$152,2,FALSE))</f>
        <v>#N/A</v>
      </c>
      <c r="F7661" s="13">
        <f>IF(OR(ISNA(D7661),ISNA(E7661)),0,C7661*VLOOKUP(D7661&amp;E7661,reference_cepidc!$C$1:$H$381,6,FALSE))</f>
        <v>0</v>
      </c>
      <c r="G7661" s="13">
        <f>IF(OR(ISNA(D7661),ISNA(E7661)),0,C7661*VLOOKUP(D7661&amp;E7661,reference_snds!$C$1:$D$406,2,FALSE))</f>
        <v>0</v>
      </c>
    </row>
    <row r="7662" spans="1:7" x14ac:dyDescent="0.25">
      <c r="A7662" s="14"/>
      <c r="B7662" s="14"/>
      <c r="C7662" s="14"/>
      <c r="D7662" s="9" t="e">
        <f>VLOOKUP(A7662,mappings!$D$1:$F$240,3,FALSE)</f>
        <v>#N/A</v>
      </c>
      <c r="E7662" s="9" t="e">
        <f>IF(ISBLANK(A7662),#N/A,VLOOKUP(B7662,mappings!$A$1:$B$152,2,FALSE))</f>
        <v>#N/A</v>
      </c>
      <c r="F7662" s="13">
        <f>IF(OR(ISNA(D7662),ISNA(E7662)),0,C7662*VLOOKUP(D7662&amp;E7662,reference_cepidc!$C$1:$H$381,6,FALSE))</f>
        <v>0</v>
      </c>
      <c r="G7662" s="13">
        <f>IF(OR(ISNA(D7662),ISNA(E7662)),0,C7662*VLOOKUP(D7662&amp;E7662,reference_snds!$C$1:$D$406,2,FALSE))</f>
        <v>0</v>
      </c>
    </row>
    <row r="7663" spans="1:7" x14ac:dyDescent="0.25">
      <c r="A7663" s="14"/>
      <c r="B7663" s="14"/>
      <c r="C7663" s="14"/>
      <c r="D7663" s="9" t="e">
        <f>VLOOKUP(A7663,mappings!$D$1:$F$240,3,FALSE)</f>
        <v>#N/A</v>
      </c>
      <c r="E7663" s="9" t="e">
        <f>IF(ISBLANK(A7663),#N/A,VLOOKUP(B7663,mappings!$A$1:$B$152,2,FALSE))</f>
        <v>#N/A</v>
      </c>
      <c r="F7663" s="13">
        <f>IF(OR(ISNA(D7663),ISNA(E7663)),0,C7663*VLOOKUP(D7663&amp;E7663,reference_cepidc!$C$1:$H$381,6,FALSE))</f>
        <v>0</v>
      </c>
      <c r="G7663" s="13">
        <f>IF(OR(ISNA(D7663),ISNA(E7663)),0,C7663*VLOOKUP(D7663&amp;E7663,reference_snds!$C$1:$D$406,2,FALSE))</f>
        <v>0</v>
      </c>
    </row>
    <row r="7664" spans="1:7" x14ac:dyDescent="0.25">
      <c r="A7664" s="14"/>
      <c r="B7664" s="14"/>
      <c r="C7664" s="14"/>
      <c r="D7664" s="9" t="e">
        <f>VLOOKUP(A7664,mappings!$D$1:$F$240,3,FALSE)</f>
        <v>#N/A</v>
      </c>
      <c r="E7664" s="9" t="e">
        <f>IF(ISBLANK(A7664),#N/A,VLOOKUP(B7664,mappings!$A$1:$B$152,2,FALSE))</f>
        <v>#N/A</v>
      </c>
      <c r="F7664" s="13">
        <f>IF(OR(ISNA(D7664),ISNA(E7664)),0,C7664*VLOOKUP(D7664&amp;E7664,reference_cepidc!$C$1:$H$381,6,FALSE))</f>
        <v>0</v>
      </c>
      <c r="G7664" s="13">
        <f>IF(OR(ISNA(D7664),ISNA(E7664)),0,C7664*VLOOKUP(D7664&amp;E7664,reference_snds!$C$1:$D$406,2,FALSE))</f>
        <v>0</v>
      </c>
    </row>
    <row r="7665" spans="1:7" x14ac:dyDescent="0.25">
      <c r="A7665" s="14"/>
      <c r="B7665" s="14"/>
      <c r="C7665" s="14"/>
      <c r="D7665" s="9" t="e">
        <f>VLOOKUP(A7665,mappings!$D$1:$F$240,3,FALSE)</f>
        <v>#N/A</v>
      </c>
      <c r="E7665" s="9" t="e">
        <f>IF(ISBLANK(A7665),#N/A,VLOOKUP(B7665,mappings!$A$1:$B$152,2,FALSE))</f>
        <v>#N/A</v>
      </c>
      <c r="F7665" s="13">
        <f>IF(OR(ISNA(D7665),ISNA(E7665)),0,C7665*VLOOKUP(D7665&amp;E7665,reference_cepidc!$C$1:$H$381,6,FALSE))</f>
        <v>0</v>
      </c>
      <c r="G7665" s="13">
        <f>IF(OR(ISNA(D7665),ISNA(E7665)),0,C7665*VLOOKUP(D7665&amp;E7665,reference_snds!$C$1:$D$406,2,FALSE))</f>
        <v>0</v>
      </c>
    </row>
    <row r="7666" spans="1:7" x14ac:dyDescent="0.25">
      <c r="A7666" s="14"/>
      <c r="B7666" s="14"/>
      <c r="C7666" s="14"/>
      <c r="D7666" s="9" t="e">
        <f>VLOOKUP(A7666,mappings!$D$1:$F$240,3,FALSE)</f>
        <v>#N/A</v>
      </c>
      <c r="E7666" s="9" t="e">
        <f>IF(ISBLANK(A7666),#N/A,VLOOKUP(B7666,mappings!$A$1:$B$152,2,FALSE))</f>
        <v>#N/A</v>
      </c>
      <c r="F7666" s="13">
        <f>IF(OR(ISNA(D7666),ISNA(E7666)),0,C7666*VLOOKUP(D7666&amp;E7666,reference_cepidc!$C$1:$H$381,6,FALSE))</f>
        <v>0</v>
      </c>
      <c r="G7666" s="13">
        <f>IF(OR(ISNA(D7666),ISNA(E7666)),0,C7666*VLOOKUP(D7666&amp;E7666,reference_snds!$C$1:$D$406,2,FALSE))</f>
        <v>0</v>
      </c>
    </row>
    <row r="7667" spans="1:7" x14ac:dyDescent="0.25">
      <c r="A7667" s="14"/>
      <c r="B7667" s="14"/>
      <c r="C7667" s="14"/>
      <c r="D7667" s="9" t="e">
        <f>VLOOKUP(A7667,mappings!$D$1:$F$240,3,FALSE)</f>
        <v>#N/A</v>
      </c>
      <c r="E7667" s="9" t="e">
        <f>IF(ISBLANK(A7667),#N/A,VLOOKUP(B7667,mappings!$A$1:$B$152,2,FALSE))</f>
        <v>#N/A</v>
      </c>
      <c r="F7667" s="13">
        <f>IF(OR(ISNA(D7667),ISNA(E7667)),0,C7667*VLOOKUP(D7667&amp;E7667,reference_cepidc!$C$1:$H$381,6,FALSE))</f>
        <v>0</v>
      </c>
      <c r="G7667" s="13">
        <f>IF(OR(ISNA(D7667),ISNA(E7667)),0,C7667*VLOOKUP(D7667&amp;E7667,reference_snds!$C$1:$D$406,2,FALSE))</f>
        <v>0</v>
      </c>
    </row>
    <row r="7668" spans="1:7" x14ac:dyDescent="0.25">
      <c r="A7668" s="14"/>
      <c r="B7668" s="14"/>
      <c r="C7668" s="14"/>
      <c r="D7668" s="9" t="e">
        <f>VLOOKUP(A7668,mappings!$D$1:$F$240,3,FALSE)</f>
        <v>#N/A</v>
      </c>
      <c r="E7668" s="9" t="e">
        <f>IF(ISBLANK(A7668),#N/A,VLOOKUP(B7668,mappings!$A$1:$B$152,2,FALSE))</f>
        <v>#N/A</v>
      </c>
      <c r="F7668" s="13">
        <f>IF(OR(ISNA(D7668),ISNA(E7668)),0,C7668*VLOOKUP(D7668&amp;E7668,reference_cepidc!$C$1:$H$381,6,FALSE))</f>
        <v>0</v>
      </c>
      <c r="G7668" s="13">
        <f>IF(OR(ISNA(D7668),ISNA(E7668)),0,C7668*VLOOKUP(D7668&amp;E7668,reference_snds!$C$1:$D$406,2,FALSE))</f>
        <v>0</v>
      </c>
    </row>
    <row r="7669" spans="1:7" x14ac:dyDescent="0.25">
      <c r="A7669" s="14"/>
      <c r="B7669" s="14"/>
      <c r="C7669" s="14"/>
      <c r="D7669" s="9" t="e">
        <f>VLOOKUP(A7669,mappings!$D$1:$F$240,3,FALSE)</f>
        <v>#N/A</v>
      </c>
      <c r="E7669" s="9" t="e">
        <f>IF(ISBLANK(A7669),#N/A,VLOOKUP(B7669,mappings!$A$1:$B$152,2,FALSE))</f>
        <v>#N/A</v>
      </c>
      <c r="F7669" s="13">
        <f>IF(OR(ISNA(D7669),ISNA(E7669)),0,C7669*VLOOKUP(D7669&amp;E7669,reference_cepidc!$C$1:$H$381,6,FALSE))</f>
        <v>0</v>
      </c>
      <c r="G7669" s="13">
        <f>IF(OR(ISNA(D7669),ISNA(E7669)),0,C7669*VLOOKUP(D7669&amp;E7669,reference_snds!$C$1:$D$406,2,FALSE))</f>
        <v>0</v>
      </c>
    </row>
    <row r="7670" spans="1:7" x14ac:dyDescent="0.25">
      <c r="A7670" s="14"/>
      <c r="B7670" s="14"/>
      <c r="C7670" s="14"/>
      <c r="D7670" s="9" t="e">
        <f>VLOOKUP(A7670,mappings!$D$1:$F$240,3,FALSE)</f>
        <v>#N/A</v>
      </c>
      <c r="E7670" s="9" t="e">
        <f>IF(ISBLANK(A7670),#N/A,VLOOKUP(B7670,mappings!$A$1:$B$152,2,FALSE))</f>
        <v>#N/A</v>
      </c>
      <c r="F7670" s="13">
        <f>IF(OR(ISNA(D7670),ISNA(E7670)),0,C7670*VLOOKUP(D7670&amp;E7670,reference_cepidc!$C$1:$H$381,6,FALSE))</f>
        <v>0</v>
      </c>
      <c r="G7670" s="13">
        <f>IF(OR(ISNA(D7670),ISNA(E7670)),0,C7670*VLOOKUP(D7670&amp;E7670,reference_snds!$C$1:$D$406,2,FALSE))</f>
        <v>0</v>
      </c>
    </row>
    <row r="7671" spans="1:7" x14ac:dyDescent="0.25">
      <c r="A7671" s="14"/>
      <c r="B7671" s="14"/>
      <c r="C7671" s="14"/>
      <c r="D7671" s="9" t="e">
        <f>VLOOKUP(A7671,mappings!$D$1:$F$240,3,FALSE)</f>
        <v>#N/A</v>
      </c>
      <c r="E7671" s="9" t="e">
        <f>IF(ISBLANK(A7671),#N/A,VLOOKUP(B7671,mappings!$A$1:$B$152,2,FALSE))</f>
        <v>#N/A</v>
      </c>
      <c r="F7671" s="13">
        <f>IF(OR(ISNA(D7671),ISNA(E7671)),0,C7671*VLOOKUP(D7671&amp;E7671,reference_cepidc!$C$1:$H$381,6,FALSE))</f>
        <v>0</v>
      </c>
      <c r="G7671" s="13">
        <f>IF(OR(ISNA(D7671),ISNA(E7671)),0,C7671*VLOOKUP(D7671&amp;E7671,reference_snds!$C$1:$D$406,2,FALSE))</f>
        <v>0</v>
      </c>
    </row>
    <row r="7672" spans="1:7" x14ac:dyDescent="0.25">
      <c r="A7672" s="14"/>
      <c r="B7672" s="14"/>
      <c r="C7672" s="14"/>
      <c r="D7672" s="9" t="e">
        <f>VLOOKUP(A7672,mappings!$D$1:$F$240,3,FALSE)</f>
        <v>#N/A</v>
      </c>
      <c r="E7672" s="9" t="e">
        <f>IF(ISBLANK(A7672),#N/A,VLOOKUP(B7672,mappings!$A$1:$B$152,2,FALSE))</f>
        <v>#N/A</v>
      </c>
      <c r="F7672" s="13">
        <f>IF(OR(ISNA(D7672),ISNA(E7672)),0,C7672*VLOOKUP(D7672&amp;E7672,reference_cepidc!$C$1:$H$381,6,FALSE))</f>
        <v>0</v>
      </c>
      <c r="G7672" s="13">
        <f>IF(OR(ISNA(D7672),ISNA(E7672)),0,C7672*VLOOKUP(D7672&amp;E7672,reference_snds!$C$1:$D$406,2,FALSE))</f>
        <v>0</v>
      </c>
    </row>
    <row r="7673" spans="1:7" x14ac:dyDescent="0.25">
      <c r="A7673" s="14"/>
      <c r="B7673" s="14"/>
      <c r="C7673" s="14"/>
      <c r="D7673" s="9" t="e">
        <f>VLOOKUP(A7673,mappings!$D$1:$F$240,3,FALSE)</f>
        <v>#N/A</v>
      </c>
      <c r="E7673" s="9" t="e">
        <f>IF(ISBLANK(A7673),#N/A,VLOOKUP(B7673,mappings!$A$1:$B$152,2,FALSE))</f>
        <v>#N/A</v>
      </c>
      <c r="F7673" s="13">
        <f>IF(OR(ISNA(D7673),ISNA(E7673)),0,C7673*VLOOKUP(D7673&amp;E7673,reference_cepidc!$C$1:$H$381,6,FALSE))</f>
        <v>0</v>
      </c>
      <c r="G7673" s="13">
        <f>IF(OR(ISNA(D7673),ISNA(E7673)),0,C7673*VLOOKUP(D7673&amp;E7673,reference_snds!$C$1:$D$406,2,FALSE))</f>
        <v>0</v>
      </c>
    </row>
    <row r="7674" spans="1:7" x14ac:dyDescent="0.25">
      <c r="A7674" s="14"/>
      <c r="B7674" s="14"/>
      <c r="C7674" s="14"/>
      <c r="D7674" s="9" t="e">
        <f>VLOOKUP(A7674,mappings!$D$1:$F$240,3,FALSE)</f>
        <v>#N/A</v>
      </c>
      <c r="E7674" s="9" t="e">
        <f>IF(ISBLANK(A7674),#N/A,VLOOKUP(B7674,mappings!$A$1:$B$152,2,FALSE))</f>
        <v>#N/A</v>
      </c>
      <c r="F7674" s="13">
        <f>IF(OR(ISNA(D7674),ISNA(E7674)),0,C7674*VLOOKUP(D7674&amp;E7674,reference_cepidc!$C$1:$H$381,6,FALSE))</f>
        <v>0</v>
      </c>
      <c r="G7674" s="13">
        <f>IF(OR(ISNA(D7674),ISNA(E7674)),0,C7674*VLOOKUP(D7674&amp;E7674,reference_snds!$C$1:$D$406,2,FALSE))</f>
        <v>0</v>
      </c>
    </row>
    <row r="7675" spans="1:7" x14ac:dyDescent="0.25">
      <c r="A7675" s="14"/>
      <c r="B7675" s="14"/>
      <c r="C7675" s="14"/>
      <c r="D7675" s="9" t="e">
        <f>VLOOKUP(A7675,mappings!$D$1:$F$240,3,FALSE)</f>
        <v>#N/A</v>
      </c>
      <c r="E7675" s="9" t="e">
        <f>IF(ISBLANK(A7675),#N/A,VLOOKUP(B7675,mappings!$A$1:$B$152,2,FALSE))</f>
        <v>#N/A</v>
      </c>
      <c r="F7675" s="13">
        <f>IF(OR(ISNA(D7675),ISNA(E7675)),0,C7675*VLOOKUP(D7675&amp;E7675,reference_cepidc!$C$1:$H$381,6,FALSE))</f>
        <v>0</v>
      </c>
      <c r="G7675" s="13">
        <f>IF(OR(ISNA(D7675),ISNA(E7675)),0,C7675*VLOOKUP(D7675&amp;E7675,reference_snds!$C$1:$D$406,2,FALSE))</f>
        <v>0</v>
      </c>
    </row>
    <row r="7676" spans="1:7" x14ac:dyDescent="0.25">
      <c r="A7676" s="14"/>
      <c r="B7676" s="14"/>
      <c r="C7676" s="14"/>
      <c r="D7676" s="9" t="e">
        <f>VLOOKUP(A7676,mappings!$D$1:$F$240,3,FALSE)</f>
        <v>#N/A</v>
      </c>
      <c r="E7676" s="9" t="e">
        <f>IF(ISBLANK(A7676),#N/A,VLOOKUP(B7676,mappings!$A$1:$B$152,2,FALSE))</f>
        <v>#N/A</v>
      </c>
      <c r="F7676" s="13">
        <f>IF(OR(ISNA(D7676),ISNA(E7676)),0,C7676*VLOOKUP(D7676&amp;E7676,reference_cepidc!$C$1:$H$381,6,FALSE))</f>
        <v>0</v>
      </c>
      <c r="G7676" s="13">
        <f>IF(OR(ISNA(D7676),ISNA(E7676)),0,C7676*VLOOKUP(D7676&amp;E7676,reference_snds!$C$1:$D$406,2,FALSE))</f>
        <v>0</v>
      </c>
    </row>
    <row r="7677" spans="1:7" x14ac:dyDescent="0.25">
      <c r="A7677" s="14"/>
      <c r="B7677" s="14"/>
      <c r="C7677" s="14"/>
      <c r="D7677" s="9" t="e">
        <f>VLOOKUP(A7677,mappings!$D$1:$F$240,3,FALSE)</f>
        <v>#N/A</v>
      </c>
      <c r="E7677" s="9" t="e">
        <f>IF(ISBLANK(A7677),#N/A,VLOOKUP(B7677,mappings!$A$1:$B$152,2,FALSE))</f>
        <v>#N/A</v>
      </c>
      <c r="F7677" s="13">
        <f>IF(OR(ISNA(D7677),ISNA(E7677)),0,C7677*VLOOKUP(D7677&amp;E7677,reference_cepidc!$C$1:$H$381,6,FALSE))</f>
        <v>0</v>
      </c>
      <c r="G7677" s="13">
        <f>IF(OR(ISNA(D7677),ISNA(E7677)),0,C7677*VLOOKUP(D7677&amp;E7677,reference_snds!$C$1:$D$406,2,FALSE))</f>
        <v>0</v>
      </c>
    </row>
    <row r="7678" spans="1:7" x14ac:dyDescent="0.25">
      <c r="A7678" s="14"/>
      <c r="B7678" s="14"/>
      <c r="C7678" s="14"/>
      <c r="D7678" s="9" t="e">
        <f>VLOOKUP(A7678,mappings!$D$1:$F$240,3,FALSE)</f>
        <v>#N/A</v>
      </c>
      <c r="E7678" s="9" t="e">
        <f>IF(ISBLANK(A7678),#N/A,VLOOKUP(B7678,mappings!$A$1:$B$152,2,FALSE))</f>
        <v>#N/A</v>
      </c>
      <c r="F7678" s="13">
        <f>IF(OR(ISNA(D7678),ISNA(E7678)),0,C7678*VLOOKUP(D7678&amp;E7678,reference_cepidc!$C$1:$H$381,6,FALSE))</f>
        <v>0</v>
      </c>
      <c r="G7678" s="13">
        <f>IF(OR(ISNA(D7678),ISNA(E7678)),0,C7678*VLOOKUP(D7678&amp;E7678,reference_snds!$C$1:$D$406,2,FALSE))</f>
        <v>0</v>
      </c>
    </row>
    <row r="7679" spans="1:7" x14ac:dyDescent="0.25">
      <c r="A7679" s="14"/>
      <c r="B7679" s="14"/>
      <c r="C7679" s="14"/>
      <c r="D7679" s="9" t="e">
        <f>VLOOKUP(A7679,mappings!$D$1:$F$240,3,FALSE)</f>
        <v>#N/A</v>
      </c>
      <c r="E7679" s="9" t="e">
        <f>IF(ISBLANK(A7679),#N/A,VLOOKUP(B7679,mappings!$A$1:$B$152,2,FALSE))</f>
        <v>#N/A</v>
      </c>
      <c r="F7679" s="13">
        <f>IF(OR(ISNA(D7679),ISNA(E7679)),0,C7679*VLOOKUP(D7679&amp;E7679,reference_cepidc!$C$1:$H$381,6,FALSE))</f>
        <v>0</v>
      </c>
      <c r="G7679" s="13">
        <f>IF(OR(ISNA(D7679),ISNA(E7679)),0,C7679*VLOOKUP(D7679&amp;E7679,reference_snds!$C$1:$D$406,2,FALSE))</f>
        <v>0</v>
      </c>
    </row>
    <row r="7680" spans="1:7" x14ac:dyDescent="0.25">
      <c r="A7680" s="14"/>
      <c r="B7680" s="14"/>
      <c r="C7680" s="14"/>
      <c r="D7680" s="9" t="e">
        <f>VLOOKUP(A7680,mappings!$D$1:$F$240,3,FALSE)</f>
        <v>#N/A</v>
      </c>
      <c r="E7680" s="9" t="e">
        <f>IF(ISBLANK(A7680),#N/A,VLOOKUP(B7680,mappings!$A$1:$B$152,2,FALSE))</f>
        <v>#N/A</v>
      </c>
      <c r="F7680" s="13">
        <f>IF(OR(ISNA(D7680),ISNA(E7680)),0,C7680*VLOOKUP(D7680&amp;E7680,reference_cepidc!$C$1:$H$381,6,FALSE))</f>
        <v>0</v>
      </c>
      <c r="G7680" s="13">
        <f>IF(OR(ISNA(D7680),ISNA(E7680)),0,C7680*VLOOKUP(D7680&amp;E7680,reference_snds!$C$1:$D$406,2,FALSE))</f>
        <v>0</v>
      </c>
    </row>
    <row r="7681" spans="1:7" x14ac:dyDescent="0.25">
      <c r="A7681" s="14"/>
      <c r="B7681" s="14"/>
      <c r="C7681" s="14"/>
      <c r="D7681" s="9" t="e">
        <f>VLOOKUP(A7681,mappings!$D$1:$F$240,3,FALSE)</f>
        <v>#N/A</v>
      </c>
      <c r="E7681" s="9" t="e">
        <f>IF(ISBLANK(A7681),#N/A,VLOOKUP(B7681,mappings!$A$1:$B$152,2,FALSE))</f>
        <v>#N/A</v>
      </c>
      <c r="F7681" s="13">
        <f>IF(OR(ISNA(D7681),ISNA(E7681)),0,C7681*VLOOKUP(D7681&amp;E7681,reference_cepidc!$C$1:$H$381,6,FALSE))</f>
        <v>0</v>
      </c>
      <c r="G7681" s="13">
        <f>IF(OR(ISNA(D7681),ISNA(E7681)),0,C7681*VLOOKUP(D7681&amp;E7681,reference_snds!$C$1:$D$406,2,FALSE))</f>
        <v>0</v>
      </c>
    </row>
    <row r="7682" spans="1:7" x14ac:dyDescent="0.25">
      <c r="A7682" s="14"/>
      <c r="B7682" s="14"/>
      <c r="C7682" s="14"/>
      <c r="D7682" s="9" t="e">
        <f>VLOOKUP(A7682,mappings!$D$1:$F$240,3,FALSE)</f>
        <v>#N/A</v>
      </c>
      <c r="E7682" s="9" t="e">
        <f>IF(ISBLANK(A7682),#N/A,VLOOKUP(B7682,mappings!$A$1:$B$152,2,FALSE))</f>
        <v>#N/A</v>
      </c>
      <c r="F7682" s="13">
        <f>IF(OR(ISNA(D7682),ISNA(E7682)),0,C7682*VLOOKUP(D7682&amp;E7682,reference_cepidc!$C$1:$H$381,6,FALSE))</f>
        <v>0</v>
      </c>
      <c r="G7682" s="13">
        <f>IF(OR(ISNA(D7682),ISNA(E7682)),0,C7682*VLOOKUP(D7682&amp;E7682,reference_snds!$C$1:$D$406,2,FALSE))</f>
        <v>0</v>
      </c>
    </row>
    <row r="7683" spans="1:7" x14ac:dyDescent="0.25">
      <c r="A7683" s="14"/>
      <c r="B7683" s="14"/>
      <c r="C7683" s="14"/>
      <c r="D7683" s="9" t="e">
        <f>VLOOKUP(A7683,mappings!$D$1:$F$240,3,FALSE)</f>
        <v>#N/A</v>
      </c>
      <c r="E7683" s="9" t="e">
        <f>IF(ISBLANK(A7683),#N/A,VLOOKUP(B7683,mappings!$A$1:$B$152,2,FALSE))</f>
        <v>#N/A</v>
      </c>
      <c r="F7683" s="13">
        <f>IF(OR(ISNA(D7683),ISNA(E7683)),0,C7683*VLOOKUP(D7683&amp;E7683,reference_cepidc!$C$1:$H$381,6,FALSE))</f>
        <v>0</v>
      </c>
      <c r="G7683" s="13">
        <f>IF(OR(ISNA(D7683),ISNA(E7683)),0,C7683*VLOOKUP(D7683&amp;E7683,reference_snds!$C$1:$D$406,2,FALSE))</f>
        <v>0</v>
      </c>
    </row>
    <row r="7684" spans="1:7" x14ac:dyDescent="0.25">
      <c r="A7684" s="14"/>
      <c r="B7684" s="14"/>
      <c r="C7684" s="14"/>
      <c r="D7684" s="9" t="e">
        <f>VLOOKUP(A7684,mappings!$D$1:$F$240,3,FALSE)</f>
        <v>#N/A</v>
      </c>
      <c r="E7684" s="9" t="e">
        <f>IF(ISBLANK(A7684),#N/A,VLOOKUP(B7684,mappings!$A$1:$B$152,2,FALSE))</f>
        <v>#N/A</v>
      </c>
      <c r="F7684" s="13">
        <f>IF(OR(ISNA(D7684),ISNA(E7684)),0,C7684*VLOOKUP(D7684&amp;E7684,reference_cepidc!$C$1:$H$381,6,FALSE))</f>
        <v>0</v>
      </c>
      <c r="G7684" s="13">
        <f>IF(OR(ISNA(D7684),ISNA(E7684)),0,C7684*VLOOKUP(D7684&amp;E7684,reference_snds!$C$1:$D$406,2,FALSE))</f>
        <v>0</v>
      </c>
    </row>
    <row r="7685" spans="1:7" x14ac:dyDescent="0.25">
      <c r="A7685" s="14"/>
      <c r="B7685" s="14"/>
      <c r="C7685" s="14"/>
      <c r="D7685" s="9" t="e">
        <f>VLOOKUP(A7685,mappings!$D$1:$F$240,3,FALSE)</f>
        <v>#N/A</v>
      </c>
      <c r="E7685" s="9" t="e">
        <f>IF(ISBLANK(A7685),#N/A,VLOOKUP(B7685,mappings!$A$1:$B$152,2,FALSE))</f>
        <v>#N/A</v>
      </c>
      <c r="F7685" s="13">
        <f>IF(OR(ISNA(D7685),ISNA(E7685)),0,C7685*VLOOKUP(D7685&amp;E7685,reference_cepidc!$C$1:$H$381,6,FALSE))</f>
        <v>0</v>
      </c>
      <c r="G7685" s="13">
        <f>IF(OR(ISNA(D7685),ISNA(E7685)),0,C7685*VLOOKUP(D7685&amp;E7685,reference_snds!$C$1:$D$406,2,FALSE))</f>
        <v>0</v>
      </c>
    </row>
    <row r="7686" spans="1:7" x14ac:dyDescent="0.25">
      <c r="A7686" s="14"/>
      <c r="B7686" s="14"/>
      <c r="C7686" s="14"/>
      <c r="D7686" s="9" t="e">
        <f>VLOOKUP(A7686,mappings!$D$1:$F$240,3,FALSE)</f>
        <v>#N/A</v>
      </c>
      <c r="E7686" s="9" t="e">
        <f>IF(ISBLANK(A7686),#N/A,VLOOKUP(B7686,mappings!$A$1:$B$152,2,FALSE))</f>
        <v>#N/A</v>
      </c>
      <c r="F7686" s="13">
        <f>IF(OR(ISNA(D7686),ISNA(E7686)),0,C7686*VLOOKUP(D7686&amp;E7686,reference_cepidc!$C$1:$H$381,6,FALSE))</f>
        <v>0</v>
      </c>
      <c r="G7686" s="13">
        <f>IF(OR(ISNA(D7686),ISNA(E7686)),0,C7686*VLOOKUP(D7686&amp;E7686,reference_snds!$C$1:$D$406,2,FALSE))</f>
        <v>0</v>
      </c>
    </row>
    <row r="7687" spans="1:7" x14ac:dyDescent="0.25">
      <c r="A7687" s="14"/>
      <c r="B7687" s="14"/>
      <c r="C7687" s="14"/>
      <c r="D7687" s="9" t="e">
        <f>VLOOKUP(A7687,mappings!$D$1:$F$240,3,FALSE)</f>
        <v>#N/A</v>
      </c>
      <c r="E7687" s="9" t="e">
        <f>IF(ISBLANK(A7687),#N/A,VLOOKUP(B7687,mappings!$A$1:$B$152,2,FALSE))</f>
        <v>#N/A</v>
      </c>
      <c r="F7687" s="13">
        <f>IF(OR(ISNA(D7687),ISNA(E7687)),0,C7687*VLOOKUP(D7687&amp;E7687,reference_cepidc!$C$1:$H$381,6,FALSE))</f>
        <v>0</v>
      </c>
      <c r="G7687" s="13">
        <f>IF(OR(ISNA(D7687),ISNA(E7687)),0,C7687*VLOOKUP(D7687&amp;E7687,reference_snds!$C$1:$D$406,2,FALSE))</f>
        <v>0</v>
      </c>
    </row>
    <row r="7688" spans="1:7" x14ac:dyDescent="0.25">
      <c r="A7688" s="14"/>
      <c r="B7688" s="14"/>
      <c r="C7688" s="14"/>
      <c r="D7688" s="9" t="e">
        <f>VLOOKUP(A7688,mappings!$D$1:$F$240,3,FALSE)</f>
        <v>#N/A</v>
      </c>
      <c r="E7688" s="9" t="e">
        <f>IF(ISBLANK(A7688),#N/A,VLOOKUP(B7688,mappings!$A$1:$B$152,2,FALSE))</f>
        <v>#N/A</v>
      </c>
      <c r="F7688" s="13">
        <f>IF(OR(ISNA(D7688),ISNA(E7688)),0,C7688*VLOOKUP(D7688&amp;E7688,reference_cepidc!$C$1:$H$381,6,FALSE))</f>
        <v>0</v>
      </c>
      <c r="G7688" s="13">
        <f>IF(OR(ISNA(D7688),ISNA(E7688)),0,C7688*VLOOKUP(D7688&amp;E7688,reference_snds!$C$1:$D$406,2,FALSE))</f>
        <v>0</v>
      </c>
    </row>
    <row r="7689" spans="1:7" x14ac:dyDescent="0.25">
      <c r="A7689" s="14"/>
      <c r="B7689" s="14"/>
      <c r="C7689" s="14"/>
      <c r="D7689" s="9" t="e">
        <f>VLOOKUP(A7689,mappings!$D$1:$F$240,3,FALSE)</f>
        <v>#N/A</v>
      </c>
      <c r="E7689" s="9" t="e">
        <f>IF(ISBLANK(A7689),#N/A,VLOOKUP(B7689,mappings!$A$1:$B$152,2,FALSE))</f>
        <v>#N/A</v>
      </c>
      <c r="F7689" s="13">
        <f>IF(OR(ISNA(D7689),ISNA(E7689)),0,C7689*VLOOKUP(D7689&amp;E7689,reference_cepidc!$C$1:$H$381,6,FALSE))</f>
        <v>0</v>
      </c>
      <c r="G7689" s="13">
        <f>IF(OR(ISNA(D7689),ISNA(E7689)),0,C7689*VLOOKUP(D7689&amp;E7689,reference_snds!$C$1:$D$406,2,FALSE))</f>
        <v>0</v>
      </c>
    </row>
    <row r="7690" spans="1:7" x14ac:dyDescent="0.25">
      <c r="A7690" s="14"/>
      <c r="B7690" s="14"/>
      <c r="C7690" s="14"/>
      <c r="D7690" s="9" t="e">
        <f>VLOOKUP(A7690,mappings!$D$1:$F$240,3,FALSE)</f>
        <v>#N/A</v>
      </c>
      <c r="E7690" s="9" t="e">
        <f>IF(ISBLANK(A7690),#N/A,VLOOKUP(B7690,mappings!$A$1:$B$152,2,FALSE))</f>
        <v>#N/A</v>
      </c>
      <c r="F7690" s="13">
        <f>IF(OR(ISNA(D7690),ISNA(E7690)),0,C7690*VLOOKUP(D7690&amp;E7690,reference_cepidc!$C$1:$H$381,6,FALSE))</f>
        <v>0</v>
      </c>
      <c r="G7690" s="13">
        <f>IF(OR(ISNA(D7690),ISNA(E7690)),0,C7690*VLOOKUP(D7690&amp;E7690,reference_snds!$C$1:$D$406,2,FALSE))</f>
        <v>0</v>
      </c>
    </row>
    <row r="7691" spans="1:7" x14ac:dyDescent="0.25">
      <c r="A7691" s="14"/>
      <c r="B7691" s="14"/>
      <c r="C7691" s="14"/>
      <c r="D7691" s="9" t="e">
        <f>VLOOKUP(A7691,mappings!$D$1:$F$240,3,FALSE)</f>
        <v>#N/A</v>
      </c>
      <c r="E7691" s="9" t="e">
        <f>IF(ISBLANK(A7691),#N/A,VLOOKUP(B7691,mappings!$A$1:$B$152,2,FALSE))</f>
        <v>#N/A</v>
      </c>
      <c r="F7691" s="13">
        <f>IF(OR(ISNA(D7691),ISNA(E7691)),0,C7691*VLOOKUP(D7691&amp;E7691,reference_cepidc!$C$1:$H$381,6,FALSE))</f>
        <v>0</v>
      </c>
      <c r="G7691" s="13">
        <f>IF(OR(ISNA(D7691),ISNA(E7691)),0,C7691*VLOOKUP(D7691&amp;E7691,reference_snds!$C$1:$D$406,2,FALSE))</f>
        <v>0</v>
      </c>
    </row>
    <row r="7692" spans="1:7" x14ac:dyDescent="0.25">
      <c r="A7692" s="14"/>
      <c r="B7692" s="14"/>
      <c r="C7692" s="14"/>
      <c r="D7692" s="9" t="e">
        <f>VLOOKUP(A7692,mappings!$D$1:$F$240,3,FALSE)</f>
        <v>#N/A</v>
      </c>
      <c r="E7692" s="9" t="e">
        <f>IF(ISBLANK(A7692),#N/A,VLOOKUP(B7692,mappings!$A$1:$B$152,2,FALSE))</f>
        <v>#N/A</v>
      </c>
      <c r="F7692" s="13">
        <f>IF(OR(ISNA(D7692),ISNA(E7692)),0,C7692*VLOOKUP(D7692&amp;E7692,reference_cepidc!$C$1:$H$381,6,FALSE))</f>
        <v>0</v>
      </c>
      <c r="G7692" s="13">
        <f>IF(OR(ISNA(D7692),ISNA(E7692)),0,C7692*VLOOKUP(D7692&amp;E7692,reference_snds!$C$1:$D$406,2,FALSE))</f>
        <v>0</v>
      </c>
    </row>
    <row r="7693" spans="1:7" x14ac:dyDescent="0.25">
      <c r="A7693" s="14"/>
      <c r="B7693" s="14"/>
      <c r="C7693" s="14"/>
      <c r="D7693" s="9" t="e">
        <f>VLOOKUP(A7693,mappings!$D$1:$F$240,3,FALSE)</f>
        <v>#N/A</v>
      </c>
      <c r="E7693" s="9" t="e">
        <f>IF(ISBLANK(A7693),#N/A,VLOOKUP(B7693,mappings!$A$1:$B$152,2,FALSE))</f>
        <v>#N/A</v>
      </c>
      <c r="F7693" s="13">
        <f>IF(OR(ISNA(D7693),ISNA(E7693)),0,C7693*VLOOKUP(D7693&amp;E7693,reference_cepidc!$C$1:$H$381,6,FALSE))</f>
        <v>0</v>
      </c>
      <c r="G7693" s="13">
        <f>IF(OR(ISNA(D7693),ISNA(E7693)),0,C7693*VLOOKUP(D7693&amp;E7693,reference_snds!$C$1:$D$406,2,FALSE))</f>
        <v>0</v>
      </c>
    </row>
    <row r="7694" spans="1:7" x14ac:dyDescent="0.25">
      <c r="A7694" s="14"/>
      <c r="B7694" s="14"/>
      <c r="C7694" s="14"/>
      <c r="D7694" s="9" t="e">
        <f>VLOOKUP(A7694,mappings!$D$1:$F$240,3,FALSE)</f>
        <v>#N/A</v>
      </c>
      <c r="E7694" s="9" t="e">
        <f>IF(ISBLANK(A7694),#N/A,VLOOKUP(B7694,mappings!$A$1:$B$152,2,FALSE))</f>
        <v>#N/A</v>
      </c>
      <c r="F7694" s="13">
        <f>IF(OR(ISNA(D7694),ISNA(E7694)),0,C7694*VLOOKUP(D7694&amp;E7694,reference_cepidc!$C$1:$H$381,6,FALSE))</f>
        <v>0</v>
      </c>
      <c r="G7694" s="13">
        <f>IF(OR(ISNA(D7694),ISNA(E7694)),0,C7694*VLOOKUP(D7694&amp;E7694,reference_snds!$C$1:$D$406,2,FALSE))</f>
        <v>0</v>
      </c>
    </row>
    <row r="7695" spans="1:7" x14ac:dyDescent="0.25">
      <c r="A7695" s="14"/>
      <c r="B7695" s="14"/>
      <c r="C7695" s="14"/>
      <c r="D7695" s="9" t="e">
        <f>VLOOKUP(A7695,mappings!$D$1:$F$240,3,FALSE)</f>
        <v>#N/A</v>
      </c>
      <c r="E7695" s="9" t="e">
        <f>IF(ISBLANK(A7695),#N/A,VLOOKUP(B7695,mappings!$A$1:$B$152,2,FALSE))</f>
        <v>#N/A</v>
      </c>
      <c r="F7695" s="13">
        <f>IF(OR(ISNA(D7695),ISNA(E7695)),0,C7695*VLOOKUP(D7695&amp;E7695,reference_cepidc!$C$1:$H$381,6,FALSE))</f>
        <v>0</v>
      </c>
      <c r="G7695" s="13">
        <f>IF(OR(ISNA(D7695),ISNA(E7695)),0,C7695*VLOOKUP(D7695&amp;E7695,reference_snds!$C$1:$D$406,2,FALSE))</f>
        <v>0</v>
      </c>
    </row>
    <row r="7696" spans="1:7" x14ac:dyDescent="0.25">
      <c r="A7696" s="14"/>
      <c r="B7696" s="14"/>
      <c r="C7696" s="14"/>
      <c r="D7696" s="9" t="e">
        <f>VLOOKUP(A7696,mappings!$D$1:$F$240,3,FALSE)</f>
        <v>#N/A</v>
      </c>
      <c r="E7696" s="9" t="e">
        <f>IF(ISBLANK(A7696),#N/A,VLOOKUP(B7696,mappings!$A$1:$B$152,2,FALSE))</f>
        <v>#N/A</v>
      </c>
      <c r="F7696" s="13">
        <f>IF(OR(ISNA(D7696),ISNA(E7696)),0,C7696*VLOOKUP(D7696&amp;E7696,reference_cepidc!$C$1:$H$381,6,FALSE))</f>
        <v>0</v>
      </c>
      <c r="G7696" s="13">
        <f>IF(OR(ISNA(D7696),ISNA(E7696)),0,C7696*VLOOKUP(D7696&amp;E7696,reference_snds!$C$1:$D$406,2,FALSE))</f>
        <v>0</v>
      </c>
    </row>
    <row r="7697" spans="1:7" x14ac:dyDescent="0.25">
      <c r="A7697" s="14"/>
      <c r="B7697" s="14"/>
      <c r="C7697" s="14"/>
      <c r="D7697" s="9" t="e">
        <f>VLOOKUP(A7697,mappings!$D$1:$F$240,3,FALSE)</f>
        <v>#N/A</v>
      </c>
      <c r="E7697" s="9" t="e">
        <f>IF(ISBLANK(A7697),#N/A,VLOOKUP(B7697,mappings!$A$1:$B$152,2,FALSE))</f>
        <v>#N/A</v>
      </c>
      <c r="F7697" s="13">
        <f>IF(OR(ISNA(D7697),ISNA(E7697)),0,C7697*VLOOKUP(D7697&amp;E7697,reference_cepidc!$C$1:$H$381,6,FALSE))</f>
        <v>0</v>
      </c>
      <c r="G7697" s="13">
        <f>IF(OR(ISNA(D7697),ISNA(E7697)),0,C7697*VLOOKUP(D7697&amp;E7697,reference_snds!$C$1:$D$406,2,FALSE))</f>
        <v>0</v>
      </c>
    </row>
    <row r="7698" spans="1:7" x14ac:dyDescent="0.25">
      <c r="A7698" s="14"/>
      <c r="B7698" s="14"/>
      <c r="C7698" s="14"/>
      <c r="D7698" s="9" t="e">
        <f>VLOOKUP(A7698,mappings!$D$1:$F$240,3,FALSE)</f>
        <v>#N/A</v>
      </c>
      <c r="E7698" s="9" t="e">
        <f>IF(ISBLANK(A7698),#N/A,VLOOKUP(B7698,mappings!$A$1:$B$152,2,FALSE))</f>
        <v>#N/A</v>
      </c>
      <c r="F7698" s="13">
        <f>IF(OR(ISNA(D7698),ISNA(E7698)),0,C7698*VLOOKUP(D7698&amp;E7698,reference_cepidc!$C$1:$H$381,6,FALSE))</f>
        <v>0</v>
      </c>
      <c r="G7698" s="13">
        <f>IF(OR(ISNA(D7698),ISNA(E7698)),0,C7698*VLOOKUP(D7698&amp;E7698,reference_snds!$C$1:$D$406,2,FALSE))</f>
        <v>0</v>
      </c>
    </row>
    <row r="7699" spans="1:7" x14ac:dyDescent="0.25">
      <c r="A7699" s="14"/>
      <c r="B7699" s="14"/>
      <c r="C7699" s="14"/>
      <c r="D7699" s="9" t="e">
        <f>VLOOKUP(A7699,mappings!$D$1:$F$240,3,FALSE)</f>
        <v>#N/A</v>
      </c>
      <c r="E7699" s="9" t="e">
        <f>IF(ISBLANK(A7699),#N/A,VLOOKUP(B7699,mappings!$A$1:$B$152,2,FALSE))</f>
        <v>#N/A</v>
      </c>
      <c r="F7699" s="13">
        <f>IF(OR(ISNA(D7699),ISNA(E7699)),0,C7699*VLOOKUP(D7699&amp;E7699,reference_cepidc!$C$1:$H$381,6,FALSE))</f>
        <v>0</v>
      </c>
      <c r="G7699" s="13">
        <f>IF(OR(ISNA(D7699),ISNA(E7699)),0,C7699*VLOOKUP(D7699&amp;E7699,reference_snds!$C$1:$D$406,2,FALSE))</f>
        <v>0</v>
      </c>
    </row>
    <row r="7700" spans="1:7" x14ac:dyDescent="0.25">
      <c r="A7700" s="14"/>
      <c r="B7700" s="14"/>
      <c r="C7700" s="14"/>
      <c r="D7700" s="9" t="e">
        <f>VLOOKUP(A7700,mappings!$D$1:$F$240,3,FALSE)</f>
        <v>#N/A</v>
      </c>
      <c r="E7700" s="9" t="e">
        <f>IF(ISBLANK(A7700),#N/A,VLOOKUP(B7700,mappings!$A$1:$B$152,2,FALSE))</f>
        <v>#N/A</v>
      </c>
      <c r="F7700" s="13">
        <f>IF(OR(ISNA(D7700),ISNA(E7700)),0,C7700*VLOOKUP(D7700&amp;E7700,reference_cepidc!$C$1:$H$381,6,FALSE))</f>
        <v>0</v>
      </c>
      <c r="G7700" s="13">
        <f>IF(OR(ISNA(D7700),ISNA(E7700)),0,C7700*VLOOKUP(D7700&amp;E7700,reference_snds!$C$1:$D$406,2,FALSE))</f>
        <v>0</v>
      </c>
    </row>
    <row r="7701" spans="1:7" x14ac:dyDescent="0.25">
      <c r="A7701" s="14"/>
      <c r="B7701" s="14"/>
      <c r="C7701" s="14"/>
      <c r="D7701" s="9" t="e">
        <f>VLOOKUP(A7701,mappings!$D$1:$F$240,3,FALSE)</f>
        <v>#N/A</v>
      </c>
      <c r="E7701" s="9" t="e">
        <f>IF(ISBLANK(A7701),#N/A,VLOOKUP(B7701,mappings!$A$1:$B$152,2,FALSE))</f>
        <v>#N/A</v>
      </c>
      <c r="F7701" s="13">
        <f>IF(OR(ISNA(D7701),ISNA(E7701)),0,C7701*VLOOKUP(D7701&amp;E7701,reference_cepidc!$C$1:$H$381,6,FALSE))</f>
        <v>0</v>
      </c>
      <c r="G7701" s="13">
        <f>IF(OR(ISNA(D7701),ISNA(E7701)),0,C7701*VLOOKUP(D7701&amp;E7701,reference_snds!$C$1:$D$406,2,FALSE))</f>
        <v>0</v>
      </c>
    </row>
    <row r="7702" spans="1:7" x14ac:dyDescent="0.25">
      <c r="A7702" s="14"/>
      <c r="B7702" s="14"/>
      <c r="C7702" s="14"/>
      <c r="D7702" s="9" t="e">
        <f>VLOOKUP(A7702,mappings!$D$1:$F$240,3,FALSE)</f>
        <v>#N/A</v>
      </c>
      <c r="E7702" s="9" t="e">
        <f>IF(ISBLANK(A7702),#N/A,VLOOKUP(B7702,mappings!$A$1:$B$152,2,FALSE))</f>
        <v>#N/A</v>
      </c>
      <c r="F7702" s="13">
        <f>IF(OR(ISNA(D7702),ISNA(E7702)),0,C7702*VLOOKUP(D7702&amp;E7702,reference_cepidc!$C$1:$H$381,6,FALSE))</f>
        <v>0</v>
      </c>
      <c r="G7702" s="13">
        <f>IF(OR(ISNA(D7702),ISNA(E7702)),0,C7702*VLOOKUP(D7702&amp;E7702,reference_snds!$C$1:$D$406,2,FALSE))</f>
        <v>0</v>
      </c>
    </row>
    <row r="7703" spans="1:7" x14ac:dyDescent="0.25">
      <c r="A7703" s="14"/>
      <c r="B7703" s="14"/>
      <c r="C7703" s="14"/>
      <c r="D7703" s="9" t="e">
        <f>VLOOKUP(A7703,mappings!$D$1:$F$240,3,FALSE)</f>
        <v>#N/A</v>
      </c>
      <c r="E7703" s="9" t="e">
        <f>IF(ISBLANK(A7703),#N/A,VLOOKUP(B7703,mappings!$A$1:$B$152,2,FALSE))</f>
        <v>#N/A</v>
      </c>
      <c r="F7703" s="13">
        <f>IF(OR(ISNA(D7703),ISNA(E7703)),0,C7703*VLOOKUP(D7703&amp;E7703,reference_cepidc!$C$1:$H$381,6,FALSE))</f>
        <v>0</v>
      </c>
      <c r="G7703" s="13">
        <f>IF(OR(ISNA(D7703),ISNA(E7703)),0,C7703*VLOOKUP(D7703&amp;E7703,reference_snds!$C$1:$D$406,2,FALSE))</f>
        <v>0</v>
      </c>
    </row>
    <row r="7704" spans="1:7" x14ac:dyDescent="0.25">
      <c r="A7704" s="14"/>
      <c r="B7704" s="14"/>
      <c r="C7704" s="14"/>
      <c r="D7704" s="9" t="e">
        <f>VLOOKUP(A7704,mappings!$D$1:$F$240,3,FALSE)</f>
        <v>#N/A</v>
      </c>
      <c r="E7704" s="9" t="e">
        <f>IF(ISBLANK(A7704),#N/A,VLOOKUP(B7704,mappings!$A$1:$B$152,2,FALSE))</f>
        <v>#N/A</v>
      </c>
      <c r="F7704" s="13">
        <f>IF(OR(ISNA(D7704),ISNA(E7704)),0,C7704*VLOOKUP(D7704&amp;E7704,reference_cepidc!$C$1:$H$381,6,FALSE))</f>
        <v>0</v>
      </c>
      <c r="G7704" s="13">
        <f>IF(OR(ISNA(D7704),ISNA(E7704)),0,C7704*VLOOKUP(D7704&amp;E7704,reference_snds!$C$1:$D$406,2,FALSE))</f>
        <v>0</v>
      </c>
    </row>
    <row r="7705" spans="1:7" x14ac:dyDescent="0.25">
      <c r="A7705" s="14"/>
      <c r="B7705" s="14"/>
      <c r="C7705" s="14"/>
      <c r="D7705" s="9" t="e">
        <f>VLOOKUP(A7705,mappings!$D$1:$F$240,3,FALSE)</f>
        <v>#N/A</v>
      </c>
      <c r="E7705" s="9" t="e">
        <f>IF(ISBLANK(A7705),#N/A,VLOOKUP(B7705,mappings!$A$1:$B$152,2,FALSE))</f>
        <v>#N/A</v>
      </c>
      <c r="F7705" s="13">
        <f>IF(OR(ISNA(D7705),ISNA(E7705)),0,C7705*VLOOKUP(D7705&amp;E7705,reference_cepidc!$C$1:$H$381,6,FALSE))</f>
        <v>0</v>
      </c>
      <c r="G7705" s="13">
        <f>IF(OR(ISNA(D7705),ISNA(E7705)),0,C7705*VLOOKUP(D7705&amp;E7705,reference_snds!$C$1:$D$406,2,FALSE))</f>
        <v>0</v>
      </c>
    </row>
    <row r="7706" spans="1:7" x14ac:dyDescent="0.25">
      <c r="A7706" s="14"/>
      <c r="B7706" s="14"/>
      <c r="C7706" s="14"/>
      <c r="D7706" s="9" t="e">
        <f>VLOOKUP(A7706,mappings!$D$1:$F$240,3,FALSE)</f>
        <v>#N/A</v>
      </c>
      <c r="E7706" s="9" t="e">
        <f>IF(ISBLANK(A7706),#N/A,VLOOKUP(B7706,mappings!$A$1:$B$152,2,FALSE))</f>
        <v>#N/A</v>
      </c>
      <c r="F7706" s="13">
        <f>IF(OR(ISNA(D7706),ISNA(E7706)),0,C7706*VLOOKUP(D7706&amp;E7706,reference_cepidc!$C$1:$H$381,6,FALSE))</f>
        <v>0</v>
      </c>
      <c r="G7706" s="13">
        <f>IF(OR(ISNA(D7706),ISNA(E7706)),0,C7706*VLOOKUP(D7706&amp;E7706,reference_snds!$C$1:$D$406,2,FALSE))</f>
        <v>0</v>
      </c>
    </row>
    <row r="7707" spans="1:7" x14ac:dyDescent="0.25">
      <c r="A7707" s="14"/>
      <c r="B7707" s="14"/>
      <c r="C7707" s="14"/>
      <c r="D7707" s="9" t="e">
        <f>VLOOKUP(A7707,mappings!$D$1:$F$240,3,FALSE)</f>
        <v>#N/A</v>
      </c>
      <c r="E7707" s="9" t="e">
        <f>IF(ISBLANK(A7707),#N/A,VLOOKUP(B7707,mappings!$A$1:$B$152,2,FALSE))</f>
        <v>#N/A</v>
      </c>
      <c r="F7707" s="13">
        <f>IF(OR(ISNA(D7707),ISNA(E7707)),0,C7707*VLOOKUP(D7707&amp;E7707,reference_cepidc!$C$1:$H$381,6,FALSE))</f>
        <v>0</v>
      </c>
      <c r="G7707" s="13">
        <f>IF(OR(ISNA(D7707),ISNA(E7707)),0,C7707*VLOOKUP(D7707&amp;E7707,reference_snds!$C$1:$D$406,2,FALSE))</f>
        <v>0</v>
      </c>
    </row>
    <row r="7708" spans="1:7" x14ac:dyDescent="0.25">
      <c r="A7708" s="14"/>
      <c r="B7708" s="14"/>
      <c r="C7708" s="14"/>
      <c r="D7708" s="9" t="e">
        <f>VLOOKUP(A7708,mappings!$D$1:$F$240,3,FALSE)</f>
        <v>#N/A</v>
      </c>
      <c r="E7708" s="9" t="e">
        <f>IF(ISBLANK(A7708),#N/A,VLOOKUP(B7708,mappings!$A$1:$B$152,2,FALSE))</f>
        <v>#N/A</v>
      </c>
      <c r="F7708" s="13">
        <f>IF(OR(ISNA(D7708),ISNA(E7708)),0,C7708*VLOOKUP(D7708&amp;E7708,reference_cepidc!$C$1:$H$381,6,FALSE))</f>
        <v>0</v>
      </c>
      <c r="G7708" s="13">
        <f>IF(OR(ISNA(D7708),ISNA(E7708)),0,C7708*VLOOKUP(D7708&amp;E7708,reference_snds!$C$1:$D$406,2,FALSE))</f>
        <v>0</v>
      </c>
    </row>
    <row r="7709" spans="1:7" x14ac:dyDescent="0.25">
      <c r="A7709" s="14"/>
      <c r="B7709" s="14"/>
      <c r="C7709" s="14"/>
      <c r="D7709" s="9" t="e">
        <f>VLOOKUP(A7709,mappings!$D$1:$F$240,3,FALSE)</f>
        <v>#N/A</v>
      </c>
      <c r="E7709" s="9" t="e">
        <f>IF(ISBLANK(A7709),#N/A,VLOOKUP(B7709,mappings!$A$1:$B$152,2,FALSE))</f>
        <v>#N/A</v>
      </c>
      <c r="F7709" s="13">
        <f>IF(OR(ISNA(D7709),ISNA(E7709)),0,C7709*VLOOKUP(D7709&amp;E7709,reference_cepidc!$C$1:$H$381,6,FALSE))</f>
        <v>0</v>
      </c>
      <c r="G7709" s="13">
        <f>IF(OR(ISNA(D7709),ISNA(E7709)),0,C7709*VLOOKUP(D7709&amp;E7709,reference_snds!$C$1:$D$406,2,FALSE))</f>
        <v>0</v>
      </c>
    </row>
    <row r="7710" spans="1:7" x14ac:dyDescent="0.25">
      <c r="A7710" s="14"/>
      <c r="B7710" s="14"/>
      <c r="C7710" s="14"/>
      <c r="D7710" s="9" t="e">
        <f>VLOOKUP(A7710,mappings!$D$1:$F$240,3,FALSE)</f>
        <v>#N/A</v>
      </c>
      <c r="E7710" s="9" t="e">
        <f>IF(ISBLANK(A7710),#N/A,VLOOKUP(B7710,mappings!$A$1:$B$152,2,FALSE))</f>
        <v>#N/A</v>
      </c>
      <c r="F7710" s="13">
        <f>IF(OR(ISNA(D7710),ISNA(E7710)),0,C7710*VLOOKUP(D7710&amp;E7710,reference_cepidc!$C$1:$H$381,6,FALSE))</f>
        <v>0</v>
      </c>
      <c r="G7710" s="13">
        <f>IF(OR(ISNA(D7710),ISNA(E7710)),0,C7710*VLOOKUP(D7710&amp;E7710,reference_snds!$C$1:$D$406,2,FALSE))</f>
        <v>0</v>
      </c>
    </row>
    <row r="7711" spans="1:7" x14ac:dyDescent="0.25">
      <c r="A7711" s="14"/>
      <c r="B7711" s="14"/>
      <c r="C7711" s="14"/>
      <c r="D7711" s="9" t="e">
        <f>VLOOKUP(A7711,mappings!$D$1:$F$240,3,FALSE)</f>
        <v>#N/A</v>
      </c>
      <c r="E7711" s="9" t="e">
        <f>IF(ISBLANK(A7711),#N/A,VLOOKUP(B7711,mappings!$A$1:$B$152,2,FALSE))</f>
        <v>#N/A</v>
      </c>
      <c r="F7711" s="13">
        <f>IF(OR(ISNA(D7711),ISNA(E7711)),0,C7711*VLOOKUP(D7711&amp;E7711,reference_cepidc!$C$1:$H$381,6,FALSE))</f>
        <v>0</v>
      </c>
      <c r="G7711" s="13">
        <f>IF(OR(ISNA(D7711),ISNA(E7711)),0,C7711*VLOOKUP(D7711&amp;E7711,reference_snds!$C$1:$D$406,2,FALSE))</f>
        <v>0</v>
      </c>
    </row>
    <row r="7712" spans="1:7" x14ac:dyDescent="0.25">
      <c r="A7712" s="14"/>
      <c r="B7712" s="14"/>
      <c r="C7712" s="14"/>
      <c r="D7712" s="9" t="e">
        <f>VLOOKUP(A7712,mappings!$D$1:$F$240,3,FALSE)</f>
        <v>#N/A</v>
      </c>
      <c r="E7712" s="9" t="e">
        <f>IF(ISBLANK(A7712),#N/A,VLOOKUP(B7712,mappings!$A$1:$B$152,2,FALSE))</f>
        <v>#N/A</v>
      </c>
      <c r="F7712" s="13">
        <f>IF(OR(ISNA(D7712),ISNA(E7712)),0,C7712*VLOOKUP(D7712&amp;E7712,reference_cepidc!$C$1:$H$381,6,FALSE))</f>
        <v>0</v>
      </c>
      <c r="G7712" s="13">
        <f>IF(OR(ISNA(D7712),ISNA(E7712)),0,C7712*VLOOKUP(D7712&amp;E7712,reference_snds!$C$1:$D$406,2,FALSE))</f>
        <v>0</v>
      </c>
    </row>
    <row r="7713" spans="1:7" x14ac:dyDescent="0.25">
      <c r="A7713" s="14"/>
      <c r="B7713" s="14"/>
      <c r="C7713" s="14"/>
      <c r="D7713" s="9" t="e">
        <f>VLOOKUP(A7713,mappings!$D$1:$F$240,3,FALSE)</f>
        <v>#N/A</v>
      </c>
      <c r="E7713" s="9" t="e">
        <f>IF(ISBLANK(A7713),#N/A,VLOOKUP(B7713,mappings!$A$1:$B$152,2,FALSE))</f>
        <v>#N/A</v>
      </c>
      <c r="F7713" s="13">
        <f>IF(OR(ISNA(D7713),ISNA(E7713)),0,C7713*VLOOKUP(D7713&amp;E7713,reference_cepidc!$C$1:$H$381,6,FALSE))</f>
        <v>0</v>
      </c>
      <c r="G7713" s="13">
        <f>IF(OR(ISNA(D7713),ISNA(E7713)),0,C7713*VLOOKUP(D7713&amp;E7713,reference_snds!$C$1:$D$406,2,FALSE))</f>
        <v>0</v>
      </c>
    </row>
    <row r="7714" spans="1:7" x14ac:dyDescent="0.25">
      <c r="A7714" s="14"/>
      <c r="B7714" s="14"/>
      <c r="C7714" s="14"/>
      <c r="D7714" s="9" t="e">
        <f>VLOOKUP(A7714,mappings!$D$1:$F$240,3,FALSE)</f>
        <v>#N/A</v>
      </c>
      <c r="E7714" s="9" t="e">
        <f>IF(ISBLANK(A7714),#N/A,VLOOKUP(B7714,mappings!$A$1:$B$152,2,FALSE))</f>
        <v>#N/A</v>
      </c>
      <c r="F7714" s="13">
        <f>IF(OR(ISNA(D7714),ISNA(E7714)),0,C7714*VLOOKUP(D7714&amp;E7714,reference_cepidc!$C$1:$H$381,6,FALSE))</f>
        <v>0</v>
      </c>
      <c r="G7714" s="13">
        <f>IF(OR(ISNA(D7714),ISNA(E7714)),0,C7714*VLOOKUP(D7714&amp;E7714,reference_snds!$C$1:$D$406,2,FALSE))</f>
        <v>0</v>
      </c>
    </row>
    <row r="7715" spans="1:7" x14ac:dyDescent="0.25">
      <c r="A7715" s="14"/>
      <c r="B7715" s="14"/>
      <c r="C7715" s="14"/>
      <c r="D7715" s="9" t="e">
        <f>VLOOKUP(A7715,mappings!$D$1:$F$240,3,FALSE)</f>
        <v>#N/A</v>
      </c>
      <c r="E7715" s="9" t="e">
        <f>IF(ISBLANK(A7715),#N/A,VLOOKUP(B7715,mappings!$A$1:$B$152,2,FALSE))</f>
        <v>#N/A</v>
      </c>
      <c r="F7715" s="13">
        <f>IF(OR(ISNA(D7715),ISNA(E7715)),0,C7715*VLOOKUP(D7715&amp;E7715,reference_cepidc!$C$1:$H$381,6,FALSE))</f>
        <v>0</v>
      </c>
      <c r="G7715" s="13">
        <f>IF(OR(ISNA(D7715),ISNA(E7715)),0,C7715*VLOOKUP(D7715&amp;E7715,reference_snds!$C$1:$D$406,2,FALSE))</f>
        <v>0</v>
      </c>
    </row>
    <row r="7716" spans="1:7" x14ac:dyDescent="0.25">
      <c r="A7716" s="14"/>
      <c r="B7716" s="14"/>
      <c r="C7716" s="14"/>
      <c r="D7716" s="9" t="e">
        <f>VLOOKUP(A7716,mappings!$D$1:$F$240,3,FALSE)</f>
        <v>#N/A</v>
      </c>
      <c r="E7716" s="9" t="e">
        <f>IF(ISBLANK(A7716),#N/A,VLOOKUP(B7716,mappings!$A$1:$B$152,2,FALSE))</f>
        <v>#N/A</v>
      </c>
      <c r="F7716" s="13">
        <f>IF(OR(ISNA(D7716),ISNA(E7716)),0,C7716*VLOOKUP(D7716&amp;E7716,reference_cepidc!$C$1:$H$381,6,FALSE))</f>
        <v>0</v>
      </c>
      <c r="G7716" s="13">
        <f>IF(OR(ISNA(D7716),ISNA(E7716)),0,C7716*VLOOKUP(D7716&amp;E7716,reference_snds!$C$1:$D$406,2,FALSE))</f>
        <v>0</v>
      </c>
    </row>
    <row r="7717" spans="1:7" x14ac:dyDescent="0.25">
      <c r="A7717" s="14"/>
      <c r="B7717" s="14"/>
      <c r="C7717" s="14"/>
      <c r="D7717" s="9" t="e">
        <f>VLOOKUP(A7717,mappings!$D$1:$F$240,3,FALSE)</f>
        <v>#N/A</v>
      </c>
      <c r="E7717" s="9" t="e">
        <f>IF(ISBLANK(A7717),#N/A,VLOOKUP(B7717,mappings!$A$1:$B$152,2,FALSE))</f>
        <v>#N/A</v>
      </c>
      <c r="F7717" s="13">
        <f>IF(OR(ISNA(D7717),ISNA(E7717)),0,C7717*VLOOKUP(D7717&amp;E7717,reference_cepidc!$C$1:$H$381,6,FALSE))</f>
        <v>0</v>
      </c>
      <c r="G7717" s="13">
        <f>IF(OR(ISNA(D7717),ISNA(E7717)),0,C7717*VLOOKUP(D7717&amp;E7717,reference_snds!$C$1:$D$406,2,FALSE))</f>
        <v>0</v>
      </c>
    </row>
    <row r="7718" spans="1:7" x14ac:dyDescent="0.25">
      <c r="A7718" s="14"/>
      <c r="B7718" s="14"/>
      <c r="C7718" s="14"/>
      <c r="D7718" s="9" t="e">
        <f>VLOOKUP(A7718,mappings!$D$1:$F$240,3,FALSE)</f>
        <v>#N/A</v>
      </c>
      <c r="E7718" s="9" t="e">
        <f>IF(ISBLANK(A7718),#N/A,VLOOKUP(B7718,mappings!$A$1:$B$152,2,FALSE))</f>
        <v>#N/A</v>
      </c>
      <c r="F7718" s="13">
        <f>IF(OR(ISNA(D7718),ISNA(E7718)),0,C7718*VLOOKUP(D7718&amp;E7718,reference_cepidc!$C$1:$H$381,6,FALSE))</f>
        <v>0</v>
      </c>
      <c r="G7718" s="13">
        <f>IF(OR(ISNA(D7718),ISNA(E7718)),0,C7718*VLOOKUP(D7718&amp;E7718,reference_snds!$C$1:$D$406,2,FALSE))</f>
        <v>0</v>
      </c>
    </row>
    <row r="7719" spans="1:7" x14ac:dyDescent="0.25">
      <c r="A7719" s="14"/>
      <c r="B7719" s="14"/>
      <c r="C7719" s="14"/>
      <c r="D7719" s="9" t="e">
        <f>VLOOKUP(A7719,mappings!$D$1:$F$240,3,FALSE)</f>
        <v>#N/A</v>
      </c>
      <c r="E7719" s="9" t="e">
        <f>IF(ISBLANK(A7719),#N/A,VLOOKUP(B7719,mappings!$A$1:$B$152,2,FALSE))</f>
        <v>#N/A</v>
      </c>
      <c r="F7719" s="13">
        <f>IF(OR(ISNA(D7719),ISNA(E7719)),0,C7719*VLOOKUP(D7719&amp;E7719,reference_cepidc!$C$1:$H$381,6,FALSE))</f>
        <v>0</v>
      </c>
      <c r="G7719" s="13">
        <f>IF(OR(ISNA(D7719),ISNA(E7719)),0,C7719*VLOOKUP(D7719&amp;E7719,reference_snds!$C$1:$D$406,2,FALSE))</f>
        <v>0</v>
      </c>
    </row>
    <row r="7720" spans="1:7" x14ac:dyDescent="0.25">
      <c r="A7720" s="14"/>
      <c r="B7720" s="14"/>
      <c r="C7720" s="14"/>
      <c r="D7720" s="9" t="e">
        <f>VLOOKUP(A7720,mappings!$D$1:$F$240,3,FALSE)</f>
        <v>#N/A</v>
      </c>
      <c r="E7720" s="9" t="e">
        <f>IF(ISBLANK(A7720),#N/A,VLOOKUP(B7720,mappings!$A$1:$B$152,2,FALSE))</f>
        <v>#N/A</v>
      </c>
      <c r="F7720" s="13">
        <f>IF(OR(ISNA(D7720),ISNA(E7720)),0,C7720*VLOOKUP(D7720&amp;E7720,reference_cepidc!$C$1:$H$381,6,FALSE))</f>
        <v>0</v>
      </c>
      <c r="G7720" s="13">
        <f>IF(OR(ISNA(D7720),ISNA(E7720)),0,C7720*VLOOKUP(D7720&amp;E7720,reference_snds!$C$1:$D$406,2,FALSE))</f>
        <v>0</v>
      </c>
    </row>
    <row r="7721" spans="1:7" x14ac:dyDescent="0.25">
      <c r="A7721" s="14"/>
      <c r="B7721" s="14"/>
      <c r="C7721" s="14"/>
      <c r="D7721" s="9" t="e">
        <f>VLOOKUP(A7721,mappings!$D$1:$F$240,3,FALSE)</f>
        <v>#N/A</v>
      </c>
      <c r="E7721" s="9" t="e">
        <f>IF(ISBLANK(A7721),#N/A,VLOOKUP(B7721,mappings!$A$1:$B$152,2,FALSE))</f>
        <v>#N/A</v>
      </c>
      <c r="F7721" s="13">
        <f>IF(OR(ISNA(D7721),ISNA(E7721)),0,C7721*VLOOKUP(D7721&amp;E7721,reference_cepidc!$C$1:$H$381,6,FALSE))</f>
        <v>0</v>
      </c>
      <c r="G7721" s="13">
        <f>IF(OR(ISNA(D7721),ISNA(E7721)),0,C7721*VLOOKUP(D7721&amp;E7721,reference_snds!$C$1:$D$406,2,FALSE))</f>
        <v>0</v>
      </c>
    </row>
    <row r="7722" spans="1:7" x14ac:dyDescent="0.25">
      <c r="A7722" s="14"/>
      <c r="B7722" s="14"/>
      <c r="C7722" s="14"/>
      <c r="D7722" s="9" t="e">
        <f>VLOOKUP(A7722,mappings!$D$1:$F$240,3,FALSE)</f>
        <v>#N/A</v>
      </c>
      <c r="E7722" s="9" t="e">
        <f>IF(ISBLANK(A7722),#N/A,VLOOKUP(B7722,mappings!$A$1:$B$152,2,FALSE))</f>
        <v>#N/A</v>
      </c>
      <c r="F7722" s="13">
        <f>IF(OR(ISNA(D7722),ISNA(E7722)),0,C7722*VLOOKUP(D7722&amp;E7722,reference_cepidc!$C$1:$H$381,6,FALSE))</f>
        <v>0</v>
      </c>
      <c r="G7722" s="13">
        <f>IF(OR(ISNA(D7722),ISNA(E7722)),0,C7722*VLOOKUP(D7722&amp;E7722,reference_snds!$C$1:$D$406,2,FALSE))</f>
        <v>0</v>
      </c>
    </row>
    <row r="7723" spans="1:7" x14ac:dyDescent="0.25">
      <c r="A7723" s="14"/>
      <c r="B7723" s="14"/>
      <c r="C7723" s="14"/>
      <c r="D7723" s="9" t="e">
        <f>VLOOKUP(A7723,mappings!$D$1:$F$240,3,FALSE)</f>
        <v>#N/A</v>
      </c>
      <c r="E7723" s="9" t="e">
        <f>IF(ISBLANK(A7723),#N/A,VLOOKUP(B7723,mappings!$A$1:$B$152,2,FALSE))</f>
        <v>#N/A</v>
      </c>
      <c r="F7723" s="13">
        <f>IF(OR(ISNA(D7723),ISNA(E7723)),0,C7723*VLOOKUP(D7723&amp;E7723,reference_cepidc!$C$1:$H$381,6,FALSE))</f>
        <v>0</v>
      </c>
      <c r="G7723" s="13">
        <f>IF(OR(ISNA(D7723),ISNA(E7723)),0,C7723*VLOOKUP(D7723&amp;E7723,reference_snds!$C$1:$D$406,2,FALSE))</f>
        <v>0</v>
      </c>
    </row>
    <row r="7724" spans="1:7" x14ac:dyDescent="0.25">
      <c r="A7724" s="14"/>
      <c r="B7724" s="14"/>
      <c r="C7724" s="14"/>
      <c r="D7724" s="9" t="e">
        <f>VLOOKUP(A7724,mappings!$D$1:$F$240,3,FALSE)</f>
        <v>#N/A</v>
      </c>
      <c r="E7724" s="9" t="e">
        <f>IF(ISBLANK(A7724),#N/A,VLOOKUP(B7724,mappings!$A$1:$B$152,2,FALSE))</f>
        <v>#N/A</v>
      </c>
      <c r="F7724" s="13">
        <f>IF(OR(ISNA(D7724),ISNA(E7724)),0,C7724*VLOOKUP(D7724&amp;E7724,reference_cepidc!$C$1:$H$381,6,FALSE))</f>
        <v>0</v>
      </c>
      <c r="G7724" s="13">
        <f>IF(OR(ISNA(D7724),ISNA(E7724)),0,C7724*VLOOKUP(D7724&amp;E7724,reference_snds!$C$1:$D$406,2,FALSE))</f>
        <v>0</v>
      </c>
    </row>
    <row r="7725" spans="1:7" x14ac:dyDescent="0.25">
      <c r="A7725" s="14"/>
      <c r="B7725" s="14"/>
      <c r="C7725" s="14"/>
      <c r="D7725" s="9" t="e">
        <f>VLOOKUP(A7725,mappings!$D$1:$F$240,3,FALSE)</f>
        <v>#N/A</v>
      </c>
      <c r="E7725" s="9" t="e">
        <f>IF(ISBLANK(A7725),#N/A,VLOOKUP(B7725,mappings!$A$1:$B$152,2,FALSE))</f>
        <v>#N/A</v>
      </c>
      <c r="F7725" s="13">
        <f>IF(OR(ISNA(D7725),ISNA(E7725)),0,C7725*VLOOKUP(D7725&amp;E7725,reference_cepidc!$C$1:$H$381,6,FALSE))</f>
        <v>0</v>
      </c>
      <c r="G7725" s="13">
        <f>IF(OR(ISNA(D7725),ISNA(E7725)),0,C7725*VLOOKUP(D7725&amp;E7725,reference_snds!$C$1:$D$406,2,FALSE))</f>
        <v>0</v>
      </c>
    </row>
    <row r="7726" spans="1:7" x14ac:dyDescent="0.25">
      <c r="A7726" s="14"/>
      <c r="B7726" s="14"/>
      <c r="C7726" s="14"/>
      <c r="D7726" s="9" t="e">
        <f>VLOOKUP(A7726,mappings!$D$1:$F$240,3,FALSE)</f>
        <v>#N/A</v>
      </c>
      <c r="E7726" s="9" t="e">
        <f>IF(ISBLANK(A7726),#N/A,VLOOKUP(B7726,mappings!$A$1:$B$152,2,FALSE))</f>
        <v>#N/A</v>
      </c>
      <c r="F7726" s="13">
        <f>IF(OR(ISNA(D7726),ISNA(E7726)),0,C7726*VLOOKUP(D7726&amp;E7726,reference_cepidc!$C$1:$H$381,6,FALSE))</f>
        <v>0</v>
      </c>
      <c r="G7726" s="13">
        <f>IF(OR(ISNA(D7726),ISNA(E7726)),0,C7726*VLOOKUP(D7726&amp;E7726,reference_snds!$C$1:$D$406,2,FALSE))</f>
        <v>0</v>
      </c>
    </row>
    <row r="7727" spans="1:7" x14ac:dyDescent="0.25">
      <c r="A7727" s="14"/>
      <c r="B7727" s="14"/>
      <c r="C7727" s="14"/>
      <c r="D7727" s="9" t="e">
        <f>VLOOKUP(A7727,mappings!$D$1:$F$240,3,FALSE)</f>
        <v>#N/A</v>
      </c>
      <c r="E7727" s="9" t="e">
        <f>IF(ISBLANK(A7727),#N/A,VLOOKUP(B7727,mappings!$A$1:$B$152,2,FALSE))</f>
        <v>#N/A</v>
      </c>
      <c r="F7727" s="13">
        <f>IF(OR(ISNA(D7727),ISNA(E7727)),0,C7727*VLOOKUP(D7727&amp;E7727,reference_cepidc!$C$1:$H$381,6,FALSE))</f>
        <v>0</v>
      </c>
      <c r="G7727" s="13">
        <f>IF(OR(ISNA(D7727),ISNA(E7727)),0,C7727*VLOOKUP(D7727&amp;E7727,reference_snds!$C$1:$D$406,2,FALSE))</f>
        <v>0</v>
      </c>
    </row>
    <row r="7728" spans="1:7" x14ac:dyDescent="0.25">
      <c r="A7728" s="14"/>
      <c r="B7728" s="14"/>
      <c r="C7728" s="14"/>
      <c r="D7728" s="9" t="e">
        <f>VLOOKUP(A7728,mappings!$D$1:$F$240,3,FALSE)</f>
        <v>#N/A</v>
      </c>
      <c r="E7728" s="9" t="e">
        <f>IF(ISBLANK(A7728),#N/A,VLOOKUP(B7728,mappings!$A$1:$B$152,2,FALSE))</f>
        <v>#N/A</v>
      </c>
      <c r="F7728" s="13">
        <f>IF(OR(ISNA(D7728),ISNA(E7728)),0,C7728*VLOOKUP(D7728&amp;E7728,reference_cepidc!$C$1:$H$381,6,FALSE))</f>
        <v>0</v>
      </c>
      <c r="G7728" s="13">
        <f>IF(OR(ISNA(D7728),ISNA(E7728)),0,C7728*VLOOKUP(D7728&amp;E7728,reference_snds!$C$1:$D$406,2,FALSE))</f>
        <v>0</v>
      </c>
    </row>
    <row r="7729" spans="1:7" x14ac:dyDescent="0.25">
      <c r="A7729" s="14"/>
      <c r="B7729" s="14"/>
      <c r="C7729" s="14"/>
      <c r="D7729" s="9" t="e">
        <f>VLOOKUP(A7729,mappings!$D$1:$F$240,3,FALSE)</f>
        <v>#N/A</v>
      </c>
      <c r="E7729" s="9" t="e">
        <f>IF(ISBLANK(A7729),#N/A,VLOOKUP(B7729,mappings!$A$1:$B$152,2,FALSE))</f>
        <v>#N/A</v>
      </c>
      <c r="F7729" s="13">
        <f>IF(OR(ISNA(D7729),ISNA(E7729)),0,C7729*VLOOKUP(D7729&amp;E7729,reference_cepidc!$C$1:$H$381,6,FALSE))</f>
        <v>0</v>
      </c>
      <c r="G7729" s="13">
        <f>IF(OR(ISNA(D7729),ISNA(E7729)),0,C7729*VLOOKUP(D7729&amp;E7729,reference_snds!$C$1:$D$406,2,FALSE))</f>
        <v>0</v>
      </c>
    </row>
    <row r="7730" spans="1:7" x14ac:dyDescent="0.25">
      <c r="A7730" s="14"/>
      <c r="B7730" s="14"/>
      <c r="C7730" s="14"/>
      <c r="D7730" s="9" t="e">
        <f>VLOOKUP(A7730,mappings!$D$1:$F$240,3,FALSE)</f>
        <v>#N/A</v>
      </c>
      <c r="E7730" s="9" t="e">
        <f>IF(ISBLANK(A7730),#N/A,VLOOKUP(B7730,mappings!$A$1:$B$152,2,FALSE))</f>
        <v>#N/A</v>
      </c>
      <c r="F7730" s="13">
        <f>IF(OR(ISNA(D7730),ISNA(E7730)),0,C7730*VLOOKUP(D7730&amp;E7730,reference_cepidc!$C$1:$H$381,6,FALSE))</f>
        <v>0</v>
      </c>
      <c r="G7730" s="13">
        <f>IF(OR(ISNA(D7730),ISNA(E7730)),0,C7730*VLOOKUP(D7730&amp;E7730,reference_snds!$C$1:$D$406,2,FALSE))</f>
        <v>0</v>
      </c>
    </row>
    <row r="7731" spans="1:7" x14ac:dyDescent="0.25">
      <c r="A7731" s="14"/>
      <c r="B7731" s="14"/>
      <c r="C7731" s="14"/>
      <c r="D7731" s="9" t="e">
        <f>VLOOKUP(A7731,mappings!$D$1:$F$240,3,FALSE)</f>
        <v>#N/A</v>
      </c>
      <c r="E7731" s="9" t="e">
        <f>IF(ISBLANK(A7731),#N/A,VLOOKUP(B7731,mappings!$A$1:$B$152,2,FALSE))</f>
        <v>#N/A</v>
      </c>
      <c r="F7731" s="13">
        <f>IF(OR(ISNA(D7731),ISNA(E7731)),0,C7731*VLOOKUP(D7731&amp;E7731,reference_cepidc!$C$1:$H$381,6,FALSE))</f>
        <v>0</v>
      </c>
      <c r="G7731" s="13">
        <f>IF(OR(ISNA(D7731),ISNA(E7731)),0,C7731*VLOOKUP(D7731&amp;E7731,reference_snds!$C$1:$D$406,2,FALSE))</f>
        <v>0</v>
      </c>
    </row>
    <row r="7732" spans="1:7" x14ac:dyDescent="0.25">
      <c r="A7732" s="14"/>
      <c r="B7732" s="14"/>
      <c r="C7732" s="14"/>
      <c r="D7732" s="9" t="e">
        <f>VLOOKUP(A7732,mappings!$D$1:$F$240,3,FALSE)</f>
        <v>#N/A</v>
      </c>
      <c r="E7732" s="9" t="e">
        <f>IF(ISBLANK(A7732),#N/A,VLOOKUP(B7732,mappings!$A$1:$B$152,2,FALSE))</f>
        <v>#N/A</v>
      </c>
      <c r="F7732" s="13">
        <f>IF(OR(ISNA(D7732),ISNA(E7732)),0,C7732*VLOOKUP(D7732&amp;E7732,reference_cepidc!$C$1:$H$381,6,FALSE))</f>
        <v>0</v>
      </c>
      <c r="G7732" s="13">
        <f>IF(OR(ISNA(D7732),ISNA(E7732)),0,C7732*VLOOKUP(D7732&amp;E7732,reference_snds!$C$1:$D$406,2,FALSE))</f>
        <v>0</v>
      </c>
    </row>
    <row r="7733" spans="1:7" x14ac:dyDescent="0.25">
      <c r="A7733" s="14"/>
      <c r="B7733" s="14"/>
      <c r="C7733" s="14"/>
      <c r="D7733" s="9" t="e">
        <f>VLOOKUP(A7733,mappings!$D$1:$F$240,3,FALSE)</f>
        <v>#N/A</v>
      </c>
      <c r="E7733" s="9" t="e">
        <f>IF(ISBLANK(A7733),#N/A,VLOOKUP(B7733,mappings!$A$1:$B$152,2,FALSE))</f>
        <v>#N/A</v>
      </c>
      <c r="F7733" s="13">
        <f>IF(OR(ISNA(D7733),ISNA(E7733)),0,C7733*VLOOKUP(D7733&amp;E7733,reference_cepidc!$C$1:$H$381,6,FALSE))</f>
        <v>0</v>
      </c>
      <c r="G7733" s="13">
        <f>IF(OR(ISNA(D7733),ISNA(E7733)),0,C7733*VLOOKUP(D7733&amp;E7733,reference_snds!$C$1:$D$406,2,FALSE))</f>
        <v>0</v>
      </c>
    </row>
    <row r="7734" spans="1:7" x14ac:dyDescent="0.25">
      <c r="A7734" s="14"/>
      <c r="B7734" s="14"/>
      <c r="C7734" s="14"/>
      <c r="D7734" s="9" t="e">
        <f>VLOOKUP(A7734,mappings!$D$1:$F$240,3,FALSE)</f>
        <v>#N/A</v>
      </c>
      <c r="E7734" s="9" t="e">
        <f>IF(ISBLANK(A7734),#N/A,VLOOKUP(B7734,mappings!$A$1:$B$152,2,FALSE))</f>
        <v>#N/A</v>
      </c>
      <c r="F7734" s="13">
        <f>IF(OR(ISNA(D7734),ISNA(E7734)),0,C7734*VLOOKUP(D7734&amp;E7734,reference_cepidc!$C$1:$H$381,6,FALSE))</f>
        <v>0</v>
      </c>
      <c r="G7734" s="13">
        <f>IF(OR(ISNA(D7734),ISNA(E7734)),0,C7734*VLOOKUP(D7734&amp;E7734,reference_snds!$C$1:$D$406,2,FALSE))</f>
        <v>0</v>
      </c>
    </row>
    <row r="7735" spans="1:7" x14ac:dyDescent="0.25">
      <c r="A7735" s="14"/>
      <c r="B7735" s="14"/>
      <c r="C7735" s="14"/>
      <c r="D7735" s="9" t="e">
        <f>VLOOKUP(A7735,mappings!$D$1:$F$240,3,FALSE)</f>
        <v>#N/A</v>
      </c>
      <c r="E7735" s="9" t="e">
        <f>IF(ISBLANK(A7735),#N/A,VLOOKUP(B7735,mappings!$A$1:$B$152,2,FALSE))</f>
        <v>#N/A</v>
      </c>
      <c r="F7735" s="13">
        <f>IF(OR(ISNA(D7735),ISNA(E7735)),0,C7735*VLOOKUP(D7735&amp;E7735,reference_cepidc!$C$1:$H$381,6,FALSE))</f>
        <v>0</v>
      </c>
      <c r="G7735" s="13">
        <f>IF(OR(ISNA(D7735),ISNA(E7735)),0,C7735*VLOOKUP(D7735&amp;E7735,reference_snds!$C$1:$D$406,2,FALSE))</f>
        <v>0</v>
      </c>
    </row>
    <row r="7736" spans="1:7" x14ac:dyDescent="0.25">
      <c r="A7736" s="14"/>
      <c r="B7736" s="14"/>
      <c r="C7736" s="14"/>
      <c r="D7736" s="9" t="e">
        <f>VLOOKUP(A7736,mappings!$D$1:$F$240,3,FALSE)</f>
        <v>#N/A</v>
      </c>
      <c r="E7736" s="9" t="e">
        <f>IF(ISBLANK(A7736),#N/A,VLOOKUP(B7736,mappings!$A$1:$B$152,2,FALSE))</f>
        <v>#N/A</v>
      </c>
      <c r="F7736" s="13">
        <f>IF(OR(ISNA(D7736),ISNA(E7736)),0,C7736*VLOOKUP(D7736&amp;E7736,reference_cepidc!$C$1:$H$381,6,FALSE))</f>
        <v>0</v>
      </c>
      <c r="G7736" s="13">
        <f>IF(OR(ISNA(D7736),ISNA(E7736)),0,C7736*VLOOKUP(D7736&amp;E7736,reference_snds!$C$1:$D$406,2,FALSE))</f>
        <v>0</v>
      </c>
    </row>
    <row r="7737" spans="1:7" x14ac:dyDescent="0.25">
      <c r="A7737" s="14"/>
      <c r="B7737" s="14"/>
      <c r="C7737" s="14"/>
      <c r="D7737" s="9" t="e">
        <f>VLOOKUP(A7737,mappings!$D$1:$F$240,3,FALSE)</f>
        <v>#N/A</v>
      </c>
      <c r="E7737" s="9" t="e">
        <f>IF(ISBLANK(A7737),#N/A,VLOOKUP(B7737,mappings!$A$1:$B$152,2,FALSE))</f>
        <v>#N/A</v>
      </c>
      <c r="F7737" s="13">
        <f>IF(OR(ISNA(D7737),ISNA(E7737)),0,C7737*VLOOKUP(D7737&amp;E7737,reference_cepidc!$C$1:$H$381,6,FALSE))</f>
        <v>0</v>
      </c>
      <c r="G7737" s="13">
        <f>IF(OR(ISNA(D7737),ISNA(E7737)),0,C7737*VLOOKUP(D7737&amp;E7737,reference_snds!$C$1:$D$406,2,FALSE))</f>
        <v>0</v>
      </c>
    </row>
    <row r="7738" spans="1:7" x14ac:dyDescent="0.25">
      <c r="A7738" s="14"/>
      <c r="B7738" s="14"/>
      <c r="C7738" s="14"/>
      <c r="D7738" s="9" t="e">
        <f>VLOOKUP(A7738,mappings!$D$1:$F$240,3,FALSE)</f>
        <v>#N/A</v>
      </c>
      <c r="E7738" s="9" t="e">
        <f>IF(ISBLANK(A7738),#N/A,VLOOKUP(B7738,mappings!$A$1:$B$152,2,FALSE))</f>
        <v>#N/A</v>
      </c>
      <c r="F7738" s="13">
        <f>IF(OR(ISNA(D7738),ISNA(E7738)),0,C7738*VLOOKUP(D7738&amp;E7738,reference_cepidc!$C$1:$H$381,6,FALSE))</f>
        <v>0</v>
      </c>
      <c r="G7738" s="13">
        <f>IF(OR(ISNA(D7738),ISNA(E7738)),0,C7738*VLOOKUP(D7738&amp;E7738,reference_snds!$C$1:$D$406,2,FALSE))</f>
        <v>0</v>
      </c>
    </row>
    <row r="7739" spans="1:7" x14ac:dyDescent="0.25">
      <c r="A7739" s="14"/>
      <c r="B7739" s="14"/>
      <c r="C7739" s="14"/>
      <c r="D7739" s="9" t="e">
        <f>VLOOKUP(A7739,mappings!$D$1:$F$240,3,FALSE)</f>
        <v>#N/A</v>
      </c>
      <c r="E7739" s="9" t="e">
        <f>IF(ISBLANK(A7739),#N/A,VLOOKUP(B7739,mappings!$A$1:$B$152,2,FALSE))</f>
        <v>#N/A</v>
      </c>
      <c r="F7739" s="13">
        <f>IF(OR(ISNA(D7739),ISNA(E7739)),0,C7739*VLOOKUP(D7739&amp;E7739,reference_cepidc!$C$1:$H$381,6,FALSE))</f>
        <v>0</v>
      </c>
      <c r="G7739" s="13">
        <f>IF(OR(ISNA(D7739),ISNA(E7739)),0,C7739*VLOOKUP(D7739&amp;E7739,reference_snds!$C$1:$D$406,2,FALSE))</f>
        <v>0</v>
      </c>
    </row>
    <row r="7740" spans="1:7" x14ac:dyDescent="0.25">
      <c r="A7740" s="14"/>
      <c r="B7740" s="14"/>
      <c r="C7740" s="14"/>
      <c r="D7740" s="9" t="e">
        <f>VLOOKUP(A7740,mappings!$D$1:$F$240,3,FALSE)</f>
        <v>#N/A</v>
      </c>
      <c r="E7740" s="9" t="e">
        <f>IF(ISBLANK(A7740),#N/A,VLOOKUP(B7740,mappings!$A$1:$B$152,2,FALSE))</f>
        <v>#N/A</v>
      </c>
      <c r="F7740" s="13">
        <f>IF(OR(ISNA(D7740),ISNA(E7740)),0,C7740*VLOOKUP(D7740&amp;E7740,reference_cepidc!$C$1:$H$381,6,FALSE))</f>
        <v>0</v>
      </c>
      <c r="G7740" s="13">
        <f>IF(OR(ISNA(D7740),ISNA(E7740)),0,C7740*VLOOKUP(D7740&amp;E7740,reference_snds!$C$1:$D$406,2,FALSE))</f>
        <v>0</v>
      </c>
    </row>
    <row r="7741" spans="1:7" x14ac:dyDescent="0.25">
      <c r="A7741" s="14"/>
      <c r="B7741" s="14"/>
      <c r="C7741" s="14"/>
      <c r="D7741" s="9" t="e">
        <f>VLOOKUP(A7741,mappings!$D$1:$F$240,3,FALSE)</f>
        <v>#N/A</v>
      </c>
      <c r="E7741" s="9" t="e">
        <f>IF(ISBLANK(A7741),#N/A,VLOOKUP(B7741,mappings!$A$1:$B$152,2,FALSE))</f>
        <v>#N/A</v>
      </c>
      <c r="F7741" s="13">
        <f>IF(OR(ISNA(D7741),ISNA(E7741)),0,C7741*VLOOKUP(D7741&amp;E7741,reference_cepidc!$C$1:$H$381,6,FALSE))</f>
        <v>0</v>
      </c>
      <c r="G7741" s="13">
        <f>IF(OR(ISNA(D7741),ISNA(E7741)),0,C7741*VLOOKUP(D7741&amp;E7741,reference_snds!$C$1:$D$406,2,FALSE))</f>
        <v>0</v>
      </c>
    </row>
    <row r="7742" spans="1:7" x14ac:dyDescent="0.25">
      <c r="A7742" s="14"/>
      <c r="B7742" s="14"/>
      <c r="C7742" s="14"/>
      <c r="D7742" s="9" t="e">
        <f>VLOOKUP(A7742,mappings!$D$1:$F$240,3,FALSE)</f>
        <v>#N/A</v>
      </c>
      <c r="E7742" s="9" t="e">
        <f>IF(ISBLANK(A7742),#N/A,VLOOKUP(B7742,mappings!$A$1:$B$152,2,FALSE))</f>
        <v>#N/A</v>
      </c>
      <c r="F7742" s="13">
        <f>IF(OR(ISNA(D7742),ISNA(E7742)),0,C7742*VLOOKUP(D7742&amp;E7742,reference_cepidc!$C$1:$H$381,6,FALSE))</f>
        <v>0</v>
      </c>
      <c r="G7742" s="13">
        <f>IF(OR(ISNA(D7742),ISNA(E7742)),0,C7742*VLOOKUP(D7742&amp;E7742,reference_snds!$C$1:$D$406,2,FALSE))</f>
        <v>0</v>
      </c>
    </row>
    <row r="7743" spans="1:7" x14ac:dyDescent="0.25">
      <c r="A7743" s="14"/>
      <c r="B7743" s="14"/>
      <c r="C7743" s="14"/>
      <c r="D7743" s="9" t="e">
        <f>VLOOKUP(A7743,mappings!$D$1:$F$240,3,FALSE)</f>
        <v>#N/A</v>
      </c>
      <c r="E7743" s="9" t="e">
        <f>IF(ISBLANK(A7743),#N/A,VLOOKUP(B7743,mappings!$A$1:$B$152,2,FALSE))</f>
        <v>#N/A</v>
      </c>
      <c r="F7743" s="13">
        <f>IF(OR(ISNA(D7743),ISNA(E7743)),0,C7743*VLOOKUP(D7743&amp;E7743,reference_cepidc!$C$1:$H$381,6,FALSE))</f>
        <v>0</v>
      </c>
      <c r="G7743" s="13">
        <f>IF(OR(ISNA(D7743),ISNA(E7743)),0,C7743*VLOOKUP(D7743&amp;E7743,reference_snds!$C$1:$D$406,2,FALSE))</f>
        <v>0</v>
      </c>
    </row>
    <row r="7744" spans="1:7" x14ac:dyDescent="0.25">
      <c r="A7744" s="14"/>
      <c r="B7744" s="14"/>
      <c r="C7744" s="14"/>
      <c r="D7744" s="9" t="e">
        <f>VLOOKUP(A7744,mappings!$D$1:$F$240,3,FALSE)</f>
        <v>#N/A</v>
      </c>
      <c r="E7744" s="9" t="e">
        <f>IF(ISBLANK(A7744),#N/A,VLOOKUP(B7744,mappings!$A$1:$B$152,2,FALSE))</f>
        <v>#N/A</v>
      </c>
      <c r="F7744" s="13">
        <f>IF(OR(ISNA(D7744),ISNA(E7744)),0,C7744*VLOOKUP(D7744&amp;E7744,reference_cepidc!$C$1:$H$381,6,FALSE))</f>
        <v>0</v>
      </c>
      <c r="G7744" s="13">
        <f>IF(OR(ISNA(D7744),ISNA(E7744)),0,C7744*VLOOKUP(D7744&amp;E7744,reference_snds!$C$1:$D$406,2,FALSE))</f>
        <v>0</v>
      </c>
    </row>
    <row r="7745" spans="1:7" x14ac:dyDescent="0.25">
      <c r="A7745" s="14"/>
      <c r="B7745" s="14"/>
      <c r="C7745" s="14"/>
      <c r="D7745" s="9" t="e">
        <f>VLOOKUP(A7745,mappings!$D$1:$F$240,3,FALSE)</f>
        <v>#N/A</v>
      </c>
      <c r="E7745" s="9" t="e">
        <f>IF(ISBLANK(A7745),#N/A,VLOOKUP(B7745,mappings!$A$1:$B$152,2,FALSE))</f>
        <v>#N/A</v>
      </c>
      <c r="F7745" s="13">
        <f>IF(OR(ISNA(D7745),ISNA(E7745)),0,C7745*VLOOKUP(D7745&amp;E7745,reference_cepidc!$C$1:$H$381,6,FALSE))</f>
        <v>0</v>
      </c>
      <c r="G7745" s="13">
        <f>IF(OR(ISNA(D7745),ISNA(E7745)),0,C7745*VLOOKUP(D7745&amp;E7745,reference_snds!$C$1:$D$406,2,FALSE))</f>
        <v>0</v>
      </c>
    </row>
    <row r="7746" spans="1:7" x14ac:dyDescent="0.25">
      <c r="A7746" s="14"/>
      <c r="B7746" s="14"/>
      <c r="C7746" s="14"/>
      <c r="D7746" s="9" t="e">
        <f>VLOOKUP(A7746,mappings!$D$1:$F$240,3,FALSE)</f>
        <v>#N/A</v>
      </c>
      <c r="E7746" s="9" t="e">
        <f>IF(ISBLANK(A7746),#N/A,VLOOKUP(B7746,mappings!$A$1:$B$152,2,FALSE))</f>
        <v>#N/A</v>
      </c>
      <c r="F7746" s="13">
        <f>IF(OR(ISNA(D7746),ISNA(E7746)),0,C7746*VLOOKUP(D7746&amp;E7746,reference_cepidc!$C$1:$H$381,6,FALSE))</f>
        <v>0</v>
      </c>
      <c r="G7746" s="13">
        <f>IF(OR(ISNA(D7746),ISNA(E7746)),0,C7746*VLOOKUP(D7746&amp;E7746,reference_snds!$C$1:$D$406,2,FALSE))</f>
        <v>0</v>
      </c>
    </row>
    <row r="7747" spans="1:7" x14ac:dyDescent="0.25">
      <c r="A7747" s="14"/>
      <c r="B7747" s="14"/>
      <c r="C7747" s="14"/>
      <c r="D7747" s="9" t="e">
        <f>VLOOKUP(A7747,mappings!$D$1:$F$240,3,FALSE)</f>
        <v>#N/A</v>
      </c>
      <c r="E7747" s="9" t="e">
        <f>IF(ISBLANK(A7747),#N/A,VLOOKUP(B7747,mappings!$A$1:$B$152,2,FALSE))</f>
        <v>#N/A</v>
      </c>
      <c r="F7747" s="13">
        <f>IF(OR(ISNA(D7747),ISNA(E7747)),0,C7747*VLOOKUP(D7747&amp;E7747,reference_cepidc!$C$1:$H$381,6,FALSE))</f>
        <v>0</v>
      </c>
      <c r="G7747" s="13">
        <f>IF(OR(ISNA(D7747),ISNA(E7747)),0,C7747*VLOOKUP(D7747&amp;E7747,reference_snds!$C$1:$D$406,2,FALSE))</f>
        <v>0</v>
      </c>
    </row>
    <row r="7748" spans="1:7" x14ac:dyDescent="0.25">
      <c r="A7748" s="14"/>
      <c r="B7748" s="14"/>
      <c r="C7748" s="14"/>
      <c r="D7748" s="9" t="e">
        <f>VLOOKUP(A7748,mappings!$D$1:$F$240,3,FALSE)</f>
        <v>#N/A</v>
      </c>
      <c r="E7748" s="9" t="e">
        <f>IF(ISBLANK(A7748),#N/A,VLOOKUP(B7748,mappings!$A$1:$B$152,2,FALSE))</f>
        <v>#N/A</v>
      </c>
      <c r="F7748" s="13">
        <f>IF(OR(ISNA(D7748),ISNA(E7748)),0,C7748*VLOOKUP(D7748&amp;E7748,reference_cepidc!$C$1:$H$381,6,FALSE))</f>
        <v>0</v>
      </c>
      <c r="G7748" s="13">
        <f>IF(OR(ISNA(D7748),ISNA(E7748)),0,C7748*VLOOKUP(D7748&amp;E7748,reference_snds!$C$1:$D$406,2,FALSE))</f>
        <v>0</v>
      </c>
    </row>
    <row r="7749" spans="1:7" x14ac:dyDescent="0.25">
      <c r="A7749" s="14"/>
      <c r="B7749" s="14"/>
      <c r="C7749" s="14"/>
      <c r="D7749" s="9" t="e">
        <f>VLOOKUP(A7749,mappings!$D$1:$F$240,3,FALSE)</f>
        <v>#N/A</v>
      </c>
      <c r="E7749" s="9" t="e">
        <f>IF(ISBLANK(A7749),#N/A,VLOOKUP(B7749,mappings!$A$1:$B$152,2,FALSE))</f>
        <v>#N/A</v>
      </c>
      <c r="F7749" s="13">
        <f>IF(OR(ISNA(D7749),ISNA(E7749)),0,C7749*VLOOKUP(D7749&amp;E7749,reference_cepidc!$C$1:$H$381,6,FALSE))</f>
        <v>0</v>
      </c>
      <c r="G7749" s="13">
        <f>IF(OR(ISNA(D7749),ISNA(E7749)),0,C7749*VLOOKUP(D7749&amp;E7749,reference_snds!$C$1:$D$406,2,FALSE))</f>
        <v>0</v>
      </c>
    </row>
    <row r="7750" spans="1:7" x14ac:dyDescent="0.25">
      <c r="A7750" s="14"/>
      <c r="B7750" s="14"/>
      <c r="C7750" s="14"/>
      <c r="D7750" s="9" t="e">
        <f>VLOOKUP(A7750,mappings!$D$1:$F$240,3,FALSE)</f>
        <v>#N/A</v>
      </c>
      <c r="E7750" s="9" t="e">
        <f>IF(ISBLANK(A7750),#N/A,VLOOKUP(B7750,mappings!$A$1:$B$152,2,FALSE))</f>
        <v>#N/A</v>
      </c>
      <c r="F7750" s="13">
        <f>IF(OR(ISNA(D7750),ISNA(E7750)),0,C7750*VLOOKUP(D7750&amp;E7750,reference_cepidc!$C$1:$H$381,6,FALSE))</f>
        <v>0</v>
      </c>
      <c r="G7750" s="13">
        <f>IF(OR(ISNA(D7750),ISNA(E7750)),0,C7750*VLOOKUP(D7750&amp;E7750,reference_snds!$C$1:$D$406,2,FALSE))</f>
        <v>0</v>
      </c>
    </row>
    <row r="7751" spans="1:7" x14ac:dyDescent="0.25">
      <c r="A7751" s="14"/>
      <c r="B7751" s="14"/>
      <c r="C7751" s="14"/>
      <c r="D7751" s="9" t="e">
        <f>VLOOKUP(A7751,mappings!$D$1:$F$240,3,FALSE)</f>
        <v>#N/A</v>
      </c>
      <c r="E7751" s="9" t="e">
        <f>IF(ISBLANK(A7751),#N/A,VLOOKUP(B7751,mappings!$A$1:$B$152,2,FALSE))</f>
        <v>#N/A</v>
      </c>
      <c r="F7751" s="13">
        <f>IF(OR(ISNA(D7751),ISNA(E7751)),0,C7751*VLOOKUP(D7751&amp;E7751,reference_cepidc!$C$1:$H$381,6,FALSE))</f>
        <v>0</v>
      </c>
      <c r="G7751" s="13">
        <f>IF(OR(ISNA(D7751),ISNA(E7751)),0,C7751*VLOOKUP(D7751&amp;E7751,reference_snds!$C$1:$D$406,2,FALSE))</f>
        <v>0</v>
      </c>
    </row>
    <row r="7752" spans="1:7" x14ac:dyDescent="0.25">
      <c r="A7752" s="14"/>
      <c r="B7752" s="14"/>
      <c r="C7752" s="14"/>
      <c r="D7752" s="9" t="e">
        <f>VLOOKUP(A7752,mappings!$D$1:$F$240,3,FALSE)</f>
        <v>#N/A</v>
      </c>
      <c r="E7752" s="9" t="e">
        <f>IF(ISBLANK(A7752),#N/A,VLOOKUP(B7752,mappings!$A$1:$B$152,2,FALSE))</f>
        <v>#N/A</v>
      </c>
      <c r="F7752" s="13">
        <f>IF(OR(ISNA(D7752),ISNA(E7752)),0,C7752*VLOOKUP(D7752&amp;E7752,reference_cepidc!$C$1:$H$381,6,FALSE))</f>
        <v>0</v>
      </c>
      <c r="G7752" s="13">
        <f>IF(OR(ISNA(D7752),ISNA(E7752)),0,C7752*VLOOKUP(D7752&amp;E7752,reference_snds!$C$1:$D$406,2,FALSE))</f>
        <v>0</v>
      </c>
    </row>
    <row r="7753" spans="1:7" x14ac:dyDescent="0.25">
      <c r="A7753" s="14"/>
      <c r="B7753" s="14"/>
      <c r="C7753" s="14"/>
      <c r="D7753" s="9" t="e">
        <f>VLOOKUP(A7753,mappings!$D$1:$F$240,3,FALSE)</f>
        <v>#N/A</v>
      </c>
      <c r="E7753" s="9" t="e">
        <f>IF(ISBLANK(A7753),#N/A,VLOOKUP(B7753,mappings!$A$1:$B$152,2,FALSE))</f>
        <v>#N/A</v>
      </c>
      <c r="F7753" s="13">
        <f>IF(OR(ISNA(D7753),ISNA(E7753)),0,C7753*VLOOKUP(D7753&amp;E7753,reference_cepidc!$C$1:$H$381,6,FALSE))</f>
        <v>0</v>
      </c>
      <c r="G7753" s="13">
        <f>IF(OR(ISNA(D7753),ISNA(E7753)),0,C7753*VLOOKUP(D7753&amp;E7753,reference_snds!$C$1:$D$406,2,FALSE))</f>
        <v>0</v>
      </c>
    </row>
    <row r="7754" spans="1:7" x14ac:dyDescent="0.25">
      <c r="A7754" s="14"/>
      <c r="B7754" s="14"/>
      <c r="C7754" s="14"/>
      <c r="D7754" s="9" t="e">
        <f>VLOOKUP(A7754,mappings!$D$1:$F$240,3,FALSE)</f>
        <v>#N/A</v>
      </c>
      <c r="E7754" s="9" t="e">
        <f>IF(ISBLANK(A7754),#N/A,VLOOKUP(B7754,mappings!$A$1:$B$152,2,FALSE))</f>
        <v>#N/A</v>
      </c>
      <c r="F7754" s="13">
        <f>IF(OR(ISNA(D7754),ISNA(E7754)),0,C7754*VLOOKUP(D7754&amp;E7754,reference_cepidc!$C$1:$H$381,6,FALSE))</f>
        <v>0</v>
      </c>
      <c r="G7754" s="13">
        <f>IF(OR(ISNA(D7754),ISNA(E7754)),0,C7754*VLOOKUP(D7754&amp;E7754,reference_snds!$C$1:$D$406,2,FALSE))</f>
        <v>0</v>
      </c>
    </row>
    <row r="7755" spans="1:7" x14ac:dyDescent="0.25">
      <c r="A7755" s="14"/>
      <c r="B7755" s="14"/>
      <c r="C7755" s="14"/>
      <c r="D7755" s="9" t="e">
        <f>VLOOKUP(A7755,mappings!$D$1:$F$240,3,FALSE)</f>
        <v>#N/A</v>
      </c>
      <c r="E7755" s="9" t="e">
        <f>IF(ISBLANK(A7755),#N/A,VLOOKUP(B7755,mappings!$A$1:$B$152,2,FALSE))</f>
        <v>#N/A</v>
      </c>
      <c r="F7755" s="13">
        <f>IF(OR(ISNA(D7755),ISNA(E7755)),0,C7755*VLOOKUP(D7755&amp;E7755,reference_cepidc!$C$1:$H$381,6,FALSE))</f>
        <v>0</v>
      </c>
      <c r="G7755" s="13">
        <f>IF(OR(ISNA(D7755),ISNA(E7755)),0,C7755*VLOOKUP(D7755&amp;E7755,reference_snds!$C$1:$D$406,2,FALSE))</f>
        <v>0</v>
      </c>
    </row>
    <row r="7756" spans="1:7" x14ac:dyDescent="0.25">
      <c r="A7756" s="14"/>
      <c r="B7756" s="14"/>
      <c r="C7756" s="14"/>
      <c r="D7756" s="9" t="e">
        <f>VLOOKUP(A7756,mappings!$D$1:$F$240,3,FALSE)</f>
        <v>#N/A</v>
      </c>
      <c r="E7756" s="9" t="e">
        <f>IF(ISBLANK(A7756),#N/A,VLOOKUP(B7756,mappings!$A$1:$B$152,2,FALSE))</f>
        <v>#N/A</v>
      </c>
      <c r="F7756" s="13">
        <f>IF(OR(ISNA(D7756),ISNA(E7756)),0,C7756*VLOOKUP(D7756&amp;E7756,reference_cepidc!$C$1:$H$381,6,FALSE))</f>
        <v>0</v>
      </c>
      <c r="G7756" s="13">
        <f>IF(OR(ISNA(D7756),ISNA(E7756)),0,C7756*VLOOKUP(D7756&amp;E7756,reference_snds!$C$1:$D$406,2,FALSE))</f>
        <v>0</v>
      </c>
    </row>
    <row r="7757" spans="1:7" x14ac:dyDescent="0.25">
      <c r="A7757" s="14"/>
      <c r="B7757" s="14"/>
      <c r="C7757" s="14"/>
      <c r="D7757" s="9" t="e">
        <f>VLOOKUP(A7757,mappings!$D$1:$F$240,3,FALSE)</f>
        <v>#N/A</v>
      </c>
      <c r="E7757" s="9" t="e">
        <f>IF(ISBLANK(A7757),#N/A,VLOOKUP(B7757,mappings!$A$1:$B$152,2,FALSE))</f>
        <v>#N/A</v>
      </c>
      <c r="F7757" s="13">
        <f>IF(OR(ISNA(D7757),ISNA(E7757)),0,C7757*VLOOKUP(D7757&amp;E7757,reference_cepidc!$C$1:$H$381,6,FALSE))</f>
        <v>0</v>
      </c>
      <c r="G7757" s="13">
        <f>IF(OR(ISNA(D7757),ISNA(E7757)),0,C7757*VLOOKUP(D7757&amp;E7757,reference_snds!$C$1:$D$406,2,FALSE))</f>
        <v>0</v>
      </c>
    </row>
    <row r="7758" spans="1:7" x14ac:dyDescent="0.25">
      <c r="A7758" s="14"/>
      <c r="B7758" s="14"/>
      <c r="C7758" s="14"/>
      <c r="D7758" s="9" t="e">
        <f>VLOOKUP(A7758,mappings!$D$1:$F$240,3,FALSE)</f>
        <v>#N/A</v>
      </c>
      <c r="E7758" s="9" t="e">
        <f>IF(ISBLANK(A7758),#N/A,VLOOKUP(B7758,mappings!$A$1:$B$152,2,FALSE))</f>
        <v>#N/A</v>
      </c>
      <c r="F7758" s="13">
        <f>IF(OR(ISNA(D7758),ISNA(E7758)),0,C7758*VLOOKUP(D7758&amp;E7758,reference_cepidc!$C$1:$H$381,6,FALSE))</f>
        <v>0</v>
      </c>
      <c r="G7758" s="13">
        <f>IF(OR(ISNA(D7758),ISNA(E7758)),0,C7758*VLOOKUP(D7758&amp;E7758,reference_snds!$C$1:$D$406,2,FALSE))</f>
        <v>0</v>
      </c>
    </row>
    <row r="7759" spans="1:7" x14ac:dyDescent="0.25">
      <c r="A7759" s="14"/>
      <c r="B7759" s="14"/>
      <c r="C7759" s="14"/>
      <c r="D7759" s="9" t="e">
        <f>VLOOKUP(A7759,mappings!$D$1:$F$240,3,FALSE)</f>
        <v>#N/A</v>
      </c>
      <c r="E7759" s="9" t="e">
        <f>IF(ISBLANK(A7759),#N/A,VLOOKUP(B7759,mappings!$A$1:$B$152,2,FALSE))</f>
        <v>#N/A</v>
      </c>
      <c r="F7759" s="13">
        <f>IF(OR(ISNA(D7759),ISNA(E7759)),0,C7759*VLOOKUP(D7759&amp;E7759,reference_cepidc!$C$1:$H$381,6,FALSE))</f>
        <v>0</v>
      </c>
      <c r="G7759" s="13">
        <f>IF(OR(ISNA(D7759),ISNA(E7759)),0,C7759*VLOOKUP(D7759&amp;E7759,reference_snds!$C$1:$D$406,2,FALSE))</f>
        <v>0</v>
      </c>
    </row>
    <row r="7760" spans="1:7" x14ac:dyDescent="0.25">
      <c r="A7760" s="14"/>
      <c r="B7760" s="14"/>
      <c r="C7760" s="14"/>
      <c r="D7760" s="9" t="e">
        <f>VLOOKUP(A7760,mappings!$D$1:$F$240,3,FALSE)</f>
        <v>#N/A</v>
      </c>
      <c r="E7760" s="9" t="e">
        <f>IF(ISBLANK(A7760),#N/A,VLOOKUP(B7760,mappings!$A$1:$B$152,2,FALSE))</f>
        <v>#N/A</v>
      </c>
      <c r="F7760" s="13">
        <f>IF(OR(ISNA(D7760),ISNA(E7760)),0,C7760*VLOOKUP(D7760&amp;E7760,reference_cepidc!$C$1:$H$381,6,FALSE))</f>
        <v>0</v>
      </c>
      <c r="G7760" s="13">
        <f>IF(OR(ISNA(D7760),ISNA(E7760)),0,C7760*VLOOKUP(D7760&amp;E7760,reference_snds!$C$1:$D$406,2,FALSE))</f>
        <v>0</v>
      </c>
    </row>
    <row r="7761" spans="1:7" x14ac:dyDescent="0.25">
      <c r="A7761" s="14"/>
      <c r="B7761" s="14"/>
      <c r="C7761" s="14"/>
      <c r="D7761" s="9" t="e">
        <f>VLOOKUP(A7761,mappings!$D$1:$F$240,3,FALSE)</f>
        <v>#N/A</v>
      </c>
      <c r="E7761" s="9" t="e">
        <f>IF(ISBLANK(A7761),#N/A,VLOOKUP(B7761,mappings!$A$1:$B$152,2,FALSE))</f>
        <v>#N/A</v>
      </c>
      <c r="F7761" s="13">
        <f>IF(OR(ISNA(D7761),ISNA(E7761)),0,C7761*VLOOKUP(D7761&amp;E7761,reference_cepidc!$C$1:$H$381,6,FALSE))</f>
        <v>0</v>
      </c>
      <c r="G7761" s="13">
        <f>IF(OR(ISNA(D7761),ISNA(E7761)),0,C7761*VLOOKUP(D7761&amp;E7761,reference_snds!$C$1:$D$406,2,FALSE))</f>
        <v>0</v>
      </c>
    </row>
    <row r="7762" spans="1:7" x14ac:dyDescent="0.25">
      <c r="A7762" s="14"/>
      <c r="B7762" s="14"/>
      <c r="C7762" s="14"/>
      <c r="D7762" s="9" t="e">
        <f>VLOOKUP(A7762,mappings!$D$1:$F$240,3,FALSE)</f>
        <v>#N/A</v>
      </c>
      <c r="E7762" s="9" t="e">
        <f>IF(ISBLANK(A7762),#N/A,VLOOKUP(B7762,mappings!$A$1:$B$152,2,FALSE))</f>
        <v>#N/A</v>
      </c>
      <c r="F7762" s="13">
        <f>IF(OR(ISNA(D7762),ISNA(E7762)),0,C7762*VLOOKUP(D7762&amp;E7762,reference_cepidc!$C$1:$H$381,6,FALSE))</f>
        <v>0</v>
      </c>
      <c r="G7762" s="13">
        <f>IF(OR(ISNA(D7762),ISNA(E7762)),0,C7762*VLOOKUP(D7762&amp;E7762,reference_snds!$C$1:$D$406,2,FALSE))</f>
        <v>0</v>
      </c>
    </row>
    <row r="7763" spans="1:7" x14ac:dyDescent="0.25">
      <c r="A7763" s="14"/>
      <c r="B7763" s="14"/>
      <c r="C7763" s="14"/>
      <c r="D7763" s="9" t="e">
        <f>VLOOKUP(A7763,mappings!$D$1:$F$240,3,FALSE)</f>
        <v>#N/A</v>
      </c>
      <c r="E7763" s="9" t="e">
        <f>IF(ISBLANK(A7763),#N/A,VLOOKUP(B7763,mappings!$A$1:$B$152,2,FALSE))</f>
        <v>#N/A</v>
      </c>
      <c r="F7763" s="13">
        <f>IF(OR(ISNA(D7763),ISNA(E7763)),0,C7763*VLOOKUP(D7763&amp;E7763,reference_cepidc!$C$1:$H$381,6,FALSE))</f>
        <v>0</v>
      </c>
      <c r="G7763" s="13">
        <f>IF(OR(ISNA(D7763),ISNA(E7763)),0,C7763*VLOOKUP(D7763&amp;E7763,reference_snds!$C$1:$D$406,2,FALSE))</f>
        <v>0</v>
      </c>
    </row>
    <row r="7764" spans="1:7" x14ac:dyDescent="0.25">
      <c r="A7764" s="14"/>
      <c r="B7764" s="14"/>
      <c r="C7764" s="14"/>
      <c r="D7764" s="9" t="e">
        <f>VLOOKUP(A7764,mappings!$D$1:$F$240,3,FALSE)</f>
        <v>#N/A</v>
      </c>
      <c r="E7764" s="9" t="e">
        <f>IF(ISBLANK(A7764),#N/A,VLOOKUP(B7764,mappings!$A$1:$B$152,2,FALSE))</f>
        <v>#N/A</v>
      </c>
      <c r="F7764" s="13">
        <f>IF(OR(ISNA(D7764),ISNA(E7764)),0,C7764*VLOOKUP(D7764&amp;E7764,reference_cepidc!$C$1:$H$381,6,FALSE))</f>
        <v>0</v>
      </c>
      <c r="G7764" s="13">
        <f>IF(OR(ISNA(D7764),ISNA(E7764)),0,C7764*VLOOKUP(D7764&amp;E7764,reference_snds!$C$1:$D$406,2,FALSE))</f>
        <v>0</v>
      </c>
    </row>
    <row r="7765" spans="1:7" x14ac:dyDescent="0.25">
      <c r="A7765" s="14"/>
      <c r="B7765" s="14"/>
      <c r="C7765" s="14"/>
      <c r="D7765" s="9" t="e">
        <f>VLOOKUP(A7765,mappings!$D$1:$F$240,3,FALSE)</f>
        <v>#N/A</v>
      </c>
      <c r="E7765" s="9" t="e">
        <f>IF(ISBLANK(A7765),#N/A,VLOOKUP(B7765,mappings!$A$1:$B$152,2,FALSE))</f>
        <v>#N/A</v>
      </c>
      <c r="F7765" s="13">
        <f>IF(OR(ISNA(D7765),ISNA(E7765)),0,C7765*VLOOKUP(D7765&amp;E7765,reference_cepidc!$C$1:$H$381,6,FALSE))</f>
        <v>0</v>
      </c>
      <c r="G7765" s="13">
        <f>IF(OR(ISNA(D7765),ISNA(E7765)),0,C7765*VLOOKUP(D7765&amp;E7765,reference_snds!$C$1:$D$406,2,FALSE))</f>
        <v>0</v>
      </c>
    </row>
    <row r="7766" spans="1:7" x14ac:dyDescent="0.25">
      <c r="A7766" s="14"/>
      <c r="B7766" s="14"/>
      <c r="C7766" s="14"/>
      <c r="D7766" s="9" t="e">
        <f>VLOOKUP(A7766,mappings!$D$1:$F$240,3,FALSE)</f>
        <v>#N/A</v>
      </c>
      <c r="E7766" s="9" t="e">
        <f>IF(ISBLANK(A7766),#N/A,VLOOKUP(B7766,mappings!$A$1:$B$152,2,FALSE))</f>
        <v>#N/A</v>
      </c>
      <c r="F7766" s="13">
        <f>IF(OR(ISNA(D7766),ISNA(E7766)),0,C7766*VLOOKUP(D7766&amp;E7766,reference_cepidc!$C$1:$H$381,6,FALSE))</f>
        <v>0</v>
      </c>
      <c r="G7766" s="13">
        <f>IF(OR(ISNA(D7766),ISNA(E7766)),0,C7766*VLOOKUP(D7766&amp;E7766,reference_snds!$C$1:$D$406,2,FALSE))</f>
        <v>0</v>
      </c>
    </row>
    <row r="7767" spans="1:7" x14ac:dyDescent="0.25">
      <c r="A7767" s="14"/>
      <c r="B7767" s="14"/>
      <c r="C7767" s="14"/>
      <c r="D7767" s="9" t="e">
        <f>VLOOKUP(A7767,mappings!$D$1:$F$240,3,FALSE)</f>
        <v>#N/A</v>
      </c>
      <c r="E7767" s="9" t="e">
        <f>IF(ISBLANK(A7767),#N/A,VLOOKUP(B7767,mappings!$A$1:$B$152,2,FALSE))</f>
        <v>#N/A</v>
      </c>
      <c r="F7767" s="13">
        <f>IF(OR(ISNA(D7767),ISNA(E7767)),0,C7767*VLOOKUP(D7767&amp;E7767,reference_cepidc!$C$1:$H$381,6,FALSE))</f>
        <v>0</v>
      </c>
      <c r="G7767" s="13">
        <f>IF(OR(ISNA(D7767),ISNA(E7767)),0,C7767*VLOOKUP(D7767&amp;E7767,reference_snds!$C$1:$D$406,2,FALSE))</f>
        <v>0</v>
      </c>
    </row>
    <row r="7768" spans="1:7" x14ac:dyDescent="0.25">
      <c r="A7768" s="14"/>
      <c r="B7768" s="14"/>
      <c r="C7768" s="14"/>
      <c r="D7768" s="9" t="e">
        <f>VLOOKUP(A7768,mappings!$D$1:$F$240,3,FALSE)</f>
        <v>#N/A</v>
      </c>
      <c r="E7768" s="9" t="e">
        <f>IF(ISBLANK(A7768),#N/A,VLOOKUP(B7768,mappings!$A$1:$B$152,2,FALSE))</f>
        <v>#N/A</v>
      </c>
      <c r="F7768" s="13">
        <f>IF(OR(ISNA(D7768),ISNA(E7768)),0,C7768*VLOOKUP(D7768&amp;E7768,reference_cepidc!$C$1:$H$381,6,FALSE))</f>
        <v>0</v>
      </c>
      <c r="G7768" s="13">
        <f>IF(OR(ISNA(D7768),ISNA(E7768)),0,C7768*VLOOKUP(D7768&amp;E7768,reference_snds!$C$1:$D$406,2,FALSE))</f>
        <v>0</v>
      </c>
    </row>
    <row r="7769" spans="1:7" x14ac:dyDescent="0.25">
      <c r="A7769" s="14"/>
      <c r="B7769" s="14"/>
      <c r="C7769" s="14"/>
      <c r="D7769" s="9" t="e">
        <f>VLOOKUP(A7769,mappings!$D$1:$F$240,3,FALSE)</f>
        <v>#N/A</v>
      </c>
      <c r="E7769" s="9" t="e">
        <f>IF(ISBLANK(A7769),#N/A,VLOOKUP(B7769,mappings!$A$1:$B$152,2,FALSE))</f>
        <v>#N/A</v>
      </c>
      <c r="F7769" s="13">
        <f>IF(OR(ISNA(D7769),ISNA(E7769)),0,C7769*VLOOKUP(D7769&amp;E7769,reference_cepidc!$C$1:$H$381,6,FALSE))</f>
        <v>0</v>
      </c>
      <c r="G7769" s="13">
        <f>IF(OR(ISNA(D7769),ISNA(E7769)),0,C7769*VLOOKUP(D7769&amp;E7769,reference_snds!$C$1:$D$406,2,FALSE))</f>
        <v>0</v>
      </c>
    </row>
    <row r="7770" spans="1:7" x14ac:dyDescent="0.25">
      <c r="A7770" s="14"/>
      <c r="B7770" s="14"/>
      <c r="C7770" s="14"/>
      <c r="D7770" s="9" t="e">
        <f>VLOOKUP(A7770,mappings!$D$1:$F$240,3,FALSE)</f>
        <v>#N/A</v>
      </c>
      <c r="E7770" s="9" t="e">
        <f>IF(ISBLANK(A7770),#N/A,VLOOKUP(B7770,mappings!$A$1:$B$152,2,FALSE))</f>
        <v>#N/A</v>
      </c>
      <c r="F7770" s="13">
        <f>IF(OR(ISNA(D7770),ISNA(E7770)),0,C7770*VLOOKUP(D7770&amp;E7770,reference_cepidc!$C$1:$H$381,6,FALSE))</f>
        <v>0</v>
      </c>
      <c r="G7770" s="13">
        <f>IF(OR(ISNA(D7770),ISNA(E7770)),0,C7770*VLOOKUP(D7770&amp;E7770,reference_snds!$C$1:$D$406,2,FALSE))</f>
        <v>0</v>
      </c>
    </row>
    <row r="7771" spans="1:7" x14ac:dyDescent="0.25">
      <c r="A7771" s="14"/>
      <c r="B7771" s="14"/>
      <c r="C7771" s="14"/>
      <c r="D7771" s="9" t="e">
        <f>VLOOKUP(A7771,mappings!$D$1:$F$240,3,FALSE)</f>
        <v>#N/A</v>
      </c>
      <c r="E7771" s="9" t="e">
        <f>IF(ISBLANK(A7771),#N/A,VLOOKUP(B7771,mappings!$A$1:$B$152,2,FALSE))</f>
        <v>#N/A</v>
      </c>
      <c r="F7771" s="13">
        <f>IF(OR(ISNA(D7771),ISNA(E7771)),0,C7771*VLOOKUP(D7771&amp;E7771,reference_cepidc!$C$1:$H$381,6,FALSE))</f>
        <v>0</v>
      </c>
      <c r="G7771" s="13">
        <f>IF(OR(ISNA(D7771),ISNA(E7771)),0,C7771*VLOOKUP(D7771&amp;E7771,reference_snds!$C$1:$D$406,2,FALSE))</f>
        <v>0</v>
      </c>
    </row>
    <row r="7772" spans="1:7" x14ac:dyDescent="0.25">
      <c r="A7772" s="14"/>
      <c r="B7772" s="14"/>
      <c r="C7772" s="14"/>
      <c r="D7772" s="9" t="e">
        <f>VLOOKUP(A7772,mappings!$D$1:$F$240,3,FALSE)</f>
        <v>#N/A</v>
      </c>
      <c r="E7772" s="9" t="e">
        <f>IF(ISBLANK(A7772),#N/A,VLOOKUP(B7772,mappings!$A$1:$B$152,2,FALSE))</f>
        <v>#N/A</v>
      </c>
      <c r="F7772" s="13">
        <f>IF(OR(ISNA(D7772),ISNA(E7772)),0,C7772*VLOOKUP(D7772&amp;E7772,reference_cepidc!$C$1:$H$381,6,FALSE))</f>
        <v>0</v>
      </c>
      <c r="G7772" s="13">
        <f>IF(OR(ISNA(D7772),ISNA(E7772)),0,C7772*VLOOKUP(D7772&amp;E7772,reference_snds!$C$1:$D$406,2,FALSE))</f>
        <v>0</v>
      </c>
    </row>
    <row r="7773" spans="1:7" x14ac:dyDescent="0.25">
      <c r="A7773" s="14"/>
      <c r="B7773" s="14"/>
      <c r="C7773" s="14"/>
      <c r="D7773" s="9" t="e">
        <f>VLOOKUP(A7773,mappings!$D$1:$F$240,3,FALSE)</f>
        <v>#N/A</v>
      </c>
      <c r="E7773" s="9" t="e">
        <f>IF(ISBLANK(A7773),#N/A,VLOOKUP(B7773,mappings!$A$1:$B$152,2,FALSE))</f>
        <v>#N/A</v>
      </c>
      <c r="F7773" s="13">
        <f>IF(OR(ISNA(D7773),ISNA(E7773)),0,C7773*VLOOKUP(D7773&amp;E7773,reference_cepidc!$C$1:$H$381,6,FALSE))</f>
        <v>0</v>
      </c>
      <c r="G7773" s="13">
        <f>IF(OR(ISNA(D7773),ISNA(E7773)),0,C7773*VLOOKUP(D7773&amp;E7773,reference_snds!$C$1:$D$406,2,FALSE))</f>
        <v>0</v>
      </c>
    </row>
    <row r="7774" spans="1:7" x14ac:dyDescent="0.25">
      <c r="A7774" s="14"/>
      <c r="B7774" s="14"/>
      <c r="C7774" s="14"/>
      <c r="D7774" s="9" t="e">
        <f>VLOOKUP(A7774,mappings!$D$1:$F$240,3,FALSE)</f>
        <v>#N/A</v>
      </c>
      <c r="E7774" s="9" t="e">
        <f>IF(ISBLANK(A7774),#N/A,VLOOKUP(B7774,mappings!$A$1:$B$152,2,FALSE))</f>
        <v>#N/A</v>
      </c>
      <c r="F7774" s="13">
        <f>IF(OR(ISNA(D7774),ISNA(E7774)),0,C7774*VLOOKUP(D7774&amp;E7774,reference_cepidc!$C$1:$H$381,6,FALSE))</f>
        <v>0</v>
      </c>
      <c r="G7774" s="13">
        <f>IF(OR(ISNA(D7774),ISNA(E7774)),0,C7774*VLOOKUP(D7774&amp;E7774,reference_snds!$C$1:$D$406,2,FALSE))</f>
        <v>0</v>
      </c>
    </row>
    <row r="7775" spans="1:7" x14ac:dyDescent="0.25">
      <c r="A7775" s="14"/>
      <c r="B7775" s="14"/>
      <c r="C7775" s="14"/>
      <c r="D7775" s="9" t="e">
        <f>VLOOKUP(A7775,mappings!$D$1:$F$240,3,FALSE)</f>
        <v>#N/A</v>
      </c>
      <c r="E7775" s="9" t="e">
        <f>IF(ISBLANK(A7775),#N/A,VLOOKUP(B7775,mappings!$A$1:$B$152,2,FALSE))</f>
        <v>#N/A</v>
      </c>
      <c r="F7775" s="13">
        <f>IF(OR(ISNA(D7775),ISNA(E7775)),0,C7775*VLOOKUP(D7775&amp;E7775,reference_cepidc!$C$1:$H$381,6,FALSE))</f>
        <v>0</v>
      </c>
      <c r="G7775" s="13">
        <f>IF(OR(ISNA(D7775),ISNA(E7775)),0,C7775*VLOOKUP(D7775&amp;E7775,reference_snds!$C$1:$D$406,2,FALSE))</f>
        <v>0</v>
      </c>
    </row>
    <row r="7776" spans="1:7" x14ac:dyDescent="0.25">
      <c r="A7776" s="14"/>
      <c r="B7776" s="14"/>
      <c r="C7776" s="14"/>
      <c r="D7776" s="9" t="e">
        <f>VLOOKUP(A7776,mappings!$D$1:$F$240,3,FALSE)</f>
        <v>#N/A</v>
      </c>
      <c r="E7776" s="9" t="e">
        <f>IF(ISBLANK(A7776),#N/A,VLOOKUP(B7776,mappings!$A$1:$B$152,2,FALSE))</f>
        <v>#N/A</v>
      </c>
      <c r="F7776" s="13">
        <f>IF(OR(ISNA(D7776),ISNA(E7776)),0,C7776*VLOOKUP(D7776&amp;E7776,reference_cepidc!$C$1:$H$381,6,FALSE))</f>
        <v>0</v>
      </c>
      <c r="G7776" s="13">
        <f>IF(OR(ISNA(D7776),ISNA(E7776)),0,C7776*VLOOKUP(D7776&amp;E7776,reference_snds!$C$1:$D$406,2,FALSE))</f>
        <v>0</v>
      </c>
    </row>
    <row r="7777" spans="1:7" x14ac:dyDescent="0.25">
      <c r="A7777" s="14"/>
      <c r="B7777" s="14"/>
      <c r="C7777" s="14"/>
      <c r="D7777" s="9" t="e">
        <f>VLOOKUP(A7777,mappings!$D$1:$F$240,3,FALSE)</f>
        <v>#N/A</v>
      </c>
      <c r="E7777" s="9" t="e">
        <f>IF(ISBLANK(A7777),#N/A,VLOOKUP(B7777,mappings!$A$1:$B$152,2,FALSE))</f>
        <v>#N/A</v>
      </c>
      <c r="F7777" s="13">
        <f>IF(OR(ISNA(D7777),ISNA(E7777)),0,C7777*VLOOKUP(D7777&amp;E7777,reference_cepidc!$C$1:$H$381,6,FALSE))</f>
        <v>0</v>
      </c>
      <c r="G7777" s="13">
        <f>IF(OR(ISNA(D7777),ISNA(E7777)),0,C7777*VLOOKUP(D7777&amp;E7777,reference_snds!$C$1:$D$406,2,FALSE))</f>
        <v>0</v>
      </c>
    </row>
    <row r="7778" spans="1:7" x14ac:dyDescent="0.25">
      <c r="A7778" s="14"/>
      <c r="B7778" s="14"/>
      <c r="C7778" s="14"/>
      <c r="D7778" s="9" t="e">
        <f>VLOOKUP(A7778,mappings!$D$1:$F$240,3,FALSE)</f>
        <v>#N/A</v>
      </c>
      <c r="E7778" s="9" t="e">
        <f>IF(ISBLANK(A7778),#N/A,VLOOKUP(B7778,mappings!$A$1:$B$152,2,FALSE))</f>
        <v>#N/A</v>
      </c>
      <c r="F7778" s="13">
        <f>IF(OR(ISNA(D7778),ISNA(E7778)),0,C7778*VLOOKUP(D7778&amp;E7778,reference_cepidc!$C$1:$H$381,6,FALSE))</f>
        <v>0</v>
      </c>
      <c r="G7778" s="13">
        <f>IF(OR(ISNA(D7778),ISNA(E7778)),0,C7778*VLOOKUP(D7778&amp;E7778,reference_snds!$C$1:$D$406,2,FALSE))</f>
        <v>0</v>
      </c>
    </row>
    <row r="7779" spans="1:7" x14ac:dyDescent="0.25">
      <c r="A7779" s="14"/>
      <c r="B7779" s="14"/>
      <c r="C7779" s="14"/>
      <c r="D7779" s="9" t="e">
        <f>VLOOKUP(A7779,mappings!$D$1:$F$240,3,FALSE)</f>
        <v>#N/A</v>
      </c>
      <c r="E7779" s="9" t="e">
        <f>IF(ISBLANK(A7779),#N/A,VLOOKUP(B7779,mappings!$A$1:$B$152,2,FALSE))</f>
        <v>#N/A</v>
      </c>
      <c r="F7779" s="13">
        <f>IF(OR(ISNA(D7779),ISNA(E7779)),0,C7779*VLOOKUP(D7779&amp;E7779,reference_cepidc!$C$1:$H$381,6,FALSE))</f>
        <v>0</v>
      </c>
      <c r="G7779" s="13">
        <f>IF(OR(ISNA(D7779),ISNA(E7779)),0,C7779*VLOOKUP(D7779&amp;E7779,reference_snds!$C$1:$D$406,2,FALSE))</f>
        <v>0</v>
      </c>
    </row>
    <row r="7780" spans="1:7" x14ac:dyDescent="0.25">
      <c r="A7780" s="14"/>
      <c r="B7780" s="14"/>
      <c r="C7780" s="14"/>
      <c r="D7780" s="9" t="e">
        <f>VLOOKUP(A7780,mappings!$D$1:$F$240,3,FALSE)</f>
        <v>#N/A</v>
      </c>
      <c r="E7780" s="9" t="e">
        <f>IF(ISBLANK(A7780),#N/A,VLOOKUP(B7780,mappings!$A$1:$B$152,2,FALSE))</f>
        <v>#N/A</v>
      </c>
      <c r="F7780" s="13">
        <f>IF(OR(ISNA(D7780),ISNA(E7780)),0,C7780*VLOOKUP(D7780&amp;E7780,reference_cepidc!$C$1:$H$381,6,FALSE))</f>
        <v>0</v>
      </c>
      <c r="G7780" s="13">
        <f>IF(OR(ISNA(D7780),ISNA(E7780)),0,C7780*VLOOKUP(D7780&amp;E7780,reference_snds!$C$1:$D$406,2,FALSE))</f>
        <v>0</v>
      </c>
    </row>
    <row r="7781" spans="1:7" x14ac:dyDescent="0.25">
      <c r="A7781" s="14"/>
      <c r="B7781" s="14"/>
      <c r="C7781" s="14"/>
      <c r="D7781" s="9" t="e">
        <f>VLOOKUP(A7781,mappings!$D$1:$F$240,3,FALSE)</f>
        <v>#N/A</v>
      </c>
      <c r="E7781" s="9" t="e">
        <f>IF(ISBLANK(A7781),#N/A,VLOOKUP(B7781,mappings!$A$1:$B$152,2,FALSE))</f>
        <v>#N/A</v>
      </c>
      <c r="F7781" s="13">
        <f>IF(OR(ISNA(D7781),ISNA(E7781)),0,C7781*VLOOKUP(D7781&amp;E7781,reference_cepidc!$C$1:$H$381,6,FALSE))</f>
        <v>0</v>
      </c>
      <c r="G7781" s="13">
        <f>IF(OR(ISNA(D7781),ISNA(E7781)),0,C7781*VLOOKUP(D7781&amp;E7781,reference_snds!$C$1:$D$406,2,FALSE))</f>
        <v>0</v>
      </c>
    </row>
    <row r="7782" spans="1:7" x14ac:dyDescent="0.25">
      <c r="A7782" s="14"/>
      <c r="B7782" s="14"/>
      <c r="C7782" s="14"/>
      <c r="D7782" s="9" t="e">
        <f>VLOOKUP(A7782,mappings!$D$1:$F$240,3,FALSE)</f>
        <v>#N/A</v>
      </c>
      <c r="E7782" s="9" t="e">
        <f>IF(ISBLANK(A7782),#N/A,VLOOKUP(B7782,mappings!$A$1:$B$152,2,FALSE))</f>
        <v>#N/A</v>
      </c>
      <c r="F7782" s="13">
        <f>IF(OR(ISNA(D7782),ISNA(E7782)),0,C7782*VLOOKUP(D7782&amp;E7782,reference_cepidc!$C$1:$H$381,6,FALSE))</f>
        <v>0</v>
      </c>
      <c r="G7782" s="13">
        <f>IF(OR(ISNA(D7782),ISNA(E7782)),0,C7782*VLOOKUP(D7782&amp;E7782,reference_snds!$C$1:$D$406,2,FALSE))</f>
        <v>0</v>
      </c>
    </row>
    <row r="7783" spans="1:7" x14ac:dyDescent="0.25">
      <c r="A7783" s="14"/>
      <c r="B7783" s="14"/>
      <c r="C7783" s="14"/>
      <c r="D7783" s="9" t="e">
        <f>VLOOKUP(A7783,mappings!$D$1:$F$240,3,FALSE)</f>
        <v>#N/A</v>
      </c>
      <c r="E7783" s="9" t="e">
        <f>IF(ISBLANK(A7783),#N/A,VLOOKUP(B7783,mappings!$A$1:$B$152,2,FALSE))</f>
        <v>#N/A</v>
      </c>
      <c r="F7783" s="13">
        <f>IF(OR(ISNA(D7783),ISNA(E7783)),0,C7783*VLOOKUP(D7783&amp;E7783,reference_cepidc!$C$1:$H$381,6,FALSE))</f>
        <v>0</v>
      </c>
      <c r="G7783" s="13">
        <f>IF(OR(ISNA(D7783),ISNA(E7783)),0,C7783*VLOOKUP(D7783&amp;E7783,reference_snds!$C$1:$D$406,2,FALSE))</f>
        <v>0</v>
      </c>
    </row>
    <row r="7784" spans="1:7" x14ac:dyDescent="0.25">
      <c r="A7784" s="14"/>
      <c r="B7784" s="14"/>
      <c r="C7784" s="14"/>
      <c r="D7784" s="9" t="e">
        <f>VLOOKUP(A7784,mappings!$D$1:$F$240,3,FALSE)</f>
        <v>#N/A</v>
      </c>
      <c r="E7784" s="9" t="e">
        <f>IF(ISBLANK(A7784),#N/A,VLOOKUP(B7784,mappings!$A$1:$B$152,2,FALSE))</f>
        <v>#N/A</v>
      </c>
      <c r="F7784" s="13">
        <f>IF(OR(ISNA(D7784),ISNA(E7784)),0,C7784*VLOOKUP(D7784&amp;E7784,reference_cepidc!$C$1:$H$381,6,FALSE))</f>
        <v>0</v>
      </c>
      <c r="G7784" s="13">
        <f>IF(OR(ISNA(D7784),ISNA(E7784)),0,C7784*VLOOKUP(D7784&amp;E7784,reference_snds!$C$1:$D$406,2,FALSE))</f>
        <v>0</v>
      </c>
    </row>
    <row r="7785" spans="1:7" x14ac:dyDescent="0.25">
      <c r="A7785" s="14"/>
      <c r="B7785" s="14"/>
      <c r="C7785" s="14"/>
      <c r="D7785" s="9" t="e">
        <f>VLOOKUP(A7785,mappings!$D$1:$F$240,3,FALSE)</f>
        <v>#N/A</v>
      </c>
      <c r="E7785" s="9" t="e">
        <f>IF(ISBLANK(A7785),#N/A,VLOOKUP(B7785,mappings!$A$1:$B$152,2,FALSE))</f>
        <v>#N/A</v>
      </c>
      <c r="F7785" s="13">
        <f>IF(OR(ISNA(D7785),ISNA(E7785)),0,C7785*VLOOKUP(D7785&amp;E7785,reference_cepidc!$C$1:$H$381,6,FALSE))</f>
        <v>0</v>
      </c>
      <c r="G7785" s="13">
        <f>IF(OR(ISNA(D7785),ISNA(E7785)),0,C7785*VLOOKUP(D7785&amp;E7785,reference_snds!$C$1:$D$406,2,FALSE))</f>
        <v>0</v>
      </c>
    </row>
    <row r="7786" spans="1:7" x14ac:dyDescent="0.25">
      <c r="A7786" s="14"/>
      <c r="B7786" s="14"/>
      <c r="C7786" s="14"/>
      <c r="D7786" s="9" t="e">
        <f>VLOOKUP(A7786,mappings!$D$1:$F$240,3,FALSE)</f>
        <v>#N/A</v>
      </c>
      <c r="E7786" s="9" t="e">
        <f>IF(ISBLANK(A7786),#N/A,VLOOKUP(B7786,mappings!$A$1:$B$152,2,FALSE))</f>
        <v>#N/A</v>
      </c>
      <c r="F7786" s="13">
        <f>IF(OR(ISNA(D7786),ISNA(E7786)),0,C7786*VLOOKUP(D7786&amp;E7786,reference_cepidc!$C$1:$H$381,6,FALSE))</f>
        <v>0</v>
      </c>
      <c r="G7786" s="13">
        <f>IF(OR(ISNA(D7786),ISNA(E7786)),0,C7786*VLOOKUP(D7786&amp;E7786,reference_snds!$C$1:$D$406,2,FALSE))</f>
        <v>0</v>
      </c>
    </row>
    <row r="7787" spans="1:7" x14ac:dyDescent="0.25">
      <c r="A7787" s="14"/>
      <c r="B7787" s="14"/>
      <c r="C7787" s="14"/>
      <c r="D7787" s="9" t="e">
        <f>VLOOKUP(A7787,mappings!$D$1:$F$240,3,FALSE)</f>
        <v>#N/A</v>
      </c>
      <c r="E7787" s="9" t="e">
        <f>IF(ISBLANK(A7787),#N/A,VLOOKUP(B7787,mappings!$A$1:$B$152,2,FALSE))</f>
        <v>#N/A</v>
      </c>
      <c r="F7787" s="13">
        <f>IF(OR(ISNA(D7787),ISNA(E7787)),0,C7787*VLOOKUP(D7787&amp;E7787,reference_cepidc!$C$1:$H$381,6,FALSE))</f>
        <v>0</v>
      </c>
      <c r="G7787" s="13">
        <f>IF(OR(ISNA(D7787),ISNA(E7787)),0,C7787*VLOOKUP(D7787&amp;E7787,reference_snds!$C$1:$D$406,2,FALSE))</f>
        <v>0</v>
      </c>
    </row>
    <row r="7788" spans="1:7" x14ac:dyDescent="0.25">
      <c r="A7788" s="14"/>
      <c r="B7788" s="14"/>
      <c r="C7788" s="14"/>
      <c r="D7788" s="9" t="e">
        <f>VLOOKUP(A7788,mappings!$D$1:$F$240,3,FALSE)</f>
        <v>#N/A</v>
      </c>
      <c r="E7788" s="9" t="e">
        <f>IF(ISBLANK(A7788),#N/A,VLOOKUP(B7788,mappings!$A$1:$B$152,2,FALSE))</f>
        <v>#N/A</v>
      </c>
      <c r="F7788" s="13">
        <f>IF(OR(ISNA(D7788),ISNA(E7788)),0,C7788*VLOOKUP(D7788&amp;E7788,reference_cepidc!$C$1:$H$381,6,FALSE))</f>
        <v>0</v>
      </c>
      <c r="G7788" s="13">
        <f>IF(OR(ISNA(D7788),ISNA(E7788)),0,C7788*VLOOKUP(D7788&amp;E7788,reference_snds!$C$1:$D$406,2,FALSE))</f>
        <v>0</v>
      </c>
    </row>
    <row r="7789" spans="1:7" x14ac:dyDescent="0.25">
      <c r="A7789" s="14"/>
      <c r="B7789" s="14"/>
      <c r="C7789" s="14"/>
      <c r="D7789" s="9" t="e">
        <f>VLOOKUP(A7789,mappings!$D$1:$F$240,3,FALSE)</f>
        <v>#N/A</v>
      </c>
      <c r="E7789" s="9" t="e">
        <f>IF(ISBLANK(A7789),#N/A,VLOOKUP(B7789,mappings!$A$1:$B$152,2,FALSE))</f>
        <v>#N/A</v>
      </c>
      <c r="F7789" s="13">
        <f>IF(OR(ISNA(D7789),ISNA(E7789)),0,C7789*VLOOKUP(D7789&amp;E7789,reference_cepidc!$C$1:$H$381,6,FALSE))</f>
        <v>0</v>
      </c>
      <c r="G7789" s="13">
        <f>IF(OR(ISNA(D7789),ISNA(E7789)),0,C7789*VLOOKUP(D7789&amp;E7789,reference_snds!$C$1:$D$406,2,FALSE))</f>
        <v>0</v>
      </c>
    </row>
    <row r="7790" spans="1:7" x14ac:dyDescent="0.25">
      <c r="A7790" s="14"/>
      <c r="B7790" s="14"/>
      <c r="C7790" s="14"/>
      <c r="D7790" s="9" t="e">
        <f>VLOOKUP(A7790,mappings!$D$1:$F$240,3,FALSE)</f>
        <v>#N/A</v>
      </c>
      <c r="E7790" s="9" t="e">
        <f>IF(ISBLANK(A7790),#N/A,VLOOKUP(B7790,mappings!$A$1:$B$152,2,FALSE))</f>
        <v>#N/A</v>
      </c>
      <c r="F7790" s="13">
        <f>IF(OR(ISNA(D7790),ISNA(E7790)),0,C7790*VLOOKUP(D7790&amp;E7790,reference_cepidc!$C$1:$H$381,6,FALSE))</f>
        <v>0</v>
      </c>
      <c r="G7790" s="13">
        <f>IF(OR(ISNA(D7790),ISNA(E7790)),0,C7790*VLOOKUP(D7790&amp;E7790,reference_snds!$C$1:$D$406,2,FALSE))</f>
        <v>0</v>
      </c>
    </row>
    <row r="7791" spans="1:7" x14ac:dyDescent="0.25">
      <c r="A7791" s="14"/>
      <c r="B7791" s="14"/>
      <c r="C7791" s="14"/>
      <c r="D7791" s="9" t="e">
        <f>VLOOKUP(A7791,mappings!$D$1:$F$240,3,FALSE)</f>
        <v>#N/A</v>
      </c>
      <c r="E7791" s="9" t="e">
        <f>IF(ISBLANK(A7791),#N/A,VLOOKUP(B7791,mappings!$A$1:$B$152,2,FALSE))</f>
        <v>#N/A</v>
      </c>
      <c r="F7791" s="13">
        <f>IF(OR(ISNA(D7791),ISNA(E7791)),0,C7791*VLOOKUP(D7791&amp;E7791,reference_cepidc!$C$1:$H$381,6,FALSE))</f>
        <v>0</v>
      </c>
      <c r="G7791" s="13">
        <f>IF(OR(ISNA(D7791),ISNA(E7791)),0,C7791*VLOOKUP(D7791&amp;E7791,reference_snds!$C$1:$D$406,2,FALSE))</f>
        <v>0</v>
      </c>
    </row>
    <row r="7792" spans="1:7" x14ac:dyDescent="0.25">
      <c r="A7792" s="14"/>
      <c r="B7792" s="14"/>
      <c r="C7792" s="14"/>
      <c r="D7792" s="9" t="e">
        <f>VLOOKUP(A7792,mappings!$D$1:$F$240,3,FALSE)</f>
        <v>#N/A</v>
      </c>
      <c r="E7792" s="9" t="e">
        <f>IF(ISBLANK(A7792),#N/A,VLOOKUP(B7792,mappings!$A$1:$B$152,2,FALSE))</f>
        <v>#N/A</v>
      </c>
      <c r="F7792" s="13">
        <f>IF(OR(ISNA(D7792),ISNA(E7792)),0,C7792*VLOOKUP(D7792&amp;E7792,reference_cepidc!$C$1:$H$381,6,FALSE))</f>
        <v>0</v>
      </c>
      <c r="G7792" s="13">
        <f>IF(OR(ISNA(D7792),ISNA(E7792)),0,C7792*VLOOKUP(D7792&amp;E7792,reference_snds!$C$1:$D$406,2,FALSE))</f>
        <v>0</v>
      </c>
    </row>
    <row r="7793" spans="1:7" x14ac:dyDescent="0.25">
      <c r="A7793" s="14"/>
      <c r="B7793" s="14"/>
      <c r="C7793" s="14"/>
      <c r="D7793" s="9" t="e">
        <f>VLOOKUP(A7793,mappings!$D$1:$F$240,3,FALSE)</f>
        <v>#N/A</v>
      </c>
      <c r="E7793" s="9" t="e">
        <f>IF(ISBLANK(A7793),#N/A,VLOOKUP(B7793,mappings!$A$1:$B$152,2,FALSE))</f>
        <v>#N/A</v>
      </c>
      <c r="F7793" s="13">
        <f>IF(OR(ISNA(D7793),ISNA(E7793)),0,C7793*VLOOKUP(D7793&amp;E7793,reference_cepidc!$C$1:$H$381,6,FALSE))</f>
        <v>0</v>
      </c>
      <c r="G7793" s="13">
        <f>IF(OR(ISNA(D7793),ISNA(E7793)),0,C7793*VLOOKUP(D7793&amp;E7793,reference_snds!$C$1:$D$406,2,FALSE))</f>
        <v>0</v>
      </c>
    </row>
    <row r="7794" spans="1:7" x14ac:dyDescent="0.25">
      <c r="A7794" s="14"/>
      <c r="B7794" s="14"/>
      <c r="C7794" s="14"/>
      <c r="D7794" s="9" t="e">
        <f>VLOOKUP(A7794,mappings!$D$1:$F$240,3,FALSE)</f>
        <v>#N/A</v>
      </c>
      <c r="E7794" s="9" t="e">
        <f>IF(ISBLANK(A7794),#N/A,VLOOKUP(B7794,mappings!$A$1:$B$152,2,FALSE))</f>
        <v>#N/A</v>
      </c>
      <c r="F7794" s="13">
        <f>IF(OR(ISNA(D7794),ISNA(E7794)),0,C7794*VLOOKUP(D7794&amp;E7794,reference_cepidc!$C$1:$H$381,6,FALSE))</f>
        <v>0</v>
      </c>
      <c r="G7794" s="13">
        <f>IF(OR(ISNA(D7794),ISNA(E7794)),0,C7794*VLOOKUP(D7794&amp;E7794,reference_snds!$C$1:$D$406,2,FALSE))</f>
        <v>0</v>
      </c>
    </row>
    <row r="7795" spans="1:7" x14ac:dyDescent="0.25">
      <c r="A7795" s="14"/>
      <c r="B7795" s="14"/>
      <c r="C7795" s="14"/>
      <c r="D7795" s="9" t="e">
        <f>VLOOKUP(A7795,mappings!$D$1:$F$240,3,FALSE)</f>
        <v>#N/A</v>
      </c>
      <c r="E7795" s="9" t="e">
        <f>IF(ISBLANK(A7795),#N/A,VLOOKUP(B7795,mappings!$A$1:$B$152,2,FALSE))</f>
        <v>#N/A</v>
      </c>
      <c r="F7795" s="13">
        <f>IF(OR(ISNA(D7795),ISNA(E7795)),0,C7795*VLOOKUP(D7795&amp;E7795,reference_cepidc!$C$1:$H$381,6,FALSE))</f>
        <v>0</v>
      </c>
      <c r="G7795" s="13">
        <f>IF(OR(ISNA(D7795),ISNA(E7795)),0,C7795*VLOOKUP(D7795&amp;E7795,reference_snds!$C$1:$D$406,2,FALSE))</f>
        <v>0</v>
      </c>
    </row>
    <row r="7796" spans="1:7" x14ac:dyDescent="0.25">
      <c r="A7796" s="14"/>
      <c r="B7796" s="14"/>
      <c r="C7796" s="14"/>
      <c r="D7796" s="9" t="e">
        <f>VLOOKUP(A7796,mappings!$D$1:$F$240,3,FALSE)</f>
        <v>#N/A</v>
      </c>
      <c r="E7796" s="9" t="e">
        <f>IF(ISBLANK(A7796),#N/A,VLOOKUP(B7796,mappings!$A$1:$B$152,2,FALSE))</f>
        <v>#N/A</v>
      </c>
      <c r="F7796" s="13">
        <f>IF(OR(ISNA(D7796),ISNA(E7796)),0,C7796*VLOOKUP(D7796&amp;E7796,reference_cepidc!$C$1:$H$381,6,FALSE))</f>
        <v>0</v>
      </c>
      <c r="G7796" s="13">
        <f>IF(OR(ISNA(D7796),ISNA(E7796)),0,C7796*VLOOKUP(D7796&amp;E7796,reference_snds!$C$1:$D$406,2,FALSE))</f>
        <v>0</v>
      </c>
    </row>
    <row r="7797" spans="1:7" x14ac:dyDescent="0.25">
      <c r="A7797" s="14"/>
      <c r="B7797" s="14"/>
      <c r="C7797" s="14"/>
      <c r="D7797" s="9" t="e">
        <f>VLOOKUP(A7797,mappings!$D$1:$F$240,3,FALSE)</f>
        <v>#N/A</v>
      </c>
      <c r="E7797" s="9" t="e">
        <f>IF(ISBLANK(A7797),#N/A,VLOOKUP(B7797,mappings!$A$1:$B$152,2,FALSE))</f>
        <v>#N/A</v>
      </c>
      <c r="F7797" s="13">
        <f>IF(OR(ISNA(D7797),ISNA(E7797)),0,C7797*VLOOKUP(D7797&amp;E7797,reference_cepidc!$C$1:$H$381,6,FALSE))</f>
        <v>0</v>
      </c>
      <c r="G7797" s="13">
        <f>IF(OR(ISNA(D7797),ISNA(E7797)),0,C7797*VLOOKUP(D7797&amp;E7797,reference_snds!$C$1:$D$406,2,FALSE))</f>
        <v>0</v>
      </c>
    </row>
    <row r="7798" spans="1:7" x14ac:dyDescent="0.25">
      <c r="A7798" s="14"/>
      <c r="B7798" s="14"/>
      <c r="C7798" s="14"/>
      <c r="D7798" s="9" t="e">
        <f>VLOOKUP(A7798,mappings!$D$1:$F$240,3,FALSE)</f>
        <v>#N/A</v>
      </c>
      <c r="E7798" s="9" t="e">
        <f>IF(ISBLANK(A7798),#N/A,VLOOKUP(B7798,mappings!$A$1:$B$152,2,FALSE))</f>
        <v>#N/A</v>
      </c>
      <c r="F7798" s="13">
        <f>IF(OR(ISNA(D7798),ISNA(E7798)),0,C7798*VLOOKUP(D7798&amp;E7798,reference_cepidc!$C$1:$H$381,6,FALSE))</f>
        <v>0</v>
      </c>
      <c r="G7798" s="13">
        <f>IF(OR(ISNA(D7798),ISNA(E7798)),0,C7798*VLOOKUP(D7798&amp;E7798,reference_snds!$C$1:$D$406,2,FALSE))</f>
        <v>0</v>
      </c>
    </row>
    <row r="7799" spans="1:7" x14ac:dyDescent="0.25">
      <c r="A7799" s="14"/>
      <c r="B7799" s="14"/>
      <c r="C7799" s="14"/>
      <c r="D7799" s="9" t="e">
        <f>VLOOKUP(A7799,mappings!$D$1:$F$240,3,FALSE)</f>
        <v>#N/A</v>
      </c>
      <c r="E7799" s="9" t="e">
        <f>IF(ISBLANK(A7799),#N/A,VLOOKUP(B7799,mappings!$A$1:$B$152,2,FALSE))</f>
        <v>#N/A</v>
      </c>
      <c r="F7799" s="13">
        <f>IF(OR(ISNA(D7799),ISNA(E7799)),0,C7799*VLOOKUP(D7799&amp;E7799,reference_cepidc!$C$1:$H$381,6,FALSE))</f>
        <v>0</v>
      </c>
      <c r="G7799" s="13">
        <f>IF(OR(ISNA(D7799),ISNA(E7799)),0,C7799*VLOOKUP(D7799&amp;E7799,reference_snds!$C$1:$D$406,2,FALSE))</f>
        <v>0</v>
      </c>
    </row>
    <row r="7800" spans="1:7" x14ac:dyDescent="0.25">
      <c r="A7800" s="14"/>
      <c r="B7800" s="14"/>
      <c r="C7800" s="14"/>
      <c r="D7800" s="9" t="e">
        <f>VLOOKUP(A7800,mappings!$D$1:$F$240,3,FALSE)</f>
        <v>#N/A</v>
      </c>
      <c r="E7800" s="9" t="e">
        <f>IF(ISBLANK(A7800),#N/A,VLOOKUP(B7800,mappings!$A$1:$B$152,2,FALSE))</f>
        <v>#N/A</v>
      </c>
      <c r="F7800" s="13">
        <f>IF(OR(ISNA(D7800),ISNA(E7800)),0,C7800*VLOOKUP(D7800&amp;E7800,reference_cepidc!$C$1:$H$381,6,FALSE))</f>
        <v>0</v>
      </c>
      <c r="G7800" s="13">
        <f>IF(OR(ISNA(D7800),ISNA(E7800)),0,C7800*VLOOKUP(D7800&amp;E7800,reference_snds!$C$1:$D$406,2,FALSE))</f>
        <v>0</v>
      </c>
    </row>
    <row r="7801" spans="1:7" x14ac:dyDescent="0.25">
      <c r="A7801" s="14"/>
      <c r="B7801" s="14"/>
      <c r="C7801" s="14"/>
      <c r="D7801" s="9" t="e">
        <f>VLOOKUP(A7801,mappings!$D$1:$F$240,3,FALSE)</f>
        <v>#N/A</v>
      </c>
      <c r="E7801" s="9" t="e">
        <f>IF(ISBLANK(A7801),#N/A,VLOOKUP(B7801,mappings!$A$1:$B$152,2,FALSE))</f>
        <v>#N/A</v>
      </c>
      <c r="F7801" s="13">
        <f>IF(OR(ISNA(D7801),ISNA(E7801)),0,C7801*VLOOKUP(D7801&amp;E7801,reference_cepidc!$C$1:$H$381,6,FALSE))</f>
        <v>0</v>
      </c>
      <c r="G7801" s="13">
        <f>IF(OR(ISNA(D7801),ISNA(E7801)),0,C7801*VLOOKUP(D7801&amp;E7801,reference_snds!$C$1:$D$406,2,FALSE))</f>
        <v>0</v>
      </c>
    </row>
    <row r="7802" spans="1:7" x14ac:dyDescent="0.25">
      <c r="A7802" s="14"/>
      <c r="B7802" s="14"/>
      <c r="C7802" s="14"/>
      <c r="D7802" s="9" t="e">
        <f>VLOOKUP(A7802,mappings!$D$1:$F$240,3,FALSE)</f>
        <v>#N/A</v>
      </c>
      <c r="E7802" s="9" t="e">
        <f>IF(ISBLANK(A7802),#N/A,VLOOKUP(B7802,mappings!$A$1:$B$152,2,FALSE))</f>
        <v>#N/A</v>
      </c>
      <c r="F7802" s="13">
        <f>IF(OR(ISNA(D7802),ISNA(E7802)),0,C7802*VLOOKUP(D7802&amp;E7802,reference_cepidc!$C$1:$H$381,6,FALSE))</f>
        <v>0</v>
      </c>
      <c r="G7802" s="13">
        <f>IF(OR(ISNA(D7802),ISNA(E7802)),0,C7802*VLOOKUP(D7802&amp;E7802,reference_snds!$C$1:$D$406,2,FALSE))</f>
        <v>0</v>
      </c>
    </row>
    <row r="7803" spans="1:7" x14ac:dyDescent="0.25">
      <c r="A7803" s="14"/>
      <c r="B7803" s="14"/>
      <c r="C7803" s="14"/>
      <c r="D7803" s="9" t="e">
        <f>VLOOKUP(A7803,mappings!$D$1:$F$240,3,FALSE)</f>
        <v>#N/A</v>
      </c>
      <c r="E7803" s="9" t="e">
        <f>IF(ISBLANK(A7803),#N/A,VLOOKUP(B7803,mappings!$A$1:$B$152,2,FALSE))</f>
        <v>#N/A</v>
      </c>
      <c r="F7803" s="13">
        <f>IF(OR(ISNA(D7803),ISNA(E7803)),0,C7803*VLOOKUP(D7803&amp;E7803,reference_cepidc!$C$1:$H$381,6,FALSE))</f>
        <v>0</v>
      </c>
      <c r="G7803" s="13">
        <f>IF(OR(ISNA(D7803),ISNA(E7803)),0,C7803*VLOOKUP(D7803&amp;E7803,reference_snds!$C$1:$D$406,2,FALSE))</f>
        <v>0</v>
      </c>
    </row>
    <row r="7804" spans="1:7" x14ac:dyDescent="0.25">
      <c r="A7804" s="14"/>
      <c r="B7804" s="14"/>
      <c r="C7804" s="14"/>
      <c r="D7804" s="9" t="e">
        <f>VLOOKUP(A7804,mappings!$D$1:$F$240,3,FALSE)</f>
        <v>#N/A</v>
      </c>
      <c r="E7804" s="9" t="e">
        <f>IF(ISBLANK(A7804),#N/A,VLOOKUP(B7804,mappings!$A$1:$B$152,2,FALSE))</f>
        <v>#N/A</v>
      </c>
      <c r="F7804" s="13">
        <f>IF(OR(ISNA(D7804),ISNA(E7804)),0,C7804*VLOOKUP(D7804&amp;E7804,reference_cepidc!$C$1:$H$381,6,FALSE))</f>
        <v>0</v>
      </c>
      <c r="G7804" s="13">
        <f>IF(OR(ISNA(D7804),ISNA(E7804)),0,C7804*VLOOKUP(D7804&amp;E7804,reference_snds!$C$1:$D$406,2,FALSE))</f>
        <v>0</v>
      </c>
    </row>
    <row r="7805" spans="1:7" x14ac:dyDescent="0.25">
      <c r="A7805" s="14"/>
      <c r="B7805" s="14"/>
      <c r="C7805" s="14"/>
      <c r="D7805" s="9" t="e">
        <f>VLOOKUP(A7805,mappings!$D$1:$F$240,3,FALSE)</f>
        <v>#N/A</v>
      </c>
      <c r="E7805" s="9" t="e">
        <f>IF(ISBLANK(A7805),#N/A,VLOOKUP(B7805,mappings!$A$1:$B$152,2,FALSE))</f>
        <v>#N/A</v>
      </c>
      <c r="F7805" s="13">
        <f>IF(OR(ISNA(D7805),ISNA(E7805)),0,C7805*VLOOKUP(D7805&amp;E7805,reference_cepidc!$C$1:$H$381,6,FALSE))</f>
        <v>0</v>
      </c>
      <c r="G7805" s="13">
        <f>IF(OR(ISNA(D7805),ISNA(E7805)),0,C7805*VLOOKUP(D7805&amp;E7805,reference_snds!$C$1:$D$406,2,FALSE))</f>
        <v>0</v>
      </c>
    </row>
    <row r="7806" spans="1:7" x14ac:dyDescent="0.25">
      <c r="A7806" s="14"/>
      <c r="B7806" s="14"/>
      <c r="C7806" s="14"/>
      <c r="D7806" s="9" t="e">
        <f>VLOOKUP(A7806,mappings!$D$1:$F$240,3,FALSE)</f>
        <v>#N/A</v>
      </c>
      <c r="E7806" s="9" t="e">
        <f>IF(ISBLANK(A7806),#N/A,VLOOKUP(B7806,mappings!$A$1:$B$152,2,FALSE))</f>
        <v>#N/A</v>
      </c>
      <c r="F7806" s="13">
        <f>IF(OR(ISNA(D7806),ISNA(E7806)),0,C7806*VLOOKUP(D7806&amp;E7806,reference_cepidc!$C$1:$H$381,6,FALSE))</f>
        <v>0</v>
      </c>
      <c r="G7806" s="13">
        <f>IF(OR(ISNA(D7806),ISNA(E7806)),0,C7806*VLOOKUP(D7806&amp;E7806,reference_snds!$C$1:$D$406,2,FALSE))</f>
        <v>0</v>
      </c>
    </row>
    <row r="7807" spans="1:7" x14ac:dyDescent="0.25">
      <c r="A7807" s="14"/>
      <c r="B7807" s="14"/>
      <c r="C7807" s="14"/>
      <c r="D7807" s="9" t="e">
        <f>VLOOKUP(A7807,mappings!$D$1:$F$240,3,FALSE)</f>
        <v>#N/A</v>
      </c>
      <c r="E7807" s="9" t="e">
        <f>IF(ISBLANK(A7807),#N/A,VLOOKUP(B7807,mappings!$A$1:$B$152,2,FALSE))</f>
        <v>#N/A</v>
      </c>
      <c r="F7807" s="13">
        <f>IF(OR(ISNA(D7807),ISNA(E7807)),0,C7807*VLOOKUP(D7807&amp;E7807,reference_cepidc!$C$1:$H$381,6,FALSE))</f>
        <v>0</v>
      </c>
      <c r="G7807" s="13">
        <f>IF(OR(ISNA(D7807),ISNA(E7807)),0,C7807*VLOOKUP(D7807&amp;E7807,reference_snds!$C$1:$D$406,2,FALSE))</f>
        <v>0</v>
      </c>
    </row>
    <row r="7808" spans="1:7" x14ac:dyDescent="0.25">
      <c r="A7808" s="14"/>
      <c r="B7808" s="14"/>
      <c r="C7808" s="14"/>
      <c r="D7808" s="9" t="e">
        <f>VLOOKUP(A7808,mappings!$D$1:$F$240,3,FALSE)</f>
        <v>#N/A</v>
      </c>
      <c r="E7808" s="9" t="e">
        <f>IF(ISBLANK(A7808),#N/A,VLOOKUP(B7808,mappings!$A$1:$B$152,2,FALSE))</f>
        <v>#N/A</v>
      </c>
      <c r="F7808" s="13">
        <f>IF(OR(ISNA(D7808),ISNA(E7808)),0,C7808*VLOOKUP(D7808&amp;E7808,reference_cepidc!$C$1:$H$381,6,FALSE))</f>
        <v>0</v>
      </c>
      <c r="G7808" s="13">
        <f>IF(OR(ISNA(D7808),ISNA(E7808)),0,C7808*VLOOKUP(D7808&amp;E7808,reference_snds!$C$1:$D$406,2,FALSE))</f>
        <v>0</v>
      </c>
    </row>
    <row r="7809" spans="1:7" x14ac:dyDescent="0.25">
      <c r="A7809" s="14"/>
      <c r="B7809" s="14"/>
      <c r="C7809" s="14"/>
      <c r="D7809" s="9" t="e">
        <f>VLOOKUP(A7809,mappings!$D$1:$F$240,3,FALSE)</f>
        <v>#N/A</v>
      </c>
      <c r="E7809" s="9" t="e">
        <f>IF(ISBLANK(A7809),#N/A,VLOOKUP(B7809,mappings!$A$1:$B$152,2,FALSE))</f>
        <v>#N/A</v>
      </c>
      <c r="F7809" s="13">
        <f>IF(OR(ISNA(D7809),ISNA(E7809)),0,C7809*VLOOKUP(D7809&amp;E7809,reference_cepidc!$C$1:$H$381,6,FALSE))</f>
        <v>0</v>
      </c>
      <c r="G7809" s="13">
        <f>IF(OR(ISNA(D7809),ISNA(E7809)),0,C7809*VLOOKUP(D7809&amp;E7809,reference_snds!$C$1:$D$406,2,FALSE))</f>
        <v>0</v>
      </c>
    </row>
    <row r="7810" spans="1:7" x14ac:dyDescent="0.25">
      <c r="A7810" s="14"/>
      <c r="B7810" s="14"/>
      <c r="C7810" s="14"/>
      <c r="D7810" s="9" t="e">
        <f>VLOOKUP(A7810,mappings!$D$1:$F$240,3,FALSE)</f>
        <v>#N/A</v>
      </c>
      <c r="E7810" s="9" t="e">
        <f>IF(ISBLANK(A7810),#N/A,VLOOKUP(B7810,mappings!$A$1:$B$152,2,FALSE))</f>
        <v>#N/A</v>
      </c>
      <c r="F7810" s="13">
        <f>IF(OR(ISNA(D7810),ISNA(E7810)),0,C7810*VLOOKUP(D7810&amp;E7810,reference_cepidc!$C$1:$H$381,6,FALSE))</f>
        <v>0</v>
      </c>
      <c r="G7810" s="13">
        <f>IF(OR(ISNA(D7810),ISNA(E7810)),0,C7810*VLOOKUP(D7810&amp;E7810,reference_snds!$C$1:$D$406,2,FALSE))</f>
        <v>0</v>
      </c>
    </row>
    <row r="7811" spans="1:7" x14ac:dyDescent="0.25">
      <c r="A7811" s="14"/>
      <c r="B7811" s="14"/>
      <c r="C7811" s="14"/>
      <c r="D7811" s="9" t="e">
        <f>VLOOKUP(A7811,mappings!$D$1:$F$240,3,FALSE)</f>
        <v>#N/A</v>
      </c>
      <c r="E7811" s="9" t="e">
        <f>IF(ISBLANK(A7811),#N/A,VLOOKUP(B7811,mappings!$A$1:$B$152,2,FALSE))</f>
        <v>#N/A</v>
      </c>
      <c r="F7811" s="13">
        <f>IF(OR(ISNA(D7811),ISNA(E7811)),0,C7811*VLOOKUP(D7811&amp;E7811,reference_cepidc!$C$1:$H$381,6,FALSE))</f>
        <v>0</v>
      </c>
      <c r="G7811" s="13">
        <f>IF(OR(ISNA(D7811),ISNA(E7811)),0,C7811*VLOOKUP(D7811&amp;E7811,reference_snds!$C$1:$D$406,2,FALSE))</f>
        <v>0</v>
      </c>
    </row>
    <row r="7812" spans="1:7" x14ac:dyDescent="0.25">
      <c r="A7812" s="14"/>
      <c r="B7812" s="14"/>
      <c r="C7812" s="14"/>
      <c r="D7812" s="9" t="e">
        <f>VLOOKUP(A7812,mappings!$D$1:$F$240,3,FALSE)</f>
        <v>#N/A</v>
      </c>
      <c r="E7812" s="9" t="e">
        <f>IF(ISBLANK(A7812),#N/A,VLOOKUP(B7812,mappings!$A$1:$B$152,2,FALSE))</f>
        <v>#N/A</v>
      </c>
      <c r="F7812" s="13">
        <f>IF(OR(ISNA(D7812),ISNA(E7812)),0,C7812*VLOOKUP(D7812&amp;E7812,reference_cepidc!$C$1:$H$381,6,FALSE))</f>
        <v>0</v>
      </c>
      <c r="G7812" s="13">
        <f>IF(OR(ISNA(D7812),ISNA(E7812)),0,C7812*VLOOKUP(D7812&amp;E7812,reference_snds!$C$1:$D$406,2,FALSE))</f>
        <v>0</v>
      </c>
    </row>
    <row r="7813" spans="1:7" x14ac:dyDescent="0.25">
      <c r="A7813" s="14"/>
      <c r="B7813" s="14"/>
      <c r="C7813" s="14"/>
      <c r="D7813" s="9" t="e">
        <f>VLOOKUP(A7813,mappings!$D$1:$F$240,3,FALSE)</f>
        <v>#N/A</v>
      </c>
      <c r="E7813" s="9" t="e">
        <f>IF(ISBLANK(A7813),#N/A,VLOOKUP(B7813,mappings!$A$1:$B$152,2,FALSE))</f>
        <v>#N/A</v>
      </c>
      <c r="F7813" s="13">
        <f>IF(OR(ISNA(D7813),ISNA(E7813)),0,C7813*VLOOKUP(D7813&amp;E7813,reference_cepidc!$C$1:$H$381,6,FALSE))</f>
        <v>0</v>
      </c>
      <c r="G7813" s="13">
        <f>IF(OR(ISNA(D7813),ISNA(E7813)),0,C7813*VLOOKUP(D7813&amp;E7813,reference_snds!$C$1:$D$406,2,FALSE))</f>
        <v>0</v>
      </c>
    </row>
    <row r="7814" spans="1:7" x14ac:dyDescent="0.25">
      <c r="A7814" s="14"/>
      <c r="B7814" s="14"/>
      <c r="C7814" s="14"/>
      <c r="D7814" s="9" t="e">
        <f>VLOOKUP(A7814,mappings!$D$1:$F$240,3,FALSE)</f>
        <v>#N/A</v>
      </c>
      <c r="E7814" s="9" t="e">
        <f>IF(ISBLANK(A7814),#N/A,VLOOKUP(B7814,mappings!$A$1:$B$152,2,FALSE))</f>
        <v>#N/A</v>
      </c>
      <c r="F7814" s="13">
        <f>IF(OR(ISNA(D7814),ISNA(E7814)),0,C7814*VLOOKUP(D7814&amp;E7814,reference_cepidc!$C$1:$H$381,6,FALSE))</f>
        <v>0</v>
      </c>
      <c r="G7814" s="13">
        <f>IF(OR(ISNA(D7814),ISNA(E7814)),0,C7814*VLOOKUP(D7814&amp;E7814,reference_snds!$C$1:$D$406,2,FALSE))</f>
        <v>0</v>
      </c>
    </row>
    <row r="7815" spans="1:7" x14ac:dyDescent="0.25">
      <c r="A7815" s="14"/>
      <c r="B7815" s="14"/>
      <c r="C7815" s="14"/>
      <c r="D7815" s="9" t="e">
        <f>VLOOKUP(A7815,mappings!$D$1:$F$240,3,FALSE)</f>
        <v>#N/A</v>
      </c>
      <c r="E7815" s="9" t="e">
        <f>IF(ISBLANK(A7815),#N/A,VLOOKUP(B7815,mappings!$A$1:$B$152,2,FALSE))</f>
        <v>#N/A</v>
      </c>
      <c r="F7815" s="13">
        <f>IF(OR(ISNA(D7815),ISNA(E7815)),0,C7815*VLOOKUP(D7815&amp;E7815,reference_cepidc!$C$1:$H$381,6,FALSE))</f>
        <v>0</v>
      </c>
      <c r="G7815" s="13">
        <f>IF(OR(ISNA(D7815),ISNA(E7815)),0,C7815*VLOOKUP(D7815&amp;E7815,reference_snds!$C$1:$D$406,2,FALSE))</f>
        <v>0</v>
      </c>
    </row>
    <row r="7816" spans="1:7" x14ac:dyDescent="0.25">
      <c r="A7816" s="14"/>
      <c r="B7816" s="14"/>
      <c r="C7816" s="14"/>
      <c r="D7816" s="9" t="e">
        <f>VLOOKUP(A7816,mappings!$D$1:$F$240,3,FALSE)</f>
        <v>#N/A</v>
      </c>
      <c r="E7816" s="9" t="e">
        <f>IF(ISBLANK(A7816),#N/A,VLOOKUP(B7816,mappings!$A$1:$B$152,2,FALSE))</f>
        <v>#N/A</v>
      </c>
      <c r="F7816" s="13">
        <f>IF(OR(ISNA(D7816),ISNA(E7816)),0,C7816*VLOOKUP(D7816&amp;E7816,reference_cepidc!$C$1:$H$381,6,FALSE))</f>
        <v>0</v>
      </c>
      <c r="G7816" s="13">
        <f>IF(OR(ISNA(D7816),ISNA(E7816)),0,C7816*VLOOKUP(D7816&amp;E7816,reference_snds!$C$1:$D$406,2,FALSE))</f>
        <v>0</v>
      </c>
    </row>
    <row r="7817" spans="1:7" x14ac:dyDescent="0.25">
      <c r="A7817" s="14"/>
      <c r="B7817" s="14"/>
      <c r="C7817" s="14"/>
      <c r="D7817" s="9" t="e">
        <f>VLOOKUP(A7817,mappings!$D$1:$F$240,3,FALSE)</f>
        <v>#N/A</v>
      </c>
      <c r="E7817" s="9" t="e">
        <f>IF(ISBLANK(A7817),#N/A,VLOOKUP(B7817,mappings!$A$1:$B$152,2,FALSE))</f>
        <v>#N/A</v>
      </c>
      <c r="F7817" s="13">
        <f>IF(OR(ISNA(D7817),ISNA(E7817)),0,C7817*VLOOKUP(D7817&amp;E7817,reference_cepidc!$C$1:$H$381,6,FALSE))</f>
        <v>0</v>
      </c>
      <c r="G7817" s="13">
        <f>IF(OR(ISNA(D7817),ISNA(E7817)),0,C7817*VLOOKUP(D7817&amp;E7817,reference_snds!$C$1:$D$406,2,FALSE))</f>
        <v>0</v>
      </c>
    </row>
    <row r="7818" spans="1:7" x14ac:dyDescent="0.25">
      <c r="A7818" s="14"/>
      <c r="B7818" s="14"/>
      <c r="C7818" s="14"/>
      <c r="D7818" s="9" t="e">
        <f>VLOOKUP(A7818,mappings!$D$1:$F$240,3,FALSE)</f>
        <v>#N/A</v>
      </c>
      <c r="E7818" s="9" t="e">
        <f>IF(ISBLANK(A7818),#N/A,VLOOKUP(B7818,mappings!$A$1:$B$152,2,FALSE))</f>
        <v>#N/A</v>
      </c>
      <c r="F7818" s="13">
        <f>IF(OR(ISNA(D7818),ISNA(E7818)),0,C7818*VLOOKUP(D7818&amp;E7818,reference_cepidc!$C$1:$H$381,6,FALSE))</f>
        <v>0</v>
      </c>
      <c r="G7818" s="13">
        <f>IF(OR(ISNA(D7818),ISNA(E7818)),0,C7818*VLOOKUP(D7818&amp;E7818,reference_snds!$C$1:$D$406,2,FALSE))</f>
        <v>0</v>
      </c>
    </row>
    <row r="7819" spans="1:7" x14ac:dyDescent="0.25">
      <c r="A7819" s="14"/>
      <c r="B7819" s="14"/>
      <c r="C7819" s="14"/>
      <c r="D7819" s="9" t="e">
        <f>VLOOKUP(A7819,mappings!$D$1:$F$240,3,FALSE)</f>
        <v>#N/A</v>
      </c>
      <c r="E7819" s="9" t="e">
        <f>IF(ISBLANK(A7819),#N/A,VLOOKUP(B7819,mappings!$A$1:$B$152,2,FALSE))</f>
        <v>#N/A</v>
      </c>
      <c r="F7819" s="13">
        <f>IF(OR(ISNA(D7819),ISNA(E7819)),0,C7819*VLOOKUP(D7819&amp;E7819,reference_cepidc!$C$1:$H$381,6,FALSE))</f>
        <v>0</v>
      </c>
      <c r="G7819" s="13">
        <f>IF(OR(ISNA(D7819),ISNA(E7819)),0,C7819*VLOOKUP(D7819&amp;E7819,reference_snds!$C$1:$D$406,2,FALSE))</f>
        <v>0</v>
      </c>
    </row>
    <row r="7820" spans="1:7" x14ac:dyDescent="0.25">
      <c r="A7820" s="14"/>
      <c r="B7820" s="14"/>
      <c r="C7820" s="14"/>
      <c r="D7820" s="9" t="e">
        <f>VLOOKUP(A7820,mappings!$D$1:$F$240,3,FALSE)</f>
        <v>#N/A</v>
      </c>
      <c r="E7820" s="9" t="e">
        <f>IF(ISBLANK(A7820),#N/A,VLOOKUP(B7820,mappings!$A$1:$B$152,2,FALSE))</f>
        <v>#N/A</v>
      </c>
      <c r="F7820" s="13">
        <f>IF(OR(ISNA(D7820),ISNA(E7820)),0,C7820*VLOOKUP(D7820&amp;E7820,reference_cepidc!$C$1:$H$381,6,FALSE))</f>
        <v>0</v>
      </c>
      <c r="G7820" s="13">
        <f>IF(OR(ISNA(D7820),ISNA(E7820)),0,C7820*VLOOKUP(D7820&amp;E7820,reference_snds!$C$1:$D$406,2,FALSE))</f>
        <v>0</v>
      </c>
    </row>
    <row r="7821" spans="1:7" x14ac:dyDescent="0.25">
      <c r="A7821" s="14"/>
      <c r="B7821" s="14"/>
      <c r="C7821" s="14"/>
      <c r="D7821" s="9" t="e">
        <f>VLOOKUP(A7821,mappings!$D$1:$F$240,3,FALSE)</f>
        <v>#N/A</v>
      </c>
      <c r="E7821" s="9" t="e">
        <f>IF(ISBLANK(A7821),#N/A,VLOOKUP(B7821,mappings!$A$1:$B$152,2,FALSE))</f>
        <v>#N/A</v>
      </c>
      <c r="F7821" s="13">
        <f>IF(OR(ISNA(D7821),ISNA(E7821)),0,C7821*VLOOKUP(D7821&amp;E7821,reference_cepidc!$C$1:$H$381,6,FALSE))</f>
        <v>0</v>
      </c>
      <c r="G7821" s="13">
        <f>IF(OR(ISNA(D7821),ISNA(E7821)),0,C7821*VLOOKUP(D7821&amp;E7821,reference_snds!$C$1:$D$406,2,FALSE))</f>
        <v>0</v>
      </c>
    </row>
    <row r="7822" spans="1:7" x14ac:dyDescent="0.25">
      <c r="A7822" s="14"/>
      <c r="B7822" s="14"/>
      <c r="C7822" s="14"/>
      <c r="D7822" s="9" t="e">
        <f>VLOOKUP(A7822,mappings!$D$1:$F$240,3,FALSE)</f>
        <v>#N/A</v>
      </c>
      <c r="E7822" s="9" t="e">
        <f>IF(ISBLANK(A7822),#N/A,VLOOKUP(B7822,mappings!$A$1:$B$152,2,FALSE))</f>
        <v>#N/A</v>
      </c>
      <c r="F7822" s="13">
        <f>IF(OR(ISNA(D7822),ISNA(E7822)),0,C7822*VLOOKUP(D7822&amp;E7822,reference_cepidc!$C$1:$H$381,6,FALSE))</f>
        <v>0</v>
      </c>
      <c r="G7822" s="13">
        <f>IF(OR(ISNA(D7822),ISNA(E7822)),0,C7822*VLOOKUP(D7822&amp;E7822,reference_snds!$C$1:$D$406,2,FALSE))</f>
        <v>0</v>
      </c>
    </row>
    <row r="7823" spans="1:7" x14ac:dyDescent="0.25">
      <c r="A7823" s="14"/>
      <c r="B7823" s="14"/>
      <c r="C7823" s="14"/>
      <c r="D7823" s="9" t="e">
        <f>VLOOKUP(A7823,mappings!$D$1:$F$240,3,FALSE)</f>
        <v>#N/A</v>
      </c>
      <c r="E7823" s="9" t="e">
        <f>IF(ISBLANK(A7823),#N/A,VLOOKUP(B7823,mappings!$A$1:$B$152,2,FALSE))</f>
        <v>#N/A</v>
      </c>
      <c r="F7823" s="13">
        <f>IF(OR(ISNA(D7823),ISNA(E7823)),0,C7823*VLOOKUP(D7823&amp;E7823,reference_cepidc!$C$1:$H$381,6,FALSE))</f>
        <v>0</v>
      </c>
      <c r="G7823" s="13">
        <f>IF(OR(ISNA(D7823),ISNA(E7823)),0,C7823*VLOOKUP(D7823&amp;E7823,reference_snds!$C$1:$D$406,2,FALSE))</f>
        <v>0</v>
      </c>
    </row>
    <row r="7824" spans="1:7" x14ac:dyDescent="0.25">
      <c r="A7824" s="14"/>
      <c r="B7824" s="14"/>
      <c r="C7824" s="14"/>
      <c r="D7824" s="9" t="e">
        <f>VLOOKUP(A7824,mappings!$D$1:$F$240,3,FALSE)</f>
        <v>#N/A</v>
      </c>
      <c r="E7824" s="9" t="e">
        <f>IF(ISBLANK(A7824),#N/A,VLOOKUP(B7824,mappings!$A$1:$B$152,2,FALSE))</f>
        <v>#N/A</v>
      </c>
      <c r="F7824" s="13">
        <f>IF(OR(ISNA(D7824),ISNA(E7824)),0,C7824*VLOOKUP(D7824&amp;E7824,reference_cepidc!$C$1:$H$381,6,FALSE))</f>
        <v>0</v>
      </c>
      <c r="G7824" s="13">
        <f>IF(OR(ISNA(D7824),ISNA(E7824)),0,C7824*VLOOKUP(D7824&amp;E7824,reference_snds!$C$1:$D$406,2,FALSE))</f>
        <v>0</v>
      </c>
    </row>
    <row r="7825" spans="1:7" x14ac:dyDescent="0.25">
      <c r="A7825" s="14"/>
      <c r="B7825" s="14"/>
      <c r="C7825" s="14"/>
      <c r="D7825" s="9" t="e">
        <f>VLOOKUP(A7825,mappings!$D$1:$F$240,3,FALSE)</f>
        <v>#N/A</v>
      </c>
      <c r="E7825" s="9" t="e">
        <f>IF(ISBLANK(A7825),#N/A,VLOOKUP(B7825,mappings!$A$1:$B$152,2,FALSE))</f>
        <v>#N/A</v>
      </c>
      <c r="F7825" s="13">
        <f>IF(OR(ISNA(D7825),ISNA(E7825)),0,C7825*VLOOKUP(D7825&amp;E7825,reference_cepidc!$C$1:$H$381,6,FALSE))</f>
        <v>0</v>
      </c>
      <c r="G7825" s="13">
        <f>IF(OR(ISNA(D7825),ISNA(E7825)),0,C7825*VLOOKUP(D7825&amp;E7825,reference_snds!$C$1:$D$406,2,FALSE))</f>
        <v>0</v>
      </c>
    </row>
    <row r="7826" spans="1:7" x14ac:dyDescent="0.25">
      <c r="A7826" s="14"/>
      <c r="B7826" s="14"/>
      <c r="C7826" s="14"/>
      <c r="D7826" s="9" t="e">
        <f>VLOOKUP(A7826,mappings!$D$1:$F$240,3,FALSE)</f>
        <v>#N/A</v>
      </c>
      <c r="E7826" s="9" t="e">
        <f>IF(ISBLANK(A7826),#N/A,VLOOKUP(B7826,mappings!$A$1:$B$152,2,FALSE))</f>
        <v>#N/A</v>
      </c>
      <c r="F7826" s="13">
        <f>IF(OR(ISNA(D7826),ISNA(E7826)),0,C7826*VLOOKUP(D7826&amp;E7826,reference_cepidc!$C$1:$H$381,6,FALSE))</f>
        <v>0</v>
      </c>
      <c r="G7826" s="13">
        <f>IF(OR(ISNA(D7826),ISNA(E7826)),0,C7826*VLOOKUP(D7826&amp;E7826,reference_snds!$C$1:$D$406,2,FALSE))</f>
        <v>0</v>
      </c>
    </row>
    <row r="7827" spans="1:7" x14ac:dyDescent="0.25">
      <c r="A7827" s="14"/>
      <c r="B7827" s="14"/>
      <c r="C7827" s="14"/>
      <c r="D7827" s="9" t="e">
        <f>VLOOKUP(A7827,mappings!$D$1:$F$240,3,FALSE)</f>
        <v>#N/A</v>
      </c>
      <c r="E7827" s="9" t="e">
        <f>IF(ISBLANK(A7827),#N/A,VLOOKUP(B7827,mappings!$A$1:$B$152,2,FALSE))</f>
        <v>#N/A</v>
      </c>
      <c r="F7827" s="13">
        <f>IF(OR(ISNA(D7827),ISNA(E7827)),0,C7827*VLOOKUP(D7827&amp;E7827,reference_cepidc!$C$1:$H$381,6,FALSE))</f>
        <v>0</v>
      </c>
      <c r="G7827" s="13">
        <f>IF(OR(ISNA(D7827),ISNA(E7827)),0,C7827*VLOOKUP(D7827&amp;E7827,reference_snds!$C$1:$D$406,2,FALSE))</f>
        <v>0</v>
      </c>
    </row>
    <row r="7828" spans="1:7" x14ac:dyDescent="0.25">
      <c r="A7828" s="14"/>
      <c r="B7828" s="14"/>
      <c r="C7828" s="14"/>
      <c r="D7828" s="9" t="e">
        <f>VLOOKUP(A7828,mappings!$D$1:$F$240,3,FALSE)</f>
        <v>#N/A</v>
      </c>
      <c r="E7828" s="9" t="e">
        <f>IF(ISBLANK(A7828),#N/A,VLOOKUP(B7828,mappings!$A$1:$B$152,2,FALSE))</f>
        <v>#N/A</v>
      </c>
      <c r="F7828" s="13">
        <f>IF(OR(ISNA(D7828),ISNA(E7828)),0,C7828*VLOOKUP(D7828&amp;E7828,reference_cepidc!$C$1:$H$381,6,FALSE))</f>
        <v>0</v>
      </c>
      <c r="G7828" s="13">
        <f>IF(OR(ISNA(D7828),ISNA(E7828)),0,C7828*VLOOKUP(D7828&amp;E7828,reference_snds!$C$1:$D$406,2,FALSE))</f>
        <v>0</v>
      </c>
    </row>
    <row r="7829" spans="1:7" x14ac:dyDescent="0.25">
      <c r="A7829" s="14"/>
      <c r="B7829" s="14"/>
      <c r="C7829" s="14"/>
      <c r="D7829" s="9" t="e">
        <f>VLOOKUP(A7829,mappings!$D$1:$F$240,3,FALSE)</f>
        <v>#N/A</v>
      </c>
      <c r="E7829" s="9" t="e">
        <f>IF(ISBLANK(A7829),#N/A,VLOOKUP(B7829,mappings!$A$1:$B$152,2,FALSE))</f>
        <v>#N/A</v>
      </c>
      <c r="F7829" s="13">
        <f>IF(OR(ISNA(D7829),ISNA(E7829)),0,C7829*VLOOKUP(D7829&amp;E7829,reference_cepidc!$C$1:$H$381,6,FALSE))</f>
        <v>0</v>
      </c>
      <c r="G7829" s="13">
        <f>IF(OR(ISNA(D7829),ISNA(E7829)),0,C7829*VLOOKUP(D7829&amp;E7829,reference_snds!$C$1:$D$406,2,FALSE))</f>
        <v>0</v>
      </c>
    </row>
    <row r="7830" spans="1:7" x14ac:dyDescent="0.25">
      <c r="A7830" s="14"/>
      <c r="B7830" s="14"/>
      <c r="C7830" s="14"/>
      <c r="D7830" s="9" t="e">
        <f>VLOOKUP(A7830,mappings!$D$1:$F$240,3,FALSE)</f>
        <v>#N/A</v>
      </c>
      <c r="E7830" s="9" t="e">
        <f>IF(ISBLANK(A7830),#N/A,VLOOKUP(B7830,mappings!$A$1:$B$152,2,FALSE))</f>
        <v>#N/A</v>
      </c>
      <c r="F7830" s="13">
        <f>IF(OR(ISNA(D7830),ISNA(E7830)),0,C7830*VLOOKUP(D7830&amp;E7830,reference_cepidc!$C$1:$H$381,6,FALSE))</f>
        <v>0</v>
      </c>
      <c r="G7830" s="13">
        <f>IF(OR(ISNA(D7830),ISNA(E7830)),0,C7830*VLOOKUP(D7830&amp;E7830,reference_snds!$C$1:$D$406,2,FALSE))</f>
        <v>0</v>
      </c>
    </row>
    <row r="7831" spans="1:7" x14ac:dyDescent="0.25">
      <c r="A7831" s="14"/>
      <c r="B7831" s="14"/>
      <c r="C7831" s="14"/>
      <c r="D7831" s="9" t="e">
        <f>VLOOKUP(A7831,mappings!$D$1:$F$240,3,FALSE)</f>
        <v>#N/A</v>
      </c>
      <c r="E7831" s="9" t="e">
        <f>IF(ISBLANK(A7831),#N/A,VLOOKUP(B7831,mappings!$A$1:$B$152,2,FALSE))</f>
        <v>#N/A</v>
      </c>
      <c r="F7831" s="13">
        <f>IF(OR(ISNA(D7831),ISNA(E7831)),0,C7831*VLOOKUP(D7831&amp;E7831,reference_cepidc!$C$1:$H$381,6,FALSE))</f>
        <v>0</v>
      </c>
      <c r="G7831" s="13">
        <f>IF(OR(ISNA(D7831),ISNA(E7831)),0,C7831*VLOOKUP(D7831&amp;E7831,reference_snds!$C$1:$D$406,2,FALSE))</f>
        <v>0</v>
      </c>
    </row>
    <row r="7832" spans="1:7" x14ac:dyDescent="0.25">
      <c r="A7832" s="14"/>
      <c r="B7832" s="14"/>
      <c r="C7832" s="14"/>
      <c r="D7832" s="9" t="e">
        <f>VLOOKUP(A7832,mappings!$D$1:$F$240,3,FALSE)</f>
        <v>#N/A</v>
      </c>
      <c r="E7832" s="9" t="e">
        <f>IF(ISBLANK(A7832),#N/A,VLOOKUP(B7832,mappings!$A$1:$B$152,2,FALSE))</f>
        <v>#N/A</v>
      </c>
      <c r="F7832" s="13">
        <f>IF(OR(ISNA(D7832),ISNA(E7832)),0,C7832*VLOOKUP(D7832&amp;E7832,reference_cepidc!$C$1:$H$381,6,FALSE))</f>
        <v>0</v>
      </c>
      <c r="G7832" s="13">
        <f>IF(OR(ISNA(D7832),ISNA(E7832)),0,C7832*VLOOKUP(D7832&amp;E7832,reference_snds!$C$1:$D$406,2,FALSE))</f>
        <v>0</v>
      </c>
    </row>
    <row r="7833" spans="1:7" x14ac:dyDescent="0.25">
      <c r="A7833" s="14"/>
      <c r="B7833" s="14"/>
      <c r="C7833" s="14"/>
      <c r="D7833" s="9" t="e">
        <f>VLOOKUP(A7833,mappings!$D$1:$F$240,3,FALSE)</f>
        <v>#N/A</v>
      </c>
      <c r="E7833" s="9" t="e">
        <f>IF(ISBLANK(A7833),#N/A,VLOOKUP(B7833,mappings!$A$1:$B$152,2,FALSE))</f>
        <v>#N/A</v>
      </c>
      <c r="F7833" s="13">
        <f>IF(OR(ISNA(D7833),ISNA(E7833)),0,C7833*VLOOKUP(D7833&amp;E7833,reference_cepidc!$C$1:$H$381,6,FALSE))</f>
        <v>0</v>
      </c>
      <c r="G7833" s="13">
        <f>IF(OR(ISNA(D7833),ISNA(E7833)),0,C7833*VLOOKUP(D7833&amp;E7833,reference_snds!$C$1:$D$406,2,FALSE))</f>
        <v>0</v>
      </c>
    </row>
    <row r="7834" spans="1:7" x14ac:dyDescent="0.25">
      <c r="A7834" s="14"/>
      <c r="B7834" s="14"/>
      <c r="C7834" s="14"/>
      <c r="D7834" s="9" t="e">
        <f>VLOOKUP(A7834,mappings!$D$1:$F$240,3,FALSE)</f>
        <v>#N/A</v>
      </c>
      <c r="E7834" s="9" t="e">
        <f>IF(ISBLANK(A7834),#N/A,VLOOKUP(B7834,mappings!$A$1:$B$152,2,FALSE))</f>
        <v>#N/A</v>
      </c>
      <c r="F7834" s="13">
        <f>IF(OR(ISNA(D7834),ISNA(E7834)),0,C7834*VLOOKUP(D7834&amp;E7834,reference_cepidc!$C$1:$H$381,6,FALSE))</f>
        <v>0</v>
      </c>
      <c r="G7834" s="13">
        <f>IF(OR(ISNA(D7834),ISNA(E7834)),0,C7834*VLOOKUP(D7834&amp;E7834,reference_snds!$C$1:$D$406,2,FALSE))</f>
        <v>0</v>
      </c>
    </row>
    <row r="7835" spans="1:7" x14ac:dyDescent="0.25">
      <c r="A7835" s="14"/>
      <c r="B7835" s="14"/>
      <c r="C7835" s="14"/>
      <c r="D7835" s="9" t="e">
        <f>VLOOKUP(A7835,mappings!$D$1:$F$240,3,FALSE)</f>
        <v>#N/A</v>
      </c>
      <c r="E7835" s="9" t="e">
        <f>IF(ISBLANK(A7835),#N/A,VLOOKUP(B7835,mappings!$A$1:$B$152,2,FALSE))</f>
        <v>#N/A</v>
      </c>
      <c r="F7835" s="13">
        <f>IF(OR(ISNA(D7835),ISNA(E7835)),0,C7835*VLOOKUP(D7835&amp;E7835,reference_cepidc!$C$1:$H$381,6,FALSE))</f>
        <v>0</v>
      </c>
      <c r="G7835" s="13">
        <f>IF(OR(ISNA(D7835),ISNA(E7835)),0,C7835*VLOOKUP(D7835&amp;E7835,reference_snds!$C$1:$D$406,2,FALSE))</f>
        <v>0</v>
      </c>
    </row>
    <row r="7836" spans="1:7" x14ac:dyDescent="0.25">
      <c r="A7836" s="14"/>
      <c r="B7836" s="14"/>
      <c r="C7836" s="14"/>
      <c r="D7836" s="9" t="e">
        <f>VLOOKUP(A7836,mappings!$D$1:$F$240,3,FALSE)</f>
        <v>#N/A</v>
      </c>
      <c r="E7836" s="9" t="e">
        <f>IF(ISBLANK(A7836),#N/A,VLOOKUP(B7836,mappings!$A$1:$B$152,2,FALSE))</f>
        <v>#N/A</v>
      </c>
      <c r="F7836" s="13">
        <f>IF(OR(ISNA(D7836),ISNA(E7836)),0,C7836*VLOOKUP(D7836&amp;E7836,reference_cepidc!$C$1:$H$381,6,FALSE))</f>
        <v>0</v>
      </c>
      <c r="G7836" s="13">
        <f>IF(OR(ISNA(D7836),ISNA(E7836)),0,C7836*VLOOKUP(D7836&amp;E7836,reference_snds!$C$1:$D$406,2,FALSE))</f>
        <v>0</v>
      </c>
    </row>
    <row r="7837" spans="1:7" x14ac:dyDescent="0.25">
      <c r="A7837" s="14"/>
      <c r="B7837" s="14"/>
      <c r="C7837" s="14"/>
      <c r="D7837" s="9" t="e">
        <f>VLOOKUP(A7837,mappings!$D$1:$F$240,3,FALSE)</f>
        <v>#N/A</v>
      </c>
      <c r="E7837" s="9" t="e">
        <f>IF(ISBLANK(A7837),#N/A,VLOOKUP(B7837,mappings!$A$1:$B$152,2,FALSE))</f>
        <v>#N/A</v>
      </c>
      <c r="F7837" s="13">
        <f>IF(OR(ISNA(D7837),ISNA(E7837)),0,C7837*VLOOKUP(D7837&amp;E7837,reference_cepidc!$C$1:$H$381,6,FALSE))</f>
        <v>0</v>
      </c>
      <c r="G7837" s="13">
        <f>IF(OR(ISNA(D7837),ISNA(E7837)),0,C7837*VLOOKUP(D7837&amp;E7837,reference_snds!$C$1:$D$406,2,FALSE))</f>
        <v>0</v>
      </c>
    </row>
    <row r="7838" spans="1:7" x14ac:dyDescent="0.25">
      <c r="A7838" s="14"/>
      <c r="B7838" s="14"/>
      <c r="C7838" s="14"/>
      <c r="D7838" s="9" t="e">
        <f>VLOOKUP(A7838,mappings!$D$1:$F$240,3,FALSE)</f>
        <v>#N/A</v>
      </c>
      <c r="E7838" s="9" t="e">
        <f>IF(ISBLANK(A7838),#N/A,VLOOKUP(B7838,mappings!$A$1:$B$152,2,FALSE))</f>
        <v>#N/A</v>
      </c>
      <c r="F7838" s="13">
        <f>IF(OR(ISNA(D7838),ISNA(E7838)),0,C7838*VLOOKUP(D7838&amp;E7838,reference_cepidc!$C$1:$H$381,6,FALSE))</f>
        <v>0</v>
      </c>
      <c r="G7838" s="13">
        <f>IF(OR(ISNA(D7838),ISNA(E7838)),0,C7838*VLOOKUP(D7838&amp;E7838,reference_snds!$C$1:$D$406,2,FALSE))</f>
        <v>0</v>
      </c>
    </row>
    <row r="7839" spans="1:7" x14ac:dyDescent="0.25">
      <c r="A7839" s="14"/>
      <c r="B7839" s="14"/>
      <c r="C7839" s="14"/>
      <c r="D7839" s="9" t="e">
        <f>VLOOKUP(A7839,mappings!$D$1:$F$240,3,FALSE)</f>
        <v>#N/A</v>
      </c>
      <c r="E7839" s="9" t="e">
        <f>IF(ISBLANK(A7839),#N/A,VLOOKUP(B7839,mappings!$A$1:$B$152,2,FALSE))</f>
        <v>#N/A</v>
      </c>
      <c r="F7839" s="13">
        <f>IF(OR(ISNA(D7839),ISNA(E7839)),0,C7839*VLOOKUP(D7839&amp;E7839,reference_cepidc!$C$1:$H$381,6,FALSE))</f>
        <v>0</v>
      </c>
      <c r="G7839" s="13">
        <f>IF(OR(ISNA(D7839),ISNA(E7839)),0,C7839*VLOOKUP(D7839&amp;E7839,reference_snds!$C$1:$D$406,2,FALSE))</f>
        <v>0</v>
      </c>
    </row>
    <row r="7840" spans="1:7" x14ac:dyDescent="0.25">
      <c r="A7840" s="14"/>
      <c r="B7840" s="14"/>
      <c r="C7840" s="14"/>
      <c r="D7840" s="9" t="e">
        <f>VLOOKUP(A7840,mappings!$D$1:$F$240,3,FALSE)</f>
        <v>#N/A</v>
      </c>
      <c r="E7840" s="9" t="e">
        <f>IF(ISBLANK(A7840),#N/A,VLOOKUP(B7840,mappings!$A$1:$B$152,2,FALSE))</f>
        <v>#N/A</v>
      </c>
      <c r="F7840" s="13">
        <f>IF(OR(ISNA(D7840),ISNA(E7840)),0,C7840*VLOOKUP(D7840&amp;E7840,reference_cepidc!$C$1:$H$381,6,FALSE))</f>
        <v>0</v>
      </c>
      <c r="G7840" s="13">
        <f>IF(OR(ISNA(D7840),ISNA(E7840)),0,C7840*VLOOKUP(D7840&amp;E7840,reference_snds!$C$1:$D$406,2,FALSE))</f>
        <v>0</v>
      </c>
    </row>
    <row r="7841" spans="1:7" x14ac:dyDescent="0.25">
      <c r="A7841" s="14"/>
      <c r="B7841" s="14"/>
      <c r="C7841" s="14"/>
      <c r="D7841" s="9" t="e">
        <f>VLOOKUP(A7841,mappings!$D$1:$F$240,3,FALSE)</f>
        <v>#N/A</v>
      </c>
      <c r="E7841" s="9" t="e">
        <f>IF(ISBLANK(A7841),#N/A,VLOOKUP(B7841,mappings!$A$1:$B$152,2,FALSE))</f>
        <v>#N/A</v>
      </c>
      <c r="F7841" s="13">
        <f>IF(OR(ISNA(D7841),ISNA(E7841)),0,C7841*VLOOKUP(D7841&amp;E7841,reference_cepidc!$C$1:$H$381,6,FALSE))</f>
        <v>0</v>
      </c>
      <c r="G7841" s="13">
        <f>IF(OR(ISNA(D7841),ISNA(E7841)),0,C7841*VLOOKUP(D7841&amp;E7841,reference_snds!$C$1:$D$406,2,FALSE))</f>
        <v>0</v>
      </c>
    </row>
    <row r="7842" spans="1:7" x14ac:dyDescent="0.25">
      <c r="A7842" s="14"/>
      <c r="B7842" s="14"/>
      <c r="C7842" s="14"/>
      <c r="D7842" s="9" t="e">
        <f>VLOOKUP(A7842,mappings!$D$1:$F$240,3,FALSE)</f>
        <v>#N/A</v>
      </c>
      <c r="E7842" s="9" t="e">
        <f>IF(ISBLANK(A7842),#N/A,VLOOKUP(B7842,mappings!$A$1:$B$152,2,FALSE))</f>
        <v>#N/A</v>
      </c>
      <c r="F7842" s="13">
        <f>IF(OR(ISNA(D7842),ISNA(E7842)),0,C7842*VLOOKUP(D7842&amp;E7842,reference_cepidc!$C$1:$H$381,6,FALSE))</f>
        <v>0</v>
      </c>
      <c r="G7842" s="13">
        <f>IF(OR(ISNA(D7842),ISNA(E7842)),0,C7842*VLOOKUP(D7842&amp;E7842,reference_snds!$C$1:$D$406,2,FALSE))</f>
        <v>0</v>
      </c>
    </row>
    <row r="7843" spans="1:7" x14ac:dyDescent="0.25">
      <c r="A7843" s="14"/>
      <c r="B7843" s="14"/>
      <c r="C7843" s="14"/>
      <c r="D7843" s="9" t="e">
        <f>VLOOKUP(A7843,mappings!$D$1:$F$240,3,FALSE)</f>
        <v>#N/A</v>
      </c>
      <c r="E7843" s="9" t="e">
        <f>IF(ISBLANK(A7843),#N/A,VLOOKUP(B7843,mappings!$A$1:$B$152,2,FALSE))</f>
        <v>#N/A</v>
      </c>
      <c r="F7843" s="13">
        <f>IF(OR(ISNA(D7843),ISNA(E7843)),0,C7843*VLOOKUP(D7843&amp;E7843,reference_cepidc!$C$1:$H$381,6,FALSE))</f>
        <v>0</v>
      </c>
      <c r="G7843" s="13">
        <f>IF(OR(ISNA(D7843),ISNA(E7843)),0,C7843*VLOOKUP(D7843&amp;E7843,reference_snds!$C$1:$D$406,2,FALSE))</f>
        <v>0</v>
      </c>
    </row>
    <row r="7844" spans="1:7" x14ac:dyDescent="0.25">
      <c r="A7844" s="14"/>
      <c r="B7844" s="14"/>
      <c r="C7844" s="14"/>
      <c r="D7844" s="9" t="e">
        <f>VLOOKUP(A7844,mappings!$D$1:$F$240,3,FALSE)</f>
        <v>#N/A</v>
      </c>
      <c r="E7844" s="9" t="e">
        <f>IF(ISBLANK(A7844),#N/A,VLOOKUP(B7844,mappings!$A$1:$B$152,2,FALSE))</f>
        <v>#N/A</v>
      </c>
      <c r="F7844" s="13">
        <f>IF(OR(ISNA(D7844),ISNA(E7844)),0,C7844*VLOOKUP(D7844&amp;E7844,reference_cepidc!$C$1:$H$381,6,FALSE))</f>
        <v>0</v>
      </c>
      <c r="G7844" s="13">
        <f>IF(OR(ISNA(D7844),ISNA(E7844)),0,C7844*VLOOKUP(D7844&amp;E7844,reference_snds!$C$1:$D$406,2,FALSE))</f>
        <v>0</v>
      </c>
    </row>
    <row r="7845" spans="1:7" x14ac:dyDescent="0.25">
      <c r="A7845" s="14"/>
      <c r="B7845" s="14"/>
      <c r="C7845" s="14"/>
      <c r="D7845" s="9" t="e">
        <f>VLOOKUP(A7845,mappings!$D$1:$F$240,3,FALSE)</f>
        <v>#N/A</v>
      </c>
      <c r="E7845" s="9" t="e">
        <f>IF(ISBLANK(A7845),#N/A,VLOOKUP(B7845,mappings!$A$1:$B$152,2,FALSE))</f>
        <v>#N/A</v>
      </c>
      <c r="F7845" s="13">
        <f>IF(OR(ISNA(D7845),ISNA(E7845)),0,C7845*VLOOKUP(D7845&amp;E7845,reference_cepidc!$C$1:$H$381,6,FALSE))</f>
        <v>0</v>
      </c>
      <c r="G7845" s="13">
        <f>IF(OR(ISNA(D7845),ISNA(E7845)),0,C7845*VLOOKUP(D7845&amp;E7845,reference_snds!$C$1:$D$406,2,FALSE))</f>
        <v>0</v>
      </c>
    </row>
    <row r="7846" spans="1:7" x14ac:dyDescent="0.25">
      <c r="A7846" s="14"/>
      <c r="B7846" s="14"/>
      <c r="C7846" s="14"/>
      <c r="D7846" s="9" t="e">
        <f>VLOOKUP(A7846,mappings!$D$1:$F$240,3,FALSE)</f>
        <v>#N/A</v>
      </c>
      <c r="E7846" s="9" t="e">
        <f>IF(ISBLANK(A7846),#N/A,VLOOKUP(B7846,mappings!$A$1:$B$152,2,FALSE))</f>
        <v>#N/A</v>
      </c>
      <c r="F7846" s="13">
        <f>IF(OR(ISNA(D7846),ISNA(E7846)),0,C7846*VLOOKUP(D7846&amp;E7846,reference_cepidc!$C$1:$H$381,6,FALSE))</f>
        <v>0</v>
      </c>
      <c r="G7846" s="13">
        <f>IF(OR(ISNA(D7846),ISNA(E7846)),0,C7846*VLOOKUP(D7846&amp;E7846,reference_snds!$C$1:$D$406,2,FALSE))</f>
        <v>0</v>
      </c>
    </row>
    <row r="7847" spans="1:7" x14ac:dyDescent="0.25">
      <c r="A7847" s="14"/>
      <c r="B7847" s="14"/>
      <c r="C7847" s="14"/>
      <c r="D7847" s="9" t="e">
        <f>VLOOKUP(A7847,mappings!$D$1:$F$240,3,FALSE)</f>
        <v>#N/A</v>
      </c>
      <c r="E7847" s="9" t="e">
        <f>IF(ISBLANK(A7847),#N/A,VLOOKUP(B7847,mappings!$A$1:$B$152,2,FALSE))</f>
        <v>#N/A</v>
      </c>
      <c r="F7847" s="13">
        <f>IF(OR(ISNA(D7847),ISNA(E7847)),0,C7847*VLOOKUP(D7847&amp;E7847,reference_cepidc!$C$1:$H$381,6,FALSE))</f>
        <v>0</v>
      </c>
      <c r="G7847" s="13">
        <f>IF(OR(ISNA(D7847),ISNA(E7847)),0,C7847*VLOOKUP(D7847&amp;E7847,reference_snds!$C$1:$D$406,2,FALSE))</f>
        <v>0</v>
      </c>
    </row>
    <row r="7848" spans="1:7" x14ac:dyDescent="0.25">
      <c r="A7848" s="14"/>
      <c r="B7848" s="14"/>
      <c r="C7848" s="14"/>
      <c r="D7848" s="9" t="e">
        <f>VLOOKUP(A7848,mappings!$D$1:$F$240,3,FALSE)</f>
        <v>#N/A</v>
      </c>
      <c r="E7848" s="9" t="e">
        <f>IF(ISBLANK(A7848),#N/A,VLOOKUP(B7848,mappings!$A$1:$B$152,2,FALSE))</f>
        <v>#N/A</v>
      </c>
      <c r="F7848" s="13">
        <f>IF(OR(ISNA(D7848),ISNA(E7848)),0,C7848*VLOOKUP(D7848&amp;E7848,reference_cepidc!$C$1:$H$381,6,FALSE))</f>
        <v>0</v>
      </c>
      <c r="G7848" s="13">
        <f>IF(OR(ISNA(D7848),ISNA(E7848)),0,C7848*VLOOKUP(D7848&amp;E7848,reference_snds!$C$1:$D$406,2,FALSE))</f>
        <v>0</v>
      </c>
    </row>
    <row r="7849" spans="1:7" x14ac:dyDescent="0.25">
      <c r="A7849" s="14"/>
      <c r="B7849" s="14"/>
      <c r="C7849" s="14"/>
      <c r="D7849" s="9" t="e">
        <f>VLOOKUP(A7849,mappings!$D$1:$F$240,3,FALSE)</f>
        <v>#N/A</v>
      </c>
      <c r="E7849" s="9" t="e">
        <f>IF(ISBLANK(A7849),#N/A,VLOOKUP(B7849,mappings!$A$1:$B$152,2,FALSE))</f>
        <v>#N/A</v>
      </c>
      <c r="F7849" s="13">
        <f>IF(OR(ISNA(D7849),ISNA(E7849)),0,C7849*VLOOKUP(D7849&amp;E7849,reference_cepidc!$C$1:$H$381,6,FALSE))</f>
        <v>0</v>
      </c>
      <c r="G7849" s="13">
        <f>IF(OR(ISNA(D7849),ISNA(E7849)),0,C7849*VLOOKUP(D7849&amp;E7849,reference_snds!$C$1:$D$406,2,FALSE))</f>
        <v>0</v>
      </c>
    </row>
    <row r="7850" spans="1:7" x14ac:dyDescent="0.25">
      <c r="A7850" s="14"/>
      <c r="B7850" s="14"/>
      <c r="C7850" s="14"/>
      <c r="D7850" s="9" t="e">
        <f>VLOOKUP(A7850,mappings!$D$1:$F$240,3,FALSE)</f>
        <v>#N/A</v>
      </c>
      <c r="E7850" s="9" t="e">
        <f>IF(ISBLANK(A7850),#N/A,VLOOKUP(B7850,mappings!$A$1:$B$152,2,FALSE))</f>
        <v>#N/A</v>
      </c>
      <c r="F7850" s="13">
        <f>IF(OR(ISNA(D7850),ISNA(E7850)),0,C7850*VLOOKUP(D7850&amp;E7850,reference_cepidc!$C$1:$H$381,6,FALSE))</f>
        <v>0</v>
      </c>
      <c r="G7850" s="13">
        <f>IF(OR(ISNA(D7850),ISNA(E7850)),0,C7850*VLOOKUP(D7850&amp;E7850,reference_snds!$C$1:$D$406,2,FALSE))</f>
        <v>0</v>
      </c>
    </row>
    <row r="7851" spans="1:7" x14ac:dyDescent="0.25">
      <c r="A7851" s="14"/>
      <c r="B7851" s="14"/>
      <c r="C7851" s="14"/>
      <c r="D7851" s="9" t="e">
        <f>VLOOKUP(A7851,mappings!$D$1:$F$240,3,FALSE)</f>
        <v>#N/A</v>
      </c>
      <c r="E7851" s="9" t="e">
        <f>IF(ISBLANK(A7851),#N/A,VLOOKUP(B7851,mappings!$A$1:$B$152,2,FALSE))</f>
        <v>#N/A</v>
      </c>
      <c r="F7851" s="13">
        <f>IF(OR(ISNA(D7851),ISNA(E7851)),0,C7851*VLOOKUP(D7851&amp;E7851,reference_cepidc!$C$1:$H$381,6,FALSE))</f>
        <v>0</v>
      </c>
      <c r="G7851" s="13">
        <f>IF(OR(ISNA(D7851),ISNA(E7851)),0,C7851*VLOOKUP(D7851&amp;E7851,reference_snds!$C$1:$D$406,2,FALSE))</f>
        <v>0</v>
      </c>
    </row>
    <row r="7852" spans="1:7" x14ac:dyDescent="0.25">
      <c r="A7852" s="14"/>
      <c r="B7852" s="14"/>
      <c r="C7852" s="14"/>
      <c r="D7852" s="9" t="e">
        <f>VLOOKUP(A7852,mappings!$D$1:$F$240,3,FALSE)</f>
        <v>#N/A</v>
      </c>
      <c r="E7852" s="9" t="e">
        <f>IF(ISBLANK(A7852),#N/A,VLOOKUP(B7852,mappings!$A$1:$B$152,2,FALSE))</f>
        <v>#N/A</v>
      </c>
      <c r="F7852" s="13">
        <f>IF(OR(ISNA(D7852),ISNA(E7852)),0,C7852*VLOOKUP(D7852&amp;E7852,reference_cepidc!$C$1:$H$381,6,FALSE))</f>
        <v>0</v>
      </c>
      <c r="G7852" s="13">
        <f>IF(OR(ISNA(D7852),ISNA(E7852)),0,C7852*VLOOKUP(D7852&amp;E7852,reference_snds!$C$1:$D$406,2,FALSE))</f>
        <v>0</v>
      </c>
    </row>
    <row r="7853" spans="1:7" x14ac:dyDescent="0.25">
      <c r="A7853" s="14"/>
      <c r="B7853" s="14"/>
      <c r="C7853" s="14"/>
      <c r="D7853" s="9" t="e">
        <f>VLOOKUP(A7853,mappings!$D$1:$F$240,3,FALSE)</f>
        <v>#N/A</v>
      </c>
      <c r="E7853" s="9" t="e">
        <f>IF(ISBLANK(A7853),#N/A,VLOOKUP(B7853,mappings!$A$1:$B$152,2,FALSE))</f>
        <v>#N/A</v>
      </c>
      <c r="F7853" s="13">
        <f>IF(OR(ISNA(D7853),ISNA(E7853)),0,C7853*VLOOKUP(D7853&amp;E7853,reference_cepidc!$C$1:$H$381,6,FALSE))</f>
        <v>0</v>
      </c>
      <c r="G7853" s="13">
        <f>IF(OR(ISNA(D7853),ISNA(E7853)),0,C7853*VLOOKUP(D7853&amp;E7853,reference_snds!$C$1:$D$406,2,FALSE))</f>
        <v>0</v>
      </c>
    </row>
    <row r="7854" spans="1:7" x14ac:dyDescent="0.25">
      <c r="A7854" s="14"/>
      <c r="B7854" s="14"/>
      <c r="C7854" s="14"/>
      <c r="D7854" s="9" t="e">
        <f>VLOOKUP(A7854,mappings!$D$1:$F$240,3,FALSE)</f>
        <v>#N/A</v>
      </c>
      <c r="E7854" s="9" t="e">
        <f>IF(ISBLANK(A7854),#N/A,VLOOKUP(B7854,mappings!$A$1:$B$152,2,FALSE))</f>
        <v>#N/A</v>
      </c>
      <c r="F7854" s="13">
        <f>IF(OR(ISNA(D7854),ISNA(E7854)),0,C7854*VLOOKUP(D7854&amp;E7854,reference_cepidc!$C$1:$H$381,6,FALSE))</f>
        <v>0</v>
      </c>
      <c r="G7854" s="13">
        <f>IF(OR(ISNA(D7854),ISNA(E7854)),0,C7854*VLOOKUP(D7854&amp;E7854,reference_snds!$C$1:$D$406,2,FALSE))</f>
        <v>0</v>
      </c>
    </row>
    <row r="7855" spans="1:7" x14ac:dyDescent="0.25">
      <c r="A7855" s="14"/>
      <c r="B7855" s="14"/>
      <c r="C7855" s="14"/>
      <c r="D7855" s="9" t="e">
        <f>VLOOKUP(A7855,mappings!$D$1:$F$240,3,FALSE)</f>
        <v>#N/A</v>
      </c>
      <c r="E7855" s="9" t="e">
        <f>IF(ISBLANK(A7855),#N/A,VLOOKUP(B7855,mappings!$A$1:$B$152,2,FALSE))</f>
        <v>#N/A</v>
      </c>
      <c r="F7855" s="13">
        <f>IF(OR(ISNA(D7855),ISNA(E7855)),0,C7855*VLOOKUP(D7855&amp;E7855,reference_cepidc!$C$1:$H$381,6,FALSE))</f>
        <v>0</v>
      </c>
      <c r="G7855" s="13">
        <f>IF(OR(ISNA(D7855),ISNA(E7855)),0,C7855*VLOOKUP(D7855&amp;E7855,reference_snds!$C$1:$D$406,2,FALSE))</f>
        <v>0</v>
      </c>
    </row>
    <row r="7856" spans="1:7" x14ac:dyDescent="0.25">
      <c r="A7856" s="14"/>
      <c r="B7856" s="14"/>
      <c r="C7856" s="14"/>
      <c r="D7856" s="9" t="e">
        <f>VLOOKUP(A7856,mappings!$D$1:$F$240,3,FALSE)</f>
        <v>#N/A</v>
      </c>
      <c r="E7856" s="9" t="e">
        <f>IF(ISBLANK(A7856),#N/A,VLOOKUP(B7856,mappings!$A$1:$B$152,2,FALSE))</f>
        <v>#N/A</v>
      </c>
      <c r="F7856" s="13">
        <f>IF(OR(ISNA(D7856),ISNA(E7856)),0,C7856*VLOOKUP(D7856&amp;E7856,reference_cepidc!$C$1:$H$381,6,FALSE))</f>
        <v>0</v>
      </c>
      <c r="G7856" s="13">
        <f>IF(OR(ISNA(D7856),ISNA(E7856)),0,C7856*VLOOKUP(D7856&amp;E7856,reference_snds!$C$1:$D$406,2,FALSE))</f>
        <v>0</v>
      </c>
    </row>
    <row r="7857" spans="1:7" x14ac:dyDescent="0.25">
      <c r="A7857" s="14"/>
      <c r="B7857" s="14"/>
      <c r="C7857" s="14"/>
      <c r="D7857" s="9" t="e">
        <f>VLOOKUP(A7857,mappings!$D$1:$F$240,3,FALSE)</f>
        <v>#N/A</v>
      </c>
      <c r="E7857" s="9" t="e">
        <f>IF(ISBLANK(A7857),#N/A,VLOOKUP(B7857,mappings!$A$1:$B$152,2,FALSE))</f>
        <v>#N/A</v>
      </c>
      <c r="F7857" s="13">
        <f>IF(OR(ISNA(D7857),ISNA(E7857)),0,C7857*VLOOKUP(D7857&amp;E7857,reference_cepidc!$C$1:$H$381,6,FALSE))</f>
        <v>0</v>
      </c>
      <c r="G7857" s="13">
        <f>IF(OR(ISNA(D7857),ISNA(E7857)),0,C7857*VLOOKUP(D7857&amp;E7857,reference_snds!$C$1:$D$406,2,FALSE))</f>
        <v>0</v>
      </c>
    </row>
    <row r="7858" spans="1:7" x14ac:dyDescent="0.25">
      <c r="A7858" s="14"/>
      <c r="B7858" s="14"/>
      <c r="C7858" s="14"/>
      <c r="D7858" s="9" t="e">
        <f>VLOOKUP(A7858,mappings!$D$1:$F$240,3,FALSE)</f>
        <v>#N/A</v>
      </c>
      <c r="E7858" s="9" t="e">
        <f>IF(ISBLANK(A7858),#N/A,VLOOKUP(B7858,mappings!$A$1:$B$152,2,FALSE))</f>
        <v>#N/A</v>
      </c>
      <c r="F7858" s="13">
        <f>IF(OR(ISNA(D7858),ISNA(E7858)),0,C7858*VLOOKUP(D7858&amp;E7858,reference_cepidc!$C$1:$H$381,6,FALSE))</f>
        <v>0</v>
      </c>
      <c r="G7858" s="13">
        <f>IF(OR(ISNA(D7858),ISNA(E7858)),0,C7858*VLOOKUP(D7858&amp;E7858,reference_snds!$C$1:$D$406,2,FALSE))</f>
        <v>0</v>
      </c>
    </row>
    <row r="7859" spans="1:7" x14ac:dyDescent="0.25">
      <c r="A7859" s="14"/>
      <c r="B7859" s="14"/>
      <c r="C7859" s="14"/>
      <c r="D7859" s="9" t="e">
        <f>VLOOKUP(A7859,mappings!$D$1:$F$240,3,FALSE)</f>
        <v>#N/A</v>
      </c>
      <c r="E7859" s="9" t="e">
        <f>IF(ISBLANK(A7859),#N/A,VLOOKUP(B7859,mappings!$A$1:$B$152,2,FALSE))</f>
        <v>#N/A</v>
      </c>
      <c r="F7859" s="13">
        <f>IF(OR(ISNA(D7859),ISNA(E7859)),0,C7859*VLOOKUP(D7859&amp;E7859,reference_cepidc!$C$1:$H$381,6,FALSE))</f>
        <v>0</v>
      </c>
      <c r="G7859" s="13">
        <f>IF(OR(ISNA(D7859),ISNA(E7859)),0,C7859*VLOOKUP(D7859&amp;E7859,reference_snds!$C$1:$D$406,2,FALSE))</f>
        <v>0</v>
      </c>
    </row>
    <row r="7860" spans="1:7" x14ac:dyDescent="0.25">
      <c r="A7860" s="14"/>
      <c r="B7860" s="14"/>
      <c r="C7860" s="14"/>
      <c r="D7860" s="9" t="e">
        <f>VLOOKUP(A7860,mappings!$D$1:$F$240,3,FALSE)</f>
        <v>#N/A</v>
      </c>
      <c r="E7860" s="9" t="e">
        <f>IF(ISBLANK(A7860),#N/A,VLOOKUP(B7860,mappings!$A$1:$B$152,2,FALSE))</f>
        <v>#N/A</v>
      </c>
      <c r="F7860" s="13">
        <f>IF(OR(ISNA(D7860),ISNA(E7860)),0,C7860*VLOOKUP(D7860&amp;E7860,reference_cepidc!$C$1:$H$381,6,FALSE))</f>
        <v>0</v>
      </c>
      <c r="G7860" s="13">
        <f>IF(OR(ISNA(D7860),ISNA(E7860)),0,C7860*VLOOKUP(D7860&amp;E7860,reference_snds!$C$1:$D$406,2,FALSE))</f>
        <v>0</v>
      </c>
    </row>
    <row r="7861" spans="1:7" x14ac:dyDescent="0.25">
      <c r="A7861" s="14"/>
      <c r="B7861" s="14"/>
      <c r="C7861" s="14"/>
      <c r="D7861" s="9" t="e">
        <f>VLOOKUP(A7861,mappings!$D$1:$F$240,3,FALSE)</f>
        <v>#N/A</v>
      </c>
      <c r="E7861" s="9" t="e">
        <f>IF(ISBLANK(A7861),#N/A,VLOOKUP(B7861,mappings!$A$1:$B$152,2,FALSE))</f>
        <v>#N/A</v>
      </c>
      <c r="F7861" s="13">
        <f>IF(OR(ISNA(D7861),ISNA(E7861)),0,C7861*VLOOKUP(D7861&amp;E7861,reference_cepidc!$C$1:$H$381,6,FALSE))</f>
        <v>0</v>
      </c>
      <c r="G7861" s="13">
        <f>IF(OR(ISNA(D7861),ISNA(E7861)),0,C7861*VLOOKUP(D7861&amp;E7861,reference_snds!$C$1:$D$406,2,FALSE))</f>
        <v>0</v>
      </c>
    </row>
    <row r="7862" spans="1:7" x14ac:dyDescent="0.25">
      <c r="A7862" s="14"/>
      <c r="B7862" s="14"/>
      <c r="C7862" s="14"/>
      <c r="D7862" s="9" t="e">
        <f>VLOOKUP(A7862,mappings!$D$1:$F$240,3,FALSE)</f>
        <v>#N/A</v>
      </c>
      <c r="E7862" s="9" t="e">
        <f>IF(ISBLANK(A7862),#N/A,VLOOKUP(B7862,mappings!$A$1:$B$152,2,FALSE))</f>
        <v>#N/A</v>
      </c>
      <c r="F7862" s="13">
        <f>IF(OR(ISNA(D7862),ISNA(E7862)),0,C7862*VLOOKUP(D7862&amp;E7862,reference_cepidc!$C$1:$H$381,6,FALSE))</f>
        <v>0</v>
      </c>
      <c r="G7862" s="13">
        <f>IF(OR(ISNA(D7862),ISNA(E7862)),0,C7862*VLOOKUP(D7862&amp;E7862,reference_snds!$C$1:$D$406,2,FALSE))</f>
        <v>0</v>
      </c>
    </row>
    <row r="7863" spans="1:7" x14ac:dyDescent="0.25">
      <c r="A7863" s="14"/>
      <c r="B7863" s="14"/>
      <c r="C7863" s="14"/>
      <c r="D7863" s="9" t="e">
        <f>VLOOKUP(A7863,mappings!$D$1:$F$240,3,FALSE)</f>
        <v>#N/A</v>
      </c>
      <c r="E7863" s="9" t="e">
        <f>IF(ISBLANK(A7863),#N/A,VLOOKUP(B7863,mappings!$A$1:$B$152,2,FALSE))</f>
        <v>#N/A</v>
      </c>
      <c r="F7863" s="13">
        <f>IF(OR(ISNA(D7863),ISNA(E7863)),0,C7863*VLOOKUP(D7863&amp;E7863,reference_cepidc!$C$1:$H$381,6,FALSE))</f>
        <v>0</v>
      </c>
      <c r="G7863" s="13">
        <f>IF(OR(ISNA(D7863),ISNA(E7863)),0,C7863*VLOOKUP(D7863&amp;E7863,reference_snds!$C$1:$D$406,2,FALSE))</f>
        <v>0</v>
      </c>
    </row>
    <row r="7864" spans="1:7" x14ac:dyDescent="0.25">
      <c r="A7864" s="14"/>
      <c r="B7864" s="14"/>
      <c r="C7864" s="14"/>
      <c r="D7864" s="9" t="e">
        <f>VLOOKUP(A7864,mappings!$D$1:$F$240,3,FALSE)</f>
        <v>#N/A</v>
      </c>
      <c r="E7864" s="9" t="e">
        <f>IF(ISBLANK(A7864),#N/A,VLOOKUP(B7864,mappings!$A$1:$B$152,2,FALSE))</f>
        <v>#N/A</v>
      </c>
      <c r="F7864" s="13">
        <f>IF(OR(ISNA(D7864),ISNA(E7864)),0,C7864*VLOOKUP(D7864&amp;E7864,reference_cepidc!$C$1:$H$381,6,FALSE))</f>
        <v>0</v>
      </c>
      <c r="G7864" s="13">
        <f>IF(OR(ISNA(D7864),ISNA(E7864)),0,C7864*VLOOKUP(D7864&amp;E7864,reference_snds!$C$1:$D$406,2,FALSE))</f>
        <v>0</v>
      </c>
    </row>
    <row r="7865" spans="1:7" x14ac:dyDescent="0.25">
      <c r="A7865" s="14"/>
      <c r="B7865" s="14"/>
      <c r="C7865" s="14"/>
      <c r="D7865" s="9" t="e">
        <f>VLOOKUP(A7865,mappings!$D$1:$F$240,3,FALSE)</f>
        <v>#N/A</v>
      </c>
      <c r="E7865" s="9" t="e">
        <f>IF(ISBLANK(A7865),#N/A,VLOOKUP(B7865,mappings!$A$1:$B$152,2,FALSE))</f>
        <v>#N/A</v>
      </c>
      <c r="F7865" s="13">
        <f>IF(OR(ISNA(D7865),ISNA(E7865)),0,C7865*VLOOKUP(D7865&amp;E7865,reference_cepidc!$C$1:$H$381,6,FALSE))</f>
        <v>0</v>
      </c>
      <c r="G7865" s="13">
        <f>IF(OR(ISNA(D7865),ISNA(E7865)),0,C7865*VLOOKUP(D7865&amp;E7865,reference_snds!$C$1:$D$406,2,FALSE))</f>
        <v>0</v>
      </c>
    </row>
    <row r="7866" spans="1:7" x14ac:dyDescent="0.25">
      <c r="A7866" s="14"/>
      <c r="B7866" s="14"/>
      <c r="C7866" s="14"/>
      <c r="D7866" s="9" t="e">
        <f>VLOOKUP(A7866,mappings!$D$1:$F$240,3,FALSE)</f>
        <v>#N/A</v>
      </c>
      <c r="E7866" s="9" t="e">
        <f>IF(ISBLANK(A7866),#N/A,VLOOKUP(B7866,mappings!$A$1:$B$152,2,FALSE))</f>
        <v>#N/A</v>
      </c>
      <c r="F7866" s="13">
        <f>IF(OR(ISNA(D7866),ISNA(E7866)),0,C7866*VLOOKUP(D7866&amp;E7866,reference_cepidc!$C$1:$H$381,6,FALSE))</f>
        <v>0</v>
      </c>
      <c r="G7866" s="13">
        <f>IF(OR(ISNA(D7866),ISNA(E7866)),0,C7866*VLOOKUP(D7866&amp;E7866,reference_snds!$C$1:$D$406,2,FALSE))</f>
        <v>0</v>
      </c>
    </row>
    <row r="7867" spans="1:7" x14ac:dyDescent="0.25">
      <c r="A7867" s="14"/>
      <c r="B7867" s="14"/>
      <c r="C7867" s="14"/>
      <c r="D7867" s="9" t="e">
        <f>VLOOKUP(A7867,mappings!$D$1:$F$240,3,FALSE)</f>
        <v>#N/A</v>
      </c>
      <c r="E7867" s="9" t="e">
        <f>IF(ISBLANK(A7867),#N/A,VLOOKUP(B7867,mappings!$A$1:$B$152,2,FALSE))</f>
        <v>#N/A</v>
      </c>
      <c r="F7867" s="13">
        <f>IF(OR(ISNA(D7867),ISNA(E7867)),0,C7867*VLOOKUP(D7867&amp;E7867,reference_cepidc!$C$1:$H$381,6,FALSE))</f>
        <v>0</v>
      </c>
      <c r="G7867" s="13">
        <f>IF(OR(ISNA(D7867),ISNA(E7867)),0,C7867*VLOOKUP(D7867&amp;E7867,reference_snds!$C$1:$D$406,2,FALSE))</f>
        <v>0</v>
      </c>
    </row>
    <row r="7868" spans="1:7" x14ac:dyDescent="0.25">
      <c r="A7868" s="14"/>
      <c r="B7868" s="14"/>
      <c r="C7868" s="14"/>
      <c r="D7868" s="9" t="e">
        <f>VLOOKUP(A7868,mappings!$D$1:$F$240,3,FALSE)</f>
        <v>#N/A</v>
      </c>
      <c r="E7868" s="9" t="e">
        <f>IF(ISBLANK(A7868),#N/A,VLOOKUP(B7868,mappings!$A$1:$B$152,2,FALSE))</f>
        <v>#N/A</v>
      </c>
      <c r="F7868" s="13">
        <f>IF(OR(ISNA(D7868),ISNA(E7868)),0,C7868*VLOOKUP(D7868&amp;E7868,reference_cepidc!$C$1:$H$381,6,FALSE))</f>
        <v>0</v>
      </c>
      <c r="G7868" s="13">
        <f>IF(OR(ISNA(D7868),ISNA(E7868)),0,C7868*VLOOKUP(D7868&amp;E7868,reference_snds!$C$1:$D$406,2,FALSE))</f>
        <v>0</v>
      </c>
    </row>
    <row r="7869" spans="1:7" x14ac:dyDescent="0.25">
      <c r="A7869" s="14"/>
      <c r="B7869" s="14"/>
      <c r="C7869" s="14"/>
      <c r="D7869" s="9" t="e">
        <f>VLOOKUP(A7869,mappings!$D$1:$F$240,3,FALSE)</f>
        <v>#N/A</v>
      </c>
      <c r="E7869" s="9" t="e">
        <f>IF(ISBLANK(A7869),#N/A,VLOOKUP(B7869,mappings!$A$1:$B$152,2,FALSE))</f>
        <v>#N/A</v>
      </c>
      <c r="F7869" s="13">
        <f>IF(OR(ISNA(D7869),ISNA(E7869)),0,C7869*VLOOKUP(D7869&amp;E7869,reference_cepidc!$C$1:$H$381,6,FALSE))</f>
        <v>0</v>
      </c>
      <c r="G7869" s="13">
        <f>IF(OR(ISNA(D7869),ISNA(E7869)),0,C7869*VLOOKUP(D7869&amp;E7869,reference_snds!$C$1:$D$406,2,FALSE))</f>
        <v>0</v>
      </c>
    </row>
    <row r="7870" spans="1:7" x14ac:dyDescent="0.25">
      <c r="A7870" s="14"/>
      <c r="B7870" s="14"/>
      <c r="C7870" s="14"/>
      <c r="D7870" s="9" t="e">
        <f>VLOOKUP(A7870,mappings!$D$1:$F$240,3,FALSE)</f>
        <v>#N/A</v>
      </c>
      <c r="E7870" s="9" t="e">
        <f>IF(ISBLANK(A7870),#N/A,VLOOKUP(B7870,mappings!$A$1:$B$152,2,FALSE))</f>
        <v>#N/A</v>
      </c>
      <c r="F7870" s="13">
        <f>IF(OR(ISNA(D7870),ISNA(E7870)),0,C7870*VLOOKUP(D7870&amp;E7870,reference_cepidc!$C$1:$H$381,6,FALSE))</f>
        <v>0</v>
      </c>
      <c r="G7870" s="13">
        <f>IF(OR(ISNA(D7870),ISNA(E7870)),0,C7870*VLOOKUP(D7870&amp;E7870,reference_snds!$C$1:$D$406,2,FALSE))</f>
        <v>0</v>
      </c>
    </row>
    <row r="7871" spans="1:7" x14ac:dyDescent="0.25">
      <c r="A7871" s="14"/>
      <c r="B7871" s="14"/>
      <c r="C7871" s="14"/>
      <c r="D7871" s="9" t="e">
        <f>VLOOKUP(A7871,mappings!$D$1:$F$240,3,FALSE)</f>
        <v>#N/A</v>
      </c>
      <c r="E7871" s="9" t="e">
        <f>IF(ISBLANK(A7871),#N/A,VLOOKUP(B7871,mappings!$A$1:$B$152,2,FALSE))</f>
        <v>#N/A</v>
      </c>
      <c r="F7871" s="13">
        <f>IF(OR(ISNA(D7871),ISNA(E7871)),0,C7871*VLOOKUP(D7871&amp;E7871,reference_cepidc!$C$1:$H$381,6,FALSE))</f>
        <v>0</v>
      </c>
      <c r="G7871" s="13">
        <f>IF(OR(ISNA(D7871),ISNA(E7871)),0,C7871*VLOOKUP(D7871&amp;E7871,reference_snds!$C$1:$D$406,2,FALSE))</f>
        <v>0</v>
      </c>
    </row>
    <row r="7872" spans="1:7" x14ac:dyDescent="0.25">
      <c r="A7872" s="14"/>
      <c r="B7872" s="14"/>
      <c r="C7872" s="14"/>
      <c r="D7872" s="9" t="e">
        <f>VLOOKUP(A7872,mappings!$D$1:$F$240,3,FALSE)</f>
        <v>#N/A</v>
      </c>
      <c r="E7872" s="9" t="e">
        <f>IF(ISBLANK(A7872),#N/A,VLOOKUP(B7872,mappings!$A$1:$B$152,2,FALSE))</f>
        <v>#N/A</v>
      </c>
      <c r="F7872" s="13">
        <f>IF(OR(ISNA(D7872),ISNA(E7872)),0,C7872*VLOOKUP(D7872&amp;E7872,reference_cepidc!$C$1:$H$381,6,FALSE))</f>
        <v>0</v>
      </c>
      <c r="G7872" s="13">
        <f>IF(OR(ISNA(D7872),ISNA(E7872)),0,C7872*VLOOKUP(D7872&amp;E7872,reference_snds!$C$1:$D$406,2,FALSE))</f>
        <v>0</v>
      </c>
    </row>
    <row r="7873" spans="1:7" x14ac:dyDescent="0.25">
      <c r="A7873" s="14"/>
      <c r="B7873" s="14"/>
      <c r="C7873" s="14"/>
      <c r="D7873" s="9" t="e">
        <f>VLOOKUP(A7873,mappings!$D$1:$F$240,3,FALSE)</f>
        <v>#N/A</v>
      </c>
      <c r="E7873" s="9" t="e">
        <f>IF(ISBLANK(A7873),#N/A,VLOOKUP(B7873,mappings!$A$1:$B$152,2,FALSE))</f>
        <v>#N/A</v>
      </c>
      <c r="F7873" s="13">
        <f>IF(OR(ISNA(D7873),ISNA(E7873)),0,C7873*VLOOKUP(D7873&amp;E7873,reference_cepidc!$C$1:$H$381,6,FALSE))</f>
        <v>0</v>
      </c>
      <c r="G7873" s="13">
        <f>IF(OR(ISNA(D7873),ISNA(E7873)),0,C7873*VLOOKUP(D7873&amp;E7873,reference_snds!$C$1:$D$406,2,FALSE))</f>
        <v>0</v>
      </c>
    </row>
    <row r="7874" spans="1:7" x14ac:dyDescent="0.25">
      <c r="A7874" s="14"/>
      <c r="B7874" s="14"/>
      <c r="C7874" s="14"/>
      <c r="D7874" s="9" t="e">
        <f>VLOOKUP(A7874,mappings!$D$1:$F$240,3,FALSE)</f>
        <v>#N/A</v>
      </c>
      <c r="E7874" s="9" t="e">
        <f>IF(ISBLANK(A7874),#N/A,VLOOKUP(B7874,mappings!$A$1:$B$152,2,FALSE))</f>
        <v>#N/A</v>
      </c>
      <c r="F7874" s="13">
        <f>IF(OR(ISNA(D7874),ISNA(E7874)),0,C7874*VLOOKUP(D7874&amp;E7874,reference_cepidc!$C$1:$H$381,6,FALSE))</f>
        <v>0</v>
      </c>
      <c r="G7874" s="13">
        <f>IF(OR(ISNA(D7874),ISNA(E7874)),0,C7874*VLOOKUP(D7874&amp;E7874,reference_snds!$C$1:$D$406,2,FALSE))</f>
        <v>0</v>
      </c>
    </row>
    <row r="7875" spans="1:7" x14ac:dyDescent="0.25">
      <c r="A7875" s="14"/>
      <c r="B7875" s="14"/>
      <c r="C7875" s="14"/>
      <c r="D7875" s="9" t="e">
        <f>VLOOKUP(A7875,mappings!$D$1:$F$240,3,FALSE)</f>
        <v>#N/A</v>
      </c>
      <c r="E7875" s="9" t="e">
        <f>IF(ISBLANK(A7875),#N/A,VLOOKUP(B7875,mappings!$A$1:$B$152,2,FALSE))</f>
        <v>#N/A</v>
      </c>
      <c r="F7875" s="13">
        <f>IF(OR(ISNA(D7875),ISNA(E7875)),0,C7875*VLOOKUP(D7875&amp;E7875,reference_cepidc!$C$1:$H$381,6,FALSE))</f>
        <v>0</v>
      </c>
      <c r="G7875" s="13">
        <f>IF(OR(ISNA(D7875),ISNA(E7875)),0,C7875*VLOOKUP(D7875&amp;E7875,reference_snds!$C$1:$D$406,2,FALSE))</f>
        <v>0</v>
      </c>
    </row>
    <row r="7876" spans="1:7" x14ac:dyDescent="0.25">
      <c r="A7876" s="14"/>
      <c r="B7876" s="14"/>
      <c r="C7876" s="14"/>
      <c r="D7876" s="9" t="e">
        <f>VLOOKUP(A7876,mappings!$D$1:$F$240,3,FALSE)</f>
        <v>#N/A</v>
      </c>
      <c r="E7876" s="9" t="e">
        <f>IF(ISBLANK(A7876),#N/A,VLOOKUP(B7876,mappings!$A$1:$B$152,2,FALSE))</f>
        <v>#N/A</v>
      </c>
      <c r="F7876" s="13">
        <f>IF(OR(ISNA(D7876),ISNA(E7876)),0,C7876*VLOOKUP(D7876&amp;E7876,reference_cepidc!$C$1:$H$381,6,FALSE))</f>
        <v>0</v>
      </c>
      <c r="G7876" s="13">
        <f>IF(OR(ISNA(D7876),ISNA(E7876)),0,C7876*VLOOKUP(D7876&amp;E7876,reference_snds!$C$1:$D$406,2,FALSE))</f>
        <v>0</v>
      </c>
    </row>
    <row r="7877" spans="1:7" x14ac:dyDescent="0.25">
      <c r="A7877" s="14"/>
      <c r="B7877" s="14"/>
      <c r="C7877" s="14"/>
      <c r="D7877" s="9" t="e">
        <f>VLOOKUP(A7877,mappings!$D$1:$F$240,3,FALSE)</f>
        <v>#N/A</v>
      </c>
      <c r="E7877" s="9" t="e">
        <f>IF(ISBLANK(A7877),#N/A,VLOOKUP(B7877,mappings!$A$1:$B$152,2,FALSE))</f>
        <v>#N/A</v>
      </c>
      <c r="F7877" s="13">
        <f>IF(OR(ISNA(D7877),ISNA(E7877)),0,C7877*VLOOKUP(D7877&amp;E7877,reference_cepidc!$C$1:$H$381,6,FALSE))</f>
        <v>0</v>
      </c>
      <c r="G7877" s="13">
        <f>IF(OR(ISNA(D7877),ISNA(E7877)),0,C7877*VLOOKUP(D7877&amp;E7877,reference_snds!$C$1:$D$406,2,FALSE))</f>
        <v>0</v>
      </c>
    </row>
    <row r="7878" spans="1:7" x14ac:dyDescent="0.25">
      <c r="A7878" s="14"/>
      <c r="B7878" s="14"/>
      <c r="C7878" s="14"/>
      <c r="D7878" s="9" t="e">
        <f>VLOOKUP(A7878,mappings!$D$1:$F$240,3,FALSE)</f>
        <v>#N/A</v>
      </c>
      <c r="E7878" s="9" t="e">
        <f>IF(ISBLANK(A7878),#N/A,VLOOKUP(B7878,mappings!$A$1:$B$152,2,FALSE))</f>
        <v>#N/A</v>
      </c>
      <c r="F7878" s="13">
        <f>IF(OR(ISNA(D7878),ISNA(E7878)),0,C7878*VLOOKUP(D7878&amp;E7878,reference_cepidc!$C$1:$H$381,6,FALSE))</f>
        <v>0</v>
      </c>
      <c r="G7878" s="13">
        <f>IF(OR(ISNA(D7878),ISNA(E7878)),0,C7878*VLOOKUP(D7878&amp;E7878,reference_snds!$C$1:$D$406,2,FALSE))</f>
        <v>0</v>
      </c>
    </row>
    <row r="7879" spans="1:7" x14ac:dyDescent="0.25">
      <c r="A7879" s="14"/>
      <c r="B7879" s="14"/>
      <c r="C7879" s="14"/>
      <c r="D7879" s="9" t="e">
        <f>VLOOKUP(A7879,mappings!$D$1:$F$240,3,FALSE)</f>
        <v>#N/A</v>
      </c>
      <c r="E7879" s="9" t="e">
        <f>IF(ISBLANK(A7879),#N/A,VLOOKUP(B7879,mappings!$A$1:$B$152,2,FALSE))</f>
        <v>#N/A</v>
      </c>
      <c r="F7879" s="13">
        <f>IF(OR(ISNA(D7879),ISNA(E7879)),0,C7879*VLOOKUP(D7879&amp;E7879,reference_cepidc!$C$1:$H$381,6,FALSE))</f>
        <v>0</v>
      </c>
      <c r="G7879" s="13">
        <f>IF(OR(ISNA(D7879),ISNA(E7879)),0,C7879*VLOOKUP(D7879&amp;E7879,reference_snds!$C$1:$D$406,2,FALSE))</f>
        <v>0</v>
      </c>
    </row>
    <row r="7880" spans="1:7" x14ac:dyDescent="0.25">
      <c r="A7880" s="14"/>
      <c r="B7880" s="14"/>
      <c r="C7880" s="14"/>
      <c r="D7880" s="9" t="e">
        <f>VLOOKUP(A7880,mappings!$D$1:$F$240,3,FALSE)</f>
        <v>#N/A</v>
      </c>
      <c r="E7880" s="9" t="e">
        <f>IF(ISBLANK(A7880),#N/A,VLOOKUP(B7880,mappings!$A$1:$B$152,2,FALSE))</f>
        <v>#N/A</v>
      </c>
      <c r="F7880" s="13">
        <f>IF(OR(ISNA(D7880),ISNA(E7880)),0,C7880*VLOOKUP(D7880&amp;E7880,reference_cepidc!$C$1:$H$381,6,FALSE))</f>
        <v>0</v>
      </c>
      <c r="G7880" s="13">
        <f>IF(OR(ISNA(D7880),ISNA(E7880)),0,C7880*VLOOKUP(D7880&amp;E7880,reference_snds!$C$1:$D$406,2,FALSE))</f>
        <v>0</v>
      </c>
    </row>
    <row r="7881" spans="1:7" x14ac:dyDescent="0.25">
      <c r="A7881" s="14"/>
      <c r="B7881" s="14"/>
      <c r="C7881" s="14"/>
      <c r="D7881" s="9" t="e">
        <f>VLOOKUP(A7881,mappings!$D$1:$F$240,3,FALSE)</f>
        <v>#N/A</v>
      </c>
      <c r="E7881" s="9" t="e">
        <f>IF(ISBLANK(A7881),#N/A,VLOOKUP(B7881,mappings!$A$1:$B$152,2,FALSE))</f>
        <v>#N/A</v>
      </c>
      <c r="F7881" s="13">
        <f>IF(OR(ISNA(D7881),ISNA(E7881)),0,C7881*VLOOKUP(D7881&amp;E7881,reference_cepidc!$C$1:$H$381,6,FALSE))</f>
        <v>0</v>
      </c>
      <c r="G7881" s="13">
        <f>IF(OR(ISNA(D7881),ISNA(E7881)),0,C7881*VLOOKUP(D7881&amp;E7881,reference_snds!$C$1:$D$406,2,FALSE))</f>
        <v>0</v>
      </c>
    </row>
    <row r="7882" spans="1:7" x14ac:dyDescent="0.25">
      <c r="A7882" s="14"/>
      <c r="B7882" s="14"/>
      <c r="C7882" s="14"/>
      <c r="D7882" s="9" t="e">
        <f>VLOOKUP(A7882,mappings!$D$1:$F$240,3,FALSE)</f>
        <v>#N/A</v>
      </c>
      <c r="E7882" s="9" t="e">
        <f>IF(ISBLANK(A7882),#N/A,VLOOKUP(B7882,mappings!$A$1:$B$152,2,FALSE))</f>
        <v>#N/A</v>
      </c>
      <c r="F7882" s="13">
        <f>IF(OR(ISNA(D7882),ISNA(E7882)),0,C7882*VLOOKUP(D7882&amp;E7882,reference_cepidc!$C$1:$H$381,6,FALSE))</f>
        <v>0</v>
      </c>
      <c r="G7882" s="13">
        <f>IF(OR(ISNA(D7882),ISNA(E7882)),0,C7882*VLOOKUP(D7882&amp;E7882,reference_snds!$C$1:$D$406,2,FALSE))</f>
        <v>0</v>
      </c>
    </row>
    <row r="7883" spans="1:7" x14ac:dyDescent="0.25">
      <c r="A7883" s="14"/>
      <c r="B7883" s="14"/>
      <c r="C7883" s="14"/>
      <c r="D7883" s="9" t="e">
        <f>VLOOKUP(A7883,mappings!$D$1:$F$240,3,FALSE)</f>
        <v>#N/A</v>
      </c>
      <c r="E7883" s="9" t="e">
        <f>IF(ISBLANK(A7883),#N/A,VLOOKUP(B7883,mappings!$A$1:$B$152,2,FALSE))</f>
        <v>#N/A</v>
      </c>
      <c r="F7883" s="13">
        <f>IF(OR(ISNA(D7883),ISNA(E7883)),0,C7883*VLOOKUP(D7883&amp;E7883,reference_cepidc!$C$1:$H$381,6,FALSE))</f>
        <v>0</v>
      </c>
      <c r="G7883" s="13">
        <f>IF(OR(ISNA(D7883),ISNA(E7883)),0,C7883*VLOOKUP(D7883&amp;E7883,reference_snds!$C$1:$D$406,2,FALSE))</f>
        <v>0</v>
      </c>
    </row>
    <row r="7884" spans="1:7" x14ac:dyDescent="0.25">
      <c r="A7884" s="14"/>
      <c r="B7884" s="14"/>
      <c r="C7884" s="14"/>
      <c r="D7884" s="9" t="e">
        <f>VLOOKUP(A7884,mappings!$D$1:$F$240,3,FALSE)</f>
        <v>#N/A</v>
      </c>
      <c r="E7884" s="9" t="e">
        <f>IF(ISBLANK(A7884),#N/A,VLOOKUP(B7884,mappings!$A$1:$B$152,2,FALSE))</f>
        <v>#N/A</v>
      </c>
      <c r="F7884" s="13">
        <f>IF(OR(ISNA(D7884),ISNA(E7884)),0,C7884*VLOOKUP(D7884&amp;E7884,reference_cepidc!$C$1:$H$381,6,FALSE))</f>
        <v>0</v>
      </c>
      <c r="G7884" s="13">
        <f>IF(OR(ISNA(D7884),ISNA(E7884)),0,C7884*VLOOKUP(D7884&amp;E7884,reference_snds!$C$1:$D$406,2,FALSE))</f>
        <v>0</v>
      </c>
    </row>
    <row r="7885" spans="1:7" x14ac:dyDescent="0.25">
      <c r="A7885" s="14"/>
      <c r="B7885" s="14"/>
      <c r="C7885" s="14"/>
      <c r="D7885" s="9" t="e">
        <f>VLOOKUP(A7885,mappings!$D$1:$F$240,3,FALSE)</f>
        <v>#N/A</v>
      </c>
      <c r="E7885" s="9" t="e">
        <f>IF(ISBLANK(A7885),#N/A,VLOOKUP(B7885,mappings!$A$1:$B$152,2,FALSE))</f>
        <v>#N/A</v>
      </c>
      <c r="F7885" s="13">
        <f>IF(OR(ISNA(D7885),ISNA(E7885)),0,C7885*VLOOKUP(D7885&amp;E7885,reference_cepidc!$C$1:$H$381,6,FALSE))</f>
        <v>0</v>
      </c>
      <c r="G7885" s="13">
        <f>IF(OR(ISNA(D7885),ISNA(E7885)),0,C7885*VLOOKUP(D7885&amp;E7885,reference_snds!$C$1:$D$406,2,FALSE))</f>
        <v>0</v>
      </c>
    </row>
    <row r="7886" spans="1:7" x14ac:dyDescent="0.25">
      <c r="A7886" s="14"/>
      <c r="B7886" s="14"/>
      <c r="C7886" s="14"/>
      <c r="D7886" s="9" t="e">
        <f>VLOOKUP(A7886,mappings!$D$1:$F$240,3,FALSE)</f>
        <v>#N/A</v>
      </c>
      <c r="E7886" s="9" t="e">
        <f>IF(ISBLANK(A7886),#N/A,VLOOKUP(B7886,mappings!$A$1:$B$152,2,FALSE))</f>
        <v>#N/A</v>
      </c>
      <c r="F7886" s="13">
        <f>IF(OR(ISNA(D7886),ISNA(E7886)),0,C7886*VLOOKUP(D7886&amp;E7886,reference_cepidc!$C$1:$H$381,6,FALSE))</f>
        <v>0</v>
      </c>
      <c r="G7886" s="13">
        <f>IF(OR(ISNA(D7886),ISNA(E7886)),0,C7886*VLOOKUP(D7886&amp;E7886,reference_snds!$C$1:$D$406,2,FALSE))</f>
        <v>0</v>
      </c>
    </row>
    <row r="7887" spans="1:7" x14ac:dyDescent="0.25">
      <c r="A7887" s="14"/>
      <c r="B7887" s="14"/>
      <c r="C7887" s="14"/>
      <c r="D7887" s="9" t="e">
        <f>VLOOKUP(A7887,mappings!$D$1:$F$240,3,FALSE)</f>
        <v>#N/A</v>
      </c>
      <c r="E7887" s="9" t="e">
        <f>IF(ISBLANK(A7887),#N/A,VLOOKUP(B7887,mappings!$A$1:$B$152,2,FALSE))</f>
        <v>#N/A</v>
      </c>
      <c r="F7887" s="13">
        <f>IF(OR(ISNA(D7887),ISNA(E7887)),0,C7887*VLOOKUP(D7887&amp;E7887,reference_cepidc!$C$1:$H$381,6,FALSE))</f>
        <v>0</v>
      </c>
      <c r="G7887" s="13">
        <f>IF(OR(ISNA(D7887),ISNA(E7887)),0,C7887*VLOOKUP(D7887&amp;E7887,reference_snds!$C$1:$D$406,2,FALSE))</f>
        <v>0</v>
      </c>
    </row>
    <row r="7888" spans="1:7" x14ac:dyDescent="0.25">
      <c r="A7888" s="14"/>
      <c r="B7888" s="14"/>
      <c r="C7888" s="14"/>
      <c r="D7888" s="9" t="e">
        <f>VLOOKUP(A7888,mappings!$D$1:$F$240,3,FALSE)</f>
        <v>#N/A</v>
      </c>
      <c r="E7888" s="9" t="e">
        <f>IF(ISBLANK(A7888),#N/A,VLOOKUP(B7888,mappings!$A$1:$B$152,2,FALSE))</f>
        <v>#N/A</v>
      </c>
      <c r="F7888" s="13">
        <f>IF(OR(ISNA(D7888),ISNA(E7888)),0,C7888*VLOOKUP(D7888&amp;E7888,reference_cepidc!$C$1:$H$381,6,FALSE))</f>
        <v>0</v>
      </c>
      <c r="G7888" s="13">
        <f>IF(OR(ISNA(D7888),ISNA(E7888)),0,C7888*VLOOKUP(D7888&amp;E7888,reference_snds!$C$1:$D$406,2,FALSE))</f>
        <v>0</v>
      </c>
    </row>
    <row r="7889" spans="1:7" x14ac:dyDescent="0.25">
      <c r="A7889" s="14"/>
      <c r="B7889" s="14"/>
      <c r="C7889" s="14"/>
      <c r="D7889" s="9" t="e">
        <f>VLOOKUP(A7889,mappings!$D$1:$F$240,3,FALSE)</f>
        <v>#N/A</v>
      </c>
      <c r="E7889" s="9" t="e">
        <f>IF(ISBLANK(A7889),#N/A,VLOOKUP(B7889,mappings!$A$1:$B$152,2,FALSE))</f>
        <v>#N/A</v>
      </c>
      <c r="F7889" s="13">
        <f>IF(OR(ISNA(D7889),ISNA(E7889)),0,C7889*VLOOKUP(D7889&amp;E7889,reference_cepidc!$C$1:$H$381,6,FALSE))</f>
        <v>0</v>
      </c>
      <c r="G7889" s="13">
        <f>IF(OR(ISNA(D7889),ISNA(E7889)),0,C7889*VLOOKUP(D7889&amp;E7889,reference_snds!$C$1:$D$406,2,FALSE))</f>
        <v>0</v>
      </c>
    </row>
    <row r="7890" spans="1:7" x14ac:dyDescent="0.25">
      <c r="A7890" s="14"/>
      <c r="B7890" s="14"/>
      <c r="C7890" s="14"/>
      <c r="D7890" s="9" t="e">
        <f>VLOOKUP(A7890,mappings!$D$1:$F$240,3,FALSE)</f>
        <v>#N/A</v>
      </c>
      <c r="E7890" s="9" t="e">
        <f>IF(ISBLANK(A7890),#N/A,VLOOKUP(B7890,mappings!$A$1:$B$152,2,FALSE))</f>
        <v>#N/A</v>
      </c>
      <c r="F7890" s="13">
        <f>IF(OR(ISNA(D7890),ISNA(E7890)),0,C7890*VLOOKUP(D7890&amp;E7890,reference_cepidc!$C$1:$H$381,6,FALSE))</f>
        <v>0</v>
      </c>
      <c r="G7890" s="13">
        <f>IF(OR(ISNA(D7890),ISNA(E7890)),0,C7890*VLOOKUP(D7890&amp;E7890,reference_snds!$C$1:$D$406,2,FALSE))</f>
        <v>0</v>
      </c>
    </row>
    <row r="7891" spans="1:7" x14ac:dyDescent="0.25">
      <c r="A7891" s="14"/>
      <c r="B7891" s="14"/>
      <c r="C7891" s="14"/>
      <c r="D7891" s="9" t="e">
        <f>VLOOKUP(A7891,mappings!$D$1:$F$240,3,FALSE)</f>
        <v>#N/A</v>
      </c>
      <c r="E7891" s="9" t="e">
        <f>IF(ISBLANK(A7891),#N/A,VLOOKUP(B7891,mappings!$A$1:$B$152,2,FALSE))</f>
        <v>#N/A</v>
      </c>
      <c r="F7891" s="13">
        <f>IF(OR(ISNA(D7891),ISNA(E7891)),0,C7891*VLOOKUP(D7891&amp;E7891,reference_cepidc!$C$1:$H$381,6,FALSE))</f>
        <v>0</v>
      </c>
      <c r="G7891" s="13">
        <f>IF(OR(ISNA(D7891),ISNA(E7891)),0,C7891*VLOOKUP(D7891&amp;E7891,reference_snds!$C$1:$D$406,2,FALSE))</f>
        <v>0</v>
      </c>
    </row>
    <row r="7892" spans="1:7" x14ac:dyDescent="0.25">
      <c r="A7892" s="14"/>
      <c r="B7892" s="14"/>
      <c r="C7892" s="14"/>
      <c r="D7892" s="9" t="e">
        <f>VLOOKUP(A7892,mappings!$D$1:$F$240,3,FALSE)</f>
        <v>#N/A</v>
      </c>
      <c r="E7892" s="9" t="e">
        <f>IF(ISBLANK(A7892),#N/A,VLOOKUP(B7892,mappings!$A$1:$B$152,2,FALSE))</f>
        <v>#N/A</v>
      </c>
      <c r="F7892" s="13">
        <f>IF(OR(ISNA(D7892),ISNA(E7892)),0,C7892*VLOOKUP(D7892&amp;E7892,reference_cepidc!$C$1:$H$381,6,FALSE))</f>
        <v>0</v>
      </c>
      <c r="G7892" s="13">
        <f>IF(OR(ISNA(D7892),ISNA(E7892)),0,C7892*VLOOKUP(D7892&amp;E7892,reference_snds!$C$1:$D$406,2,FALSE))</f>
        <v>0</v>
      </c>
    </row>
    <row r="7893" spans="1:7" x14ac:dyDescent="0.25">
      <c r="A7893" s="14"/>
      <c r="B7893" s="14"/>
      <c r="C7893" s="14"/>
      <c r="D7893" s="9" t="e">
        <f>VLOOKUP(A7893,mappings!$D$1:$F$240,3,FALSE)</f>
        <v>#N/A</v>
      </c>
      <c r="E7893" s="9" t="e">
        <f>IF(ISBLANK(A7893),#N/A,VLOOKUP(B7893,mappings!$A$1:$B$152,2,FALSE))</f>
        <v>#N/A</v>
      </c>
      <c r="F7893" s="13">
        <f>IF(OR(ISNA(D7893),ISNA(E7893)),0,C7893*VLOOKUP(D7893&amp;E7893,reference_cepidc!$C$1:$H$381,6,FALSE))</f>
        <v>0</v>
      </c>
      <c r="G7893" s="13">
        <f>IF(OR(ISNA(D7893),ISNA(E7893)),0,C7893*VLOOKUP(D7893&amp;E7893,reference_snds!$C$1:$D$406,2,FALSE))</f>
        <v>0</v>
      </c>
    </row>
    <row r="7894" spans="1:7" x14ac:dyDescent="0.25">
      <c r="A7894" s="14"/>
      <c r="B7894" s="14"/>
      <c r="C7894" s="14"/>
      <c r="D7894" s="9" t="e">
        <f>VLOOKUP(A7894,mappings!$D$1:$F$240,3,FALSE)</f>
        <v>#N/A</v>
      </c>
      <c r="E7894" s="9" t="e">
        <f>IF(ISBLANK(A7894),#N/A,VLOOKUP(B7894,mappings!$A$1:$B$152,2,FALSE))</f>
        <v>#N/A</v>
      </c>
      <c r="F7894" s="13">
        <f>IF(OR(ISNA(D7894),ISNA(E7894)),0,C7894*VLOOKUP(D7894&amp;E7894,reference_cepidc!$C$1:$H$381,6,FALSE))</f>
        <v>0</v>
      </c>
      <c r="G7894" s="13">
        <f>IF(OR(ISNA(D7894),ISNA(E7894)),0,C7894*VLOOKUP(D7894&amp;E7894,reference_snds!$C$1:$D$406,2,FALSE))</f>
        <v>0</v>
      </c>
    </row>
    <row r="7895" spans="1:7" x14ac:dyDescent="0.25">
      <c r="A7895" s="14"/>
      <c r="B7895" s="14"/>
      <c r="C7895" s="14"/>
      <c r="D7895" s="9" t="e">
        <f>VLOOKUP(A7895,mappings!$D$1:$F$240,3,FALSE)</f>
        <v>#N/A</v>
      </c>
      <c r="E7895" s="9" t="e">
        <f>IF(ISBLANK(A7895),#N/A,VLOOKUP(B7895,mappings!$A$1:$B$152,2,FALSE))</f>
        <v>#N/A</v>
      </c>
      <c r="F7895" s="13">
        <f>IF(OR(ISNA(D7895),ISNA(E7895)),0,C7895*VLOOKUP(D7895&amp;E7895,reference_cepidc!$C$1:$H$381,6,FALSE))</f>
        <v>0</v>
      </c>
      <c r="G7895" s="13">
        <f>IF(OR(ISNA(D7895),ISNA(E7895)),0,C7895*VLOOKUP(D7895&amp;E7895,reference_snds!$C$1:$D$406,2,FALSE))</f>
        <v>0</v>
      </c>
    </row>
    <row r="7896" spans="1:7" x14ac:dyDescent="0.25">
      <c r="A7896" s="14"/>
      <c r="B7896" s="14"/>
      <c r="C7896" s="14"/>
      <c r="D7896" s="9" t="e">
        <f>VLOOKUP(A7896,mappings!$D$1:$F$240,3,FALSE)</f>
        <v>#N/A</v>
      </c>
      <c r="E7896" s="9" t="e">
        <f>IF(ISBLANK(A7896),#N/A,VLOOKUP(B7896,mappings!$A$1:$B$152,2,FALSE))</f>
        <v>#N/A</v>
      </c>
      <c r="F7896" s="13">
        <f>IF(OR(ISNA(D7896),ISNA(E7896)),0,C7896*VLOOKUP(D7896&amp;E7896,reference_cepidc!$C$1:$H$381,6,FALSE))</f>
        <v>0</v>
      </c>
      <c r="G7896" s="13">
        <f>IF(OR(ISNA(D7896),ISNA(E7896)),0,C7896*VLOOKUP(D7896&amp;E7896,reference_snds!$C$1:$D$406,2,FALSE))</f>
        <v>0</v>
      </c>
    </row>
    <row r="7897" spans="1:7" x14ac:dyDescent="0.25">
      <c r="A7897" s="14"/>
      <c r="B7897" s="14"/>
      <c r="C7897" s="14"/>
      <c r="D7897" s="9" t="e">
        <f>VLOOKUP(A7897,mappings!$D$1:$F$240,3,FALSE)</f>
        <v>#N/A</v>
      </c>
      <c r="E7897" s="9" t="e">
        <f>IF(ISBLANK(A7897),#N/A,VLOOKUP(B7897,mappings!$A$1:$B$152,2,FALSE))</f>
        <v>#N/A</v>
      </c>
      <c r="F7897" s="13">
        <f>IF(OR(ISNA(D7897),ISNA(E7897)),0,C7897*VLOOKUP(D7897&amp;E7897,reference_cepidc!$C$1:$H$381,6,FALSE))</f>
        <v>0</v>
      </c>
      <c r="G7897" s="13">
        <f>IF(OR(ISNA(D7897),ISNA(E7897)),0,C7897*VLOOKUP(D7897&amp;E7897,reference_snds!$C$1:$D$406,2,FALSE))</f>
        <v>0</v>
      </c>
    </row>
    <row r="7898" spans="1:7" x14ac:dyDescent="0.25">
      <c r="A7898" s="14"/>
      <c r="B7898" s="14"/>
      <c r="C7898" s="14"/>
      <c r="D7898" s="9" t="e">
        <f>VLOOKUP(A7898,mappings!$D$1:$F$240,3,FALSE)</f>
        <v>#N/A</v>
      </c>
      <c r="E7898" s="9" t="e">
        <f>IF(ISBLANK(A7898),#N/A,VLOOKUP(B7898,mappings!$A$1:$B$152,2,FALSE))</f>
        <v>#N/A</v>
      </c>
      <c r="F7898" s="13">
        <f>IF(OR(ISNA(D7898),ISNA(E7898)),0,C7898*VLOOKUP(D7898&amp;E7898,reference_cepidc!$C$1:$H$381,6,FALSE))</f>
        <v>0</v>
      </c>
      <c r="G7898" s="13">
        <f>IF(OR(ISNA(D7898),ISNA(E7898)),0,C7898*VLOOKUP(D7898&amp;E7898,reference_snds!$C$1:$D$406,2,FALSE))</f>
        <v>0</v>
      </c>
    </row>
    <row r="7899" spans="1:7" x14ac:dyDescent="0.25">
      <c r="A7899" s="14"/>
      <c r="B7899" s="14"/>
      <c r="C7899" s="14"/>
      <c r="D7899" s="9" t="e">
        <f>VLOOKUP(A7899,mappings!$D$1:$F$240,3,FALSE)</f>
        <v>#N/A</v>
      </c>
      <c r="E7899" s="9" t="e">
        <f>IF(ISBLANK(A7899),#N/A,VLOOKUP(B7899,mappings!$A$1:$B$152,2,FALSE))</f>
        <v>#N/A</v>
      </c>
      <c r="F7899" s="13">
        <f>IF(OR(ISNA(D7899),ISNA(E7899)),0,C7899*VLOOKUP(D7899&amp;E7899,reference_cepidc!$C$1:$H$381,6,FALSE))</f>
        <v>0</v>
      </c>
      <c r="G7899" s="13">
        <f>IF(OR(ISNA(D7899),ISNA(E7899)),0,C7899*VLOOKUP(D7899&amp;E7899,reference_snds!$C$1:$D$406,2,FALSE))</f>
        <v>0</v>
      </c>
    </row>
    <row r="7900" spans="1:7" x14ac:dyDescent="0.25">
      <c r="A7900" s="14"/>
      <c r="B7900" s="14"/>
      <c r="C7900" s="14"/>
      <c r="D7900" s="9" t="e">
        <f>VLOOKUP(A7900,mappings!$D$1:$F$240,3,FALSE)</f>
        <v>#N/A</v>
      </c>
      <c r="E7900" s="9" t="e">
        <f>IF(ISBLANK(A7900),#N/A,VLOOKUP(B7900,mappings!$A$1:$B$152,2,FALSE))</f>
        <v>#N/A</v>
      </c>
      <c r="F7900" s="13">
        <f>IF(OR(ISNA(D7900),ISNA(E7900)),0,C7900*VLOOKUP(D7900&amp;E7900,reference_cepidc!$C$1:$H$381,6,FALSE))</f>
        <v>0</v>
      </c>
      <c r="G7900" s="13">
        <f>IF(OR(ISNA(D7900),ISNA(E7900)),0,C7900*VLOOKUP(D7900&amp;E7900,reference_snds!$C$1:$D$406,2,FALSE))</f>
        <v>0</v>
      </c>
    </row>
    <row r="7901" spans="1:7" x14ac:dyDescent="0.25">
      <c r="A7901" s="14"/>
      <c r="B7901" s="14"/>
      <c r="C7901" s="14"/>
      <c r="D7901" s="9" t="e">
        <f>VLOOKUP(A7901,mappings!$D$1:$F$240,3,FALSE)</f>
        <v>#N/A</v>
      </c>
      <c r="E7901" s="9" t="e">
        <f>IF(ISBLANK(A7901),#N/A,VLOOKUP(B7901,mappings!$A$1:$B$152,2,FALSE))</f>
        <v>#N/A</v>
      </c>
      <c r="F7901" s="13">
        <f>IF(OR(ISNA(D7901),ISNA(E7901)),0,C7901*VLOOKUP(D7901&amp;E7901,reference_cepidc!$C$1:$H$381,6,FALSE))</f>
        <v>0</v>
      </c>
      <c r="G7901" s="13">
        <f>IF(OR(ISNA(D7901),ISNA(E7901)),0,C7901*VLOOKUP(D7901&amp;E7901,reference_snds!$C$1:$D$406,2,FALSE))</f>
        <v>0</v>
      </c>
    </row>
    <row r="7902" spans="1:7" x14ac:dyDescent="0.25">
      <c r="A7902" s="14"/>
      <c r="B7902" s="14"/>
      <c r="C7902" s="14"/>
      <c r="D7902" s="9" t="e">
        <f>VLOOKUP(A7902,mappings!$D$1:$F$240,3,FALSE)</f>
        <v>#N/A</v>
      </c>
      <c r="E7902" s="9" t="e">
        <f>IF(ISBLANK(A7902),#N/A,VLOOKUP(B7902,mappings!$A$1:$B$152,2,FALSE))</f>
        <v>#N/A</v>
      </c>
      <c r="F7902" s="13">
        <f>IF(OR(ISNA(D7902),ISNA(E7902)),0,C7902*VLOOKUP(D7902&amp;E7902,reference_cepidc!$C$1:$H$381,6,FALSE))</f>
        <v>0</v>
      </c>
      <c r="G7902" s="13">
        <f>IF(OR(ISNA(D7902),ISNA(E7902)),0,C7902*VLOOKUP(D7902&amp;E7902,reference_snds!$C$1:$D$406,2,FALSE))</f>
        <v>0</v>
      </c>
    </row>
    <row r="7903" spans="1:7" x14ac:dyDescent="0.25">
      <c r="A7903" s="14"/>
      <c r="B7903" s="14"/>
      <c r="C7903" s="14"/>
      <c r="D7903" s="9" t="e">
        <f>VLOOKUP(A7903,mappings!$D$1:$F$240,3,FALSE)</f>
        <v>#N/A</v>
      </c>
      <c r="E7903" s="9" t="e">
        <f>IF(ISBLANK(A7903),#N/A,VLOOKUP(B7903,mappings!$A$1:$B$152,2,FALSE))</f>
        <v>#N/A</v>
      </c>
      <c r="F7903" s="13">
        <f>IF(OR(ISNA(D7903),ISNA(E7903)),0,C7903*VLOOKUP(D7903&amp;E7903,reference_cepidc!$C$1:$H$381,6,FALSE))</f>
        <v>0</v>
      </c>
      <c r="G7903" s="13">
        <f>IF(OR(ISNA(D7903),ISNA(E7903)),0,C7903*VLOOKUP(D7903&amp;E7903,reference_snds!$C$1:$D$406,2,FALSE))</f>
        <v>0</v>
      </c>
    </row>
    <row r="7904" spans="1:7" x14ac:dyDescent="0.25">
      <c r="A7904" s="14"/>
      <c r="B7904" s="14"/>
      <c r="C7904" s="14"/>
      <c r="D7904" s="9" t="e">
        <f>VLOOKUP(A7904,mappings!$D$1:$F$240,3,FALSE)</f>
        <v>#N/A</v>
      </c>
      <c r="E7904" s="9" t="e">
        <f>IF(ISBLANK(A7904),#N/A,VLOOKUP(B7904,mappings!$A$1:$B$152,2,FALSE))</f>
        <v>#N/A</v>
      </c>
      <c r="F7904" s="13">
        <f>IF(OR(ISNA(D7904),ISNA(E7904)),0,C7904*VLOOKUP(D7904&amp;E7904,reference_cepidc!$C$1:$H$381,6,FALSE))</f>
        <v>0</v>
      </c>
      <c r="G7904" s="13">
        <f>IF(OR(ISNA(D7904),ISNA(E7904)),0,C7904*VLOOKUP(D7904&amp;E7904,reference_snds!$C$1:$D$406,2,FALSE))</f>
        <v>0</v>
      </c>
    </row>
    <row r="7905" spans="1:7" x14ac:dyDescent="0.25">
      <c r="A7905" s="14"/>
      <c r="B7905" s="14"/>
      <c r="C7905" s="14"/>
      <c r="D7905" s="9" t="e">
        <f>VLOOKUP(A7905,mappings!$D$1:$F$240,3,FALSE)</f>
        <v>#N/A</v>
      </c>
      <c r="E7905" s="9" t="e">
        <f>IF(ISBLANK(A7905),#N/A,VLOOKUP(B7905,mappings!$A$1:$B$152,2,FALSE))</f>
        <v>#N/A</v>
      </c>
      <c r="F7905" s="13">
        <f>IF(OR(ISNA(D7905),ISNA(E7905)),0,C7905*VLOOKUP(D7905&amp;E7905,reference_cepidc!$C$1:$H$381,6,FALSE))</f>
        <v>0</v>
      </c>
      <c r="G7905" s="13">
        <f>IF(OR(ISNA(D7905),ISNA(E7905)),0,C7905*VLOOKUP(D7905&amp;E7905,reference_snds!$C$1:$D$406,2,FALSE))</f>
        <v>0</v>
      </c>
    </row>
    <row r="7906" spans="1:7" x14ac:dyDescent="0.25">
      <c r="A7906" s="14"/>
      <c r="B7906" s="14"/>
      <c r="C7906" s="14"/>
      <c r="D7906" s="9" t="e">
        <f>VLOOKUP(A7906,mappings!$D$1:$F$240,3,FALSE)</f>
        <v>#N/A</v>
      </c>
      <c r="E7906" s="9" t="e">
        <f>IF(ISBLANK(A7906),#N/A,VLOOKUP(B7906,mappings!$A$1:$B$152,2,FALSE))</f>
        <v>#N/A</v>
      </c>
      <c r="F7906" s="13">
        <f>IF(OR(ISNA(D7906),ISNA(E7906)),0,C7906*VLOOKUP(D7906&amp;E7906,reference_cepidc!$C$1:$H$381,6,FALSE))</f>
        <v>0</v>
      </c>
      <c r="G7906" s="13">
        <f>IF(OR(ISNA(D7906),ISNA(E7906)),0,C7906*VLOOKUP(D7906&amp;E7906,reference_snds!$C$1:$D$406,2,FALSE))</f>
        <v>0</v>
      </c>
    </row>
    <row r="7907" spans="1:7" x14ac:dyDescent="0.25">
      <c r="A7907" s="14"/>
      <c r="B7907" s="14"/>
      <c r="C7907" s="14"/>
      <c r="D7907" s="9" t="e">
        <f>VLOOKUP(A7907,mappings!$D$1:$F$240,3,FALSE)</f>
        <v>#N/A</v>
      </c>
      <c r="E7907" s="9" t="e">
        <f>IF(ISBLANK(A7907),#N/A,VLOOKUP(B7907,mappings!$A$1:$B$152,2,FALSE))</f>
        <v>#N/A</v>
      </c>
      <c r="F7907" s="13">
        <f>IF(OR(ISNA(D7907),ISNA(E7907)),0,C7907*VLOOKUP(D7907&amp;E7907,reference_cepidc!$C$1:$H$381,6,FALSE))</f>
        <v>0</v>
      </c>
      <c r="G7907" s="13">
        <f>IF(OR(ISNA(D7907),ISNA(E7907)),0,C7907*VLOOKUP(D7907&amp;E7907,reference_snds!$C$1:$D$406,2,FALSE))</f>
        <v>0</v>
      </c>
    </row>
    <row r="7908" spans="1:7" x14ac:dyDescent="0.25">
      <c r="A7908" s="14"/>
      <c r="B7908" s="14"/>
      <c r="C7908" s="14"/>
      <c r="D7908" s="9" t="e">
        <f>VLOOKUP(A7908,mappings!$D$1:$F$240,3,FALSE)</f>
        <v>#N/A</v>
      </c>
      <c r="E7908" s="9" t="e">
        <f>IF(ISBLANK(A7908),#N/A,VLOOKUP(B7908,mappings!$A$1:$B$152,2,FALSE))</f>
        <v>#N/A</v>
      </c>
      <c r="F7908" s="13">
        <f>IF(OR(ISNA(D7908),ISNA(E7908)),0,C7908*VLOOKUP(D7908&amp;E7908,reference_cepidc!$C$1:$H$381,6,FALSE))</f>
        <v>0</v>
      </c>
      <c r="G7908" s="13">
        <f>IF(OR(ISNA(D7908),ISNA(E7908)),0,C7908*VLOOKUP(D7908&amp;E7908,reference_snds!$C$1:$D$406,2,FALSE))</f>
        <v>0</v>
      </c>
    </row>
    <row r="7909" spans="1:7" x14ac:dyDescent="0.25">
      <c r="A7909" s="14"/>
      <c r="B7909" s="14"/>
      <c r="C7909" s="14"/>
      <c r="D7909" s="9" t="e">
        <f>VLOOKUP(A7909,mappings!$D$1:$F$240,3,FALSE)</f>
        <v>#N/A</v>
      </c>
      <c r="E7909" s="9" t="e">
        <f>IF(ISBLANK(A7909),#N/A,VLOOKUP(B7909,mappings!$A$1:$B$152,2,FALSE))</f>
        <v>#N/A</v>
      </c>
      <c r="F7909" s="13">
        <f>IF(OR(ISNA(D7909),ISNA(E7909)),0,C7909*VLOOKUP(D7909&amp;E7909,reference_cepidc!$C$1:$H$381,6,FALSE))</f>
        <v>0</v>
      </c>
      <c r="G7909" s="13">
        <f>IF(OR(ISNA(D7909),ISNA(E7909)),0,C7909*VLOOKUP(D7909&amp;E7909,reference_snds!$C$1:$D$406,2,FALSE))</f>
        <v>0</v>
      </c>
    </row>
    <row r="7910" spans="1:7" x14ac:dyDescent="0.25">
      <c r="A7910" s="14"/>
      <c r="B7910" s="14"/>
      <c r="C7910" s="14"/>
      <c r="D7910" s="9" t="e">
        <f>VLOOKUP(A7910,mappings!$D$1:$F$240,3,FALSE)</f>
        <v>#N/A</v>
      </c>
      <c r="E7910" s="9" t="e">
        <f>IF(ISBLANK(A7910),#N/A,VLOOKUP(B7910,mappings!$A$1:$B$152,2,FALSE))</f>
        <v>#N/A</v>
      </c>
      <c r="F7910" s="13">
        <f>IF(OR(ISNA(D7910),ISNA(E7910)),0,C7910*VLOOKUP(D7910&amp;E7910,reference_cepidc!$C$1:$H$381,6,FALSE))</f>
        <v>0</v>
      </c>
      <c r="G7910" s="13">
        <f>IF(OR(ISNA(D7910),ISNA(E7910)),0,C7910*VLOOKUP(D7910&amp;E7910,reference_snds!$C$1:$D$406,2,FALSE))</f>
        <v>0</v>
      </c>
    </row>
    <row r="7911" spans="1:7" x14ac:dyDescent="0.25">
      <c r="A7911" s="14"/>
      <c r="B7911" s="14"/>
      <c r="C7911" s="14"/>
      <c r="D7911" s="9" t="e">
        <f>VLOOKUP(A7911,mappings!$D$1:$F$240,3,FALSE)</f>
        <v>#N/A</v>
      </c>
      <c r="E7911" s="9" t="e">
        <f>IF(ISBLANK(A7911),#N/A,VLOOKUP(B7911,mappings!$A$1:$B$152,2,FALSE))</f>
        <v>#N/A</v>
      </c>
      <c r="F7911" s="13">
        <f>IF(OR(ISNA(D7911),ISNA(E7911)),0,C7911*VLOOKUP(D7911&amp;E7911,reference_cepidc!$C$1:$H$381,6,FALSE))</f>
        <v>0</v>
      </c>
      <c r="G7911" s="13">
        <f>IF(OR(ISNA(D7911),ISNA(E7911)),0,C7911*VLOOKUP(D7911&amp;E7911,reference_snds!$C$1:$D$406,2,FALSE))</f>
        <v>0</v>
      </c>
    </row>
    <row r="7912" spans="1:7" x14ac:dyDescent="0.25">
      <c r="A7912" s="14"/>
      <c r="B7912" s="14"/>
      <c r="C7912" s="14"/>
      <c r="D7912" s="9" t="e">
        <f>VLOOKUP(A7912,mappings!$D$1:$F$240,3,FALSE)</f>
        <v>#N/A</v>
      </c>
      <c r="E7912" s="9" t="e">
        <f>IF(ISBLANK(A7912),#N/A,VLOOKUP(B7912,mappings!$A$1:$B$152,2,FALSE))</f>
        <v>#N/A</v>
      </c>
      <c r="F7912" s="13">
        <f>IF(OR(ISNA(D7912),ISNA(E7912)),0,C7912*VLOOKUP(D7912&amp;E7912,reference_cepidc!$C$1:$H$381,6,FALSE))</f>
        <v>0</v>
      </c>
      <c r="G7912" s="13">
        <f>IF(OR(ISNA(D7912),ISNA(E7912)),0,C7912*VLOOKUP(D7912&amp;E7912,reference_snds!$C$1:$D$406,2,FALSE))</f>
        <v>0</v>
      </c>
    </row>
    <row r="7913" spans="1:7" x14ac:dyDescent="0.25">
      <c r="A7913" s="14"/>
      <c r="B7913" s="14"/>
      <c r="C7913" s="14"/>
      <c r="D7913" s="9" t="e">
        <f>VLOOKUP(A7913,mappings!$D$1:$F$240,3,FALSE)</f>
        <v>#N/A</v>
      </c>
      <c r="E7913" s="9" t="e">
        <f>IF(ISBLANK(A7913),#N/A,VLOOKUP(B7913,mappings!$A$1:$B$152,2,FALSE))</f>
        <v>#N/A</v>
      </c>
      <c r="F7913" s="13">
        <f>IF(OR(ISNA(D7913),ISNA(E7913)),0,C7913*VLOOKUP(D7913&amp;E7913,reference_cepidc!$C$1:$H$381,6,FALSE))</f>
        <v>0</v>
      </c>
      <c r="G7913" s="13">
        <f>IF(OR(ISNA(D7913),ISNA(E7913)),0,C7913*VLOOKUP(D7913&amp;E7913,reference_snds!$C$1:$D$406,2,FALSE))</f>
        <v>0</v>
      </c>
    </row>
    <row r="7914" spans="1:7" x14ac:dyDescent="0.25">
      <c r="A7914" s="14"/>
      <c r="B7914" s="14"/>
      <c r="C7914" s="14"/>
      <c r="D7914" s="9" t="e">
        <f>VLOOKUP(A7914,mappings!$D$1:$F$240,3,FALSE)</f>
        <v>#N/A</v>
      </c>
      <c r="E7914" s="9" t="e">
        <f>IF(ISBLANK(A7914),#N/A,VLOOKUP(B7914,mappings!$A$1:$B$152,2,FALSE))</f>
        <v>#N/A</v>
      </c>
      <c r="F7914" s="13">
        <f>IF(OR(ISNA(D7914),ISNA(E7914)),0,C7914*VLOOKUP(D7914&amp;E7914,reference_cepidc!$C$1:$H$381,6,FALSE))</f>
        <v>0</v>
      </c>
      <c r="G7914" s="13">
        <f>IF(OR(ISNA(D7914),ISNA(E7914)),0,C7914*VLOOKUP(D7914&amp;E7914,reference_snds!$C$1:$D$406,2,FALSE))</f>
        <v>0</v>
      </c>
    </row>
    <row r="7915" spans="1:7" x14ac:dyDescent="0.25">
      <c r="A7915" s="14"/>
      <c r="B7915" s="14"/>
      <c r="C7915" s="14"/>
      <c r="D7915" s="9" t="e">
        <f>VLOOKUP(A7915,mappings!$D$1:$F$240,3,FALSE)</f>
        <v>#N/A</v>
      </c>
      <c r="E7915" s="9" t="e">
        <f>IF(ISBLANK(A7915),#N/A,VLOOKUP(B7915,mappings!$A$1:$B$152,2,FALSE))</f>
        <v>#N/A</v>
      </c>
      <c r="F7915" s="13">
        <f>IF(OR(ISNA(D7915),ISNA(E7915)),0,C7915*VLOOKUP(D7915&amp;E7915,reference_cepidc!$C$1:$H$381,6,FALSE))</f>
        <v>0</v>
      </c>
      <c r="G7915" s="13">
        <f>IF(OR(ISNA(D7915),ISNA(E7915)),0,C7915*VLOOKUP(D7915&amp;E7915,reference_snds!$C$1:$D$406,2,FALSE))</f>
        <v>0</v>
      </c>
    </row>
    <row r="7916" spans="1:7" x14ac:dyDescent="0.25">
      <c r="A7916" s="14"/>
      <c r="B7916" s="14"/>
      <c r="C7916" s="14"/>
      <c r="D7916" s="9" t="e">
        <f>VLOOKUP(A7916,mappings!$D$1:$F$240,3,FALSE)</f>
        <v>#N/A</v>
      </c>
      <c r="E7916" s="9" t="e">
        <f>IF(ISBLANK(A7916),#N/A,VLOOKUP(B7916,mappings!$A$1:$B$152,2,FALSE))</f>
        <v>#N/A</v>
      </c>
      <c r="F7916" s="13">
        <f>IF(OR(ISNA(D7916),ISNA(E7916)),0,C7916*VLOOKUP(D7916&amp;E7916,reference_cepidc!$C$1:$H$381,6,FALSE))</f>
        <v>0</v>
      </c>
      <c r="G7916" s="13">
        <f>IF(OR(ISNA(D7916),ISNA(E7916)),0,C7916*VLOOKUP(D7916&amp;E7916,reference_snds!$C$1:$D$406,2,FALSE))</f>
        <v>0</v>
      </c>
    </row>
    <row r="7917" spans="1:7" x14ac:dyDescent="0.25">
      <c r="A7917" s="14"/>
      <c r="B7917" s="14"/>
      <c r="C7917" s="14"/>
      <c r="D7917" s="9" t="e">
        <f>VLOOKUP(A7917,mappings!$D$1:$F$240,3,FALSE)</f>
        <v>#N/A</v>
      </c>
      <c r="E7917" s="9" t="e">
        <f>IF(ISBLANK(A7917),#N/A,VLOOKUP(B7917,mappings!$A$1:$B$152,2,FALSE))</f>
        <v>#N/A</v>
      </c>
      <c r="F7917" s="13">
        <f>IF(OR(ISNA(D7917),ISNA(E7917)),0,C7917*VLOOKUP(D7917&amp;E7917,reference_cepidc!$C$1:$H$381,6,FALSE))</f>
        <v>0</v>
      </c>
      <c r="G7917" s="13">
        <f>IF(OR(ISNA(D7917),ISNA(E7917)),0,C7917*VLOOKUP(D7917&amp;E7917,reference_snds!$C$1:$D$406,2,FALSE))</f>
        <v>0</v>
      </c>
    </row>
    <row r="7918" spans="1:7" x14ac:dyDescent="0.25">
      <c r="A7918" s="14"/>
      <c r="B7918" s="14"/>
      <c r="C7918" s="14"/>
      <c r="D7918" s="9" t="e">
        <f>VLOOKUP(A7918,mappings!$D$1:$F$240,3,FALSE)</f>
        <v>#N/A</v>
      </c>
      <c r="E7918" s="9" t="e">
        <f>IF(ISBLANK(A7918),#N/A,VLOOKUP(B7918,mappings!$A$1:$B$152,2,FALSE))</f>
        <v>#N/A</v>
      </c>
      <c r="F7918" s="13">
        <f>IF(OR(ISNA(D7918),ISNA(E7918)),0,C7918*VLOOKUP(D7918&amp;E7918,reference_cepidc!$C$1:$H$381,6,FALSE))</f>
        <v>0</v>
      </c>
      <c r="G7918" s="13">
        <f>IF(OR(ISNA(D7918),ISNA(E7918)),0,C7918*VLOOKUP(D7918&amp;E7918,reference_snds!$C$1:$D$406,2,FALSE))</f>
        <v>0</v>
      </c>
    </row>
    <row r="7919" spans="1:7" x14ac:dyDescent="0.25">
      <c r="A7919" s="14"/>
      <c r="B7919" s="14"/>
      <c r="C7919" s="14"/>
      <c r="D7919" s="9" t="e">
        <f>VLOOKUP(A7919,mappings!$D$1:$F$240,3,FALSE)</f>
        <v>#N/A</v>
      </c>
      <c r="E7919" s="9" t="e">
        <f>IF(ISBLANK(A7919),#N/A,VLOOKUP(B7919,mappings!$A$1:$B$152,2,FALSE))</f>
        <v>#N/A</v>
      </c>
      <c r="F7919" s="13">
        <f>IF(OR(ISNA(D7919),ISNA(E7919)),0,C7919*VLOOKUP(D7919&amp;E7919,reference_cepidc!$C$1:$H$381,6,FALSE))</f>
        <v>0</v>
      </c>
      <c r="G7919" s="13">
        <f>IF(OR(ISNA(D7919),ISNA(E7919)),0,C7919*VLOOKUP(D7919&amp;E7919,reference_snds!$C$1:$D$406,2,FALSE))</f>
        <v>0</v>
      </c>
    </row>
    <row r="7920" spans="1:7" x14ac:dyDescent="0.25">
      <c r="A7920" s="14"/>
      <c r="B7920" s="14"/>
      <c r="C7920" s="14"/>
      <c r="D7920" s="9" t="e">
        <f>VLOOKUP(A7920,mappings!$D$1:$F$240,3,FALSE)</f>
        <v>#N/A</v>
      </c>
      <c r="E7920" s="9" t="e">
        <f>IF(ISBLANK(A7920),#N/A,VLOOKUP(B7920,mappings!$A$1:$B$152,2,FALSE))</f>
        <v>#N/A</v>
      </c>
      <c r="F7920" s="13">
        <f>IF(OR(ISNA(D7920),ISNA(E7920)),0,C7920*VLOOKUP(D7920&amp;E7920,reference_cepidc!$C$1:$H$381,6,FALSE))</f>
        <v>0</v>
      </c>
      <c r="G7920" s="13">
        <f>IF(OR(ISNA(D7920),ISNA(E7920)),0,C7920*VLOOKUP(D7920&amp;E7920,reference_snds!$C$1:$D$406,2,FALSE))</f>
        <v>0</v>
      </c>
    </row>
    <row r="7921" spans="1:7" x14ac:dyDescent="0.25">
      <c r="A7921" s="14"/>
      <c r="B7921" s="14"/>
      <c r="C7921" s="14"/>
      <c r="D7921" s="9" t="e">
        <f>VLOOKUP(A7921,mappings!$D$1:$F$240,3,FALSE)</f>
        <v>#N/A</v>
      </c>
      <c r="E7921" s="9" t="e">
        <f>IF(ISBLANK(A7921),#N/A,VLOOKUP(B7921,mappings!$A$1:$B$152,2,FALSE))</f>
        <v>#N/A</v>
      </c>
      <c r="F7921" s="13">
        <f>IF(OR(ISNA(D7921),ISNA(E7921)),0,C7921*VLOOKUP(D7921&amp;E7921,reference_cepidc!$C$1:$H$381,6,FALSE))</f>
        <v>0</v>
      </c>
      <c r="G7921" s="13">
        <f>IF(OR(ISNA(D7921),ISNA(E7921)),0,C7921*VLOOKUP(D7921&amp;E7921,reference_snds!$C$1:$D$406,2,FALSE))</f>
        <v>0</v>
      </c>
    </row>
    <row r="7922" spans="1:7" x14ac:dyDescent="0.25">
      <c r="A7922" s="14"/>
      <c r="B7922" s="14"/>
      <c r="C7922" s="14"/>
      <c r="D7922" s="9" t="e">
        <f>VLOOKUP(A7922,mappings!$D$1:$F$240,3,FALSE)</f>
        <v>#N/A</v>
      </c>
      <c r="E7922" s="9" t="e">
        <f>IF(ISBLANK(A7922),#N/A,VLOOKUP(B7922,mappings!$A$1:$B$152,2,FALSE))</f>
        <v>#N/A</v>
      </c>
      <c r="F7922" s="13">
        <f>IF(OR(ISNA(D7922),ISNA(E7922)),0,C7922*VLOOKUP(D7922&amp;E7922,reference_cepidc!$C$1:$H$381,6,FALSE))</f>
        <v>0</v>
      </c>
      <c r="G7922" s="13">
        <f>IF(OR(ISNA(D7922),ISNA(E7922)),0,C7922*VLOOKUP(D7922&amp;E7922,reference_snds!$C$1:$D$406,2,FALSE))</f>
        <v>0</v>
      </c>
    </row>
    <row r="7923" spans="1:7" x14ac:dyDescent="0.25">
      <c r="A7923" s="14"/>
      <c r="B7923" s="14"/>
      <c r="C7923" s="14"/>
      <c r="D7923" s="9" t="e">
        <f>VLOOKUP(A7923,mappings!$D$1:$F$240,3,FALSE)</f>
        <v>#N/A</v>
      </c>
      <c r="E7923" s="9" t="e">
        <f>IF(ISBLANK(A7923),#N/A,VLOOKUP(B7923,mappings!$A$1:$B$152,2,FALSE))</f>
        <v>#N/A</v>
      </c>
      <c r="F7923" s="13">
        <f>IF(OR(ISNA(D7923),ISNA(E7923)),0,C7923*VLOOKUP(D7923&amp;E7923,reference_cepidc!$C$1:$H$381,6,FALSE))</f>
        <v>0</v>
      </c>
      <c r="G7923" s="13">
        <f>IF(OR(ISNA(D7923),ISNA(E7923)),0,C7923*VLOOKUP(D7923&amp;E7923,reference_snds!$C$1:$D$406,2,FALSE))</f>
        <v>0</v>
      </c>
    </row>
    <row r="7924" spans="1:7" x14ac:dyDescent="0.25">
      <c r="A7924" s="14"/>
      <c r="B7924" s="14"/>
      <c r="C7924" s="14"/>
      <c r="D7924" s="9" t="e">
        <f>VLOOKUP(A7924,mappings!$D$1:$F$240,3,FALSE)</f>
        <v>#N/A</v>
      </c>
      <c r="E7924" s="9" t="e">
        <f>IF(ISBLANK(A7924),#N/A,VLOOKUP(B7924,mappings!$A$1:$B$152,2,FALSE))</f>
        <v>#N/A</v>
      </c>
      <c r="F7924" s="13">
        <f>IF(OR(ISNA(D7924),ISNA(E7924)),0,C7924*VLOOKUP(D7924&amp;E7924,reference_cepidc!$C$1:$H$381,6,FALSE))</f>
        <v>0</v>
      </c>
      <c r="G7924" s="13">
        <f>IF(OR(ISNA(D7924),ISNA(E7924)),0,C7924*VLOOKUP(D7924&amp;E7924,reference_snds!$C$1:$D$406,2,FALSE))</f>
        <v>0</v>
      </c>
    </row>
    <row r="7925" spans="1:7" x14ac:dyDescent="0.25">
      <c r="A7925" s="14"/>
      <c r="B7925" s="14"/>
      <c r="C7925" s="14"/>
      <c r="D7925" s="9" t="e">
        <f>VLOOKUP(A7925,mappings!$D$1:$F$240,3,FALSE)</f>
        <v>#N/A</v>
      </c>
      <c r="E7925" s="9" t="e">
        <f>IF(ISBLANK(A7925),#N/A,VLOOKUP(B7925,mappings!$A$1:$B$152,2,FALSE))</f>
        <v>#N/A</v>
      </c>
      <c r="F7925" s="13">
        <f>IF(OR(ISNA(D7925),ISNA(E7925)),0,C7925*VLOOKUP(D7925&amp;E7925,reference_cepidc!$C$1:$H$381,6,FALSE))</f>
        <v>0</v>
      </c>
      <c r="G7925" s="13">
        <f>IF(OR(ISNA(D7925),ISNA(E7925)),0,C7925*VLOOKUP(D7925&amp;E7925,reference_snds!$C$1:$D$406,2,FALSE))</f>
        <v>0</v>
      </c>
    </row>
    <row r="7926" spans="1:7" x14ac:dyDescent="0.25">
      <c r="A7926" s="14"/>
      <c r="B7926" s="14"/>
      <c r="C7926" s="14"/>
      <c r="D7926" s="9" t="e">
        <f>VLOOKUP(A7926,mappings!$D$1:$F$240,3,FALSE)</f>
        <v>#N/A</v>
      </c>
      <c r="E7926" s="9" t="e">
        <f>IF(ISBLANK(A7926),#N/A,VLOOKUP(B7926,mappings!$A$1:$B$152,2,FALSE))</f>
        <v>#N/A</v>
      </c>
      <c r="F7926" s="13">
        <f>IF(OR(ISNA(D7926),ISNA(E7926)),0,C7926*VLOOKUP(D7926&amp;E7926,reference_cepidc!$C$1:$H$381,6,FALSE))</f>
        <v>0</v>
      </c>
      <c r="G7926" s="13">
        <f>IF(OR(ISNA(D7926),ISNA(E7926)),0,C7926*VLOOKUP(D7926&amp;E7926,reference_snds!$C$1:$D$406,2,FALSE))</f>
        <v>0</v>
      </c>
    </row>
    <row r="7927" spans="1:7" x14ac:dyDescent="0.25">
      <c r="A7927" s="14"/>
      <c r="B7927" s="14"/>
      <c r="C7927" s="14"/>
      <c r="D7927" s="9" t="e">
        <f>VLOOKUP(A7927,mappings!$D$1:$F$240,3,FALSE)</f>
        <v>#N/A</v>
      </c>
      <c r="E7927" s="9" t="e">
        <f>IF(ISBLANK(A7927),#N/A,VLOOKUP(B7927,mappings!$A$1:$B$152,2,FALSE))</f>
        <v>#N/A</v>
      </c>
      <c r="F7927" s="13">
        <f>IF(OR(ISNA(D7927),ISNA(E7927)),0,C7927*VLOOKUP(D7927&amp;E7927,reference_cepidc!$C$1:$H$381,6,FALSE))</f>
        <v>0</v>
      </c>
      <c r="G7927" s="13">
        <f>IF(OR(ISNA(D7927),ISNA(E7927)),0,C7927*VLOOKUP(D7927&amp;E7927,reference_snds!$C$1:$D$406,2,FALSE))</f>
        <v>0</v>
      </c>
    </row>
    <row r="7928" spans="1:7" x14ac:dyDescent="0.25">
      <c r="A7928" s="14"/>
      <c r="B7928" s="14"/>
      <c r="C7928" s="14"/>
      <c r="D7928" s="9" t="e">
        <f>VLOOKUP(A7928,mappings!$D$1:$F$240,3,FALSE)</f>
        <v>#N/A</v>
      </c>
      <c r="E7928" s="9" t="e">
        <f>IF(ISBLANK(A7928),#N/A,VLOOKUP(B7928,mappings!$A$1:$B$152,2,FALSE))</f>
        <v>#N/A</v>
      </c>
      <c r="F7928" s="13">
        <f>IF(OR(ISNA(D7928),ISNA(E7928)),0,C7928*VLOOKUP(D7928&amp;E7928,reference_cepidc!$C$1:$H$381,6,FALSE))</f>
        <v>0</v>
      </c>
      <c r="G7928" s="13">
        <f>IF(OR(ISNA(D7928),ISNA(E7928)),0,C7928*VLOOKUP(D7928&amp;E7928,reference_snds!$C$1:$D$406,2,FALSE))</f>
        <v>0</v>
      </c>
    </row>
    <row r="7929" spans="1:7" x14ac:dyDescent="0.25">
      <c r="A7929" s="14"/>
      <c r="B7929" s="14"/>
      <c r="C7929" s="14"/>
      <c r="D7929" s="9" t="e">
        <f>VLOOKUP(A7929,mappings!$D$1:$F$240,3,FALSE)</f>
        <v>#N/A</v>
      </c>
      <c r="E7929" s="9" t="e">
        <f>IF(ISBLANK(A7929),#N/A,VLOOKUP(B7929,mappings!$A$1:$B$152,2,FALSE))</f>
        <v>#N/A</v>
      </c>
      <c r="F7929" s="13">
        <f>IF(OR(ISNA(D7929),ISNA(E7929)),0,C7929*VLOOKUP(D7929&amp;E7929,reference_cepidc!$C$1:$H$381,6,FALSE))</f>
        <v>0</v>
      </c>
      <c r="G7929" s="13">
        <f>IF(OR(ISNA(D7929),ISNA(E7929)),0,C7929*VLOOKUP(D7929&amp;E7929,reference_snds!$C$1:$D$406,2,FALSE))</f>
        <v>0</v>
      </c>
    </row>
    <row r="7930" spans="1:7" x14ac:dyDescent="0.25">
      <c r="A7930" s="14"/>
      <c r="B7930" s="14"/>
      <c r="C7930" s="14"/>
      <c r="D7930" s="9" t="e">
        <f>VLOOKUP(A7930,mappings!$D$1:$F$240,3,FALSE)</f>
        <v>#N/A</v>
      </c>
      <c r="E7930" s="9" t="e">
        <f>IF(ISBLANK(A7930),#N/A,VLOOKUP(B7930,mappings!$A$1:$B$152,2,FALSE))</f>
        <v>#N/A</v>
      </c>
      <c r="F7930" s="13">
        <f>IF(OR(ISNA(D7930),ISNA(E7930)),0,C7930*VLOOKUP(D7930&amp;E7930,reference_cepidc!$C$1:$H$381,6,FALSE))</f>
        <v>0</v>
      </c>
      <c r="G7930" s="13">
        <f>IF(OR(ISNA(D7930),ISNA(E7930)),0,C7930*VLOOKUP(D7930&amp;E7930,reference_snds!$C$1:$D$406,2,FALSE))</f>
        <v>0</v>
      </c>
    </row>
    <row r="7931" spans="1:7" x14ac:dyDescent="0.25">
      <c r="A7931" s="14"/>
      <c r="B7931" s="14"/>
      <c r="C7931" s="14"/>
      <c r="D7931" s="9" t="e">
        <f>VLOOKUP(A7931,mappings!$D$1:$F$240,3,FALSE)</f>
        <v>#N/A</v>
      </c>
      <c r="E7931" s="9" t="e">
        <f>IF(ISBLANK(A7931),#N/A,VLOOKUP(B7931,mappings!$A$1:$B$152,2,FALSE))</f>
        <v>#N/A</v>
      </c>
      <c r="F7931" s="13">
        <f>IF(OR(ISNA(D7931),ISNA(E7931)),0,C7931*VLOOKUP(D7931&amp;E7931,reference_cepidc!$C$1:$H$381,6,FALSE))</f>
        <v>0</v>
      </c>
      <c r="G7931" s="13">
        <f>IF(OR(ISNA(D7931),ISNA(E7931)),0,C7931*VLOOKUP(D7931&amp;E7931,reference_snds!$C$1:$D$406,2,FALSE))</f>
        <v>0</v>
      </c>
    </row>
    <row r="7932" spans="1:7" x14ac:dyDescent="0.25">
      <c r="A7932" s="14"/>
      <c r="B7932" s="14"/>
      <c r="C7932" s="14"/>
      <c r="D7932" s="9" t="e">
        <f>VLOOKUP(A7932,mappings!$D$1:$F$240,3,FALSE)</f>
        <v>#N/A</v>
      </c>
      <c r="E7932" s="9" t="e">
        <f>IF(ISBLANK(A7932),#N/A,VLOOKUP(B7932,mappings!$A$1:$B$152,2,FALSE))</f>
        <v>#N/A</v>
      </c>
      <c r="F7932" s="13">
        <f>IF(OR(ISNA(D7932),ISNA(E7932)),0,C7932*VLOOKUP(D7932&amp;E7932,reference_cepidc!$C$1:$H$381,6,FALSE))</f>
        <v>0</v>
      </c>
      <c r="G7932" s="13">
        <f>IF(OR(ISNA(D7932),ISNA(E7932)),0,C7932*VLOOKUP(D7932&amp;E7932,reference_snds!$C$1:$D$406,2,FALSE))</f>
        <v>0</v>
      </c>
    </row>
    <row r="7933" spans="1:7" x14ac:dyDescent="0.25">
      <c r="A7933" s="14"/>
      <c r="B7933" s="14"/>
      <c r="C7933" s="14"/>
      <c r="D7933" s="9" t="e">
        <f>VLOOKUP(A7933,mappings!$D$1:$F$240,3,FALSE)</f>
        <v>#N/A</v>
      </c>
      <c r="E7933" s="9" t="e">
        <f>IF(ISBLANK(A7933),#N/A,VLOOKUP(B7933,mappings!$A$1:$B$152,2,FALSE))</f>
        <v>#N/A</v>
      </c>
      <c r="F7933" s="13">
        <f>IF(OR(ISNA(D7933),ISNA(E7933)),0,C7933*VLOOKUP(D7933&amp;E7933,reference_cepidc!$C$1:$H$381,6,FALSE))</f>
        <v>0</v>
      </c>
      <c r="G7933" s="13">
        <f>IF(OR(ISNA(D7933),ISNA(E7933)),0,C7933*VLOOKUP(D7933&amp;E7933,reference_snds!$C$1:$D$406,2,FALSE))</f>
        <v>0</v>
      </c>
    </row>
    <row r="7934" spans="1:7" x14ac:dyDescent="0.25">
      <c r="A7934" s="14"/>
      <c r="B7934" s="14"/>
      <c r="C7934" s="14"/>
      <c r="D7934" s="9" t="e">
        <f>VLOOKUP(A7934,mappings!$D$1:$F$240,3,FALSE)</f>
        <v>#N/A</v>
      </c>
      <c r="E7934" s="9" t="e">
        <f>IF(ISBLANK(A7934),#N/A,VLOOKUP(B7934,mappings!$A$1:$B$152,2,FALSE))</f>
        <v>#N/A</v>
      </c>
      <c r="F7934" s="13">
        <f>IF(OR(ISNA(D7934),ISNA(E7934)),0,C7934*VLOOKUP(D7934&amp;E7934,reference_cepidc!$C$1:$H$381,6,FALSE))</f>
        <v>0</v>
      </c>
      <c r="G7934" s="13">
        <f>IF(OR(ISNA(D7934),ISNA(E7934)),0,C7934*VLOOKUP(D7934&amp;E7934,reference_snds!$C$1:$D$406,2,FALSE))</f>
        <v>0</v>
      </c>
    </row>
    <row r="7935" spans="1:7" x14ac:dyDescent="0.25">
      <c r="A7935" s="14"/>
      <c r="B7935" s="14"/>
      <c r="C7935" s="14"/>
      <c r="D7935" s="9" t="e">
        <f>VLOOKUP(A7935,mappings!$D$1:$F$240,3,FALSE)</f>
        <v>#N/A</v>
      </c>
      <c r="E7935" s="9" t="e">
        <f>IF(ISBLANK(A7935),#N/A,VLOOKUP(B7935,mappings!$A$1:$B$152,2,FALSE))</f>
        <v>#N/A</v>
      </c>
      <c r="F7935" s="13">
        <f>IF(OR(ISNA(D7935),ISNA(E7935)),0,C7935*VLOOKUP(D7935&amp;E7935,reference_cepidc!$C$1:$H$381,6,FALSE))</f>
        <v>0</v>
      </c>
      <c r="G7935" s="13">
        <f>IF(OR(ISNA(D7935),ISNA(E7935)),0,C7935*VLOOKUP(D7935&amp;E7935,reference_snds!$C$1:$D$406,2,FALSE))</f>
        <v>0</v>
      </c>
    </row>
    <row r="7936" spans="1:7" x14ac:dyDescent="0.25">
      <c r="A7936" s="14"/>
      <c r="B7936" s="14"/>
      <c r="C7936" s="14"/>
      <c r="D7936" s="9" t="e">
        <f>VLOOKUP(A7936,mappings!$D$1:$F$240,3,FALSE)</f>
        <v>#N/A</v>
      </c>
      <c r="E7936" s="9" t="e">
        <f>IF(ISBLANK(A7936),#N/A,VLOOKUP(B7936,mappings!$A$1:$B$152,2,FALSE))</f>
        <v>#N/A</v>
      </c>
      <c r="F7936" s="13">
        <f>IF(OR(ISNA(D7936),ISNA(E7936)),0,C7936*VLOOKUP(D7936&amp;E7936,reference_cepidc!$C$1:$H$381,6,FALSE))</f>
        <v>0</v>
      </c>
      <c r="G7936" s="13">
        <f>IF(OR(ISNA(D7936),ISNA(E7936)),0,C7936*VLOOKUP(D7936&amp;E7936,reference_snds!$C$1:$D$406,2,FALSE))</f>
        <v>0</v>
      </c>
    </row>
    <row r="7937" spans="1:7" x14ac:dyDescent="0.25">
      <c r="A7937" s="14"/>
      <c r="B7937" s="14"/>
      <c r="C7937" s="14"/>
      <c r="D7937" s="9" t="e">
        <f>VLOOKUP(A7937,mappings!$D$1:$F$240,3,FALSE)</f>
        <v>#N/A</v>
      </c>
      <c r="E7937" s="9" t="e">
        <f>IF(ISBLANK(A7937),#N/A,VLOOKUP(B7937,mappings!$A$1:$B$152,2,FALSE))</f>
        <v>#N/A</v>
      </c>
      <c r="F7937" s="13">
        <f>IF(OR(ISNA(D7937),ISNA(E7937)),0,C7937*VLOOKUP(D7937&amp;E7937,reference_cepidc!$C$1:$H$381,6,FALSE))</f>
        <v>0</v>
      </c>
      <c r="G7937" s="13">
        <f>IF(OR(ISNA(D7937),ISNA(E7937)),0,C7937*VLOOKUP(D7937&amp;E7937,reference_snds!$C$1:$D$406,2,FALSE))</f>
        <v>0</v>
      </c>
    </row>
    <row r="7938" spans="1:7" x14ac:dyDescent="0.25">
      <c r="A7938" s="14"/>
      <c r="B7938" s="14"/>
      <c r="C7938" s="14"/>
      <c r="D7938" s="9" t="e">
        <f>VLOOKUP(A7938,mappings!$D$1:$F$240,3,FALSE)</f>
        <v>#N/A</v>
      </c>
      <c r="E7938" s="9" t="e">
        <f>IF(ISBLANK(A7938),#N/A,VLOOKUP(B7938,mappings!$A$1:$B$152,2,FALSE))</f>
        <v>#N/A</v>
      </c>
      <c r="F7938" s="13">
        <f>IF(OR(ISNA(D7938),ISNA(E7938)),0,C7938*VLOOKUP(D7938&amp;E7938,reference_cepidc!$C$1:$H$381,6,FALSE))</f>
        <v>0</v>
      </c>
      <c r="G7938" s="13">
        <f>IF(OR(ISNA(D7938),ISNA(E7938)),0,C7938*VLOOKUP(D7938&amp;E7938,reference_snds!$C$1:$D$406,2,FALSE))</f>
        <v>0</v>
      </c>
    </row>
    <row r="7939" spans="1:7" x14ac:dyDescent="0.25">
      <c r="A7939" s="14"/>
      <c r="B7939" s="14"/>
      <c r="C7939" s="14"/>
      <c r="D7939" s="9" t="e">
        <f>VLOOKUP(A7939,mappings!$D$1:$F$240,3,FALSE)</f>
        <v>#N/A</v>
      </c>
      <c r="E7939" s="9" t="e">
        <f>IF(ISBLANK(A7939),#N/A,VLOOKUP(B7939,mappings!$A$1:$B$152,2,FALSE))</f>
        <v>#N/A</v>
      </c>
      <c r="F7939" s="13">
        <f>IF(OR(ISNA(D7939),ISNA(E7939)),0,C7939*VLOOKUP(D7939&amp;E7939,reference_cepidc!$C$1:$H$381,6,FALSE))</f>
        <v>0</v>
      </c>
      <c r="G7939" s="13">
        <f>IF(OR(ISNA(D7939),ISNA(E7939)),0,C7939*VLOOKUP(D7939&amp;E7939,reference_snds!$C$1:$D$406,2,FALSE))</f>
        <v>0</v>
      </c>
    </row>
    <row r="7940" spans="1:7" x14ac:dyDescent="0.25">
      <c r="A7940" s="14"/>
      <c r="B7940" s="14"/>
      <c r="C7940" s="14"/>
      <c r="D7940" s="9" t="e">
        <f>VLOOKUP(A7940,mappings!$D$1:$F$240,3,FALSE)</f>
        <v>#N/A</v>
      </c>
      <c r="E7940" s="9" t="e">
        <f>IF(ISBLANK(A7940),#N/A,VLOOKUP(B7940,mappings!$A$1:$B$152,2,FALSE))</f>
        <v>#N/A</v>
      </c>
      <c r="F7940" s="13">
        <f>IF(OR(ISNA(D7940),ISNA(E7940)),0,C7940*VLOOKUP(D7940&amp;E7940,reference_cepidc!$C$1:$H$381,6,FALSE))</f>
        <v>0</v>
      </c>
      <c r="G7940" s="13">
        <f>IF(OR(ISNA(D7940),ISNA(E7940)),0,C7940*VLOOKUP(D7940&amp;E7940,reference_snds!$C$1:$D$406,2,FALSE))</f>
        <v>0</v>
      </c>
    </row>
    <row r="7941" spans="1:7" x14ac:dyDescent="0.25">
      <c r="A7941" s="14"/>
      <c r="B7941" s="14"/>
      <c r="C7941" s="14"/>
      <c r="D7941" s="9" t="e">
        <f>VLOOKUP(A7941,mappings!$D$1:$F$240,3,FALSE)</f>
        <v>#N/A</v>
      </c>
      <c r="E7941" s="9" t="e">
        <f>IF(ISBLANK(A7941),#N/A,VLOOKUP(B7941,mappings!$A$1:$B$152,2,FALSE))</f>
        <v>#N/A</v>
      </c>
      <c r="F7941" s="13">
        <f>IF(OR(ISNA(D7941),ISNA(E7941)),0,C7941*VLOOKUP(D7941&amp;E7941,reference_cepidc!$C$1:$H$381,6,FALSE))</f>
        <v>0</v>
      </c>
      <c r="G7941" s="13">
        <f>IF(OR(ISNA(D7941),ISNA(E7941)),0,C7941*VLOOKUP(D7941&amp;E7941,reference_snds!$C$1:$D$406,2,FALSE))</f>
        <v>0</v>
      </c>
    </row>
    <row r="7942" spans="1:7" x14ac:dyDescent="0.25">
      <c r="A7942" s="14"/>
      <c r="B7942" s="14"/>
      <c r="C7942" s="14"/>
      <c r="D7942" s="9" t="e">
        <f>VLOOKUP(A7942,mappings!$D$1:$F$240,3,FALSE)</f>
        <v>#N/A</v>
      </c>
      <c r="E7942" s="9" t="e">
        <f>IF(ISBLANK(A7942),#N/A,VLOOKUP(B7942,mappings!$A$1:$B$152,2,FALSE))</f>
        <v>#N/A</v>
      </c>
      <c r="F7942" s="13">
        <f>IF(OR(ISNA(D7942),ISNA(E7942)),0,C7942*VLOOKUP(D7942&amp;E7942,reference_cepidc!$C$1:$H$381,6,FALSE))</f>
        <v>0</v>
      </c>
      <c r="G7942" s="13">
        <f>IF(OR(ISNA(D7942),ISNA(E7942)),0,C7942*VLOOKUP(D7942&amp;E7942,reference_snds!$C$1:$D$406,2,FALSE))</f>
        <v>0</v>
      </c>
    </row>
    <row r="7943" spans="1:7" x14ac:dyDescent="0.25">
      <c r="A7943" s="14"/>
      <c r="B7943" s="14"/>
      <c r="C7943" s="14"/>
      <c r="D7943" s="9" t="e">
        <f>VLOOKUP(A7943,mappings!$D$1:$F$240,3,FALSE)</f>
        <v>#N/A</v>
      </c>
      <c r="E7943" s="9" t="e">
        <f>IF(ISBLANK(A7943),#N/A,VLOOKUP(B7943,mappings!$A$1:$B$152,2,FALSE))</f>
        <v>#N/A</v>
      </c>
      <c r="F7943" s="13">
        <f>IF(OR(ISNA(D7943),ISNA(E7943)),0,C7943*VLOOKUP(D7943&amp;E7943,reference_cepidc!$C$1:$H$381,6,FALSE))</f>
        <v>0</v>
      </c>
      <c r="G7943" s="13">
        <f>IF(OR(ISNA(D7943),ISNA(E7943)),0,C7943*VLOOKUP(D7943&amp;E7943,reference_snds!$C$1:$D$406,2,FALSE))</f>
        <v>0</v>
      </c>
    </row>
    <row r="7944" spans="1:7" x14ac:dyDescent="0.25">
      <c r="A7944" s="14"/>
      <c r="B7944" s="14"/>
      <c r="C7944" s="14"/>
      <c r="D7944" s="9" t="e">
        <f>VLOOKUP(A7944,mappings!$D$1:$F$240,3,FALSE)</f>
        <v>#N/A</v>
      </c>
      <c r="E7944" s="9" t="e">
        <f>IF(ISBLANK(A7944),#N/A,VLOOKUP(B7944,mappings!$A$1:$B$152,2,FALSE))</f>
        <v>#N/A</v>
      </c>
      <c r="F7944" s="13">
        <f>IF(OR(ISNA(D7944),ISNA(E7944)),0,C7944*VLOOKUP(D7944&amp;E7944,reference_cepidc!$C$1:$H$381,6,FALSE))</f>
        <v>0</v>
      </c>
      <c r="G7944" s="13">
        <f>IF(OR(ISNA(D7944),ISNA(E7944)),0,C7944*VLOOKUP(D7944&amp;E7944,reference_snds!$C$1:$D$406,2,FALSE))</f>
        <v>0</v>
      </c>
    </row>
    <row r="7945" spans="1:7" x14ac:dyDescent="0.25">
      <c r="A7945" s="14"/>
      <c r="B7945" s="14"/>
      <c r="C7945" s="14"/>
      <c r="D7945" s="9" t="e">
        <f>VLOOKUP(A7945,mappings!$D$1:$F$240,3,FALSE)</f>
        <v>#N/A</v>
      </c>
      <c r="E7945" s="9" t="e">
        <f>IF(ISBLANK(A7945),#N/A,VLOOKUP(B7945,mappings!$A$1:$B$152,2,FALSE))</f>
        <v>#N/A</v>
      </c>
      <c r="F7945" s="13">
        <f>IF(OR(ISNA(D7945),ISNA(E7945)),0,C7945*VLOOKUP(D7945&amp;E7945,reference_cepidc!$C$1:$H$381,6,FALSE))</f>
        <v>0</v>
      </c>
      <c r="G7945" s="13">
        <f>IF(OR(ISNA(D7945),ISNA(E7945)),0,C7945*VLOOKUP(D7945&amp;E7945,reference_snds!$C$1:$D$406,2,FALSE))</f>
        <v>0</v>
      </c>
    </row>
    <row r="7946" spans="1:7" x14ac:dyDescent="0.25">
      <c r="A7946" s="14"/>
      <c r="B7946" s="14"/>
      <c r="C7946" s="14"/>
      <c r="D7946" s="9" t="e">
        <f>VLOOKUP(A7946,mappings!$D$1:$F$240,3,FALSE)</f>
        <v>#N/A</v>
      </c>
      <c r="E7946" s="9" t="e">
        <f>IF(ISBLANK(A7946),#N/A,VLOOKUP(B7946,mappings!$A$1:$B$152,2,FALSE))</f>
        <v>#N/A</v>
      </c>
      <c r="F7946" s="13">
        <f>IF(OR(ISNA(D7946),ISNA(E7946)),0,C7946*VLOOKUP(D7946&amp;E7946,reference_cepidc!$C$1:$H$381,6,FALSE))</f>
        <v>0</v>
      </c>
      <c r="G7946" s="13">
        <f>IF(OR(ISNA(D7946),ISNA(E7946)),0,C7946*VLOOKUP(D7946&amp;E7946,reference_snds!$C$1:$D$406,2,FALSE))</f>
        <v>0</v>
      </c>
    </row>
    <row r="7947" spans="1:7" x14ac:dyDescent="0.25">
      <c r="A7947" s="14"/>
      <c r="B7947" s="14"/>
      <c r="C7947" s="14"/>
      <c r="D7947" s="9" t="e">
        <f>VLOOKUP(A7947,mappings!$D$1:$F$240,3,FALSE)</f>
        <v>#N/A</v>
      </c>
      <c r="E7947" s="9" t="e">
        <f>IF(ISBLANK(A7947),#N/A,VLOOKUP(B7947,mappings!$A$1:$B$152,2,FALSE))</f>
        <v>#N/A</v>
      </c>
      <c r="F7947" s="13">
        <f>IF(OR(ISNA(D7947),ISNA(E7947)),0,C7947*VLOOKUP(D7947&amp;E7947,reference_cepidc!$C$1:$H$381,6,FALSE))</f>
        <v>0</v>
      </c>
      <c r="G7947" s="13">
        <f>IF(OR(ISNA(D7947),ISNA(E7947)),0,C7947*VLOOKUP(D7947&amp;E7947,reference_snds!$C$1:$D$406,2,FALSE))</f>
        <v>0</v>
      </c>
    </row>
    <row r="7948" spans="1:7" x14ac:dyDescent="0.25">
      <c r="A7948" s="14"/>
      <c r="B7948" s="14"/>
      <c r="C7948" s="14"/>
      <c r="D7948" s="9" t="e">
        <f>VLOOKUP(A7948,mappings!$D$1:$F$240,3,FALSE)</f>
        <v>#N/A</v>
      </c>
      <c r="E7948" s="9" t="e">
        <f>IF(ISBLANK(A7948),#N/A,VLOOKUP(B7948,mappings!$A$1:$B$152,2,FALSE))</f>
        <v>#N/A</v>
      </c>
      <c r="F7948" s="13">
        <f>IF(OR(ISNA(D7948),ISNA(E7948)),0,C7948*VLOOKUP(D7948&amp;E7948,reference_cepidc!$C$1:$H$381,6,FALSE))</f>
        <v>0</v>
      </c>
      <c r="G7948" s="13">
        <f>IF(OR(ISNA(D7948),ISNA(E7948)),0,C7948*VLOOKUP(D7948&amp;E7948,reference_snds!$C$1:$D$406,2,FALSE))</f>
        <v>0</v>
      </c>
    </row>
    <row r="7949" spans="1:7" x14ac:dyDescent="0.25">
      <c r="A7949" s="14"/>
      <c r="B7949" s="14"/>
      <c r="C7949" s="14"/>
      <c r="D7949" s="9" t="e">
        <f>VLOOKUP(A7949,mappings!$D$1:$F$240,3,FALSE)</f>
        <v>#N/A</v>
      </c>
      <c r="E7949" s="9" t="e">
        <f>IF(ISBLANK(A7949),#N/A,VLOOKUP(B7949,mappings!$A$1:$B$152,2,FALSE))</f>
        <v>#N/A</v>
      </c>
      <c r="F7949" s="13">
        <f>IF(OR(ISNA(D7949),ISNA(E7949)),0,C7949*VLOOKUP(D7949&amp;E7949,reference_cepidc!$C$1:$H$381,6,FALSE))</f>
        <v>0</v>
      </c>
      <c r="G7949" s="13">
        <f>IF(OR(ISNA(D7949),ISNA(E7949)),0,C7949*VLOOKUP(D7949&amp;E7949,reference_snds!$C$1:$D$406,2,FALSE))</f>
        <v>0</v>
      </c>
    </row>
    <row r="7950" spans="1:7" x14ac:dyDescent="0.25">
      <c r="A7950" s="14"/>
      <c r="B7950" s="14"/>
      <c r="C7950" s="14"/>
      <c r="D7950" s="9" t="e">
        <f>VLOOKUP(A7950,mappings!$D$1:$F$240,3,FALSE)</f>
        <v>#N/A</v>
      </c>
      <c r="E7950" s="9" t="e">
        <f>IF(ISBLANK(A7950),#N/A,VLOOKUP(B7950,mappings!$A$1:$B$152,2,FALSE))</f>
        <v>#N/A</v>
      </c>
      <c r="F7950" s="13">
        <f>IF(OR(ISNA(D7950),ISNA(E7950)),0,C7950*VLOOKUP(D7950&amp;E7950,reference_cepidc!$C$1:$H$381,6,FALSE))</f>
        <v>0</v>
      </c>
      <c r="G7950" s="13">
        <f>IF(OR(ISNA(D7950),ISNA(E7950)),0,C7950*VLOOKUP(D7950&amp;E7950,reference_snds!$C$1:$D$406,2,FALSE))</f>
        <v>0</v>
      </c>
    </row>
    <row r="7951" spans="1:7" x14ac:dyDescent="0.25">
      <c r="A7951" s="14"/>
      <c r="B7951" s="14"/>
      <c r="C7951" s="14"/>
      <c r="D7951" s="9" t="e">
        <f>VLOOKUP(A7951,mappings!$D$1:$F$240,3,FALSE)</f>
        <v>#N/A</v>
      </c>
      <c r="E7951" s="9" t="e">
        <f>IF(ISBLANK(A7951),#N/A,VLOOKUP(B7951,mappings!$A$1:$B$152,2,FALSE))</f>
        <v>#N/A</v>
      </c>
      <c r="F7951" s="13">
        <f>IF(OR(ISNA(D7951),ISNA(E7951)),0,C7951*VLOOKUP(D7951&amp;E7951,reference_cepidc!$C$1:$H$381,6,FALSE))</f>
        <v>0</v>
      </c>
      <c r="G7951" s="13">
        <f>IF(OR(ISNA(D7951),ISNA(E7951)),0,C7951*VLOOKUP(D7951&amp;E7951,reference_snds!$C$1:$D$406,2,FALSE))</f>
        <v>0</v>
      </c>
    </row>
    <row r="7952" spans="1:7" x14ac:dyDescent="0.25">
      <c r="A7952" s="14"/>
      <c r="B7952" s="14"/>
      <c r="C7952" s="14"/>
      <c r="D7952" s="9" t="e">
        <f>VLOOKUP(A7952,mappings!$D$1:$F$240,3,FALSE)</f>
        <v>#N/A</v>
      </c>
      <c r="E7952" s="9" t="e">
        <f>IF(ISBLANK(A7952),#N/A,VLOOKUP(B7952,mappings!$A$1:$B$152,2,FALSE))</f>
        <v>#N/A</v>
      </c>
      <c r="F7952" s="13">
        <f>IF(OR(ISNA(D7952),ISNA(E7952)),0,C7952*VLOOKUP(D7952&amp;E7952,reference_cepidc!$C$1:$H$381,6,FALSE))</f>
        <v>0</v>
      </c>
      <c r="G7952" s="13">
        <f>IF(OR(ISNA(D7952),ISNA(E7952)),0,C7952*VLOOKUP(D7952&amp;E7952,reference_snds!$C$1:$D$406,2,FALSE))</f>
        <v>0</v>
      </c>
    </row>
    <row r="7953" spans="1:7" x14ac:dyDescent="0.25">
      <c r="A7953" s="14"/>
      <c r="B7953" s="14"/>
      <c r="C7953" s="14"/>
      <c r="D7953" s="9" t="e">
        <f>VLOOKUP(A7953,mappings!$D$1:$F$240,3,FALSE)</f>
        <v>#N/A</v>
      </c>
      <c r="E7953" s="9" t="e">
        <f>IF(ISBLANK(A7953),#N/A,VLOOKUP(B7953,mappings!$A$1:$B$152,2,FALSE))</f>
        <v>#N/A</v>
      </c>
      <c r="F7953" s="13">
        <f>IF(OR(ISNA(D7953),ISNA(E7953)),0,C7953*VLOOKUP(D7953&amp;E7953,reference_cepidc!$C$1:$H$381,6,FALSE))</f>
        <v>0</v>
      </c>
      <c r="G7953" s="13">
        <f>IF(OR(ISNA(D7953),ISNA(E7953)),0,C7953*VLOOKUP(D7953&amp;E7953,reference_snds!$C$1:$D$406,2,FALSE))</f>
        <v>0</v>
      </c>
    </row>
    <row r="7954" spans="1:7" x14ac:dyDescent="0.25">
      <c r="A7954" s="14"/>
      <c r="B7954" s="14"/>
      <c r="C7954" s="14"/>
      <c r="D7954" s="9" t="e">
        <f>VLOOKUP(A7954,mappings!$D$1:$F$240,3,FALSE)</f>
        <v>#N/A</v>
      </c>
      <c r="E7954" s="9" t="e">
        <f>IF(ISBLANK(A7954),#N/A,VLOOKUP(B7954,mappings!$A$1:$B$152,2,FALSE))</f>
        <v>#N/A</v>
      </c>
      <c r="F7954" s="13">
        <f>IF(OR(ISNA(D7954),ISNA(E7954)),0,C7954*VLOOKUP(D7954&amp;E7954,reference_cepidc!$C$1:$H$381,6,FALSE))</f>
        <v>0</v>
      </c>
      <c r="G7954" s="13">
        <f>IF(OR(ISNA(D7954),ISNA(E7954)),0,C7954*VLOOKUP(D7954&amp;E7954,reference_snds!$C$1:$D$406,2,FALSE))</f>
        <v>0</v>
      </c>
    </row>
    <row r="7955" spans="1:7" x14ac:dyDescent="0.25">
      <c r="A7955" s="14"/>
      <c r="B7955" s="14"/>
      <c r="C7955" s="14"/>
      <c r="D7955" s="9" t="e">
        <f>VLOOKUP(A7955,mappings!$D$1:$F$240,3,FALSE)</f>
        <v>#N/A</v>
      </c>
      <c r="E7955" s="9" t="e">
        <f>IF(ISBLANK(A7955),#N/A,VLOOKUP(B7955,mappings!$A$1:$B$152,2,FALSE))</f>
        <v>#N/A</v>
      </c>
      <c r="F7955" s="13">
        <f>IF(OR(ISNA(D7955),ISNA(E7955)),0,C7955*VLOOKUP(D7955&amp;E7955,reference_cepidc!$C$1:$H$381,6,FALSE))</f>
        <v>0</v>
      </c>
      <c r="G7955" s="13">
        <f>IF(OR(ISNA(D7955),ISNA(E7955)),0,C7955*VLOOKUP(D7955&amp;E7955,reference_snds!$C$1:$D$406,2,FALSE))</f>
        <v>0</v>
      </c>
    </row>
    <row r="7956" spans="1:7" x14ac:dyDescent="0.25">
      <c r="A7956" s="14"/>
      <c r="B7956" s="14"/>
      <c r="C7956" s="14"/>
      <c r="D7956" s="9" t="e">
        <f>VLOOKUP(A7956,mappings!$D$1:$F$240,3,FALSE)</f>
        <v>#N/A</v>
      </c>
      <c r="E7956" s="9" t="e">
        <f>IF(ISBLANK(A7956),#N/A,VLOOKUP(B7956,mappings!$A$1:$B$152,2,FALSE))</f>
        <v>#N/A</v>
      </c>
      <c r="F7956" s="13">
        <f>IF(OR(ISNA(D7956),ISNA(E7956)),0,C7956*VLOOKUP(D7956&amp;E7956,reference_cepidc!$C$1:$H$381,6,FALSE))</f>
        <v>0</v>
      </c>
      <c r="G7956" s="13">
        <f>IF(OR(ISNA(D7956),ISNA(E7956)),0,C7956*VLOOKUP(D7956&amp;E7956,reference_snds!$C$1:$D$406,2,FALSE))</f>
        <v>0</v>
      </c>
    </row>
    <row r="7957" spans="1:7" x14ac:dyDescent="0.25">
      <c r="A7957" s="14"/>
      <c r="B7957" s="14"/>
      <c r="C7957" s="14"/>
      <c r="D7957" s="9" t="e">
        <f>VLOOKUP(A7957,mappings!$D$1:$F$240,3,FALSE)</f>
        <v>#N/A</v>
      </c>
      <c r="E7957" s="9" t="e">
        <f>IF(ISBLANK(A7957),#N/A,VLOOKUP(B7957,mappings!$A$1:$B$152,2,FALSE))</f>
        <v>#N/A</v>
      </c>
      <c r="F7957" s="13">
        <f>IF(OR(ISNA(D7957),ISNA(E7957)),0,C7957*VLOOKUP(D7957&amp;E7957,reference_cepidc!$C$1:$H$381,6,FALSE))</f>
        <v>0</v>
      </c>
      <c r="G7957" s="13">
        <f>IF(OR(ISNA(D7957),ISNA(E7957)),0,C7957*VLOOKUP(D7957&amp;E7957,reference_snds!$C$1:$D$406,2,FALSE))</f>
        <v>0</v>
      </c>
    </row>
    <row r="7958" spans="1:7" x14ac:dyDescent="0.25">
      <c r="A7958" s="14"/>
      <c r="B7958" s="14"/>
      <c r="C7958" s="14"/>
      <c r="D7958" s="9" t="e">
        <f>VLOOKUP(A7958,mappings!$D$1:$F$240,3,FALSE)</f>
        <v>#N/A</v>
      </c>
      <c r="E7958" s="9" t="e">
        <f>IF(ISBLANK(A7958),#N/A,VLOOKUP(B7958,mappings!$A$1:$B$152,2,FALSE))</f>
        <v>#N/A</v>
      </c>
      <c r="F7958" s="13">
        <f>IF(OR(ISNA(D7958),ISNA(E7958)),0,C7958*VLOOKUP(D7958&amp;E7958,reference_cepidc!$C$1:$H$381,6,FALSE))</f>
        <v>0</v>
      </c>
      <c r="G7958" s="13">
        <f>IF(OR(ISNA(D7958),ISNA(E7958)),0,C7958*VLOOKUP(D7958&amp;E7958,reference_snds!$C$1:$D$406,2,FALSE))</f>
        <v>0</v>
      </c>
    </row>
    <row r="7959" spans="1:7" x14ac:dyDescent="0.25">
      <c r="A7959" s="14"/>
      <c r="B7959" s="14"/>
      <c r="C7959" s="14"/>
      <c r="D7959" s="9" t="e">
        <f>VLOOKUP(A7959,mappings!$D$1:$F$240,3,FALSE)</f>
        <v>#N/A</v>
      </c>
      <c r="E7959" s="9" t="e">
        <f>IF(ISBLANK(A7959),#N/A,VLOOKUP(B7959,mappings!$A$1:$B$152,2,FALSE))</f>
        <v>#N/A</v>
      </c>
      <c r="F7959" s="13">
        <f>IF(OR(ISNA(D7959),ISNA(E7959)),0,C7959*VLOOKUP(D7959&amp;E7959,reference_cepidc!$C$1:$H$381,6,FALSE))</f>
        <v>0</v>
      </c>
      <c r="G7959" s="13">
        <f>IF(OR(ISNA(D7959),ISNA(E7959)),0,C7959*VLOOKUP(D7959&amp;E7959,reference_snds!$C$1:$D$406,2,FALSE))</f>
        <v>0</v>
      </c>
    </row>
    <row r="7960" spans="1:7" x14ac:dyDescent="0.25">
      <c r="A7960" s="14"/>
      <c r="B7960" s="14"/>
      <c r="C7960" s="14"/>
      <c r="D7960" s="9" t="e">
        <f>VLOOKUP(A7960,mappings!$D$1:$F$240,3,FALSE)</f>
        <v>#N/A</v>
      </c>
      <c r="E7960" s="9" t="e">
        <f>IF(ISBLANK(A7960),#N/A,VLOOKUP(B7960,mappings!$A$1:$B$152,2,FALSE))</f>
        <v>#N/A</v>
      </c>
      <c r="F7960" s="13">
        <f>IF(OR(ISNA(D7960),ISNA(E7960)),0,C7960*VLOOKUP(D7960&amp;E7960,reference_cepidc!$C$1:$H$381,6,FALSE))</f>
        <v>0</v>
      </c>
      <c r="G7960" s="13">
        <f>IF(OR(ISNA(D7960),ISNA(E7960)),0,C7960*VLOOKUP(D7960&amp;E7960,reference_snds!$C$1:$D$406,2,FALSE))</f>
        <v>0</v>
      </c>
    </row>
    <row r="7961" spans="1:7" x14ac:dyDescent="0.25">
      <c r="A7961" s="14"/>
      <c r="B7961" s="14"/>
      <c r="C7961" s="14"/>
      <c r="D7961" s="9" t="e">
        <f>VLOOKUP(A7961,mappings!$D$1:$F$240,3,FALSE)</f>
        <v>#N/A</v>
      </c>
      <c r="E7961" s="9" t="e">
        <f>IF(ISBLANK(A7961),#N/A,VLOOKUP(B7961,mappings!$A$1:$B$152,2,FALSE))</f>
        <v>#N/A</v>
      </c>
      <c r="F7961" s="13">
        <f>IF(OR(ISNA(D7961),ISNA(E7961)),0,C7961*VLOOKUP(D7961&amp;E7961,reference_cepidc!$C$1:$H$381,6,FALSE))</f>
        <v>0</v>
      </c>
      <c r="G7961" s="13">
        <f>IF(OR(ISNA(D7961),ISNA(E7961)),0,C7961*VLOOKUP(D7961&amp;E7961,reference_snds!$C$1:$D$406,2,FALSE))</f>
        <v>0</v>
      </c>
    </row>
    <row r="7962" spans="1:7" x14ac:dyDescent="0.25">
      <c r="A7962" s="14"/>
      <c r="B7962" s="14"/>
      <c r="C7962" s="14"/>
      <c r="D7962" s="9" t="e">
        <f>VLOOKUP(A7962,mappings!$D$1:$F$240,3,FALSE)</f>
        <v>#N/A</v>
      </c>
      <c r="E7962" s="9" t="e">
        <f>IF(ISBLANK(A7962),#N/A,VLOOKUP(B7962,mappings!$A$1:$B$152,2,FALSE))</f>
        <v>#N/A</v>
      </c>
      <c r="F7962" s="13">
        <f>IF(OR(ISNA(D7962),ISNA(E7962)),0,C7962*VLOOKUP(D7962&amp;E7962,reference_cepidc!$C$1:$H$381,6,FALSE))</f>
        <v>0</v>
      </c>
      <c r="G7962" s="13">
        <f>IF(OR(ISNA(D7962),ISNA(E7962)),0,C7962*VLOOKUP(D7962&amp;E7962,reference_snds!$C$1:$D$406,2,FALSE))</f>
        <v>0</v>
      </c>
    </row>
    <row r="7963" spans="1:7" x14ac:dyDescent="0.25">
      <c r="A7963" s="14"/>
      <c r="B7963" s="14"/>
      <c r="C7963" s="14"/>
      <c r="D7963" s="9" t="e">
        <f>VLOOKUP(A7963,mappings!$D$1:$F$240,3,FALSE)</f>
        <v>#N/A</v>
      </c>
      <c r="E7963" s="9" t="e">
        <f>IF(ISBLANK(A7963),#N/A,VLOOKUP(B7963,mappings!$A$1:$B$152,2,FALSE))</f>
        <v>#N/A</v>
      </c>
      <c r="F7963" s="13">
        <f>IF(OR(ISNA(D7963),ISNA(E7963)),0,C7963*VLOOKUP(D7963&amp;E7963,reference_cepidc!$C$1:$H$381,6,FALSE))</f>
        <v>0</v>
      </c>
      <c r="G7963" s="13">
        <f>IF(OR(ISNA(D7963),ISNA(E7963)),0,C7963*VLOOKUP(D7963&amp;E7963,reference_snds!$C$1:$D$406,2,FALSE))</f>
        <v>0</v>
      </c>
    </row>
    <row r="7964" spans="1:7" x14ac:dyDescent="0.25">
      <c r="A7964" s="14"/>
      <c r="B7964" s="14"/>
      <c r="C7964" s="14"/>
      <c r="D7964" s="9" t="e">
        <f>VLOOKUP(A7964,mappings!$D$1:$F$240,3,FALSE)</f>
        <v>#N/A</v>
      </c>
      <c r="E7964" s="9" t="e">
        <f>IF(ISBLANK(A7964),#N/A,VLOOKUP(B7964,mappings!$A$1:$B$152,2,FALSE))</f>
        <v>#N/A</v>
      </c>
      <c r="F7964" s="13">
        <f>IF(OR(ISNA(D7964),ISNA(E7964)),0,C7964*VLOOKUP(D7964&amp;E7964,reference_cepidc!$C$1:$H$381,6,FALSE))</f>
        <v>0</v>
      </c>
      <c r="G7964" s="13">
        <f>IF(OR(ISNA(D7964),ISNA(E7964)),0,C7964*VLOOKUP(D7964&amp;E7964,reference_snds!$C$1:$D$406,2,FALSE))</f>
        <v>0</v>
      </c>
    </row>
    <row r="7965" spans="1:7" x14ac:dyDescent="0.25">
      <c r="A7965" s="14"/>
      <c r="B7965" s="14"/>
      <c r="C7965" s="14"/>
      <c r="D7965" s="9" t="e">
        <f>VLOOKUP(A7965,mappings!$D$1:$F$240,3,FALSE)</f>
        <v>#N/A</v>
      </c>
      <c r="E7965" s="9" t="e">
        <f>IF(ISBLANK(A7965),#N/A,VLOOKUP(B7965,mappings!$A$1:$B$152,2,FALSE))</f>
        <v>#N/A</v>
      </c>
      <c r="F7965" s="13">
        <f>IF(OR(ISNA(D7965),ISNA(E7965)),0,C7965*VLOOKUP(D7965&amp;E7965,reference_cepidc!$C$1:$H$381,6,FALSE))</f>
        <v>0</v>
      </c>
      <c r="G7965" s="13">
        <f>IF(OR(ISNA(D7965),ISNA(E7965)),0,C7965*VLOOKUP(D7965&amp;E7965,reference_snds!$C$1:$D$406,2,FALSE))</f>
        <v>0</v>
      </c>
    </row>
    <row r="7966" spans="1:7" x14ac:dyDescent="0.25">
      <c r="A7966" s="14"/>
      <c r="B7966" s="14"/>
      <c r="C7966" s="14"/>
      <c r="D7966" s="9" t="e">
        <f>VLOOKUP(A7966,mappings!$D$1:$F$240,3,FALSE)</f>
        <v>#N/A</v>
      </c>
      <c r="E7966" s="9" t="e">
        <f>IF(ISBLANK(A7966),#N/A,VLOOKUP(B7966,mappings!$A$1:$B$152,2,FALSE))</f>
        <v>#N/A</v>
      </c>
      <c r="F7966" s="13">
        <f>IF(OR(ISNA(D7966),ISNA(E7966)),0,C7966*VLOOKUP(D7966&amp;E7966,reference_cepidc!$C$1:$H$381,6,FALSE))</f>
        <v>0</v>
      </c>
      <c r="G7966" s="13">
        <f>IF(OR(ISNA(D7966),ISNA(E7966)),0,C7966*VLOOKUP(D7966&amp;E7966,reference_snds!$C$1:$D$406,2,FALSE))</f>
        <v>0</v>
      </c>
    </row>
    <row r="7967" spans="1:7" x14ac:dyDescent="0.25">
      <c r="A7967" s="14"/>
      <c r="B7967" s="14"/>
      <c r="C7967" s="14"/>
      <c r="D7967" s="9" t="e">
        <f>VLOOKUP(A7967,mappings!$D$1:$F$240,3,FALSE)</f>
        <v>#N/A</v>
      </c>
      <c r="E7967" s="9" t="e">
        <f>IF(ISBLANK(A7967),#N/A,VLOOKUP(B7967,mappings!$A$1:$B$152,2,FALSE))</f>
        <v>#N/A</v>
      </c>
      <c r="F7967" s="13">
        <f>IF(OR(ISNA(D7967),ISNA(E7967)),0,C7967*VLOOKUP(D7967&amp;E7967,reference_cepidc!$C$1:$H$381,6,FALSE))</f>
        <v>0</v>
      </c>
      <c r="G7967" s="13">
        <f>IF(OR(ISNA(D7967),ISNA(E7967)),0,C7967*VLOOKUP(D7967&amp;E7967,reference_snds!$C$1:$D$406,2,FALSE))</f>
        <v>0</v>
      </c>
    </row>
    <row r="7968" spans="1:7" x14ac:dyDescent="0.25">
      <c r="A7968" s="14"/>
      <c r="B7968" s="14"/>
      <c r="C7968" s="14"/>
      <c r="D7968" s="9" t="e">
        <f>VLOOKUP(A7968,mappings!$D$1:$F$240,3,FALSE)</f>
        <v>#N/A</v>
      </c>
      <c r="E7968" s="9" t="e">
        <f>IF(ISBLANK(A7968),#N/A,VLOOKUP(B7968,mappings!$A$1:$B$152,2,FALSE))</f>
        <v>#N/A</v>
      </c>
      <c r="F7968" s="13">
        <f>IF(OR(ISNA(D7968),ISNA(E7968)),0,C7968*VLOOKUP(D7968&amp;E7968,reference_cepidc!$C$1:$H$381,6,FALSE))</f>
        <v>0</v>
      </c>
      <c r="G7968" s="13">
        <f>IF(OR(ISNA(D7968),ISNA(E7968)),0,C7968*VLOOKUP(D7968&amp;E7968,reference_snds!$C$1:$D$406,2,FALSE))</f>
        <v>0</v>
      </c>
    </row>
    <row r="7969" spans="1:7" x14ac:dyDescent="0.25">
      <c r="A7969" s="14"/>
      <c r="B7969" s="14"/>
      <c r="C7969" s="14"/>
      <c r="D7969" s="9" t="e">
        <f>VLOOKUP(A7969,mappings!$D$1:$F$240,3,FALSE)</f>
        <v>#N/A</v>
      </c>
      <c r="E7969" s="9" t="e">
        <f>IF(ISBLANK(A7969),#N/A,VLOOKUP(B7969,mappings!$A$1:$B$152,2,FALSE))</f>
        <v>#N/A</v>
      </c>
      <c r="F7969" s="13">
        <f>IF(OR(ISNA(D7969),ISNA(E7969)),0,C7969*VLOOKUP(D7969&amp;E7969,reference_cepidc!$C$1:$H$381,6,FALSE))</f>
        <v>0</v>
      </c>
      <c r="G7969" s="13">
        <f>IF(OR(ISNA(D7969),ISNA(E7969)),0,C7969*VLOOKUP(D7969&amp;E7969,reference_snds!$C$1:$D$406,2,FALSE))</f>
        <v>0</v>
      </c>
    </row>
    <row r="7970" spans="1:7" x14ac:dyDescent="0.25">
      <c r="A7970" s="14"/>
      <c r="B7970" s="14"/>
      <c r="C7970" s="14"/>
      <c r="D7970" s="9" t="e">
        <f>VLOOKUP(A7970,mappings!$D$1:$F$240,3,FALSE)</f>
        <v>#N/A</v>
      </c>
      <c r="E7970" s="9" t="e">
        <f>IF(ISBLANK(A7970),#N/A,VLOOKUP(B7970,mappings!$A$1:$B$152,2,FALSE))</f>
        <v>#N/A</v>
      </c>
      <c r="F7970" s="13">
        <f>IF(OR(ISNA(D7970),ISNA(E7970)),0,C7970*VLOOKUP(D7970&amp;E7970,reference_cepidc!$C$1:$H$381,6,FALSE))</f>
        <v>0</v>
      </c>
      <c r="G7970" s="13">
        <f>IF(OR(ISNA(D7970),ISNA(E7970)),0,C7970*VLOOKUP(D7970&amp;E7970,reference_snds!$C$1:$D$406,2,FALSE))</f>
        <v>0</v>
      </c>
    </row>
    <row r="7971" spans="1:7" x14ac:dyDescent="0.25">
      <c r="A7971" s="14"/>
      <c r="B7971" s="14"/>
      <c r="C7971" s="14"/>
      <c r="D7971" s="9" t="e">
        <f>VLOOKUP(A7971,mappings!$D$1:$F$240,3,FALSE)</f>
        <v>#N/A</v>
      </c>
      <c r="E7971" s="9" t="e">
        <f>IF(ISBLANK(A7971),#N/A,VLOOKUP(B7971,mappings!$A$1:$B$152,2,FALSE))</f>
        <v>#N/A</v>
      </c>
      <c r="F7971" s="13">
        <f>IF(OR(ISNA(D7971),ISNA(E7971)),0,C7971*VLOOKUP(D7971&amp;E7971,reference_cepidc!$C$1:$H$381,6,FALSE))</f>
        <v>0</v>
      </c>
      <c r="G7971" s="13">
        <f>IF(OR(ISNA(D7971),ISNA(E7971)),0,C7971*VLOOKUP(D7971&amp;E7971,reference_snds!$C$1:$D$406,2,FALSE))</f>
        <v>0</v>
      </c>
    </row>
    <row r="7972" spans="1:7" x14ac:dyDescent="0.25">
      <c r="A7972" s="14"/>
      <c r="B7972" s="14"/>
      <c r="C7972" s="14"/>
      <c r="D7972" s="9" t="e">
        <f>VLOOKUP(A7972,mappings!$D$1:$F$240,3,FALSE)</f>
        <v>#N/A</v>
      </c>
      <c r="E7972" s="9" t="e">
        <f>IF(ISBLANK(A7972),#N/A,VLOOKUP(B7972,mappings!$A$1:$B$152,2,FALSE))</f>
        <v>#N/A</v>
      </c>
      <c r="F7972" s="13">
        <f>IF(OR(ISNA(D7972),ISNA(E7972)),0,C7972*VLOOKUP(D7972&amp;E7972,reference_cepidc!$C$1:$H$381,6,FALSE))</f>
        <v>0</v>
      </c>
      <c r="G7972" s="13">
        <f>IF(OR(ISNA(D7972),ISNA(E7972)),0,C7972*VLOOKUP(D7972&amp;E7972,reference_snds!$C$1:$D$406,2,FALSE))</f>
        <v>0</v>
      </c>
    </row>
    <row r="7973" spans="1:7" x14ac:dyDescent="0.25">
      <c r="A7973" s="14"/>
      <c r="B7973" s="14"/>
      <c r="C7973" s="14"/>
      <c r="D7973" s="9" t="e">
        <f>VLOOKUP(A7973,mappings!$D$1:$F$240,3,FALSE)</f>
        <v>#N/A</v>
      </c>
      <c r="E7973" s="9" t="e">
        <f>IF(ISBLANK(A7973),#N/A,VLOOKUP(B7973,mappings!$A$1:$B$152,2,FALSE))</f>
        <v>#N/A</v>
      </c>
      <c r="F7973" s="13">
        <f>IF(OR(ISNA(D7973),ISNA(E7973)),0,C7973*VLOOKUP(D7973&amp;E7973,reference_cepidc!$C$1:$H$381,6,FALSE))</f>
        <v>0</v>
      </c>
      <c r="G7973" s="13">
        <f>IF(OR(ISNA(D7973),ISNA(E7973)),0,C7973*VLOOKUP(D7973&amp;E7973,reference_snds!$C$1:$D$406,2,FALSE))</f>
        <v>0</v>
      </c>
    </row>
    <row r="7974" spans="1:7" x14ac:dyDescent="0.25">
      <c r="A7974" s="14"/>
      <c r="B7974" s="14"/>
      <c r="C7974" s="14"/>
      <c r="D7974" s="9" t="e">
        <f>VLOOKUP(A7974,mappings!$D$1:$F$240,3,FALSE)</f>
        <v>#N/A</v>
      </c>
      <c r="E7974" s="9" t="e">
        <f>IF(ISBLANK(A7974),#N/A,VLOOKUP(B7974,mappings!$A$1:$B$152,2,FALSE))</f>
        <v>#N/A</v>
      </c>
      <c r="F7974" s="13">
        <f>IF(OR(ISNA(D7974),ISNA(E7974)),0,C7974*VLOOKUP(D7974&amp;E7974,reference_cepidc!$C$1:$H$381,6,FALSE))</f>
        <v>0</v>
      </c>
      <c r="G7974" s="13">
        <f>IF(OR(ISNA(D7974),ISNA(E7974)),0,C7974*VLOOKUP(D7974&amp;E7974,reference_snds!$C$1:$D$406,2,FALSE))</f>
        <v>0</v>
      </c>
    </row>
    <row r="7975" spans="1:7" x14ac:dyDescent="0.25">
      <c r="A7975" s="14"/>
      <c r="B7975" s="14"/>
      <c r="C7975" s="14"/>
      <c r="D7975" s="9" t="e">
        <f>VLOOKUP(A7975,mappings!$D$1:$F$240,3,FALSE)</f>
        <v>#N/A</v>
      </c>
      <c r="E7975" s="9" t="e">
        <f>IF(ISBLANK(A7975),#N/A,VLOOKUP(B7975,mappings!$A$1:$B$152,2,FALSE))</f>
        <v>#N/A</v>
      </c>
      <c r="F7975" s="13">
        <f>IF(OR(ISNA(D7975),ISNA(E7975)),0,C7975*VLOOKUP(D7975&amp;E7975,reference_cepidc!$C$1:$H$381,6,FALSE))</f>
        <v>0</v>
      </c>
      <c r="G7975" s="13">
        <f>IF(OR(ISNA(D7975),ISNA(E7975)),0,C7975*VLOOKUP(D7975&amp;E7975,reference_snds!$C$1:$D$406,2,FALSE))</f>
        <v>0</v>
      </c>
    </row>
    <row r="7976" spans="1:7" x14ac:dyDescent="0.25">
      <c r="A7976" s="14"/>
      <c r="B7976" s="14"/>
      <c r="C7976" s="14"/>
      <c r="D7976" s="9" t="e">
        <f>VLOOKUP(A7976,mappings!$D$1:$F$240,3,FALSE)</f>
        <v>#N/A</v>
      </c>
      <c r="E7976" s="9" t="e">
        <f>IF(ISBLANK(A7976),#N/A,VLOOKUP(B7976,mappings!$A$1:$B$152,2,FALSE))</f>
        <v>#N/A</v>
      </c>
      <c r="F7976" s="13">
        <f>IF(OR(ISNA(D7976),ISNA(E7976)),0,C7976*VLOOKUP(D7976&amp;E7976,reference_cepidc!$C$1:$H$381,6,FALSE))</f>
        <v>0</v>
      </c>
      <c r="G7976" s="13">
        <f>IF(OR(ISNA(D7976),ISNA(E7976)),0,C7976*VLOOKUP(D7976&amp;E7976,reference_snds!$C$1:$D$406,2,FALSE))</f>
        <v>0</v>
      </c>
    </row>
    <row r="7977" spans="1:7" x14ac:dyDescent="0.25">
      <c r="A7977" s="14"/>
      <c r="B7977" s="14"/>
      <c r="C7977" s="14"/>
      <c r="D7977" s="9" t="e">
        <f>VLOOKUP(A7977,mappings!$D$1:$F$240,3,FALSE)</f>
        <v>#N/A</v>
      </c>
      <c r="E7977" s="9" t="e">
        <f>IF(ISBLANK(A7977),#N/A,VLOOKUP(B7977,mappings!$A$1:$B$152,2,FALSE))</f>
        <v>#N/A</v>
      </c>
      <c r="F7977" s="13">
        <f>IF(OR(ISNA(D7977),ISNA(E7977)),0,C7977*VLOOKUP(D7977&amp;E7977,reference_cepidc!$C$1:$H$381,6,FALSE))</f>
        <v>0</v>
      </c>
      <c r="G7977" s="13">
        <f>IF(OR(ISNA(D7977),ISNA(E7977)),0,C7977*VLOOKUP(D7977&amp;E7977,reference_snds!$C$1:$D$406,2,FALSE))</f>
        <v>0</v>
      </c>
    </row>
    <row r="7978" spans="1:7" x14ac:dyDescent="0.25">
      <c r="A7978" s="14"/>
      <c r="B7978" s="14"/>
      <c r="C7978" s="14"/>
      <c r="D7978" s="9" t="e">
        <f>VLOOKUP(A7978,mappings!$D$1:$F$240,3,FALSE)</f>
        <v>#N/A</v>
      </c>
      <c r="E7978" s="9" t="e">
        <f>IF(ISBLANK(A7978),#N/A,VLOOKUP(B7978,mappings!$A$1:$B$152,2,FALSE))</f>
        <v>#N/A</v>
      </c>
      <c r="F7978" s="13">
        <f>IF(OR(ISNA(D7978),ISNA(E7978)),0,C7978*VLOOKUP(D7978&amp;E7978,reference_cepidc!$C$1:$H$381,6,FALSE))</f>
        <v>0</v>
      </c>
      <c r="G7978" s="13">
        <f>IF(OR(ISNA(D7978),ISNA(E7978)),0,C7978*VLOOKUP(D7978&amp;E7978,reference_snds!$C$1:$D$406,2,FALSE))</f>
        <v>0</v>
      </c>
    </row>
    <row r="7979" spans="1:7" x14ac:dyDescent="0.25">
      <c r="A7979" s="14"/>
      <c r="B7979" s="14"/>
      <c r="C7979" s="14"/>
      <c r="D7979" s="9" t="e">
        <f>VLOOKUP(A7979,mappings!$D$1:$F$240,3,FALSE)</f>
        <v>#N/A</v>
      </c>
      <c r="E7979" s="9" t="e">
        <f>IF(ISBLANK(A7979),#N/A,VLOOKUP(B7979,mappings!$A$1:$B$152,2,FALSE))</f>
        <v>#N/A</v>
      </c>
      <c r="F7979" s="13">
        <f>IF(OR(ISNA(D7979),ISNA(E7979)),0,C7979*VLOOKUP(D7979&amp;E7979,reference_cepidc!$C$1:$H$381,6,FALSE))</f>
        <v>0</v>
      </c>
      <c r="G7979" s="13">
        <f>IF(OR(ISNA(D7979),ISNA(E7979)),0,C7979*VLOOKUP(D7979&amp;E7979,reference_snds!$C$1:$D$406,2,FALSE))</f>
        <v>0</v>
      </c>
    </row>
    <row r="7980" spans="1:7" x14ac:dyDescent="0.25">
      <c r="A7980" s="14"/>
      <c r="B7980" s="14"/>
      <c r="C7980" s="14"/>
      <c r="D7980" s="9" t="e">
        <f>VLOOKUP(A7980,mappings!$D$1:$F$240,3,FALSE)</f>
        <v>#N/A</v>
      </c>
      <c r="E7980" s="9" t="e">
        <f>IF(ISBLANK(A7980),#N/A,VLOOKUP(B7980,mappings!$A$1:$B$152,2,FALSE))</f>
        <v>#N/A</v>
      </c>
      <c r="F7980" s="13">
        <f>IF(OR(ISNA(D7980),ISNA(E7980)),0,C7980*VLOOKUP(D7980&amp;E7980,reference_cepidc!$C$1:$H$381,6,FALSE))</f>
        <v>0</v>
      </c>
      <c r="G7980" s="13">
        <f>IF(OR(ISNA(D7980),ISNA(E7980)),0,C7980*VLOOKUP(D7980&amp;E7980,reference_snds!$C$1:$D$406,2,FALSE))</f>
        <v>0</v>
      </c>
    </row>
    <row r="7981" spans="1:7" x14ac:dyDescent="0.25">
      <c r="A7981" s="14"/>
      <c r="B7981" s="14"/>
      <c r="C7981" s="14"/>
      <c r="D7981" s="9" t="e">
        <f>VLOOKUP(A7981,mappings!$D$1:$F$240,3,FALSE)</f>
        <v>#N/A</v>
      </c>
      <c r="E7981" s="9" t="e">
        <f>IF(ISBLANK(A7981),#N/A,VLOOKUP(B7981,mappings!$A$1:$B$152,2,FALSE))</f>
        <v>#N/A</v>
      </c>
      <c r="F7981" s="13">
        <f>IF(OR(ISNA(D7981),ISNA(E7981)),0,C7981*VLOOKUP(D7981&amp;E7981,reference_cepidc!$C$1:$H$381,6,FALSE))</f>
        <v>0</v>
      </c>
      <c r="G7981" s="13">
        <f>IF(OR(ISNA(D7981),ISNA(E7981)),0,C7981*VLOOKUP(D7981&amp;E7981,reference_snds!$C$1:$D$406,2,FALSE))</f>
        <v>0</v>
      </c>
    </row>
    <row r="7982" spans="1:7" x14ac:dyDescent="0.25">
      <c r="A7982" s="14"/>
      <c r="B7982" s="14"/>
      <c r="C7982" s="14"/>
      <c r="D7982" s="9" t="e">
        <f>VLOOKUP(A7982,mappings!$D$1:$F$240,3,FALSE)</f>
        <v>#N/A</v>
      </c>
      <c r="E7982" s="9" t="e">
        <f>IF(ISBLANK(A7982),#N/A,VLOOKUP(B7982,mappings!$A$1:$B$152,2,FALSE))</f>
        <v>#N/A</v>
      </c>
      <c r="F7982" s="13">
        <f>IF(OR(ISNA(D7982),ISNA(E7982)),0,C7982*VLOOKUP(D7982&amp;E7982,reference_cepidc!$C$1:$H$381,6,FALSE))</f>
        <v>0</v>
      </c>
      <c r="G7982" s="13">
        <f>IF(OR(ISNA(D7982),ISNA(E7982)),0,C7982*VLOOKUP(D7982&amp;E7982,reference_snds!$C$1:$D$406,2,FALSE))</f>
        <v>0</v>
      </c>
    </row>
    <row r="7983" spans="1:7" x14ac:dyDescent="0.25">
      <c r="A7983" s="14"/>
      <c r="B7983" s="14"/>
      <c r="C7983" s="14"/>
      <c r="D7983" s="9" t="e">
        <f>VLOOKUP(A7983,mappings!$D$1:$F$240,3,FALSE)</f>
        <v>#N/A</v>
      </c>
      <c r="E7983" s="9" t="e">
        <f>IF(ISBLANK(A7983),#N/A,VLOOKUP(B7983,mappings!$A$1:$B$152,2,FALSE))</f>
        <v>#N/A</v>
      </c>
      <c r="F7983" s="13">
        <f>IF(OR(ISNA(D7983),ISNA(E7983)),0,C7983*VLOOKUP(D7983&amp;E7983,reference_cepidc!$C$1:$H$381,6,FALSE))</f>
        <v>0</v>
      </c>
      <c r="G7983" s="13">
        <f>IF(OR(ISNA(D7983),ISNA(E7983)),0,C7983*VLOOKUP(D7983&amp;E7983,reference_snds!$C$1:$D$406,2,FALSE))</f>
        <v>0</v>
      </c>
    </row>
    <row r="7984" spans="1:7" x14ac:dyDescent="0.25">
      <c r="A7984" s="14"/>
      <c r="B7984" s="14"/>
      <c r="C7984" s="14"/>
      <c r="D7984" s="9" t="e">
        <f>VLOOKUP(A7984,mappings!$D$1:$F$240,3,FALSE)</f>
        <v>#N/A</v>
      </c>
      <c r="E7984" s="9" t="e">
        <f>IF(ISBLANK(A7984),#N/A,VLOOKUP(B7984,mappings!$A$1:$B$152,2,FALSE))</f>
        <v>#N/A</v>
      </c>
      <c r="F7984" s="13">
        <f>IF(OR(ISNA(D7984),ISNA(E7984)),0,C7984*VLOOKUP(D7984&amp;E7984,reference_cepidc!$C$1:$H$381,6,FALSE))</f>
        <v>0</v>
      </c>
      <c r="G7984" s="13">
        <f>IF(OR(ISNA(D7984),ISNA(E7984)),0,C7984*VLOOKUP(D7984&amp;E7984,reference_snds!$C$1:$D$406,2,FALSE))</f>
        <v>0</v>
      </c>
    </row>
    <row r="7985" spans="1:7" x14ac:dyDescent="0.25">
      <c r="A7985" s="14"/>
      <c r="B7985" s="14"/>
      <c r="C7985" s="14"/>
      <c r="D7985" s="9" t="e">
        <f>VLOOKUP(A7985,mappings!$D$1:$F$240,3,FALSE)</f>
        <v>#N/A</v>
      </c>
      <c r="E7985" s="9" t="e">
        <f>IF(ISBLANK(A7985),#N/A,VLOOKUP(B7985,mappings!$A$1:$B$152,2,FALSE))</f>
        <v>#N/A</v>
      </c>
      <c r="F7985" s="13">
        <f>IF(OR(ISNA(D7985),ISNA(E7985)),0,C7985*VLOOKUP(D7985&amp;E7985,reference_cepidc!$C$1:$H$381,6,FALSE))</f>
        <v>0</v>
      </c>
      <c r="G7985" s="13">
        <f>IF(OR(ISNA(D7985),ISNA(E7985)),0,C7985*VLOOKUP(D7985&amp;E7985,reference_snds!$C$1:$D$406,2,FALSE))</f>
        <v>0</v>
      </c>
    </row>
    <row r="7986" spans="1:7" x14ac:dyDescent="0.25">
      <c r="A7986" s="14"/>
      <c r="B7986" s="14"/>
      <c r="C7986" s="14"/>
      <c r="D7986" s="9" t="e">
        <f>VLOOKUP(A7986,mappings!$D$1:$F$240,3,FALSE)</f>
        <v>#N/A</v>
      </c>
      <c r="E7986" s="9" t="e">
        <f>IF(ISBLANK(A7986),#N/A,VLOOKUP(B7986,mappings!$A$1:$B$152,2,FALSE))</f>
        <v>#N/A</v>
      </c>
      <c r="F7986" s="13">
        <f>IF(OR(ISNA(D7986),ISNA(E7986)),0,C7986*VLOOKUP(D7986&amp;E7986,reference_cepidc!$C$1:$H$381,6,FALSE))</f>
        <v>0</v>
      </c>
      <c r="G7986" s="13">
        <f>IF(OR(ISNA(D7986),ISNA(E7986)),0,C7986*VLOOKUP(D7986&amp;E7986,reference_snds!$C$1:$D$406,2,FALSE))</f>
        <v>0</v>
      </c>
    </row>
    <row r="7987" spans="1:7" x14ac:dyDescent="0.25">
      <c r="A7987" s="14"/>
      <c r="B7987" s="14"/>
      <c r="C7987" s="14"/>
      <c r="D7987" s="9" t="e">
        <f>VLOOKUP(A7987,mappings!$D$1:$F$240,3,FALSE)</f>
        <v>#N/A</v>
      </c>
      <c r="E7987" s="9" t="e">
        <f>IF(ISBLANK(A7987),#N/A,VLOOKUP(B7987,mappings!$A$1:$B$152,2,FALSE))</f>
        <v>#N/A</v>
      </c>
      <c r="F7987" s="13">
        <f>IF(OR(ISNA(D7987),ISNA(E7987)),0,C7987*VLOOKUP(D7987&amp;E7987,reference_cepidc!$C$1:$H$381,6,FALSE))</f>
        <v>0</v>
      </c>
      <c r="G7987" s="13">
        <f>IF(OR(ISNA(D7987),ISNA(E7987)),0,C7987*VLOOKUP(D7987&amp;E7987,reference_snds!$C$1:$D$406,2,FALSE))</f>
        <v>0</v>
      </c>
    </row>
    <row r="7988" spans="1:7" x14ac:dyDescent="0.25">
      <c r="A7988" s="14"/>
      <c r="B7988" s="14"/>
      <c r="C7988" s="14"/>
      <c r="D7988" s="9" t="e">
        <f>VLOOKUP(A7988,mappings!$D$1:$F$240,3,FALSE)</f>
        <v>#N/A</v>
      </c>
      <c r="E7988" s="9" t="e">
        <f>IF(ISBLANK(A7988),#N/A,VLOOKUP(B7988,mappings!$A$1:$B$152,2,FALSE))</f>
        <v>#N/A</v>
      </c>
      <c r="F7988" s="13">
        <f>IF(OR(ISNA(D7988),ISNA(E7988)),0,C7988*VLOOKUP(D7988&amp;E7988,reference_cepidc!$C$1:$H$381,6,FALSE))</f>
        <v>0</v>
      </c>
      <c r="G7988" s="13">
        <f>IF(OR(ISNA(D7988),ISNA(E7988)),0,C7988*VLOOKUP(D7988&amp;E7988,reference_snds!$C$1:$D$406,2,FALSE))</f>
        <v>0</v>
      </c>
    </row>
    <row r="7989" spans="1:7" x14ac:dyDescent="0.25">
      <c r="A7989" s="14"/>
      <c r="B7989" s="14"/>
      <c r="C7989" s="14"/>
      <c r="D7989" s="9" t="e">
        <f>VLOOKUP(A7989,mappings!$D$1:$F$240,3,FALSE)</f>
        <v>#N/A</v>
      </c>
      <c r="E7989" s="9" t="e">
        <f>IF(ISBLANK(A7989),#N/A,VLOOKUP(B7989,mappings!$A$1:$B$152,2,FALSE))</f>
        <v>#N/A</v>
      </c>
      <c r="F7989" s="13">
        <f>IF(OR(ISNA(D7989),ISNA(E7989)),0,C7989*VLOOKUP(D7989&amp;E7989,reference_cepidc!$C$1:$H$381,6,FALSE))</f>
        <v>0</v>
      </c>
      <c r="G7989" s="13">
        <f>IF(OR(ISNA(D7989),ISNA(E7989)),0,C7989*VLOOKUP(D7989&amp;E7989,reference_snds!$C$1:$D$406,2,FALSE))</f>
        <v>0</v>
      </c>
    </row>
    <row r="7990" spans="1:7" x14ac:dyDescent="0.25">
      <c r="A7990" s="14"/>
      <c r="B7990" s="14"/>
      <c r="C7990" s="14"/>
      <c r="D7990" s="9" t="e">
        <f>VLOOKUP(A7990,mappings!$D$1:$F$240,3,FALSE)</f>
        <v>#N/A</v>
      </c>
      <c r="E7990" s="9" t="e">
        <f>IF(ISBLANK(A7990),#N/A,VLOOKUP(B7990,mappings!$A$1:$B$152,2,FALSE))</f>
        <v>#N/A</v>
      </c>
      <c r="F7990" s="13">
        <f>IF(OR(ISNA(D7990),ISNA(E7990)),0,C7990*VLOOKUP(D7990&amp;E7990,reference_cepidc!$C$1:$H$381,6,FALSE))</f>
        <v>0</v>
      </c>
      <c r="G7990" s="13">
        <f>IF(OR(ISNA(D7990),ISNA(E7990)),0,C7990*VLOOKUP(D7990&amp;E7990,reference_snds!$C$1:$D$406,2,FALSE))</f>
        <v>0</v>
      </c>
    </row>
    <row r="7991" spans="1:7" x14ac:dyDescent="0.25">
      <c r="A7991" s="14"/>
      <c r="B7991" s="14"/>
      <c r="C7991" s="14"/>
      <c r="D7991" s="9" t="e">
        <f>VLOOKUP(A7991,mappings!$D$1:$F$240,3,FALSE)</f>
        <v>#N/A</v>
      </c>
      <c r="E7991" s="9" t="e">
        <f>IF(ISBLANK(A7991),#N/A,VLOOKUP(B7991,mappings!$A$1:$B$152,2,FALSE))</f>
        <v>#N/A</v>
      </c>
      <c r="F7991" s="13">
        <f>IF(OR(ISNA(D7991),ISNA(E7991)),0,C7991*VLOOKUP(D7991&amp;E7991,reference_cepidc!$C$1:$H$381,6,FALSE))</f>
        <v>0</v>
      </c>
      <c r="G7991" s="13">
        <f>IF(OR(ISNA(D7991),ISNA(E7991)),0,C7991*VLOOKUP(D7991&amp;E7991,reference_snds!$C$1:$D$406,2,FALSE))</f>
        <v>0</v>
      </c>
    </row>
    <row r="7992" spans="1:7" x14ac:dyDescent="0.25">
      <c r="A7992" s="14"/>
      <c r="B7992" s="14"/>
      <c r="C7992" s="14"/>
      <c r="D7992" s="9" t="e">
        <f>VLOOKUP(A7992,mappings!$D$1:$F$240,3,FALSE)</f>
        <v>#N/A</v>
      </c>
      <c r="E7992" s="9" t="e">
        <f>IF(ISBLANK(A7992),#N/A,VLOOKUP(B7992,mappings!$A$1:$B$152,2,FALSE))</f>
        <v>#N/A</v>
      </c>
      <c r="F7992" s="13">
        <f>IF(OR(ISNA(D7992),ISNA(E7992)),0,C7992*VLOOKUP(D7992&amp;E7992,reference_cepidc!$C$1:$H$381,6,FALSE))</f>
        <v>0</v>
      </c>
      <c r="G7992" s="13">
        <f>IF(OR(ISNA(D7992),ISNA(E7992)),0,C7992*VLOOKUP(D7992&amp;E7992,reference_snds!$C$1:$D$406,2,FALSE))</f>
        <v>0</v>
      </c>
    </row>
    <row r="7993" spans="1:7" x14ac:dyDescent="0.25">
      <c r="A7993" s="14"/>
      <c r="B7993" s="14"/>
      <c r="C7993" s="14"/>
      <c r="D7993" s="9" t="e">
        <f>VLOOKUP(A7993,mappings!$D$1:$F$240,3,FALSE)</f>
        <v>#N/A</v>
      </c>
      <c r="E7993" s="9" t="e">
        <f>IF(ISBLANK(A7993),#N/A,VLOOKUP(B7993,mappings!$A$1:$B$152,2,FALSE))</f>
        <v>#N/A</v>
      </c>
      <c r="F7993" s="13">
        <f>IF(OR(ISNA(D7993),ISNA(E7993)),0,C7993*VLOOKUP(D7993&amp;E7993,reference_cepidc!$C$1:$H$381,6,FALSE))</f>
        <v>0</v>
      </c>
      <c r="G7993" s="13">
        <f>IF(OR(ISNA(D7993),ISNA(E7993)),0,C7993*VLOOKUP(D7993&amp;E7993,reference_snds!$C$1:$D$406,2,FALSE))</f>
        <v>0</v>
      </c>
    </row>
    <row r="7994" spans="1:7" x14ac:dyDescent="0.25">
      <c r="A7994" s="14"/>
      <c r="B7994" s="14"/>
      <c r="C7994" s="14"/>
      <c r="D7994" s="9" t="e">
        <f>VLOOKUP(A7994,mappings!$D$1:$F$240,3,FALSE)</f>
        <v>#N/A</v>
      </c>
      <c r="E7994" s="9" t="e">
        <f>IF(ISBLANK(A7994),#N/A,VLOOKUP(B7994,mappings!$A$1:$B$152,2,FALSE))</f>
        <v>#N/A</v>
      </c>
      <c r="F7994" s="13">
        <f>IF(OR(ISNA(D7994),ISNA(E7994)),0,C7994*VLOOKUP(D7994&amp;E7994,reference_cepidc!$C$1:$H$381,6,FALSE))</f>
        <v>0</v>
      </c>
      <c r="G7994" s="13">
        <f>IF(OR(ISNA(D7994),ISNA(E7994)),0,C7994*VLOOKUP(D7994&amp;E7994,reference_snds!$C$1:$D$406,2,FALSE))</f>
        <v>0</v>
      </c>
    </row>
    <row r="7995" spans="1:7" x14ac:dyDescent="0.25">
      <c r="A7995" s="14"/>
      <c r="B7995" s="14"/>
      <c r="C7995" s="14"/>
      <c r="D7995" s="9" t="e">
        <f>VLOOKUP(A7995,mappings!$D$1:$F$240,3,FALSE)</f>
        <v>#N/A</v>
      </c>
      <c r="E7995" s="9" t="e">
        <f>IF(ISBLANK(A7995),#N/A,VLOOKUP(B7995,mappings!$A$1:$B$152,2,FALSE))</f>
        <v>#N/A</v>
      </c>
      <c r="F7995" s="13">
        <f>IF(OR(ISNA(D7995),ISNA(E7995)),0,C7995*VLOOKUP(D7995&amp;E7995,reference_cepidc!$C$1:$H$381,6,FALSE))</f>
        <v>0</v>
      </c>
      <c r="G7995" s="13">
        <f>IF(OR(ISNA(D7995),ISNA(E7995)),0,C7995*VLOOKUP(D7995&amp;E7995,reference_snds!$C$1:$D$406,2,FALSE))</f>
        <v>0</v>
      </c>
    </row>
    <row r="7996" spans="1:7" x14ac:dyDescent="0.25">
      <c r="A7996" s="14"/>
      <c r="B7996" s="14"/>
      <c r="C7996" s="14"/>
      <c r="D7996" s="9" t="e">
        <f>VLOOKUP(A7996,mappings!$D$1:$F$240,3,FALSE)</f>
        <v>#N/A</v>
      </c>
      <c r="E7996" s="9" t="e">
        <f>IF(ISBLANK(A7996),#N/A,VLOOKUP(B7996,mappings!$A$1:$B$152,2,FALSE))</f>
        <v>#N/A</v>
      </c>
      <c r="F7996" s="13">
        <f>IF(OR(ISNA(D7996),ISNA(E7996)),0,C7996*VLOOKUP(D7996&amp;E7996,reference_cepidc!$C$1:$H$381,6,FALSE))</f>
        <v>0</v>
      </c>
      <c r="G7996" s="13">
        <f>IF(OR(ISNA(D7996),ISNA(E7996)),0,C7996*VLOOKUP(D7996&amp;E7996,reference_snds!$C$1:$D$406,2,FALSE))</f>
        <v>0</v>
      </c>
    </row>
    <row r="7997" spans="1:7" x14ac:dyDescent="0.25">
      <c r="A7997" s="14"/>
      <c r="B7997" s="14"/>
      <c r="C7997" s="14"/>
      <c r="D7997" s="9" t="e">
        <f>VLOOKUP(A7997,mappings!$D$1:$F$240,3,FALSE)</f>
        <v>#N/A</v>
      </c>
      <c r="E7997" s="9" t="e">
        <f>IF(ISBLANK(A7997),#N/A,VLOOKUP(B7997,mappings!$A$1:$B$152,2,FALSE))</f>
        <v>#N/A</v>
      </c>
      <c r="F7997" s="13">
        <f>IF(OR(ISNA(D7997),ISNA(E7997)),0,C7997*VLOOKUP(D7997&amp;E7997,reference_cepidc!$C$1:$H$381,6,FALSE))</f>
        <v>0</v>
      </c>
      <c r="G7997" s="13">
        <f>IF(OR(ISNA(D7997),ISNA(E7997)),0,C7997*VLOOKUP(D7997&amp;E7997,reference_snds!$C$1:$D$406,2,FALSE))</f>
        <v>0</v>
      </c>
    </row>
    <row r="7998" spans="1:7" x14ac:dyDescent="0.25">
      <c r="A7998" s="14"/>
      <c r="B7998" s="14"/>
      <c r="C7998" s="14"/>
      <c r="D7998" s="9" t="e">
        <f>VLOOKUP(A7998,mappings!$D$1:$F$240,3,FALSE)</f>
        <v>#N/A</v>
      </c>
      <c r="E7998" s="9" t="e">
        <f>IF(ISBLANK(A7998),#N/A,VLOOKUP(B7998,mappings!$A$1:$B$152,2,FALSE))</f>
        <v>#N/A</v>
      </c>
      <c r="F7998" s="13">
        <f>IF(OR(ISNA(D7998),ISNA(E7998)),0,C7998*VLOOKUP(D7998&amp;E7998,reference_cepidc!$C$1:$H$381,6,FALSE))</f>
        <v>0</v>
      </c>
      <c r="G7998" s="13">
        <f>IF(OR(ISNA(D7998),ISNA(E7998)),0,C7998*VLOOKUP(D7998&amp;E7998,reference_snds!$C$1:$D$406,2,FALSE))</f>
        <v>0</v>
      </c>
    </row>
    <row r="7999" spans="1:7" x14ac:dyDescent="0.25">
      <c r="A7999" s="14"/>
      <c r="B7999" s="14"/>
      <c r="C7999" s="14"/>
      <c r="D7999" s="9" t="e">
        <f>VLOOKUP(A7999,mappings!$D$1:$F$240,3,FALSE)</f>
        <v>#N/A</v>
      </c>
      <c r="E7999" s="9" t="e">
        <f>IF(ISBLANK(A7999),#N/A,VLOOKUP(B7999,mappings!$A$1:$B$152,2,FALSE))</f>
        <v>#N/A</v>
      </c>
      <c r="F7999" s="13">
        <f>IF(OR(ISNA(D7999),ISNA(E7999)),0,C7999*VLOOKUP(D7999&amp;E7999,reference_cepidc!$C$1:$H$381,6,FALSE))</f>
        <v>0</v>
      </c>
      <c r="G7999" s="13">
        <f>IF(OR(ISNA(D7999),ISNA(E7999)),0,C7999*VLOOKUP(D7999&amp;E7999,reference_snds!$C$1:$D$406,2,FALSE))</f>
        <v>0</v>
      </c>
    </row>
    <row r="8000" spans="1:7" x14ac:dyDescent="0.25">
      <c r="A8000" s="14"/>
      <c r="B8000" s="14"/>
      <c r="C8000" s="14"/>
      <c r="D8000" s="9" t="e">
        <f>VLOOKUP(A8000,mappings!$D$1:$F$240,3,FALSE)</f>
        <v>#N/A</v>
      </c>
      <c r="E8000" s="9" t="e">
        <f>IF(ISBLANK(A8000),#N/A,VLOOKUP(B8000,mappings!$A$1:$B$152,2,FALSE))</f>
        <v>#N/A</v>
      </c>
      <c r="F8000" s="13">
        <f>IF(OR(ISNA(D8000),ISNA(E8000)),0,C8000*VLOOKUP(D8000&amp;E8000,reference_cepidc!$C$1:$H$381,6,FALSE))</f>
        <v>0</v>
      </c>
      <c r="G8000" s="13">
        <f>IF(OR(ISNA(D8000),ISNA(E8000)),0,C8000*VLOOKUP(D8000&amp;E8000,reference_snds!$C$1:$D$406,2,FALSE))</f>
        <v>0</v>
      </c>
    </row>
    <row r="8001" spans="1:7" x14ac:dyDescent="0.25">
      <c r="A8001" s="14"/>
      <c r="B8001" s="14"/>
      <c r="C8001" s="14"/>
      <c r="D8001" s="9" t="e">
        <f>VLOOKUP(A8001,mappings!$D$1:$F$240,3,FALSE)</f>
        <v>#N/A</v>
      </c>
      <c r="E8001" s="9" t="e">
        <f>IF(ISBLANK(A8001),#N/A,VLOOKUP(B8001,mappings!$A$1:$B$152,2,FALSE))</f>
        <v>#N/A</v>
      </c>
      <c r="F8001" s="13">
        <f>IF(OR(ISNA(D8001),ISNA(E8001)),0,C8001*VLOOKUP(D8001&amp;E8001,reference_cepidc!$C$1:$H$381,6,FALSE))</f>
        <v>0</v>
      </c>
      <c r="G8001" s="13">
        <f>IF(OR(ISNA(D8001),ISNA(E8001)),0,C8001*VLOOKUP(D8001&amp;E8001,reference_snds!$C$1:$D$406,2,FALSE))</f>
        <v>0</v>
      </c>
    </row>
    <row r="8002" spans="1:7" x14ac:dyDescent="0.25">
      <c r="A8002" s="14"/>
      <c r="B8002" s="14"/>
      <c r="C8002" s="14"/>
      <c r="D8002" s="9" t="e">
        <f>VLOOKUP(A8002,mappings!$D$1:$F$240,3,FALSE)</f>
        <v>#N/A</v>
      </c>
      <c r="E8002" s="9" t="e">
        <f>IF(ISBLANK(A8002),#N/A,VLOOKUP(B8002,mappings!$A$1:$B$152,2,FALSE))</f>
        <v>#N/A</v>
      </c>
      <c r="F8002" s="13">
        <f>IF(OR(ISNA(D8002),ISNA(E8002)),0,C8002*VLOOKUP(D8002&amp;E8002,reference_cepidc!$C$1:$H$381,6,FALSE))</f>
        <v>0</v>
      </c>
      <c r="G8002" s="13">
        <f>IF(OR(ISNA(D8002),ISNA(E8002)),0,C8002*VLOOKUP(D8002&amp;E8002,reference_snds!$C$1:$D$406,2,FALSE))</f>
        <v>0</v>
      </c>
    </row>
    <row r="8003" spans="1:7" x14ac:dyDescent="0.25">
      <c r="A8003" s="14"/>
      <c r="B8003" s="14"/>
      <c r="C8003" s="14"/>
      <c r="D8003" s="9" t="e">
        <f>VLOOKUP(A8003,mappings!$D$1:$F$240,3,FALSE)</f>
        <v>#N/A</v>
      </c>
      <c r="E8003" s="9" t="e">
        <f>IF(ISBLANK(A8003),#N/A,VLOOKUP(B8003,mappings!$A$1:$B$152,2,FALSE))</f>
        <v>#N/A</v>
      </c>
      <c r="F8003" s="13">
        <f>IF(OR(ISNA(D8003),ISNA(E8003)),0,C8003*VLOOKUP(D8003&amp;E8003,reference_cepidc!$C$1:$H$381,6,FALSE))</f>
        <v>0</v>
      </c>
      <c r="G8003" s="13">
        <f>IF(OR(ISNA(D8003),ISNA(E8003)),0,C8003*VLOOKUP(D8003&amp;E8003,reference_snds!$C$1:$D$406,2,FALSE))</f>
        <v>0</v>
      </c>
    </row>
    <row r="8004" spans="1:7" x14ac:dyDescent="0.25">
      <c r="A8004" s="14"/>
      <c r="B8004" s="14"/>
      <c r="C8004" s="14"/>
      <c r="D8004" s="9" t="e">
        <f>VLOOKUP(A8004,mappings!$D$1:$F$240,3,FALSE)</f>
        <v>#N/A</v>
      </c>
      <c r="E8004" s="9" t="e">
        <f>IF(ISBLANK(A8004),#N/A,VLOOKUP(B8004,mappings!$A$1:$B$152,2,FALSE))</f>
        <v>#N/A</v>
      </c>
      <c r="F8004" s="13">
        <f>IF(OR(ISNA(D8004),ISNA(E8004)),0,C8004*VLOOKUP(D8004&amp;E8004,reference_cepidc!$C$1:$H$381,6,FALSE))</f>
        <v>0</v>
      </c>
      <c r="G8004" s="13">
        <f>IF(OR(ISNA(D8004),ISNA(E8004)),0,C8004*VLOOKUP(D8004&amp;E8004,reference_snds!$C$1:$D$406,2,FALSE))</f>
        <v>0</v>
      </c>
    </row>
    <row r="8005" spans="1:7" x14ac:dyDescent="0.25">
      <c r="A8005" s="14"/>
      <c r="B8005" s="14"/>
      <c r="C8005" s="14"/>
      <c r="D8005" s="9" t="e">
        <f>VLOOKUP(A8005,mappings!$D$1:$F$240,3,FALSE)</f>
        <v>#N/A</v>
      </c>
      <c r="E8005" s="9" t="e">
        <f>IF(ISBLANK(A8005),#N/A,VLOOKUP(B8005,mappings!$A$1:$B$152,2,FALSE))</f>
        <v>#N/A</v>
      </c>
      <c r="F8005" s="13">
        <f>IF(OR(ISNA(D8005),ISNA(E8005)),0,C8005*VLOOKUP(D8005&amp;E8005,reference_cepidc!$C$1:$H$381,6,FALSE))</f>
        <v>0</v>
      </c>
      <c r="G8005" s="13">
        <f>IF(OR(ISNA(D8005),ISNA(E8005)),0,C8005*VLOOKUP(D8005&amp;E8005,reference_snds!$C$1:$D$406,2,FALSE))</f>
        <v>0</v>
      </c>
    </row>
    <row r="8006" spans="1:7" x14ac:dyDescent="0.25">
      <c r="A8006" s="14"/>
      <c r="B8006" s="14"/>
      <c r="C8006" s="14"/>
      <c r="D8006" s="9" t="e">
        <f>VLOOKUP(A8006,mappings!$D$1:$F$240,3,FALSE)</f>
        <v>#N/A</v>
      </c>
      <c r="E8006" s="9" t="e">
        <f>IF(ISBLANK(A8006),#N/A,VLOOKUP(B8006,mappings!$A$1:$B$152,2,FALSE))</f>
        <v>#N/A</v>
      </c>
      <c r="F8006" s="13">
        <f>IF(OR(ISNA(D8006),ISNA(E8006)),0,C8006*VLOOKUP(D8006&amp;E8006,reference_cepidc!$C$1:$H$381,6,FALSE))</f>
        <v>0</v>
      </c>
      <c r="G8006" s="13">
        <f>IF(OR(ISNA(D8006),ISNA(E8006)),0,C8006*VLOOKUP(D8006&amp;E8006,reference_snds!$C$1:$D$406,2,FALSE))</f>
        <v>0</v>
      </c>
    </row>
    <row r="8007" spans="1:7" x14ac:dyDescent="0.25">
      <c r="A8007" s="14"/>
      <c r="B8007" s="14"/>
      <c r="C8007" s="14"/>
      <c r="D8007" s="9" t="e">
        <f>VLOOKUP(A8007,mappings!$D$1:$F$240,3,FALSE)</f>
        <v>#N/A</v>
      </c>
      <c r="E8007" s="9" t="e">
        <f>IF(ISBLANK(A8007),#N/A,VLOOKUP(B8007,mappings!$A$1:$B$152,2,FALSE))</f>
        <v>#N/A</v>
      </c>
      <c r="F8007" s="13">
        <f>IF(OR(ISNA(D8007),ISNA(E8007)),0,C8007*VLOOKUP(D8007&amp;E8007,reference_cepidc!$C$1:$H$381,6,FALSE))</f>
        <v>0</v>
      </c>
      <c r="G8007" s="13">
        <f>IF(OR(ISNA(D8007),ISNA(E8007)),0,C8007*VLOOKUP(D8007&amp;E8007,reference_snds!$C$1:$D$406,2,FALSE))</f>
        <v>0</v>
      </c>
    </row>
    <row r="8008" spans="1:7" x14ac:dyDescent="0.25">
      <c r="A8008" s="14"/>
      <c r="B8008" s="14"/>
      <c r="C8008" s="14"/>
      <c r="D8008" s="9" t="e">
        <f>VLOOKUP(A8008,mappings!$D$1:$F$240,3,FALSE)</f>
        <v>#N/A</v>
      </c>
      <c r="E8008" s="9" t="e">
        <f>IF(ISBLANK(A8008),#N/A,VLOOKUP(B8008,mappings!$A$1:$B$152,2,FALSE))</f>
        <v>#N/A</v>
      </c>
      <c r="F8008" s="13">
        <f>IF(OR(ISNA(D8008),ISNA(E8008)),0,C8008*VLOOKUP(D8008&amp;E8008,reference_cepidc!$C$1:$H$381,6,FALSE))</f>
        <v>0</v>
      </c>
      <c r="G8008" s="13">
        <f>IF(OR(ISNA(D8008),ISNA(E8008)),0,C8008*VLOOKUP(D8008&amp;E8008,reference_snds!$C$1:$D$406,2,FALSE))</f>
        <v>0</v>
      </c>
    </row>
    <row r="8009" spans="1:7" x14ac:dyDescent="0.25">
      <c r="A8009" s="14"/>
      <c r="B8009" s="14"/>
      <c r="C8009" s="14"/>
      <c r="D8009" s="9" t="e">
        <f>VLOOKUP(A8009,mappings!$D$1:$F$240,3,FALSE)</f>
        <v>#N/A</v>
      </c>
      <c r="E8009" s="9" t="e">
        <f>IF(ISBLANK(A8009),#N/A,VLOOKUP(B8009,mappings!$A$1:$B$152,2,FALSE))</f>
        <v>#N/A</v>
      </c>
      <c r="F8009" s="13">
        <f>IF(OR(ISNA(D8009),ISNA(E8009)),0,C8009*VLOOKUP(D8009&amp;E8009,reference_cepidc!$C$1:$H$381,6,FALSE))</f>
        <v>0</v>
      </c>
      <c r="G8009" s="13">
        <f>IF(OR(ISNA(D8009),ISNA(E8009)),0,C8009*VLOOKUP(D8009&amp;E8009,reference_snds!$C$1:$D$406,2,FALSE))</f>
        <v>0</v>
      </c>
    </row>
    <row r="8010" spans="1:7" x14ac:dyDescent="0.25">
      <c r="A8010" s="14"/>
      <c r="B8010" s="14"/>
      <c r="C8010" s="14"/>
      <c r="D8010" s="9" t="e">
        <f>VLOOKUP(A8010,mappings!$D$1:$F$240,3,FALSE)</f>
        <v>#N/A</v>
      </c>
      <c r="E8010" s="9" t="e">
        <f>IF(ISBLANK(A8010),#N/A,VLOOKUP(B8010,mappings!$A$1:$B$152,2,FALSE))</f>
        <v>#N/A</v>
      </c>
      <c r="F8010" s="13">
        <f>IF(OR(ISNA(D8010),ISNA(E8010)),0,C8010*VLOOKUP(D8010&amp;E8010,reference_cepidc!$C$1:$H$381,6,FALSE))</f>
        <v>0</v>
      </c>
      <c r="G8010" s="13">
        <f>IF(OR(ISNA(D8010),ISNA(E8010)),0,C8010*VLOOKUP(D8010&amp;E8010,reference_snds!$C$1:$D$406,2,FALSE))</f>
        <v>0</v>
      </c>
    </row>
    <row r="8011" spans="1:7" x14ac:dyDescent="0.25">
      <c r="A8011" s="14"/>
      <c r="B8011" s="14"/>
      <c r="C8011" s="14"/>
      <c r="D8011" s="9" t="e">
        <f>VLOOKUP(A8011,mappings!$D$1:$F$240,3,FALSE)</f>
        <v>#N/A</v>
      </c>
      <c r="E8011" s="9" t="e">
        <f>IF(ISBLANK(A8011),#N/A,VLOOKUP(B8011,mappings!$A$1:$B$152,2,FALSE))</f>
        <v>#N/A</v>
      </c>
      <c r="F8011" s="13">
        <f>IF(OR(ISNA(D8011),ISNA(E8011)),0,C8011*VLOOKUP(D8011&amp;E8011,reference_cepidc!$C$1:$H$381,6,FALSE))</f>
        <v>0</v>
      </c>
      <c r="G8011" s="13">
        <f>IF(OR(ISNA(D8011),ISNA(E8011)),0,C8011*VLOOKUP(D8011&amp;E8011,reference_snds!$C$1:$D$406,2,FALSE))</f>
        <v>0</v>
      </c>
    </row>
    <row r="8012" spans="1:7" x14ac:dyDescent="0.25">
      <c r="A8012" s="14"/>
      <c r="B8012" s="14"/>
      <c r="C8012" s="14"/>
      <c r="D8012" s="9" t="e">
        <f>VLOOKUP(A8012,mappings!$D$1:$F$240,3,FALSE)</f>
        <v>#N/A</v>
      </c>
      <c r="E8012" s="9" t="e">
        <f>IF(ISBLANK(A8012),#N/A,VLOOKUP(B8012,mappings!$A$1:$B$152,2,FALSE))</f>
        <v>#N/A</v>
      </c>
      <c r="F8012" s="13">
        <f>IF(OR(ISNA(D8012),ISNA(E8012)),0,C8012*VLOOKUP(D8012&amp;E8012,reference_cepidc!$C$1:$H$381,6,FALSE))</f>
        <v>0</v>
      </c>
      <c r="G8012" s="13">
        <f>IF(OR(ISNA(D8012),ISNA(E8012)),0,C8012*VLOOKUP(D8012&amp;E8012,reference_snds!$C$1:$D$406,2,FALSE))</f>
        <v>0</v>
      </c>
    </row>
    <row r="8013" spans="1:7" x14ac:dyDescent="0.25">
      <c r="A8013" s="14"/>
      <c r="B8013" s="14"/>
      <c r="C8013" s="14"/>
      <c r="D8013" s="9" t="e">
        <f>VLOOKUP(A8013,mappings!$D$1:$F$240,3,FALSE)</f>
        <v>#N/A</v>
      </c>
      <c r="E8013" s="9" t="e">
        <f>IF(ISBLANK(A8013),#N/A,VLOOKUP(B8013,mappings!$A$1:$B$152,2,FALSE))</f>
        <v>#N/A</v>
      </c>
      <c r="F8013" s="13">
        <f>IF(OR(ISNA(D8013),ISNA(E8013)),0,C8013*VLOOKUP(D8013&amp;E8013,reference_cepidc!$C$1:$H$381,6,FALSE))</f>
        <v>0</v>
      </c>
      <c r="G8013" s="13">
        <f>IF(OR(ISNA(D8013),ISNA(E8013)),0,C8013*VLOOKUP(D8013&amp;E8013,reference_snds!$C$1:$D$406,2,FALSE))</f>
        <v>0</v>
      </c>
    </row>
    <row r="8014" spans="1:7" x14ac:dyDescent="0.25">
      <c r="A8014" s="14"/>
      <c r="B8014" s="14"/>
      <c r="C8014" s="14"/>
      <c r="D8014" s="9" t="e">
        <f>VLOOKUP(A8014,mappings!$D$1:$F$240,3,FALSE)</f>
        <v>#N/A</v>
      </c>
      <c r="E8014" s="9" t="e">
        <f>IF(ISBLANK(A8014),#N/A,VLOOKUP(B8014,mappings!$A$1:$B$152,2,FALSE))</f>
        <v>#N/A</v>
      </c>
      <c r="F8014" s="13">
        <f>IF(OR(ISNA(D8014),ISNA(E8014)),0,C8014*VLOOKUP(D8014&amp;E8014,reference_cepidc!$C$1:$H$381,6,FALSE))</f>
        <v>0</v>
      </c>
      <c r="G8014" s="13">
        <f>IF(OR(ISNA(D8014),ISNA(E8014)),0,C8014*VLOOKUP(D8014&amp;E8014,reference_snds!$C$1:$D$406,2,FALSE))</f>
        <v>0</v>
      </c>
    </row>
    <row r="8015" spans="1:7" x14ac:dyDescent="0.25">
      <c r="A8015" s="14"/>
      <c r="B8015" s="14"/>
      <c r="C8015" s="14"/>
      <c r="D8015" s="9" t="e">
        <f>VLOOKUP(A8015,mappings!$D$1:$F$240,3,FALSE)</f>
        <v>#N/A</v>
      </c>
      <c r="E8015" s="9" t="e">
        <f>IF(ISBLANK(A8015),#N/A,VLOOKUP(B8015,mappings!$A$1:$B$152,2,FALSE))</f>
        <v>#N/A</v>
      </c>
      <c r="F8015" s="13">
        <f>IF(OR(ISNA(D8015),ISNA(E8015)),0,C8015*VLOOKUP(D8015&amp;E8015,reference_cepidc!$C$1:$H$381,6,FALSE))</f>
        <v>0</v>
      </c>
      <c r="G8015" s="13">
        <f>IF(OR(ISNA(D8015),ISNA(E8015)),0,C8015*VLOOKUP(D8015&amp;E8015,reference_snds!$C$1:$D$406,2,FALSE))</f>
        <v>0</v>
      </c>
    </row>
    <row r="8016" spans="1:7" x14ac:dyDescent="0.25">
      <c r="A8016" s="14"/>
      <c r="B8016" s="14"/>
      <c r="C8016" s="14"/>
      <c r="D8016" s="9" t="e">
        <f>VLOOKUP(A8016,mappings!$D$1:$F$240,3,FALSE)</f>
        <v>#N/A</v>
      </c>
      <c r="E8016" s="9" t="e">
        <f>IF(ISBLANK(A8016),#N/A,VLOOKUP(B8016,mappings!$A$1:$B$152,2,FALSE))</f>
        <v>#N/A</v>
      </c>
      <c r="F8016" s="13">
        <f>IF(OR(ISNA(D8016),ISNA(E8016)),0,C8016*VLOOKUP(D8016&amp;E8016,reference_cepidc!$C$1:$H$381,6,FALSE))</f>
        <v>0</v>
      </c>
      <c r="G8016" s="13">
        <f>IF(OR(ISNA(D8016),ISNA(E8016)),0,C8016*VLOOKUP(D8016&amp;E8016,reference_snds!$C$1:$D$406,2,FALSE))</f>
        <v>0</v>
      </c>
    </row>
    <row r="8017" spans="1:7" x14ac:dyDescent="0.25">
      <c r="A8017" s="14"/>
      <c r="B8017" s="14"/>
      <c r="C8017" s="14"/>
      <c r="D8017" s="9" t="e">
        <f>VLOOKUP(A8017,mappings!$D$1:$F$240,3,FALSE)</f>
        <v>#N/A</v>
      </c>
      <c r="E8017" s="9" t="e">
        <f>IF(ISBLANK(A8017),#N/A,VLOOKUP(B8017,mappings!$A$1:$B$152,2,FALSE))</f>
        <v>#N/A</v>
      </c>
      <c r="F8017" s="13">
        <f>IF(OR(ISNA(D8017),ISNA(E8017)),0,C8017*VLOOKUP(D8017&amp;E8017,reference_cepidc!$C$1:$H$381,6,FALSE))</f>
        <v>0</v>
      </c>
      <c r="G8017" s="13">
        <f>IF(OR(ISNA(D8017),ISNA(E8017)),0,C8017*VLOOKUP(D8017&amp;E8017,reference_snds!$C$1:$D$406,2,FALSE))</f>
        <v>0</v>
      </c>
    </row>
    <row r="8018" spans="1:7" x14ac:dyDescent="0.25">
      <c r="A8018" s="14"/>
      <c r="B8018" s="14"/>
      <c r="C8018" s="14"/>
      <c r="D8018" s="9" t="e">
        <f>VLOOKUP(A8018,mappings!$D$1:$F$240,3,FALSE)</f>
        <v>#N/A</v>
      </c>
      <c r="E8018" s="9" t="e">
        <f>IF(ISBLANK(A8018),#N/A,VLOOKUP(B8018,mappings!$A$1:$B$152,2,FALSE))</f>
        <v>#N/A</v>
      </c>
      <c r="F8018" s="13">
        <f>IF(OR(ISNA(D8018),ISNA(E8018)),0,C8018*VLOOKUP(D8018&amp;E8018,reference_cepidc!$C$1:$H$381,6,FALSE))</f>
        <v>0</v>
      </c>
      <c r="G8018" s="13">
        <f>IF(OR(ISNA(D8018),ISNA(E8018)),0,C8018*VLOOKUP(D8018&amp;E8018,reference_snds!$C$1:$D$406,2,FALSE))</f>
        <v>0</v>
      </c>
    </row>
    <row r="8019" spans="1:7" x14ac:dyDescent="0.25">
      <c r="A8019" s="14"/>
      <c r="B8019" s="14"/>
      <c r="C8019" s="14"/>
      <c r="D8019" s="9" t="e">
        <f>VLOOKUP(A8019,mappings!$D$1:$F$240,3,FALSE)</f>
        <v>#N/A</v>
      </c>
      <c r="E8019" s="9" t="e">
        <f>IF(ISBLANK(A8019),#N/A,VLOOKUP(B8019,mappings!$A$1:$B$152,2,FALSE))</f>
        <v>#N/A</v>
      </c>
      <c r="F8019" s="13">
        <f>IF(OR(ISNA(D8019),ISNA(E8019)),0,C8019*VLOOKUP(D8019&amp;E8019,reference_cepidc!$C$1:$H$381,6,FALSE))</f>
        <v>0</v>
      </c>
      <c r="G8019" s="13">
        <f>IF(OR(ISNA(D8019),ISNA(E8019)),0,C8019*VLOOKUP(D8019&amp;E8019,reference_snds!$C$1:$D$406,2,FALSE))</f>
        <v>0</v>
      </c>
    </row>
    <row r="8020" spans="1:7" x14ac:dyDescent="0.25">
      <c r="A8020" s="14"/>
      <c r="B8020" s="14"/>
      <c r="C8020" s="14"/>
      <c r="D8020" s="9" t="e">
        <f>VLOOKUP(A8020,mappings!$D$1:$F$240,3,FALSE)</f>
        <v>#N/A</v>
      </c>
      <c r="E8020" s="9" t="e">
        <f>IF(ISBLANK(A8020),#N/A,VLOOKUP(B8020,mappings!$A$1:$B$152,2,FALSE))</f>
        <v>#N/A</v>
      </c>
      <c r="F8020" s="13">
        <f>IF(OR(ISNA(D8020),ISNA(E8020)),0,C8020*VLOOKUP(D8020&amp;E8020,reference_cepidc!$C$1:$H$381,6,FALSE))</f>
        <v>0</v>
      </c>
      <c r="G8020" s="13">
        <f>IF(OR(ISNA(D8020),ISNA(E8020)),0,C8020*VLOOKUP(D8020&amp;E8020,reference_snds!$C$1:$D$406,2,FALSE))</f>
        <v>0</v>
      </c>
    </row>
    <row r="8021" spans="1:7" x14ac:dyDescent="0.25">
      <c r="A8021" s="14"/>
      <c r="B8021" s="14"/>
      <c r="C8021" s="14"/>
      <c r="D8021" s="9" t="e">
        <f>VLOOKUP(A8021,mappings!$D$1:$F$240,3,FALSE)</f>
        <v>#N/A</v>
      </c>
      <c r="E8021" s="9" t="e">
        <f>IF(ISBLANK(A8021),#N/A,VLOOKUP(B8021,mappings!$A$1:$B$152,2,FALSE))</f>
        <v>#N/A</v>
      </c>
      <c r="F8021" s="13">
        <f>IF(OR(ISNA(D8021),ISNA(E8021)),0,C8021*VLOOKUP(D8021&amp;E8021,reference_cepidc!$C$1:$H$381,6,FALSE))</f>
        <v>0</v>
      </c>
      <c r="G8021" s="13">
        <f>IF(OR(ISNA(D8021),ISNA(E8021)),0,C8021*VLOOKUP(D8021&amp;E8021,reference_snds!$C$1:$D$406,2,FALSE))</f>
        <v>0</v>
      </c>
    </row>
    <row r="8022" spans="1:7" x14ac:dyDescent="0.25">
      <c r="A8022" s="14"/>
      <c r="B8022" s="14"/>
      <c r="C8022" s="14"/>
      <c r="D8022" s="9" t="e">
        <f>VLOOKUP(A8022,mappings!$D$1:$F$240,3,FALSE)</f>
        <v>#N/A</v>
      </c>
      <c r="E8022" s="9" t="e">
        <f>IF(ISBLANK(A8022),#N/A,VLOOKUP(B8022,mappings!$A$1:$B$152,2,FALSE))</f>
        <v>#N/A</v>
      </c>
      <c r="F8022" s="13">
        <f>IF(OR(ISNA(D8022),ISNA(E8022)),0,C8022*VLOOKUP(D8022&amp;E8022,reference_cepidc!$C$1:$H$381,6,FALSE))</f>
        <v>0</v>
      </c>
      <c r="G8022" s="13">
        <f>IF(OR(ISNA(D8022),ISNA(E8022)),0,C8022*VLOOKUP(D8022&amp;E8022,reference_snds!$C$1:$D$406,2,FALSE))</f>
        <v>0</v>
      </c>
    </row>
    <row r="8023" spans="1:7" x14ac:dyDescent="0.25">
      <c r="A8023" s="14"/>
      <c r="B8023" s="14"/>
      <c r="C8023" s="14"/>
      <c r="D8023" s="9" t="e">
        <f>VLOOKUP(A8023,mappings!$D$1:$F$240,3,FALSE)</f>
        <v>#N/A</v>
      </c>
      <c r="E8023" s="9" t="e">
        <f>IF(ISBLANK(A8023),#N/A,VLOOKUP(B8023,mappings!$A$1:$B$152,2,FALSE))</f>
        <v>#N/A</v>
      </c>
      <c r="F8023" s="13">
        <f>IF(OR(ISNA(D8023),ISNA(E8023)),0,C8023*VLOOKUP(D8023&amp;E8023,reference_cepidc!$C$1:$H$381,6,FALSE))</f>
        <v>0</v>
      </c>
      <c r="G8023" s="13">
        <f>IF(OR(ISNA(D8023),ISNA(E8023)),0,C8023*VLOOKUP(D8023&amp;E8023,reference_snds!$C$1:$D$406,2,FALSE))</f>
        <v>0</v>
      </c>
    </row>
    <row r="8024" spans="1:7" x14ac:dyDescent="0.25">
      <c r="A8024" s="14"/>
      <c r="B8024" s="14"/>
      <c r="C8024" s="14"/>
      <c r="D8024" s="9" t="e">
        <f>VLOOKUP(A8024,mappings!$D$1:$F$240,3,FALSE)</f>
        <v>#N/A</v>
      </c>
      <c r="E8024" s="9" t="e">
        <f>IF(ISBLANK(A8024),#N/A,VLOOKUP(B8024,mappings!$A$1:$B$152,2,FALSE))</f>
        <v>#N/A</v>
      </c>
      <c r="F8024" s="13">
        <f>IF(OR(ISNA(D8024),ISNA(E8024)),0,C8024*VLOOKUP(D8024&amp;E8024,reference_cepidc!$C$1:$H$381,6,FALSE))</f>
        <v>0</v>
      </c>
      <c r="G8024" s="13">
        <f>IF(OR(ISNA(D8024),ISNA(E8024)),0,C8024*VLOOKUP(D8024&amp;E8024,reference_snds!$C$1:$D$406,2,FALSE))</f>
        <v>0</v>
      </c>
    </row>
    <row r="8025" spans="1:7" x14ac:dyDescent="0.25">
      <c r="A8025" s="14"/>
      <c r="B8025" s="14"/>
      <c r="C8025" s="14"/>
      <c r="D8025" s="9" t="e">
        <f>VLOOKUP(A8025,mappings!$D$1:$F$240,3,FALSE)</f>
        <v>#N/A</v>
      </c>
      <c r="E8025" s="9" t="e">
        <f>IF(ISBLANK(A8025),#N/A,VLOOKUP(B8025,mappings!$A$1:$B$152,2,FALSE))</f>
        <v>#N/A</v>
      </c>
      <c r="F8025" s="13">
        <f>IF(OR(ISNA(D8025),ISNA(E8025)),0,C8025*VLOOKUP(D8025&amp;E8025,reference_cepidc!$C$1:$H$381,6,FALSE))</f>
        <v>0</v>
      </c>
      <c r="G8025" s="13">
        <f>IF(OR(ISNA(D8025),ISNA(E8025)),0,C8025*VLOOKUP(D8025&amp;E8025,reference_snds!$C$1:$D$406,2,FALSE))</f>
        <v>0</v>
      </c>
    </row>
    <row r="8026" spans="1:7" x14ac:dyDescent="0.25">
      <c r="A8026" s="14"/>
      <c r="B8026" s="14"/>
      <c r="C8026" s="14"/>
      <c r="D8026" s="9" t="e">
        <f>VLOOKUP(A8026,mappings!$D$1:$F$240,3,FALSE)</f>
        <v>#N/A</v>
      </c>
      <c r="E8026" s="9" t="e">
        <f>IF(ISBLANK(A8026),#N/A,VLOOKUP(B8026,mappings!$A$1:$B$152,2,FALSE))</f>
        <v>#N/A</v>
      </c>
      <c r="F8026" s="13">
        <f>IF(OR(ISNA(D8026),ISNA(E8026)),0,C8026*VLOOKUP(D8026&amp;E8026,reference_cepidc!$C$1:$H$381,6,FALSE))</f>
        <v>0</v>
      </c>
      <c r="G8026" s="13">
        <f>IF(OR(ISNA(D8026),ISNA(E8026)),0,C8026*VLOOKUP(D8026&amp;E8026,reference_snds!$C$1:$D$406,2,FALSE))</f>
        <v>0</v>
      </c>
    </row>
    <row r="8027" spans="1:7" x14ac:dyDescent="0.25">
      <c r="A8027" s="14"/>
      <c r="B8027" s="14"/>
      <c r="C8027" s="14"/>
      <c r="D8027" s="9" t="e">
        <f>VLOOKUP(A8027,mappings!$D$1:$F$240,3,FALSE)</f>
        <v>#N/A</v>
      </c>
      <c r="E8027" s="9" t="e">
        <f>IF(ISBLANK(A8027),#N/A,VLOOKUP(B8027,mappings!$A$1:$B$152,2,FALSE))</f>
        <v>#N/A</v>
      </c>
      <c r="F8027" s="13">
        <f>IF(OR(ISNA(D8027),ISNA(E8027)),0,C8027*VLOOKUP(D8027&amp;E8027,reference_cepidc!$C$1:$H$381,6,FALSE))</f>
        <v>0</v>
      </c>
      <c r="G8027" s="13">
        <f>IF(OR(ISNA(D8027),ISNA(E8027)),0,C8027*VLOOKUP(D8027&amp;E8027,reference_snds!$C$1:$D$406,2,FALSE))</f>
        <v>0</v>
      </c>
    </row>
    <row r="8028" spans="1:7" x14ac:dyDescent="0.25">
      <c r="A8028" s="14"/>
      <c r="B8028" s="14"/>
      <c r="C8028" s="14"/>
      <c r="D8028" s="9" t="e">
        <f>VLOOKUP(A8028,mappings!$D$1:$F$240,3,FALSE)</f>
        <v>#N/A</v>
      </c>
      <c r="E8028" s="9" t="e">
        <f>IF(ISBLANK(A8028),#N/A,VLOOKUP(B8028,mappings!$A$1:$B$152,2,FALSE))</f>
        <v>#N/A</v>
      </c>
      <c r="F8028" s="13">
        <f>IF(OR(ISNA(D8028),ISNA(E8028)),0,C8028*VLOOKUP(D8028&amp;E8028,reference_cepidc!$C$1:$H$381,6,FALSE))</f>
        <v>0</v>
      </c>
      <c r="G8028" s="13">
        <f>IF(OR(ISNA(D8028),ISNA(E8028)),0,C8028*VLOOKUP(D8028&amp;E8028,reference_snds!$C$1:$D$406,2,FALSE))</f>
        <v>0</v>
      </c>
    </row>
    <row r="8029" spans="1:7" x14ac:dyDescent="0.25">
      <c r="A8029" s="14"/>
      <c r="B8029" s="14"/>
      <c r="C8029" s="14"/>
      <c r="D8029" s="9" t="e">
        <f>VLOOKUP(A8029,mappings!$D$1:$F$240,3,FALSE)</f>
        <v>#N/A</v>
      </c>
      <c r="E8029" s="9" t="e">
        <f>IF(ISBLANK(A8029),#N/A,VLOOKUP(B8029,mappings!$A$1:$B$152,2,FALSE))</f>
        <v>#N/A</v>
      </c>
      <c r="F8029" s="13">
        <f>IF(OR(ISNA(D8029),ISNA(E8029)),0,C8029*VLOOKUP(D8029&amp;E8029,reference_cepidc!$C$1:$H$381,6,FALSE))</f>
        <v>0</v>
      </c>
      <c r="G8029" s="13">
        <f>IF(OR(ISNA(D8029),ISNA(E8029)),0,C8029*VLOOKUP(D8029&amp;E8029,reference_snds!$C$1:$D$406,2,FALSE))</f>
        <v>0</v>
      </c>
    </row>
    <row r="8030" spans="1:7" x14ac:dyDescent="0.25">
      <c r="A8030" s="14"/>
      <c r="B8030" s="14"/>
      <c r="C8030" s="14"/>
      <c r="D8030" s="9" t="e">
        <f>VLOOKUP(A8030,mappings!$D$1:$F$240,3,FALSE)</f>
        <v>#N/A</v>
      </c>
      <c r="E8030" s="9" t="e">
        <f>IF(ISBLANK(A8030),#N/A,VLOOKUP(B8030,mappings!$A$1:$B$152,2,FALSE))</f>
        <v>#N/A</v>
      </c>
      <c r="F8030" s="13">
        <f>IF(OR(ISNA(D8030),ISNA(E8030)),0,C8030*VLOOKUP(D8030&amp;E8030,reference_cepidc!$C$1:$H$381,6,FALSE))</f>
        <v>0</v>
      </c>
      <c r="G8030" s="13">
        <f>IF(OR(ISNA(D8030),ISNA(E8030)),0,C8030*VLOOKUP(D8030&amp;E8030,reference_snds!$C$1:$D$406,2,FALSE))</f>
        <v>0</v>
      </c>
    </row>
    <row r="8031" spans="1:7" x14ac:dyDescent="0.25">
      <c r="A8031" s="14"/>
      <c r="B8031" s="14"/>
      <c r="C8031" s="14"/>
      <c r="D8031" s="9" t="e">
        <f>VLOOKUP(A8031,mappings!$D$1:$F$240,3,FALSE)</f>
        <v>#N/A</v>
      </c>
      <c r="E8031" s="9" t="e">
        <f>IF(ISBLANK(A8031),#N/A,VLOOKUP(B8031,mappings!$A$1:$B$152,2,FALSE))</f>
        <v>#N/A</v>
      </c>
      <c r="F8031" s="13">
        <f>IF(OR(ISNA(D8031),ISNA(E8031)),0,C8031*VLOOKUP(D8031&amp;E8031,reference_cepidc!$C$1:$H$381,6,FALSE))</f>
        <v>0</v>
      </c>
      <c r="G8031" s="13">
        <f>IF(OR(ISNA(D8031),ISNA(E8031)),0,C8031*VLOOKUP(D8031&amp;E8031,reference_snds!$C$1:$D$406,2,FALSE))</f>
        <v>0</v>
      </c>
    </row>
    <row r="8032" spans="1:7" x14ac:dyDescent="0.25">
      <c r="A8032" s="14"/>
      <c r="B8032" s="14"/>
      <c r="C8032" s="14"/>
      <c r="D8032" s="9" t="e">
        <f>VLOOKUP(A8032,mappings!$D$1:$F$240,3,FALSE)</f>
        <v>#N/A</v>
      </c>
      <c r="E8032" s="9" t="e">
        <f>IF(ISBLANK(A8032),#N/A,VLOOKUP(B8032,mappings!$A$1:$B$152,2,FALSE))</f>
        <v>#N/A</v>
      </c>
      <c r="F8032" s="13">
        <f>IF(OR(ISNA(D8032),ISNA(E8032)),0,C8032*VLOOKUP(D8032&amp;E8032,reference_cepidc!$C$1:$H$381,6,FALSE))</f>
        <v>0</v>
      </c>
      <c r="G8032" s="13">
        <f>IF(OR(ISNA(D8032),ISNA(E8032)),0,C8032*VLOOKUP(D8032&amp;E8032,reference_snds!$C$1:$D$406,2,FALSE))</f>
        <v>0</v>
      </c>
    </row>
    <row r="8033" spans="1:7" x14ac:dyDescent="0.25">
      <c r="A8033" s="14"/>
      <c r="B8033" s="14"/>
      <c r="C8033" s="14"/>
      <c r="D8033" s="9" t="e">
        <f>VLOOKUP(A8033,mappings!$D$1:$F$240,3,FALSE)</f>
        <v>#N/A</v>
      </c>
      <c r="E8033" s="9" t="e">
        <f>IF(ISBLANK(A8033),#N/A,VLOOKUP(B8033,mappings!$A$1:$B$152,2,FALSE))</f>
        <v>#N/A</v>
      </c>
      <c r="F8033" s="13">
        <f>IF(OR(ISNA(D8033),ISNA(E8033)),0,C8033*VLOOKUP(D8033&amp;E8033,reference_cepidc!$C$1:$H$381,6,FALSE))</f>
        <v>0</v>
      </c>
      <c r="G8033" s="13">
        <f>IF(OR(ISNA(D8033),ISNA(E8033)),0,C8033*VLOOKUP(D8033&amp;E8033,reference_snds!$C$1:$D$406,2,FALSE))</f>
        <v>0</v>
      </c>
    </row>
    <row r="8034" spans="1:7" x14ac:dyDescent="0.25">
      <c r="A8034" s="14"/>
      <c r="B8034" s="14"/>
      <c r="C8034" s="14"/>
      <c r="D8034" s="9" t="e">
        <f>VLOOKUP(A8034,mappings!$D$1:$F$240,3,FALSE)</f>
        <v>#N/A</v>
      </c>
      <c r="E8034" s="9" t="e">
        <f>IF(ISBLANK(A8034),#N/A,VLOOKUP(B8034,mappings!$A$1:$B$152,2,FALSE))</f>
        <v>#N/A</v>
      </c>
      <c r="F8034" s="13">
        <f>IF(OR(ISNA(D8034),ISNA(E8034)),0,C8034*VLOOKUP(D8034&amp;E8034,reference_cepidc!$C$1:$H$381,6,FALSE))</f>
        <v>0</v>
      </c>
      <c r="G8034" s="13">
        <f>IF(OR(ISNA(D8034),ISNA(E8034)),0,C8034*VLOOKUP(D8034&amp;E8034,reference_snds!$C$1:$D$406,2,FALSE))</f>
        <v>0</v>
      </c>
    </row>
    <row r="8035" spans="1:7" x14ac:dyDescent="0.25">
      <c r="A8035" s="14"/>
      <c r="B8035" s="14"/>
      <c r="C8035" s="14"/>
      <c r="D8035" s="9" t="e">
        <f>VLOOKUP(A8035,mappings!$D$1:$F$240,3,FALSE)</f>
        <v>#N/A</v>
      </c>
      <c r="E8035" s="9" t="e">
        <f>IF(ISBLANK(A8035),#N/A,VLOOKUP(B8035,mappings!$A$1:$B$152,2,FALSE))</f>
        <v>#N/A</v>
      </c>
      <c r="F8035" s="13">
        <f>IF(OR(ISNA(D8035),ISNA(E8035)),0,C8035*VLOOKUP(D8035&amp;E8035,reference_cepidc!$C$1:$H$381,6,FALSE))</f>
        <v>0</v>
      </c>
      <c r="G8035" s="13">
        <f>IF(OR(ISNA(D8035),ISNA(E8035)),0,C8035*VLOOKUP(D8035&amp;E8035,reference_snds!$C$1:$D$406,2,FALSE))</f>
        <v>0</v>
      </c>
    </row>
    <row r="8036" spans="1:7" x14ac:dyDescent="0.25">
      <c r="A8036" s="14"/>
      <c r="B8036" s="14"/>
      <c r="C8036" s="14"/>
      <c r="D8036" s="9" t="e">
        <f>VLOOKUP(A8036,mappings!$D$1:$F$240,3,FALSE)</f>
        <v>#N/A</v>
      </c>
      <c r="E8036" s="9" t="e">
        <f>IF(ISBLANK(A8036),#N/A,VLOOKUP(B8036,mappings!$A$1:$B$152,2,FALSE))</f>
        <v>#N/A</v>
      </c>
      <c r="F8036" s="13">
        <f>IF(OR(ISNA(D8036),ISNA(E8036)),0,C8036*VLOOKUP(D8036&amp;E8036,reference_cepidc!$C$1:$H$381,6,FALSE))</f>
        <v>0</v>
      </c>
      <c r="G8036" s="13">
        <f>IF(OR(ISNA(D8036),ISNA(E8036)),0,C8036*VLOOKUP(D8036&amp;E8036,reference_snds!$C$1:$D$406,2,FALSE))</f>
        <v>0</v>
      </c>
    </row>
    <row r="8037" spans="1:7" x14ac:dyDescent="0.25">
      <c r="A8037" s="14"/>
      <c r="B8037" s="14"/>
      <c r="C8037" s="14"/>
      <c r="D8037" s="9" t="e">
        <f>VLOOKUP(A8037,mappings!$D$1:$F$240,3,FALSE)</f>
        <v>#N/A</v>
      </c>
      <c r="E8037" s="9" t="e">
        <f>IF(ISBLANK(A8037),#N/A,VLOOKUP(B8037,mappings!$A$1:$B$152,2,FALSE))</f>
        <v>#N/A</v>
      </c>
      <c r="F8037" s="13">
        <f>IF(OR(ISNA(D8037),ISNA(E8037)),0,C8037*VLOOKUP(D8037&amp;E8037,reference_cepidc!$C$1:$H$381,6,FALSE))</f>
        <v>0</v>
      </c>
      <c r="G8037" s="13">
        <f>IF(OR(ISNA(D8037),ISNA(E8037)),0,C8037*VLOOKUP(D8037&amp;E8037,reference_snds!$C$1:$D$406,2,FALSE))</f>
        <v>0</v>
      </c>
    </row>
    <row r="8038" spans="1:7" x14ac:dyDescent="0.25">
      <c r="A8038" s="14"/>
      <c r="B8038" s="14"/>
      <c r="C8038" s="14"/>
      <c r="D8038" s="9" t="e">
        <f>VLOOKUP(A8038,mappings!$D$1:$F$240,3,FALSE)</f>
        <v>#N/A</v>
      </c>
      <c r="E8038" s="9" t="e">
        <f>IF(ISBLANK(A8038),#N/A,VLOOKUP(B8038,mappings!$A$1:$B$152,2,FALSE))</f>
        <v>#N/A</v>
      </c>
      <c r="F8038" s="13">
        <f>IF(OR(ISNA(D8038),ISNA(E8038)),0,C8038*VLOOKUP(D8038&amp;E8038,reference_cepidc!$C$1:$H$381,6,FALSE))</f>
        <v>0</v>
      </c>
      <c r="G8038" s="13">
        <f>IF(OR(ISNA(D8038),ISNA(E8038)),0,C8038*VLOOKUP(D8038&amp;E8038,reference_snds!$C$1:$D$406,2,FALSE))</f>
        <v>0</v>
      </c>
    </row>
    <row r="8039" spans="1:7" x14ac:dyDescent="0.25">
      <c r="A8039" s="14"/>
      <c r="B8039" s="14"/>
      <c r="C8039" s="14"/>
      <c r="D8039" s="9" t="e">
        <f>VLOOKUP(A8039,mappings!$D$1:$F$240,3,FALSE)</f>
        <v>#N/A</v>
      </c>
      <c r="E8039" s="9" t="e">
        <f>IF(ISBLANK(A8039),#N/A,VLOOKUP(B8039,mappings!$A$1:$B$152,2,FALSE))</f>
        <v>#N/A</v>
      </c>
      <c r="F8039" s="13">
        <f>IF(OR(ISNA(D8039),ISNA(E8039)),0,C8039*VLOOKUP(D8039&amp;E8039,reference_cepidc!$C$1:$H$381,6,FALSE))</f>
        <v>0</v>
      </c>
      <c r="G8039" s="13">
        <f>IF(OR(ISNA(D8039),ISNA(E8039)),0,C8039*VLOOKUP(D8039&amp;E8039,reference_snds!$C$1:$D$406,2,FALSE))</f>
        <v>0</v>
      </c>
    </row>
    <row r="8040" spans="1:7" x14ac:dyDescent="0.25">
      <c r="A8040" s="14"/>
      <c r="B8040" s="14"/>
      <c r="C8040" s="14"/>
      <c r="D8040" s="9" t="e">
        <f>VLOOKUP(A8040,mappings!$D$1:$F$240,3,FALSE)</f>
        <v>#N/A</v>
      </c>
      <c r="E8040" s="9" t="e">
        <f>IF(ISBLANK(A8040),#N/A,VLOOKUP(B8040,mappings!$A$1:$B$152,2,FALSE))</f>
        <v>#N/A</v>
      </c>
      <c r="F8040" s="13">
        <f>IF(OR(ISNA(D8040),ISNA(E8040)),0,C8040*VLOOKUP(D8040&amp;E8040,reference_cepidc!$C$1:$H$381,6,FALSE))</f>
        <v>0</v>
      </c>
      <c r="G8040" s="13">
        <f>IF(OR(ISNA(D8040),ISNA(E8040)),0,C8040*VLOOKUP(D8040&amp;E8040,reference_snds!$C$1:$D$406,2,FALSE))</f>
        <v>0</v>
      </c>
    </row>
    <row r="8041" spans="1:7" x14ac:dyDescent="0.25">
      <c r="A8041" s="14"/>
      <c r="B8041" s="14"/>
      <c r="C8041" s="14"/>
      <c r="D8041" s="9" t="e">
        <f>VLOOKUP(A8041,mappings!$D$1:$F$240,3,FALSE)</f>
        <v>#N/A</v>
      </c>
      <c r="E8041" s="9" t="e">
        <f>IF(ISBLANK(A8041),#N/A,VLOOKUP(B8041,mappings!$A$1:$B$152,2,FALSE))</f>
        <v>#N/A</v>
      </c>
      <c r="F8041" s="13">
        <f>IF(OR(ISNA(D8041),ISNA(E8041)),0,C8041*VLOOKUP(D8041&amp;E8041,reference_cepidc!$C$1:$H$381,6,FALSE))</f>
        <v>0</v>
      </c>
      <c r="G8041" s="13">
        <f>IF(OR(ISNA(D8041),ISNA(E8041)),0,C8041*VLOOKUP(D8041&amp;E8041,reference_snds!$C$1:$D$406,2,FALSE))</f>
        <v>0</v>
      </c>
    </row>
    <row r="8042" spans="1:7" x14ac:dyDescent="0.25">
      <c r="A8042" s="14"/>
      <c r="B8042" s="14"/>
      <c r="C8042" s="14"/>
      <c r="D8042" s="9" t="e">
        <f>VLOOKUP(A8042,mappings!$D$1:$F$240,3,FALSE)</f>
        <v>#N/A</v>
      </c>
      <c r="E8042" s="9" t="e">
        <f>IF(ISBLANK(A8042),#N/A,VLOOKUP(B8042,mappings!$A$1:$B$152,2,FALSE))</f>
        <v>#N/A</v>
      </c>
      <c r="F8042" s="13">
        <f>IF(OR(ISNA(D8042),ISNA(E8042)),0,C8042*VLOOKUP(D8042&amp;E8042,reference_cepidc!$C$1:$H$381,6,FALSE))</f>
        <v>0</v>
      </c>
      <c r="G8042" s="13">
        <f>IF(OR(ISNA(D8042),ISNA(E8042)),0,C8042*VLOOKUP(D8042&amp;E8042,reference_snds!$C$1:$D$406,2,FALSE))</f>
        <v>0</v>
      </c>
    </row>
    <row r="8043" spans="1:7" x14ac:dyDescent="0.25">
      <c r="A8043" s="14"/>
      <c r="B8043" s="14"/>
      <c r="C8043" s="14"/>
      <c r="D8043" s="9" t="e">
        <f>VLOOKUP(A8043,mappings!$D$1:$F$240,3,FALSE)</f>
        <v>#N/A</v>
      </c>
      <c r="E8043" s="9" t="e">
        <f>IF(ISBLANK(A8043),#N/A,VLOOKUP(B8043,mappings!$A$1:$B$152,2,FALSE))</f>
        <v>#N/A</v>
      </c>
      <c r="F8043" s="13">
        <f>IF(OR(ISNA(D8043),ISNA(E8043)),0,C8043*VLOOKUP(D8043&amp;E8043,reference_cepidc!$C$1:$H$381,6,FALSE))</f>
        <v>0</v>
      </c>
      <c r="G8043" s="13">
        <f>IF(OR(ISNA(D8043),ISNA(E8043)),0,C8043*VLOOKUP(D8043&amp;E8043,reference_snds!$C$1:$D$406,2,FALSE))</f>
        <v>0</v>
      </c>
    </row>
    <row r="8044" spans="1:7" x14ac:dyDescent="0.25">
      <c r="A8044" s="14"/>
      <c r="B8044" s="14"/>
      <c r="C8044" s="14"/>
      <c r="D8044" s="9" t="e">
        <f>VLOOKUP(A8044,mappings!$D$1:$F$240,3,FALSE)</f>
        <v>#N/A</v>
      </c>
      <c r="E8044" s="9" t="e">
        <f>IF(ISBLANK(A8044),#N/A,VLOOKUP(B8044,mappings!$A$1:$B$152,2,FALSE))</f>
        <v>#N/A</v>
      </c>
      <c r="F8044" s="13">
        <f>IF(OR(ISNA(D8044),ISNA(E8044)),0,C8044*VLOOKUP(D8044&amp;E8044,reference_cepidc!$C$1:$H$381,6,FALSE))</f>
        <v>0</v>
      </c>
      <c r="G8044" s="13">
        <f>IF(OR(ISNA(D8044),ISNA(E8044)),0,C8044*VLOOKUP(D8044&amp;E8044,reference_snds!$C$1:$D$406,2,FALSE))</f>
        <v>0</v>
      </c>
    </row>
    <row r="8045" spans="1:7" x14ac:dyDescent="0.25">
      <c r="A8045" s="14"/>
      <c r="B8045" s="14"/>
      <c r="C8045" s="14"/>
      <c r="D8045" s="9" t="e">
        <f>VLOOKUP(A8045,mappings!$D$1:$F$240,3,FALSE)</f>
        <v>#N/A</v>
      </c>
      <c r="E8045" s="9" t="e">
        <f>IF(ISBLANK(A8045),#N/A,VLOOKUP(B8045,mappings!$A$1:$B$152,2,FALSE))</f>
        <v>#N/A</v>
      </c>
      <c r="F8045" s="13">
        <f>IF(OR(ISNA(D8045),ISNA(E8045)),0,C8045*VLOOKUP(D8045&amp;E8045,reference_cepidc!$C$1:$H$381,6,FALSE))</f>
        <v>0</v>
      </c>
      <c r="G8045" s="13">
        <f>IF(OR(ISNA(D8045),ISNA(E8045)),0,C8045*VLOOKUP(D8045&amp;E8045,reference_snds!$C$1:$D$406,2,FALSE))</f>
        <v>0</v>
      </c>
    </row>
    <row r="8046" spans="1:7" x14ac:dyDescent="0.25">
      <c r="A8046" s="14"/>
      <c r="B8046" s="14"/>
      <c r="C8046" s="14"/>
      <c r="D8046" s="9" t="e">
        <f>VLOOKUP(A8046,mappings!$D$1:$F$240,3,FALSE)</f>
        <v>#N/A</v>
      </c>
      <c r="E8046" s="9" t="e">
        <f>IF(ISBLANK(A8046),#N/A,VLOOKUP(B8046,mappings!$A$1:$B$152,2,FALSE))</f>
        <v>#N/A</v>
      </c>
      <c r="F8046" s="13">
        <f>IF(OR(ISNA(D8046),ISNA(E8046)),0,C8046*VLOOKUP(D8046&amp;E8046,reference_cepidc!$C$1:$H$381,6,FALSE))</f>
        <v>0</v>
      </c>
      <c r="G8046" s="13">
        <f>IF(OR(ISNA(D8046),ISNA(E8046)),0,C8046*VLOOKUP(D8046&amp;E8046,reference_snds!$C$1:$D$406,2,FALSE))</f>
        <v>0</v>
      </c>
    </row>
    <row r="8047" spans="1:7" x14ac:dyDescent="0.25">
      <c r="A8047" s="14"/>
      <c r="B8047" s="14"/>
      <c r="C8047" s="14"/>
      <c r="D8047" s="9" t="e">
        <f>VLOOKUP(A8047,mappings!$D$1:$F$240,3,FALSE)</f>
        <v>#N/A</v>
      </c>
      <c r="E8047" s="9" t="e">
        <f>IF(ISBLANK(A8047),#N/A,VLOOKUP(B8047,mappings!$A$1:$B$152,2,FALSE))</f>
        <v>#N/A</v>
      </c>
      <c r="F8047" s="13">
        <f>IF(OR(ISNA(D8047),ISNA(E8047)),0,C8047*VLOOKUP(D8047&amp;E8047,reference_cepidc!$C$1:$H$381,6,FALSE))</f>
        <v>0</v>
      </c>
      <c r="G8047" s="13">
        <f>IF(OR(ISNA(D8047),ISNA(E8047)),0,C8047*VLOOKUP(D8047&amp;E8047,reference_snds!$C$1:$D$406,2,FALSE))</f>
        <v>0</v>
      </c>
    </row>
    <row r="8048" spans="1:7" x14ac:dyDescent="0.25">
      <c r="A8048" s="14"/>
      <c r="B8048" s="14"/>
      <c r="C8048" s="14"/>
      <c r="D8048" s="9" t="e">
        <f>VLOOKUP(A8048,mappings!$D$1:$F$240,3,FALSE)</f>
        <v>#N/A</v>
      </c>
      <c r="E8048" s="9" t="e">
        <f>IF(ISBLANK(A8048),#N/A,VLOOKUP(B8048,mappings!$A$1:$B$152,2,FALSE))</f>
        <v>#N/A</v>
      </c>
      <c r="F8048" s="13">
        <f>IF(OR(ISNA(D8048),ISNA(E8048)),0,C8048*VLOOKUP(D8048&amp;E8048,reference_cepidc!$C$1:$H$381,6,FALSE))</f>
        <v>0</v>
      </c>
      <c r="G8048" s="13">
        <f>IF(OR(ISNA(D8048),ISNA(E8048)),0,C8048*VLOOKUP(D8048&amp;E8048,reference_snds!$C$1:$D$406,2,FALSE))</f>
        <v>0</v>
      </c>
    </row>
    <row r="8049" spans="1:7" x14ac:dyDescent="0.25">
      <c r="A8049" s="14"/>
      <c r="B8049" s="14"/>
      <c r="C8049" s="14"/>
      <c r="D8049" s="9" t="e">
        <f>VLOOKUP(A8049,mappings!$D$1:$F$240,3,FALSE)</f>
        <v>#N/A</v>
      </c>
      <c r="E8049" s="9" t="e">
        <f>IF(ISBLANK(A8049),#N/A,VLOOKUP(B8049,mappings!$A$1:$B$152,2,FALSE))</f>
        <v>#N/A</v>
      </c>
      <c r="F8049" s="13">
        <f>IF(OR(ISNA(D8049),ISNA(E8049)),0,C8049*VLOOKUP(D8049&amp;E8049,reference_cepidc!$C$1:$H$381,6,FALSE))</f>
        <v>0</v>
      </c>
      <c r="G8049" s="13">
        <f>IF(OR(ISNA(D8049),ISNA(E8049)),0,C8049*VLOOKUP(D8049&amp;E8049,reference_snds!$C$1:$D$406,2,FALSE))</f>
        <v>0</v>
      </c>
    </row>
    <row r="8050" spans="1:7" x14ac:dyDescent="0.25">
      <c r="A8050" s="14"/>
      <c r="B8050" s="14"/>
      <c r="C8050" s="14"/>
      <c r="D8050" s="9" t="e">
        <f>VLOOKUP(A8050,mappings!$D$1:$F$240,3,FALSE)</f>
        <v>#N/A</v>
      </c>
      <c r="E8050" s="9" t="e">
        <f>IF(ISBLANK(A8050),#N/A,VLOOKUP(B8050,mappings!$A$1:$B$152,2,FALSE))</f>
        <v>#N/A</v>
      </c>
      <c r="F8050" s="13">
        <f>IF(OR(ISNA(D8050),ISNA(E8050)),0,C8050*VLOOKUP(D8050&amp;E8050,reference_cepidc!$C$1:$H$381,6,FALSE))</f>
        <v>0</v>
      </c>
      <c r="G8050" s="13">
        <f>IF(OR(ISNA(D8050),ISNA(E8050)),0,C8050*VLOOKUP(D8050&amp;E8050,reference_snds!$C$1:$D$406,2,FALSE))</f>
        <v>0</v>
      </c>
    </row>
    <row r="8051" spans="1:7" x14ac:dyDescent="0.25">
      <c r="A8051" s="14"/>
      <c r="B8051" s="14"/>
      <c r="C8051" s="14"/>
      <c r="D8051" s="9" t="e">
        <f>VLOOKUP(A8051,mappings!$D$1:$F$240,3,FALSE)</f>
        <v>#N/A</v>
      </c>
      <c r="E8051" s="9" t="e">
        <f>IF(ISBLANK(A8051),#N/A,VLOOKUP(B8051,mappings!$A$1:$B$152,2,FALSE))</f>
        <v>#N/A</v>
      </c>
      <c r="F8051" s="13">
        <f>IF(OR(ISNA(D8051),ISNA(E8051)),0,C8051*VLOOKUP(D8051&amp;E8051,reference_cepidc!$C$1:$H$381,6,FALSE))</f>
        <v>0</v>
      </c>
      <c r="G8051" s="13">
        <f>IF(OR(ISNA(D8051),ISNA(E8051)),0,C8051*VLOOKUP(D8051&amp;E8051,reference_snds!$C$1:$D$406,2,FALSE))</f>
        <v>0</v>
      </c>
    </row>
    <row r="8052" spans="1:7" x14ac:dyDescent="0.25">
      <c r="A8052" s="14"/>
      <c r="B8052" s="14"/>
      <c r="C8052" s="14"/>
      <c r="D8052" s="9" t="e">
        <f>VLOOKUP(A8052,mappings!$D$1:$F$240,3,FALSE)</f>
        <v>#N/A</v>
      </c>
      <c r="E8052" s="9" t="e">
        <f>IF(ISBLANK(A8052),#N/A,VLOOKUP(B8052,mappings!$A$1:$B$152,2,FALSE))</f>
        <v>#N/A</v>
      </c>
      <c r="F8052" s="13">
        <f>IF(OR(ISNA(D8052),ISNA(E8052)),0,C8052*VLOOKUP(D8052&amp;E8052,reference_cepidc!$C$1:$H$381,6,FALSE))</f>
        <v>0</v>
      </c>
      <c r="G8052" s="13">
        <f>IF(OR(ISNA(D8052),ISNA(E8052)),0,C8052*VLOOKUP(D8052&amp;E8052,reference_snds!$C$1:$D$406,2,FALSE))</f>
        <v>0</v>
      </c>
    </row>
    <row r="8053" spans="1:7" x14ac:dyDescent="0.25">
      <c r="A8053" s="14"/>
      <c r="B8053" s="14"/>
      <c r="C8053" s="14"/>
      <c r="D8053" s="9" t="e">
        <f>VLOOKUP(A8053,mappings!$D$1:$F$240,3,FALSE)</f>
        <v>#N/A</v>
      </c>
      <c r="E8053" s="9" t="e">
        <f>IF(ISBLANK(A8053),#N/A,VLOOKUP(B8053,mappings!$A$1:$B$152,2,FALSE))</f>
        <v>#N/A</v>
      </c>
      <c r="F8053" s="13">
        <f>IF(OR(ISNA(D8053),ISNA(E8053)),0,C8053*VLOOKUP(D8053&amp;E8053,reference_cepidc!$C$1:$H$381,6,FALSE))</f>
        <v>0</v>
      </c>
      <c r="G8053" s="13">
        <f>IF(OR(ISNA(D8053),ISNA(E8053)),0,C8053*VLOOKUP(D8053&amp;E8053,reference_snds!$C$1:$D$406,2,FALSE))</f>
        <v>0</v>
      </c>
    </row>
    <row r="8054" spans="1:7" x14ac:dyDescent="0.25">
      <c r="A8054" s="14"/>
      <c r="B8054" s="14"/>
      <c r="C8054" s="14"/>
      <c r="D8054" s="9" t="e">
        <f>VLOOKUP(A8054,mappings!$D$1:$F$240,3,FALSE)</f>
        <v>#N/A</v>
      </c>
      <c r="E8054" s="9" t="e">
        <f>IF(ISBLANK(A8054),#N/A,VLOOKUP(B8054,mappings!$A$1:$B$152,2,FALSE))</f>
        <v>#N/A</v>
      </c>
      <c r="F8054" s="13">
        <f>IF(OR(ISNA(D8054),ISNA(E8054)),0,C8054*VLOOKUP(D8054&amp;E8054,reference_cepidc!$C$1:$H$381,6,FALSE))</f>
        <v>0</v>
      </c>
      <c r="G8054" s="13">
        <f>IF(OR(ISNA(D8054),ISNA(E8054)),0,C8054*VLOOKUP(D8054&amp;E8054,reference_snds!$C$1:$D$406,2,FALSE))</f>
        <v>0</v>
      </c>
    </row>
    <row r="8055" spans="1:7" x14ac:dyDescent="0.25">
      <c r="A8055" s="14"/>
      <c r="B8055" s="14"/>
      <c r="C8055" s="14"/>
      <c r="D8055" s="9" t="e">
        <f>VLOOKUP(A8055,mappings!$D$1:$F$240,3,FALSE)</f>
        <v>#N/A</v>
      </c>
      <c r="E8055" s="9" t="e">
        <f>IF(ISBLANK(A8055),#N/A,VLOOKUP(B8055,mappings!$A$1:$B$152,2,FALSE))</f>
        <v>#N/A</v>
      </c>
      <c r="F8055" s="13">
        <f>IF(OR(ISNA(D8055),ISNA(E8055)),0,C8055*VLOOKUP(D8055&amp;E8055,reference_cepidc!$C$1:$H$381,6,FALSE))</f>
        <v>0</v>
      </c>
      <c r="G8055" s="13">
        <f>IF(OR(ISNA(D8055),ISNA(E8055)),0,C8055*VLOOKUP(D8055&amp;E8055,reference_snds!$C$1:$D$406,2,FALSE))</f>
        <v>0</v>
      </c>
    </row>
    <row r="8056" spans="1:7" x14ac:dyDescent="0.25">
      <c r="A8056" s="14"/>
      <c r="B8056" s="14"/>
      <c r="C8056" s="14"/>
      <c r="D8056" s="9" t="e">
        <f>VLOOKUP(A8056,mappings!$D$1:$F$240,3,FALSE)</f>
        <v>#N/A</v>
      </c>
      <c r="E8056" s="9" t="e">
        <f>IF(ISBLANK(A8056),#N/A,VLOOKUP(B8056,mappings!$A$1:$B$152,2,FALSE))</f>
        <v>#N/A</v>
      </c>
      <c r="F8056" s="13">
        <f>IF(OR(ISNA(D8056),ISNA(E8056)),0,C8056*VLOOKUP(D8056&amp;E8056,reference_cepidc!$C$1:$H$381,6,FALSE))</f>
        <v>0</v>
      </c>
      <c r="G8056" s="13">
        <f>IF(OR(ISNA(D8056),ISNA(E8056)),0,C8056*VLOOKUP(D8056&amp;E8056,reference_snds!$C$1:$D$406,2,FALSE))</f>
        <v>0</v>
      </c>
    </row>
    <row r="8057" spans="1:7" x14ac:dyDescent="0.25">
      <c r="A8057" s="14"/>
      <c r="B8057" s="14"/>
      <c r="C8057" s="14"/>
      <c r="D8057" s="9" t="e">
        <f>VLOOKUP(A8057,mappings!$D$1:$F$240,3,FALSE)</f>
        <v>#N/A</v>
      </c>
      <c r="E8057" s="9" t="e">
        <f>IF(ISBLANK(A8057),#N/A,VLOOKUP(B8057,mappings!$A$1:$B$152,2,FALSE))</f>
        <v>#N/A</v>
      </c>
      <c r="F8057" s="13">
        <f>IF(OR(ISNA(D8057),ISNA(E8057)),0,C8057*VLOOKUP(D8057&amp;E8057,reference_cepidc!$C$1:$H$381,6,FALSE))</f>
        <v>0</v>
      </c>
      <c r="G8057" s="13">
        <f>IF(OR(ISNA(D8057),ISNA(E8057)),0,C8057*VLOOKUP(D8057&amp;E8057,reference_snds!$C$1:$D$406,2,FALSE))</f>
        <v>0</v>
      </c>
    </row>
    <row r="8058" spans="1:7" x14ac:dyDescent="0.25">
      <c r="A8058" s="14"/>
      <c r="B8058" s="14"/>
      <c r="C8058" s="14"/>
      <c r="D8058" s="9" t="e">
        <f>VLOOKUP(A8058,mappings!$D$1:$F$240,3,FALSE)</f>
        <v>#N/A</v>
      </c>
      <c r="E8058" s="9" t="e">
        <f>IF(ISBLANK(A8058),#N/A,VLOOKUP(B8058,mappings!$A$1:$B$152,2,FALSE))</f>
        <v>#N/A</v>
      </c>
      <c r="F8058" s="13">
        <f>IF(OR(ISNA(D8058),ISNA(E8058)),0,C8058*VLOOKUP(D8058&amp;E8058,reference_cepidc!$C$1:$H$381,6,FALSE))</f>
        <v>0</v>
      </c>
      <c r="G8058" s="13">
        <f>IF(OR(ISNA(D8058),ISNA(E8058)),0,C8058*VLOOKUP(D8058&amp;E8058,reference_snds!$C$1:$D$406,2,FALSE))</f>
        <v>0</v>
      </c>
    </row>
    <row r="8059" spans="1:7" x14ac:dyDescent="0.25">
      <c r="A8059" s="14"/>
      <c r="B8059" s="14"/>
      <c r="C8059" s="14"/>
      <c r="D8059" s="9" t="e">
        <f>VLOOKUP(A8059,mappings!$D$1:$F$240,3,FALSE)</f>
        <v>#N/A</v>
      </c>
      <c r="E8059" s="9" t="e">
        <f>IF(ISBLANK(A8059),#N/A,VLOOKUP(B8059,mappings!$A$1:$B$152,2,FALSE))</f>
        <v>#N/A</v>
      </c>
      <c r="F8059" s="13">
        <f>IF(OR(ISNA(D8059),ISNA(E8059)),0,C8059*VLOOKUP(D8059&amp;E8059,reference_cepidc!$C$1:$H$381,6,FALSE))</f>
        <v>0</v>
      </c>
      <c r="G8059" s="13">
        <f>IF(OR(ISNA(D8059),ISNA(E8059)),0,C8059*VLOOKUP(D8059&amp;E8059,reference_snds!$C$1:$D$406,2,FALSE))</f>
        <v>0</v>
      </c>
    </row>
    <row r="8060" spans="1:7" x14ac:dyDescent="0.25">
      <c r="A8060" s="14"/>
      <c r="B8060" s="14"/>
      <c r="C8060" s="14"/>
      <c r="D8060" s="9" t="e">
        <f>VLOOKUP(A8060,mappings!$D$1:$F$240,3,FALSE)</f>
        <v>#N/A</v>
      </c>
      <c r="E8060" s="9" t="e">
        <f>IF(ISBLANK(A8060),#N/A,VLOOKUP(B8060,mappings!$A$1:$B$152,2,FALSE))</f>
        <v>#N/A</v>
      </c>
      <c r="F8060" s="13">
        <f>IF(OR(ISNA(D8060),ISNA(E8060)),0,C8060*VLOOKUP(D8060&amp;E8060,reference_cepidc!$C$1:$H$381,6,FALSE))</f>
        <v>0</v>
      </c>
      <c r="G8060" s="13">
        <f>IF(OR(ISNA(D8060),ISNA(E8060)),0,C8060*VLOOKUP(D8060&amp;E8060,reference_snds!$C$1:$D$406,2,FALSE))</f>
        <v>0</v>
      </c>
    </row>
    <row r="8061" spans="1:7" x14ac:dyDescent="0.25">
      <c r="A8061" s="14"/>
      <c r="B8061" s="14"/>
      <c r="C8061" s="14"/>
      <c r="D8061" s="9" t="e">
        <f>VLOOKUP(A8061,mappings!$D$1:$F$240,3,FALSE)</f>
        <v>#N/A</v>
      </c>
      <c r="E8061" s="9" t="e">
        <f>IF(ISBLANK(A8061),#N/A,VLOOKUP(B8061,mappings!$A$1:$B$152,2,FALSE))</f>
        <v>#N/A</v>
      </c>
      <c r="F8061" s="13">
        <f>IF(OR(ISNA(D8061),ISNA(E8061)),0,C8061*VLOOKUP(D8061&amp;E8061,reference_cepidc!$C$1:$H$381,6,FALSE))</f>
        <v>0</v>
      </c>
      <c r="G8061" s="13">
        <f>IF(OR(ISNA(D8061),ISNA(E8061)),0,C8061*VLOOKUP(D8061&amp;E8061,reference_snds!$C$1:$D$406,2,FALSE))</f>
        <v>0</v>
      </c>
    </row>
    <row r="8062" spans="1:7" x14ac:dyDescent="0.25">
      <c r="A8062" s="14"/>
      <c r="B8062" s="14"/>
      <c r="C8062" s="14"/>
      <c r="D8062" s="9" t="e">
        <f>VLOOKUP(A8062,mappings!$D$1:$F$240,3,FALSE)</f>
        <v>#N/A</v>
      </c>
      <c r="E8062" s="9" t="e">
        <f>IF(ISBLANK(A8062),#N/A,VLOOKUP(B8062,mappings!$A$1:$B$152,2,FALSE))</f>
        <v>#N/A</v>
      </c>
      <c r="F8062" s="13">
        <f>IF(OR(ISNA(D8062),ISNA(E8062)),0,C8062*VLOOKUP(D8062&amp;E8062,reference_cepidc!$C$1:$H$381,6,FALSE))</f>
        <v>0</v>
      </c>
      <c r="G8062" s="13">
        <f>IF(OR(ISNA(D8062),ISNA(E8062)),0,C8062*VLOOKUP(D8062&amp;E8062,reference_snds!$C$1:$D$406,2,FALSE))</f>
        <v>0</v>
      </c>
    </row>
    <row r="8063" spans="1:7" x14ac:dyDescent="0.25">
      <c r="A8063" s="14"/>
      <c r="B8063" s="14"/>
      <c r="C8063" s="14"/>
      <c r="D8063" s="9" t="e">
        <f>VLOOKUP(A8063,mappings!$D$1:$F$240,3,FALSE)</f>
        <v>#N/A</v>
      </c>
      <c r="E8063" s="9" t="e">
        <f>IF(ISBLANK(A8063),#N/A,VLOOKUP(B8063,mappings!$A$1:$B$152,2,FALSE))</f>
        <v>#N/A</v>
      </c>
      <c r="F8063" s="13">
        <f>IF(OR(ISNA(D8063),ISNA(E8063)),0,C8063*VLOOKUP(D8063&amp;E8063,reference_cepidc!$C$1:$H$381,6,FALSE))</f>
        <v>0</v>
      </c>
      <c r="G8063" s="13">
        <f>IF(OR(ISNA(D8063),ISNA(E8063)),0,C8063*VLOOKUP(D8063&amp;E8063,reference_snds!$C$1:$D$406,2,FALSE))</f>
        <v>0</v>
      </c>
    </row>
    <row r="8064" spans="1:7" x14ac:dyDescent="0.25">
      <c r="A8064" s="14"/>
      <c r="B8064" s="14"/>
      <c r="C8064" s="14"/>
      <c r="D8064" s="9" t="e">
        <f>VLOOKUP(A8064,mappings!$D$1:$F$240,3,FALSE)</f>
        <v>#N/A</v>
      </c>
      <c r="E8064" s="9" t="e">
        <f>IF(ISBLANK(A8064),#N/A,VLOOKUP(B8064,mappings!$A$1:$B$152,2,FALSE))</f>
        <v>#N/A</v>
      </c>
      <c r="F8064" s="13">
        <f>IF(OR(ISNA(D8064),ISNA(E8064)),0,C8064*VLOOKUP(D8064&amp;E8064,reference_cepidc!$C$1:$H$381,6,FALSE))</f>
        <v>0</v>
      </c>
      <c r="G8064" s="13">
        <f>IF(OR(ISNA(D8064),ISNA(E8064)),0,C8064*VLOOKUP(D8064&amp;E8064,reference_snds!$C$1:$D$406,2,FALSE))</f>
        <v>0</v>
      </c>
    </row>
    <row r="8065" spans="1:7" x14ac:dyDescent="0.25">
      <c r="A8065" s="14"/>
      <c r="B8065" s="14"/>
      <c r="C8065" s="14"/>
      <c r="D8065" s="9" t="e">
        <f>VLOOKUP(A8065,mappings!$D$1:$F$240,3,FALSE)</f>
        <v>#N/A</v>
      </c>
      <c r="E8065" s="9" t="e">
        <f>IF(ISBLANK(A8065),#N/A,VLOOKUP(B8065,mappings!$A$1:$B$152,2,FALSE))</f>
        <v>#N/A</v>
      </c>
      <c r="F8065" s="13">
        <f>IF(OR(ISNA(D8065),ISNA(E8065)),0,C8065*VLOOKUP(D8065&amp;E8065,reference_cepidc!$C$1:$H$381,6,FALSE))</f>
        <v>0</v>
      </c>
      <c r="G8065" s="13">
        <f>IF(OR(ISNA(D8065),ISNA(E8065)),0,C8065*VLOOKUP(D8065&amp;E8065,reference_snds!$C$1:$D$406,2,FALSE))</f>
        <v>0</v>
      </c>
    </row>
    <row r="8066" spans="1:7" x14ac:dyDescent="0.25">
      <c r="A8066" s="14"/>
      <c r="B8066" s="14"/>
      <c r="C8066" s="14"/>
      <c r="D8066" s="9" t="e">
        <f>VLOOKUP(A8066,mappings!$D$1:$F$240,3,FALSE)</f>
        <v>#N/A</v>
      </c>
      <c r="E8066" s="9" t="e">
        <f>IF(ISBLANK(A8066),#N/A,VLOOKUP(B8066,mappings!$A$1:$B$152,2,FALSE))</f>
        <v>#N/A</v>
      </c>
      <c r="F8066" s="13">
        <f>IF(OR(ISNA(D8066),ISNA(E8066)),0,C8066*VLOOKUP(D8066&amp;E8066,reference_cepidc!$C$1:$H$381,6,FALSE))</f>
        <v>0</v>
      </c>
      <c r="G8066" s="13">
        <f>IF(OR(ISNA(D8066),ISNA(E8066)),0,C8066*VLOOKUP(D8066&amp;E8066,reference_snds!$C$1:$D$406,2,FALSE))</f>
        <v>0</v>
      </c>
    </row>
    <row r="8067" spans="1:7" x14ac:dyDescent="0.25">
      <c r="A8067" s="14"/>
      <c r="B8067" s="14"/>
      <c r="C8067" s="14"/>
      <c r="D8067" s="9" t="e">
        <f>VLOOKUP(A8067,mappings!$D$1:$F$240,3,FALSE)</f>
        <v>#N/A</v>
      </c>
      <c r="E8067" s="9" t="e">
        <f>IF(ISBLANK(A8067),#N/A,VLOOKUP(B8067,mappings!$A$1:$B$152,2,FALSE))</f>
        <v>#N/A</v>
      </c>
      <c r="F8067" s="13">
        <f>IF(OR(ISNA(D8067),ISNA(E8067)),0,C8067*VLOOKUP(D8067&amp;E8067,reference_cepidc!$C$1:$H$381,6,FALSE))</f>
        <v>0</v>
      </c>
      <c r="G8067" s="13">
        <f>IF(OR(ISNA(D8067),ISNA(E8067)),0,C8067*VLOOKUP(D8067&amp;E8067,reference_snds!$C$1:$D$406,2,FALSE))</f>
        <v>0</v>
      </c>
    </row>
    <row r="8068" spans="1:7" x14ac:dyDescent="0.25">
      <c r="A8068" s="14"/>
      <c r="B8068" s="14"/>
      <c r="C8068" s="14"/>
      <c r="D8068" s="9" t="e">
        <f>VLOOKUP(A8068,mappings!$D$1:$F$240,3,FALSE)</f>
        <v>#N/A</v>
      </c>
      <c r="E8068" s="9" t="e">
        <f>IF(ISBLANK(A8068),#N/A,VLOOKUP(B8068,mappings!$A$1:$B$152,2,FALSE))</f>
        <v>#N/A</v>
      </c>
      <c r="F8068" s="13">
        <f>IF(OR(ISNA(D8068),ISNA(E8068)),0,C8068*VLOOKUP(D8068&amp;E8068,reference_cepidc!$C$1:$H$381,6,FALSE))</f>
        <v>0</v>
      </c>
      <c r="G8068" s="13">
        <f>IF(OR(ISNA(D8068),ISNA(E8068)),0,C8068*VLOOKUP(D8068&amp;E8068,reference_snds!$C$1:$D$406,2,FALSE))</f>
        <v>0</v>
      </c>
    </row>
    <row r="8069" spans="1:7" x14ac:dyDescent="0.25">
      <c r="A8069" s="14"/>
      <c r="B8069" s="14"/>
      <c r="C8069" s="14"/>
      <c r="D8069" s="9" t="e">
        <f>VLOOKUP(A8069,mappings!$D$1:$F$240,3,FALSE)</f>
        <v>#N/A</v>
      </c>
      <c r="E8069" s="9" t="e">
        <f>IF(ISBLANK(A8069),#N/A,VLOOKUP(B8069,mappings!$A$1:$B$152,2,FALSE))</f>
        <v>#N/A</v>
      </c>
      <c r="F8069" s="13">
        <f>IF(OR(ISNA(D8069),ISNA(E8069)),0,C8069*VLOOKUP(D8069&amp;E8069,reference_cepidc!$C$1:$H$381,6,FALSE))</f>
        <v>0</v>
      </c>
      <c r="G8069" s="13">
        <f>IF(OR(ISNA(D8069),ISNA(E8069)),0,C8069*VLOOKUP(D8069&amp;E8069,reference_snds!$C$1:$D$406,2,FALSE))</f>
        <v>0</v>
      </c>
    </row>
    <row r="8070" spans="1:7" x14ac:dyDescent="0.25">
      <c r="A8070" s="14"/>
      <c r="B8070" s="14"/>
      <c r="C8070" s="14"/>
      <c r="D8070" s="9" t="e">
        <f>VLOOKUP(A8070,mappings!$D$1:$F$240,3,FALSE)</f>
        <v>#N/A</v>
      </c>
      <c r="E8070" s="9" t="e">
        <f>IF(ISBLANK(A8070),#N/A,VLOOKUP(B8070,mappings!$A$1:$B$152,2,FALSE))</f>
        <v>#N/A</v>
      </c>
      <c r="F8070" s="13">
        <f>IF(OR(ISNA(D8070),ISNA(E8070)),0,C8070*VLOOKUP(D8070&amp;E8070,reference_cepidc!$C$1:$H$381,6,FALSE))</f>
        <v>0</v>
      </c>
      <c r="G8070" s="13">
        <f>IF(OR(ISNA(D8070),ISNA(E8070)),0,C8070*VLOOKUP(D8070&amp;E8070,reference_snds!$C$1:$D$406,2,FALSE))</f>
        <v>0</v>
      </c>
    </row>
    <row r="8071" spans="1:7" x14ac:dyDescent="0.25">
      <c r="A8071" s="14"/>
      <c r="B8071" s="14"/>
      <c r="C8071" s="14"/>
      <c r="D8071" s="9" t="e">
        <f>VLOOKUP(A8071,mappings!$D$1:$F$240,3,FALSE)</f>
        <v>#N/A</v>
      </c>
      <c r="E8071" s="9" t="e">
        <f>IF(ISBLANK(A8071),#N/A,VLOOKUP(B8071,mappings!$A$1:$B$152,2,FALSE))</f>
        <v>#N/A</v>
      </c>
      <c r="F8071" s="13">
        <f>IF(OR(ISNA(D8071),ISNA(E8071)),0,C8071*VLOOKUP(D8071&amp;E8071,reference_cepidc!$C$1:$H$381,6,FALSE))</f>
        <v>0</v>
      </c>
      <c r="G8071" s="13">
        <f>IF(OR(ISNA(D8071),ISNA(E8071)),0,C8071*VLOOKUP(D8071&amp;E8071,reference_snds!$C$1:$D$406,2,FALSE))</f>
        <v>0</v>
      </c>
    </row>
    <row r="8072" spans="1:7" x14ac:dyDescent="0.25">
      <c r="A8072" s="14"/>
      <c r="B8072" s="14"/>
      <c r="C8072" s="14"/>
      <c r="D8072" s="9" t="e">
        <f>VLOOKUP(A8072,mappings!$D$1:$F$240,3,FALSE)</f>
        <v>#N/A</v>
      </c>
      <c r="E8072" s="9" t="e">
        <f>IF(ISBLANK(A8072),#N/A,VLOOKUP(B8072,mappings!$A$1:$B$152,2,FALSE))</f>
        <v>#N/A</v>
      </c>
      <c r="F8072" s="13">
        <f>IF(OR(ISNA(D8072),ISNA(E8072)),0,C8072*VLOOKUP(D8072&amp;E8072,reference_cepidc!$C$1:$H$381,6,FALSE))</f>
        <v>0</v>
      </c>
      <c r="G8072" s="13">
        <f>IF(OR(ISNA(D8072),ISNA(E8072)),0,C8072*VLOOKUP(D8072&amp;E8072,reference_snds!$C$1:$D$406,2,FALSE))</f>
        <v>0</v>
      </c>
    </row>
    <row r="8073" spans="1:7" x14ac:dyDescent="0.25">
      <c r="A8073" s="14"/>
      <c r="B8073" s="14"/>
      <c r="C8073" s="14"/>
      <c r="D8073" s="9" t="e">
        <f>VLOOKUP(A8073,mappings!$D$1:$F$240,3,FALSE)</f>
        <v>#N/A</v>
      </c>
      <c r="E8073" s="9" t="e">
        <f>IF(ISBLANK(A8073),#N/A,VLOOKUP(B8073,mappings!$A$1:$B$152,2,FALSE))</f>
        <v>#N/A</v>
      </c>
      <c r="F8073" s="13">
        <f>IF(OR(ISNA(D8073),ISNA(E8073)),0,C8073*VLOOKUP(D8073&amp;E8073,reference_cepidc!$C$1:$H$381,6,FALSE))</f>
        <v>0</v>
      </c>
      <c r="G8073" s="13">
        <f>IF(OR(ISNA(D8073),ISNA(E8073)),0,C8073*VLOOKUP(D8073&amp;E8073,reference_snds!$C$1:$D$406,2,FALSE))</f>
        <v>0</v>
      </c>
    </row>
    <row r="8074" spans="1:7" x14ac:dyDescent="0.25">
      <c r="A8074" s="14"/>
      <c r="B8074" s="14"/>
      <c r="C8074" s="14"/>
      <c r="D8074" s="9" t="e">
        <f>VLOOKUP(A8074,mappings!$D$1:$F$240,3,FALSE)</f>
        <v>#N/A</v>
      </c>
      <c r="E8074" s="9" t="e">
        <f>IF(ISBLANK(A8074),#N/A,VLOOKUP(B8074,mappings!$A$1:$B$152,2,FALSE))</f>
        <v>#N/A</v>
      </c>
      <c r="F8074" s="13">
        <f>IF(OR(ISNA(D8074),ISNA(E8074)),0,C8074*VLOOKUP(D8074&amp;E8074,reference_cepidc!$C$1:$H$381,6,FALSE))</f>
        <v>0</v>
      </c>
      <c r="G8074" s="13">
        <f>IF(OR(ISNA(D8074),ISNA(E8074)),0,C8074*VLOOKUP(D8074&amp;E8074,reference_snds!$C$1:$D$406,2,FALSE))</f>
        <v>0</v>
      </c>
    </row>
    <row r="8075" spans="1:7" x14ac:dyDescent="0.25">
      <c r="A8075" s="14"/>
      <c r="B8075" s="14"/>
      <c r="C8075" s="14"/>
      <c r="D8075" s="9" t="e">
        <f>VLOOKUP(A8075,mappings!$D$1:$F$240,3,FALSE)</f>
        <v>#N/A</v>
      </c>
      <c r="E8075" s="9" t="e">
        <f>IF(ISBLANK(A8075),#N/A,VLOOKUP(B8075,mappings!$A$1:$B$152,2,FALSE))</f>
        <v>#N/A</v>
      </c>
      <c r="F8075" s="13">
        <f>IF(OR(ISNA(D8075),ISNA(E8075)),0,C8075*VLOOKUP(D8075&amp;E8075,reference_cepidc!$C$1:$H$381,6,FALSE))</f>
        <v>0</v>
      </c>
      <c r="G8075" s="13">
        <f>IF(OR(ISNA(D8075),ISNA(E8075)),0,C8075*VLOOKUP(D8075&amp;E8075,reference_snds!$C$1:$D$406,2,FALSE))</f>
        <v>0</v>
      </c>
    </row>
    <row r="8076" spans="1:7" x14ac:dyDescent="0.25">
      <c r="A8076" s="14"/>
      <c r="B8076" s="14"/>
      <c r="C8076" s="14"/>
      <c r="D8076" s="9" t="e">
        <f>VLOOKUP(A8076,mappings!$D$1:$F$240,3,FALSE)</f>
        <v>#N/A</v>
      </c>
      <c r="E8076" s="9" t="e">
        <f>IF(ISBLANK(A8076),#N/A,VLOOKUP(B8076,mappings!$A$1:$B$152,2,FALSE))</f>
        <v>#N/A</v>
      </c>
      <c r="F8076" s="13">
        <f>IF(OR(ISNA(D8076),ISNA(E8076)),0,C8076*VLOOKUP(D8076&amp;E8076,reference_cepidc!$C$1:$H$381,6,FALSE))</f>
        <v>0</v>
      </c>
      <c r="G8076" s="13">
        <f>IF(OR(ISNA(D8076),ISNA(E8076)),0,C8076*VLOOKUP(D8076&amp;E8076,reference_snds!$C$1:$D$406,2,FALSE))</f>
        <v>0</v>
      </c>
    </row>
    <row r="8077" spans="1:7" x14ac:dyDescent="0.25">
      <c r="A8077" s="14"/>
      <c r="B8077" s="14"/>
      <c r="C8077" s="14"/>
      <c r="D8077" s="9" t="e">
        <f>VLOOKUP(A8077,mappings!$D$1:$F$240,3,FALSE)</f>
        <v>#N/A</v>
      </c>
      <c r="E8077" s="9" t="e">
        <f>IF(ISBLANK(A8077),#N/A,VLOOKUP(B8077,mappings!$A$1:$B$152,2,FALSE))</f>
        <v>#N/A</v>
      </c>
      <c r="F8077" s="13">
        <f>IF(OR(ISNA(D8077),ISNA(E8077)),0,C8077*VLOOKUP(D8077&amp;E8077,reference_cepidc!$C$1:$H$381,6,FALSE))</f>
        <v>0</v>
      </c>
      <c r="G8077" s="13">
        <f>IF(OR(ISNA(D8077),ISNA(E8077)),0,C8077*VLOOKUP(D8077&amp;E8077,reference_snds!$C$1:$D$406,2,FALSE))</f>
        <v>0</v>
      </c>
    </row>
    <row r="8078" spans="1:7" x14ac:dyDescent="0.25">
      <c r="A8078" s="14"/>
      <c r="B8078" s="14"/>
      <c r="C8078" s="14"/>
      <c r="D8078" s="9" t="e">
        <f>VLOOKUP(A8078,mappings!$D$1:$F$240,3,FALSE)</f>
        <v>#N/A</v>
      </c>
      <c r="E8078" s="9" t="e">
        <f>IF(ISBLANK(A8078),#N/A,VLOOKUP(B8078,mappings!$A$1:$B$152,2,FALSE))</f>
        <v>#N/A</v>
      </c>
      <c r="F8078" s="13">
        <f>IF(OR(ISNA(D8078),ISNA(E8078)),0,C8078*VLOOKUP(D8078&amp;E8078,reference_cepidc!$C$1:$H$381,6,FALSE))</f>
        <v>0</v>
      </c>
      <c r="G8078" s="13">
        <f>IF(OR(ISNA(D8078),ISNA(E8078)),0,C8078*VLOOKUP(D8078&amp;E8078,reference_snds!$C$1:$D$406,2,FALSE))</f>
        <v>0</v>
      </c>
    </row>
    <row r="8079" spans="1:7" x14ac:dyDescent="0.25">
      <c r="A8079" s="14"/>
      <c r="B8079" s="14"/>
      <c r="C8079" s="14"/>
      <c r="D8079" s="9" t="e">
        <f>VLOOKUP(A8079,mappings!$D$1:$F$240,3,FALSE)</f>
        <v>#N/A</v>
      </c>
      <c r="E8079" s="9" t="e">
        <f>IF(ISBLANK(A8079),#N/A,VLOOKUP(B8079,mappings!$A$1:$B$152,2,FALSE))</f>
        <v>#N/A</v>
      </c>
      <c r="F8079" s="13">
        <f>IF(OR(ISNA(D8079),ISNA(E8079)),0,C8079*VLOOKUP(D8079&amp;E8079,reference_cepidc!$C$1:$H$381,6,FALSE))</f>
        <v>0</v>
      </c>
      <c r="G8079" s="13">
        <f>IF(OR(ISNA(D8079),ISNA(E8079)),0,C8079*VLOOKUP(D8079&amp;E8079,reference_snds!$C$1:$D$406,2,FALSE))</f>
        <v>0</v>
      </c>
    </row>
    <row r="8080" spans="1:7" x14ac:dyDescent="0.25">
      <c r="A8080" s="14"/>
      <c r="B8080" s="14"/>
      <c r="C8080" s="14"/>
      <c r="D8080" s="9" t="e">
        <f>VLOOKUP(A8080,mappings!$D$1:$F$240,3,FALSE)</f>
        <v>#N/A</v>
      </c>
      <c r="E8080" s="9" t="e">
        <f>IF(ISBLANK(A8080),#N/A,VLOOKUP(B8080,mappings!$A$1:$B$152,2,FALSE))</f>
        <v>#N/A</v>
      </c>
      <c r="F8080" s="13">
        <f>IF(OR(ISNA(D8080),ISNA(E8080)),0,C8080*VLOOKUP(D8080&amp;E8080,reference_cepidc!$C$1:$H$381,6,FALSE))</f>
        <v>0</v>
      </c>
      <c r="G8080" s="13">
        <f>IF(OR(ISNA(D8080),ISNA(E8080)),0,C8080*VLOOKUP(D8080&amp;E8080,reference_snds!$C$1:$D$406,2,FALSE))</f>
        <v>0</v>
      </c>
    </row>
    <row r="8081" spans="1:7" x14ac:dyDescent="0.25">
      <c r="A8081" s="14"/>
      <c r="B8081" s="14"/>
      <c r="C8081" s="14"/>
      <c r="D8081" s="9" t="e">
        <f>VLOOKUP(A8081,mappings!$D$1:$F$240,3,FALSE)</f>
        <v>#N/A</v>
      </c>
      <c r="E8081" s="9" t="e">
        <f>IF(ISBLANK(A8081),#N/A,VLOOKUP(B8081,mappings!$A$1:$B$152,2,FALSE))</f>
        <v>#N/A</v>
      </c>
      <c r="F8081" s="13">
        <f>IF(OR(ISNA(D8081),ISNA(E8081)),0,C8081*VLOOKUP(D8081&amp;E8081,reference_cepidc!$C$1:$H$381,6,FALSE))</f>
        <v>0</v>
      </c>
      <c r="G8081" s="13">
        <f>IF(OR(ISNA(D8081),ISNA(E8081)),0,C8081*VLOOKUP(D8081&amp;E8081,reference_snds!$C$1:$D$406,2,FALSE))</f>
        <v>0</v>
      </c>
    </row>
    <row r="8082" spans="1:7" x14ac:dyDescent="0.25">
      <c r="A8082" s="14"/>
      <c r="B8082" s="14"/>
      <c r="C8082" s="14"/>
      <c r="D8082" s="9" t="e">
        <f>VLOOKUP(A8082,mappings!$D$1:$F$240,3,FALSE)</f>
        <v>#N/A</v>
      </c>
      <c r="E8082" s="9" t="e">
        <f>IF(ISBLANK(A8082),#N/A,VLOOKUP(B8082,mappings!$A$1:$B$152,2,FALSE))</f>
        <v>#N/A</v>
      </c>
      <c r="F8082" s="13">
        <f>IF(OR(ISNA(D8082),ISNA(E8082)),0,C8082*VLOOKUP(D8082&amp;E8082,reference_cepidc!$C$1:$H$381,6,FALSE))</f>
        <v>0</v>
      </c>
      <c r="G8082" s="13">
        <f>IF(OR(ISNA(D8082),ISNA(E8082)),0,C8082*VLOOKUP(D8082&amp;E8082,reference_snds!$C$1:$D$406,2,FALSE))</f>
        <v>0</v>
      </c>
    </row>
    <row r="8083" spans="1:7" x14ac:dyDescent="0.25">
      <c r="A8083" s="14"/>
      <c r="B8083" s="14"/>
      <c r="C8083" s="14"/>
      <c r="D8083" s="9" t="e">
        <f>VLOOKUP(A8083,mappings!$D$1:$F$240,3,FALSE)</f>
        <v>#N/A</v>
      </c>
      <c r="E8083" s="9" t="e">
        <f>IF(ISBLANK(A8083),#N/A,VLOOKUP(B8083,mappings!$A$1:$B$152,2,FALSE))</f>
        <v>#N/A</v>
      </c>
      <c r="F8083" s="13">
        <f>IF(OR(ISNA(D8083),ISNA(E8083)),0,C8083*VLOOKUP(D8083&amp;E8083,reference_cepidc!$C$1:$H$381,6,FALSE))</f>
        <v>0</v>
      </c>
      <c r="G8083" s="13">
        <f>IF(OR(ISNA(D8083),ISNA(E8083)),0,C8083*VLOOKUP(D8083&amp;E8083,reference_snds!$C$1:$D$406,2,FALSE))</f>
        <v>0</v>
      </c>
    </row>
    <row r="8084" spans="1:7" x14ac:dyDescent="0.25">
      <c r="A8084" s="14"/>
      <c r="B8084" s="14"/>
      <c r="C8084" s="14"/>
      <c r="D8084" s="9" t="e">
        <f>VLOOKUP(A8084,mappings!$D$1:$F$240,3,FALSE)</f>
        <v>#N/A</v>
      </c>
      <c r="E8084" s="9" t="e">
        <f>IF(ISBLANK(A8084),#N/A,VLOOKUP(B8084,mappings!$A$1:$B$152,2,FALSE))</f>
        <v>#N/A</v>
      </c>
      <c r="F8084" s="13">
        <f>IF(OR(ISNA(D8084),ISNA(E8084)),0,C8084*VLOOKUP(D8084&amp;E8084,reference_cepidc!$C$1:$H$381,6,FALSE))</f>
        <v>0</v>
      </c>
      <c r="G8084" s="13">
        <f>IF(OR(ISNA(D8084),ISNA(E8084)),0,C8084*VLOOKUP(D8084&amp;E8084,reference_snds!$C$1:$D$406,2,FALSE))</f>
        <v>0</v>
      </c>
    </row>
    <row r="8085" spans="1:7" x14ac:dyDescent="0.25">
      <c r="A8085" s="14"/>
      <c r="B8085" s="14"/>
      <c r="C8085" s="14"/>
      <c r="D8085" s="9" t="e">
        <f>VLOOKUP(A8085,mappings!$D$1:$F$240,3,FALSE)</f>
        <v>#N/A</v>
      </c>
      <c r="E8085" s="9" t="e">
        <f>IF(ISBLANK(A8085),#N/A,VLOOKUP(B8085,mappings!$A$1:$B$152,2,FALSE))</f>
        <v>#N/A</v>
      </c>
      <c r="F8085" s="13">
        <f>IF(OR(ISNA(D8085),ISNA(E8085)),0,C8085*VLOOKUP(D8085&amp;E8085,reference_cepidc!$C$1:$H$381,6,FALSE))</f>
        <v>0</v>
      </c>
      <c r="G8085" s="13">
        <f>IF(OR(ISNA(D8085),ISNA(E8085)),0,C8085*VLOOKUP(D8085&amp;E8085,reference_snds!$C$1:$D$406,2,FALSE))</f>
        <v>0</v>
      </c>
    </row>
    <row r="8086" spans="1:7" x14ac:dyDescent="0.25">
      <c r="A8086" s="14"/>
      <c r="B8086" s="14"/>
      <c r="C8086" s="14"/>
      <c r="D8086" s="9" t="e">
        <f>VLOOKUP(A8086,mappings!$D$1:$F$240,3,FALSE)</f>
        <v>#N/A</v>
      </c>
      <c r="E8086" s="9" t="e">
        <f>IF(ISBLANK(A8086),#N/A,VLOOKUP(B8086,mappings!$A$1:$B$152,2,FALSE))</f>
        <v>#N/A</v>
      </c>
      <c r="F8086" s="13">
        <f>IF(OR(ISNA(D8086),ISNA(E8086)),0,C8086*VLOOKUP(D8086&amp;E8086,reference_cepidc!$C$1:$H$381,6,FALSE))</f>
        <v>0</v>
      </c>
      <c r="G8086" s="13">
        <f>IF(OR(ISNA(D8086),ISNA(E8086)),0,C8086*VLOOKUP(D8086&amp;E8086,reference_snds!$C$1:$D$406,2,FALSE))</f>
        <v>0</v>
      </c>
    </row>
    <row r="8087" spans="1:7" x14ac:dyDescent="0.25">
      <c r="A8087" s="14"/>
      <c r="B8087" s="14"/>
      <c r="C8087" s="14"/>
      <c r="D8087" s="9" t="e">
        <f>VLOOKUP(A8087,mappings!$D$1:$F$240,3,FALSE)</f>
        <v>#N/A</v>
      </c>
      <c r="E8087" s="9" t="e">
        <f>IF(ISBLANK(A8087),#N/A,VLOOKUP(B8087,mappings!$A$1:$B$152,2,FALSE))</f>
        <v>#N/A</v>
      </c>
      <c r="F8087" s="13">
        <f>IF(OR(ISNA(D8087),ISNA(E8087)),0,C8087*VLOOKUP(D8087&amp;E8087,reference_cepidc!$C$1:$H$381,6,FALSE))</f>
        <v>0</v>
      </c>
      <c r="G8087" s="13">
        <f>IF(OR(ISNA(D8087),ISNA(E8087)),0,C8087*VLOOKUP(D8087&amp;E8087,reference_snds!$C$1:$D$406,2,FALSE))</f>
        <v>0</v>
      </c>
    </row>
    <row r="8088" spans="1:7" x14ac:dyDescent="0.25">
      <c r="A8088" s="14"/>
      <c r="B8088" s="14"/>
      <c r="C8088" s="14"/>
      <c r="D8088" s="9" t="e">
        <f>VLOOKUP(A8088,mappings!$D$1:$F$240,3,FALSE)</f>
        <v>#N/A</v>
      </c>
      <c r="E8088" s="9" t="e">
        <f>IF(ISBLANK(A8088),#N/A,VLOOKUP(B8088,mappings!$A$1:$B$152,2,FALSE))</f>
        <v>#N/A</v>
      </c>
      <c r="F8088" s="13">
        <f>IF(OR(ISNA(D8088),ISNA(E8088)),0,C8088*VLOOKUP(D8088&amp;E8088,reference_cepidc!$C$1:$H$381,6,FALSE))</f>
        <v>0</v>
      </c>
      <c r="G8088" s="13">
        <f>IF(OR(ISNA(D8088),ISNA(E8088)),0,C8088*VLOOKUP(D8088&amp;E8088,reference_snds!$C$1:$D$406,2,FALSE))</f>
        <v>0</v>
      </c>
    </row>
    <row r="8089" spans="1:7" x14ac:dyDescent="0.25">
      <c r="A8089" s="14"/>
      <c r="B8089" s="14"/>
      <c r="C8089" s="14"/>
      <c r="D8089" s="9" t="e">
        <f>VLOOKUP(A8089,mappings!$D$1:$F$240,3,FALSE)</f>
        <v>#N/A</v>
      </c>
      <c r="E8089" s="9" t="e">
        <f>IF(ISBLANK(A8089),#N/A,VLOOKUP(B8089,mappings!$A$1:$B$152,2,FALSE))</f>
        <v>#N/A</v>
      </c>
      <c r="F8089" s="13">
        <f>IF(OR(ISNA(D8089),ISNA(E8089)),0,C8089*VLOOKUP(D8089&amp;E8089,reference_cepidc!$C$1:$H$381,6,FALSE))</f>
        <v>0</v>
      </c>
      <c r="G8089" s="13">
        <f>IF(OR(ISNA(D8089),ISNA(E8089)),0,C8089*VLOOKUP(D8089&amp;E8089,reference_snds!$C$1:$D$406,2,FALSE))</f>
        <v>0</v>
      </c>
    </row>
    <row r="8090" spans="1:7" x14ac:dyDescent="0.25">
      <c r="A8090" s="14"/>
      <c r="B8090" s="14"/>
      <c r="C8090" s="14"/>
      <c r="D8090" s="9" t="e">
        <f>VLOOKUP(A8090,mappings!$D$1:$F$240,3,FALSE)</f>
        <v>#N/A</v>
      </c>
      <c r="E8090" s="9" t="e">
        <f>IF(ISBLANK(A8090),#N/A,VLOOKUP(B8090,mappings!$A$1:$B$152,2,FALSE))</f>
        <v>#N/A</v>
      </c>
      <c r="F8090" s="13">
        <f>IF(OR(ISNA(D8090),ISNA(E8090)),0,C8090*VLOOKUP(D8090&amp;E8090,reference_cepidc!$C$1:$H$381,6,FALSE))</f>
        <v>0</v>
      </c>
      <c r="G8090" s="13">
        <f>IF(OR(ISNA(D8090),ISNA(E8090)),0,C8090*VLOOKUP(D8090&amp;E8090,reference_snds!$C$1:$D$406,2,FALSE))</f>
        <v>0</v>
      </c>
    </row>
    <row r="8091" spans="1:7" x14ac:dyDescent="0.25">
      <c r="A8091" s="14"/>
      <c r="B8091" s="14"/>
      <c r="C8091" s="14"/>
      <c r="D8091" s="9" t="e">
        <f>VLOOKUP(A8091,mappings!$D$1:$F$240,3,FALSE)</f>
        <v>#N/A</v>
      </c>
      <c r="E8091" s="9" t="e">
        <f>IF(ISBLANK(A8091),#N/A,VLOOKUP(B8091,mappings!$A$1:$B$152,2,FALSE))</f>
        <v>#N/A</v>
      </c>
      <c r="F8091" s="13">
        <f>IF(OR(ISNA(D8091),ISNA(E8091)),0,C8091*VLOOKUP(D8091&amp;E8091,reference_cepidc!$C$1:$H$381,6,FALSE))</f>
        <v>0</v>
      </c>
      <c r="G8091" s="13">
        <f>IF(OR(ISNA(D8091),ISNA(E8091)),0,C8091*VLOOKUP(D8091&amp;E8091,reference_snds!$C$1:$D$406,2,FALSE))</f>
        <v>0</v>
      </c>
    </row>
    <row r="8092" spans="1:7" x14ac:dyDescent="0.25">
      <c r="A8092" s="14"/>
      <c r="B8092" s="14"/>
      <c r="C8092" s="14"/>
      <c r="D8092" s="9" t="e">
        <f>VLOOKUP(A8092,mappings!$D$1:$F$240,3,FALSE)</f>
        <v>#N/A</v>
      </c>
      <c r="E8092" s="9" t="e">
        <f>IF(ISBLANK(A8092),#N/A,VLOOKUP(B8092,mappings!$A$1:$B$152,2,FALSE))</f>
        <v>#N/A</v>
      </c>
      <c r="F8092" s="13">
        <f>IF(OR(ISNA(D8092),ISNA(E8092)),0,C8092*VLOOKUP(D8092&amp;E8092,reference_cepidc!$C$1:$H$381,6,FALSE))</f>
        <v>0</v>
      </c>
      <c r="G8092" s="13">
        <f>IF(OR(ISNA(D8092),ISNA(E8092)),0,C8092*VLOOKUP(D8092&amp;E8092,reference_snds!$C$1:$D$406,2,FALSE))</f>
        <v>0</v>
      </c>
    </row>
    <row r="8093" spans="1:7" x14ac:dyDescent="0.25">
      <c r="A8093" s="14"/>
      <c r="B8093" s="14"/>
      <c r="C8093" s="14"/>
      <c r="D8093" s="9" t="e">
        <f>VLOOKUP(A8093,mappings!$D$1:$F$240,3,FALSE)</f>
        <v>#N/A</v>
      </c>
      <c r="E8093" s="9" t="e">
        <f>IF(ISBLANK(A8093),#N/A,VLOOKUP(B8093,mappings!$A$1:$B$152,2,FALSE))</f>
        <v>#N/A</v>
      </c>
      <c r="F8093" s="13">
        <f>IF(OR(ISNA(D8093),ISNA(E8093)),0,C8093*VLOOKUP(D8093&amp;E8093,reference_cepidc!$C$1:$H$381,6,FALSE))</f>
        <v>0</v>
      </c>
      <c r="G8093" s="13">
        <f>IF(OR(ISNA(D8093),ISNA(E8093)),0,C8093*VLOOKUP(D8093&amp;E8093,reference_snds!$C$1:$D$406,2,FALSE))</f>
        <v>0</v>
      </c>
    </row>
    <row r="8094" spans="1:7" x14ac:dyDescent="0.25">
      <c r="A8094" s="14"/>
      <c r="B8094" s="14"/>
      <c r="C8094" s="14"/>
      <c r="D8094" s="9" t="e">
        <f>VLOOKUP(A8094,mappings!$D$1:$F$240,3,FALSE)</f>
        <v>#N/A</v>
      </c>
      <c r="E8094" s="9" t="e">
        <f>IF(ISBLANK(A8094),#N/A,VLOOKUP(B8094,mappings!$A$1:$B$152,2,FALSE))</f>
        <v>#N/A</v>
      </c>
      <c r="F8094" s="13">
        <f>IF(OR(ISNA(D8094),ISNA(E8094)),0,C8094*VLOOKUP(D8094&amp;E8094,reference_cepidc!$C$1:$H$381,6,FALSE))</f>
        <v>0</v>
      </c>
      <c r="G8094" s="13">
        <f>IF(OR(ISNA(D8094),ISNA(E8094)),0,C8094*VLOOKUP(D8094&amp;E8094,reference_snds!$C$1:$D$406,2,FALSE))</f>
        <v>0</v>
      </c>
    </row>
    <row r="8095" spans="1:7" x14ac:dyDescent="0.25">
      <c r="A8095" s="14"/>
      <c r="B8095" s="14"/>
      <c r="C8095" s="14"/>
      <c r="D8095" s="9" t="e">
        <f>VLOOKUP(A8095,mappings!$D$1:$F$240,3,FALSE)</f>
        <v>#N/A</v>
      </c>
      <c r="E8095" s="9" t="e">
        <f>IF(ISBLANK(A8095),#N/A,VLOOKUP(B8095,mappings!$A$1:$B$152,2,FALSE))</f>
        <v>#N/A</v>
      </c>
      <c r="F8095" s="13">
        <f>IF(OR(ISNA(D8095),ISNA(E8095)),0,C8095*VLOOKUP(D8095&amp;E8095,reference_cepidc!$C$1:$H$381,6,FALSE))</f>
        <v>0</v>
      </c>
      <c r="G8095" s="13">
        <f>IF(OR(ISNA(D8095),ISNA(E8095)),0,C8095*VLOOKUP(D8095&amp;E8095,reference_snds!$C$1:$D$406,2,FALSE))</f>
        <v>0</v>
      </c>
    </row>
    <row r="8096" spans="1:7" x14ac:dyDescent="0.25">
      <c r="A8096" s="14"/>
      <c r="B8096" s="14"/>
      <c r="C8096" s="14"/>
      <c r="D8096" s="9" t="e">
        <f>VLOOKUP(A8096,mappings!$D$1:$F$240,3,FALSE)</f>
        <v>#N/A</v>
      </c>
      <c r="E8096" s="9" t="e">
        <f>IF(ISBLANK(A8096),#N/A,VLOOKUP(B8096,mappings!$A$1:$B$152,2,FALSE))</f>
        <v>#N/A</v>
      </c>
      <c r="F8096" s="13">
        <f>IF(OR(ISNA(D8096),ISNA(E8096)),0,C8096*VLOOKUP(D8096&amp;E8096,reference_cepidc!$C$1:$H$381,6,FALSE))</f>
        <v>0</v>
      </c>
      <c r="G8096" s="13">
        <f>IF(OR(ISNA(D8096),ISNA(E8096)),0,C8096*VLOOKUP(D8096&amp;E8096,reference_snds!$C$1:$D$406,2,FALSE))</f>
        <v>0</v>
      </c>
    </row>
    <row r="8097" spans="1:7" x14ac:dyDescent="0.25">
      <c r="A8097" s="14"/>
      <c r="B8097" s="14"/>
      <c r="C8097" s="14"/>
      <c r="D8097" s="9" t="e">
        <f>VLOOKUP(A8097,mappings!$D$1:$F$240,3,FALSE)</f>
        <v>#N/A</v>
      </c>
      <c r="E8097" s="9" t="e">
        <f>IF(ISBLANK(A8097),#N/A,VLOOKUP(B8097,mappings!$A$1:$B$152,2,FALSE))</f>
        <v>#N/A</v>
      </c>
      <c r="F8097" s="13">
        <f>IF(OR(ISNA(D8097),ISNA(E8097)),0,C8097*VLOOKUP(D8097&amp;E8097,reference_cepidc!$C$1:$H$381,6,FALSE))</f>
        <v>0</v>
      </c>
      <c r="G8097" s="13">
        <f>IF(OR(ISNA(D8097),ISNA(E8097)),0,C8097*VLOOKUP(D8097&amp;E8097,reference_snds!$C$1:$D$406,2,FALSE))</f>
        <v>0</v>
      </c>
    </row>
    <row r="8098" spans="1:7" x14ac:dyDescent="0.25">
      <c r="A8098" s="14"/>
      <c r="B8098" s="14"/>
      <c r="C8098" s="14"/>
      <c r="D8098" s="9" t="e">
        <f>VLOOKUP(A8098,mappings!$D$1:$F$240,3,FALSE)</f>
        <v>#N/A</v>
      </c>
      <c r="E8098" s="9" t="e">
        <f>IF(ISBLANK(A8098),#N/A,VLOOKUP(B8098,mappings!$A$1:$B$152,2,FALSE))</f>
        <v>#N/A</v>
      </c>
      <c r="F8098" s="13">
        <f>IF(OR(ISNA(D8098),ISNA(E8098)),0,C8098*VLOOKUP(D8098&amp;E8098,reference_cepidc!$C$1:$H$381,6,FALSE))</f>
        <v>0</v>
      </c>
      <c r="G8098" s="13">
        <f>IF(OR(ISNA(D8098),ISNA(E8098)),0,C8098*VLOOKUP(D8098&amp;E8098,reference_snds!$C$1:$D$406,2,FALSE))</f>
        <v>0</v>
      </c>
    </row>
    <row r="8099" spans="1:7" x14ac:dyDescent="0.25">
      <c r="A8099" s="14"/>
      <c r="B8099" s="14"/>
      <c r="C8099" s="14"/>
      <c r="D8099" s="9" t="e">
        <f>VLOOKUP(A8099,mappings!$D$1:$F$240,3,FALSE)</f>
        <v>#N/A</v>
      </c>
      <c r="E8099" s="9" t="e">
        <f>IF(ISBLANK(A8099),#N/A,VLOOKUP(B8099,mappings!$A$1:$B$152,2,FALSE))</f>
        <v>#N/A</v>
      </c>
      <c r="F8099" s="13">
        <f>IF(OR(ISNA(D8099),ISNA(E8099)),0,C8099*VLOOKUP(D8099&amp;E8099,reference_cepidc!$C$1:$H$381,6,FALSE))</f>
        <v>0</v>
      </c>
      <c r="G8099" s="13">
        <f>IF(OR(ISNA(D8099),ISNA(E8099)),0,C8099*VLOOKUP(D8099&amp;E8099,reference_snds!$C$1:$D$406,2,FALSE))</f>
        <v>0</v>
      </c>
    </row>
    <row r="8100" spans="1:7" x14ac:dyDescent="0.25">
      <c r="A8100" s="14"/>
      <c r="B8100" s="14"/>
      <c r="C8100" s="14"/>
      <c r="D8100" s="9" t="e">
        <f>VLOOKUP(A8100,mappings!$D$1:$F$240,3,FALSE)</f>
        <v>#N/A</v>
      </c>
      <c r="E8100" s="9" t="e">
        <f>IF(ISBLANK(A8100),#N/A,VLOOKUP(B8100,mappings!$A$1:$B$152,2,FALSE))</f>
        <v>#N/A</v>
      </c>
      <c r="F8100" s="13">
        <f>IF(OR(ISNA(D8100),ISNA(E8100)),0,C8100*VLOOKUP(D8100&amp;E8100,reference_cepidc!$C$1:$H$381,6,FALSE))</f>
        <v>0</v>
      </c>
      <c r="G8100" s="13">
        <f>IF(OR(ISNA(D8100),ISNA(E8100)),0,C8100*VLOOKUP(D8100&amp;E8100,reference_snds!$C$1:$D$406,2,FALSE))</f>
        <v>0</v>
      </c>
    </row>
    <row r="8101" spans="1:7" x14ac:dyDescent="0.25">
      <c r="A8101" s="14"/>
      <c r="B8101" s="14"/>
      <c r="C8101" s="14"/>
      <c r="D8101" s="9" t="e">
        <f>VLOOKUP(A8101,mappings!$D$1:$F$240,3,FALSE)</f>
        <v>#N/A</v>
      </c>
      <c r="E8101" s="9" t="e">
        <f>IF(ISBLANK(A8101),#N/A,VLOOKUP(B8101,mappings!$A$1:$B$152,2,FALSE))</f>
        <v>#N/A</v>
      </c>
      <c r="F8101" s="13">
        <f>IF(OR(ISNA(D8101),ISNA(E8101)),0,C8101*VLOOKUP(D8101&amp;E8101,reference_cepidc!$C$1:$H$381,6,FALSE))</f>
        <v>0</v>
      </c>
      <c r="G8101" s="13">
        <f>IF(OR(ISNA(D8101),ISNA(E8101)),0,C8101*VLOOKUP(D8101&amp;E8101,reference_snds!$C$1:$D$406,2,FALSE))</f>
        <v>0</v>
      </c>
    </row>
    <row r="8102" spans="1:7" x14ac:dyDescent="0.25">
      <c r="A8102" s="14"/>
      <c r="B8102" s="14"/>
      <c r="C8102" s="14"/>
      <c r="D8102" s="9" t="e">
        <f>VLOOKUP(A8102,mappings!$D$1:$F$240,3,FALSE)</f>
        <v>#N/A</v>
      </c>
      <c r="E8102" s="9" t="e">
        <f>IF(ISBLANK(A8102),#N/A,VLOOKUP(B8102,mappings!$A$1:$B$152,2,FALSE))</f>
        <v>#N/A</v>
      </c>
      <c r="F8102" s="13">
        <f>IF(OR(ISNA(D8102),ISNA(E8102)),0,C8102*VLOOKUP(D8102&amp;E8102,reference_cepidc!$C$1:$H$381,6,FALSE))</f>
        <v>0</v>
      </c>
      <c r="G8102" s="13">
        <f>IF(OR(ISNA(D8102),ISNA(E8102)),0,C8102*VLOOKUP(D8102&amp;E8102,reference_snds!$C$1:$D$406,2,FALSE))</f>
        <v>0</v>
      </c>
    </row>
    <row r="8103" spans="1:7" x14ac:dyDescent="0.25">
      <c r="A8103" s="14"/>
      <c r="B8103" s="14"/>
      <c r="C8103" s="14"/>
      <c r="D8103" s="9" t="e">
        <f>VLOOKUP(A8103,mappings!$D$1:$F$240,3,FALSE)</f>
        <v>#N/A</v>
      </c>
      <c r="E8103" s="9" t="e">
        <f>IF(ISBLANK(A8103),#N/A,VLOOKUP(B8103,mappings!$A$1:$B$152,2,FALSE))</f>
        <v>#N/A</v>
      </c>
      <c r="F8103" s="13">
        <f>IF(OR(ISNA(D8103),ISNA(E8103)),0,C8103*VLOOKUP(D8103&amp;E8103,reference_cepidc!$C$1:$H$381,6,FALSE))</f>
        <v>0</v>
      </c>
      <c r="G8103" s="13">
        <f>IF(OR(ISNA(D8103),ISNA(E8103)),0,C8103*VLOOKUP(D8103&amp;E8103,reference_snds!$C$1:$D$406,2,FALSE))</f>
        <v>0</v>
      </c>
    </row>
    <row r="8104" spans="1:7" x14ac:dyDescent="0.25">
      <c r="A8104" s="14"/>
      <c r="B8104" s="14"/>
      <c r="C8104" s="14"/>
      <c r="D8104" s="9" t="e">
        <f>VLOOKUP(A8104,mappings!$D$1:$F$240,3,FALSE)</f>
        <v>#N/A</v>
      </c>
      <c r="E8104" s="9" t="e">
        <f>IF(ISBLANK(A8104),#N/A,VLOOKUP(B8104,mappings!$A$1:$B$152,2,FALSE))</f>
        <v>#N/A</v>
      </c>
      <c r="F8104" s="13">
        <f>IF(OR(ISNA(D8104),ISNA(E8104)),0,C8104*VLOOKUP(D8104&amp;E8104,reference_cepidc!$C$1:$H$381,6,FALSE))</f>
        <v>0</v>
      </c>
      <c r="G8104" s="13">
        <f>IF(OR(ISNA(D8104),ISNA(E8104)),0,C8104*VLOOKUP(D8104&amp;E8104,reference_snds!$C$1:$D$406,2,FALSE))</f>
        <v>0</v>
      </c>
    </row>
    <row r="8105" spans="1:7" x14ac:dyDescent="0.25">
      <c r="A8105" s="14"/>
      <c r="B8105" s="14"/>
      <c r="C8105" s="14"/>
      <c r="D8105" s="9" t="e">
        <f>VLOOKUP(A8105,mappings!$D$1:$F$240,3,FALSE)</f>
        <v>#N/A</v>
      </c>
      <c r="E8105" s="9" t="e">
        <f>IF(ISBLANK(A8105),#N/A,VLOOKUP(B8105,mappings!$A$1:$B$152,2,FALSE))</f>
        <v>#N/A</v>
      </c>
      <c r="F8105" s="13">
        <f>IF(OR(ISNA(D8105),ISNA(E8105)),0,C8105*VLOOKUP(D8105&amp;E8105,reference_cepidc!$C$1:$H$381,6,FALSE))</f>
        <v>0</v>
      </c>
      <c r="G8105" s="13">
        <f>IF(OR(ISNA(D8105),ISNA(E8105)),0,C8105*VLOOKUP(D8105&amp;E8105,reference_snds!$C$1:$D$406,2,FALSE))</f>
        <v>0</v>
      </c>
    </row>
    <row r="8106" spans="1:7" x14ac:dyDescent="0.25">
      <c r="A8106" s="14"/>
      <c r="B8106" s="14"/>
      <c r="C8106" s="14"/>
      <c r="D8106" s="9" t="e">
        <f>VLOOKUP(A8106,mappings!$D$1:$F$240,3,FALSE)</f>
        <v>#N/A</v>
      </c>
      <c r="E8106" s="9" t="e">
        <f>IF(ISBLANK(A8106),#N/A,VLOOKUP(B8106,mappings!$A$1:$B$152,2,FALSE))</f>
        <v>#N/A</v>
      </c>
      <c r="F8106" s="13">
        <f>IF(OR(ISNA(D8106),ISNA(E8106)),0,C8106*VLOOKUP(D8106&amp;E8106,reference_cepidc!$C$1:$H$381,6,FALSE))</f>
        <v>0</v>
      </c>
      <c r="G8106" s="13">
        <f>IF(OR(ISNA(D8106),ISNA(E8106)),0,C8106*VLOOKUP(D8106&amp;E8106,reference_snds!$C$1:$D$406,2,FALSE))</f>
        <v>0</v>
      </c>
    </row>
    <row r="8107" spans="1:7" x14ac:dyDescent="0.25">
      <c r="A8107" s="14"/>
      <c r="B8107" s="14"/>
      <c r="C8107" s="14"/>
      <c r="D8107" s="9" t="e">
        <f>VLOOKUP(A8107,mappings!$D$1:$F$240,3,FALSE)</f>
        <v>#N/A</v>
      </c>
      <c r="E8107" s="9" t="e">
        <f>IF(ISBLANK(A8107),#N/A,VLOOKUP(B8107,mappings!$A$1:$B$152,2,FALSE))</f>
        <v>#N/A</v>
      </c>
      <c r="F8107" s="13">
        <f>IF(OR(ISNA(D8107),ISNA(E8107)),0,C8107*VLOOKUP(D8107&amp;E8107,reference_cepidc!$C$1:$H$381,6,FALSE))</f>
        <v>0</v>
      </c>
      <c r="G8107" s="13">
        <f>IF(OR(ISNA(D8107),ISNA(E8107)),0,C8107*VLOOKUP(D8107&amp;E8107,reference_snds!$C$1:$D$406,2,FALSE))</f>
        <v>0</v>
      </c>
    </row>
    <row r="8108" spans="1:7" x14ac:dyDescent="0.25">
      <c r="A8108" s="14"/>
      <c r="B8108" s="14"/>
      <c r="C8108" s="14"/>
      <c r="D8108" s="9" t="e">
        <f>VLOOKUP(A8108,mappings!$D$1:$F$240,3,FALSE)</f>
        <v>#N/A</v>
      </c>
      <c r="E8108" s="9" t="e">
        <f>IF(ISBLANK(A8108),#N/A,VLOOKUP(B8108,mappings!$A$1:$B$152,2,FALSE))</f>
        <v>#N/A</v>
      </c>
      <c r="F8108" s="13">
        <f>IF(OR(ISNA(D8108),ISNA(E8108)),0,C8108*VLOOKUP(D8108&amp;E8108,reference_cepidc!$C$1:$H$381,6,FALSE))</f>
        <v>0</v>
      </c>
      <c r="G8108" s="13">
        <f>IF(OR(ISNA(D8108),ISNA(E8108)),0,C8108*VLOOKUP(D8108&amp;E8108,reference_snds!$C$1:$D$406,2,FALSE))</f>
        <v>0</v>
      </c>
    </row>
    <row r="8109" spans="1:7" x14ac:dyDescent="0.25">
      <c r="A8109" s="14"/>
      <c r="B8109" s="14"/>
      <c r="C8109" s="14"/>
      <c r="D8109" s="9" t="e">
        <f>VLOOKUP(A8109,mappings!$D$1:$F$240,3,FALSE)</f>
        <v>#N/A</v>
      </c>
      <c r="E8109" s="9" t="e">
        <f>IF(ISBLANK(A8109),#N/A,VLOOKUP(B8109,mappings!$A$1:$B$152,2,FALSE))</f>
        <v>#N/A</v>
      </c>
      <c r="F8109" s="13">
        <f>IF(OR(ISNA(D8109),ISNA(E8109)),0,C8109*VLOOKUP(D8109&amp;E8109,reference_cepidc!$C$1:$H$381,6,FALSE))</f>
        <v>0</v>
      </c>
      <c r="G8109" s="13">
        <f>IF(OR(ISNA(D8109),ISNA(E8109)),0,C8109*VLOOKUP(D8109&amp;E8109,reference_snds!$C$1:$D$406,2,FALSE))</f>
        <v>0</v>
      </c>
    </row>
    <row r="8110" spans="1:7" x14ac:dyDescent="0.25">
      <c r="A8110" s="14"/>
      <c r="B8110" s="14"/>
      <c r="C8110" s="14"/>
      <c r="D8110" s="9" t="e">
        <f>VLOOKUP(A8110,mappings!$D$1:$F$240,3,FALSE)</f>
        <v>#N/A</v>
      </c>
      <c r="E8110" s="9" t="e">
        <f>IF(ISBLANK(A8110),#N/A,VLOOKUP(B8110,mappings!$A$1:$B$152,2,FALSE))</f>
        <v>#N/A</v>
      </c>
      <c r="F8110" s="13">
        <f>IF(OR(ISNA(D8110),ISNA(E8110)),0,C8110*VLOOKUP(D8110&amp;E8110,reference_cepidc!$C$1:$H$381,6,FALSE))</f>
        <v>0</v>
      </c>
      <c r="G8110" s="13">
        <f>IF(OR(ISNA(D8110),ISNA(E8110)),0,C8110*VLOOKUP(D8110&amp;E8110,reference_snds!$C$1:$D$406,2,FALSE))</f>
        <v>0</v>
      </c>
    </row>
    <row r="8111" spans="1:7" x14ac:dyDescent="0.25">
      <c r="A8111" s="14"/>
      <c r="B8111" s="14"/>
      <c r="C8111" s="14"/>
      <c r="D8111" s="9" t="e">
        <f>VLOOKUP(A8111,mappings!$D$1:$F$240,3,FALSE)</f>
        <v>#N/A</v>
      </c>
      <c r="E8111" s="9" t="e">
        <f>IF(ISBLANK(A8111),#N/A,VLOOKUP(B8111,mappings!$A$1:$B$152,2,FALSE))</f>
        <v>#N/A</v>
      </c>
      <c r="F8111" s="13">
        <f>IF(OR(ISNA(D8111),ISNA(E8111)),0,C8111*VLOOKUP(D8111&amp;E8111,reference_cepidc!$C$1:$H$381,6,FALSE))</f>
        <v>0</v>
      </c>
      <c r="G8111" s="13">
        <f>IF(OR(ISNA(D8111),ISNA(E8111)),0,C8111*VLOOKUP(D8111&amp;E8111,reference_snds!$C$1:$D$406,2,FALSE))</f>
        <v>0</v>
      </c>
    </row>
    <row r="8112" spans="1:7" x14ac:dyDescent="0.25">
      <c r="A8112" s="14"/>
      <c r="B8112" s="14"/>
      <c r="C8112" s="14"/>
      <c r="D8112" s="9" t="e">
        <f>VLOOKUP(A8112,mappings!$D$1:$F$240,3,FALSE)</f>
        <v>#N/A</v>
      </c>
      <c r="E8112" s="9" t="e">
        <f>IF(ISBLANK(A8112),#N/A,VLOOKUP(B8112,mappings!$A$1:$B$152,2,FALSE))</f>
        <v>#N/A</v>
      </c>
      <c r="F8112" s="13">
        <f>IF(OR(ISNA(D8112),ISNA(E8112)),0,C8112*VLOOKUP(D8112&amp;E8112,reference_cepidc!$C$1:$H$381,6,FALSE))</f>
        <v>0</v>
      </c>
      <c r="G8112" s="13">
        <f>IF(OR(ISNA(D8112),ISNA(E8112)),0,C8112*VLOOKUP(D8112&amp;E8112,reference_snds!$C$1:$D$406,2,FALSE))</f>
        <v>0</v>
      </c>
    </row>
    <row r="8113" spans="1:7" x14ac:dyDescent="0.25">
      <c r="A8113" s="14"/>
      <c r="B8113" s="14"/>
      <c r="C8113" s="14"/>
      <c r="D8113" s="9" t="e">
        <f>VLOOKUP(A8113,mappings!$D$1:$F$240,3,FALSE)</f>
        <v>#N/A</v>
      </c>
      <c r="E8113" s="9" t="e">
        <f>IF(ISBLANK(A8113),#N/A,VLOOKUP(B8113,mappings!$A$1:$B$152,2,FALSE))</f>
        <v>#N/A</v>
      </c>
      <c r="F8113" s="13">
        <f>IF(OR(ISNA(D8113),ISNA(E8113)),0,C8113*VLOOKUP(D8113&amp;E8113,reference_cepidc!$C$1:$H$381,6,FALSE))</f>
        <v>0</v>
      </c>
      <c r="G8113" s="13">
        <f>IF(OR(ISNA(D8113),ISNA(E8113)),0,C8113*VLOOKUP(D8113&amp;E8113,reference_snds!$C$1:$D$406,2,FALSE))</f>
        <v>0</v>
      </c>
    </row>
    <row r="8114" spans="1:7" x14ac:dyDescent="0.25">
      <c r="A8114" s="14"/>
      <c r="B8114" s="14"/>
      <c r="C8114" s="14"/>
      <c r="D8114" s="9" t="e">
        <f>VLOOKUP(A8114,mappings!$D$1:$F$240,3,FALSE)</f>
        <v>#N/A</v>
      </c>
      <c r="E8114" s="9" t="e">
        <f>IF(ISBLANK(A8114),#N/A,VLOOKUP(B8114,mappings!$A$1:$B$152,2,FALSE))</f>
        <v>#N/A</v>
      </c>
      <c r="F8114" s="13">
        <f>IF(OR(ISNA(D8114),ISNA(E8114)),0,C8114*VLOOKUP(D8114&amp;E8114,reference_cepidc!$C$1:$H$381,6,FALSE))</f>
        <v>0</v>
      </c>
      <c r="G8114" s="13">
        <f>IF(OR(ISNA(D8114),ISNA(E8114)),0,C8114*VLOOKUP(D8114&amp;E8114,reference_snds!$C$1:$D$406,2,FALSE))</f>
        <v>0</v>
      </c>
    </row>
    <row r="8115" spans="1:7" x14ac:dyDescent="0.25">
      <c r="A8115" s="14"/>
      <c r="B8115" s="14"/>
      <c r="C8115" s="14"/>
      <c r="D8115" s="9" t="e">
        <f>VLOOKUP(A8115,mappings!$D$1:$F$240,3,FALSE)</f>
        <v>#N/A</v>
      </c>
      <c r="E8115" s="9" t="e">
        <f>IF(ISBLANK(A8115),#N/A,VLOOKUP(B8115,mappings!$A$1:$B$152,2,FALSE))</f>
        <v>#N/A</v>
      </c>
      <c r="F8115" s="13">
        <f>IF(OR(ISNA(D8115),ISNA(E8115)),0,C8115*VLOOKUP(D8115&amp;E8115,reference_cepidc!$C$1:$H$381,6,FALSE))</f>
        <v>0</v>
      </c>
      <c r="G8115" s="13">
        <f>IF(OR(ISNA(D8115),ISNA(E8115)),0,C8115*VLOOKUP(D8115&amp;E8115,reference_snds!$C$1:$D$406,2,FALSE))</f>
        <v>0</v>
      </c>
    </row>
    <row r="8116" spans="1:7" x14ac:dyDescent="0.25">
      <c r="A8116" s="14"/>
      <c r="B8116" s="14"/>
      <c r="C8116" s="14"/>
      <c r="D8116" s="9" t="e">
        <f>VLOOKUP(A8116,mappings!$D$1:$F$240,3,FALSE)</f>
        <v>#N/A</v>
      </c>
      <c r="E8116" s="9" t="e">
        <f>IF(ISBLANK(A8116),#N/A,VLOOKUP(B8116,mappings!$A$1:$B$152,2,FALSE))</f>
        <v>#N/A</v>
      </c>
      <c r="F8116" s="13">
        <f>IF(OR(ISNA(D8116),ISNA(E8116)),0,C8116*VLOOKUP(D8116&amp;E8116,reference_cepidc!$C$1:$H$381,6,FALSE))</f>
        <v>0</v>
      </c>
      <c r="G8116" s="13">
        <f>IF(OR(ISNA(D8116),ISNA(E8116)),0,C8116*VLOOKUP(D8116&amp;E8116,reference_snds!$C$1:$D$406,2,FALSE))</f>
        <v>0</v>
      </c>
    </row>
    <row r="8117" spans="1:7" x14ac:dyDescent="0.25">
      <c r="A8117" s="14"/>
      <c r="B8117" s="14"/>
      <c r="C8117" s="14"/>
      <c r="D8117" s="9" t="e">
        <f>VLOOKUP(A8117,mappings!$D$1:$F$240,3,FALSE)</f>
        <v>#N/A</v>
      </c>
      <c r="E8117" s="9" t="e">
        <f>IF(ISBLANK(A8117),#N/A,VLOOKUP(B8117,mappings!$A$1:$B$152,2,FALSE))</f>
        <v>#N/A</v>
      </c>
      <c r="F8117" s="13">
        <f>IF(OR(ISNA(D8117),ISNA(E8117)),0,C8117*VLOOKUP(D8117&amp;E8117,reference_cepidc!$C$1:$H$381,6,FALSE))</f>
        <v>0</v>
      </c>
      <c r="G8117" s="13">
        <f>IF(OR(ISNA(D8117),ISNA(E8117)),0,C8117*VLOOKUP(D8117&amp;E8117,reference_snds!$C$1:$D$406,2,FALSE))</f>
        <v>0</v>
      </c>
    </row>
    <row r="8118" spans="1:7" x14ac:dyDescent="0.25">
      <c r="A8118" s="14"/>
      <c r="B8118" s="14"/>
      <c r="C8118" s="14"/>
      <c r="D8118" s="9" t="e">
        <f>VLOOKUP(A8118,mappings!$D$1:$F$240,3,FALSE)</f>
        <v>#N/A</v>
      </c>
      <c r="E8118" s="9" t="e">
        <f>IF(ISBLANK(A8118),#N/A,VLOOKUP(B8118,mappings!$A$1:$B$152,2,FALSE))</f>
        <v>#N/A</v>
      </c>
      <c r="F8118" s="13">
        <f>IF(OR(ISNA(D8118),ISNA(E8118)),0,C8118*VLOOKUP(D8118&amp;E8118,reference_cepidc!$C$1:$H$381,6,FALSE))</f>
        <v>0</v>
      </c>
      <c r="G8118" s="13">
        <f>IF(OR(ISNA(D8118),ISNA(E8118)),0,C8118*VLOOKUP(D8118&amp;E8118,reference_snds!$C$1:$D$406,2,FALSE))</f>
        <v>0</v>
      </c>
    </row>
    <row r="8119" spans="1:7" x14ac:dyDescent="0.25">
      <c r="A8119" s="14"/>
      <c r="B8119" s="14"/>
      <c r="C8119" s="14"/>
      <c r="D8119" s="9" t="e">
        <f>VLOOKUP(A8119,mappings!$D$1:$F$240,3,FALSE)</f>
        <v>#N/A</v>
      </c>
      <c r="E8119" s="9" t="e">
        <f>IF(ISBLANK(A8119),#N/A,VLOOKUP(B8119,mappings!$A$1:$B$152,2,FALSE))</f>
        <v>#N/A</v>
      </c>
      <c r="F8119" s="13">
        <f>IF(OR(ISNA(D8119),ISNA(E8119)),0,C8119*VLOOKUP(D8119&amp;E8119,reference_cepidc!$C$1:$H$381,6,FALSE))</f>
        <v>0</v>
      </c>
      <c r="G8119" s="13">
        <f>IF(OR(ISNA(D8119),ISNA(E8119)),0,C8119*VLOOKUP(D8119&amp;E8119,reference_snds!$C$1:$D$406,2,FALSE))</f>
        <v>0</v>
      </c>
    </row>
    <row r="8120" spans="1:7" x14ac:dyDescent="0.25">
      <c r="A8120" s="14"/>
      <c r="B8120" s="14"/>
      <c r="C8120" s="14"/>
      <c r="D8120" s="9" t="e">
        <f>VLOOKUP(A8120,mappings!$D$1:$F$240,3,FALSE)</f>
        <v>#N/A</v>
      </c>
      <c r="E8120" s="9" t="e">
        <f>IF(ISBLANK(A8120),#N/A,VLOOKUP(B8120,mappings!$A$1:$B$152,2,FALSE))</f>
        <v>#N/A</v>
      </c>
      <c r="F8120" s="13">
        <f>IF(OR(ISNA(D8120),ISNA(E8120)),0,C8120*VLOOKUP(D8120&amp;E8120,reference_cepidc!$C$1:$H$381,6,FALSE))</f>
        <v>0</v>
      </c>
      <c r="G8120" s="13">
        <f>IF(OR(ISNA(D8120),ISNA(E8120)),0,C8120*VLOOKUP(D8120&amp;E8120,reference_snds!$C$1:$D$406,2,FALSE))</f>
        <v>0</v>
      </c>
    </row>
    <row r="8121" spans="1:7" x14ac:dyDescent="0.25">
      <c r="A8121" s="14"/>
      <c r="B8121" s="14"/>
      <c r="C8121" s="14"/>
      <c r="D8121" s="9" t="e">
        <f>VLOOKUP(A8121,mappings!$D$1:$F$240,3,FALSE)</f>
        <v>#N/A</v>
      </c>
      <c r="E8121" s="9" t="e">
        <f>IF(ISBLANK(A8121),#N/A,VLOOKUP(B8121,mappings!$A$1:$B$152,2,FALSE))</f>
        <v>#N/A</v>
      </c>
      <c r="F8121" s="13">
        <f>IF(OR(ISNA(D8121),ISNA(E8121)),0,C8121*VLOOKUP(D8121&amp;E8121,reference_cepidc!$C$1:$H$381,6,FALSE))</f>
        <v>0</v>
      </c>
      <c r="G8121" s="13">
        <f>IF(OR(ISNA(D8121),ISNA(E8121)),0,C8121*VLOOKUP(D8121&amp;E8121,reference_snds!$C$1:$D$406,2,FALSE))</f>
        <v>0</v>
      </c>
    </row>
    <row r="8122" spans="1:7" x14ac:dyDescent="0.25">
      <c r="A8122" s="14"/>
      <c r="B8122" s="14"/>
      <c r="C8122" s="14"/>
      <c r="D8122" s="9" t="e">
        <f>VLOOKUP(A8122,mappings!$D$1:$F$240,3,FALSE)</f>
        <v>#N/A</v>
      </c>
      <c r="E8122" s="9" t="e">
        <f>IF(ISBLANK(A8122),#N/A,VLOOKUP(B8122,mappings!$A$1:$B$152,2,FALSE))</f>
        <v>#N/A</v>
      </c>
      <c r="F8122" s="13">
        <f>IF(OR(ISNA(D8122),ISNA(E8122)),0,C8122*VLOOKUP(D8122&amp;E8122,reference_cepidc!$C$1:$H$381,6,FALSE))</f>
        <v>0</v>
      </c>
      <c r="G8122" s="13">
        <f>IF(OR(ISNA(D8122),ISNA(E8122)),0,C8122*VLOOKUP(D8122&amp;E8122,reference_snds!$C$1:$D$406,2,FALSE))</f>
        <v>0</v>
      </c>
    </row>
    <row r="8123" spans="1:7" x14ac:dyDescent="0.25">
      <c r="A8123" s="14"/>
      <c r="B8123" s="14"/>
      <c r="C8123" s="14"/>
      <c r="D8123" s="9" t="e">
        <f>VLOOKUP(A8123,mappings!$D$1:$F$240,3,FALSE)</f>
        <v>#N/A</v>
      </c>
      <c r="E8123" s="9" t="e">
        <f>IF(ISBLANK(A8123),#N/A,VLOOKUP(B8123,mappings!$A$1:$B$152,2,FALSE))</f>
        <v>#N/A</v>
      </c>
      <c r="F8123" s="13">
        <f>IF(OR(ISNA(D8123),ISNA(E8123)),0,C8123*VLOOKUP(D8123&amp;E8123,reference_cepidc!$C$1:$H$381,6,FALSE))</f>
        <v>0</v>
      </c>
      <c r="G8123" s="13">
        <f>IF(OR(ISNA(D8123),ISNA(E8123)),0,C8123*VLOOKUP(D8123&amp;E8123,reference_snds!$C$1:$D$406,2,FALSE))</f>
        <v>0</v>
      </c>
    </row>
    <row r="8124" spans="1:7" x14ac:dyDescent="0.25">
      <c r="A8124" s="14"/>
      <c r="B8124" s="14"/>
      <c r="C8124" s="14"/>
      <c r="D8124" s="9" t="e">
        <f>VLOOKUP(A8124,mappings!$D$1:$F$240,3,FALSE)</f>
        <v>#N/A</v>
      </c>
      <c r="E8124" s="9" t="e">
        <f>IF(ISBLANK(A8124),#N/A,VLOOKUP(B8124,mappings!$A$1:$B$152,2,FALSE))</f>
        <v>#N/A</v>
      </c>
      <c r="F8124" s="13">
        <f>IF(OR(ISNA(D8124),ISNA(E8124)),0,C8124*VLOOKUP(D8124&amp;E8124,reference_cepidc!$C$1:$H$381,6,FALSE))</f>
        <v>0</v>
      </c>
      <c r="G8124" s="13">
        <f>IF(OR(ISNA(D8124),ISNA(E8124)),0,C8124*VLOOKUP(D8124&amp;E8124,reference_snds!$C$1:$D$406,2,FALSE))</f>
        <v>0</v>
      </c>
    </row>
    <row r="8125" spans="1:7" x14ac:dyDescent="0.25">
      <c r="A8125" s="14"/>
      <c r="B8125" s="14"/>
      <c r="C8125" s="14"/>
      <c r="D8125" s="9" t="e">
        <f>VLOOKUP(A8125,mappings!$D$1:$F$240,3,FALSE)</f>
        <v>#N/A</v>
      </c>
      <c r="E8125" s="9" t="e">
        <f>IF(ISBLANK(A8125),#N/A,VLOOKUP(B8125,mappings!$A$1:$B$152,2,FALSE))</f>
        <v>#N/A</v>
      </c>
      <c r="F8125" s="13">
        <f>IF(OR(ISNA(D8125),ISNA(E8125)),0,C8125*VLOOKUP(D8125&amp;E8125,reference_cepidc!$C$1:$H$381,6,FALSE))</f>
        <v>0</v>
      </c>
      <c r="G8125" s="13">
        <f>IF(OR(ISNA(D8125),ISNA(E8125)),0,C8125*VLOOKUP(D8125&amp;E8125,reference_snds!$C$1:$D$406,2,FALSE))</f>
        <v>0</v>
      </c>
    </row>
    <row r="8126" spans="1:7" x14ac:dyDescent="0.25">
      <c r="A8126" s="14"/>
      <c r="B8126" s="14"/>
      <c r="C8126" s="14"/>
      <c r="D8126" s="9" t="e">
        <f>VLOOKUP(A8126,mappings!$D$1:$F$240,3,FALSE)</f>
        <v>#N/A</v>
      </c>
      <c r="E8126" s="9" t="e">
        <f>IF(ISBLANK(A8126),#N/A,VLOOKUP(B8126,mappings!$A$1:$B$152,2,FALSE))</f>
        <v>#N/A</v>
      </c>
      <c r="F8126" s="13">
        <f>IF(OR(ISNA(D8126),ISNA(E8126)),0,C8126*VLOOKUP(D8126&amp;E8126,reference_cepidc!$C$1:$H$381,6,FALSE))</f>
        <v>0</v>
      </c>
      <c r="G8126" s="13">
        <f>IF(OR(ISNA(D8126),ISNA(E8126)),0,C8126*VLOOKUP(D8126&amp;E8126,reference_snds!$C$1:$D$406,2,FALSE))</f>
        <v>0</v>
      </c>
    </row>
    <row r="8127" spans="1:7" x14ac:dyDescent="0.25">
      <c r="A8127" s="14"/>
      <c r="B8127" s="14"/>
      <c r="C8127" s="14"/>
      <c r="D8127" s="9" t="e">
        <f>VLOOKUP(A8127,mappings!$D$1:$F$240,3,FALSE)</f>
        <v>#N/A</v>
      </c>
      <c r="E8127" s="9" t="e">
        <f>IF(ISBLANK(A8127),#N/A,VLOOKUP(B8127,mappings!$A$1:$B$152,2,FALSE))</f>
        <v>#N/A</v>
      </c>
      <c r="F8127" s="13">
        <f>IF(OR(ISNA(D8127),ISNA(E8127)),0,C8127*VLOOKUP(D8127&amp;E8127,reference_cepidc!$C$1:$H$381,6,FALSE))</f>
        <v>0</v>
      </c>
      <c r="G8127" s="13">
        <f>IF(OR(ISNA(D8127),ISNA(E8127)),0,C8127*VLOOKUP(D8127&amp;E8127,reference_snds!$C$1:$D$406,2,FALSE))</f>
        <v>0</v>
      </c>
    </row>
    <row r="8128" spans="1:7" x14ac:dyDescent="0.25">
      <c r="A8128" s="14"/>
      <c r="B8128" s="14"/>
      <c r="C8128" s="14"/>
      <c r="D8128" s="9" t="e">
        <f>VLOOKUP(A8128,mappings!$D$1:$F$240,3,FALSE)</f>
        <v>#N/A</v>
      </c>
      <c r="E8128" s="9" t="e">
        <f>IF(ISBLANK(A8128),#N/A,VLOOKUP(B8128,mappings!$A$1:$B$152,2,FALSE))</f>
        <v>#N/A</v>
      </c>
      <c r="F8128" s="13">
        <f>IF(OR(ISNA(D8128),ISNA(E8128)),0,C8128*VLOOKUP(D8128&amp;E8128,reference_cepidc!$C$1:$H$381,6,FALSE))</f>
        <v>0</v>
      </c>
      <c r="G8128" s="13">
        <f>IF(OR(ISNA(D8128),ISNA(E8128)),0,C8128*VLOOKUP(D8128&amp;E8128,reference_snds!$C$1:$D$406,2,FALSE))</f>
        <v>0</v>
      </c>
    </row>
    <row r="8129" spans="1:7" x14ac:dyDescent="0.25">
      <c r="A8129" s="14"/>
      <c r="B8129" s="14"/>
      <c r="C8129" s="14"/>
      <c r="D8129" s="9" t="e">
        <f>VLOOKUP(A8129,mappings!$D$1:$F$240,3,FALSE)</f>
        <v>#N/A</v>
      </c>
      <c r="E8129" s="9" t="e">
        <f>IF(ISBLANK(A8129),#N/A,VLOOKUP(B8129,mappings!$A$1:$B$152,2,FALSE))</f>
        <v>#N/A</v>
      </c>
      <c r="F8129" s="13">
        <f>IF(OR(ISNA(D8129),ISNA(E8129)),0,C8129*VLOOKUP(D8129&amp;E8129,reference_cepidc!$C$1:$H$381,6,FALSE))</f>
        <v>0</v>
      </c>
      <c r="G8129" s="13">
        <f>IF(OR(ISNA(D8129),ISNA(E8129)),0,C8129*VLOOKUP(D8129&amp;E8129,reference_snds!$C$1:$D$406,2,FALSE))</f>
        <v>0</v>
      </c>
    </row>
    <row r="8130" spans="1:7" x14ac:dyDescent="0.25">
      <c r="A8130" s="14"/>
      <c r="B8130" s="14"/>
      <c r="C8130" s="14"/>
      <c r="D8130" s="9" t="e">
        <f>VLOOKUP(A8130,mappings!$D$1:$F$240,3,FALSE)</f>
        <v>#N/A</v>
      </c>
      <c r="E8130" s="9" t="e">
        <f>IF(ISBLANK(A8130),#N/A,VLOOKUP(B8130,mappings!$A$1:$B$152,2,FALSE))</f>
        <v>#N/A</v>
      </c>
      <c r="F8130" s="13">
        <f>IF(OR(ISNA(D8130),ISNA(E8130)),0,C8130*VLOOKUP(D8130&amp;E8130,reference_cepidc!$C$1:$H$381,6,FALSE))</f>
        <v>0</v>
      </c>
      <c r="G8130" s="13">
        <f>IF(OR(ISNA(D8130),ISNA(E8130)),0,C8130*VLOOKUP(D8130&amp;E8130,reference_snds!$C$1:$D$406,2,FALSE))</f>
        <v>0</v>
      </c>
    </row>
    <row r="8131" spans="1:7" x14ac:dyDescent="0.25">
      <c r="A8131" s="14"/>
      <c r="B8131" s="14"/>
      <c r="C8131" s="14"/>
      <c r="D8131" s="9" t="e">
        <f>VLOOKUP(A8131,mappings!$D$1:$F$240,3,FALSE)</f>
        <v>#N/A</v>
      </c>
      <c r="E8131" s="9" t="e">
        <f>IF(ISBLANK(A8131),#N/A,VLOOKUP(B8131,mappings!$A$1:$B$152,2,FALSE))</f>
        <v>#N/A</v>
      </c>
      <c r="F8131" s="13">
        <f>IF(OR(ISNA(D8131),ISNA(E8131)),0,C8131*VLOOKUP(D8131&amp;E8131,reference_cepidc!$C$1:$H$381,6,FALSE))</f>
        <v>0</v>
      </c>
      <c r="G8131" s="13">
        <f>IF(OR(ISNA(D8131),ISNA(E8131)),0,C8131*VLOOKUP(D8131&amp;E8131,reference_snds!$C$1:$D$406,2,FALSE))</f>
        <v>0</v>
      </c>
    </row>
    <row r="8132" spans="1:7" x14ac:dyDescent="0.25">
      <c r="A8132" s="14"/>
      <c r="B8132" s="14"/>
      <c r="C8132" s="14"/>
      <c r="D8132" s="9" t="e">
        <f>VLOOKUP(A8132,mappings!$D$1:$F$240,3,FALSE)</f>
        <v>#N/A</v>
      </c>
      <c r="E8132" s="9" t="e">
        <f>IF(ISBLANK(A8132),#N/A,VLOOKUP(B8132,mappings!$A$1:$B$152,2,FALSE))</f>
        <v>#N/A</v>
      </c>
      <c r="F8132" s="13">
        <f>IF(OR(ISNA(D8132),ISNA(E8132)),0,C8132*VLOOKUP(D8132&amp;E8132,reference_cepidc!$C$1:$H$381,6,FALSE))</f>
        <v>0</v>
      </c>
      <c r="G8132" s="13">
        <f>IF(OR(ISNA(D8132),ISNA(E8132)),0,C8132*VLOOKUP(D8132&amp;E8132,reference_snds!$C$1:$D$406,2,FALSE))</f>
        <v>0</v>
      </c>
    </row>
    <row r="8133" spans="1:7" x14ac:dyDescent="0.25">
      <c r="A8133" s="14"/>
      <c r="B8133" s="14"/>
      <c r="C8133" s="14"/>
      <c r="D8133" s="9" t="e">
        <f>VLOOKUP(A8133,mappings!$D$1:$F$240,3,FALSE)</f>
        <v>#N/A</v>
      </c>
      <c r="E8133" s="9" t="e">
        <f>IF(ISBLANK(A8133),#N/A,VLOOKUP(B8133,mappings!$A$1:$B$152,2,FALSE))</f>
        <v>#N/A</v>
      </c>
      <c r="F8133" s="13">
        <f>IF(OR(ISNA(D8133),ISNA(E8133)),0,C8133*VLOOKUP(D8133&amp;E8133,reference_cepidc!$C$1:$H$381,6,FALSE))</f>
        <v>0</v>
      </c>
      <c r="G8133" s="13">
        <f>IF(OR(ISNA(D8133),ISNA(E8133)),0,C8133*VLOOKUP(D8133&amp;E8133,reference_snds!$C$1:$D$406,2,FALSE))</f>
        <v>0</v>
      </c>
    </row>
    <row r="8134" spans="1:7" x14ac:dyDescent="0.25">
      <c r="A8134" s="14"/>
      <c r="B8134" s="14"/>
      <c r="C8134" s="14"/>
      <c r="D8134" s="9" t="e">
        <f>VLOOKUP(A8134,mappings!$D$1:$F$240,3,FALSE)</f>
        <v>#N/A</v>
      </c>
      <c r="E8134" s="9" t="e">
        <f>IF(ISBLANK(A8134),#N/A,VLOOKUP(B8134,mappings!$A$1:$B$152,2,FALSE))</f>
        <v>#N/A</v>
      </c>
      <c r="F8134" s="13">
        <f>IF(OR(ISNA(D8134),ISNA(E8134)),0,C8134*VLOOKUP(D8134&amp;E8134,reference_cepidc!$C$1:$H$381,6,FALSE))</f>
        <v>0</v>
      </c>
      <c r="G8134" s="13">
        <f>IF(OR(ISNA(D8134),ISNA(E8134)),0,C8134*VLOOKUP(D8134&amp;E8134,reference_snds!$C$1:$D$406,2,FALSE))</f>
        <v>0</v>
      </c>
    </row>
    <row r="8135" spans="1:7" x14ac:dyDescent="0.25">
      <c r="A8135" s="14"/>
      <c r="B8135" s="14"/>
      <c r="C8135" s="14"/>
      <c r="D8135" s="9" t="e">
        <f>VLOOKUP(A8135,mappings!$D$1:$F$240,3,FALSE)</f>
        <v>#N/A</v>
      </c>
      <c r="E8135" s="9" t="e">
        <f>IF(ISBLANK(A8135),#N/A,VLOOKUP(B8135,mappings!$A$1:$B$152,2,FALSE))</f>
        <v>#N/A</v>
      </c>
      <c r="F8135" s="13">
        <f>IF(OR(ISNA(D8135),ISNA(E8135)),0,C8135*VLOOKUP(D8135&amp;E8135,reference_cepidc!$C$1:$H$381,6,FALSE))</f>
        <v>0</v>
      </c>
      <c r="G8135" s="13">
        <f>IF(OR(ISNA(D8135),ISNA(E8135)),0,C8135*VLOOKUP(D8135&amp;E8135,reference_snds!$C$1:$D$406,2,FALSE))</f>
        <v>0</v>
      </c>
    </row>
    <row r="8136" spans="1:7" x14ac:dyDescent="0.25">
      <c r="A8136" s="14"/>
      <c r="B8136" s="14"/>
      <c r="C8136" s="14"/>
      <c r="D8136" s="9" t="e">
        <f>VLOOKUP(A8136,mappings!$D$1:$F$240,3,FALSE)</f>
        <v>#N/A</v>
      </c>
      <c r="E8136" s="9" t="e">
        <f>IF(ISBLANK(A8136),#N/A,VLOOKUP(B8136,mappings!$A$1:$B$152,2,FALSE))</f>
        <v>#N/A</v>
      </c>
      <c r="F8136" s="13">
        <f>IF(OR(ISNA(D8136),ISNA(E8136)),0,C8136*VLOOKUP(D8136&amp;E8136,reference_cepidc!$C$1:$H$381,6,FALSE))</f>
        <v>0</v>
      </c>
      <c r="G8136" s="13">
        <f>IF(OR(ISNA(D8136),ISNA(E8136)),0,C8136*VLOOKUP(D8136&amp;E8136,reference_snds!$C$1:$D$406,2,FALSE))</f>
        <v>0</v>
      </c>
    </row>
    <row r="8137" spans="1:7" x14ac:dyDescent="0.25">
      <c r="A8137" s="14"/>
      <c r="B8137" s="14"/>
      <c r="C8137" s="14"/>
      <c r="D8137" s="9" t="e">
        <f>VLOOKUP(A8137,mappings!$D$1:$F$240,3,FALSE)</f>
        <v>#N/A</v>
      </c>
      <c r="E8137" s="9" t="e">
        <f>IF(ISBLANK(A8137),#N/A,VLOOKUP(B8137,mappings!$A$1:$B$152,2,FALSE))</f>
        <v>#N/A</v>
      </c>
      <c r="F8137" s="13">
        <f>IF(OR(ISNA(D8137),ISNA(E8137)),0,C8137*VLOOKUP(D8137&amp;E8137,reference_cepidc!$C$1:$H$381,6,FALSE))</f>
        <v>0</v>
      </c>
      <c r="G8137" s="13">
        <f>IF(OR(ISNA(D8137),ISNA(E8137)),0,C8137*VLOOKUP(D8137&amp;E8137,reference_snds!$C$1:$D$406,2,FALSE))</f>
        <v>0</v>
      </c>
    </row>
    <row r="8138" spans="1:7" x14ac:dyDescent="0.25">
      <c r="A8138" s="14"/>
      <c r="B8138" s="14"/>
      <c r="C8138" s="14"/>
      <c r="D8138" s="9" t="e">
        <f>VLOOKUP(A8138,mappings!$D$1:$F$240,3,FALSE)</f>
        <v>#N/A</v>
      </c>
      <c r="E8138" s="9" t="e">
        <f>IF(ISBLANK(A8138),#N/A,VLOOKUP(B8138,mappings!$A$1:$B$152,2,FALSE))</f>
        <v>#N/A</v>
      </c>
      <c r="F8138" s="13">
        <f>IF(OR(ISNA(D8138),ISNA(E8138)),0,C8138*VLOOKUP(D8138&amp;E8138,reference_cepidc!$C$1:$H$381,6,FALSE))</f>
        <v>0</v>
      </c>
      <c r="G8138" s="13">
        <f>IF(OR(ISNA(D8138),ISNA(E8138)),0,C8138*VLOOKUP(D8138&amp;E8138,reference_snds!$C$1:$D$406,2,FALSE))</f>
        <v>0</v>
      </c>
    </row>
    <row r="8139" spans="1:7" x14ac:dyDescent="0.25">
      <c r="A8139" s="14"/>
      <c r="B8139" s="14"/>
      <c r="C8139" s="14"/>
      <c r="D8139" s="9" t="e">
        <f>VLOOKUP(A8139,mappings!$D$1:$F$240,3,FALSE)</f>
        <v>#N/A</v>
      </c>
      <c r="E8139" s="9" t="e">
        <f>IF(ISBLANK(A8139),#N/A,VLOOKUP(B8139,mappings!$A$1:$B$152,2,FALSE))</f>
        <v>#N/A</v>
      </c>
      <c r="F8139" s="13">
        <f>IF(OR(ISNA(D8139),ISNA(E8139)),0,C8139*VLOOKUP(D8139&amp;E8139,reference_cepidc!$C$1:$H$381,6,FALSE))</f>
        <v>0</v>
      </c>
      <c r="G8139" s="13">
        <f>IF(OR(ISNA(D8139),ISNA(E8139)),0,C8139*VLOOKUP(D8139&amp;E8139,reference_snds!$C$1:$D$406,2,FALSE))</f>
        <v>0</v>
      </c>
    </row>
    <row r="8140" spans="1:7" x14ac:dyDescent="0.25">
      <c r="A8140" s="14"/>
      <c r="B8140" s="14"/>
      <c r="C8140" s="14"/>
      <c r="D8140" s="9" t="e">
        <f>VLOOKUP(A8140,mappings!$D$1:$F$240,3,FALSE)</f>
        <v>#N/A</v>
      </c>
      <c r="E8140" s="9" t="e">
        <f>IF(ISBLANK(A8140),#N/A,VLOOKUP(B8140,mappings!$A$1:$B$152,2,FALSE))</f>
        <v>#N/A</v>
      </c>
      <c r="F8140" s="13">
        <f>IF(OR(ISNA(D8140),ISNA(E8140)),0,C8140*VLOOKUP(D8140&amp;E8140,reference_cepidc!$C$1:$H$381,6,FALSE))</f>
        <v>0</v>
      </c>
      <c r="G8140" s="13">
        <f>IF(OR(ISNA(D8140),ISNA(E8140)),0,C8140*VLOOKUP(D8140&amp;E8140,reference_snds!$C$1:$D$406,2,FALSE))</f>
        <v>0</v>
      </c>
    </row>
    <row r="8141" spans="1:7" x14ac:dyDescent="0.25">
      <c r="A8141" s="14"/>
      <c r="B8141" s="14"/>
      <c r="C8141" s="14"/>
      <c r="D8141" s="9" t="e">
        <f>VLOOKUP(A8141,mappings!$D$1:$F$240,3,FALSE)</f>
        <v>#N/A</v>
      </c>
      <c r="E8141" s="9" t="e">
        <f>IF(ISBLANK(A8141),#N/A,VLOOKUP(B8141,mappings!$A$1:$B$152,2,FALSE))</f>
        <v>#N/A</v>
      </c>
      <c r="F8141" s="13">
        <f>IF(OR(ISNA(D8141),ISNA(E8141)),0,C8141*VLOOKUP(D8141&amp;E8141,reference_cepidc!$C$1:$H$381,6,FALSE))</f>
        <v>0</v>
      </c>
      <c r="G8141" s="13">
        <f>IF(OR(ISNA(D8141),ISNA(E8141)),0,C8141*VLOOKUP(D8141&amp;E8141,reference_snds!$C$1:$D$406,2,FALSE))</f>
        <v>0</v>
      </c>
    </row>
    <row r="8142" spans="1:7" x14ac:dyDescent="0.25">
      <c r="A8142" s="14"/>
      <c r="B8142" s="14"/>
      <c r="C8142" s="14"/>
      <c r="D8142" s="9" t="e">
        <f>VLOOKUP(A8142,mappings!$D$1:$F$240,3,FALSE)</f>
        <v>#N/A</v>
      </c>
      <c r="E8142" s="9" t="e">
        <f>IF(ISBLANK(A8142),#N/A,VLOOKUP(B8142,mappings!$A$1:$B$152,2,FALSE))</f>
        <v>#N/A</v>
      </c>
      <c r="F8142" s="13">
        <f>IF(OR(ISNA(D8142),ISNA(E8142)),0,C8142*VLOOKUP(D8142&amp;E8142,reference_cepidc!$C$1:$H$381,6,FALSE))</f>
        <v>0</v>
      </c>
      <c r="G8142" s="13">
        <f>IF(OR(ISNA(D8142),ISNA(E8142)),0,C8142*VLOOKUP(D8142&amp;E8142,reference_snds!$C$1:$D$406,2,FALSE))</f>
        <v>0</v>
      </c>
    </row>
    <row r="8143" spans="1:7" x14ac:dyDescent="0.25">
      <c r="A8143" s="14"/>
      <c r="B8143" s="14"/>
      <c r="C8143" s="14"/>
      <c r="D8143" s="9" t="e">
        <f>VLOOKUP(A8143,mappings!$D$1:$F$240,3,FALSE)</f>
        <v>#N/A</v>
      </c>
      <c r="E8143" s="9" t="e">
        <f>IF(ISBLANK(A8143),#N/A,VLOOKUP(B8143,mappings!$A$1:$B$152,2,FALSE))</f>
        <v>#N/A</v>
      </c>
      <c r="F8143" s="13">
        <f>IF(OR(ISNA(D8143),ISNA(E8143)),0,C8143*VLOOKUP(D8143&amp;E8143,reference_cepidc!$C$1:$H$381,6,FALSE))</f>
        <v>0</v>
      </c>
      <c r="G8143" s="13">
        <f>IF(OR(ISNA(D8143),ISNA(E8143)),0,C8143*VLOOKUP(D8143&amp;E8143,reference_snds!$C$1:$D$406,2,FALSE))</f>
        <v>0</v>
      </c>
    </row>
    <row r="8144" spans="1:7" x14ac:dyDescent="0.25">
      <c r="A8144" s="14"/>
      <c r="B8144" s="14"/>
      <c r="C8144" s="14"/>
      <c r="D8144" s="9" t="e">
        <f>VLOOKUP(A8144,mappings!$D$1:$F$240,3,FALSE)</f>
        <v>#N/A</v>
      </c>
      <c r="E8144" s="9" t="e">
        <f>IF(ISBLANK(A8144),#N/A,VLOOKUP(B8144,mappings!$A$1:$B$152,2,FALSE))</f>
        <v>#N/A</v>
      </c>
      <c r="F8144" s="13">
        <f>IF(OR(ISNA(D8144),ISNA(E8144)),0,C8144*VLOOKUP(D8144&amp;E8144,reference_cepidc!$C$1:$H$381,6,FALSE))</f>
        <v>0</v>
      </c>
      <c r="G8144" s="13">
        <f>IF(OR(ISNA(D8144),ISNA(E8144)),0,C8144*VLOOKUP(D8144&amp;E8144,reference_snds!$C$1:$D$406,2,FALSE))</f>
        <v>0</v>
      </c>
    </row>
    <row r="8145" spans="1:7" x14ac:dyDescent="0.25">
      <c r="A8145" s="14"/>
      <c r="B8145" s="14"/>
      <c r="C8145" s="14"/>
      <c r="D8145" s="9" t="e">
        <f>VLOOKUP(A8145,mappings!$D$1:$F$240,3,FALSE)</f>
        <v>#N/A</v>
      </c>
      <c r="E8145" s="9" t="e">
        <f>IF(ISBLANK(A8145),#N/A,VLOOKUP(B8145,mappings!$A$1:$B$152,2,FALSE))</f>
        <v>#N/A</v>
      </c>
      <c r="F8145" s="13">
        <f>IF(OR(ISNA(D8145),ISNA(E8145)),0,C8145*VLOOKUP(D8145&amp;E8145,reference_cepidc!$C$1:$H$381,6,FALSE))</f>
        <v>0</v>
      </c>
      <c r="G8145" s="13">
        <f>IF(OR(ISNA(D8145),ISNA(E8145)),0,C8145*VLOOKUP(D8145&amp;E8145,reference_snds!$C$1:$D$406,2,FALSE))</f>
        <v>0</v>
      </c>
    </row>
    <row r="8146" spans="1:7" x14ac:dyDescent="0.25">
      <c r="A8146" s="14"/>
      <c r="B8146" s="14"/>
      <c r="C8146" s="14"/>
      <c r="D8146" s="9" t="e">
        <f>VLOOKUP(A8146,mappings!$D$1:$F$240,3,FALSE)</f>
        <v>#N/A</v>
      </c>
      <c r="E8146" s="9" t="e">
        <f>IF(ISBLANK(A8146),#N/A,VLOOKUP(B8146,mappings!$A$1:$B$152,2,FALSE))</f>
        <v>#N/A</v>
      </c>
      <c r="F8146" s="13">
        <f>IF(OR(ISNA(D8146),ISNA(E8146)),0,C8146*VLOOKUP(D8146&amp;E8146,reference_cepidc!$C$1:$H$381,6,FALSE))</f>
        <v>0</v>
      </c>
      <c r="G8146" s="13">
        <f>IF(OR(ISNA(D8146),ISNA(E8146)),0,C8146*VLOOKUP(D8146&amp;E8146,reference_snds!$C$1:$D$406,2,FALSE))</f>
        <v>0</v>
      </c>
    </row>
    <row r="8147" spans="1:7" x14ac:dyDescent="0.25">
      <c r="A8147" s="14"/>
      <c r="B8147" s="14"/>
      <c r="C8147" s="14"/>
      <c r="D8147" s="9" t="e">
        <f>VLOOKUP(A8147,mappings!$D$1:$F$240,3,FALSE)</f>
        <v>#N/A</v>
      </c>
      <c r="E8147" s="9" t="e">
        <f>IF(ISBLANK(A8147),#N/A,VLOOKUP(B8147,mappings!$A$1:$B$152,2,FALSE))</f>
        <v>#N/A</v>
      </c>
      <c r="F8147" s="13">
        <f>IF(OR(ISNA(D8147),ISNA(E8147)),0,C8147*VLOOKUP(D8147&amp;E8147,reference_cepidc!$C$1:$H$381,6,FALSE))</f>
        <v>0</v>
      </c>
      <c r="G8147" s="13">
        <f>IF(OR(ISNA(D8147),ISNA(E8147)),0,C8147*VLOOKUP(D8147&amp;E8147,reference_snds!$C$1:$D$406,2,FALSE))</f>
        <v>0</v>
      </c>
    </row>
    <row r="8148" spans="1:7" x14ac:dyDescent="0.25">
      <c r="A8148" s="14"/>
      <c r="B8148" s="14"/>
      <c r="C8148" s="14"/>
      <c r="D8148" s="9" t="e">
        <f>VLOOKUP(A8148,mappings!$D$1:$F$240,3,FALSE)</f>
        <v>#N/A</v>
      </c>
      <c r="E8148" s="9" t="e">
        <f>IF(ISBLANK(A8148),#N/A,VLOOKUP(B8148,mappings!$A$1:$B$152,2,FALSE))</f>
        <v>#N/A</v>
      </c>
      <c r="F8148" s="13">
        <f>IF(OR(ISNA(D8148),ISNA(E8148)),0,C8148*VLOOKUP(D8148&amp;E8148,reference_cepidc!$C$1:$H$381,6,FALSE))</f>
        <v>0</v>
      </c>
      <c r="G8148" s="13">
        <f>IF(OR(ISNA(D8148),ISNA(E8148)),0,C8148*VLOOKUP(D8148&amp;E8148,reference_snds!$C$1:$D$406,2,FALSE))</f>
        <v>0</v>
      </c>
    </row>
    <row r="8149" spans="1:7" x14ac:dyDescent="0.25">
      <c r="A8149" s="14"/>
      <c r="B8149" s="14"/>
      <c r="C8149" s="14"/>
      <c r="D8149" s="9" t="e">
        <f>VLOOKUP(A8149,mappings!$D$1:$F$240,3,FALSE)</f>
        <v>#N/A</v>
      </c>
      <c r="E8149" s="9" t="e">
        <f>IF(ISBLANK(A8149),#N/A,VLOOKUP(B8149,mappings!$A$1:$B$152,2,FALSE))</f>
        <v>#N/A</v>
      </c>
      <c r="F8149" s="13">
        <f>IF(OR(ISNA(D8149),ISNA(E8149)),0,C8149*VLOOKUP(D8149&amp;E8149,reference_cepidc!$C$1:$H$381,6,FALSE))</f>
        <v>0</v>
      </c>
      <c r="G8149" s="13">
        <f>IF(OR(ISNA(D8149),ISNA(E8149)),0,C8149*VLOOKUP(D8149&amp;E8149,reference_snds!$C$1:$D$406,2,FALSE))</f>
        <v>0</v>
      </c>
    </row>
    <row r="8150" spans="1:7" x14ac:dyDescent="0.25">
      <c r="A8150" s="14"/>
      <c r="B8150" s="14"/>
      <c r="C8150" s="14"/>
      <c r="D8150" s="9" t="e">
        <f>VLOOKUP(A8150,mappings!$D$1:$F$240,3,FALSE)</f>
        <v>#N/A</v>
      </c>
      <c r="E8150" s="9" t="e">
        <f>IF(ISBLANK(A8150),#N/A,VLOOKUP(B8150,mappings!$A$1:$B$152,2,FALSE))</f>
        <v>#N/A</v>
      </c>
      <c r="F8150" s="13">
        <f>IF(OR(ISNA(D8150),ISNA(E8150)),0,C8150*VLOOKUP(D8150&amp;E8150,reference_cepidc!$C$1:$H$381,6,FALSE))</f>
        <v>0</v>
      </c>
      <c r="G8150" s="13">
        <f>IF(OR(ISNA(D8150),ISNA(E8150)),0,C8150*VLOOKUP(D8150&amp;E8150,reference_snds!$C$1:$D$406,2,FALSE))</f>
        <v>0</v>
      </c>
    </row>
    <row r="8151" spans="1:7" x14ac:dyDescent="0.25">
      <c r="A8151" s="14"/>
      <c r="B8151" s="14"/>
      <c r="C8151" s="14"/>
      <c r="D8151" s="9" t="e">
        <f>VLOOKUP(A8151,mappings!$D$1:$F$240,3,FALSE)</f>
        <v>#N/A</v>
      </c>
      <c r="E8151" s="9" t="e">
        <f>IF(ISBLANK(A8151),#N/A,VLOOKUP(B8151,mappings!$A$1:$B$152,2,FALSE))</f>
        <v>#N/A</v>
      </c>
      <c r="F8151" s="13">
        <f>IF(OR(ISNA(D8151),ISNA(E8151)),0,C8151*VLOOKUP(D8151&amp;E8151,reference_cepidc!$C$1:$H$381,6,FALSE))</f>
        <v>0</v>
      </c>
      <c r="G8151" s="13">
        <f>IF(OR(ISNA(D8151),ISNA(E8151)),0,C8151*VLOOKUP(D8151&amp;E8151,reference_snds!$C$1:$D$406,2,FALSE))</f>
        <v>0</v>
      </c>
    </row>
    <row r="8152" spans="1:7" x14ac:dyDescent="0.25">
      <c r="A8152" s="14"/>
      <c r="B8152" s="14"/>
      <c r="C8152" s="14"/>
      <c r="D8152" s="9" t="e">
        <f>VLOOKUP(A8152,mappings!$D$1:$F$240,3,FALSE)</f>
        <v>#N/A</v>
      </c>
      <c r="E8152" s="9" t="e">
        <f>IF(ISBLANK(A8152),#N/A,VLOOKUP(B8152,mappings!$A$1:$B$152,2,FALSE))</f>
        <v>#N/A</v>
      </c>
      <c r="F8152" s="13">
        <f>IF(OR(ISNA(D8152),ISNA(E8152)),0,C8152*VLOOKUP(D8152&amp;E8152,reference_cepidc!$C$1:$H$381,6,FALSE))</f>
        <v>0</v>
      </c>
      <c r="G8152" s="13">
        <f>IF(OR(ISNA(D8152),ISNA(E8152)),0,C8152*VLOOKUP(D8152&amp;E8152,reference_snds!$C$1:$D$406,2,FALSE))</f>
        <v>0</v>
      </c>
    </row>
    <row r="8153" spans="1:7" x14ac:dyDescent="0.25">
      <c r="A8153" s="14"/>
      <c r="B8153" s="14"/>
      <c r="C8153" s="14"/>
      <c r="D8153" s="9" t="e">
        <f>VLOOKUP(A8153,mappings!$D$1:$F$240,3,FALSE)</f>
        <v>#N/A</v>
      </c>
      <c r="E8153" s="9" t="e">
        <f>IF(ISBLANK(A8153),#N/A,VLOOKUP(B8153,mappings!$A$1:$B$152,2,FALSE))</f>
        <v>#N/A</v>
      </c>
      <c r="F8153" s="13">
        <f>IF(OR(ISNA(D8153),ISNA(E8153)),0,C8153*VLOOKUP(D8153&amp;E8153,reference_cepidc!$C$1:$H$381,6,FALSE))</f>
        <v>0</v>
      </c>
      <c r="G8153" s="13">
        <f>IF(OR(ISNA(D8153),ISNA(E8153)),0,C8153*VLOOKUP(D8153&amp;E8153,reference_snds!$C$1:$D$406,2,FALSE))</f>
        <v>0</v>
      </c>
    </row>
    <row r="8154" spans="1:7" x14ac:dyDescent="0.25">
      <c r="A8154" s="14"/>
      <c r="B8154" s="14"/>
      <c r="C8154" s="14"/>
      <c r="D8154" s="9" t="e">
        <f>VLOOKUP(A8154,mappings!$D$1:$F$240,3,FALSE)</f>
        <v>#N/A</v>
      </c>
      <c r="E8154" s="9" t="e">
        <f>IF(ISBLANK(A8154),#N/A,VLOOKUP(B8154,mappings!$A$1:$B$152,2,FALSE))</f>
        <v>#N/A</v>
      </c>
      <c r="F8154" s="13">
        <f>IF(OR(ISNA(D8154),ISNA(E8154)),0,C8154*VLOOKUP(D8154&amp;E8154,reference_cepidc!$C$1:$H$381,6,FALSE))</f>
        <v>0</v>
      </c>
      <c r="G8154" s="13">
        <f>IF(OR(ISNA(D8154),ISNA(E8154)),0,C8154*VLOOKUP(D8154&amp;E8154,reference_snds!$C$1:$D$406,2,FALSE))</f>
        <v>0</v>
      </c>
    </row>
    <row r="8155" spans="1:7" x14ac:dyDescent="0.25">
      <c r="A8155" s="14"/>
      <c r="B8155" s="14"/>
      <c r="C8155" s="14"/>
      <c r="D8155" s="9" t="e">
        <f>VLOOKUP(A8155,mappings!$D$1:$F$240,3,FALSE)</f>
        <v>#N/A</v>
      </c>
      <c r="E8155" s="9" t="e">
        <f>IF(ISBLANK(A8155),#N/A,VLOOKUP(B8155,mappings!$A$1:$B$152,2,FALSE))</f>
        <v>#N/A</v>
      </c>
      <c r="F8155" s="13">
        <f>IF(OR(ISNA(D8155),ISNA(E8155)),0,C8155*VLOOKUP(D8155&amp;E8155,reference_cepidc!$C$1:$H$381,6,FALSE))</f>
        <v>0</v>
      </c>
      <c r="G8155" s="13">
        <f>IF(OR(ISNA(D8155),ISNA(E8155)),0,C8155*VLOOKUP(D8155&amp;E8155,reference_snds!$C$1:$D$406,2,FALSE))</f>
        <v>0</v>
      </c>
    </row>
    <row r="8156" spans="1:7" x14ac:dyDescent="0.25">
      <c r="A8156" s="14"/>
      <c r="B8156" s="14"/>
      <c r="C8156" s="14"/>
      <c r="D8156" s="9" t="e">
        <f>VLOOKUP(A8156,mappings!$D$1:$F$240,3,FALSE)</f>
        <v>#N/A</v>
      </c>
      <c r="E8156" s="9" t="e">
        <f>IF(ISBLANK(A8156),#N/A,VLOOKUP(B8156,mappings!$A$1:$B$152,2,FALSE))</f>
        <v>#N/A</v>
      </c>
      <c r="F8156" s="13">
        <f>IF(OR(ISNA(D8156),ISNA(E8156)),0,C8156*VLOOKUP(D8156&amp;E8156,reference_cepidc!$C$1:$H$381,6,FALSE))</f>
        <v>0</v>
      </c>
      <c r="G8156" s="13">
        <f>IF(OR(ISNA(D8156),ISNA(E8156)),0,C8156*VLOOKUP(D8156&amp;E8156,reference_snds!$C$1:$D$406,2,FALSE))</f>
        <v>0</v>
      </c>
    </row>
    <row r="8157" spans="1:7" x14ac:dyDescent="0.25">
      <c r="A8157" s="14"/>
      <c r="B8157" s="14"/>
      <c r="C8157" s="14"/>
      <c r="D8157" s="9" t="e">
        <f>VLOOKUP(A8157,mappings!$D$1:$F$240,3,FALSE)</f>
        <v>#N/A</v>
      </c>
      <c r="E8157" s="9" t="e">
        <f>IF(ISBLANK(A8157),#N/A,VLOOKUP(B8157,mappings!$A$1:$B$152,2,FALSE))</f>
        <v>#N/A</v>
      </c>
      <c r="F8157" s="13">
        <f>IF(OR(ISNA(D8157),ISNA(E8157)),0,C8157*VLOOKUP(D8157&amp;E8157,reference_cepidc!$C$1:$H$381,6,FALSE))</f>
        <v>0</v>
      </c>
      <c r="G8157" s="13">
        <f>IF(OR(ISNA(D8157),ISNA(E8157)),0,C8157*VLOOKUP(D8157&amp;E8157,reference_snds!$C$1:$D$406,2,FALSE))</f>
        <v>0</v>
      </c>
    </row>
    <row r="8158" spans="1:7" x14ac:dyDescent="0.25">
      <c r="A8158" s="14"/>
      <c r="B8158" s="14"/>
      <c r="C8158" s="14"/>
      <c r="D8158" s="9" t="e">
        <f>VLOOKUP(A8158,mappings!$D$1:$F$240,3,FALSE)</f>
        <v>#N/A</v>
      </c>
      <c r="E8158" s="9" t="e">
        <f>IF(ISBLANK(A8158),#N/A,VLOOKUP(B8158,mappings!$A$1:$B$152,2,FALSE))</f>
        <v>#N/A</v>
      </c>
      <c r="F8158" s="13">
        <f>IF(OR(ISNA(D8158),ISNA(E8158)),0,C8158*VLOOKUP(D8158&amp;E8158,reference_cepidc!$C$1:$H$381,6,FALSE))</f>
        <v>0</v>
      </c>
      <c r="G8158" s="13">
        <f>IF(OR(ISNA(D8158),ISNA(E8158)),0,C8158*VLOOKUP(D8158&amp;E8158,reference_snds!$C$1:$D$406,2,FALSE))</f>
        <v>0</v>
      </c>
    </row>
    <row r="8159" spans="1:7" x14ac:dyDescent="0.25">
      <c r="A8159" s="14"/>
      <c r="B8159" s="14"/>
      <c r="C8159" s="14"/>
      <c r="D8159" s="9" t="e">
        <f>VLOOKUP(A8159,mappings!$D$1:$F$240,3,FALSE)</f>
        <v>#N/A</v>
      </c>
      <c r="E8159" s="9" t="e">
        <f>IF(ISBLANK(A8159),#N/A,VLOOKUP(B8159,mappings!$A$1:$B$152,2,FALSE))</f>
        <v>#N/A</v>
      </c>
      <c r="F8159" s="13">
        <f>IF(OR(ISNA(D8159),ISNA(E8159)),0,C8159*VLOOKUP(D8159&amp;E8159,reference_cepidc!$C$1:$H$381,6,FALSE))</f>
        <v>0</v>
      </c>
      <c r="G8159" s="13">
        <f>IF(OR(ISNA(D8159),ISNA(E8159)),0,C8159*VLOOKUP(D8159&amp;E8159,reference_snds!$C$1:$D$406,2,FALSE))</f>
        <v>0</v>
      </c>
    </row>
    <row r="8160" spans="1:7" x14ac:dyDescent="0.25">
      <c r="A8160" s="14"/>
      <c r="B8160" s="14"/>
      <c r="C8160" s="14"/>
      <c r="D8160" s="9" t="e">
        <f>VLOOKUP(A8160,mappings!$D$1:$F$240,3,FALSE)</f>
        <v>#N/A</v>
      </c>
      <c r="E8160" s="9" t="e">
        <f>IF(ISBLANK(A8160),#N/A,VLOOKUP(B8160,mappings!$A$1:$B$152,2,FALSE))</f>
        <v>#N/A</v>
      </c>
      <c r="F8160" s="13">
        <f>IF(OR(ISNA(D8160),ISNA(E8160)),0,C8160*VLOOKUP(D8160&amp;E8160,reference_cepidc!$C$1:$H$381,6,FALSE))</f>
        <v>0</v>
      </c>
      <c r="G8160" s="13">
        <f>IF(OR(ISNA(D8160),ISNA(E8160)),0,C8160*VLOOKUP(D8160&amp;E8160,reference_snds!$C$1:$D$406,2,FALSE))</f>
        <v>0</v>
      </c>
    </row>
    <row r="8161" spans="1:7" x14ac:dyDescent="0.25">
      <c r="A8161" s="14"/>
      <c r="B8161" s="14"/>
      <c r="C8161" s="14"/>
      <c r="D8161" s="9" t="e">
        <f>VLOOKUP(A8161,mappings!$D$1:$F$240,3,FALSE)</f>
        <v>#N/A</v>
      </c>
      <c r="E8161" s="9" t="e">
        <f>IF(ISBLANK(A8161),#N/A,VLOOKUP(B8161,mappings!$A$1:$B$152,2,FALSE))</f>
        <v>#N/A</v>
      </c>
      <c r="F8161" s="13">
        <f>IF(OR(ISNA(D8161),ISNA(E8161)),0,C8161*VLOOKUP(D8161&amp;E8161,reference_cepidc!$C$1:$H$381,6,FALSE))</f>
        <v>0</v>
      </c>
      <c r="G8161" s="13">
        <f>IF(OR(ISNA(D8161),ISNA(E8161)),0,C8161*VLOOKUP(D8161&amp;E8161,reference_snds!$C$1:$D$406,2,FALSE))</f>
        <v>0</v>
      </c>
    </row>
    <row r="8162" spans="1:7" x14ac:dyDescent="0.25">
      <c r="A8162" s="14"/>
      <c r="B8162" s="14"/>
      <c r="C8162" s="14"/>
      <c r="D8162" s="9" t="e">
        <f>VLOOKUP(A8162,mappings!$D$1:$F$240,3,FALSE)</f>
        <v>#N/A</v>
      </c>
      <c r="E8162" s="9" t="e">
        <f>IF(ISBLANK(A8162),#N/A,VLOOKUP(B8162,mappings!$A$1:$B$152,2,FALSE))</f>
        <v>#N/A</v>
      </c>
      <c r="F8162" s="13">
        <f>IF(OR(ISNA(D8162),ISNA(E8162)),0,C8162*VLOOKUP(D8162&amp;E8162,reference_cepidc!$C$1:$H$381,6,FALSE))</f>
        <v>0</v>
      </c>
      <c r="G8162" s="13">
        <f>IF(OR(ISNA(D8162),ISNA(E8162)),0,C8162*VLOOKUP(D8162&amp;E8162,reference_snds!$C$1:$D$406,2,FALSE))</f>
        <v>0</v>
      </c>
    </row>
    <row r="8163" spans="1:7" x14ac:dyDescent="0.25">
      <c r="A8163" s="14"/>
      <c r="B8163" s="14"/>
      <c r="C8163" s="14"/>
      <c r="D8163" s="9" t="e">
        <f>VLOOKUP(A8163,mappings!$D$1:$F$240,3,FALSE)</f>
        <v>#N/A</v>
      </c>
      <c r="E8163" s="9" t="e">
        <f>IF(ISBLANK(A8163),#N/A,VLOOKUP(B8163,mappings!$A$1:$B$152,2,FALSE))</f>
        <v>#N/A</v>
      </c>
      <c r="F8163" s="13">
        <f>IF(OR(ISNA(D8163),ISNA(E8163)),0,C8163*VLOOKUP(D8163&amp;E8163,reference_cepidc!$C$1:$H$381,6,FALSE))</f>
        <v>0</v>
      </c>
      <c r="G8163" s="13">
        <f>IF(OR(ISNA(D8163),ISNA(E8163)),0,C8163*VLOOKUP(D8163&amp;E8163,reference_snds!$C$1:$D$406,2,FALSE))</f>
        <v>0</v>
      </c>
    </row>
    <row r="8164" spans="1:7" x14ac:dyDescent="0.25">
      <c r="A8164" s="14"/>
      <c r="B8164" s="14"/>
      <c r="C8164" s="14"/>
      <c r="D8164" s="9" t="e">
        <f>VLOOKUP(A8164,mappings!$D$1:$F$240,3,FALSE)</f>
        <v>#N/A</v>
      </c>
      <c r="E8164" s="9" t="e">
        <f>IF(ISBLANK(A8164),#N/A,VLOOKUP(B8164,mappings!$A$1:$B$152,2,FALSE))</f>
        <v>#N/A</v>
      </c>
      <c r="F8164" s="13">
        <f>IF(OR(ISNA(D8164),ISNA(E8164)),0,C8164*VLOOKUP(D8164&amp;E8164,reference_cepidc!$C$1:$H$381,6,FALSE))</f>
        <v>0</v>
      </c>
      <c r="G8164" s="13">
        <f>IF(OR(ISNA(D8164),ISNA(E8164)),0,C8164*VLOOKUP(D8164&amp;E8164,reference_snds!$C$1:$D$406,2,FALSE))</f>
        <v>0</v>
      </c>
    </row>
    <row r="8165" spans="1:7" x14ac:dyDescent="0.25">
      <c r="A8165" s="14"/>
      <c r="B8165" s="14"/>
      <c r="C8165" s="14"/>
      <c r="D8165" s="9" t="e">
        <f>VLOOKUP(A8165,mappings!$D$1:$F$240,3,FALSE)</f>
        <v>#N/A</v>
      </c>
      <c r="E8165" s="9" t="e">
        <f>IF(ISBLANK(A8165),#N/A,VLOOKUP(B8165,mappings!$A$1:$B$152,2,FALSE))</f>
        <v>#N/A</v>
      </c>
      <c r="F8165" s="13">
        <f>IF(OR(ISNA(D8165),ISNA(E8165)),0,C8165*VLOOKUP(D8165&amp;E8165,reference_cepidc!$C$1:$H$381,6,FALSE))</f>
        <v>0</v>
      </c>
      <c r="G8165" s="13">
        <f>IF(OR(ISNA(D8165),ISNA(E8165)),0,C8165*VLOOKUP(D8165&amp;E8165,reference_snds!$C$1:$D$406,2,FALSE))</f>
        <v>0</v>
      </c>
    </row>
    <row r="8166" spans="1:7" x14ac:dyDescent="0.25">
      <c r="A8166" s="14"/>
      <c r="B8166" s="14"/>
      <c r="C8166" s="14"/>
      <c r="D8166" s="9" t="e">
        <f>VLOOKUP(A8166,mappings!$D$1:$F$240,3,FALSE)</f>
        <v>#N/A</v>
      </c>
      <c r="E8166" s="9" t="e">
        <f>IF(ISBLANK(A8166),#N/A,VLOOKUP(B8166,mappings!$A$1:$B$152,2,FALSE))</f>
        <v>#N/A</v>
      </c>
      <c r="F8166" s="13">
        <f>IF(OR(ISNA(D8166),ISNA(E8166)),0,C8166*VLOOKUP(D8166&amp;E8166,reference_cepidc!$C$1:$H$381,6,FALSE))</f>
        <v>0</v>
      </c>
      <c r="G8166" s="13">
        <f>IF(OR(ISNA(D8166),ISNA(E8166)),0,C8166*VLOOKUP(D8166&amp;E8166,reference_snds!$C$1:$D$406,2,FALSE))</f>
        <v>0</v>
      </c>
    </row>
    <row r="8167" spans="1:7" x14ac:dyDescent="0.25">
      <c r="A8167" s="14"/>
      <c r="B8167" s="14"/>
      <c r="C8167" s="14"/>
      <c r="D8167" s="9" t="e">
        <f>VLOOKUP(A8167,mappings!$D$1:$F$240,3,FALSE)</f>
        <v>#N/A</v>
      </c>
      <c r="E8167" s="9" t="e">
        <f>IF(ISBLANK(A8167),#N/A,VLOOKUP(B8167,mappings!$A$1:$B$152,2,FALSE))</f>
        <v>#N/A</v>
      </c>
      <c r="F8167" s="13">
        <f>IF(OR(ISNA(D8167),ISNA(E8167)),0,C8167*VLOOKUP(D8167&amp;E8167,reference_cepidc!$C$1:$H$381,6,FALSE))</f>
        <v>0</v>
      </c>
      <c r="G8167" s="13">
        <f>IF(OR(ISNA(D8167),ISNA(E8167)),0,C8167*VLOOKUP(D8167&amp;E8167,reference_snds!$C$1:$D$406,2,FALSE))</f>
        <v>0</v>
      </c>
    </row>
    <row r="8168" spans="1:7" x14ac:dyDescent="0.25">
      <c r="A8168" s="14"/>
      <c r="B8168" s="14"/>
      <c r="C8168" s="14"/>
      <c r="D8168" s="9" t="e">
        <f>VLOOKUP(A8168,mappings!$D$1:$F$240,3,FALSE)</f>
        <v>#N/A</v>
      </c>
      <c r="E8168" s="9" t="e">
        <f>IF(ISBLANK(A8168),#N/A,VLOOKUP(B8168,mappings!$A$1:$B$152,2,FALSE))</f>
        <v>#N/A</v>
      </c>
      <c r="F8168" s="13">
        <f>IF(OR(ISNA(D8168),ISNA(E8168)),0,C8168*VLOOKUP(D8168&amp;E8168,reference_cepidc!$C$1:$H$381,6,FALSE))</f>
        <v>0</v>
      </c>
      <c r="G8168" s="13">
        <f>IF(OR(ISNA(D8168),ISNA(E8168)),0,C8168*VLOOKUP(D8168&amp;E8168,reference_snds!$C$1:$D$406,2,FALSE))</f>
        <v>0</v>
      </c>
    </row>
    <row r="8169" spans="1:7" x14ac:dyDescent="0.25">
      <c r="A8169" s="14"/>
      <c r="B8169" s="14"/>
      <c r="C8169" s="14"/>
      <c r="D8169" s="9" t="e">
        <f>VLOOKUP(A8169,mappings!$D$1:$F$240,3,FALSE)</f>
        <v>#N/A</v>
      </c>
      <c r="E8169" s="9" t="e">
        <f>IF(ISBLANK(A8169),#N/A,VLOOKUP(B8169,mappings!$A$1:$B$152,2,FALSE))</f>
        <v>#N/A</v>
      </c>
      <c r="F8169" s="13">
        <f>IF(OR(ISNA(D8169),ISNA(E8169)),0,C8169*VLOOKUP(D8169&amp;E8169,reference_cepidc!$C$1:$H$381,6,FALSE))</f>
        <v>0</v>
      </c>
      <c r="G8169" s="13">
        <f>IF(OR(ISNA(D8169),ISNA(E8169)),0,C8169*VLOOKUP(D8169&amp;E8169,reference_snds!$C$1:$D$406,2,FALSE))</f>
        <v>0</v>
      </c>
    </row>
    <row r="8170" spans="1:7" x14ac:dyDescent="0.25">
      <c r="A8170" s="14"/>
      <c r="B8170" s="14"/>
      <c r="C8170" s="14"/>
      <c r="D8170" s="9" t="e">
        <f>VLOOKUP(A8170,mappings!$D$1:$F$240,3,FALSE)</f>
        <v>#N/A</v>
      </c>
      <c r="E8170" s="9" t="e">
        <f>IF(ISBLANK(A8170),#N/A,VLOOKUP(B8170,mappings!$A$1:$B$152,2,FALSE))</f>
        <v>#N/A</v>
      </c>
      <c r="F8170" s="13">
        <f>IF(OR(ISNA(D8170),ISNA(E8170)),0,C8170*VLOOKUP(D8170&amp;E8170,reference_cepidc!$C$1:$H$381,6,FALSE))</f>
        <v>0</v>
      </c>
      <c r="G8170" s="13">
        <f>IF(OR(ISNA(D8170),ISNA(E8170)),0,C8170*VLOOKUP(D8170&amp;E8170,reference_snds!$C$1:$D$406,2,FALSE))</f>
        <v>0</v>
      </c>
    </row>
    <row r="8171" spans="1:7" x14ac:dyDescent="0.25">
      <c r="A8171" s="14"/>
      <c r="B8171" s="14"/>
      <c r="C8171" s="14"/>
      <c r="D8171" s="9" t="e">
        <f>VLOOKUP(A8171,mappings!$D$1:$F$240,3,FALSE)</f>
        <v>#N/A</v>
      </c>
      <c r="E8171" s="9" t="e">
        <f>IF(ISBLANK(A8171),#N/A,VLOOKUP(B8171,mappings!$A$1:$B$152,2,FALSE))</f>
        <v>#N/A</v>
      </c>
      <c r="F8171" s="13">
        <f>IF(OR(ISNA(D8171),ISNA(E8171)),0,C8171*VLOOKUP(D8171&amp;E8171,reference_cepidc!$C$1:$H$381,6,FALSE))</f>
        <v>0</v>
      </c>
      <c r="G8171" s="13">
        <f>IF(OR(ISNA(D8171),ISNA(E8171)),0,C8171*VLOOKUP(D8171&amp;E8171,reference_snds!$C$1:$D$406,2,FALSE))</f>
        <v>0</v>
      </c>
    </row>
    <row r="8172" spans="1:7" x14ac:dyDescent="0.25">
      <c r="A8172" s="14"/>
      <c r="B8172" s="14"/>
      <c r="C8172" s="14"/>
      <c r="D8172" s="9" t="e">
        <f>VLOOKUP(A8172,mappings!$D$1:$F$240,3,FALSE)</f>
        <v>#N/A</v>
      </c>
      <c r="E8172" s="9" t="e">
        <f>IF(ISBLANK(A8172),#N/A,VLOOKUP(B8172,mappings!$A$1:$B$152,2,FALSE))</f>
        <v>#N/A</v>
      </c>
      <c r="F8172" s="13">
        <f>IF(OR(ISNA(D8172),ISNA(E8172)),0,C8172*VLOOKUP(D8172&amp;E8172,reference_cepidc!$C$1:$H$381,6,FALSE))</f>
        <v>0</v>
      </c>
      <c r="G8172" s="13">
        <f>IF(OR(ISNA(D8172),ISNA(E8172)),0,C8172*VLOOKUP(D8172&amp;E8172,reference_snds!$C$1:$D$406,2,FALSE))</f>
        <v>0</v>
      </c>
    </row>
    <row r="8173" spans="1:7" x14ac:dyDescent="0.25">
      <c r="A8173" s="14"/>
      <c r="B8173" s="14"/>
      <c r="C8173" s="14"/>
      <c r="D8173" s="9" t="e">
        <f>VLOOKUP(A8173,mappings!$D$1:$F$240,3,FALSE)</f>
        <v>#N/A</v>
      </c>
      <c r="E8173" s="9" t="e">
        <f>IF(ISBLANK(A8173),#N/A,VLOOKUP(B8173,mappings!$A$1:$B$152,2,FALSE))</f>
        <v>#N/A</v>
      </c>
      <c r="F8173" s="13">
        <f>IF(OR(ISNA(D8173),ISNA(E8173)),0,C8173*VLOOKUP(D8173&amp;E8173,reference_cepidc!$C$1:$H$381,6,FALSE))</f>
        <v>0</v>
      </c>
      <c r="G8173" s="13">
        <f>IF(OR(ISNA(D8173),ISNA(E8173)),0,C8173*VLOOKUP(D8173&amp;E8173,reference_snds!$C$1:$D$406,2,FALSE))</f>
        <v>0</v>
      </c>
    </row>
    <row r="8174" spans="1:7" x14ac:dyDescent="0.25">
      <c r="A8174" s="14"/>
      <c r="B8174" s="14"/>
      <c r="C8174" s="14"/>
      <c r="D8174" s="9" t="e">
        <f>VLOOKUP(A8174,mappings!$D$1:$F$240,3,FALSE)</f>
        <v>#N/A</v>
      </c>
      <c r="E8174" s="9" t="e">
        <f>IF(ISBLANK(A8174),#N/A,VLOOKUP(B8174,mappings!$A$1:$B$152,2,FALSE))</f>
        <v>#N/A</v>
      </c>
      <c r="F8174" s="13">
        <f>IF(OR(ISNA(D8174),ISNA(E8174)),0,C8174*VLOOKUP(D8174&amp;E8174,reference_cepidc!$C$1:$H$381,6,FALSE))</f>
        <v>0</v>
      </c>
      <c r="G8174" s="13">
        <f>IF(OR(ISNA(D8174),ISNA(E8174)),0,C8174*VLOOKUP(D8174&amp;E8174,reference_snds!$C$1:$D$406,2,FALSE))</f>
        <v>0</v>
      </c>
    </row>
    <row r="8175" spans="1:7" x14ac:dyDescent="0.25">
      <c r="A8175" s="14"/>
      <c r="B8175" s="14"/>
      <c r="C8175" s="14"/>
      <c r="D8175" s="9" t="e">
        <f>VLOOKUP(A8175,mappings!$D$1:$F$240,3,FALSE)</f>
        <v>#N/A</v>
      </c>
      <c r="E8175" s="9" t="e">
        <f>IF(ISBLANK(A8175),#N/A,VLOOKUP(B8175,mappings!$A$1:$B$152,2,FALSE))</f>
        <v>#N/A</v>
      </c>
      <c r="F8175" s="13">
        <f>IF(OR(ISNA(D8175),ISNA(E8175)),0,C8175*VLOOKUP(D8175&amp;E8175,reference_cepidc!$C$1:$H$381,6,FALSE))</f>
        <v>0</v>
      </c>
      <c r="G8175" s="13">
        <f>IF(OR(ISNA(D8175),ISNA(E8175)),0,C8175*VLOOKUP(D8175&amp;E8175,reference_snds!$C$1:$D$406,2,FALSE))</f>
        <v>0</v>
      </c>
    </row>
    <row r="8176" spans="1:7" x14ac:dyDescent="0.25">
      <c r="A8176" s="14"/>
      <c r="B8176" s="14"/>
      <c r="C8176" s="14"/>
      <c r="D8176" s="9" t="e">
        <f>VLOOKUP(A8176,mappings!$D$1:$F$240,3,FALSE)</f>
        <v>#N/A</v>
      </c>
      <c r="E8176" s="9" t="e">
        <f>IF(ISBLANK(A8176),#N/A,VLOOKUP(B8176,mappings!$A$1:$B$152,2,FALSE))</f>
        <v>#N/A</v>
      </c>
      <c r="F8176" s="13">
        <f>IF(OR(ISNA(D8176),ISNA(E8176)),0,C8176*VLOOKUP(D8176&amp;E8176,reference_cepidc!$C$1:$H$381,6,FALSE))</f>
        <v>0</v>
      </c>
      <c r="G8176" s="13">
        <f>IF(OR(ISNA(D8176),ISNA(E8176)),0,C8176*VLOOKUP(D8176&amp;E8176,reference_snds!$C$1:$D$406,2,FALSE))</f>
        <v>0</v>
      </c>
    </row>
    <row r="8177" spans="1:7" x14ac:dyDescent="0.25">
      <c r="A8177" s="14"/>
      <c r="B8177" s="14"/>
      <c r="C8177" s="14"/>
      <c r="D8177" s="9" t="e">
        <f>VLOOKUP(A8177,mappings!$D$1:$F$240,3,FALSE)</f>
        <v>#N/A</v>
      </c>
      <c r="E8177" s="9" t="e">
        <f>IF(ISBLANK(A8177),#N/A,VLOOKUP(B8177,mappings!$A$1:$B$152,2,FALSE))</f>
        <v>#N/A</v>
      </c>
      <c r="F8177" s="13">
        <f>IF(OR(ISNA(D8177),ISNA(E8177)),0,C8177*VLOOKUP(D8177&amp;E8177,reference_cepidc!$C$1:$H$381,6,FALSE))</f>
        <v>0</v>
      </c>
      <c r="G8177" s="13">
        <f>IF(OR(ISNA(D8177),ISNA(E8177)),0,C8177*VLOOKUP(D8177&amp;E8177,reference_snds!$C$1:$D$406,2,FALSE))</f>
        <v>0</v>
      </c>
    </row>
    <row r="8178" spans="1:7" x14ac:dyDescent="0.25">
      <c r="A8178" s="14"/>
      <c r="B8178" s="14"/>
      <c r="C8178" s="14"/>
      <c r="D8178" s="9" t="e">
        <f>VLOOKUP(A8178,mappings!$D$1:$F$240,3,FALSE)</f>
        <v>#N/A</v>
      </c>
      <c r="E8178" s="9" t="e">
        <f>IF(ISBLANK(A8178),#N/A,VLOOKUP(B8178,mappings!$A$1:$B$152,2,FALSE))</f>
        <v>#N/A</v>
      </c>
      <c r="F8178" s="13">
        <f>IF(OR(ISNA(D8178),ISNA(E8178)),0,C8178*VLOOKUP(D8178&amp;E8178,reference_cepidc!$C$1:$H$381,6,FALSE))</f>
        <v>0</v>
      </c>
      <c r="G8178" s="13">
        <f>IF(OR(ISNA(D8178),ISNA(E8178)),0,C8178*VLOOKUP(D8178&amp;E8178,reference_snds!$C$1:$D$406,2,FALSE))</f>
        <v>0</v>
      </c>
    </row>
    <row r="8179" spans="1:7" x14ac:dyDescent="0.25">
      <c r="A8179" s="14"/>
      <c r="B8179" s="14"/>
      <c r="C8179" s="14"/>
      <c r="D8179" s="9" t="e">
        <f>VLOOKUP(A8179,mappings!$D$1:$F$240,3,FALSE)</f>
        <v>#N/A</v>
      </c>
      <c r="E8179" s="9" t="e">
        <f>IF(ISBLANK(A8179),#N/A,VLOOKUP(B8179,mappings!$A$1:$B$152,2,FALSE))</f>
        <v>#N/A</v>
      </c>
      <c r="F8179" s="13">
        <f>IF(OR(ISNA(D8179),ISNA(E8179)),0,C8179*VLOOKUP(D8179&amp;E8179,reference_cepidc!$C$1:$H$381,6,FALSE))</f>
        <v>0</v>
      </c>
      <c r="G8179" s="13">
        <f>IF(OR(ISNA(D8179),ISNA(E8179)),0,C8179*VLOOKUP(D8179&amp;E8179,reference_snds!$C$1:$D$406,2,FALSE))</f>
        <v>0</v>
      </c>
    </row>
    <row r="8180" spans="1:7" x14ac:dyDescent="0.25">
      <c r="A8180" s="14"/>
      <c r="B8180" s="14"/>
      <c r="C8180" s="14"/>
      <c r="D8180" s="9" t="e">
        <f>VLOOKUP(A8180,mappings!$D$1:$F$240,3,FALSE)</f>
        <v>#N/A</v>
      </c>
      <c r="E8180" s="9" t="e">
        <f>IF(ISBLANK(A8180),#N/A,VLOOKUP(B8180,mappings!$A$1:$B$152,2,FALSE))</f>
        <v>#N/A</v>
      </c>
      <c r="F8180" s="13">
        <f>IF(OR(ISNA(D8180),ISNA(E8180)),0,C8180*VLOOKUP(D8180&amp;E8180,reference_cepidc!$C$1:$H$381,6,FALSE))</f>
        <v>0</v>
      </c>
      <c r="G8180" s="13">
        <f>IF(OR(ISNA(D8180),ISNA(E8180)),0,C8180*VLOOKUP(D8180&amp;E8180,reference_snds!$C$1:$D$406,2,FALSE))</f>
        <v>0</v>
      </c>
    </row>
    <row r="8181" spans="1:7" x14ac:dyDescent="0.25">
      <c r="A8181" s="14"/>
      <c r="B8181" s="14"/>
      <c r="C8181" s="14"/>
      <c r="D8181" s="9" t="e">
        <f>VLOOKUP(A8181,mappings!$D$1:$F$240,3,FALSE)</f>
        <v>#N/A</v>
      </c>
      <c r="E8181" s="9" t="e">
        <f>IF(ISBLANK(A8181),#N/A,VLOOKUP(B8181,mappings!$A$1:$B$152,2,FALSE))</f>
        <v>#N/A</v>
      </c>
      <c r="F8181" s="13">
        <f>IF(OR(ISNA(D8181),ISNA(E8181)),0,C8181*VLOOKUP(D8181&amp;E8181,reference_cepidc!$C$1:$H$381,6,FALSE))</f>
        <v>0</v>
      </c>
      <c r="G8181" s="13">
        <f>IF(OR(ISNA(D8181),ISNA(E8181)),0,C8181*VLOOKUP(D8181&amp;E8181,reference_snds!$C$1:$D$406,2,FALSE))</f>
        <v>0</v>
      </c>
    </row>
    <row r="8182" spans="1:7" x14ac:dyDescent="0.25">
      <c r="A8182" s="14"/>
      <c r="B8182" s="14"/>
      <c r="C8182" s="14"/>
      <c r="D8182" s="9" t="e">
        <f>VLOOKUP(A8182,mappings!$D$1:$F$240,3,FALSE)</f>
        <v>#N/A</v>
      </c>
      <c r="E8182" s="9" t="e">
        <f>IF(ISBLANK(A8182),#N/A,VLOOKUP(B8182,mappings!$A$1:$B$152,2,FALSE))</f>
        <v>#N/A</v>
      </c>
      <c r="F8182" s="13">
        <f>IF(OR(ISNA(D8182),ISNA(E8182)),0,C8182*VLOOKUP(D8182&amp;E8182,reference_cepidc!$C$1:$H$381,6,FALSE))</f>
        <v>0</v>
      </c>
      <c r="G8182" s="13">
        <f>IF(OR(ISNA(D8182),ISNA(E8182)),0,C8182*VLOOKUP(D8182&amp;E8182,reference_snds!$C$1:$D$406,2,FALSE))</f>
        <v>0</v>
      </c>
    </row>
    <row r="8183" spans="1:7" x14ac:dyDescent="0.25">
      <c r="A8183" s="14"/>
      <c r="B8183" s="14"/>
      <c r="C8183" s="14"/>
      <c r="D8183" s="9" t="e">
        <f>VLOOKUP(A8183,mappings!$D$1:$F$240,3,FALSE)</f>
        <v>#N/A</v>
      </c>
      <c r="E8183" s="9" t="e">
        <f>IF(ISBLANK(A8183),#N/A,VLOOKUP(B8183,mappings!$A$1:$B$152,2,FALSE))</f>
        <v>#N/A</v>
      </c>
      <c r="F8183" s="13">
        <f>IF(OR(ISNA(D8183),ISNA(E8183)),0,C8183*VLOOKUP(D8183&amp;E8183,reference_cepidc!$C$1:$H$381,6,FALSE))</f>
        <v>0</v>
      </c>
      <c r="G8183" s="13">
        <f>IF(OR(ISNA(D8183),ISNA(E8183)),0,C8183*VLOOKUP(D8183&amp;E8183,reference_snds!$C$1:$D$406,2,FALSE))</f>
        <v>0</v>
      </c>
    </row>
    <row r="8184" spans="1:7" x14ac:dyDescent="0.25">
      <c r="A8184" s="14"/>
      <c r="B8184" s="14"/>
      <c r="C8184" s="14"/>
      <c r="D8184" s="9" t="e">
        <f>VLOOKUP(A8184,mappings!$D$1:$F$240,3,FALSE)</f>
        <v>#N/A</v>
      </c>
      <c r="E8184" s="9" t="e">
        <f>IF(ISBLANK(A8184),#N/A,VLOOKUP(B8184,mappings!$A$1:$B$152,2,FALSE))</f>
        <v>#N/A</v>
      </c>
      <c r="F8184" s="13">
        <f>IF(OR(ISNA(D8184),ISNA(E8184)),0,C8184*VLOOKUP(D8184&amp;E8184,reference_cepidc!$C$1:$H$381,6,FALSE))</f>
        <v>0</v>
      </c>
      <c r="G8184" s="13">
        <f>IF(OR(ISNA(D8184),ISNA(E8184)),0,C8184*VLOOKUP(D8184&amp;E8184,reference_snds!$C$1:$D$406,2,FALSE))</f>
        <v>0</v>
      </c>
    </row>
    <row r="8185" spans="1:7" x14ac:dyDescent="0.25">
      <c r="A8185" s="14"/>
      <c r="B8185" s="14"/>
      <c r="C8185" s="14"/>
      <c r="D8185" s="9" t="e">
        <f>VLOOKUP(A8185,mappings!$D$1:$F$240,3,FALSE)</f>
        <v>#N/A</v>
      </c>
      <c r="E8185" s="9" t="e">
        <f>IF(ISBLANK(A8185),#N/A,VLOOKUP(B8185,mappings!$A$1:$B$152,2,FALSE))</f>
        <v>#N/A</v>
      </c>
      <c r="F8185" s="13">
        <f>IF(OR(ISNA(D8185),ISNA(E8185)),0,C8185*VLOOKUP(D8185&amp;E8185,reference_cepidc!$C$1:$H$381,6,FALSE))</f>
        <v>0</v>
      </c>
      <c r="G8185" s="13">
        <f>IF(OR(ISNA(D8185),ISNA(E8185)),0,C8185*VLOOKUP(D8185&amp;E8185,reference_snds!$C$1:$D$406,2,FALSE))</f>
        <v>0</v>
      </c>
    </row>
    <row r="8186" spans="1:7" x14ac:dyDescent="0.25">
      <c r="A8186" s="14"/>
      <c r="B8186" s="14"/>
      <c r="C8186" s="14"/>
      <c r="D8186" s="9" t="e">
        <f>VLOOKUP(A8186,mappings!$D$1:$F$240,3,FALSE)</f>
        <v>#N/A</v>
      </c>
      <c r="E8186" s="9" t="e">
        <f>IF(ISBLANK(A8186),#N/A,VLOOKUP(B8186,mappings!$A$1:$B$152,2,FALSE))</f>
        <v>#N/A</v>
      </c>
      <c r="F8186" s="13">
        <f>IF(OR(ISNA(D8186),ISNA(E8186)),0,C8186*VLOOKUP(D8186&amp;E8186,reference_cepidc!$C$1:$H$381,6,FALSE))</f>
        <v>0</v>
      </c>
      <c r="G8186" s="13">
        <f>IF(OR(ISNA(D8186),ISNA(E8186)),0,C8186*VLOOKUP(D8186&amp;E8186,reference_snds!$C$1:$D$406,2,FALSE))</f>
        <v>0</v>
      </c>
    </row>
    <row r="8187" spans="1:7" x14ac:dyDescent="0.25">
      <c r="A8187" s="14"/>
      <c r="B8187" s="14"/>
      <c r="C8187" s="14"/>
      <c r="D8187" s="9" t="e">
        <f>VLOOKUP(A8187,mappings!$D$1:$F$240,3,FALSE)</f>
        <v>#N/A</v>
      </c>
      <c r="E8187" s="9" t="e">
        <f>IF(ISBLANK(A8187),#N/A,VLOOKUP(B8187,mappings!$A$1:$B$152,2,FALSE))</f>
        <v>#N/A</v>
      </c>
      <c r="F8187" s="13">
        <f>IF(OR(ISNA(D8187),ISNA(E8187)),0,C8187*VLOOKUP(D8187&amp;E8187,reference_cepidc!$C$1:$H$381,6,FALSE))</f>
        <v>0</v>
      </c>
      <c r="G8187" s="13">
        <f>IF(OR(ISNA(D8187),ISNA(E8187)),0,C8187*VLOOKUP(D8187&amp;E8187,reference_snds!$C$1:$D$406,2,FALSE))</f>
        <v>0</v>
      </c>
    </row>
    <row r="8188" spans="1:7" x14ac:dyDescent="0.25">
      <c r="A8188" s="14"/>
      <c r="B8188" s="14"/>
      <c r="C8188" s="14"/>
      <c r="D8188" s="9" t="e">
        <f>VLOOKUP(A8188,mappings!$D$1:$F$240,3,FALSE)</f>
        <v>#N/A</v>
      </c>
      <c r="E8188" s="9" t="e">
        <f>IF(ISBLANK(A8188),#N/A,VLOOKUP(B8188,mappings!$A$1:$B$152,2,FALSE))</f>
        <v>#N/A</v>
      </c>
      <c r="F8188" s="13">
        <f>IF(OR(ISNA(D8188),ISNA(E8188)),0,C8188*VLOOKUP(D8188&amp;E8188,reference_cepidc!$C$1:$H$381,6,FALSE))</f>
        <v>0</v>
      </c>
      <c r="G8188" s="13">
        <f>IF(OR(ISNA(D8188),ISNA(E8188)),0,C8188*VLOOKUP(D8188&amp;E8188,reference_snds!$C$1:$D$406,2,FALSE))</f>
        <v>0</v>
      </c>
    </row>
    <row r="8189" spans="1:7" x14ac:dyDescent="0.25">
      <c r="A8189" s="14"/>
      <c r="B8189" s="14"/>
      <c r="C8189" s="14"/>
      <c r="D8189" s="9" t="e">
        <f>VLOOKUP(A8189,mappings!$D$1:$F$240,3,FALSE)</f>
        <v>#N/A</v>
      </c>
      <c r="E8189" s="9" t="e">
        <f>IF(ISBLANK(A8189),#N/A,VLOOKUP(B8189,mappings!$A$1:$B$152,2,FALSE))</f>
        <v>#N/A</v>
      </c>
      <c r="F8189" s="13">
        <f>IF(OR(ISNA(D8189),ISNA(E8189)),0,C8189*VLOOKUP(D8189&amp;E8189,reference_cepidc!$C$1:$H$381,6,FALSE))</f>
        <v>0</v>
      </c>
      <c r="G8189" s="13">
        <f>IF(OR(ISNA(D8189),ISNA(E8189)),0,C8189*VLOOKUP(D8189&amp;E8189,reference_snds!$C$1:$D$406,2,FALSE))</f>
        <v>0</v>
      </c>
    </row>
    <row r="8190" spans="1:7" x14ac:dyDescent="0.25">
      <c r="A8190" s="14"/>
      <c r="B8190" s="14"/>
      <c r="C8190" s="14"/>
      <c r="D8190" s="9" t="e">
        <f>VLOOKUP(A8190,mappings!$D$1:$F$240,3,FALSE)</f>
        <v>#N/A</v>
      </c>
      <c r="E8190" s="9" t="e">
        <f>IF(ISBLANK(A8190),#N/A,VLOOKUP(B8190,mappings!$A$1:$B$152,2,FALSE))</f>
        <v>#N/A</v>
      </c>
      <c r="F8190" s="13">
        <f>IF(OR(ISNA(D8190),ISNA(E8190)),0,C8190*VLOOKUP(D8190&amp;E8190,reference_cepidc!$C$1:$H$381,6,FALSE))</f>
        <v>0</v>
      </c>
      <c r="G8190" s="13">
        <f>IF(OR(ISNA(D8190),ISNA(E8190)),0,C8190*VLOOKUP(D8190&amp;E8190,reference_snds!$C$1:$D$406,2,FALSE))</f>
        <v>0</v>
      </c>
    </row>
    <row r="8191" spans="1:7" x14ac:dyDescent="0.25">
      <c r="A8191" s="14"/>
      <c r="B8191" s="14"/>
      <c r="C8191" s="14"/>
      <c r="D8191" s="9" t="e">
        <f>VLOOKUP(A8191,mappings!$D$1:$F$240,3,FALSE)</f>
        <v>#N/A</v>
      </c>
      <c r="E8191" s="9" t="e">
        <f>IF(ISBLANK(A8191),#N/A,VLOOKUP(B8191,mappings!$A$1:$B$152,2,FALSE))</f>
        <v>#N/A</v>
      </c>
      <c r="F8191" s="13">
        <f>IF(OR(ISNA(D8191),ISNA(E8191)),0,C8191*VLOOKUP(D8191&amp;E8191,reference_cepidc!$C$1:$H$381,6,FALSE))</f>
        <v>0</v>
      </c>
      <c r="G8191" s="13">
        <f>IF(OR(ISNA(D8191),ISNA(E8191)),0,C8191*VLOOKUP(D8191&amp;E8191,reference_snds!$C$1:$D$406,2,FALSE))</f>
        <v>0</v>
      </c>
    </row>
    <row r="8192" spans="1:7" x14ac:dyDescent="0.25">
      <c r="A8192" s="14"/>
      <c r="B8192" s="14"/>
      <c r="C8192" s="14"/>
      <c r="D8192" s="9" t="e">
        <f>VLOOKUP(A8192,mappings!$D$1:$F$240,3,FALSE)</f>
        <v>#N/A</v>
      </c>
      <c r="E8192" s="9" t="e">
        <f>IF(ISBLANK(A8192),#N/A,VLOOKUP(B8192,mappings!$A$1:$B$152,2,FALSE))</f>
        <v>#N/A</v>
      </c>
      <c r="F8192" s="13">
        <f>IF(OR(ISNA(D8192),ISNA(E8192)),0,C8192*VLOOKUP(D8192&amp;E8192,reference_cepidc!$C$1:$H$381,6,FALSE))</f>
        <v>0</v>
      </c>
      <c r="G8192" s="13">
        <f>IF(OR(ISNA(D8192),ISNA(E8192)),0,C8192*VLOOKUP(D8192&amp;E8192,reference_snds!$C$1:$D$406,2,FALSE))</f>
        <v>0</v>
      </c>
    </row>
    <row r="8193" spans="1:7" x14ac:dyDescent="0.25">
      <c r="A8193" s="14"/>
      <c r="B8193" s="14"/>
      <c r="C8193" s="14"/>
      <c r="D8193" s="9" t="e">
        <f>VLOOKUP(A8193,mappings!$D$1:$F$240,3,FALSE)</f>
        <v>#N/A</v>
      </c>
      <c r="E8193" s="9" t="e">
        <f>IF(ISBLANK(A8193),#N/A,VLOOKUP(B8193,mappings!$A$1:$B$152,2,FALSE))</f>
        <v>#N/A</v>
      </c>
      <c r="F8193" s="13">
        <f>IF(OR(ISNA(D8193),ISNA(E8193)),0,C8193*VLOOKUP(D8193&amp;E8193,reference_cepidc!$C$1:$H$381,6,FALSE))</f>
        <v>0</v>
      </c>
      <c r="G8193" s="13">
        <f>IF(OR(ISNA(D8193),ISNA(E8193)),0,C8193*VLOOKUP(D8193&amp;E8193,reference_snds!$C$1:$D$406,2,FALSE))</f>
        <v>0</v>
      </c>
    </row>
    <row r="8194" spans="1:7" x14ac:dyDescent="0.25">
      <c r="A8194" s="14"/>
      <c r="B8194" s="14"/>
      <c r="C8194" s="14"/>
      <c r="D8194" s="9" t="e">
        <f>VLOOKUP(A8194,mappings!$D$1:$F$240,3,FALSE)</f>
        <v>#N/A</v>
      </c>
      <c r="E8194" s="9" t="e">
        <f>IF(ISBLANK(A8194),#N/A,VLOOKUP(B8194,mappings!$A$1:$B$152,2,FALSE))</f>
        <v>#N/A</v>
      </c>
      <c r="F8194" s="13">
        <f>IF(OR(ISNA(D8194),ISNA(E8194)),0,C8194*VLOOKUP(D8194&amp;E8194,reference_cepidc!$C$1:$H$381,6,FALSE))</f>
        <v>0</v>
      </c>
      <c r="G8194" s="13">
        <f>IF(OR(ISNA(D8194),ISNA(E8194)),0,C8194*VLOOKUP(D8194&amp;E8194,reference_snds!$C$1:$D$406,2,FALSE))</f>
        <v>0</v>
      </c>
    </row>
    <row r="8195" spans="1:7" x14ac:dyDescent="0.25">
      <c r="A8195" s="14"/>
      <c r="B8195" s="14"/>
      <c r="C8195" s="14"/>
      <c r="D8195" s="9" t="e">
        <f>VLOOKUP(A8195,mappings!$D$1:$F$240,3,FALSE)</f>
        <v>#N/A</v>
      </c>
      <c r="E8195" s="9" t="e">
        <f>IF(ISBLANK(A8195),#N/A,VLOOKUP(B8195,mappings!$A$1:$B$152,2,FALSE))</f>
        <v>#N/A</v>
      </c>
      <c r="F8195" s="13">
        <f>IF(OR(ISNA(D8195),ISNA(E8195)),0,C8195*VLOOKUP(D8195&amp;E8195,reference_cepidc!$C$1:$H$381,6,FALSE))</f>
        <v>0</v>
      </c>
      <c r="G8195" s="13">
        <f>IF(OR(ISNA(D8195),ISNA(E8195)),0,C8195*VLOOKUP(D8195&amp;E8195,reference_snds!$C$1:$D$406,2,FALSE))</f>
        <v>0</v>
      </c>
    </row>
    <row r="8196" spans="1:7" x14ac:dyDescent="0.25">
      <c r="A8196" s="14"/>
      <c r="B8196" s="14"/>
      <c r="C8196" s="14"/>
      <c r="D8196" s="9" t="e">
        <f>VLOOKUP(A8196,mappings!$D$1:$F$240,3,FALSE)</f>
        <v>#N/A</v>
      </c>
      <c r="E8196" s="9" t="e">
        <f>IF(ISBLANK(A8196),#N/A,VLOOKUP(B8196,mappings!$A$1:$B$152,2,FALSE))</f>
        <v>#N/A</v>
      </c>
      <c r="F8196" s="13">
        <f>IF(OR(ISNA(D8196),ISNA(E8196)),0,C8196*VLOOKUP(D8196&amp;E8196,reference_cepidc!$C$1:$H$381,6,FALSE))</f>
        <v>0</v>
      </c>
      <c r="G8196" s="13">
        <f>IF(OR(ISNA(D8196),ISNA(E8196)),0,C8196*VLOOKUP(D8196&amp;E8196,reference_snds!$C$1:$D$406,2,FALSE))</f>
        <v>0</v>
      </c>
    </row>
    <row r="8197" spans="1:7" x14ac:dyDescent="0.25">
      <c r="A8197" s="14"/>
      <c r="B8197" s="14"/>
      <c r="C8197" s="14"/>
      <c r="D8197" s="9" t="e">
        <f>VLOOKUP(A8197,mappings!$D$1:$F$240,3,FALSE)</f>
        <v>#N/A</v>
      </c>
      <c r="E8197" s="9" t="e">
        <f>IF(ISBLANK(A8197),#N/A,VLOOKUP(B8197,mappings!$A$1:$B$152,2,FALSE))</f>
        <v>#N/A</v>
      </c>
      <c r="F8197" s="13">
        <f>IF(OR(ISNA(D8197),ISNA(E8197)),0,C8197*VLOOKUP(D8197&amp;E8197,reference_cepidc!$C$1:$H$381,6,FALSE))</f>
        <v>0</v>
      </c>
      <c r="G8197" s="13">
        <f>IF(OR(ISNA(D8197),ISNA(E8197)),0,C8197*VLOOKUP(D8197&amp;E8197,reference_snds!$C$1:$D$406,2,FALSE))</f>
        <v>0</v>
      </c>
    </row>
    <row r="8198" spans="1:7" x14ac:dyDescent="0.25">
      <c r="A8198" s="14"/>
      <c r="B8198" s="14"/>
      <c r="C8198" s="14"/>
      <c r="D8198" s="9" t="e">
        <f>VLOOKUP(A8198,mappings!$D$1:$F$240,3,FALSE)</f>
        <v>#N/A</v>
      </c>
      <c r="E8198" s="9" t="e">
        <f>IF(ISBLANK(A8198),#N/A,VLOOKUP(B8198,mappings!$A$1:$B$152,2,FALSE))</f>
        <v>#N/A</v>
      </c>
      <c r="F8198" s="13">
        <f>IF(OR(ISNA(D8198),ISNA(E8198)),0,C8198*VLOOKUP(D8198&amp;E8198,reference_cepidc!$C$1:$H$381,6,FALSE))</f>
        <v>0</v>
      </c>
      <c r="G8198" s="13">
        <f>IF(OR(ISNA(D8198),ISNA(E8198)),0,C8198*VLOOKUP(D8198&amp;E8198,reference_snds!$C$1:$D$406,2,FALSE))</f>
        <v>0</v>
      </c>
    </row>
    <row r="8199" spans="1:7" x14ac:dyDescent="0.25">
      <c r="A8199" s="14"/>
      <c r="B8199" s="14"/>
      <c r="C8199" s="14"/>
      <c r="D8199" s="9" t="e">
        <f>VLOOKUP(A8199,mappings!$D$1:$F$240,3,FALSE)</f>
        <v>#N/A</v>
      </c>
      <c r="E8199" s="9" t="e">
        <f>IF(ISBLANK(A8199),#N/A,VLOOKUP(B8199,mappings!$A$1:$B$152,2,FALSE))</f>
        <v>#N/A</v>
      </c>
      <c r="F8199" s="13">
        <f>IF(OR(ISNA(D8199),ISNA(E8199)),0,C8199*VLOOKUP(D8199&amp;E8199,reference_cepidc!$C$1:$H$381,6,FALSE))</f>
        <v>0</v>
      </c>
      <c r="G8199" s="13">
        <f>IF(OR(ISNA(D8199),ISNA(E8199)),0,C8199*VLOOKUP(D8199&amp;E8199,reference_snds!$C$1:$D$406,2,FALSE))</f>
        <v>0</v>
      </c>
    </row>
    <row r="8200" spans="1:7" x14ac:dyDescent="0.25">
      <c r="A8200" s="14"/>
      <c r="B8200" s="14"/>
      <c r="C8200" s="14"/>
      <c r="D8200" s="9" t="e">
        <f>VLOOKUP(A8200,mappings!$D$1:$F$240,3,FALSE)</f>
        <v>#N/A</v>
      </c>
      <c r="E8200" s="9" t="e">
        <f>IF(ISBLANK(A8200),#N/A,VLOOKUP(B8200,mappings!$A$1:$B$152,2,FALSE))</f>
        <v>#N/A</v>
      </c>
      <c r="F8200" s="13">
        <f>IF(OR(ISNA(D8200),ISNA(E8200)),0,C8200*VLOOKUP(D8200&amp;E8200,reference_cepidc!$C$1:$H$381,6,FALSE))</f>
        <v>0</v>
      </c>
      <c r="G8200" s="13">
        <f>IF(OR(ISNA(D8200),ISNA(E8200)),0,C8200*VLOOKUP(D8200&amp;E8200,reference_snds!$C$1:$D$406,2,FALSE))</f>
        <v>0</v>
      </c>
    </row>
    <row r="8201" spans="1:7" x14ac:dyDescent="0.25">
      <c r="A8201" s="14"/>
      <c r="B8201" s="14"/>
      <c r="C8201" s="14"/>
      <c r="D8201" s="9" t="e">
        <f>VLOOKUP(A8201,mappings!$D$1:$F$240,3,FALSE)</f>
        <v>#N/A</v>
      </c>
      <c r="E8201" s="9" t="e">
        <f>IF(ISBLANK(A8201),#N/A,VLOOKUP(B8201,mappings!$A$1:$B$152,2,FALSE))</f>
        <v>#N/A</v>
      </c>
      <c r="F8201" s="13">
        <f>IF(OR(ISNA(D8201),ISNA(E8201)),0,C8201*VLOOKUP(D8201&amp;E8201,reference_cepidc!$C$1:$H$381,6,FALSE))</f>
        <v>0</v>
      </c>
      <c r="G8201" s="13">
        <f>IF(OR(ISNA(D8201),ISNA(E8201)),0,C8201*VLOOKUP(D8201&amp;E8201,reference_snds!$C$1:$D$406,2,FALSE))</f>
        <v>0</v>
      </c>
    </row>
    <row r="8202" spans="1:7" x14ac:dyDescent="0.25">
      <c r="A8202" s="14"/>
      <c r="B8202" s="14"/>
      <c r="C8202" s="14"/>
      <c r="D8202" s="9" t="e">
        <f>VLOOKUP(A8202,mappings!$D$1:$F$240,3,FALSE)</f>
        <v>#N/A</v>
      </c>
      <c r="E8202" s="9" t="e">
        <f>IF(ISBLANK(A8202),#N/A,VLOOKUP(B8202,mappings!$A$1:$B$152,2,FALSE))</f>
        <v>#N/A</v>
      </c>
      <c r="F8202" s="13">
        <f>IF(OR(ISNA(D8202),ISNA(E8202)),0,C8202*VLOOKUP(D8202&amp;E8202,reference_cepidc!$C$1:$H$381,6,FALSE))</f>
        <v>0</v>
      </c>
      <c r="G8202" s="13">
        <f>IF(OR(ISNA(D8202),ISNA(E8202)),0,C8202*VLOOKUP(D8202&amp;E8202,reference_snds!$C$1:$D$406,2,FALSE))</f>
        <v>0</v>
      </c>
    </row>
    <row r="8203" spans="1:7" x14ac:dyDescent="0.25">
      <c r="A8203" s="14"/>
      <c r="B8203" s="14"/>
      <c r="C8203" s="14"/>
      <c r="D8203" s="9" t="e">
        <f>VLOOKUP(A8203,mappings!$D$1:$F$240,3,FALSE)</f>
        <v>#N/A</v>
      </c>
      <c r="E8203" s="9" t="e">
        <f>IF(ISBLANK(A8203),#N/A,VLOOKUP(B8203,mappings!$A$1:$B$152,2,FALSE))</f>
        <v>#N/A</v>
      </c>
      <c r="F8203" s="13">
        <f>IF(OR(ISNA(D8203),ISNA(E8203)),0,C8203*VLOOKUP(D8203&amp;E8203,reference_cepidc!$C$1:$H$381,6,FALSE))</f>
        <v>0</v>
      </c>
      <c r="G8203" s="13">
        <f>IF(OR(ISNA(D8203),ISNA(E8203)),0,C8203*VLOOKUP(D8203&amp;E8203,reference_snds!$C$1:$D$406,2,FALSE))</f>
        <v>0</v>
      </c>
    </row>
    <row r="8204" spans="1:7" x14ac:dyDescent="0.25">
      <c r="A8204" s="14"/>
      <c r="B8204" s="14"/>
      <c r="C8204" s="14"/>
      <c r="D8204" s="9" t="e">
        <f>VLOOKUP(A8204,mappings!$D$1:$F$240,3,FALSE)</f>
        <v>#N/A</v>
      </c>
      <c r="E8204" s="9" t="e">
        <f>IF(ISBLANK(A8204),#N/A,VLOOKUP(B8204,mappings!$A$1:$B$152,2,FALSE))</f>
        <v>#N/A</v>
      </c>
      <c r="F8204" s="13">
        <f>IF(OR(ISNA(D8204),ISNA(E8204)),0,C8204*VLOOKUP(D8204&amp;E8204,reference_cepidc!$C$1:$H$381,6,FALSE))</f>
        <v>0</v>
      </c>
      <c r="G8204" s="13">
        <f>IF(OR(ISNA(D8204),ISNA(E8204)),0,C8204*VLOOKUP(D8204&amp;E8204,reference_snds!$C$1:$D$406,2,FALSE))</f>
        <v>0</v>
      </c>
    </row>
    <row r="8205" spans="1:7" x14ac:dyDescent="0.25">
      <c r="A8205" s="14"/>
      <c r="B8205" s="14"/>
      <c r="C8205" s="14"/>
      <c r="D8205" s="9" t="e">
        <f>VLOOKUP(A8205,mappings!$D$1:$F$240,3,FALSE)</f>
        <v>#N/A</v>
      </c>
      <c r="E8205" s="9" t="e">
        <f>IF(ISBLANK(A8205),#N/A,VLOOKUP(B8205,mappings!$A$1:$B$152,2,FALSE))</f>
        <v>#N/A</v>
      </c>
      <c r="F8205" s="13">
        <f>IF(OR(ISNA(D8205),ISNA(E8205)),0,C8205*VLOOKUP(D8205&amp;E8205,reference_cepidc!$C$1:$H$381,6,FALSE))</f>
        <v>0</v>
      </c>
      <c r="G8205" s="13">
        <f>IF(OR(ISNA(D8205),ISNA(E8205)),0,C8205*VLOOKUP(D8205&amp;E8205,reference_snds!$C$1:$D$406,2,FALSE))</f>
        <v>0</v>
      </c>
    </row>
    <row r="8206" spans="1:7" x14ac:dyDescent="0.25">
      <c r="A8206" s="14"/>
      <c r="B8206" s="14"/>
      <c r="C8206" s="14"/>
      <c r="D8206" s="9" t="e">
        <f>VLOOKUP(A8206,mappings!$D$1:$F$240,3,FALSE)</f>
        <v>#N/A</v>
      </c>
      <c r="E8206" s="9" t="e">
        <f>IF(ISBLANK(A8206),#N/A,VLOOKUP(B8206,mappings!$A$1:$B$152,2,FALSE))</f>
        <v>#N/A</v>
      </c>
      <c r="F8206" s="13">
        <f>IF(OR(ISNA(D8206),ISNA(E8206)),0,C8206*VLOOKUP(D8206&amp;E8206,reference_cepidc!$C$1:$H$381,6,FALSE))</f>
        <v>0</v>
      </c>
      <c r="G8206" s="13">
        <f>IF(OR(ISNA(D8206),ISNA(E8206)),0,C8206*VLOOKUP(D8206&amp;E8206,reference_snds!$C$1:$D$406,2,FALSE))</f>
        <v>0</v>
      </c>
    </row>
    <row r="8207" spans="1:7" x14ac:dyDescent="0.25">
      <c r="A8207" s="14"/>
      <c r="B8207" s="14"/>
      <c r="C8207" s="14"/>
      <c r="D8207" s="9" t="e">
        <f>VLOOKUP(A8207,mappings!$D$1:$F$240,3,FALSE)</f>
        <v>#N/A</v>
      </c>
      <c r="E8207" s="9" t="e">
        <f>IF(ISBLANK(A8207),#N/A,VLOOKUP(B8207,mappings!$A$1:$B$152,2,FALSE))</f>
        <v>#N/A</v>
      </c>
      <c r="F8207" s="13">
        <f>IF(OR(ISNA(D8207),ISNA(E8207)),0,C8207*VLOOKUP(D8207&amp;E8207,reference_cepidc!$C$1:$H$381,6,FALSE))</f>
        <v>0</v>
      </c>
      <c r="G8207" s="13">
        <f>IF(OR(ISNA(D8207),ISNA(E8207)),0,C8207*VLOOKUP(D8207&amp;E8207,reference_snds!$C$1:$D$406,2,FALSE))</f>
        <v>0</v>
      </c>
    </row>
    <row r="8208" spans="1:7" x14ac:dyDescent="0.25">
      <c r="A8208" s="14"/>
      <c r="B8208" s="14"/>
      <c r="C8208" s="14"/>
      <c r="D8208" s="9" t="e">
        <f>VLOOKUP(A8208,mappings!$D$1:$F$240,3,FALSE)</f>
        <v>#N/A</v>
      </c>
      <c r="E8208" s="9" t="e">
        <f>IF(ISBLANK(A8208),#N/A,VLOOKUP(B8208,mappings!$A$1:$B$152,2,FALSE))</f>
        <v>#N/A</v>
      </c>
      <c r="F8208" s="13">
        <f>IF(OR(ISNA(D8208),ISNA(E8208)),0,C8208*VLOOKUP(D8208&amp;E8208,reference_cepidc!$C$1:$H$381,6,FALSE))</f>
        <v>0</v>
      </c>
      <c r="G8208" s="13">
        <f>IF(OR(ISNA(D8208),ISNA(E8208)),0,C8208*VLOOKUP(D8208&amp;E8208,reference_snds!$C$1:$D$406,2,FALSE))</f>
        <v>0</v>
      </c>
    </row>
    <row r="8209" spans="1:7" x14ac:dyDescent="0.25">
      <c r="A8209" s="14"/>
      <c r="B8209" s="14"/>
      <c r="C8209" s="14"/>
      <c r="D8209" s="9" t="e">
        <f>VLOOKUP(A8209,mappings!$D$1:$F$240,3,FALSE)</f>
        <v>#N/A</v>
      </c>
      <c r="E8209" s="9" t="e">
        <f>IF(ISBLANK(A8209),#N/A,VLOOKUP(B8209,mappings!$A$1:$B$152,2,FALSE))</f>
        <v>#N/A</v>
      </c>
      <c r="F8209" s="13">
        <f>IF(OR(ISNA(D8209),ISNA(E8209)),0,C8209*VLOOKUP(D8209&amp;E8209,reference_cepidc!$C$1:$H$381,6,FALSE))</f>
        <v>0</v>
      </c>
      <c r="G8209" s="13">
        <f>IF(OR(ISNA(D8209),ISNA(E8209)),0,C8209*VLOOKUP(D8209&amp;E8209,reference_snds!$C$1:$D$406,2,FALSE))</f>
        <v>0</v>
      </c>
    </row>
    <row r="8210" spans="1:7" x14ac:dyDescent="0.25">
      <c r="A8210" s="14"/>
      <c r="B8210" s="14"/>
      <c r="C8210" s="14"/>
      <c r="D8210" s="9" t="e">
        <f>VLOOKUP(A8210,mappings!$D$1:$F$240,3,FALSE)</f>
        <v>#N/A</v>
      </c>
      <c r="E8210" s="9" t="e">
        <f>IF(ISBLANK(A8210),#N/A,VLOOKUP(B8210,mappings!$A$1:$B$152,2,FALSE))</f>
        <v>#N/A</v>
      </c>
      <c r="F8210" s="13">
        <f>IF(OR(ISNA(D8210),ISNA(E8210)),0,C8210*VLOOKUP(D8210&amp;E8210,reference_cepidc!$C$1:$H$381,6,FALSE))</f>
        <v>0</v>
      </c>
      <c r="G8210" s="13">
        <f>IF(OR(ISNA(D8210),ISNA(E8210)),0,C8210*VLOOKUP(D8210&amp;E8210,reference_snds!$C$1:$D$406,2,FALSE))</f>
        <v>0</v>
      </c>
    </row>
    <row r="8211" spans="1:7" x14ac:dyDescent="0.25">
      <c r="A8211" s="14"/>
      <c r="B8211" s="14"/>
      <c r="C8211" s="14"/>
      <c r="D8211" s="9" t="e">
        <f>VLOOKUP(A8211,mappings!$D$1:$F$240,3,FALSE)</f>
        <v>#N/A</v>
      </c>
      <c r="E8211" s="9" t="e">
        <f>IF(ISBLANK(A8211),#N/A,VLOOKUP(B8211,mappings!$A$1:$B$152,2,FALSE))</f>
        <v>#N/A</v>
      </c>
      <c r="F8211" s="13">
        <f>IF(OR(ISNA(D8211),ISNA(E8211)),0,C8211*VLOOKUP(D8211&amp;E8211,reference_cepidc!$C$1:$H$381,6,FALSE))</f>
        <v>0</v>
      </c>
      <c r="G8211" s="13">
        <f>IF(OR(ISNA(D8211),ISNA(E8211)),0,C8211*VLOOKUP(D8211&amp;E8211,reference_snds!$C$1:$D$406,2,FALSE))</f>
        <v>0</v>
      </c>
    </row>
    <row r="8212" spans="1:7" x14ac:dyDescent="0.25">
      <c r="A8212" s="14"/>
      <c r="B8212" s="14"/>
      <c r="C8212" s="14"/>
      <c r="D8212" s="9" t="e">
        <f>VLOOKUP(A8212,mappings!$D$1:$F$240,3,FALSE)</f>
        <v>#N/A</v>
      </c>
      <c r="E8212" s="9" t="e">
        <f>IF(ISBLANK(A8212),#N/A,VLOOKUP(B8212,mappings!$A$1:$B$152,2,FALSE))</f>
        <v>#N/A</v>
      </c>
      <c r="F8212" s="13">
        <f>IF(OR(ISNA(D8212),ISNA(E8212)),0,C8212*VLOOKUP(D8212&amp;E8212,reference_cepidc!$C$1:$H$381,6,FALSE))</f>
        <v>0</v>
      </c>
      <c r="G8212" s="13">
        <f>IF(OR(ISNA(D8212),ISNA(E8212)),0,C8212*VLOOKUP(D8212&amp;E8212,reference_snds!$C$1:$D$406,2,FALSE))</f>
        <v>0</v>
      </c>
    </row>
    <row r="8213" spans="1:7" x14ac:dyDescent="0.25">
      <c r="A8213" s="14"/>
      <c r="B8213" s="14"/>
      <c r="C8213" s="14"/>
      <c r="D8213" s="9" t="e">
        <f>VLOOKUP(A8213,mappings!$D$1:$F$240,3,FALSE)</f>
        <v>#N/A</v>
      </c>
      <c r="E8213" s="9" t="e">
        <f>IF(ISBLANK(A8213),#N/A,VLOOKUP(B8213,mappings!$A$1:$B$152,2,FALSE))</f>
        <v>#N/A</v>
      </c>
      <c r="F8213" s="13">
        <f>IF(OR(ISNA(D8213),ISNA(E8213)),0,C8213*VLOOKUP(D8213&amp;E8213,reference_cepidc!$C$1:$H$381,6,FALSE))</f>
        <v>0</v>
      </c>
      <c r="G8213" s="13">
        <f>IF(OR(ISNA(D8213),ISNA(E8213)),0,C8213*VLOOKUP(D8213&amp;E8213,reference_snds!$C$1:$D$406,2,FALSE))</f>
        <v>0</v>
      </c>
    </row>
    <row r="8214" spans="1:7" x14ac:dyDescent="0.25">
      <c r="A8214" s="14"/>
      <c r="B8214" s="14"/>
      <c r="C8214" s="14"/>
      <c r="D8214" s="9" t="e">
        <f>VLOOKUP(A8214,mappings!$D$1:$F$240,3,FALSE)</f>
        <v>#N/A</v>
      </c>
      <c r="E8214" s="9" t="e">
        <f>IF(ISBLANK(A8214),#N/A,VLOOKUP(B8214,mappings!$A$1:$B$152,2,FALSE))</f>
        <v>#N/A</v>
      </c>
      <c r="F8214" s="13">
        <f>IF(OR(ISNA(D8214),ISNA(E8214)),0,C8214*VLOOKUP(D8214&amp;E8214,reference_cepidc!$C$1:$H$381,6,FALSE))</f>
        <v>0</v>
      </c>
      <c r="G8214" s="13">
        <f>IF(OR(ISNA(D8214),ISNA(E8214)),0,C8214*VLOOKUP(D8214&amp;E8214,reference_snds!$C$1:$D$406,2,FALSE))</f>
        <v>0</v>
      </c>
    </row>
    <row r="8215" spans="1:7" x14ac:dyDescent="0.25">
      <c r="A8215" s="14"/>
      <c r="B8215" s="14"/>
      <c r="C8215" s="14"/>
      <c r="D8215" s="9" t="e">
        <f>VLOOKUP(A8215,mappings!$D$1:$F$240,3,FALSE)</f>
        <v>#N/A</v>
      </c>
      <c r="E8215" s="9" t="e">
        <f>IF(ISBLANK(A8215),#N/A,VLOOKUP(B8215,mappings!$A$1:$B$152,2,FALSE))</f>
        <v>#N/A</v>
      </c>
      <c r="F8215" s="13">
        <f>IF(OR(ISNA(D8215),ISNA(E8215)),0,C8215*VLOOKUP(D8215&amp;E8215,reference_cepidc!$C$1:$H$381,6,FALSE))</f>
        <v>0</v>
      </c>
      <c r="G8215" s="13">
        <f>IF(OR(ISNA(D8215),ISNA(E8215)),0,C8215*VLOOKUP(D8215&amp;E8215,reference_snds!$C$1:$D$406,2,FALSE))</f>
        <v>0</v>
      </c>
    </row>
    <row r="8216" spans="1:7" x14ac:dyDescent="0.25">
      <c r="A8216" s="14"/>
      <c r="B8216" s="14"/>
      <c r="C8216" s="14"/>
      <c r="D8216" s="9" t="e">
        <f>VLOOKUP(A8216,mappings!$D$1:$F$240,3,FALSE)</f>
        <v>#N/A</v>
      </c>
      <c r="E8216" s="9" t="e">
        <f>IF(ISBLANK(A8216),#N/A,VLOOKUP(B8216,mappings!$A$1:$B$152,2,FALSE))</f>
        <v>#N/A</v>
      </c>
      <c r="F8216" s="13">
        <f>IF(OR(ISNA(D8216),ISNA(E8216)),0,C8216*VLOOKUP(D8216&amp;E8216,reference_cepidc!$C$1:$H$381,6,FALSE))</f>
        <v>0</v>
      </c>
      <c r="G8216" s="13">
        <f>IF(OR(ISNA(D8216),ISNA(E8216)),0,C8216*VLOOKUP(D8216&amp;E8216,reference_snds!$C$1:$D$406,2,FALSE))</f>
        <v>0</v>
      </c>
    </row>
    <row r="8217" spans="1:7" x14ac:dyDescent="0.25">
      <c r="A8217" s="14"/>
      <c r="B8217" s="14"/>
      <c r="C8217" s="14"/>
      <c r="D8217" s="9" t="e">
        <f>VLOOKUP(A8217,mappings!$D$1:$F$240,3,FALSE)</f>
        <v>#N/A</v>
      </c>
      <c r="E8217" s="9" t="e">
        <f>IF(ISBLANK(A8217),#N/A,VLOOKUP(B8217,mappings!$A$1:$B$152,2,FALSE))</f>
        <v>#N/A</v>
      </c>
      <c r="F8217" s="13">
        <f>IF(OR(ISNA(D8217),ISNA(E8217)),0,C8217*VLOOKUP(D8217&amp;E8217,reference_cepidc!$C$1:$H$381,6,FALSE))</f>
        <v>0</v>
      </c>
      <c r="G8217" s="13">
        <f>IF(OR(ISNA(D8217),ISNA(E8217)),0,C8217*VLOOKUP(D8217&amp;E8217,reference_snds!$C$1:$D$406,2,FALSE))</f>
        <v>0</v>
      </c>
    </row>
    <row r="8218" spans="1:7" x14ac:dyDescent="0.25">
      <c r="A8218" s="14"/>
      <c r="B8218" s="14"/>
      <c r="C8218" s="14"/>
      <c r="D8218" s="9" t="e">
        <f>VLOOKUP(A8218,mappings!$D$1:$F$240,3,FALSE)</f>
        <v>#N/A</v>
      </c>
      <c r="E8218" s="9" t="e">
        <f>IF(ISBLANK(A8218),#N/A,VLOOKUP(B8218,mappings!$A$1:$B$152,2,FALSE))</f>
        <v>#N/A</v>
      </c>
      <c r="F8218" s="13">
        <f>IF(OR(ISNA(D8218),ISNA(E8218)),0,C8218*VLOOKUP(D8218&amp;E8218,reference_cepidc!$C$1:$H$381,6,FALSE))</f>
        <v>0</v>
      </c>
      <c r="G8218" s="13">
        <f>IF(OR(ISNA(D8218),ISNA(E8218)),0,C8218*VLOOKUP(D8218&amp;E8218,reference_snds!$C$1:$D$406,2,FALSE))</f>
        <v>0</v>
      </c>
    </row>
    <row r="8219" spans="1:7" x14ac:dyDescent="0.25">
      <c r="A8219" s="14"/>
      <c r="B8219" s="14"/>
      <c r="C8219" s="14"/>
      <c r="D8219" s="9" t="e">
        <f>VLOOKUP(A8219,mappings!$D$1:$F$240,3,FALSE)</f>
        <v>#N/A</v>
      </c>
      <c r="E8219" s="9" t="e">
        <f>IF(ISBLANK(A8219),#N/A,VLOOKUP(B8219,mappings!$A$1:$B$152,2,FALSE))</f>
        <v>#N/A</v>
      </c>
      <c r="F8219" s="13">
        <f>IF(OR(ISNA(D8219),ISNA(E8219)),0,C8219*VLOOKUP(D8219&amp;E8219,reference_cepidc!$C$1:$H$381,6,FALSE))</f>
        <v>0</v>
      </c>
      <c r="G8219" s="13">
        <f>IF(OR(ISNA(D8219),ISNA(E8219)),0,C8219*VLOOKUP(D8219&amp;E8219,reference_snds!$C$1:$D$406,2,FALSE))</f>
        <v>0</v>
      </c>
    </row>
    <row r="8220" spans="1:7" x14ac:dyDescent="0.25">
      <c r="A8220" s="14"/>
      <c r="B8220" s="14"/>
      <c r="C8220" s="14"/>
      <c r="D8220" s="9" t="e">
        <f>VLOOKUP(A8220,mappings!$D$1:$F$240,3,FALSE)</f>
        <v>#N/A</v>
      </c>
      <c r="E8220" s="9" t="e">
        <f>IF(ISBLANK(A8220),#N/A,VLOOKUP(B8220,mappings!$A$1:$B$152,2,FALSE))</f>
        <v>#N/A</v>
      </c>
      <c r="F8220" s="13">
        <f>IF(OR(ISNA(D8220),ISNA(E8220)),0,C8220*VLOOKUP(D8220&amp;E8220,reference_cepidc!$C$1:$H$381,6,FALSE))</f>
        <v>0</v>
      </c>
      <c r="G8220" s="13">
        <f>IF(OR(ISNA(D8220),ISNA(E8220)),0,C8220*VLOOKUP(D8220&amp;E8220,reference_snds!$C$1:$D$406,2,FALSE))</f>
        <v>0</v>
      </c>
    </row>
    <row r="8221" spans="1:7" x14ac:dyDescent="0.25">
      <c r="A8221" s="14"/>
      <c r="B8221" s="14"/>
      <c r="C8221" s="14"/>
      <c r="D8221" s="9" t="e">
        <f>VLOOKUP(A8221,mappings!$D$1:$F$240,3,FALSE)</f>
        <v>#N/A</v>
      </c>
      <c r="E8221" s="9" t="e">
        <f>IF(ISBLANK(A8221),#N/A,VLOOKUP(B8221,mappings!$A$1:$B$152,2,FALSE))</f>
        <v>#N/A</v>
      </c>
      <c r="F8221" s="13">
        <f>IF(OR(ISNA(D8221),ISNA(E8221)),0,C8221*VLOOKUP(D8221&amp;E8221,reference_cepidc!$C$1:$H$381,6,FALSE))</f>
        <v>0</v>
      </c>
      <c r="G8221" s="13">
        <f>IF(OR(ISNA(D8221),ISNA(E8221)),0,C8221*VLOOKUP(D8221&amp;E8221,reference_snds!$C$1:$D$406,2,FALSE))</f>
        <v>0</v>
      </c>
    </row>
    <row r="8222" spans="1:7" x14ac:dyDescent="0.25">
      <c r="A8222" s="14"/>
      <c r="B8222" s="14"/>
      <c r="C8222" s="14"/>
      <c r="D8222" s="9" t="e">
        <f>VLOOKUP(A8222,mappings!$D$1:$F$240,3,FALSE)</f>
        <v>#N/A</v>
      </c>
      <c r="E8222" s="9" t="e">
        <f>IF(ISBLANK(A8222),#N/A,VLOOKUP(B8222,mappings!$A$1:$B$152,2,FALSE))</f>
        <v>#N/A</v>
      </c>
      <c r="F8222" s="13">
        <f>IF(OR(ISNA(D8222),ISNA(E8222)),0,C8222*VLOOKUP(D8222&amp;E8222,reference_cepidc!$C$1:$H$381,6,FALSE))</f>
        <v>0</v>
      </c>
      <c r="G8222" s="13">
        <f>IF(OR(ISNA(D8222),ISNA(E8222)),0,C8222*VLOOKUP(D8222&amp;E8222,reference_snds!$C$1:$D$406,2,FALSE))</f>
        <v>0</v>
      </c>
    </row>
    <row r="8223" spans="1:7" x14ac:dyDescent="0.25">
      <c r="A8223" s="14"/>
      <c r="B8223" s="14"/>
      <c r="C8223" s="14"/>
      <c r="D8223" s="9" t="e">
        <f>VLOOKUP(A8223,mappings!$D$1:$F$240,3,FALSE)</f>
        <v>#N/A</v>
      </c>
      <c r="E8223" s="9" t="e">
        <f>IF(ISBLANK(A8223),#N/A,VLOOKUP(B8223,mappings!$A$1:$B$152,2,FALSE))</f>
        <v>#N/A</v>
      </c>
      <c r="F8223" s="13">
        <f>IF(OR(ISNA(D8223),ISNA(E8223)),0,C8223*VLOOKUP(D8223&amp;E8223,reference_cepidc!$C$1:$H$381,6,FALSE))</f>
        <v>0</v>
      </c>
      <c r="G8223" s="13">
        <f>IF(OR(ISNA(D8223),ISNA(E8223)),0,C8223*VLOOKUP(D8223&amp;E8223,reference_snds!$C$1:$D$406,2,FALSE))</f>
        <v>0</v>
      </c>
    </row>
    <row r="8224" spans="1:7" x14ac:dyDescent="0.25">
      <c r="A8224" s="14"/>
      <c r="B8224" s="14"/>
      <c r="C8224" s="14"/>
      <c r="D8224" s="9" t="e">
        <f>VLOOKUP(A8224,mappings!$D$1:$F$240,3,FALSE)</f>
        <v>#N/A</v>
      </c>
      <c r="E8224" s="9" t="e">
        <f>IF(ISBLANK(A8224),#N/A,VLOOKUP(B8224,mappings!$A$1:$B$152,2,FALSE))</f>
        <v>#N/A</v>
      </c>
      <c r="F8224" s="13">
        <f>IF(OR(ISNA(D8224),ISNA(E8224)),0,C8224*VLOOKUP(D8224&amp;E8224,reference_cepidc!$C$1:$H$381,6,FALSE))</f>
        <v>0</v>
      </c>
      <c r="G8224" s="13">
        <f>IF(OR(ISNA(D8224),ISNA(E8224)),0,C8224*VLOOKUP(D8224&amp;E8224,reference_snds!$C$1:$D$406,2,FALSE))</f>
        <v>0</v>
      </c>
    </row>
    <row r="8225" spans="1:7" x14ac:dyDescent="0.25">
      <c r="A8225" s="14"/>
      <c r="B8225" s="14"/>
      <c r="C8225" s="14"/>
      <c r="D8225" s="9" t="e">
        <f>VLOOKUP(A8225,mappings!$D$1:$F$240,3,FALSE)</f>
        <v>#N/A</v>
      </c>
      <c r="E8225" s="9" t="e">
        <f>IF(ISBLANK(A8225),#N/A,VLOOKUP(B8225,mappings!$A$1:$B$152,2,FALSE))</f>
        <v>#N/A</v>
      </c>
      <c r="F8225" s="13">
        <f>IF(OR(ISNA(D8225),ISNA(E8225)),0,C8225*VLOOKUP(D8225&amp;E8225,reference_cepidc!$C$1:$H$381,6,FALSE))</f>
        <v>0</v>
      </c>
      <c r="G8225" s="13">
        <f>IF(OR(ISNA(D8225),ISNA(E8225)),0,C8225*VLOOKUP(D8225&amp;E8225,reference_snds!$C$1:$D$406,2,FALSE))</f>
        <v>0</v>
      </c>
    </row>
    <row r="8226" spans="1:7" x14ac:dyDescent="0.25">
      <c r="A8226" s="14"/>
      <c r="B8226" s="14"/>
      <c r="C8226" s="14"/>
      <c r="D8226" s="9" t="e">
        <f>VLOOKUP(A8226,mappings!$D$1:$F$240,3,FALSE)</f>
        <v>#N/A</v>
      </c>
      <c r="E8226" s="9" t="e">
        <f>IF(ISBLANK(A8226),#N/A,VLOOKUP(B8226,mappings!$A$1:$B$152,2,FALSE))</f>
        <v>#N/A</v>
      </c>
      <c r="F8226" s="13">
        <f>IF(OR(ISNA(D8226),ISNA(E8226)),0,C8226*VLOOKUP(D8226&amp;E8226,reference_cepidc!$C$1:$H$381,6,FALSE))</f>
        <v>0</v>
      </c>
      <c r="G8226" s="13">
        <f>IF(OR(ISNA(D8226),ISNA(E8226)),0,C8226*VLOOKUP(D8226&amp;E8226,reference_snds!$C$1:$D$406,2,FALSE))</f>
        <v>0</v>
      </c>
    </row>
    <row r="8227" spans="1:7" x14ac:dyDescent="0.25">
      <c r="A8227" s="14"/>
      <c r="B8227" s="14"/>
      <c r="C8227" s="14"/>
      <c r="D8227" s="9" t="e">
        <f>VLOOKUP(A8227,mappings!$D$1:$F$240,3,FALSE)</f>
        <v>#N/A</v>
      </c>
      <c r="E8227" s="9" t="e">
        <f>IF(ISBLANK(A8227),#N/A,VLOOKUP(B8227,mappings!$A$1:$B$152,2,FALSE))</f>
        <v>#N/A</v>
      </c>
      <c r="F8227" s="13">
        <f>IF(OR(ISNA(D8227),ISNA(E8227)),0,C8227*VLOOKUP(D8227&amp;E8227,reference_cepidc!$C$1:$H$381,6,FALSE))</f>
        <v>0</v>
      </c>
      <c r="G8227" s="13">
        <f>IF(OR(ISNA(D8227),ISNA(E8227)),0,C8227*VLOOKUP(D8227&amp;E8227,reference_snds!$C$1:$D$406,2,FALSE))</f>
        <v>0</v>
      </c>
    </row>
    <row r="8228" spans="1:7" x14ac:dyDescent="0.25">
      <c r="A8228" s="14"/>
      <c r="B8228" s="14"/>
      <c r="C8228" s="14"/>
      <c r="D8228" s="9" t="e">
        <f>VLOOKUP(A8228,mappings!$D$1:$F$240,3,FALSE)</f>
        <v>#N/A</v>
      </c>
      <c r="E8228" s="9" t="e">
        <f>IF(ISBLANK(A8228),#N/A,VLOOKUP(B8228,mappings!$A$1:$B$152,2,FALSE))</f>
        <v>#N/A</v>
      </c>
      <c r="F8228" s="13">
        <f>IF(OR(ISNA(D8228),ISNA(E8228)),0,C8228*VLOOKUP(D8228&amp;E8228,reference_cepidc!$C$1:$H$381,6,FALSE))</f>
        <v>0</v>
      </c>
      <c r="G8228" s="13">
        <f>IF(OR(ISNA(D8228),ISNA(E8228)),0,C8228*VLOOKUP(D8228&amp;E8228,reference_snds!$C$1:$D$406,2,FALSE))</f>
        <v>0</v>
      </c>
    </row>
    <row r="8229" spans="1:7" x14ac:dyDescent="0.25">
      <c r="A8229" s="14"/>
      <c r="B8229" s="14"/>
      <c r="C8229" s="14"/>
      <c r="D8229" s="9" t="e">
        <f>VLOOKUP(A8229,mappings!$D$1:$F$240,3,FALSE)</f>
        <v>#N/A</v>
      </c>
      <c r="E8229" s="9" t="e">
        <f>IF(ISBLANK(A8229),#N/A,VLOOKUP(B8229,mappings!$A$1:$B$152,2,FALSE))</f>
        <v>#N/A</v>
      </c>
      <c r="F8229" s="13">
        <f>IF(OR(ISNA(D8229),ISNA(E8229)),0,C8229*VLOOKUP(D8229&amp;E8229,reference_cepidc!$C$1:$H$381,6,FALSE))</f>
        <v>0</v>
      </c>
      <c r="G8229" s="13">
        <f>IF(OR(ISNA(D8229),ISNA(E8229)),0,C8229*VLOOKUP(D8229&amp;E8229,reference_snds!$C$1:$D$406,2,FALSE))</f>
        <v>0</v>
      </c>
    </row>
    <row r="8230" spans="1:7" x14ac:dyDescent="0.25">
      <c r="A8230" s="14"/>
      <c r="B8230" s="14"/>
      <c r="C8230" s="14"/>
      <c r="D8230" s="9" t="e">
        <f>VLOOKUP(A8230,mappings!$D$1:$F$240,3,FALSE)</f>
        <v>#N/A</v>
      </c>
      <c r="E8230" s="9" t="e">
        <f>IF(ISBLANK(A8230),#N/A,VLOOKUP(B8230,mappings!$A$1:$B$152,2,FALSE))</f>
        <v>#N/A</v>
      </c>
      <c r="F8230" s="13">
        <f>IF(OR(ISNA(D8230),ISNA(E8230)),0,C8230*VLOOKUP(D8230&amp;E8230,reference_cepidc!$C$1:$H$381,6,FALSE))</f>
        <v>0</v>
      </c>
      <c r="G8230" s="13">
        <f>IF(OR(ISNA(D8230),ISNA(E8230)),0,C8230*VLOOKUP(D8230&amp;E8230,reference_snds!$C$1:$D$406,2,FALSE))</f>
        <v>0</v>
      </c>
    </row>
    <row r="8231" spans="1:7" x14ac:dyDescent="0.25">
      <c r="A8231" s="14"/>
      <c r="B8231" s="14"/>
      <c r="C8231" s="14"/>
      <c r="D8231" s="9" t="e">
        <f>VLOOKUP(A8231,mappings!$D$1:$F$240,3,FALSE)</f>
        <v>#N/A</v>
      </c>
      <c r="E8231" s="9" t="e">
        <f>IF(ISBLANK(A8231),#N/A,VLOOKUP(B8231,mappings!$A$1:$B$152,2,FALSE))</f>
        <v>#N/A</v>
      </c>
      <c r="F8231" s="13">
        <f>IF(OR(ISNA(D8231),ISNA(E8231)),0,C8231*VLOOKUP(D8231&amp;E8231,reference_cepidc!$C$1:$H$381,6,FALSE))</f>
        <v>0</v>
      </c>
      <c r="G8231" s="13">
        <f>IF(OR(ISNA(D8231),ISNA(E8231)),0,C8231*VLOOKUP(D8231&amp;E8231,reference_snds!$C$1:$D$406,2,FALSE))</f>
        <v>0</v>
      </c>
    </row>
    <row r="8232" spans="1:7" x14ac:dyDescent="0.25">
      <c r="A8232" s="14"/>
      <c r="B8232" s="14"/>
      <c r="C8232" s="14"/>
      <c r="D8232" s="9" t="e">
        <f>VLOOKUP(A8232,mappings!$D$1:$F$240,3,FALSE)</f>
        <v>#N/A</v>
      </c>
      <c r="E8232" s="9" t="e">
        <f>IF(ISBLANK(A8232),#N/A,VLOOKUP(B8232,mappings!$A$1:$B$152,2,FALSE))</f>
        <v>#N/A</v>
      </c>
      <c r="F8232" s="13">
        <f>IF(OR(ISNA(D8232),ISNA(E8232)),0,C8232*VLOOKUP(D8232&amp;E8232,reference_cepidc!$C$1:$H$381,6,FALSE))</f>
        <v>0</v>
      </c>
      <c r="G8232" s="13">
        <f>IF(OR(ISNA(D8232),ISNA(E8232)),0,C8232*VLOOKUP(D8232&amp;E8232,reference_snds!$C$1:$D$406,2,FALSE))</f>
        <v>0</v>
      </c>
    </row>
    <row r="8233" spans="1:7" x14ac:dyDescent="0.25">
      <c r="A8233" s="14"/>
      <c r="B8233" s="14"/>
      <c r="C8233" s="14"/>
      <c r="D8233" s="9" t="e">
        <f>VLOOKUP(A8233,mappings!$D$1:$F$240,3,FALSE)</f>
        <v>#N/A</v>
      </c>
      <c r="E8233" s="9" t="e">
        <f>IF(ISBLANK(A8233),#N/A,VLOOKUP(B8233,mappings!$A$1:$B$152,2,FALSE))</f>
        <v>#N/A</v>
      </c>
      <c r="F8233" s="13">
        <f>IF(OR(ISNA(D8233),ISNA(E8233)),0,C8233*VLOOKUP(D8233&amp;E8233,reference_cepidc!$C$1:$H$381,6,FALSE))</f>
        <v>0</v>
      </c>
      <c r="G8233" s="13">
        <f>IF(OR(ISNA(D8233),ISNA(E8233)),0,C8233*VLOOKUP(D8233&amp;E8233,reference_snds!$C$1:$D$406,2,FALSE))</f>
        <v>0</v>
      </c>
    </row>
    <row r="8234" spans="1:7" x14ac:dyDescent="0.25">
      <c r="A8234" s="14"/>
      <c r="B8234" s="14"/>
      <c r="C8234" s="14"/>
      <c r="D8234" s="9" t="e">
        <f>VLOOKUP(A8234,mappings!$D$1:$F$240,3,FALSE)</f>
        <v>#N/A</v>
      </c>
      <c r="E8234" s="9" t="e">
        <f>IF(ISBLANK(A8234),#N/A,VLOOKUP(B8234,mappings!$A$1:$B$152,2,FALSE))</f>
        <v>#N/A</v>
      </c>
      <c r="F8234" s="13">
        <f>IF(OR(ISNA(D8234),ISNA(E8234)),0,C8234*VLOOKUP(D8234&amp;E8234,reference_cepidc!$C$1:$H$381,6,FALSE))</f>
        <v>0</v>
      </c>
      <c r="G8234" s="13">
        <f>IF(OR(ISNA(D8234),ISNA(E8234)),0,C8234*VLOOKUP(D8234&amp;E8234,reference_snds!$C$1:$D$406,2,FALSE))</f>
        <v>0</v>
      </c>
    </row>
    <row r="8235" spans="1:7" x14ac:dyDescent="0.25">
      <c r="A8235" s="14"/>
      <c r="B8235" s="14"/>
      <c r="C8235" s="14"/>
      <c r="D8235" s="9" t="e">
        <f>VLOOKUP(A8235,mappings!$D$1:$F$240,3,FALSE)</f>
        <v>#N/A</v>
      </c>
      <c r="E8235" s="9" t="e">
        <f>IF(ISBLANK(A8235),#N/A,VLOOKUP(B8235,mappings!$A$1:$B$152,2,FALSE))</f>
        <v>#N/A</v>
      </c>
      <c r="F8235" s="13">
        <f>IF(OR(ISNA(D8235),ISNA(E8235)),0,C8235*VLOOKUP(D8235&amp;E8235,reference_cepidc!$C$1:$H$381,6,FALSE))</f>
        <v>0</v>
      </c>
      <c r="G8235" s="13">
        <f>IF(OR(ISNA(D8235),ISNA(E8235)),0,C8235*VLOOKUP(D8235&amp;E8235,reference_snds!$C$1:$D$406,2,FALSE))</f>
        <v>0</v>
      </c>
    </row>
    <row r="8236" spans="1:7" x14ac:dyDescent="0.25">
      <c r="A8236" s="14"/>
      <c r="B8236" s="14"/>
      <c r="C8236" s="14"/>
      <c r="D8236" s="9" t="e">
        <f>VLOOKUP(A8236,mappings!$D$1:$F$240,3,FALSE)</f>
        <v>#N/A</v>
      </c>
      <c r="E8236" s="9" t="e">
        <f>IF(ISBLANK(A8236),#N/A,VLOOKUP(B8236,mappings!$A$1:$B$152,2,FALSE))</f>
        <v>#N/A</v>
      </c>
      <c r="F8236" s="13">
        <f>IF(OR(ISNA(D8236),ISNA(E8236)),0,C8236*VLOOKUP(D8236&amp;E8236,reference_cepidc!$C$1:$H$381,6,FALSE))</f>
        <v>0</v>
      </c>
      <c r="G8236" s="13">
        <f>IF(OR(ISNA(D8236),ISNA(E8236)),0,C8236*VLOOKUP(D8236&amp;E8236,reference_snds!$C$1:$D$406,2,FALSE))</f>
        <v>0</v>
      </c>
    </row>
    <row r="8237" spans="1:7" x14ac:dyDescent="0.25">
      <c r="A8237" s="14"/>
      <c r="B8237" s="14"/>
      <c r="C8237" s="14"/>
      <c r="D8237" s="9" t="e">
        <f>VLOOKUP(A8237,mappings!$D$1:$F$240,3,FALSE)</f>
        <v>#N/A</v>
      </c>
      <c r="E8237" s="9" t="e">
        <f>IF(ISBLANK(A8237),#N/A,VLOOKUP(B8237,mappings!$A$1:$B$152,2,FALSE))</f>
        <v>#N/A</v>
      </c>
      <c r="F8237" s="13">
        <f>IF(OR(ISNA(D8237),ISNA(E8237)),0,C8237*VLOOKUP(D8237&amp;E8237,reference_cepidc!$C$1:$H$381,6,FALSE))</f>
        <v>0</v>
      </c>
      <c r="G8237" s="13">
        <f>IF(OR(ISNA(D8237),ISNA(E8237)),0,C8237*VLOOKUP(D8237&amp;E8237,reference_snds!$C$1:$D$406,2,FALSE))</f>
        <v>0</v>
      </c>
    </row>
    <row r="8238" spans="1:7" x14ac:dyDescent="0.25">
      <c r="A8238" s="14"/>
      <c r="B8238" s="14"/>
      <c r="C8238" s="14"/>
      <c r="D8238" s="9" t="e">
        <f>VLOOKUP(A8238,mappings!$D$1:$F$240,3,FALSE)</f>
        <v>#N/A</v>
      </c>
      <c r="E8238" s="9" t="e">
        <f>IF(ISBLANK(A8238),#N/A,VLOOKUP(B8238,mappings!$A$1:$B$152,2,FALSE))</f>
        <v>#N/A</v>
      </c>
      <c r="F8238" s="13">
        <f>IF(OR(ISNA(D8238),ISNA(E8238)),0,C8238*VLOOKUP(D8238&amp;E8238,reference_cepidc!$C$1:$H$381,6,FALSE))</f>
        <v>0</v>
      </c>
      <c r="G8238" s="13">
        <f>IF(OR(ISNA(D8238),ISNA(E8238)),0,C8238*VLOOKUP(D8238&amp;E8238,reference_snds!$C$1:$D$406,2,FALSE))</f>
        <v>0</v>
      </c>
    </row>
    <row r="8239" spans="1:7" x14ac:dyDescent="0.25">
      <c r="A8239" s="14"/>
      <c r="B8239" s="14"/>
      <c r="C8239" s="14"/>
      <c r="D8239" s="9" t="e">
        <f>VLOOKUP(A8239,mappings!$D$1:$F$240,3,FALSE)</f>
        <v>#N/A</v>
      </c>
      <c r="E8239" s="9" t="e">
        <f>IF(ISBLANK(A8239),#N/A,VLOOKUP(B8239,mappings!$A$1:$B$152,2,FALSE))</f>
        <v>#N/A</v>
      </c>
      <c r="F8239" s="13">
        <f>IF(OR(ISNA(D8239),ISNA(E8239)),0,C8239*VLOOKUP(D8239&amp;E8239,reference_cepidc!$C$1:$H$381,6,FALSE))</f>
        <v>0</v>
      </c>
      <c r="G8239" s="13">
        <f>IF(OR(ISNA(D8239),ISNA(E8239)),0,C8239*VLOOKUP(D8239&amp;E8239,reference_snds!$C$1:$D$406,2,FALSE))</f>
        <v>0</v>
      </c>
    </row>
    <row r="8240" spans="1:7" x14ac:dyDescent="0.25">
      <c r="A8240" s="14"/>
      <c r="B8240" s="14"/>
      <c r="C8240" s="14"/>
      <c r="D8240" s="9" t="e">
        <f>VLOOKUP(A8240,mappings!$D$1:$F$240,3,FALSE)</f>
        <v>#N/A</v>
      </c>
      <c r="E8240" s="9" t="e">
        <f>IF(ISBLANK(A8240),#N/A,VLOOKUP(B8240,mappings!$A$1:$B$152,2,FALSE))</f>
        <v>#N/A</v>
      </c>
      <c r="F8240" s="13">
        <f>IF(OR(ISNA(D8240),ISNA(E8240)),0,C8240*VLOOKUP(D8240&amp;E8240,reference_cepidc!$C$1:$H$381,6,FALSE))</f>
        <v>0</v>
      </c>
      <c r="G8240" s="13">
        <f>IF(OR(ISNA(D8240),ISNA(E8240)),0,C8240*VLOOKUP(D8240&amp;E8240,reference_snds!$C$1:$D$406,2,FALSE))</f>
        <v>0</v>
      </c>
    </row>
    <row r="8241" spans="1:7" x14ac:dyDescent="0.25">
      <c r="A8241" s="14"/>
      <c r="B8241" s="14"/>
      <c r="C8241" s="14"/>
      <c r="D8241" s="9" t="e">
        <f>VLOOKUP(A8241,mappings!$D$1:$F$240,3,FALSE)</f>
        <v>#N/A</v>
      </c>
      <c r="E8241" s="9" t="e">
        <f>IF(ISBLANK(A8241),#N/A,VLOOKUP(B8241,mappings!$A$1:$B$152,2,FALSE))</f>
        <v>#N/A</v>
      </c>
      <c r="F8241" s="13">
        <f>IF(OR(ISNA(D8241),ISNA(E8241)),0,C8241*VLOOKUP(D8241&amp;E8241,reference_cepidc!$C$1:$H$381,6,FALSE))</f>
        <v>0</v>
      </c>
      <c r="G8241" s="13">
        <f>IF(OR(ISNA(D8241),ISNA(E8241)),0,C8241*VLOOKUP(D8241&amp;E8241,reference_snds!$C$1:$D$406,2,FALSE))</f>
        <v>0</v>
      </c>
    </row>
    <row r="8242" spans="1:7" x14ac:dyDescent="0.25">
      <c r="A8242" s="14"/>
      <c r="B8242" s="14"/>
      <c r="C8242" s="14"/>
      <c r="D8242" s="9" t="e">
        <f>VLOOKUP(A8242,mappings!$D$1:$F$240,3,FALSE)</f>
        <v>#N/A</v>
      </c>
      <c r="E8242" s="9" t="e">
        <f>IF(ISBLANK(A8242),#N/A,VLOOKUP(B8242,mappings!$A$1:$B$152,2,FALSE))</f>
        <v>#N/A</v>
      </c>
      <c r="F8242" s="13">
        <f>IF(OR(ISNA(D8242),ISNA(E8242)),0,C8242*VLOOKUP(D8242&amp;E8242,reference_cepidc!$C$1:$H$381,6,FALSE))</f>
        <v>0</v>
      </c>
      <c r="G8242" s="13">
        <f>IF(OR(ISNA(D8242),ISNA(E8242)),0,C8242*VLOOKUP(D8242&amp;E8242,reference_snds!$C$1:$D$406,2,FALSE))</f>
        <v>0</v>
      </c>
    </row>
    <row r="8243" spans="1:7" x14ac:dyDescent="0.25">
      <c r="A8243" s="14"/>
      <c r="B8243" s="14"/>
      <c r="C8243" s="14"/>
      <c r="D8243" s="9" t="e">
        <f>VLOOKUP(A8243,mappings!$D$1:$F$240,3,FALSE)</f>
        <v>#N/A</v>
      </c>
      <c r="E8243" s="9" t="e">
        <f>IF(ISBLANK(A8243),#N/A,VLOOKUP(B8243,mappings!$A$1:$B$152,2,FALSE))</f>
        <v>#N/A</v>
      </c>
      <c r="F8243" s="13">
        <f>IF(OR(ISNA(D8243),ISNA(E8243)),0,C8243*VLOOKUP(D8243&amp;E8243,reference_cepidc!$C$1:$H$381,6,FALSE))</f>
        <v>0</v>
      </c>
      <c r="G8243" s="13">
        <f>IF(OR(ISNA(D8243),ISNA(E8243)),0,C8243*VLOOKUP(D8243&amp;E8243,reference_snds!$C$1:$D$406,2,FALSE))</f>
        <v>0</v>
      </c>
    </row>
    <row r="8244" spans="1:7" x14ac:dyDescent="0.25">
      <c r="A8244" s="14"/>
      <c r="B8244" s="14"/>
      <c r="C8244" s="14"/>
      <c r="D8244" s="9" t="e">
        <f>VLOOKUP(A8244,mappings!$D$1:$F$240,3,FALSE)</f>
        <v>#N/A</v>
      </c>
      <c r="E8244" s="9" t="e">
        <f>IF(ISBLANK(A8244),#N/A,VLOOKUP(B8244,mappings!$A$1:$B$152,2,FALSE))</f>
        <v>#N/A</v>
      </c>
      <c r="F8244" s="13">
        <f>IF(OR(ISNA(D8244),ISNA(E8244)),0,C8244*VLOOKUP(D8244&amp;E8244,reference_cepidc!$C$1:$H$381,6,FALSE))</f>
        <v>0</v>
      </c>
      <c r="G8244" s="13">
        <f>IF(OR(ISNA(D8244),ISNA(E8244)),0,C8244*VLOOKUP(D8244&amp;E8244,reference_snds!$C$1:$D$406,2,FALSE))</f>
        <v>0</v>
      </c>
    </row>
    <row r="8245" spans="1:7" x14ac:dyDescent="0.25">
      <c r="A8245" s="14"/>
      <c r="B8245" s="14"/>
      <c r="C8245" s="14"/>
      <c r="D8245" s="9" t="e">
        <f>VLOOKUP(A8245,mappings!$D$1:$F$240,3,FALSE)</f>
        <v>#N/A</v>
      </c>
      <c r="E8245" s="9" t="e">
        <f>IF(ISBLANK(A8245),#N/A,VLOOKUP(B8245,mappings!$A$1:$B$152,2,FALSE))</f>
        <v>#N/A</v>
      </c>
      <c r="F8245" s="13">
        <f>IF(OR(ISNA(D8245),ISNA(E8245)),0,C8245*VLOOKUP(D8245&amp;E8245,reference_cepidc!$C$1:$H$381,6,FALSE))</f>
        <v>0</v>
      </c>
      <c r="G8245" s="13">
        <f>IF(OR(ISNA(D8245),ISNA(E8245)),0,C8245*VLOOKUP(D8245&amp;E8245,reference_snds!$C$1:$D$406,2,FALSE))</f>
        <v>0</v>
      </c>
    </row>
    <row r="8246" spans="1:7" x14ac:dyDescent="0.25">
      <c r="A8246" s="14"/>
      <c r="B8246" s="14"/>
      <c r="C8246" s="14"/>
      <c r="D8246" s="9" t="e">
        <f>VLOOKUP(A8246,mappings!$D$1:$F$240,3,FALSE)</f>
        <v>#N/A</v>
      </c>
      <c r="E8246" s="9" t="e">
        <f>IF(ISBLANK(A8246),#N/A,VLOOKUP(B8246,mappings!$A$1:$B$152,2,FALSE))</f>
        <v>#N/A</v>
      </c>
      <c r="F8246" s="13">
        <f>IF(OR(ISNA(D8246),ISNA(E8246)),0,C8246*VLOOKUP(D8246&amp;E8246,reference_cepidc!$C$1:$H$381,6,FALSE))</f>
        <v>0</v>
      </c>
      <c r="G8246" s="13">
        <f>IF(OR(ISNA(D8246),ISNA(E8246)),0,C8246*VLOOKUP(D8246&amp;E8246,reference_snds!$C$1:$D$406,2,FALSE))</f>
        <v>0</v>
      </c>
    </row>
    <row r="8247" spans="1:7" x14ac:dyDescent="0.25">
      <c r="A8247" s="14"/>
      <c r="B8247" s="14"/>
      <c r="C8247" s="14"/>
      <c r="D8247" s="9" t="e">
        <f>VLOOKUP(A8247,mappings!$D$1:$F$240,3,FALSE)</f>
        <v>#N/A</v>
      </c>
      <c r="E8247" s="9" t="e">
        <f>IF(ISBLANK(A8247),#N/A,VLOOKUP(B8247,mappings!$A$1:$B$152,2,FALSE))</f>
        <v>#N/A</v>
      </c>
      <c r="F8247" s="13">
        <f>IF(OR(ISNA(D8247),ISNA(E8247)),0,C8247*VLOOKUP(D8247&amp;E8247,reference_cepidc!$C$1:$H$381,6,FALSE))</f>
        <v>0</v>
      </c>
      <c r="G8247" s="13">
        <f>IF(OR(ISNA(D8247),ISNA(E8247)),0,C8247*VLOOKUP(D8247&amp;E8247,reference_snds!$C$1:$D$406,2,FALSE))</f>
        <v>0</v>
      </c>
    </row>
    <row r="8248" spans="1:7" x14ac:dyDescent="0.25">
      <c r="A8248" s="14"/>
      <c r="B8248" s="14"/>
      <c r="C8248" s="14"/>
      <c r="D8248" s="9" t="e">
        <f>VLOOKUP(A8248,mappings!$D$1:$F$240,3,FALSE)</f>
        <v>#N/A</v>
      </c>
      <c r="E8248" s="9" t="e">
        <f>IF(ISBLANK(A8248),#N/A,VLOOKUP(B8248,mappings!$A$1:$B$152,2,FALSE))</f>
        <v>#N/A</v>
      </c>
      <c r="F8248" s="13">
        <f>IF(OR(ISNA(D8248),ISNA(E8248)),0,C8248*VLOOKUP(D8248&amp;E8248,reference_cepidc!$C$1:$H$381,6,FALSE))</f>
        <v>0</v>
      </c>
      <c r="G8248" s="13">
        <f>IF(OR(ISNA(D8248),ISNA(E8248)),0,C8248*VLOOKUP(D8248&amp;E8248,reference_snds!$C$1:$D$406,2,FALSE))</f>
        <v>0</v>
      </c>
    </row>
    <row r="8249" spans="1:7" x14ac:dyDescent="0.25">
      <c r="A8249" s="14"/>
      <c r="B8249" s="14"/>
      <c r="C8249" s="14"/>
      <c r="D8249" s="9" t="e">
        <f>VLOOKUP(A8249,mappings!$D$1:$F$240,3,FALSE)</f>
        <v>#N/A</v>
      </c>
      <c r="E8249" s="9" t="e">
        <f>IF(ISBLANK(A8249),#N/A,VLOOKUP(B8249,mappings!$A$1:$B$152,2,FALSE))</f>
        <v>#N/A</v>
      </c>
      <c r="F8249" s="13">
        <f>IF(OR(ISNA(D8249),ISNA(E8249)),0,C8249*VLOOKUP(D8249&amp;E8249,reference_cepidc!$C$1:$H$381,6,FALSE))</f>
        <v>0</v>
      </c>
      <c r="G8249" s="13">
        <f>IF(OR(ISNA(D8249),ISNA(E8249)),0,C8249*VLOOKUP(D8249&amp;E8249,reference_snds!$C$1:$D$406,2,FALSE))</f>
        <v>0</v>
      </c>
    </row>
    <row r="8250" spans="1:7" x14ac:dyDescent="0.25">
      <c r="A8250" s="14"/>
      <c r="B8250" s="14"/>
      <c r="C8250" s="14"/>
      <c r="D8250" s="9" t="e">
        <f>VLOOKUP(A8250,mappings!$D$1:$F$240,3,FALSE)</f>
        <v>#N/A</v>
      </c>
      <c r="E8250" s="9" t="e">
        <f>IF(ISBLANK(A8250),#N/A,VLOOKUP(B8250,mappings!$A$1:$B$152,2,FALSE))</f>
        <v>#N/A</v>
      </c>
      <c r="F8250" s="13">
        <f>IF(OR(ISNA(D8250),ISNA(E8250)),0,C8250*VLOOKUP(D8250&amp;E8250,reference_cepidc!$C$1:$H$381,6,FALSE))</f>
        <v>0</v>
      </c>
      <c r="G8250" s="13">
        <f>IF(OR(ISNA(D8250),ISNA(E8250)),0,C8250*VLOOKUP(D8250&amp;E8250,reference_snds!$C$1:$D$406,2,FALSE))</f>
        <v>0</v>
      </c>
    </row>
    <row r="8251" spans="1:7" x14ac:dyDescent="0.25">
      <c r="A8251" s="14"/>
      <c r="B8251" s="14"/>
      <c r="C8251" s="14"/>
      <c r="D8251" s="9" t="e">
        <f>VLOOKUP(A8251,mappings!$D$1:$F$240,3,FALSE)</f>
        <v>#N/A</v>
      </c>
      <c r="E8251" s="9" t="e">
        <f>IF(ISBLANK(A8251),#N/A,VLOOKUP(B8251,mappings!$A$1:$B$152,2,FALSE))</f>
        <v>#N/A</v>
      </c>
      <c r="F8251" s="13">
        <f>IF(OR(ISNA(D8251),ISNA(E8251)),0,C8251*VLOOKUP(D8251&amp;E8251,reference_cepidc!$C$1:$H$381,6,FALSE))</f>
        <v>0</v>
      </c>
      <c r="G8251" s="13">
        <f>IF(OR(ISNA(D8251),ISNA(E8251)),0,C8251*VLOOKUP(D8251&amp;E8251,reference_snds!$C$1:$D$406,2,FALSE))</f>
        <v>0</v>
      </c>
    </row>
    <row r="8252" spans="1:7" x14ac:dyDescent="0.25">
      <c r="A8252" s="14"/>
      <c r="B8252" s="14"/>
      <c r="C8252" s="14"/>
      <c r="D8252" s="9" t="e">
        <f>VLOOKUP(A8252,mappings!$D$1:$F$240,3,FALSE)</f>
        <v>#N/A</v>
      </c>
      <c r="E8252" s="9" t="e">
        <f>IF(ISBLANK(A8252),#N/A,VLOOKUP(B8252,mappings!$A$1:$B$152,2,FALSE))</f>
        <v>#N/A</v>
      </c>
      <c r="F8252" s="13">
        <f>IF(OR(ISNA(D8252),ISNA(E8252)),0,C8252*VLOOKUP(D8252&amp;E8252,reference_cepidc!$C$1:$H$381,6,FALSE))</f>
        <v>0</v>
      </c>
      <c r="G8252" s="13">
        <f>IF(OR(ISNA(D8252),ISNA(E8252)),0,C8252*VLOOKUP(D8252&amp;E8252,reference_snds!$C$1:$D$406,2,FALSE))</f>
        <v>0</v>
      </c>
    </row>
    <row r="8253" spans="1:7" x14ac:dyDescent="0.25">
      <c r="A8253" s="14"/>
      <c r="B8253" s="14"/>
      <c r="C8253" s="14"/>
      <c r="D8253" s="9" t="e">
        <f>VLOOKUP(A8253,mappings!$D$1:$F$240,3,FALSE)</f>
        <v>#N/A</v>
      </c>
      <c r="E8253" s="9" t="e">
        <f>IF(ISBLANK(A8253),#N/A,VLOOKUP(B8253,mappings!$A$1:$B$152,2,FALSE))</f>
        <v>#N/A</v>
      </c>
      <c r="F8253" s="13">
        <f>IF(OR(ISNA(D8253),ISNA(E8253)),0,C8253*VLOOKUP(D8253&amp;E8253,reference_cepidc!$C$1:$H$381,6,FALSE))</f>
        <v>0</v>
      </c>
      <c r="G8253" s="13">
        <f>IF(OR(ISNA(D8253),ISNA(E8253)),0,C8253*VLOOKUP(D8253&amp;E8253,reference_snds!$C$1:$D$406,2,FALSE))</f>
        <v>0</v>
      </c>
    </row>
    <row r="8254" spans="1:7" x14ac:dyDescent="0.25">
      <c r="A8254" s="14"/>
      <c r="B8254" s="14"/>
      <c r="C8254" s="14"/>
      <c r="D8254" s="9" t="e">
        <f>VLOOKUP(A8254,mappings!$D$1:$F$240,3,FALSE)</f>
        <v>#N/A</v>
      </c>
      <c r="E8254" s="9" t="e">
        <f>IF(ISBLANK(A8254),#N/A,VLOOKUP(B8254,mappings!$A$1:$B$152,2,FALSE))</f>
        <v>#N/A</v>
      </c>
      <c r="F8254" s="13">
        <f>IF(OR(ISNA(D8254),ISNA(E8254)),0,C8254*VLOOKUP(D8254&amp;E8254,reference_cepidc!$C$1:$H$381,6,FALSE))</f>
        <v>0</v>
      </c>
      <c r="G8254" s="13">
        <f>IF(OR(ISNA(D8254),ISNA(E8254)),0,C8254*VLOOKUP(D8254&amp;E8254,reference_snds!$C$1:$D$406,2,FALSE))</f>
        <v>0</v>
      </c>
    </row>
    <row r="8255" spans="1:7" x14ac:dyDescent="0.25">
      <c r="A8255" s="14"/>
      <c r="B8255" s="14"/>
      <c r="C8255" s="14"/>
      <c r="D8255" s="9" t="e">
        <f>VLOOKUP(A8255,mappings!$D$1:$F$240,3,FALSE)</f>
        <v>#N/A</v>
      </c>
      <c r="E8255" s="9" t="e">
        <f>IF(ISBLANK(A8255),#N/A,VLOOKUP(B8255,mappings!$A$1:$B$152,2,FALSE))</f>
        <v>#N/A</v>
      </c>
      <c r="F8255" s="13">
        <f>IF(OR(ISNA(D8255),ISNA(E8255)),0,C8255*VLOOKUP(D8255&amp;E8255,reference_cepidc!$C$1:$H$381,6,FALSE))</f>
        <v>0</v>
      </c>
      <c r="G8255" s="13">
        <f>IF(OR(ISNA(D8255),ISNA(E8255)),0,C8255*VLOOKUP(D8255&amp;E8255,reference_snds!$C$1:$D$406,2,FALSE))</f>
        <v>0</v>
      </c>
    </row>
    <row r="8256" spans="1:7" x14ac:dyDescent="0.25">
      <c r="A8256" s="14"/>
      <c r="B8256" s="14"/>
      <c r="C8256" s="14"/>
      <c r="D8256" s="9" t="e">
        <f>VLOOKUP(A8256,mappings!$D$1:$F$240,3,FALSE)</f>
        <v>#N/A</v>
      </c>
      <c r="E8256" s="9" t="e">
        <f>IF(ISBLANK(A8256),#N/A,VLOOKUP(B8256,mappings!$A$1:$B$152,2,FALSE))</f>
        <v>#N/A</v>
      </c>
      <c r="F8256" s="13">
        <f>IF(OR(ISNA(D8256),ISNA(E8256)),0,C8256*VLOOKUP(D8256&amp;E8256,reference_cepidc!$C$1:$H$381,6,FALSE))</f>
        <v>0</v>
      </c>
      <c r="G8256" s="13">
        <f>IF(OR(ISNA(D8256),ISNA(E8256)),0,C8256*VLOOKUP(D8256&amp;E8256,reference_snds!$C$1:$D$406,2,FALSE))</f>
        <v>0</v>
      </c>
    </row>
    <row r="8257" spans="1:7" x14ac:dyDescent="0.25">
      <c r="A8257" s="14"/>
      <c r="B8257" s="14"/>
      <c r="C8257" s="14"/>
      <c r="D8257" s="9" t="e">
        <f>VLOOKUP(A8257,mappings!$D$1:$F$240,3,FALSE)</f>
        <v>#N/A</v>
      </c>
      <c r="E8257" s="9" t="e">
        <f>IF(ISBLANK(A8257),#N/A,VLOOKUP(B8257,mappings!$A$1:$B$152,2,FALSE))</f>
        <v>#N/A</v>
      </c>
      <c r="F8257" s="13">
        <f>IF(OR(ISNA(D8257),ISNA(E8257)),0,C8257*VLOOKUP(D8257&amp;E8257,reference_cepidc!$C$1:$H$381,6,FALSE))</f>
        <v>0</v>
      </c>
      <c r="G8257" s="13">
        <f>IF(OR(ISNA(D8257),ISNA(E8257)),0,C8257*VLOOKUP(D8257&amp;E8257,reference_snds!$C$1:$D$406,2,FALSE))</f>
        <v>0</v>
      </c>
    </row>
    <row r="8258" spans="1:7" x14ac:dyDescent="0.25">
      <c r="A8258" s="14"/>
      <c r="B8258" s="14"/>
      <c r="C8258" s="14"/>
      <c r="D8258" s="9" t="e">
        <f>VLOOKUP(A8258,mappings!$D$1:$F$240,3,FALSE)</f>
        <v>#N/A</v>
      </c>
      <c r="E8258" s="9" t="e">
        <f>IF(ISBLANK(A8258),#N/A,VLOOKUP(B8258,mappings!$A$1:$B$152,2,FALSE))</f>
        <v>#N/A</v>
      </c>
      <c r="F8258" s="13">
        <f>IF(OR(ISNA(D8258),ISNA(E8258)),0,C8258*VLOOKUP(D8258&amp;E8258,reference_cepidc!$C$1:$H$381,6,FALSE))</f>
        <v>0</v>
      </c>
      <c r="G8258" s="13">
        <f>IF(OR(ISNA(D8258),ISNA(E8258)),0,C8258*VLOOKUP(D8258&amp;E8258,reference_snds!$C$1:$D$406,2,FALSE))</f>
        <v>0</v>
      </c>
    </row>
    <row r="8259" spans="1:7" x14ac:dyDescent="0.25">
      <c r="A8259" s="14"/>
      <c r="B8259" s="14"/>
      <c r="C8259" s="14"/>
      <c r="D8259" s="9" t="e">
        <f>VLOOKUP(A8259,mappings!$D$1:$F$240,3,FALSE)</f>
        <v>#N/A</v>
      </c>
      <c r="E8259" s="9" t="e">
        <f>IF(ISBLANK(A8259),#N/A,VLOOKUP(B8259,mappings!$A$1:$B$152,2,FALSE))</f>
        <v>#N/A</v>
      </c>
      <c r="F8259" s="13">
        <f>IF(OR(ISNA(D8259),ISNA(E8259)),0,C8259*VLOOKUP(D8259&amp;E8259,reference_cepidc!$C$1:$H$381,6,FALSE))</f>
        <v>0</v>
      </c>
      <c r="G8259" s="13">
        <f>IF(OR(ISNA(D8259),ISNA(E8259)),0,C8259*VLOOKUP(D8259&amp;E8259,reference_snds!$C$1:$D$406,2,FALSE))</f>
        <v>0</v>
      </c>
    </row>
    <row r="8260" spans="1:7" x14ac:dyDescent="0.25">
      <c r="A8260" s="14"/>
      <c r="B8260" s="14"/>
      <c r="C8260" s="14"/>
      <c r="D8260" s="9" t="e">
        <f>VLOOKUP(A8260,mappings!$D$1:$F$240,3,FALSE)</f>
        <v>#N/A</v>
      </c>
      <c r="E8260" s="9" t="e">
        <f>IF(ISBLANK(A8260),#N/A,VLOOKUP(B8260,mappings!$A$1:$B$152,2,FALSE))</f>
        <v>#N/A</v>
      </c>
      <c r="F8260" s="13">
        <f>IF(OR(ISNA(D8260),ISNA(E8260)),0,C8260*VLOOKUP(D8260&amp;E8260,reference_cepidc!$C$1:$H$381,6,FALSE))</f>
        <v>0</v>
      </c>
      <c r="G8260" s="13">
        <f>IF(OR(ISNA(D8260),ISNA(E8260)),0,C8260*VLOOKUP(D8260&amp;E8260,reference_snds!$C$1:$D$406,2,FALSE))</f>
        <v>0</v>
      </c>
    </row>
    <row r="8261" spans="1:7" x14ac:dyDescent="0.25">
      <c r="A8261" s="14"/>
      <c r="B8261" s="14"/>
      <c r="C8261" s="14"/>
      <c r="D8261" s="9" t="e">
        <f>VLOOKUP(A8261,mappings!$D$1:$F$240,3,FALSE)</f>
        <v>#N/A</v>
      </c>
      <c r="E8261" s="9" t="e">
        <f>IF(ISBLANK(A8261),#N/A,VLOOKUP(B8261,mappings!$A$1:$B$152,2,FALSE))</f>
        <v>#N/A</v>
      </c>
      <c r="F8261" s="13">
        <f>IF(OR(ISNA(D8261),ISNA(E8261)),0,C8261*VLOOKUP(D8261&amp;E8261,reference_cepidc!$C$1:$H$381,6,FALSE))</f>
        <v>0</v>
      </c>
      <c r="G8261" s="13">
        <f>IF(OR(ISNA(D8261),ISNA(E8261)),0,C8261*VLOOKUP(D8261&amp;E8261,reference_snds!$C$1:$D$406,2,FALSE))</f>
        <v>0</v>
      </c>
    </row>
    <row r="8262" spans="1:7" x14ac:dyDescent="0.25">
      <c r="A8262" s="14"/>
      <c r="B8262" s="14"/>
      <c r="C8262" s="14"/>
      <c r="D8262" s="9" t="e">
        <f>VLOOKUP(A8262,mappings!$D$1:$F$240,3,FALSE)</f>
        <v>#N/A</v>
      </c>
      <c r="E8262" s="9" t="e">
        <f>IF(ISBLANK(A8262),#N/A,VLOOKUP(B8262,mappings!$A$1:$B$152,2,FALSE))</f>
        <v>#N/A</v>
      </c>
      <c r="F8262" s="13">
        <f>IF(OR(ISNA(D8262),ISNA(E8262)),0,C8262*VLOOKUP(D8262&amp;E8262,reference_cepidc!$C$1:$H$381,6,FALSE))</f>
        <v>0</v>
      </c>
      <c r="G8262" s="13">
        <f>IF(OR(ISNA(D8262),ISNA(E8262)),0,C8262*VLOOKUP(D8262&amp;E8262,reference_snds!$C$1:$D$406,2,FALSE))</f>
        <v>0</v>
      </c>
    </row>
    <row r="8263" spans="1:7" x14ac:dyDescent="0.25">
      <c r="A8263" s="14"/>
      <c r="B8263" s="14"/>
      <c r="C8263" s="14"/>
      <c r="D8263" s="9" t="e">
        <f>VLOOKUP(A8263,mappings!$D$1:$F$240,3,FALSE)</f>
        <v>#N/A</v>
      </c>
      <c r="E8263" s="9" t="e">
        <f>IF(ISBLANK(A8263),#N/A,VLOOKUP(B8263,mappings!$A$1:$B$152,2,FALSE))</f>
        <v>#N/A</v>
      </c>
      <c r="F8263" s="13">
        <f>IF(OR(ISNA(D8263),ISNA(E8263)),0,C8263*VLOOKUP(D8263&amp;E8263,reference_cepidc!$C$1:$H$381,6,FALSE))</f>
        <v>0</v>
      </c>
      <c r="G8263" s="13">
        <f>IF(OR(ISNA(D8263),ISNA(E8263)),0,C8263*VLOOKUP(D8263&amp;E8263,reference_snds!$C$1:$D$406,2,FALSE))</f>
        <v>0</v>
      </c>
    </row>
    <row r="8264" spans="1:7" x14ac:dyDescent="0.25">
      <c r="A8264" s="14"/>
      <c r="B8264" s="14"/>
      <c r="C8264" s="14"/>
      <c r="D8264" s="9" t="e">
        <f>VLOOKUP(A8264,mappings!$D$1:$F$240,3,FALSE)</f>
        <v>#N/A</v>
      </c>
      <c r="E8264" s="9" t="e">
        <f>IF(ISBLANK(A8264),#N/A,VLOOKUP(B8264,mappings!$A$1:$B$152,2,FALSE))</f>
        <v>#N/A</v>
      </c>
      <c r="F8264" s="13">
        <f>IF(OR(ISNA(D8264),ISNA(E8264)),0,C8264*VLOOKUP(D8264&amp;E8264,reference_cepidc!$C$1:$H$381,6,FALSE))</f>
        <v>0</v>
      </c>
      <c r="G8264" s="13">
        <f>IF(OR(ISNA(D8264),ISNA(E8264)),0,C8264*VLOOKUP(D8264&amp;E8264,reference_snds!$C$1:$D$406,2,FALSE))</f>
        <v>0</v>
      </c>
    </row>
    <row r="8265" spans="1:7" x14ac:dyDescent="0.25">
      <c r="A8265" s="14"/>
      <c r="B8265" s="14"/>
      <c r="C8265" s="14"/>
      <c r="D8265" s="9" t="e">
        <f>VLOOKUP(A8265,mappings!$D$1:$F$240,3,FALSE)</f>
        <v>#N/A</v>
      </c>
      <c r="E8265" s="9" t="e">
        <f>IF(ISBLANK(A8265),#N/A,VLOOKUP(B8265,mappings!$A$1:$B$152,2,FALSE))</f>
        <v>#N/A</v>
      </c>
      <c r="F8265" s="13">
        <f>IF(OR(ISNA(D8265),ISNA(E8265)),0,C8265*VLOOKUP(D8265&amp;E8265,reference_cepidc!$C$1:$H$381,6,FALSE))</f>
        <v>0</v>
      </c>
      <c r="G8265" s="13">
        <f>IF(OR(ISNA(D8265),ISNA(E8265)),0,C8265*VLOOKUP(D8265&amp;E8265,reference_snds!$C$1:$D$406,2,FALSE))</f>
        <v>0</v>
      </c>
    </row>
    <row r="8266" spans="1:7" x14ac:dyDescent="0.25">
      <c r="A8266" s="14"/>
      <c r="B8266" s="14"/>
      <c r="C8266" s="14"/>
      <c r="D8266" s="9" t="e">
        <f>VLOOKUP(A8266,mappings!$D$1:$F$240,3,FALSE)</f>
        <v>#N/A</v>
      </c>
      <c r="E8266" s="9" t="e">
        <f>IF(ISBLANK(A8266),#N/A,VLOOKUP(B8266,mappings!$A$1:$B$152,2,FALSE))</f>
        <v>#N/A</v>
      </c>
      <c r="F8266" s="13">
        <f>IF(OR(ISNA(D8266),ISNA(E8266)),0,C8266*VLOOKUP(D8266&amp;E8266,reference_cepidc!$C$1:$H$381,6,FALSE))</f>
        <v>0</v>
      </c>
      <c r="G8266" s="13">
        <f>IF(OR(ISNA(D8266),ISNA(E8266)),0,C8266*VLOOKUP(D8266&amp;E8266,reference_snds!$C$1:$D$406,2,FALSE))</f>
        <v>0</v>
      </c>
    </row>
    <row r="8267" spans="1:7" x14ac:dyDescent="0.25">
      <c r="A8267" s="14"/>
      <c r="B8267" s="14"/>
      <c r="C8267" s="14"/>
      <c r="D8267" s="9" t="e">
        <f>VLOOKUP(A8267,mappings!$D$1:$F$240,3,FALSE)</f>
        <v>#N/A</v>
      </c>
      <c r="E8267" s="9" t="e">
        <f>IF(ISBLANK(A8267),#N/A,VLOOKUP(B8267,mappings!$A$1:$B$152,2,FALSE))</f>
        <v>#N/A</v>
      </c>
      <c r="F8267" s="13">
        <f>IF(OR(ISNA(D8267),ISNA(E8267)),0,C8267*VLOOKUP(D8267&amp;E8267,reference_cepidc!$C$1:$H$381,6,FALSE))</f>
        <v>0</v>
      </c>
      <c r="G8267" s="13">
        <f>IF(OR(ISNA(D8267),ISNA(E8267)),0,C8267*VLOOKUP(D8267&amp;E8267,reference_snds!$C$1:$D$406,2,FALSE))</f>
        <v>0</v>
      </c>
    </row>
    <row r="8268" spans="1:7" x14ac:dyDescent="0.25">
      <c r="A8268" s="14"/>
      <c r="B8268" s="14"/>
      <c r="C8268" s="14"/>
      <c r="D8268" s="9" t="e">
        <f>VLOOKUP(A8268,mappings!$D$1:$F$240,3,FALSE)</f>
        <v>#N/A</v>
      </c>
      <c r="E8268" s="9" t="e">
        <f>IF(ISBLANK(A8268),#N/A,VLOOKUP(B8268,mappings!$A$1:$B$152,2,FALSE))</f>
        <v>#N/A</v>
      </c>
      <c r="F8268" s="13">
        <f>IF(OR(ISNA(D8268),ISNA(E8268)),0,C8268*VLOOKUP(D8268&amp;E8268,reference_cepidc!$C$1:$H$381,6,FALSE))</f>
        <v>0</v>
      </c>
      <c r="G8268" s="13">
        <f>IF(OR(ISNA(D8268),ISNA(E8268)),0,C8268*VLOOKUP(D8268&amp;E8268,reference_snds!$C$1:$D$406,2,FALSE))</f>
        <v>0</v>
      </c>
    </row>
    <row r="8269" spans="1:7" x14ac:dyDescent="0.25">
      <c r="A8269" s="14"/>
      <c r="B8269" s="14"/>
      <c r="C8269" s="14"/>
      <c r="D8269" s="9" t="e">
        <f>VLOOKUP(A8269,mappings!$D$1:$F$240,3,FALSE)</f>
        <v>#N/A</v>
      </c>
      <c r="E8269" s="9" t="e">
        <f>IF(ISBLANK(A8269),#N/A,VLOOKUP(B8269,mappings!$A$1:$B$152,2,FALSE))</f>
        <v>#N/A</v>
      </c>
      <c r="F8269" s="13">
        <f>IF(OR(ISNA(D8269),ISNA(E8269)),0,C8269*VLOOKUP(D8269&amp;E8269,reference_cepidc!$C$1:$H$381,6,FALSE))</f>
        <v>0</v>
      </c>
      <c r="G8269" s="13">
        <f>IF(OR(ISNA(D8269),ISNA(E8269)),0,C8269*VLOOKUP(D8269&amp;E8269,reference_snds!$C$1:$D$406,2,FALSE))</f>
        <v>0</v>
      </c>
    </row>
    <row r="8270" spans="1:7" x14ac:dyDescent="0.25">
      <c r="A8270" s="14"/>
      <c r="B8270" s="14"/>
      <c r="C8270" s="14"/>
      <c r="D8270" s="9" t="e">
        <f>VLOOKUP(A8270,mappings!$D$1:$F$240,3,FALSE)</f>
        <v>#N/A</v>
      </c>
      <c r="E8270" s="9" t="e">
        <f>IF(ISBLANK(A8270),#N/A,VLOOKUP(B8270,mappings!$A$1:$B$152,2,FALSE))</f>
        <v>#N/A</v>
      </c>
      <c r="F8270" s="13">
        <f>IF(OR(ISNA(D8270),ISNA(E8270)),0,C8270*VLOOKUP(D8270&amp;E8270,reference_cepidc!$C$1:$H$381,6,FALSE))</f>
        <v>0</v>
      </c>
      <c r="G8270" s="13">
        <f>IF(OR(ISNA(D8270),ISNA(E8270)),0,C8270*VLOOKUP(D8270&amp;E8270,reference_snds!$C$1:$D$406,2,FALSE))</f>
        <v>0</v>
      </c>
    </row>
    <row r="8271" spans="1:7" x14ac:dyDescent="0.25">
      <c r="A8271" s="14"/>
      <c r="B8271" s="14"/>
      <c r="C8271" s="14"/>
      <c r="D8271" s="9" t="e">
        <f>VLOOKUP(A8271,mappings!$D$1:$F$240,3,FALSE)</f>
        <v>#N/A</v>
      </c>
      <c r="E8271" s="9" t="e">
        <f>IF(ISBLANK(A8271),#N/A,VLOOKUP(B8271,mappings!$A$1:$B$152,2,FALSE))</f>
        <v>#N/A</v>
      </c>
      <c r="F8271" s="13">
        <f>IF(OR(ISNA(D8271),ISNA(E8271)),0,C8271*VLOOKUP(D8271&amp;E8271,reference_cepidc!$C$1:$H$381,6,FALSE))</f>
        <v>0</v>
      </c>
      <c r="G8271" s="13">
        <f>IF(OR(ISNA(D8271),ISNA(E8271)),0,C8271*VLOOKUP(D8271&amp;E8271,reference_snds!$C$1:$D$406,2,FALSE))</f>
        <v>0</v>
      </c>
    </row>
    <row r="8272" spans="1:7" x14ac:dyDescent="0.25">
      <c r="A8272" s="14"/>
      <c r="B8272" s="14"/>
      <c r="C8272" s="14"/>
      <c r="D8272" s="9" t="e">
        <f>VLOOKUP(A8272,mappings!$D$1:$F$240,3,FALSE)</f>
        <v>#N/A</v>
      </c>
      <c r="E8272" s="9" t="e">
        <f>IF(ISBLANK(A8272),#N/A,VLOOKUP(B8272,mappings!$A$1:$B$152,2,FALSE))</f>
        <v>#N/A</v>
      </c>
      <c r="F8272" s="13">
        <f>IF(OR(ISNA(D8272),ISNA(E8272)),0,C8272*VLOOKUP(D8272&amp;E8272,reference_cepidc!$C$1:$H$381,6,FALSE))</f>
        <v>0</v>
      </c>
      <c r="G8272" s="13">
        <f>IF(OR(ISNA(D8272),ISNA(E8272)),0,C8272*VLOOKUP(D8272&amp;E8272,reference_snds!$C$1:$D$406,2,FALSE))</f>
        <v>0</v>
      </c>
    </row>
    <row r="8273" spans="1:7" x14ac:dyDescent="0.25">
      <c r="A8273" s="14"/>
      <c r="B8273" s="14"/>
      <c r="C8273" s="14"/>
      <c r="D8273" s="9" t="e">
        <f>VLOOKUP(A8273,mappings!$D$1:$F$240,3,FALSE)</f>
        <v>#N/A</v>
      </c>
      <c r="E8273" s="9" t="e">
        <f>IF(ISBLANK(A8273),#N/A,VLOOKUP(B8273,mappings!$A$1:$B$152,2,FALSE))</f>
        <v>#N/A</v>
      </c>
      <c r="F8273" s="13">
        <f>IF(OR(ISNA(D8273),ISNA(E8273)),0,C8273*VLOOKUP(D8273&amp;E8273,reference_cepidc!$C$1:$H$381,6,FALSE))</f>
        <v>0</v>
      </c>
      <c r="G8273" s="13">
        <f>IF(OR(ISNA(D8273),ISNA(E8273)),0,C8273*VLOOKUP(D8273&amp;E8273,reference_snds!$C$1:$D$406,2,FALSE))</f>
        <v>0</v>
      </c>
    </row>
    <row r="8274" spans="1:7" x14ac:dyDescent="0.25">
      <c r="A8274" s="14"/>
      <c r="B8274" s="14"/>
      <c r="C8274" s="14"/>
      <c r="D8274" s="9" t="e">
        <f>VLOOKUP(A8274,mappings!$D$1:$F$240,3,FALSE)</f>
        <v>#N/A</v>
      </c>
      <c r="E8274" s="9" t="e">
        <f>IF(ISBLANK(A8274),#N/A,VLOOKUP(B8274,mappings!$A$1:$B$152,2,FALSE))</f>
        <v>#N/A</v>
      </c>
      <c r="F8274" s="13">
        <f>IF(OR(ISNA(D8274),ISNA(E8274)),0,C8274*VLOOKUP(D8274&amp;E8274,reference_cepidc!$C$1:$H$381,6,FALSE))</f>
        <v>0</v>
      </c>
      <c r="G8274" s="13">
        <f>IF(OR(ISNA(D8274),ISNA(E8274)),0,C8274*VLOOKUP(D8274&amp;E8274,reference_snds!$C$1:$D$406,2,FALSE))</f>
        <v>0</v>
      </c>
    </row>
    <row r="8275" spans="1:7" x14ac:dyDescent="0.25">
      <c r="A8275" s="14"/>
      <c r="B8275" s="14"/>
      <c r="C8275" s="14"/>
      <c r="D8275" s="9" t="e">
        <f>VLOOKUP(A8275,mappings!$D$1:$F$240,3,FALSE)</f>
        <v>#N/A</v>
      </c>
      <c r="E8275" s="9" t="e">
        <f>IF(ISBLANK(A8275),#N/A,VLOOKUP(B8275,mappings!$A$1:$B$152,2,FALSE))</f>
        <v>#N/A</v>
      </c>
      <c r="F8275" s="13">
        <f>IF(OR(ISNA(D8275),ISNA(E8275)),0,C8275*VLOOKUP(D8275&amp;E8275,reference_cepidc!$C$1:$H$381,6,FALSE))</f>
        <v>0</v>
      </c>
      <c r="G8275" s="13">
        <f>IF(OR(ISNA(D8275),ISNA(E8275)),0,C8275*VLOOKUP(D8275&amp;E8275,reference_snds!$C$1:$D$406,2,FALSE))</f>
        <v>0</v>
      </c>
    </row>
    <row r="8276" spans="1:7" x14ac:dyDescent="0.25">
      <c r="A8276" s="14"/>
      <c r="B8276" s="14"/>
      <c r="C8276" s="14"/>
      <c r="D8276" s="9" t="e">
        <f>VLOOKUP(A8276,mappings!$D$1:$F$240,3,FALSE)</f>
        <v>#N/A</v>
      </c>
      <c r="E8276" s="9" t="e">
        <f>IF(ISBLANK(A8276),#N/A,VLOOKUP(B8276,mappings!$A$1:$B$152,2,FALSE))</f>
        <v>#N/A</v>
      </c>
      <c r="F8276" s="13">
        <f>IF(OR(ISNA(D8276),ISNA(E8276)),0,C8276*VLOOKUP(D8276&amp;E8276,reference_cepidc!$C$1:$H$381,6,FALSE))</f>
        <v>0</v>
      </c>
      <c r="G8276" s="13">
        <f>IF(OR(ISNA(D8276),ISNA(E8276)),0,C8276*VLOOKUP(D8276&amp;E8276,reference_snds!$C$1:$D$406,2,FALSE))</f>
        <v>0</v>
      </c>
    </row>
    <row r="8277" spans="1:7" x14ac:dyDescent="0.25">
      <c r="A8277" s="14"/>
      <c r="B8277" s="14"/>
      <c r="C8277" s="14"/>
      <c r="D8277" s="9" t="e">
        <f>VLOOKUP(A8277,mappings!$D$1:$F$240,3,FALSE)</f>
        <v>#N/A</v>
      </c>
      <c r="E8277" s="9" t="e">
        <f>IF(ISBLANK(A8277),#N/A,VLOOKUP(B8277,mappings!$A$1:$B$152,2,FALSE))</f>
        <v>#N/A</v>
      </c>
      <c r="F8277" s="13">
        <f>IF(OR(ISNA(D8277),ISNA(E8277)),0,C8277*VLOOKUP(D8277&amp;E8277,reference_cepidc!$C$1:$H$381,6,FALSE))</f>
        <v>0</v>
      </c>
      <c r="G8277" s="13">
        <f>IF(OR(ISNA(D8277),ISNA(E8277)),0,C8277*VLOOKUP(D8277&amp;E8277,reference_snds!$C$1:$D$406,2,FALSE))</f>
        <v>0</v>
      </c>
    </row>
    <row r="8278" spans="1:7" x14ac:dyDescent="0.25">
      <c r="A8278" s="14"/>
      <c r="B8278" s="14"/>
      <c r="C8278" s="14"/>
      <c r="D8278" s="9" t="e">
        <f>VLOOKUP(A8278,mappings!$D$1:$F$240,3,FALSE)</f>
        <v>#N/A</v>
      </c>
      <c r="E8278" s="9" t="e">
        <f>IF(ISBLANK(A8278),#N/A,VLOOKUP(B8278,mappings!$A$1:$B$152,2,FALSE))</f>
        <v>#N/A</v>
      </c>
      <c r="F8278" s="13">
        <f>IF(OR(ISNA(D8278),ISNA(E8278)),0,C8278*VLOOKUP(D8278&amp;E8278,reference_cepidc!$C$1:$H$381,6,FALSE))</f>
        <v>0</v>
      </c>
      <c r="G8278" s="13">
        <f>IF(OR(ISNA(D8278),ISNA(E8278)),0,C8278*VLOOKUP(D8278&amp;E8278,reference_snds!$C$1:$D$406,2,FALSE))</f>
        <v>0</v>
      </c>
    </row>
    <row r="8279" spans="1:7" x14ac:dyDescent="0.25">
      <c r="A8279" s="14"/>
      <c r="B8279" s="14"/>
      <c r="C8279" s="14"/>
      <c r="D8279" s="9" t="e">
        <f>VLOOKUP(A8279,mappings!$D$1:$F$240,3,FALSE)</f>
        <v>#N/A</v>
      </c>
      <c r="E8279" s="9" t="e">
        <f>IF(ISBLANK(A8279),#N/A,VLOOKUP(B8279,mappings!$A$1:$B$152,2,FALSE))</f>
        <v>#N/A</v>
      </c>
      <c r="F8279" s="13">
        <f>IF(OR(ISNA(D8279),ISNA(E8279)),0,C8279*VLOOKUP(D8279&amp;E8279,reference_cepidc!$C$1:$H$381,6,FALSE))</f>
        <v>0</v>
      </c>
      <c r="G8279" s="13">
        <f>IF(OR(ISNA(D8279),ISNA(E8279)),0,C8279*VLOOKUP(D8279&amp;E8279,reference_snds!$C$1:$D$406,2,FALSE))</f>
        <v>0</v>
      </c>
    </row>
    <row r="8280" spans="1:7" x14ac:dyDescent="0.25">
      <c r="A8280" s="14"/>
      <c r="B8280" s="14"/>
      <c r="C8280" s="14"/>
      <c r="D8280" s="9" t="e">
        <f>VLOOKUP(A8280,mappings!$D$1:$F$240,3,FALSE)</f>
        <v>#N/A</v>
      </c>
      <c r="E8280" s="9" t="e">
        <f>IF(ISBLANK(A8280),#N/A,VLOOKUP(B8280,mappings!$A$1:$B$152,2,FALSE))</f>
        <v>#N/A</v>
      </c>
      <c r="F8280" s="13">
        <f>IF(OR(ISNA(D8280),ISNA(E8280)),0,C8280*VLOOKUP(D8280&amp;E8280,reference_cepidc!$C$1:$H$381,6,FALSE))</f>
        <v>0</v>
      </c>
      <c r="G8280" s="13">
        <f>IF(OR(ISNA(D8280),ISNA(E8280)),0,C8280*VLOOKUP(D8280&amp;E8280,reference_snds!$C$1:$D$406,2,FALSE))</f>
        <v>0</v>
      </c>
    </row>
    <row r="8281" spans="1:7" x14ac:dyDescent="0.25">
      <c r="A8281" s="14"/>
      <c r="B8281" s="14"/>
      <c r="C8281" s="14"/>
      <c r="D8281" s="9" t="e">
        <f>VLOOKUP(A8281,mappings!$D$1:$F$240,3,FALSE)</f>
        <v>#N/A</v>
      </c>
      <c r="E8281" s="9" t="e">
        <f>IF(ISBLANK(A8281),#N/A,VLOOKUP(B8281,mappings!$A$1:$B$152,2,FALSE))</f>
        <v>#N/A</v>
      </c>
      <c r="F8281" s="13">
        <f>IF(OR(ISNA(D8281),ISNA(E8281)),0,C8281*VLOOKUP(D8281&amp;E8281,reference_cepidc!$C$1:$H$381,6,FALSE))</f>
        <v>0</v>
      </c>
      <c r="G8281" s="13">
        <f>IF(OR(ISNA(D8281),ISNA(E8281)),0,C8281*VLOOKUP(D8281&amp;E8281,reference_snds!$C$1:$D$406,2,FALSE))</f>
        <v>0</v>
      </c>
    </row>
    <row r="8282" spans="1:7" x14ac:dyDescent="0.25">
      <c r="A8282" s="14"/>
      <c r="B8282" s="14"/>
      <c r="C8282" s="14"/>
      <c r="D8282" s="9" t="e">
        <f>VLOOKUP(A8282,mappings!$D$1:$F$240,3,FALSE)</f>
        <v>#N/A</v>
      </c>
      <c r="E8282" s="9" t="e">
        <f>IF(ISBLANK(A8282),#N/A,VLOOKUP(B8282,mappings!$A$1:$B$152,2,FALSE))</f>
        <v>#N/A</v>
      </c>
      <c r="F8282" s="13">
        <f>IF(OR(ISNA(D8282),ISNA(E8282)),0,C8282*VLOOKUP(D8282&amp;E8282,reference_cepidc!$C$1:$H$381,6,FALSE))</f>
        <v>0</v>
      </c>
      <c r="G8282" s="13">
        <f>IF(OR(ISNA(D8282),ISNA(E8282)),0,C8282*VLOOKUP(D8282&amp;E8282,reference_snds!$C$1:$D$406,2,FALSE))</f>
        <v>0</v>
      </c>
    </row>
    <row r="8283" spans="1:7" x14ac:dyDescent="0.25">
      <c r="A8283" s="14"/>
      <c r="B8283" s="14"/>
      <c r="C8283" s="14"/>
      <c r="D8283" s="9" t="e">
        <f>VLOOKUP(A8283,mappings!$D$1:$F$240,3,FALSE)</f>
        <v>#N/A</v>
      </c>
      <c r="E8283" s="9" t="e">
        <f>IF(ISBLANK(A8283),#N/A,VLOOKUP(B8283,mappings!$A$1:$B$152,2,FALSE))</f>
        <v>#N/A</v>
      </c>
      <c r="F8283" s="13">
        <f>IF(OR(ISNA(D8283),ISNA(E8283)),0,C8283*VLOOKUP(D8283&amp;E8283,reference_cepidc!$C$1:$H$381,6,FALSE))</f>
        <v>0</v>
      </c>
      <c r="G8283" s="13">
        <f>IF(OR(ISNA(D8283),ISNA(E8283)),0,C8283*VLOOKUP(D8283&amp;E8283,reference_snds!$C$1:$D$406,2,FALSE))</f>
        <v>0</v>
      </c>
    </row>
    <row r="8284" spans="1:7" x14ac:dyDescent="0.25">
      <c r="A8284" s="14"/>
      <c r="B8284" s="14"/>
      <c r="C8284" s="14"/>
      <c r="D8284" s="9" t="e">
        <f>VLOOKUP(A8284,mappings!$D$1:$F$240,3,FALSE)</f>
        <v>#N/A</v>
      </c>
      <c r="E8284" s="9" t="e">
        <f>IF(ISBLANK(A8284),#N/A,VLOOKUP(B8284,mappings!$A$1:$B$152,2,FALSE))</f>
        <v>#N/A</v>
      </c>
      <c r="F8284" s="13">
        <f>IF(OR(ISNA(D8284),ISNA(E8284)),0,C8284*VLOOKUP(D8284&amp;E8284,reference_cepidc!$C$1:$H$381,6,FALSE))</f>
        <v>0</v>
      </c>
      <c r="G8284" s="13">
        <f>IF(OR(ISNA(D8284),ISNA(E8284)),0,C8284*VLOOKUP(D8284&amp;E8284,reference_snds!$C$1:$D$406,2,FALSE))</f>
        <v>0</v>
      </c>
    </row>
    <row r="8285" spans="1:7" x14ac:dyDescent="0.25">
      <c r="A8285" s="14"/>
      <c r="B8285" s="14"/>
      <c r="C8285" s="14"/>
      <c r="D8285" s="9" t="e">
        <f>VLOOKUP(A8285,mappings!$D$1:$F$240,3,FALSE)</f>
        <v>#N/A</v>
      </c>
      <c r="E8285" s="9" t="e">
        <f>IF(ISBLANK(A8285),#N/A,VLOOKUP(B8285,mappings!$A$1:$B$152,2,FALSE))</f>
        <v>#N/A</v>
      </c>
      <c r="F8285" s="13">
        <f>IF(OR(ISNA(D8285),ISNA(E8285)),0,C8285*VLOOKUP(D8285&amp;E8285,reference_cepidc!$C$1:$H$381,6,FALSE))</f>
        <v>0</v>
      </c>
      <c r="G8285" s="13">
        <f>IF(OR(ISNA(D8285),ISNA(E8285)),0,C8285*VLOOKUP(D8285&amp;E8285,reference_snds!$C$1:$D$406,2,FALSE))</f>
        <v>0</v>
      </c>
    </row>
    <row r="8286" spans="1:7" x14ac:dyDescent="0.25">
      <c r="A8286" s="14"/>
      <c r="B8286" s="14"/>
      <c r="C8286" s="14"/>
      <c r="D8286" s="9" t="e">
        <f>VLOOKUP(A8286,mappings!$D$1:$F$240,3,FALSE)</f>
        <v>#N/A</v>
      </c>
      <c r="E8286" s="9" t="e">
        <f>IF(ISBLANK(A8286),#N/A,VLOOKUP(B8286,mappings!$A$1:$B$152,2,FALSE))</f>
        <v>#N/A</v>
      </c>
      <c r="F8286" s="13">
        <f>IF(OR(ISNA(D8286),ISNA(E8286)),0,C8286*VLOOKUP(D8286&amp;E8286,reference_cepidc!$C$1:$H$381,6,FALSE))</f>
        <v>0</v>
      </c>
      <c r="G8286" s="13">
        <f>IF(OR(ISNA(D8286),ISNA(E8286)),0,C8286*VLOOKUP(D8286&amp;E8286,reference_snds!$C$1:$D$406,2,FALSE))</f>
        <v>0</v>
      </c>
    </row>
    <row r="8287" spans="1:7" x14ac:dyDescent="0.25">
      <c r="A8287" s="14"/>
      <c r="B8287" s="14"/>
      <c r="C8287" s="14"/>
      <c r="D8287" s="9" t="e">
        <f>VLOOKUP(A8287,mappings!$D$1:$F$240,3,FALSE)</f>
        <v>#N/A</v>
      </c>
      <c r="E8287" s="9" t="e">
        <f>IF(ISBLANK(A8287),#N/A,VLOOKUP(B8287,mappings!$A$1:$B$152,2,FALSE))</f>
        <v>#N/A</v>
      </c>
      <c r="F8287" s="13">
        <f>IF(OR(ISNA(D8287),ISNA(E8287)),0,C8287*VLOOKUP(D8287&amp;E8287,reference_cepidc!$C$1:$H$381,6,FALSE))</f>
        <v>0</v>
      </c>
      <c r="G8287" s="13">
        <f>IF(OR(ISNA(D8287),ISNA(E8287)),0,C8287*VLOOKUP(D8287&amp;E8287,reference_snds!$C$1:$D$406,2,FALSE))</f>
        <v>0</v>
      </c>
    </row>
    <row r="8288" spans="1:7" x14ac:dyDescent="0.25">
      <c r="A8288" s="14"/>
      <c r="B8288" s="14"/>
      <c r="C8288" s="14"/>
      <c r="D8288" s="9" t="e">
        <f>VLOOKUP(A8288,mappings!$D$1:$F$240,3,FALSE)</f>
        <v>#N/A</v>
      </c>
      <c r="E8288" s="9" t="e">
        <f>IF(ISBLANK(A8288),#N/A,VLOOKUP(B8288,mappings!$A$1:$B$152,2,FALSE))</f>
        <v>#N/A</v>
      </c>
      <c r="F8288" s="13">
        <f>IF(OR(ISNA(D8288),ISNA(E8288)),0,C8288*VLOOKUP(D8288&amp;E8288,reference_cepidc!$C$1:$H$381,6,FALSE))</f>
        <v>0</v>
      </c>
      <c r="G8288" s="13">
        <f>IF(OR(ISNA(D8288),ISNA(E8288)),0,C8288*VLOOKUP(D8288&amp;E8288,reference_snds!$C$1:$D$406,2,FALSE))</f>
        <v>0</v>
      </c>
    </row>
    <row r="8289" spans="1:7" x14ac:dyDescent="0.25">
      <c r="A8289" s="14"/>
      <c r="B8289" s="14"/>
      <c r="C8289" s="14"/>
      <c r="D8289" s="9" t="e">
        <f>VLOOKUP(A8289,mappings!$D$1:$F$240,3,FALSE)</f>
        <v>#N/A</v>
      </c>
      <c r="E8289" s="9" t="e">
        <f>IF(ISBLANK(A8289),#N/A,VLOOKUP(B8289,mappings!$A$1:$B$152,2,FALSE))</f>
        <v>#N/A</v>
      </c>
      <c r="F8289" s="13">
        <f>IF(OR(ISNA(D8289),ISNA(E8289)),0,C8289*VLOOKUP(D8289&amp;E8289,reference_cepidc!$C$1:$H$381,6,FALSE))</f>
        <v>0</v>
      </c>
      <c r="G8289" s="13">
        <f>IF(OR(ISNA(D8289),ISNA(E8289)),0,C8289*VLOOKUP(D8289&amp;E8289,reference_snds!$C$1:$D$406,2,FALSE))</f>
        <v>0</v>
      </c>
    </row>
    <row r="8290" spans="1:7" x14ac:dyDescent="0.25">
      <c r="A8290" s="14"/>
      <c r="B8290" s="14"/>
      <c r="C8290" s="14"/>
      <c r="D8290" s="9" t="e">
        <f>VLOOKUP(A8290,mappings!$D$1:$F$240,3,FALSE)</f>
        <v>#N/A</v>
      </c>
      <c r="E8290" s="9" t="e">
        <f>IF(ISBLANK(A8290),#N/A,VLOOKUP(B8290,mappings!$A$1:$B$152,2,FALSE))</f>
        <v>#N/A</v>
      </c>
      <c r="F8290" s="13">
        <f>IF(OR(ISNA(D8290),ISNA(E8290)),0,C8290*VLOOKUP(D8290&amp;E8290,reference_cepidc!$C$1:$H$381,6,FALSE))</f>
        <v>0</v>
      </c>
      <c r="G8290" s="13">
        <f>IF(OR(ISNA(D8290),ISNA(E8290)),0,C8290*VLOOKUP(D8290&amp;E8290,reference_snds!$C$1:$D$406,2,FALSE))</f>
        <v>0</v>
      </c>
    </row>
    <row r="8291" spans="1:7" x14ac:dyDescent="0.25">
      <c r="A8291" s="14"/>
      <c r="B8291" s="14"/>
      <c r="C8291" s="14"/>
      <c r="D8291" s="9" t="e">
        <f>VLOOKUP(A8291,mappings!$D$1:$F$240,3,FALSE)</f>
        <v>#N/A</v>
      </c>
      <c r="E8291" s="9" t="e">
        <f>IF(ISBLANK(A8291),#N/A,VLOOKUP(B8291,mappings!$A$1:$B$152,2,FALSE))</f>
        <v>#N/A</v>
      </c>
      <c r="F8291" s="13">
        <f>IF(OR(ISNA(D8291),ISNA(E8291)),0,C8291*VLOOKUP(D8291&amp;E8291,reference_cepidc!$C$1:$H$381,6,FALSE))</f>
        <v>0</v>
      </c>
      <c r="G8291" s="13">
        <f>IF(OR(ISNA(D8291),ISNA(E8291)),0,C8291*VLOOKUP(D8291&amp;E8291,reference_snds!$C$1:$D$406,2,FALSE))</f>
        <v>0</v>
      </c>
    </row>
    <row r="8292" spans="1:7" x14ac:dyDescent="0.25">
      <c r="A8292" s="14"/>
      <c r="B8292" s="14"/>
      <c r="C8292" s="14"/>
      <c r="D8292" s="9" t="e">
        <f>VLOOKUP(A8292,mappings!$D$1:$F$240,3,FALSE)</f>
        <v>#N/A</v>
      </c>
      <c r="E8292" s="9" t="e">
        <f>IF(ISBLANK(A8292),#N/A,VLOOKUP(B8292,mappings!$A$1:$B$152,2,FALSE))</f>
        <v>#N/A</v>
      </c>
      <c r="F8292" s="13">
        <f>IF(OR(ISNA(D8292),ISNA(E8292)),0,C8292*VLOOKUP(D8292&amp;E8292,reference_cepidc!$C$1:$H$381,6,FALSE))</f>
        <v>0</v>
      </c>
      <c r="G8292" s="13">
        <f>IF(OR(ISNA(D8292),ISNA(E8292)),0,C8292*VLOOKUP(D8292&amp;E8292,reference_snds!$C$1:$D$406,2,FALSE))</f>
        <v>0</v>
      </c>
    </row>
    <row r="8293" spans="1:7" x14ac:dyDescent="0.25">
      <c r="A8293" s="14"/>
      <c r="B8293" s="14"/>
      <c r="C8293" s="14"/>
      <c r="D8293" s="9" t="e">
        <f>VLOOKUP(A8293,mappings!$D$1:$F$240,3,FALSE)</f>
        <v>#N/A</v>
      </c>
      <c r="E8293" s="9" t="e">
        <f>IF(ISBLANK(A8293),#N/A,VLOOKUP(B8293,mappings!$A$1:$B$152,2,FALSE))</f>
        <v>#N/A</v>
      </c>
      <c r="F8293" s="13">
        <f>IF(OR(ISNA(D8293),ISNA(E8293)),0,C8293*VLOOKUP(D8293&amp;E8293,reference_cepidc!$C$1:$H$381,6,FALSE))</f>
        <v>0</v>
      </c>
      <c r="G8293" s="13">
        <f>IF(OR(ISNA(D8293),ISNA(E8293)),0,C8293*VLOOKUP(D8293&amp;E8293,reference_snds!$C$1:$D$406,2,FALSE))</f>
        <v>0</v>
      </c>
    </row>
    <row r="8294" spans="1:7" x14ac:dyDescent="0.25">
      <c r="A8294" s="14"/>
      <c r="B8294" s="14"/>
      <c r="C8294" s="14"/>
      <c r="D8294" s="9" t="e">
        <f>VLOOKUP(A8294,mappings!$D$1:$F$240,3,FALSE)</f>
        <v>#N/A</v>
      </c>
      <c r="E8294" s="9" t="e">
        <f>IF(ISBLANK(A8294),#N/A,VLOOKUP(B8294,mappings!$A$1:$B$152,2,FALSE))</f>
        <v>#N/A</v>
      </c>
      <c r="F8294" s="13">
        <f>IF(OR(ISNA(D8294),ISNA(E8294)),0,C8294*VLOOKUP(D8294&amp;E8294,reference_cepidc!$C$1:$H$381,6,FALSE))</f>
        <v>0</v>
      </c>
      <c r="G8294" s="13">
        <f>IF(OR(ISNA(D8294),ISNA(E8294)),0,C8294*VLOOKUP(D8294&amp;E8294,reference_snds!$C$1:$D$406,2,FALSE))</f>
        <v>0</v>
      </c>
    </row>
    <row r="8295" spans="1:7" x14ac:dyDescent="0.25">
      <c r="A8295" s="14"/>
      <c r="B8295" s="14"/>
      <c r="C8295" s="14"/>
      <c r="D8295" s="9" t="e">
        <f>VLOOKUP(A8295,mappings!$D$1:$F$240,3,FALSE)</f>
        <v>#N/A</v>
      </c>
      <c r="E8295" s="9" t="e">
        <f>IF(ISBLANK(A8295),#N/A,VLOOKUP(B8295,mappings!$A$1:$B$152,2,FALSE))</f>
        <v>#N/A</v>
      </c>
      <c r="F8295" s="13">
        <f>IF(OR(ISNA(D8295),ISNA(E8295)),0,C8295*VLOOKUP(D8295&amp;E8295,reference_cepidc!$C$1:$H$381,6,FALSE))</f>
        <v>0</v>
      </c>
      <c r="G8295" s="13">
        <f>IF(OR(ISNA(D8295),ISNA(E8295)),0,C8295*VLOOKUP(D8295&amp;E8295,reference_snds!$C$1:$D$406,2,FALSE))</f>
        <v>0</v>
      </c>
    </row>
    <row r="8296" spans="1:7" x14ac:dyDescent="0.25">
      <c r="A8296" s="14"/>
      <c r="B8296" s="14"/>
      <c r="C8296" s="14"/>
      <c r="D8296" s="9" t="e">
        <f>VLOOKUP(A8296,mappings!$D$1:$F$240,3,FALSE)</f>
        <v>#N/A</v>
      </c>
      <c r="E8296" s="9" t="e">
        <f>IF(ISBLANK(A8296),#N/A,VLOOKUP(B8296,mappings!$A$1:$B$152,2,FALSE))</f>
        <v>#N/A</v>
      </c>
      <c r="F8296" s="13">
        <f>IF(OR(ISNA(D8296),ISNA(E8296)),0,C8296*VLOOKUP(D8296&amp;E8296,reference_cepidc!$C$1:$H$381,6,FALSE))</f>
        <v>0</v>
      </c>
      <c r="G8296" s="13">
        <f>IF(OR(ISNA(D8296),ISNA(E8296)),0,C8296*VLOOKUP(D8296&amp;E8296,reference_snds!$C$1:$D$406,2,FALSE))</f>
        <v>0</v>
      </c>
    </row>
    <row r="8297" spans="1:7" x14ac:dyDescent="0.25">
      <c r="A8297" s="14"/>
      <c r="B8297" s="14"/>
      <c r="C8297" s="14"/>
      <c r="D8297" s="9" t="e">
        <f>VLOOKUP(A8297,mappings!$D$1:$F$240,3,FALSE)</f>
        <v>#N/A</v>
      </c>
      <c r="E8297" s="9" t="e">
        <f>IF(ISBLANK(A8297),#N/A,VLOOKUP(B8297,mappings!$A$1:$B$152,2,FALSE))</f>
        <v>#N/A</v>
      </c>
      <c r="F8297" s="13">
        <f>IF(OR(ISNA(D8297),ISNA(E8297)),0,C8297*VLOOKUP(D8297&amp;E8297,reference_cepidc!$C$1:$H$381,6,FALSE))</f>
        <v>0</v>
      </c>
      <c r="G8297" s="13">
        <f>IF(OR(ISNA(D8297),ISNA(E8297)),0,C8297*VLOOKUP(D8297&amp;E8297,reference_snds!$C$1:$D$406,2,FALSE))</f>
        <v>0</v>
      </c>
    </row>
    <row r="8298" spans="1:7" x14ac:dyDescent="0.25">
      <c r="A8298" s="14"/>
      <c r="B8298" s="14"/>
      <c r="C8298" s="14"/>
      <c r="D8298" s="9" t="e">
        <f>VLOOKUP(A8298,mappings!$D$1:$F$240,3,FALSE)</f>
        <v>#N/A</v>
      </c>
      <c r="E8298" s="9" t="e">
        <f>IF(ISBLANK(A8298),#N/A,VLOOKUP(B8298,mappings!$A$1:$B$152,2,FALSE))</f>
        <v>#N/A</v>
      </c>
      <c r="F8298" s="13">
        <f>IF(OR(ISNA(D8298),ISNA(E8298)),0,C8298*VLOOKUP(D8298&amp;E8298,reference_cepidc!$C$1:$H$381,6,FALSE))</f>
        <v>0</v>
      </c>
      <c r="G8298" s="13">
        <f>IF(OR(ISNA(D8298),ISNA(E8298)),0,C8298*VLOOKUP(D8298&amp;E8298,reference_snds!$C$1:$D$406,2,FALSE))</f>
        <v>0</v>
      </c>
    </row>
    <row r="8299" spans="1:7" x14ac:dyDescent="0.25">
      <c r="A8299" s="14"/>
      <c r="B8299" s="14"/>
      <c r="C8299" s="14"/>
      <c r="D8299" s="9" t="e">
        <f>VLOOKUP(A8299,mappings!$D$1:$F$240,3,FALSE)</f>
        <v>#N/A</v>
      </c>
      <c r="E8299" s="9" t="e">
        <f>IF(ISBLANK(A8299),#N/A,VLOOKUP(B8299,mappings!$A$1:$B$152,2,FALSE))</f>
        <v>#N/A</v>
      </c>
      <c r="F8299" s="13">
        <f>IF(OR(ISNA(D8299),ISNA(E8299)),0,C8299*VLOOKUP(D8299&amp;E8299,reference_cepidc!$C$1:$H$381,6,FALSE))</f>
        <v>0</v>
      </c>
      <c r="G8299" s="13">
        <f>IF(OR(ISNA(D8299),ISNA(E8299)),0,C8299*VLOOKUP(D8299&amp;E8299,reference_snds!$C$1:$D$406,2,FALSE))</f>
        <v>0</v>
      </c>
    </row>
    <row r="8300" spans="1:7" x14ac:dyDescent="0.25">
      <c r="A8300" s="14"/>
      <c r="B8300" s="14"/>
      <c r="C8300" s="14"/>
      <c r="D8300" s="9" t="e">
        <f>VLOOKUP(A8300,mappings!$D$1:$F$240,3,FALSE)</f>
        <v>#N/A</v>
      </c>
      <c r="E8300" s="9" t="e">
        <f>IF(ISBLANK(A8300),#N/A,VLOOKUP(B8300,mappings!$A$1:$B$152,2,FALSE))</f>
        <v>#N/A</v>
      </c>
      <c r="F8300" s="13">
        <f>IF(OR(ISNA(D8300),ISNA(E8300)),0,C8300*VLOOKUP(D8300&amp;E8300,reference_cepidc!$C$1:$H$381,6,FALSE))</f>
        <v>0</v>
      </c>
      <c r="G8300" s="13">
        <f>IF(OR(ISNA(D8300),ISNA(E8300)),0,C8300*VLOOKUP(D8300&amp;E8300,reference_snds!$C$1:$D$406,2,FALSE))</f>
        <v>0</v>
      </c>
    </row>
    <row r="8301" spans="1:7" x14ac:dyDescent="0.25">
      <c r="A8301" s="14"/>
      <c r="B8301" s="14"/>
      <c r="C8301" s="14"/>
      <c r="D8301" s="9" t="e">
        <f>VLOOKUP(A8301,mappings!$D$1:$F$240,3,FALSE)</f>
        <v>#N/A</v>
      </c>
      <c r="E8301" s="9" t="e">
        <f>IF(ISBLANK(A8301),#N/A,VLOOKUP(B8301,mappings!$A$1:$B$152,2,FALSE))</f>
        <v>#N/A</v>
      </c>
      <c r="F8301" s="13">
        <f>IF(OR(ISNA(D8301),ISNA(E8301)),0,C8301*VLOOKUP(D8301&amp;E8301,reference_cepidc!$C$1:$H$381,6,FALSE))</f>
        <v>0</v>
      </c>
      <c r="G8301" s="13">
        <f>IF(OR(ISNA(D8301),ISNA(E8301)),0,C8301*VLOOKUP(D8301&amp;E8301,reference_snds!$C$1:$D$406,2,FALSE))</f>
        <v>0</v>
      </c>
    </row>
    <row r="8302" spans="1:7" x14ac:dyDescent="0.25">
      <c r="A8302" s="14"/>
      <c r="B8302" s="14"/>
      <c r="C8302" s="14"/>
      <c r="D8302" s="9" t="e">
        <f>VLOOKUP(A8302,mappings!$D$1:$F$240,3,FALSE)</f>
        <v>#N/A</v>
      </c>
      <c r="E8302" s="9" t="e">
        <f>IF(ISBLANK(A8302),#N/A,VLOOKUP(B8302,mappings!$A$1:$B$152,2,FALSE))</f>
        <v>#N/A</v>
      </c>
      <c r="F8302" s="13">
        <f>IF(OR(ISNA(D8302),ISNA(E8302)),0,C8302*VLOOKUP(D8302&amp;E8302,reference_cepidc!$C$1:$H$381,6,FALSE))</f>
        <v>0</v>
      </c>
      <c r="G8302" s="13">
        <f>IF(OR(ISNA(D8302),ISNA(E8302)),0,C8302*VLOOKUP(D8302&amp;E8302,reference_snds!$C$1:$D$406,2,FALSE))</f>
        <v>0</v>
      </c>
    </row>
    <row r="8303" spans="1:7" x14ac:dyDescent="0.25">
      <c r="A8303" s="14"/>
      <c r="B8303" s="14"/>
      <c r="C8303" s="14"/>
      <c r="D8303" s="9" t="e">
        <f>VLOOKUP(A8303,mappings!$D$1:$F$240,3,FALSE)</f>
        <v>#N/A</v>
      </c>
      <c r="E8303" s="9" t="e">
        <f>IF(ISBLANK(A8303),#N/A,VLOOKUP(B8303,mappings!$A$1:$B$152,2,FALSE))</f>
        <v>#N/A</v>
      </c>
      <c r="F8303" s="13">
        <f>IF(OR(ISNA(D8303),ISNA(E8303)),0,C8303*VLOOKUP(D8303&amp;E8303,reference_cepidc!$C$1:$H$381,6,FALSE))</f>
        <v>0</v>
      </c>
      <c r="G8303" s="13">
        <f>IF(OR(ISNA(D8303),ISNA(E8303)),0,C8303*VLOOKUP(D8303&amp;E8303,reference_snds!$C$1:$D$406,2,FALSE))</f>
        <v>0</v>
      </c>
    </row>
    <row r="8304" spans="1:7" x14ac:dyDescent="0.25">
      <c r="A8304" s="14"/>
      <c r="B8304" s="14"/>
      <c r="C8304" s="14"/>
      <c r="D8304" s="9" t="e">
        <f>VLOOKUP(A8304,mappings!$D$1:$F$240,3,FALSE)</f>
        <v>#N/A</v>
      </c>
      <c r="E8304" s="9" t="e">
        <f>IF(ISBLANK(A8304),#N/A,VLOOKUP(B8304,mappings!$A$1:$B$152,2,FALSE))</f>
        <v>#N/A</v>
      </c>
      <c r="F8304" s="13">
        <f>IF(OR(ISNA(D8304),ISNA(E8304)),0,C8304*VLOOKUP(D8304&amp;E8304,reference_cepidc!$C$1:$H$381,6,FALSE))</f>
        <v>0</v>
      </c>
      <c r="G8304" s="13">
        <f>IF(OR(ISNA(D8304),ISNA(E8304)),0,C8304*VLOOKUP(D8304&amp;E8304,reference_snds!$C$1:$D$406,2,FALSE))</f>
        <v>0</v>
      </c>
    </row>
    <row r="8305" spans="1:7" x14ac:dyDescent="0.25">
      <c r="A8305" s="14"/>
      <c r="B8305" s="14"/>
      <c r="C8305" s="14"/>
      <c r="D8305" s="9" t="e">
        <f>VLOOKUP(A8305,mappings!$D$1:$F$240,3,FALSE)</f>
        <v>#N/A</v>
      </c>
      <c r="E8305" s="9" t="e">
        <f>IF(ISBLANK(A8305),#N/A,VLOOKUP(B8305,mappings!$A$1:$B$152,2,FALSE))</f>
        <v>#N/A</v>
      </c>
      <c r="F8305" s="13">
        <f>IF(OR(ISNA(D8305),ISNA(E8305)),0,C8305*VLOOKUP(D8305&amp;E8305,reference_cepidc!$C$1:$H$381,6,FALSE))</f>
        <v>0</v>
      </c>
      <c r="G8305" s="13">
        <f>IF(OR(ISNA(D8305),ISNA(E8305)),0,C8305*VLOOKUP(D8305&amp;E8305,reference_snds!$C$1:$D$406,2,FALSE))</f>
        <v>0</v>
      </c>
    </row>
    <row r="8306" spans="1:7" x14ac:dyDescent="0.25">
      <c r="A8306" s="14"/>
      <c r="B8306" s="14"/>
      <c r="C8306" s="14"/>
      <c r="D8306" s="9" t="e">
        <f>VLOOKUP(A8306,mappings!$D$1:$F$240,3,FALSE)</f>
        <v>#N/A</v>
      </c>
      <c r="E8306" s="9" t="e">
        <f>IF(ISBLANK(A8306),#N/A,VLOOKUP(B8306,mappings!$A$1:$B$152,2,FALSE))</f>
        <v>#N/A</v>
      </c>
      <c r="F8306" s="13">
        <f>IF(OR(ISNA(D8306),ISNA(E8306)),0,C8306*VLOOKUP(D8306&amp;E8306,reference_cepidc!$C$1:$H$381,6,FALSE))</f>
        <v>0</v>
      </c>
      <c r="G8306" s="13">
        <f>IF(OR(ISNA(D8306),ISNA(E8306)),0,C8306*VLOOKUP(D8306&amp;E8306,reference_snds!$C$1:$D$406,2,FALSE))</f>
        <v>0</v>
      </c>
    </row>
    <row r="8307" spans="1:7" x14ac:dyDescent="0.25">
      <c r="A8307" s="14"/>
      <c r="B8307" s="14"/>
      <c r="C8307" s="14"/>
      <c r="D8307" s="9" t="e">
        <f>VLOOKUP(A8307,mappings!$D$1:$F$240,3,FALSE)</f>
        <v>#N/A</v>
      </c>
      <c r="E8307" s="9" t="e">
        <f>IF(ISBLANK(A8307),#N/A,VLOOKUP(B8307,mappings!$A$1:$B$152,2,FALSE))</f>
        <v>#N/A</v>
      </c>
      <c r="F8307" s="13">
        <f>IF(OR(ISNA(D8307),ISNA(E8307)),0,C8307*VLOOKUP(D8307&amp;E8307,reference_cepidc!$C$1:$H$381,6,FALSE))</f>
        <v>0</v>
      </c>
      <c r="G8307" s="13">
        <f>IF(OR(ISNA(D8307),ISNA(E8307)),0,C8307*VLOOKUP(D8307&amp;E8307,reference_snds!$C$1:$D$406,2,FALSE))</f>
        <v>0</v>
      </c>
    </row>
    <row r="8308" spans="1:7" x14ac:dyDescent="0.25">
      <c r="A8308" s="14"/>
      <c r="B8308" s="14"/>
      <c r="C8308" s="14"/>
      <c r="D8308" s="9" t="e">
        <f>VLOOKUP(A8308,mappings!$D$1:$F$240,3,FALSE)</f>
        <v>#N/A</v>
      </c>
      <c r="E8308" s="9" t="e">
        <f>IF(ISBLANK(A8308),#N/A,VLOOKUP(B8308,mappings!$A$1:$B$152,2,FALSE))</f>
        <v>#N/A</v>
      </c>
      <c r="F8308" s="13">
        <f>IF(OR(ISNA(D8308),ISNA(E8308)),0,C8308*VLOOKUP(D8308&amp;E8308,reference_cepidc!$C$1:$H$381,6,FALSE))</f>
        <v>0</v>
      </c>
      <c r="G8308" s="13">
        <f>IF(OR(ISNA(D8308),ISNA(E8308)),0,C8308*VLOOKUP(D8308&amp;E8308,reference_snds!$C$1:$D$406,2,FALSE))</f>
        <v>0</v>
      </c>
    </row>
    <row r="8309" spans="1:7" x14ac:dyDescent="0.25">
      <c r="A8309" s="14"/>
      <c r="B8309" s="14"/>
      <c r="C8309" s="14"/>
      <c r="D8309" s="9" t="e">
        <f>VLOOKUP(A8309,mappings!$D$1:$F$240,3,FALSE)</f>
        <v>#N/A</v>
      </c>
      <c r="E8309" s="9" t="e">
        <f>IF(ISBLANK(A8309),#N/A,VLOOKUP(B8309,mappings!$A$1:$B$152,2,FALSE))</f>
        <v>#N/A</v>
      </c>
      <c r="F8309" s="13">
        <f>IF(OR(ISNA(D8309),ISNA(E8309)),0,C8309*VLOOKUP(D8309&amp;E8309,reference_cepidc!$C$1:$H$381,6,FALSE))</f>
        <v>0</v>
      </c>
      <c r="G8309" s="13">
        <f>IF(OR(ISNA(D8309),ISNA(E8309)),0,C8309*VLOOKUP(D8309&amp;E8309,reference_snds!$C$1:$D$406,2,FALSE))</f>
        <v>0</v>
      </c>
    </row>
    <row r="8310" spans="1:7" x14ac:dyDescent="0.25">
      <c r="A8310" s="14"/>
      <c r="B8310" s="14"/>
      <c r="C8310" s="14"/>
      <c r="D8310" s="9" t="e">
        <f>VLOOKUP(A8310,mappings!$D$1:$F$240,3,FALSE)</f>
        <v>#N/A</v>
      </c>
      <c r="E8310" s="9" t="e">
        <f>IF(ISBLANK(A8310),#N/A,VLOOKUP(B8310,mappings!$A$1:$B$152,2,FALSE))</f>
        <v>#N/A</v>
      </c>
      <c r="F8310" s="13">
        <f>IF(OR(ISNA(D8310),ISNA(E8310)),0,C8310*VLOOKUP(D8310&amp;E8310,reference_cepidc!$C$1:$H$381,6,FALSE))</f>
        <v>0</v>
      </c>
      <c r="G8310" s="13">
        <f>IF(OR(ISNA(D8310),ISNA(E8310)),0,C8310*VLOOKUP(D8310&amp;E8310,reference_snds!$C$1:$D$406,2,FALSE))</f>
        <v>0</v>
      </c>
    </row>
    <row r="8311" spans="1:7" x14ac:dyDescent="0.25">
      <c r="A8311" s="14"/>
      <c r="B8311" s="14"/>
      <c r="C8311" s="14"/>
      <c r="D8311" s="9" t="e">
        <f>VLOOKUP(A8311,mappings!$D$1:$F$240,3,FALSE)</f>
        <v>#N/A</v>
      </c>
      <c r="E8311" s="9" t="e">
        <f>IF(ISBLANK(A8311),#N/A,VLOOKUP(B8311,mappings!$A$1:$B$152,2,FALSE))</f>
        <v>#N/A</v>
      </c>
      <c r="F8311" s="13">
        <f>IF(OR(ISNA(D8311),ISNA(E8311)),0,C8311*VLOOKUP(D8311&amp;E8311,reference_cepidc!$C$1:$H$381,6,FALSE))</f>
        <v>0</v>
      </c>
      <c r="G8311" s="13">
        <f>IF(OR(ISNA(D8311),ISNA(E8311)),0,C8311*VLOOKUP(D8311&amp;E8311,reference_snds!$C$1:$D$406,2,FALSE))</f>
        <v>0</v>
      </c>
    </row>
    <row r="8312" spans="1:7" x14ac:dyDescent="0.25">
      <c r="A8312" s="14"/>
      <c r="B8312" s="14"/>
      <c r="C8312" s="14"/>
      <c r="D8312" s="9" t="e">
        <f>VLOOKUP(A8312,mappings!$D$1:$F$240,3,FALSE)</f>
        <v>#N/A</v>
      </c>
      <c r="E8312" s="9" t="e">
        <f>IF(ISBLANK(A8312),#N/A,VLOOKUP(B8312,mappings!$A$1:$B$152,2,FALSE))</f>
        <v>#N/A</v>
      </c>
      <c r="F8312" s="13">
        <f>IF(OR(ISNA(D8312),ISNA(E8312)),0,C8312*VLOOKUP(D8312&amp;E8312,reference_cepidc!$C$1:$H$381,6,FALSE))</f>
        <v>0</v>
      </c>
      <c r="G8312" s="13">
        <f>IF(OR(ISNA(D8312),ISNA(E8312)),0,C8312*VLOOKUP(D8312&amp;E8312,reference_snds!$C$1:$D$406,2,FALSE))</f>
        <v>0</v>
      </c>
    </row>
    <row r="8313" spans="1:7" x14ac:dyDescent="0.25">
      <c r="A8313" s="14"/>
      <c r="B8313" s="14"/>
      <c r="C8313" s="14"/>
      <c r="D8313" s="9" t="e">
        <f>VLOOKUP(A8313,mappings!$D$1:$F$240,3,FALSE)</f>
        <v>#N/A</v>
      </c>
      <c r="E8313" s="9" t="e">
        <f>IF(ISBLANK(A8313),#N/A,VLOOKUP(B8313,mappings!$A$1:$B$152,2,FALSE))</f>
        <v>#N/A</v>
      </c>
      <c r="F8313" s="13">
        <f>IF(OR(ISNA(D8313),ISNA(E8313)),0,C8313*VLOOKUP(D8313&amp;E8313,reference_cepidc!$C$1:$H$381,6,FALSE))</f>
        <v>0</v>
      </c>
      <c r="G8313" s="13">
        <f>IF(OR(ISNA(D8313),ISNA(E8313)),0,C8313*VLOOKUP(D8313&amp;E8313,reference_snds!$C$1:$D$406,2,FALSE))</f>
        <v>0</v>
      </c>
    </row>
    <row r="8314" spans="1:7" x14ac:dyDescent="0.25">
      <c r="A8314" s="14"/>
      <c r="B8314" s="14"/>
      <c r="C8314" s="14"/>
      <c r="D8314" s="9" t="e">
        <f>VLOOKUP(A8314,mappings!$D$1:$F$240,3,FALSE)</f>
        <v>#N/A</v>
      </c>
      <c r="E8314" s="9" t="e">
        <f>IF(ISBLANK(A8314),#N/A,VLOOKUP(B8314,mappings!$A$1:$B$152,2,FALSE))</f>
        <v>#N/A</v>
      </c>
      <c r="F8314" s="13">
        <f>IF(OR(ISNA(D8314),ISNA(E8314)),0,C8314*VLOOKUP(D8314&amp;E8314,reference_cepidc!$C$1:$H$381,6,FALSE))</f>
        <v>0</v>
      </c>
      <c r="G8314" s="13">
        <f>IF(OR(ISNA(D8314),ISNA(E8314)),0,C8314*VLOOKUP(D8314&amp;E8314,reference_snds!$C$1:$D$406,2,FALSE))</f>
        <v>0</v>
      </c>
    </row>
    <row r="8315" spans="1:7" x14ac:dyDescent="0.25">
      <c r="A8315" s="14"/>
      <c r="B8315" s="14"/>
      <c r="C8315" s="14"/>
      <c r="D8315" s="9" t="e">
        <f>VLOOKUP(A8315,mappings!$D$1:$F$240,3,FALSE)</f>
        <v>#N/A</v>
      </c>
      <c r="E8315" s="9" t="e">
        <f>IF(ISBLANK(A8315),#N/A,VLOOKUP(B8315,mappings!$A$1:$B$152,2,FALSE))</f>
        <v>#N/A</v>
      </c>
      <c r="F8315" s="13">
        <f>IF(OR(ISNA(D8315),ISNA(E8315)),0,C8315*VLOOKUP(D8315&amp;E8315,reference_cepidc!$C$1:$H$381,6,FALSE))</f>
        <v>0</v>
      </c>
      <c r="G8315" s="13">
        <f>IF(OR(ISNA(D8315),ISNA(E8315)),0,C8315*VLOOKUP(D8315&amp;E8315,reference_snds!$C$1:$D$406,2,FALSE))</f>
        <v>0</v>
      </c>
    </row>
    <row r="8316" spans="1:7" x14ac:dyDescent="0.25">
      <c r="A8316" s="14"/>
      <c r="B8316" s="14"/>
      <c r="C8316" s="14"/>
      <c r="D8316" s="9" t="e">
        <f>VLOOKUP(A8316,mappings!$D$1:$F$240,3,FALSE)</f>
        <v>#N/A</v>
      </c>
      <c r="E8316" s="9" t="e">
        <f>IF(ISBLANK(A8316),#N/A,VLOOKUP(B8316,mappings!$A$1:$B$152,2,FALSE))</f>
        <v>#N/A</v>
      </c>
      <c r="F8316" s="13">
        <f>IF(OR(ISNA(D8316),ISNA(E8316)),0,C8316*VLOOKUP(D8316&amp;E8316,reference_cepidc!$C$1:$H$381,6,FALSE))</f>
        <v>0</v>
      </c>
      <c r="G8316" s="13">
        <f>IF(OR(ISNA(D8316),ISNA(E8316)),0,C8316*VLOOKUP(D8316&amp;E8316,reference_snds!$C$1:$D$406,2,FALSE))</f>
        <v>0</v>
      </c>
    </row>
    <row r="8317" spans="1:7" x14ac:dyDescent="0.25">
      <c r="A8317" s="14"/>
      <c r="B8317" s="14"/>
      <c r="C8317" s="14"/>
      <c r="D8317" s="9" t="e">
        <f>VLOOKUP(A8317,mappings!$D$1:$F$240,3,FALSE)</f>
        <v>#N/A</v>
      </c>
      <c r="E8317" s="9" t="e">
        <f>IF(ISBLANK(A8317),#N/A,VLOOKUP(B8317,mappings!$A$1:$B$152,2,FALSE))</f>
        <v>#N/A</v>
      </c>
      <c r="F8317" s="13">
        <f>IF(OR(ISNA(D8317),ISNA(E8317)),0,C8317*VLOOKUP(D8317&amp;E8317,reference_cepidc!$C$1:$H$381,6,FALSE))</f>
        <v>0</v>
      </c>
      <c r="G8317" s="13">
        <f>IF(OR(ISNA(D8317),ISNA(E8317)),0,C8317*VLOOKUP(D8317&amp;E8317,reference_snds!$C$1:$D$406,2,FALSE))</f>
        <v>0</v>
      </c>
    </row>
    <row r="8318" spans="1:7" x14ac:dyDescent="0.25">
      <c r="A8318" s="14"/>
      <c r="B8318" s="14"/>
      <c r="C8318" s="14"/>
      <c r="D8318" s="9" t="e">
        <f>VLOOKUP(A8318,mappings!$D$1:$F$240,3,FALSE)</f>
        <v>#N/A</v>
      </c>
      <c r="E8318" s="9" t="e">
        <f>IF(ISBLANK(A8318),#N/A,VLOOKUP(B8318,mappings!$A$1:$B$152,2,FALSE))</f>
        <v>#N/A</v>
      </c>
      <c r="F8318" s="13">
        <f>IF(OR(ISNA(D8318),ISNA(E8318)),0,C8318*VLOOKUP(D8318&amp;E8318,reference_cepidc!$C$1:$H$381,6,FALSE))</f>
        <v>0</v>
      </c>
      <c r="G8318" s="13">
        <f>IF(OR(ISNA(D8318),ISNA(E8318)),0,C8318*VLOOKUP(D8318&amp;E8318,reference_snds!$C$1:$D$406,2,FALSE))</f>
        <v>0</v>
      </c>
    </row>
    <row r="8319" spans="1:7" x14ac:dyDescent="0.25">
      <c r="A8319" s="14"/>
      <c r="B8319" s="14"/>
      <c r="C8319" s="14"/>
      <c r="D8319" s="9" t="e">
        <f>VLOOKUP(A8319,mappings!$D$1:$F$240,3,FALSE)</f>
        <v>#N/A</v>
      </c>
      <c r="E8319" s="9" t="e">
        <f>IF(ISBLANK(A8319),#N/A,VLOOKUP(B8319,mappings!$A$1:$B$152,2,FALSE))</f>
        <v>#N/A</v>
      </c>
      <c r="F8319" s="13">
        <f>IF(OR(ISNA(D8319),ISNA(E8319)),0,C8319*VLOOKUP(D8319&amp;E8319,reference_cepidc!$C$1:$H$381,6,FALSE))</f>
        <v>0</v>
      </c>
      <c r="G8319" s="13">
        <f>IF(OR(ISNA(D8319),ISNA(E8319)),0,C8319*VLOOKUP(D8319&amp;E8319,reference_snds!$C$1:$D$406,2,FALSE))</f>
        <v>0</v>
      </c>
    </row>
    <row r="8320" spans="1:7" x14ac:dyDescent="0.25">
      <c r="A8320" s="14"/>
      <c r="B8320" s="14"/>
      <c r="C8320" s="14"/>
      <c r="D8320" s="9" t="e">
        <f>VLOOKUP(A8320,mappings!$D$1:$F$240,3,FALSE)</f>
        <v>#N/A</v>
      </c>
      <c r="E8320" s="9" t="e">
        <f>IF(ISBLANK(A8320),#N/A,VLOOKUP(B8320,mappings!$A$1:$B$152,2,FALSE))</f>
        <v>#N/A</v>
      </c>
      <c r="F8320" s="13">
        <f>IF(OR(ISNA(D8320),ISNA(E8320)),0,C8320*VLOOKUP(D8320&amp;E8320,reference_cepidc!$C$1:$H$381,6,FALSE))</f>
        <v>0</v>
      </c>
      <c r="G8320" s="13">
        <f>IF(OR(ISNA(D8320),ISNA(E8320)),0,C8320*VLOOKUP(D8320&amp;E8320,reference_snds!$C$1:$D$406,2,FALSE))</f>
        <v>0</v>
      </c>
    </row>
    <row r="8321" spans="1:7" x14ac:dyDescent="0.25">
      <c r="A8321" s="14"/>
      <c r="B8321" s="14"/>
      <c r="C8321" s="14"/>
      <c r="D8321" s="9" t="e">
        <f>VLOOKUP(A8321,mappings!$D$1:$F$240,3,FALSE)</f>
        <v>#N/A</v>
      </c>
      <c r="E8321" s="9" t="e">
        <f>IF(ISBLANK(A8321),#N/A,VLOOKUP(B8321,mappings!$A$1:$B$152,2,FALSE))</f>
        <v>#N/A</v>
      </c>
      <c r="F8321" s="13">
        <f>IF(OR(ISNA(D8321),ISNA(E8321)),0,C8321*VLOOKUP(D8321&amp;E8321,reference_cepidc!$C$1:$H$381,6,FALSE))</f>
        <v>0</v>
      </c>
      <c r="G8321" s="13">
        <f>IF(OR(ISNA(D8321),ISNA(E8321)),0,C8321*VLOOKUP(D8321&amp;E8321,reference_snds!$C$1:$D$406,2,FALSE))</f>
        <v>0</v>
      </c>
    </row>
    <row r="8322" spans="1:7" x14ac:dyDescent="0.25">
      <c r="A8322" s="14"/>
      <c r="B8322" s="14"/>
      <c r="C8322" s="14"/>
      <c r="D8322" s="9" t="e">
        <f>VLOOKUP(A8322,mappings!$D$1:$F$240,3,FALSE)</f>
        <v>#N/A</v>
      </c>
      <c r="E8322" s="9" t="e">
        <f>IF(ISBLANK(A8322),#N/A,VLOOKUP(B8322,mappings!$A$1:$B$152,2,FALSE))</f>
        <v>#N/A</v>
      </c>
      <c r="F8322" s="13">
        <f>IF(OR(ISNA(D8322),ISNA(E8322)),0,C8322*VLOOKUP(D8322&amp;E8322,reference_cepidc!$C$1:$H$381,6,FALSE))</f>
        <v>0</v>
      </c>
      <c r="G8322" s="13">
        <f>IF(OR(ISNA(D8322),ISNA(E8322)),0,C8322*VLOOKUP(D8322&amp;E8322,reference_snds!$C$1:$D$406,2,FALSE))</f>
        <v>0</v>
      </c>
    </row>
    <row r="8323" spans="1:7" x14ac:dyDescent="0.25">
      <c r="A8323" s="14"/>
      <c r="B8323" s="14"/>
      <c r="C8323" s="14"/>
      <c r="D8323" s="9" t="e">
        <f>VLOOKUP(A8323,mappings!$D$1:$F$240,3,FALSE)</f>
        <v>#N/A</v>
      </c>
      <c r="E8323" s="9" t="e">
        <f>IF(ISBLANK(A8323),#N/A,VLOOKUP(B8323,mappings!$A$1:$B$152,2,FALSE))</f>
        <v>#N/A</v>
      </c>
      <c r="F8323" s="13">
        <f>IF(OR(ISNA(D8323),ISNA(E8323)),0,C8323*VLOOKUP(D8323&amp;E8323,reference_cepidc!$C$1:$H$381,6,FALSE))</f>
        <v>0</v>
      </c>
      <c r="G8323" s="13">
        <f>IF(OR(ISNA(D8323),ISNA(E8323)),0,C8323*VLOOKUP(D8323&amp;E8323,reference_snds!$C$1:$D$406,2,FALSE))</f>
        <v>0</v>
      </c>
    </row>
    <row r="8324" spans="1:7" x14ac:dyDescent="0.25">
      <c r="A8324" s="14"/>
      <c r="B8324" s="14"/>
      <c r="C8324" s="14"/>
      <c r="D8324" s="9" t="e">
        <f>VLOOKUP(A8324,mappings!$D$1:$F$240,3,FALSE)</f>
        <v>#N/A</v>
      </c>
      <c r="E8324" s="9" t="e">
        <f>IF(ISBLANK(A8324),#N/A,VLOOKUP(B8324,mappings!$A$1:$B$152,2,FALSE))</f>
        <v>#N/A</v>
      </c>
      <c r="F8324" s="13">
        <f>IF(OR(ISNA(D8324),ISNA(E8324)),0,C8324*VLOOKUP(D8324&amp;E8324,reference_cepidc!$C$1:$H$381,6,FALSE))</f>
        <v>0</v>
      </c>
      <c r="G8324" s="13">
        <f>IF(OR(ISNA(D8324),ISNA(E8324)),0,C8324*VLOOKUP(D8324&amp;E8324,reference_snds!$C$1:$D$406,2,FALSE))</f>
        <v>0</v>
      </c>
    </row>
    <row r="8325" spans="1:7" x14ac:dyDescent="0.25">
      <c r="A8325" s="14"/>
      <c r="B8325" s="14"/>
      <c r="C8325" s="14"/>
      <c r="D8325" s="9" t="e">
        <f>VLOOKUP(A8325,mappings!$D$1:$F$240,3,FALSE)</f>
        <v>#N/A</v>
      </c>
      <c r="E8325" s="9" t="e">
        <f>IF(ISBLANK(A8325),#N/A,VLOOKUP(B8325,mappings!$A$1:$B$152,2,FALSE))</f>
        <v>#N/A</v>
      </c>
      <c r="F8325" s="13">
        <f>IF(OR(ISNA(D8325),ISNA(E8325)),0,C8325*VLOOKUP(D8325&amp;E8325,reference_cepidc!$C$1:$H$381,6,FALSE))</f>
        <v>0</v>
      </c>
      <c r="G8325" s="13">
        <f>IF(OR(ISNA(D8325),ISNA(E8325)),0,C8325*VLOOKUP(D8325&amp;E8325,reference_snds!$C$1:$D$406,2,FALSE))</f>
        <v>0</v>
      </c>
    </row>
    <row r="8326" spans="1:7" x14ac:dyDescent="0.25">
      <c r="A8326" s="14"/>
      <c r="B8326" s="14"/>
      <c r="C8326" s="14"/>
      <c r="D8326" s="9" t="e">
        <f>VLOOKUP(A8326,mappings!$D$1:$F$240,3,FALSE)</f>
        <v>#N/A</v>
      </c>
      <c r="E8326" s="9" t="e">
        <f>IF(ISBLANK(A8326),#N/A,VLOOKUP(B8326,mappings!$A$1:$B$152,2,FALSE))</f>
        <v>#N/A</v>
      </c>
      <c r="F8326" s="13">
        <f>IF(OR(ISNA(D8326),ISNA(E8326)),0,C8326*VLOOKUP(D8326&amp;E8326,reference_cepidc!$C$1:$H$381,6,FALSE))</f>
        <v>0</v>
      </c>
      <c r="G8326" s="13">
        <f>IF(OR(ISNA(D8326),ISNA(E8326)),0,C8326*VLOOKUP(D8326&amp;E8326,reference_snds!$C$1:$D$406,2,FALSE))</f>
        <v>0</v>
      </c>
    </row>
    <row r="8327" spans="1:7" x14ac:dyDescent="0.25">
      <c r="A8327" s="14"/>
      <c r="B8327" s="14"/>
      <c r="C8327" s="14"/>
      <c r="D8327" s="9" t="e">
        <f>VLOOKUP(A8327,mappings!$D$1:$F$240,3,FALSE)</f>
        <v>#N/A</v>
      </c>
      <c r="E8327" s="9" t="e">
        <f>IF(ISBLANK(A8327),#N/A,VLOOKUP(B8327,mappings!$A$1:$B$152,2,FALSE))</f>
        <v>#N/A</v>
      </c>
      <c r="F8327" s="13">
        <f>IF(OR(ISNA(D8327),ISNA(E8327)),0,C8327*VLOOKUP(D8327&amp;E8327,reference_cepidc!$C$1:$H$381,6,FALSE))</f>
        <v>0</v>
      </c>
      <c r="G8327" s="13">
        <f>IF(OR(ISNA(D8327),ISNA(E8327)),0,C8327*VLOOKUP(D8327&amp;E8327,reference_snds!$C$1:$D$406,2,FALSE))</f>
        <v>0</v>
      </c>
    </row>
    <row r="8328" spans="1:7" x14ac:dyDescent="0.25">
      <c r="A8328" s="14"/>
      <c r="B8328" s="14"/>
      <c r="C8328" s="14"/>
      <c r="D8328" s="9" t="e">
        <f>VLOOKUP(A8328,mappings!$D$1:$F$240,3,FALSE)</f>
        <v>#N/A</v>
      </c>
      <c r="E8328" s="9" t="e">
        <f>IF(ISBLANK(A8328),#N/A,VLOOKUP(B8328,mappings!$A$1:$B$152,2,FALSE))</f>
        <v>#N/A</v>
      </c>
      <c r="F8328" s="13">
        <f>IF(OR(ISNA(D8328),ISNA(E8328)),0,C8328*VLOOKUP(D8328&amp;E8328,reference_cepidc!$C$1:$H$381,6,FALSE))</f>
        <v>0</v>
      </c>
      <c r="G8328" s="13">
        <f>IF(OR(ISNA(D8328),ISNA(E8328)),0,C8328*VLOOKUP(D8328&amp;E8328,reference_snds!$C$1:$D$406,2,FALSE))</f>
        <v>0</v>
      </c>
    </row>
    <row r="8329" spans="1:7" x14ac:dyDescent="0.25">
      <c r="A8329" s="14"/>
      <c r="B8329" s="14"/>
      <c r="C8329" s="14"/>
      <c r="D8329" s="9" t="e">
        <f>VLOOKUP(A8329,mappings!$D$1:$F$240,3,FALSE)</f>
        <v>#N/A</v>
      </c>
      <c r="E8329" s="9" t="e">
        <f>IF(ISBLANK(A8329),#N/A,VLOOKUP(B8329,mappings!$A$1:$B$152,2,FALSE))</f>
        <v>#N/A</v>
      </c>
      <c r="F8329" s="13">
        <f>IF(OR(ISNA(D8329),ISNA(E8329)),0,C8329*VLOOKUP(D8329&amp;E8329,reference_cepidc!$C$1:$H$381,6,FALSE))</f>
        <v>0</v>
      </c>
      <c r="G8329" s="13">
        <f>IF(OR(ISNA(D8329),ISNA(E8329)),0,C8329*VLOOKUP(D8329&amp;E8329,reference_snds!$C$1:$D$406,2,FALSE))</f>
        <v>0</v>
      </c>
    </row>
    <row r="8330" spans="1:7" x14ac:dyDescent="0.25">
      <c r="A8330" s="14"/>
      <c r="B8330" s="14"/>
      <c r="C8330" s="14"/>
      <c r="D8330" s="9" t="e">
        <f>VLOOKUP(A8330,mappings!$D$1:$F$240,3,FALSE)</f>
        <v>#N/A</v>
      </c>
      <c r="E8330" s="9" t="e">
        <f>IF(ISBLANK(A8330),#N/A,VLOOKUP(B8330,mappings!$A$1:$B$152,2,FALSE))</f>
        <v>#N/A</v>
      </c>
      <c r="F8330" s="13">
        <f>IF(OR(ISNA(D8330),ISNA(E8330)),0,C8330*VLOOKUP(D8330&amp;E8330,reference_cepidc!$C$1:$H$381,6,FALSE))</f>
        <v>0</v>
      </c>
      <c r="G8330" s="13">
        <f>IF(OR(ISNA(D8330),ISNA(E8330)),0,C8330*VLOOKUP(D8330&amp;E8330,reference_snds!$C$1:$D$406,2,FALSE))</f>
        <v>0</v>
      </c>
    </row>
    <row r="8331" spans="1:7" x14ac:dyDescent="0.25">
      <c r="A8331" s="14"/>
      <c r="B8331" s="14"/>
      <c r="C8331" s="14"/>
      <c r="D8331" s="9" t="e">
        <f>VLOOKUP(A8331,mappings!$D$1:$F$240,3,FALSE)</f>
        <v>#N/A</v>
      </c>
      <c r="E8331" s="9" t="e">
        <f>IF(ISBLANK(A8331),#N/A,VLOOKUP(B8331,mappings!$A$1:$B$152,2,FALSE))</f>
        <v>#N/A</v>
      </c>
      <c r="F8331" s="13">
        <f>IF(OR(ISNA(D8331),ISNA(E8331)),0,C8331*VLOOKUP(D8331&amp;E8331,reference_cepidc!$C$1:$H$381,6,FALSE))</f>
        <v>0</v>
      </c>
      <c r="G8331" s="13">
        <f>IF(OR(ISNA(D8331),ISNA(E8331)),0,C8331*VLOOKUP(D8331&amp;E8331,reference_snds!$C$1:$D$406,2,FALSE))</f>
        <v>0</v>
      </c>
    </row>
    <row r="8332" spans="1:7" x14ac:dyDescent="0.25">
      <c r="A8332" s="14"/>
      <c r="B8332" s="14"/>
      <c r="C8332" s="14"/>
      <c r="D8332" s="9" t="e">
        <f>VLOOKUP(A8332,mappings!$D$1:$F$240,3,FALSE)</f>
        <v>#N/A</v>
      </c>
      <c r="E8332" s="9" t="e">
        <f>IF(ISBLANK(A8332),#N/A,VLOOKUP(B8332,mappings!$A$1:$B$152,2,FALSE))</f>
        <v>#N/A</v>
      </c>
      <c r="F8332" s="13">
        <f>IF(OR(ISNA(D8332),ISNA(E8332)),0,C8332*VLOOKUP(D8332&amp;E8332,reference_cepidc!$C$1:$H$381,6,FALSE))</f>
        <v>0</v>
      </c>
      <c r="G8332" s="13">
        <f>IF(OR(ISNA(D8332),ISNA(E8332)),0,C8332*VLOOKUP(D8332&amp;E8332,reference_snds!$C$1:$D$406,2,FALSE))</f>
        <v>0</v>
      </c>
    </row>
    <row r="8333" spans="1:7" x14ac:dyDescent="0.25">
      <c r="A8333" s="14"/>
      <c r="B8333" s="14"/>
      <c r="C8333" s="14"/>
      <c r="D8333" s="9" t="e">
        <f>VLOOKUP(A8333,mappings!$D$1:$F$240,3,FALSE)</f>
        <v>#N/A</v>
      </c>
      <c r="E8333" s="9" t="e">
        <f>IF(ISBLANK(A8333),#N/A,VLOOKUP(B8333,mappings!$A$1:$B$152,2,FALSE))</f>
        <v>#N/A</v>
      </c>
      <c r="F8333" s="13">
        <f>IF(OR(ISNA(D8333),ISNA(E8333)),0,C8333*VLOOKUP(D8333&amp;E8333,reference_cepidc!$C$1:$H$381,6,FALSE))</f>
        <v>0</v>
      </c>
      <c r="G8333" s="13">
        <f>IF(OR(ISNA(D8333),ISNA(E8333)),0,C8333*VLOOKUP(D8333&amp;E8333,reference_snds!$C$1:$D$406,2,FALSE))</f>
        <v>0</v>
      </c>
    </row>
    <row r="8334" spans="1:7" x14ac:dyDescent="0.25">
      <c r="A8334" s="14"/>
      <c r="B8334" s="14"/>
      <c r="C8334" s="14"/>
      <c r="D8334" s="9" t="e">
        <f>VLOOKUP(A8334,mappings!$D$1:$F$240,3,FALSE)</f>
        <v>#N/A</v>
      </c>
      <c r="E8334" s="9" t="e">
        <f>IF(ISBLANK(A8334),#N/A,VLOOKUP(B8334,mappings!$A$1:$B$152,2,FALSE))</f>
        <v>#N/A</v>
      </c>
      <c r="F8334" s="13">
        <f>IF(OR(ISNA(D8334),ISNA(E8334)),0,C8334*VLOOKUP(D8334&amp;E8334,reference_cepidc!$C$1:$H$381,6,FALSE))</f>
        <v>0</v>
      </c>
      <c r="G8334" s="13">
        <f>IF(OR(ISNA(D8334),ISNA(E8334)),0,C8334*VLOOKUP(D8334&amp;E8334,reference_snds!$C$1:$D$406,2,FALSE))</f>
        <v>0</v>
      </c>
    </row>
    <row r="8335" spans="1:7" x14ac:dyDescent="0.25">
      <c r="A8335" s="14"/>
      <c r="B8335" s="14"/>
      <c r="C8335" s="14"/>
      <c r="D8335" s="9" t="e">
        <f>VLOOKUP(A8335,mappings!$D$1:$F$240,3,FALSE)</f>
        <v>#N/A</v>
      </c>
      <c r="E8335" s="9" t="e">
        <f>IF(ISBLANK(A8335),#N/A,VLOOKUP(B8335,mappings!$A$1:$B$152,2,FALSE))</f>
        <v>#N/A</v>
      </c>
      <c r="F8335" s="13">
        <f>IF(OR(ISNA(D8335),ISNA(E8335)),0,C8335*VLOOKUP(D8335&amp;E8335,reference_cepidc!$C$1:$H$381,6,FALSE))</f>
        <v>0</v>
      </c>
      <c r="G8335" s="13">
        <f>IF(OR(ISNA(D8335),ISNA(E8335)),0,C8335*VLOOKUP(D8335&amp;E8335,reference_snds!$C$1:$D$406,2,FALSE))</f>
        <v>0</v>
      </c>
    </row>
    <row r="8336" spans="1:7" x14ac:dyDescent="0.25">
      <c r="A8336" s="14"/>
      <c r="B8336" s="14"/>
      <c r="C8336" s="14"/>
      <c r="D8336" s="9" t="e">
        <f>VLOOKUP(A8336,mappings!$D$1:$F$240,3,FALSE)</f>
        <v>#N/A</v>
      </c>
      <c r="E8336" s="9" t="e">
        <f>IF(ISBLANK(A8336),#N/A,VLOOKUP(B8336,mappings!$A$1:$B$152,2,FALSE))</f>
        <v>#N/A</v>
      </c>
      <c r="F8336" s="13">
        <f>IF(OR(ISNA(D8336),ISNA(E8336)),0,C8336*VLOOKUP(D8336&amp;E8336,reference_cepidc!$C$1:$H$381,6,FALSE))</f>
        <v>0</v>
      </c>
      <c r="G8336" s="13">
        <f>IF(OR(ISNA(D8336),ISNA(E8336)),0,C8336*VLOOKUP(D8336&amp;E8336,reference_snds!$C$1:$D$406,2,FALSE))</f>
        <v>0</v>
      </c>
    </row>
    <row r="8337" spans="1:7" x14ac:dyDescent="0.25">
      <c r="A8337" s="14"/>
      <c r="B8337" s="14"/>
      <c r="C8337" s="14"/>
      <c r="D8337" s="9" t="e">
        <f>VLOOKUP(A8337,mappings!$D$1:$F$240,3,FALSE)</f>
        <v>#N/A</v>
      </c>
      <c r="E8337" s="9" t="e">
        <f>IF(ISBLANK(A8337),#N/A,VLOOKUP(B8337,mappings!$A$1:$B$152,2,FALSE))</f>
        <v>#N/A</v>
      </c>
      <c r="F8337" s="13">
        <f>IF(OR(ISNA(D8337),ISNA(E8337)),0,C8337*VLOOKUP(D8337&amp;E8337,reference_cepidc!$C$1:$H$381,6,FALSE))</f>
        <v>0</v>
      </c>
      <c r="G8337" s="13">
        <f>IF(OR(ISNA(D8337),ISNA(E8337)),0,C8337*VLOOKUP(D8337&amp;E8337,reference_snds!$C$1:$D$406,2,FALSE))</f>
        <v>0</v>
      </c>
    </row>
    <row r="8338" spans="1:7" x14ac:dyDescent="0.25">
      <c r="A8338" s="14"/>
      <c r="B8338" s="14"/>
      <c r="C8338" s="14"/>
      <c r="D8338" s="9" t="e">
        <f>VLOOKUP(A8338,mappings!$D$1:$F$240,3,FALSE)</f>
        <v>#N/A</v>
      </c>
      <c r="E8338" s="9" t="e">
        <f>IF(ISBLANK(A8338),#N/A,VLOOKUP(B8338,mappings!$A$1:$B$152,2,FALSE))</f>
        <v>#N/A</v>
      </c>
      <c r="F8338" s="13">
        <f>IF(OR(ISNA(D8338),ISNA(E8338)),0,C8338*VLOOKUP(D8338&amp;E8338,reference_cepidc!$C$1:$H$381,6,FALSE))</f>
        <v>0</v>
      </c>
      <c r="G8338" s="13">
        <f>IF(OR(ISNA(D8338),ISNA(E8338)),0,C8338*VLOOKUP(D8338&amp;E8338,reference_snds!$C$1:$D$406,2,FALSE))</f>
        <v>0</v>
      </c>
    </row>
    <row r="8339" spans="1:7" x14ac:dyDescent="0.25">
      <c r="A8339" s="14"/>
      <c r="B8339" s="14"/>
      <c r="C8339" s="14"/>
      <c r="D8339" s="9" t="e">
        <f>VLOOKUP(A8339,mappings!$D$1:$F$240,3,FALSE)</f>
        <v>#N/A</v>
      </c>
      <c r="E8339" s="9" t="e">
        <f>IF(ISBLANK(A8339),#N/A,VLOOKUP(B8339,mappings!$A$1:$B$152,2,FALSE))</f>
        <v>#N/A</v>
      </c>
      <c r="F8339" s="13">
        <f>IF(OR(ISNA(D8339),ISNA(E8339)),0,C8339*VLOOKUP(D8339&amp;E8339,reference_cepidc!$C$1:$H$381,6,FALSE))</f>
        <v>0</v>
      </c>
      <c r="G8339" s="13">
        <f>IF(OR(ISNA(D8339),ISNA(E8339)),0,C8339*VLOOKUP(D8339&amp;E8339,reference_snds!$C$1:$D$406,2,FALSE))</f>
        <v>0</v>
      </c>
    </row>
    <row r="8340" spans="1:7" x14ac:dyDescent="0.25">
      <c r="A8340" s="14"/>
      <c r="B8340" s="14"/>
      <c r="C8340" s="14"/>
      <c r="D8340" s="9" t="e">
        <f>VLOOKUP(A8340,mappings!$D$1:$F$240,3,FALSE)</f>
        <v>#N/A</v>
      </c>
      <c r="E8340" s="9" t="e">
        <f>IF(ISBLANK(A8340),#N/A,VLOOKUP(B8340,mappings!$A$1:$B$152,2,FALSE))</f>
        <v>#N/A</v>
      </c>
      <c r="F8340" s="13">
        <f>IF(OR(ISNA(D8340),ISNA(E8340)),0,C8340*VLOOKUP(D8340&amp;E8340,reference_cepidc!$C$1:$H$381,6,FALSE))</f>
        <v>0</v>
      </c>
      <c r="G8340" s="13">
        <f>IF(OR(ISNA(D8340),ISNA(E8340)),0,C8340*VLOOKUP(D8340&amp;E8340,reference_snds!$C$1:$D$406,2,FALSE))</f>
        <v>0</v>
      </c>
    </row>
    <row r="8341" spans="1:7" x14ac:dyDescent="0.25">
      <c r="A8341" s="14"/>
      <c r="B8341" s="14"/>
      <c r="C8341" s="14"/>
      <c r="D8341" s="9" t="e">
        <f>VLOOKUP(A8341,mappings!$D$1:$F$240,3,FALSE)</f>
        <v>#N/A</v>
      </c>
      <c r="E8341" s="9" t="e">
        <f>IF(ISBLANK(A8341),#N/A,VLOOKUP(B8341,mappings!$A$1:$B$152,2,FALSE))</f>
        <v>#N/A</v>
      </c>
      <c r="F8341" s="13">
        <f>IF(OR(ISNA(D8341),ISNA(E8341)),0,C8341*VLOOKUP(D8341&amp;E8341,reference_cepidc!$C$1:$H$381,6,FALSE))</f>
        <v>0</v>
      </c>
      <c r="G8341" s="13">
        <f>IF(OR(ISNA(D8341),ISNA(E8341)),0,C8341*VLOOKUP(D8341&amp;E8341,reference_snds!$C$1:$D$406,2,FALSE))</f>
        <v>0</v>
      </c>
    </row>
    <row r="8342" spans="1:7" x14ac:dyDescent="0.25">
      <c r="A8342" s="14"/>
      <c r="B8342" s="14"/>
      <c r="C8342" s="14"/>
      <c r="D8342" s="9" t="e">
        <f>VLOOKUP(A8342,mappings!$D$1:$F$240,3,FALSE)</f>
        <v>#N/A</v>
      </c>
      <c r="E8342" s="9" t="e">
        <f>IF(ISBLANK(A8342),#N/A,VLOOKUP(B8342,mappings!$A$1:$B$152,2,FALSE))</f>
        <v>#N/A</v>
      </c>
      <c r="F8342" s="13">
        <f>IF(OR(ISNA(D8342),ISNA(E8342)),0,C8342*VLOOKUP(D8342&amp;E8342,reference_cepidc!$C$1:$H$381,6,FALSE))</f>
        <v>0</v>
      </c>
      <c r="G8342" s="13">
        <f>IF(OR(ISNA(D8342),ISNA(E8342)),0,C8342*VLOOKUP(D8342&amp;E8342,reference_snds!$C$1:$D$406,2,FALSE))</f>
        <v>0</v>
      </c>
    </row>
    <row r="8343" spans="1:7" x14ac:dyDescent="0.25">
      <c r="A8343" s="14"/>
      <c r="B8343" s="14"/>
      <c r="C8343" s="14"/>
      <c r="D8343" s="9" t="e">
        <f>VLOOKUP(A8343,mappings!$D$1:$F$240,3,FALSE)</f>
        <v>#N/A</v>
      </c>
      <c r="E8343" s="9" t="e">
        <f>IF(ISBLANK(A8343),#N/A,VLOOKUP(B8343,mappings!$A$1:$B$152,2,FALSE))</f>
        <v>#N/A</v>
      </c>
      <c r="F8343" s="13">
        <f>IF(OR(ISNA(D8343),ISNA(E8343)),0,C8343*VLOOKUP(D8343&amp;E8343,reference_cepidc!$C$1:$H$381,6,FALSE))</f>
        <v>0</v>
      </c>
      <c r="G8343" s="13">
        <f>IF(OR(ISNA(D8343),ISNA(E8343)),0,C8343*VLOOKUP(D8343&amp;E8343,reference_snds!$C$1:$D$406,2,FALSE))</f>
        <v>0</v>
      </c>
    </row>
    <row r="8344" spans="1:7" x14ac:dyDescent="0.25">
      <c r="A8344" s="14"/>
      <c r="B8344" s="14"/>
      <c r="C8344" s="14"/>
      <c r="D8344" s="9" t="e">
        <f>VLOOKUP(A8344,mappings!$D$1:$F$240,3,FALSE)</f>
        <v>#N/A</v>
      </c>
      <c r="E8344" s="9" t="e">
        <f>IF(ISBLANK(A8344),#N/A,VLOOKUP(B8344,mappings!$A$1:$B$152,2,FALSE))</f>
        <v>#N/A</v>
      </c>
      <c r="F8344" s="13">
        <f>IF(OR(ISNA(D8344),ISNA(E8344)),0,C8344*VLOOKUP(D8344&amp;E8344,reference_cepidc!$C$1:$H$381,6,FALSE))</f>
        <v>0</v>
      </c>
      <c r="G8344" s="13">
        <f>IF(OR(ISNA(D8344),ISNA(E8344)),0,C8344*VLOOKUP(D8344&amp;E8344,reference_snds!$C$1:$D$406,2,FALSE))</f>
        <v>0</v>
      </c>
    </row>
    <row r="8345" spans="1:7" x14ac:dyDescent="0.25">
      <c r="A8345" s="14"/>
      <c r="B8345" s="14"/>
      <c r="C8345" s="14"/>
      <c r="D8345" s="9" t="e">
        <f>VLOOKUP(A8345,mappings!$D$1:$F$240,3,FALSE)</f>
        <v>#N/A</v>
      </c>
      <c r="E8345" s="9" t="e">
        <f>IF(ISBLANK(A8345),#N/A,VLOOKUP(B8345,mappings!$A$1:$B$152,2,FALSE))</f>
        <v>#N/A</v>
      </c>
      <c r="F8345" s="13">
        <f>IF(OR(ISNA(D8345),ISNA(E8345)),0,C8345*VLOOKUP(D8345&amp;E8345,reference_cepidc!$C$1:$H$381,6,FALSE))</f>
        <v>0</v>
      </c>
      <c r="G8345" s="13">
        <f>IF(OR(ISNA(D8345),ISNA(E8345)),0,C8345*VLOOKUP(D8345&amp;E8345,reference_snds!$C$1:$D$406,2,FALSE))</f>
        <v>0</v>
      </c>
    </row>
    <row r="8346" spans="1:7" x14ac:dyDescent="0.25">
      <c r="A8346" s="14"/>
      <c r="B8346" s="14"/>
      <c r="C8346" s="14"/>
      <c r="D8346" s="9" t="e">
        <f>VLOOKUP(A8346,mappings!$D$1:$F$240,3,FALSE)</f>
        <v>#N/A</v>
      </c>
      <c r="E8346" s="9" t="e">
        <f>IF(ISBLANK(A8346),#N/A,VLOOKUP(B8346,mappings!$A$1:$B$152,2,FALSE))</f>
        <v>#N/A</v>
      </c>
      <c r="F8346" s="13">
        <f>IF(OR(ISNA(D8346),ISNA(E8346)),0,C8346*VLOOKUP(D8346&amp;E8346,reference_cepidc!$C$1:$H$381,6,FALSE))</f>
        <v>0</v>
      </c>
      <c r="G8346" s="13">
        <f>IF(OR(ISNA(D8346),ISNA(E8346)),0,C8346*VLOOKUP(D8346&amp;E8346,reference_snds!$C$1:$D$406,2,FALSE))</f>
        <v>0</v>
      </c>
    </row>
    <row r="8347" spans="1:7" x14ac:dyDescent="0.25">
      <c r="A8347" s="14"/>
      <c r="B8347" s="14"/>
      <c r="C8347" s="14"/>
      <c r="D8347" s="9" t="e">
        <f>VLOOKUP(A8347,mappings!$D$1:$F$240,3,FALSE)</f>
        <v>#N/A</v>
      </c>
      <c r="E8347" s="9" t="e">
        <f>IF(ISBLANK(A8347),#N/A,VLOOKUP(B8347,mappings!$A$1:$B$152,2,FALSE))</f>
        <v>#N/A</v>
      </c>
      <c r="F8347" s="13">
        <f>IF(OR(ISNA(D8347),ISNA(E8347)),0,C8347*VLOOKUP(D8347&amp;E8347,reference_cepidc!$C$1:$H$381,6,FALSE))</f>
        <v>0</v>
      </c>
      <c r="G8347" s="13">
        <f>IF(OR(ISNA(D8347),ISNA(E8347)),0,C8347*VLOOKUP(D8347&amp;E8347,reference_snds!$C$1:$D$406,2,FALSE))</f>
        <v>0</v>
      </c>
    </row>
    <row r="8348" spans="1:7" x14ac:dyDescent="0.25">
      <c r="A8348" s="14"/>
      <c r="B8348" s="14"/>
      <c r="C8348" s="14"/>
      <c r="D8348" s="9" t="e">
        <f>VLOOKUP(A8348,mappings!$D$1:$F$240,3,FALSE)</f>
        <v>#N/A</v>
      </c>
      <c r="E8348" s="9" t="e">
        <f>IF(ISBLANK(A8348),#N/A,VLOOKUP(B8348,mappings!$A$1:$B$152,2,FALSE))</f>
        <v>#N/A</v>
      </c>
      <c r="F8348" s="13">
        <f>IF(OR(ISNA(D8348),ISNA(E8348)),0,C8348*VLOOKUP(D8348&amp;E8348,reference_cepidc!$C$1:$H$381,6,FALSE))</f>
        <v>0</v>
      </c>
      <c r="G8348" s="13">
        <f>IF(OR(ISNA(D8348),ISNA(E8348)),0,C8348*VLOOKUP(D8348&amp;E8348,reference_snds!$C$1:$D$406,2,FALSE))</f>
        <v>0</v>
      </c>
    </row>
    <row r="8349" spans="1:7" x14ac:dyDescent="0.25">
      <c r="A8349" s="14"/>
      <c r="B8349" s="14"/>
      <c r="C8349" s="14"/>
      <c r="D8349" s="9" t="e">
        <f>VLOOKUP(A8349,mappings!$D$1:$F$240,3,FALSE)</f>
        <v>#N/A</v>
      </c>
      <c r="E8349" s="9" t="e">
        <f>IF(ISBLANK(A8349),#N/A,VLOOKUP(B8349,mappings!$A$1:$B$152,2,FALSE))</f>
        <v>#N/A</v>
      </c>
      <c r="F8349" s="13">
        <f>IF(OR(ISNA(D8349),ISNA(E8349)),0,C8349*VLOOKUP(D8349&amp;E8349,reference_cepidc!$C$1:$H$381,6,FALSE))</f>
        <v>0</v>
      </c>
      <c r="G8349" s="13">
        <f>IF(OR(ISNA(D8349),ISNA(E8349)),0,C8349*VLOOKUP(D8349&amp;E8349,reference_snds!$C$1:$D$406,2,FALSE))</f>
        <v>0</v>
      </c>
    </row>
    <row r="8350" spans="1:7" x14ac:dyDescent="0.25">
      <c r="A8350" s="14"/>
      <c r="B8350" s="14"/>
      <c r="C8350" s="14"/>
      <c r="D8350" s="9" t="e">
        <f>VLOOKUP(A8350,mappings!$D$1:$F$240,3,FALSE)</f>
        <v>#N/A</v>
      </c>
      <c r="E8350" s="9" t="e">
        <f>IF(ISBLANK(A8350),#N/A,VLOOKUP(B8350,mappings!$A$1:$B$152,2,FALSE))</f>
        <v>#N/A</v>
      </c>
      <c r="F8350" s="13">
        <f>IF(OR(ISNA(D8350),ISNA(E8350)),0,C8350*VLOOKUP(D8350&amp;E8350,reference_cepidc!$C$1:$H$381,6,FALSE))</f>
        <v>0</v>
      </c>
      <c r="G8350" s="13">
        <f>IF(OR(ISNA(D8350),ISNA(E8350)),0,C8350*VLOOKUP(D8350&amp;E8350,reference_snds!$C$1:$D$406,2,FALSE))</f>
        <v>0</v>
      </c>
    </row>
    <row r="8351" spans="1:7" x14ac:dyDescent="0.25">
      <c r="A8351" s="14"/>
      <c r="B8351" s="14"/>
      <c r="C8351" s="14"/>
      <c r="D8351" s="9" t="e">
        <f>VLOOKUP(A8351,mappings!$D$1:$F$240,3,FALSE)</f>
        <v>#N/A</v>
      </c>
      <c r="E8351" s="9" t="e">
        <f>IF(ISBLANK(A8351),#N/A,VLOOKUP(B8351,mappings!$A$1:$B$152,2,FALSE))</f>
        <v>#N/A</v>
      </c>
      <c r="F8351" s="13">
        <f>IF(OR(ISNA(D8351),ISNA(E8351)),0,C8351*VLOOKUP(D8351&amp;E8351,reference_cepidc!$C$1:$H$381,6,FALSE))</f>
        <v>0</v>
      </c>
      <c r="G8351" s="13">
        <f>IF(OR(ISNA(D8351),ISNA(E8351)),0,C8351*VLOOKUP(D8351&amp;E8351,reference_snds!$C$1:$D$406,2,FALSE))</f>
        <v>0</v>
      </c>
    </row>
    <row r="8352" spans="1:7" x14ac:dyDescent="0.25">
      <c r="A8352" s="14"/>
      <c r="B8352" s="14"/>
      <c r="C8352" s="14"/>
      <c r="D8352" s="9" t="e">
        <f>VLOOKUP(A8352,mappings!$D$1:$F$240,3,FALSE)</f>
        <v>#N/A</v>
      </c>
      <c r="E8352" s="9" t="e">
        <f>IF(ISBLANK(A8352),#N/A,VLOOKUP(B8352,mappings!$A$1:$B$152,2,FALSE))</f>
        <v>#N/A</v>
      </c>
      <c r="F8352" s="13">
        <f>IF(OR(ISNA(D8352),ISNA(E8352)),0,C8352*VLOOKUP(D8352&amp;E8352,reference_cepidc!$C$1:$H$381,6,FALSE))</f>
        <v>0</v>
      </c>
      <c r="G8352" s="13">
        <f>IF(OR(ISNA(D8352),ISNA(E8352)),0,C8352*VLOOKUP(D8352&amp;E8352,reference_snds!$C$1:$D$406,2,FALSE))</f>
        <v>0</v>
      </c>
    </row>
    <row r="8353" spans="1:7" x14ac:dyDescent="0.25">
      <c r="A8353" s="14"/>
      <c r="B8353" s="14"/>
      <c r="C8353" s="14"/>
      <c r="D8353" s="9" t="e">
        <f>VLOOKUP(A8353,mappings!$D$1:$F$240,3,FALSE)</f>
        <v>#N/A</v>
      </c>
      <c r="E8353" s="9" t="e">
        <f>IF(ISBLANK(A8353),#N/A,VLOOKUP(B8353,mappings!$A$1:$B$152,2,FALSE))</f>
        <v>#N/A</v>
      </c>
      <c r="F8353" s="13">
        <f>IF(OR(ISNA(D8353),ISNA(E8353)),0,C8353*VLOOKUP(D8353&amp;E8353,reference_cepidc!$C$1:$H$381,6,FALSE))</f>
        <v>0</v>
      </c>
      <c r="G8353" s="13">
        <f>IF(OR(ISNA(D8353),ISNA(E8353)),0,C8353*VLOOKUP(D8353&amp;E8353,reference_snds!$C$1:$D$406,2,FALSE))</f>
        <v>0</v>
      </c>
    </row>
    <row r="8354" spans="1:7" x14ac:dyDescent="0.25">
      <c r="A8354" s="14"/>
      <c r="B8354" s="14"/>
      <c r="C8354" s="14"/>
      <c r="D8354" s="9" t="e">
        <f>VLOOKUP(A8354,mappings!$D$1:$F$240,3,FALSE)</f>
        <v>#N/A</v>
      </c>
      <c r="E8354" s="9" t="e">
        <f>IF(ISBLANK(A8354),#N/A,VLOOKUP(B8354,mappings!$A$1:$B$152,2,FALSE))</f>
        <v>#N/A</v>
      </c>
      <c r="F8354" s="13">
        <f>IF(OR(ISNA(D8354),ISNA(E8354)),0,C8354*VLOOKUP(D8354&amp;E8354,reference_cepidc!$C$1:$H$381,6,FALSE))</f>
        <v>0</v>
      </c>
      <c r="G8354" s="13">
        <f>IF(OR(ISNA(D8354),ISNA(E8354)),0,C8354*VLOOKUP(D8354&amp;E8354,reference_snds!$C$1:$D$406,2,FALSE))</f>
        <v>0</v>
      </c>
    </row>
    <row r="8355" spans="1:7" x14ac:dyDescent="0.25">
      <c r="A8355" s="14"/>
      <c r="B8355" s="14"/>
      <c r="C8355" s="14"/>
      <c r="D8355" s="9" t="e">
        <f>VLOOKUP(A8355,mappings!$D$1:$F$240,3,FALSE)</f>
        <v>#N/A</v>
      </c>
      <c r="E8355" s="9" t="e">
        <f>IF(ISBLANK(A8355),#N/A,VLOOKUP(B8355,mappings!$A$1:$B$152,2,FALSE))</f>
        <v>#N/A</v>
      </c>
      <c r="F8355" s="13">
        <f>IF(OR(ISNA(D8355),ISNA(E8355)),0,C8355*VLOOKUP(D8355&amp;E8355,reference_cepidc!$C$1:$H$381,6,FALSE))</f>
        <v>0</v>
      </c>
      <c r="G8355" s="13">
        <f>IF(OR(ISNA(D8355),ISNA(E8355)),0,C8355*VLOOKUP(D8355&amp;E8355,reference_snds!$C$1:$D$406,2,FALSE))</f>
        <v>0</v>
      </c>
    </row>
    <row r="8356" spans="1:7" x14ac:dyDescent="0.25">
      <c r="A8356" s="14"/>
      <c r="B8356" s="14"/>
      <c r="C8356" s="14"/>
      <c r="D8356" s="9" t="e">
        <f>VLOOKUP(A8356,mappings!$D$1:$F$240,3,FALSE)</f>
        <v>#N/A</v>
      </c>
      <c r="E8356" s="9" t="e">
        <f>IF(ISBLANK(A8356),#N/A,VLOOKUP(B8356,mappings!$A$1:$B$152,2,FALSE))</f>
        <v>#N/A</v>
      </c>
      <c r="F8356" s="13">
        <f>IF(OR(ISNA(D8356),ISNA(E8356)),0,C8356*VLOOKUP(D8356&amp;E8356,reference_cepidc!$C$1:$H$381,6,FALSE))</f>
        <v>0</v>
      </c>
      <c r="G8356" s="13">
        <f>IF(OR(ISNA(D8356),ISNA(E8356)),0,C8356*VLOOKUP(D8356&amp;E8356,reference_snds!$C$1:$D$406,2,FALSE))</f>
        <v>0</v>
      </c>
    </row>
    <row r="8357" spans="1:7" x14ac:dyDescent="0.25">
      <c r="A8357" s="14"/>
      <c r="B8357" s="14"/>
      <c r="C8357" s="14"/>
      <c r="D8357" s="9" t="e">
        <f>VLOOKUP(A8357,mappings!$D$1:$F$240,3,FALSE)</f>
        <v>#N/A</v>
      </c>
      <c r="E8357" s="9" t="e">
        <f>IF(ISBLANK(A8357),#N/A,VLOOKUP(B8357,mappings!$A$1:$B$152,2,FALSE))</f>
        <v>#N/A</v>
      </c>
      <c r="F8357" s="13">
        <f>IF(OR(ISNA(D8357),ISNA(E8357)),0,C8357*VLOOKUP(D8357&amp;E8357,reference_cepidc!$C$1:$H$381,6,FALSE))</f>
        <v>0</v>
      </c>
      <c r="G8357" s="13">
        <f>IF(OR(ISNA(D8357),ISNA(E8357)),0,C8357*VLOOKUP(D8357&amp;E8357,reference_snds!$C$1:$D$406,2,FALSE))</f>
        <v>0</v>
      </c>
    </row>
    <row r="8358" spans="1:7" x14ac:dyDescent="0.25">
      <c r="A8358" s="14"/>
      <c r="B8358" s="14"/>
      <c r="C8358" s="14"/>
      <c r="D8358" s="9" t="e">
        <f>VLOOKUP(A8358,mappings!$D$1:$F$240,3,FALSE)</f>
        <v>#N/A</v>
      </c>
      <c r="E8358" s="9" t="e">
        <f>IF(ISBLANK(A8358),#N/A,VLOOKUP(B8358,mappings!$A$1:$B$152,2,FALSE))</f>
        <v>#N/A</v>
      </c>
      <c r="F8358" s="13">
        <f>IF(OR(ISNA(D8358),ISNA(E8358)),0,C8358*VLOOKUP(D8358&amp;E8358,reference_cepidc!$C$1:$H$381,6,FALSE))</f>
        <v>0</v>
      </c>
      <c r="G8358" s="13">
        <f>IF(OR(ISNA(D8358),ISNA(E8358)),0,C8358*VLOOKUP(D8358&amp;E8358,reference_snds!$C$1:$D$406,2,FALSE))</f>
        <v>0</v>
      </c>
    </row>
    <row r="8359" spans="1:7" x14ac:dyDescent="0.25">
      <c r="A8359" s="14"/>
      <c r="B8359" s="14"/>
      <c r="C8359" s="14"/>
      <c r="D8359" s="9" t="e">
        <f>VLOOKUP(A8359,mappings!$D$1:$F$240,3,FALSE)</f>
        <v>#N/A</v>
      </c>
      <c r="E8359" s="9" t="e">
        <f>IF(ISBLANK(A8359),#N/A,VLOOKUP(B8359,mappings!$A$1:$B$152,2,FALSE))</f>
        <v>#N/A</v>
      </c>
      <c r="F8359" s="13">
        <f>IF(OR(ISNA(D8359),ISNA(E8359)),0,C8359*VLOOKUP(D8359&amp;E8359,reference_cepidc!$C$1:$H$381,6,FALSE))</f>
        <v>0</v>
      </c>
      <c r="G8359" s="13">
        <f>IF(OR(ISNA(D8359),ISNA(E8359)),0,C8359*VLOOKUP(D8359&amp;E8359,reference_snds!$C$1:$D$406,2,FALSE))</f>
        <v>0</v>
      </c>
    </row>
    <row r="8360" spans="1:7" x14ac:dyDescent="0.25">
      <c r="A8360" s="14"/>
      <c r="B8360" s="14"/>
      <c r="C8360" s="14"/>
      <c r="D8360" s="9" t="e">
        <f>VLOOKUP(A8360,mappings!$D$1:$F$240,3,FALSE)</f>
        <v>#N/A</v>
      </c>
      <c r="E8360" s="9" t="e">
        <f>IF(ISBLANK(A8360),#N/A,VLOOKUP(B8360,mappings!$A$1:$B$152,2,FALSE))</f>
        <v>#N/A</v>
      </c>
      <c r="F8360" s="13">
        <f>IF(OR(ISNA(D8360),ISNA(E8360)),0,C8360*VLOOKUP(D8360&amp;E8360,reference_cepidc!$C$1:$H$381,6,FALSE))</f>
        <v>0</v>
      </c>
      <c r="G8360" s="13">
        <f>IF(OR(ISNA(D8360),ISNA(E8360)),0,C8360*VLOOKUP(D8360&amp;E8360,reference_snds!$C$1:$D$406,2,FALSE))</f>
        <v>0</v>
      </c>
    </row>
    <row r="8361" spans="1:7" x14ac:dyDescent="0.25">
      <c r="A8361" s="14"/>
      <c r="B8361" s="14"/>
      <c r="C8361" s="14"/>
      <c r="D8361" s="9" t="e">
        <f>VLOOKUP(A8361,mappings!$D$1:$F$240,3,FALSE)</f>
        <v>#N/A</v>
      </c>
      <c r="E8361" s="9" t="e">
        <f>IF(ISBLANK(A8361),#N/A,VLOOKUP(B8361,mappings!$A$1:$B$152,2,FALSE))</f>
        <v>#N/A</v>
      </c>
      <c r="F8361" s="13">
        <f>IF(OR(ISNA(D8361),ISNA(E8361)),0,C8361*VLOOKUP(D8361&amp;E8361,reference_cepidc!$C$1:$H$381,6,FALSE))</f>
        <v>0</v>
      </c>
      <c r="G8361" s="13">
        <f>IF(OR(ISNA(D8361),ISNA(E8361)),0,C8361*VLOOKUP(D8361&amp;E8361,reference_snds!$C$1:$D$406,2,FALSE))</f>
        <v>0</v>
      </c>
    </row>
    <row r="8362" spans="1:7" x14ac:dyDescent="0.25">
      <c r="A8362" s="14"/>
      <c r="B8362" s="14"/>
      <c r="C8362" s="14"/>
      <c r="D8362" s="9" t="e">
        <f>VLOOKUP(A8362,mappings!$D$1:$F$240,3,FALSE)</f>
        <v>#N/A</v>
      </c>
      <c r="E8362" s="9" t="e">
        <f>IF(ISBLANK(A8362),#N/A,VLOOKUP(B8362,mappings!$A$1:$B$152,2,FALSE))</f>
        <v>#N/A</v>
      </c>
      <c r="F8362" s="13">
        <f>IF(OR(ISNA(D8362),ISNA(E8362)),0,C8362*VLOOKUP(D8362&amp;E8362,reference_cepidc!$C$1:$H$381,6,FALSE))</f>
        <v>0</v>
      </c>
      <c r="G8362" s="13">
        <f>IF(OR(ISNA(D8362),ISNA(E8362)),0,C8362*VLOOKUP(D8362&amp;E8362,reference_snds!$C$1:$D$406,2,FALSE))</f>
        <v>0</v>
      </c>
    </row>
    <row r="8363" spans="1:7" x14ac:dyDescent="0.25">
      <c r="A8363" s="14"/>
      <c r="B8363" s="14"/>
      <c r="C8363" s="14"/>
      <c r="D8363" s="9" t="e">
        <f>VLOOKUP(A8363,mappings!$D$1:$F$240,3,FALSE)</f>
        <v>#N/A</v>
      </c>
      <c r="E8363" s="9" t="e">
        <f>IF(ISBLANK(A8363),#N/A,VLOOKUP(B8363,mappings!$A$1:$B$152,2,FALSE))</f>
        <v>#N/A</v>
      </c>
      <c r="F8363" s="13">
        <f>IF(OR(ISNA(D8363),ISNA(E8363)),0,C8363*VLOOKUP(D8363&amp;E8363,reference_cepidc!$C$1:$H$381,6,FALSE))</f>
        <v>0</v>
      </c>
      <c r="G8363" s="13">
        <f>IF(OR(ISNA(D8363),ISNA(E8363)),0,C8363*VLOOKUP(D8363&amp;E8363,reference_snds!$C$1:$D$406,2,FALSE))</f>
        <v>0</v>
      </c>
    </row>
    <row r="8364" spans="1:7" x14ac:dyDescent="0.25">
      <c r="A8364" s="14"/>
      <c r="B8364" s="14"/>
      <c r="C8364" s="14"/>
      <c r="D8364" s="9" t="e">
        <f>VLOOKUP(A8364,mappings!$D$1:$F$240,3,FALSE)</f>
        <v>#N/A</v>
      </c>
      <c r="E8364" s="9" t="e">
        <f>IF(ISBLANK(A8364),#N/A,VLOOKUP(B8364,mappings!$A$1:$B$152,2,FALSE))</f>
        <v>#N/A</v>
      </c>
      <c r="F8364" s="13">
        <f>IF(OR(ISNA(D8364),ISNA(E8364)),0,C8364*VLOOKUP(D8364&amp;E8364,reference_cepidc!$C$1:$H$381,6,FALSE))</f>
        <v>0</v>
      </c>
      <c r="G8364" s="13">
        <f>IF(OR(ISNA(D8364),ISNA(E8364)),0,C8364*VLOOKUP(D8364&amp;E8364,reference_snds!$C$1:$D$406,2,FALSE))</f>
        <v>0</v>
      </c>
    </row>
    <row r="8365" spans="1:7" x14ac:dyDescent="0.25">
      <c r="A8365" s="14"/>
      <c r="B8365" s="14"/>
      <c r="C8365" s="14"/>
      <c r="D8365" s="9" t="e">
        <f>VLOOKUP(A8365,mappings!$D$1:$F$240,3,FALSE)</f>
        <v>#N/A</v>
      </c>
      <c r="E8365" s="9" t="e">
        <f>IF(ISBLANK(A8365),#N/A,VLOOKUP(B8365,mappings!$A$1:$B$152,2,FALSE))</f>
        <v>#N/A</v>
      </c>
      <c r="F8365" s="13">
        <f>IF(OR(ISNA(D8365),ISNA(E8365)),0,C8365*VLOOKUP(D8365&amp;E8365,reference_cepidc!$C$1:$H$381,6,FALSE))</f>
        <v>0</v>
      </c>
      <c r="G8365" s="13">
        <f>IF(OR(ISNA(D8365),ISNA(E8365)),0,C8365*VLOOKUP(D8365&amp;E8365,reference_snds!$C$1:$D$406,2,FALSE))</f>
        <v>0</v>
      </c>
    </row>
    <row r="8366" spans="1:7" x14ac:dyDescent="0.25">
      <c r="A8366" s="14"/>
      <c r="B8366" s="14"/>
      <c r="C8366" s="14"/>
      <c r="D8366" s="9" t="e">
        <f>VLOOKUP(A8366,mappings!$D$1:$F$240,3,FALSE)</f>
        <v>#N/A</v>
      </c>
      <c r="E8366" s="9" t="e">
        <f>IF(ISBLANK(A8366),#N/A,VLOOKUP(B8366,mappings!$A$1:$B$152,2,FALSE))</f>
        <v>#N/A</v>
      </c>
      <c r="F8366" s="13">
        <f>IF(OR(ISNA(D8366),ISNA(E8366)),0,C8366*VLOOKUP(D8366&amp;E8366,reference_cepidc!$C$1:$H$381,6,FALSE))</f>
        <v>0</v>
      </c>
      <c r="G8366" s="13">
        <f>IF(OR(ISNA(D8366),ISNA(E8366)),0,C8366*VLOOKUP(D8366&amp;E8366,reference_snds!$C$1:$D$406,2,FALSE))</f>
        <v>0</v>
      </c>
    </row>
    <row r="8367" spans="1:7" x14ac:dyDescent="0.25">
      <c r="A8367" s="14"/>
      <c r="B8367" s="14"/>
      <c r="C8367" s="14"/>
      <c r="D8367" s="9" t="e">
        <f>VLOOKUP(A8367,mappings!$D$1:$F$240,3,FALSE)</f>
        <v>#N/A</v>
      </c>
      <c r="E8367" s="9" t="e">
        <f>IF(ISBLANK(A8367),#N/A,VLOOKUP(B8367,mappings!$A$1:$B$152,2,FALSE))</f>
        <v>#N/A</v>
      </c>
      <c r="F8367" s="13">
        <f>IF(OR(ISNA(D8367),ISNA(E8367)),0,C8367*VLOOKUP(D8367&amp;E8367,reference_cepidc!$C$1:$H$381,6,FALSE))</f>
        <v>0</v>
      </c>
      <c r="G8367" s="13">
        <f>IF(OR(ISNA(D8367),ISNA(E8367)),0,C8367*VLOOKUP(D8367&amp;E8367,reference_snds!$C$1:$D$406,2,FALSE))</f>
        <v>0</v>
      </c>
    </row>
    <row r="8368" spans="1:7" x14ac:dyDescent="0.25">
      <c r="A8368" s="14"/>
      <c r="B8368" s="14"/>
      <c r="C8368" s="14"/>
      <c r="D8368" s="9" t="e">
        <f>VLOOKUP(A8368,mappings!$D$1:$F$240,3,FALSE)</f>
        <v>#N/A</v>
      </c>
      <c r="E8368" s="9" t="e">
        <f>IF(ISBLANK(A8368),#N/A,VLOOKUP(B8368,mappings!$A$1:$B$152,2,FALSE))</f>
        <v>#N/A</v>
      </c>
      <c r="F8368" s="13">
        <f>IF(OR(ISNA(D8368),ISNA(E8368)),0,C8368*VLOOKUP(D8368&amp;E8368,reference_cepidc!$C$1:$H$381,6,FALSE))</f>
        <v>0</v>
      </c>
      <c r="G8368" s="13">
        <f>IF(OR(ISNA(D8368),ISNA(E8368)),0,C8368*VLOOKUP(D8368&amp;E8368,reference_snds!$C$1:$D$406,2,FALSE))</f>
        <v>0</v>
      </c>
    </row>
    <row r="8369" spans="1:7" x14ac:dyDescent="0.25">
      <c r="A8369" s="14"/>
      <c r="B8369" s="14"/>
      <c r="C8369" s="14"/>
      <c r="D8369" s="9" t="e">
        <f>VLOOKUP(A8369,mappings!$D$1:$F$240,3,FALSE)</f>
        <v>#N/A</v>
      </c>
      <c r="E8369" s="9" t="e">
        <f>IF(ISBLANK(A8369),#N/A,VLOOKUP(B8369,mappings!$A$1:$B$152,2,FALSE))</f>
        <v>#N/A</v>
      </c>
      <c r="F8369" s="13">
        <f>IF(OR(ISNA(D8369),ISNA(E8369)),0,C8369*VLOOKUP(D8369&amp;E8369,reference_cepidc!$C$1:$H$381,6,FALSE))</f>
        <v>0</v>
      </c>
      <c r="G8369" s="13">
        <f>IF(OR(ISNA(D8369),ISNA(E8369)),0,C8369*VLOOKUP(D8369&amp;E8369,reference_snds!$C$1:$D$406,2,FALSE))</f>
        <v>0</v>
      </c>
    </row>
    <row r="8370" spans="1:7" x14ac:dyDescent="0.25">
      <c r="A8370" s="14"/>
      <c r="B8370" s="14"/>
      <c r="C8370" s="14"/>
      <c r="D8370" s="9" t="e">
        <f>VLOOKUP(A8370,mappings!$D$1:$F$240,3,FALSE)</f>
        <v>#N/A</v>
      </c>
      <c r="E8370" s="9" t="e">
        <f>IF(ISBLANK(A8370),#N/A,VLOOKUP(B8370,mappings!$A$1:$B$152,2,FALSE))</f>
        <v>#N/A</v>
      </c>
      <c r="F8370" s="13">
        <f>IF(OR(ISNA(D8370),ISNA(E8370)),0,C8370*VLOOKUP(D8370&amp;E8370,reference_cepidc!$C$1:$H$381,6,FALSE))</f>
        <v>0</v>
      </c>
      <c r="G8370" s="13">
        <f>IF(OR(ISNA(D8370),ISNA(E8370)),0,C8370*VLOOKUP(D8370&amp;E8370,reference_snds!$C$1:$D$406,2,FALSE))</f>
        <v>0</v>
      </c>
    </row>
    <row r="8371" spans="1:7" x14ac:dyDescent="0.25">
      <c r="A8371" s="14"/>
      <c r="B8371" s="14"/>
      <c r="C8371" s="14"/>
      <c r="D8371" s="9" t="e">
        <f>VLOOKUP(A8371,mappings!$D$1:$F$240,3,FALSE)</f>
        <v>#N/A</v>
      </c>
      <c r="E8371" s="9" t="e">
        <f>IF(ISBLANK(A8371),#N/A,VLOOKUP(B8371,mappings!$A$1:$B$152,2,FALSE))</f>
        <v>#N/A</v>
      </c>
      <c r="F8371" s="13">
        <f>IF(OR(ISNA(D8371),ISNA(E8371)),0,C8371*VLOOKUP(D8371&amp;E8371,reference_cepidc!$C$1:$H$381,6,FALSE))</f>
        <v>0</v>
      </c>
      <c r="G8371" s="13">
        <f>IF(OR(ISNA(D8371),ISNA(E8371)),0,C8371*VLOOKUP(D8371&amp;E8371,reference_snds!$C$1:$D$406,2,FALSE))</f>
        <v>0</v>
      </c>
    </row>
    <row r="8372" spans="1:7" x14ac:dyDescent="0.25">
      <c r="A8372" s="14"/>
      <c r="B8372" s="14"/>
      <c r="C8372" s="14"/>
      <c r="D8372" s="9" t="e">
        <f>VLOOKUP(A8372,mappings!$D$1:$F$240,3,FALSE)</f>
        <v>#N/A</v>
      </c>
      <c r="E8372" s="9" t="e">
        <f>IF(ISBLANK(A8372),#N/A,VLOOKUP(B8372,mappings!$A$1:$B$152,2,FALSE))</f>
        <v>#N/A</v>
      </c>
      <c r="F8372" s="13">
        <f>IF(OR(ISNA(D8372),ISNA(E8372)),0,C8372*VLOOKUP(D8372&amp;E8372,reference_cepidc!$C$1:$H$381,6,FALSE))</f>
        <v>0</v>
      </c>
      <c r="G8372" s="13">
        <f>IF(OR(ISNA(D8372),ISNA(E8372)),0,C8372*VLOOKUP(D8372&amp;E8372,reference_snds!$C$1:$D$406,2,FALSE))</f>
        <v>0</v>
      </c>
    </row>
    <row r="8373" spans="1:7" x14ac:dyDescent="0.25">
      <c r="A8373" s="14"/>
      <c r="B8373" s="14"/>
      <c r="C8373" s="14"/>
      <c r="D8373" s="9" t="e">
        <f>VLOOKUP(A8373,mappings!$D$1:$F$240,3,FALSE)</f>
        <v>#N/A</v>
      </c>
      <c r="E8373" s="9" t="e">
        <f>IF(ISBLANK(A8373),#N/A,VLOOKUP(B8373,mappings!$A$1:$B$152,2,FALSE))</f>
        <v>#N/A</v>
      </c>
      <c r="F8373" s="13">
        <f>IF(OR(ISNA(D8373),ISNA(E8373)),0,C8373*VLOOKUP(D8373&amp;E8373,reference_cepidc!$C$1:$H$381,6,FALSE))</f>
        <v>0</v>
      </c>
      <c r="G8373" s="13">
        <f>IF(OR(ISNA(D8373),ISNA(E8373)),0,C8373*VLOOKUP(D8373&amp;E8373,reference_snds!$C$1:$D$406,2,FALSE))</f>
        <v>0</v>
      </c>
    </row>
    <row r="8374" spans="1:7" x14ac:dyDescent="0.25">
      <c r="A8374" s="14"/>
      <c r="B8374" s="14"/>
      <c r="C8374" s="14"/>
      <c r="D8374" s="9" t="e">
        <f>VLOOKUP(A8374,mappings!$D$1:$F$240,3,FALSE)</f>
        <v>#N/A</v>
      </c>
      <c r="E8374" s="9" t="e">
        <f>IF(ISBLANK(A8374),#N/A,VLOOKUP(B8374,mappings!$A$1:$B$152,2,FALSE))</f>
        <v>#N/A</v>
      </c>
      <c r="F8374" s="13">
        <f>IF(OR(ISNA(D8374),ISNA(E8374)),0,C8374*VLOOKUP(D8374&amp;E8374,reference_cepidc!$C$1:$H$381,6,FALSE))</f>
        <v>0</v>
      </c>
      <c r="G8374" s="13">
        <f>IF(OR(ISNA(D8374),ISNA(E8374)),0,C8374*VLOOKUP(D8374&amp;E8374,reference_snds!$C$1:$D$406,2,FALSE))</f>
        <v>0</v>
      </c>
    </row>
    <row r="8375" spans="1:7" x14ac:dyDescent="0.25">
      <c r="A8375" s="14"/>
      <c r="B8375" s="14"/>
      <c r="C8375" s="14"/>
      <c r="D8375" s="9" t="e">
        <f>VLOOKUP(A8375,mappings!$D$1:$F$240,3,FALSE)</f>
        <v>#N/A</v>
      </c>
      <c r="E8375" s="9" t="e">
        <f>IF(ISBLANK(A8375),#N/A,VLOOKUP(B8375,mappings!$A$1:$B$152,2,FALSE))</f>
        <v>#N/A</v>
      </c>
      <c r="F8375" s="13">
        <f>IF(OR(ISNA(D8375),ISNA(E8375)),0,C8375*VLOOKUP(D8375&amp;E8375,reference_cepidc!$C$1:$H$381,6,FALSE))</f>
        <v>0</v>
      </c>
      <c r="G8375" s="13">
        <f>IF(OR(ISNA(D8375),ISNA(E8375)),0,C8375*VLOOKUP(D8375&amp;E8375,reference_snds!$C$1:$D$406,2,FALSE))</f>
        <v>0</v>
      </c>
    </row>
    <row r="8376" spans="1:7" x14ac:dyDescent="0.25">
      <c r="A8376" s="14"/>
      <c r="B8376" s="14"/>
      <c r="C8376" s="14"/>
      <c r="D8376" s="9" t="e">
        <f>VLOOKUP(A8376,mappings!$D$1:$F$240,3,FALSE)</f>
        <v>#N/A</v>
      </c>
      <c r="E8376" s="9" t="e">
        <f>IF(ISBLANK(A8376),#N/A,VLOOKUP(B8376,mappings!$A$1:$B$152,2,FALSE))</f>
        <v>#N/A</v>
      </c>
      <c r="F8376" s="13">
        <f>IF(OR(ISNA(D8376),ISNA(E8376)),0,C8376*VLOOKUP(D8376&amp;E8376,reference_cepidc!$C$1:$H$381,6,FALSE))</f>
        <v>0</v>
      </c>
      <c r="G8376" s="13">
        <f>IF(OR(ISNA(D8376),ISNA(E8376)),0,C8376*VLOOKUP(D8376&amp;E8376,reference_snds!$C$1:$D$406,2,FALSE))</f>
        <v>0</v>
      </c>
    </row>
    <row r="8377" spans="1:7" x14ac:dyDescent="0.25">
      <c r="A8377" s="14"/>
      <c r="B8377" s="14"/>
      <c r="C8377" s="14"/>
      <c r="D8377" s="9" t="e">
        <f>VLOOKUP(A8377,mappings!$D$1:$F$240,3,FALSE)</f>
        <v>#N/A</v>
      </c>
      <c r="E8377" s="9" t="e">
        <f>IF(ISBLANK(A8377),#N/A,VLOOKUP(B8377,mappings!$A$1:$B$152,2,FALSE))</f>
        <v>#N/A</v>
      </c>
      <c r="F8377" s="13">
        <f>IF(OR(ISNA(D8377),ISNA(E8377)),0,C8377*VLOOKUP(D8377&amp;E8377,reference_cepidc!$C$1:$H$381,6,FALSE))</f>
        <v>0</v>
      </c>
      <c r="G8377" s="13">
        <f>IF(OR(ISNA(D8377),ISNA(E8377)),0,C8377*VLOOKUP(D8377&amp;E8377,reference_snds!$C$1:$D$406,2,FALSE))</f>
        <v>0</v>
      </c>
    </row>
    <row r="8378" spans="1:7" x14ac:dyDescent="0.25">
      <c r="A8378" s="14"/>
      <c r="B8378" s="14"/>
      <c r="C8378" s="14"/>
      <c r="D8378" s="9" t="e">
        <f>VLOOKUP(A8378,mappings!$D$1:$F$240,3,FALSE)</f>
        <v>#N/A</v>
      </c>
      <c r="E8378" s="9" t="e">
        <f>IF(ISBLANK(A8378),#N/A,VLOOKUP(B8378,mappings!$A$1:$B$152,2,FALSE))</f>
        <v>#N/A</v>
      </c>
      <c r="F8378" s="13">
        <f>IF(OR(ISNA(D8378),ISNA(E8378)),0,C8378*VLOOKUP(D8378&amp;E8378,reference_cepidc!$C$1:$H$381,6,FALSE))</f>
        <v>0</v>
      </c>
      <c r="G8378" s="13">
        <f>IF(OR(ISNA(D8378),ISNA(E8378)),0,C8378*VLOOKUP(D8378&amp;E8378,reference_snds!$C$1:$D$406,2,FALSE))</f>
        <v>0</v>
      </c>
    </row>
    <row r="8379" spans="1:7" x14ac:dyDescent="0.25">
      <c r="A8379" s="14"/>
      <c r="B8379" s="14"/>
      <c r="C8379" s="14"/>
      <c r="D8379" s="9" t="e">
        <f>VLOOKUP(A8379,mappings!$D$1:$F$240,3,FALSE)</f>
        <v>#N/A</v>
      </c>
      <c r="E8379" s="9" t="e">
        <f>IF(ISBLANK(A8379),#N/A,VLOOKUP(B8379,mappings!$A$1:$B$152,2,FALSE))</f>
        <v>#N/A</v>
      </c>
      <c r="F8379" s="13">
        <f>IF(OR(ISNA(D8379),ISNA(E8379)),0,C8379*VLOOKUP(D8379&amp;E8379,reference_cepidc!$C$1:$H$381,6,FALSE))</f>
        <v>0</v>
      </c>
      <c r="G8379" s="13">
        <f>IF(OR(ISNA(D8379),ISNA(E8379)),0,C8379*VLOOKUP(D8379&amp;E8379,reference_snds!$C$1:$D$406,2,FALSE))</f>
        <v>0</v>
      </c>
    </row>
    <row r="8380" spans="1:7" x14ac:dyDescent="0.25">
      <c r="A8380" s="14"/>
      <c r="B8380" s="14"/>
      <c r="C8380" s="14"/>
      <c r="D8380" s="9" t="e">
        <f>VLOOKUP(A8380,mappings!$D$1:$F$240,3,FALSE)</f>
        <v>#N/A</v>
      </c>
      <c r="E8380" s="9" t="e">
        <f>IF(ISBLANK(A8380),#N/A,VLOOKUP(B8380,mappings!$A$1:$B$152,2,FALSE))</f>
        <v>#N/A</v>
      </c>
      <c r="F8380" s="13">
        <f>IF(OR(ISNA(D8380),ISNA(E8380)),0,C8380*VLOOKUP(D8380&amp;E8380,reference_cepidc!$C$1:$H$381,6,FALSE))</f>
        <v>0</v>
      </c>
      <c r="G8380" s="13">
        <f>IF(OR(ISNA(D8380),ISNA(E8380)),0,C8380*VLOOKUP(D8380&amp;E8380,reference_snds!$C$1:$D$406,2,FALSE))</f>
        <v>0</v>
      </c>
    </row>
    <row r="8381" spans="1:7" x14ac:dyDescent="0.25">
      <c r="A8381" s="14"/>
      <c r="B8381" s="14"/>
      <c r="C8381" s="14"/>
      <c r="D8381" s="9" t="e">
        <f>VLOOKUP(A8381,mappings!$D$1:$F$240,3,FALSE)</f>
        <v>#N/A</v>
      </c>
      <c r="E8381" s="9" t="e">
        <f>IF(ISBLANK(A8381),#N/A,VLOOKUP(B8381,mappings!$A$1:$B$152,2,FALSE))</f>
        <v>#N/A</v>
      </c>
      <c r="F8381" s="13">
        <f>IF(OR(ISNA(D8381),ISNA(E8381)),0,C8381*VLOOKUP(D8381&amp;E8381,reference_cepidc!$C$1:$H$381,6,FALSE))</f>
        <v>0</v>
      </c>
      <c r="G8381" s="13">
        <f>IF(OR(ISNA(D8381),ISNA(E8381)),0,C8381*VLOOKUP(D8381&amp;E8381,reference_snds!$C$1:$D$406,2,FALSE))</f>
        <v>0</v>
      </c>
    </row>
    <row r="8382" spans="1:7" x14ac:dyDescent="0.25">
      <c r="A8382" s="14"/>
      <c r="B8382" s="14"/>
      <c r="C8382" s="14"/>
      <c r="D8382" s="9" t="e">
        <f>VLOOKUP(A8382,mappings!$D$1:$F$240,3,FALSE)</f>
        <v>#N/A</v>
      </c>
      <c r="E8382" s="9" t="e">
        <f>IF(ISBLANK(A8382),#N/A,VLOOKUP(B8382,mappings!$A$1:$B$152,2,FALSE))</f>
        <v>#N/A</v>
      </c>
      <c r="F8382" s="13">
        <f>IF(OR(ISNA(D8382),ISNA(E8382)),0,C8382*VLOOKUP(D8382&amp;E8382,reference_cepidc!$C$1:$H$381,6,FALSE))</f>
        <v>0</v>
      </c>
      <c r="G8382" s="13">
        <f>IF(OR(ISNA(D8382),ISNA(E8382)),0,C8382*VLOOKUP(D8382&amp;E8382,reference_snds!$C$1:$D$406,2,FALSE))</f>
        <v>0</v>
      </c>
    </row>
    <row r="8383" spans="1:7" x14ac:dyDescent="0.25">
      <c r="A8383" s="14"/>
      <c r="B8383" s="14"/>
      <c r="C8383" s="14"/>
      <c r="D8383" s="9" t="e">
        <f>VLOOKUP(A8383,mappings!$D$1:$F$240,3,FALSE)</f>
        <v>#N/A</v>
      </c>
      <c r="E8383" s="9" t="e">
        <f>IF(ISBLANK(A8383),#N/A,VLOOKUP(B8383,mappings!$A$1:$B$152,2,FALSE))</f>
        <v>#N/A</v>
      </c>
      <c r="F8383" s="13">
        <f>IF(OR(ISNA(D8383),ISNA(E8383)),0,C8383*VLOOKUP(D8383&amp;E8383,reference_cepidc!$C$1:$H$381,6,FALSE))</f>
        <v>0</v>
      </c>
      <c r="G8383" s="13">
        <f>IF(OR(ISNA(D8383),ISNA(E8383)),0,C8383*VLOOKUP(D8383&amp;E8383,reference_snds!$C$1:$D$406,2,FALSE))</f>
        <v>0</v>
      </c>
    </row>
    <row r="8384" spans="1:7" x14ac:dyDescent="0.25">
      <c r="A8384" s="14"/>
      <c r="B8384" s="14"/>
      <c r="C8384" s="14"/>
      <c r="D8384" s="9" t="e">
        <f>VLOOKUP(A8384,mappings!$D$1:$F$240,3,FALSE)</f>
        <v>#N/A</v>
      </c>
      <c r="E8384" s="9" t="e">
        <f>IF(ISBLANK(A8384),#N/A,VLOOKUP(B8384,mappings!$A$1:$B$152,2,FALSE))</f>
        <v>#N/A</v>
      </c>
      <c r="F8384" s="13">
        <f>IF(OR(ISNA(D8384),ISNA(E8384)),0,C8384*VLOOKUP(D8384&amp;E8384,reference_cepidc!$C$1:$H$381,6,FALSE))</f>
        <v>0</v>
      </c>
      <c r="G8384" s="13">
        <f>IF(OR(ISNA(D8384),ISNA(E8384)),0,C8384*VLOOKUP(D8384&amp;E8384,reference_snds!$C$1:$D$406,2,FALSE))</f>
        <v>0</v>
      </c>
    </row>
    <row r="8385" spans="1:7" x14ac:dyDescent="0.25">
      <c r="A8385" s="14"/>
      <c r="B8385" s="14"/>
      <c r="C8385" s="14"/>
      <c r="D8385" s="9" t="e">
        <f>VLOOKUP(A8385,mappings!$D$1:$F$240,3,FALSE)</f>
        <v>#N/A</v>
      </c>
      <c r="E8385" s="9" t="e">
        <f>IF(ISBLANK(A8385),#N/A,VLOOKUP(B8385,mappings!$A$1:$B$152,2,FALSE))</f>
        <v>#N/A</v>
      </c>
      <c r="F8385" s="13">
        <f>IF(OR(ISNA(D8385),ISNA(E8385)),0,C8385*VLOOKUP(D8385&amp;E8385,reference_cepidc!$C$1:$H$381,6,FALSE))</f>
        <v>0</v>
      </c>
      <c r="G8385" s="13">
        <f>IF(OR(ISNA(D8385),ISNA(E8385)),0,C8385*VLOOKUP(D8385&amp;E8385,reference_snds!$C$1:$D$406,2,FALSE))</f>
        <v>0</v>
      </c>
    </row>
    <row r="8386" spans="1:7" x14ac:dyDescent="0.25">
      <c r="A8386" s="14"/>
      <c r="B8386" s="14"/>
      <c r="C8386" s="14"/>
      <c r="D8386" s="9" t="e">
        <f>VLOOKUP(A8386,mappings!$D$1:$F$240,3,FALSE)</f>
        <v>#N/A</v>
      </c>
      <c r="E8386" s="9" t="e">
        <f>IF(ISBLANK(A8386),#N/A,VLOOKUP(B8386,mappings!$A$1:$B$152,2,FALSE))</f>
        <v>#N/A</v>
      </c>
      <c r="F8386" s="13">
        <f>IF(OR(ISNA(D8386),ISNA(E8386)),0,C8386*VLOOKUP(D8386&amp;E8386,reference_cepidc!$C$1:$H$381,6,FALSE))</f>
        <v>0</v>
      </c>
      <c r="G8386" s="13">
        <f>IF(OR(ISNA(D8386),ISNA(E8386)),0,C8386*VLOOKUP(D8386&amp;E8386,reference_snds!$C$1:$D$406,2,FALSE))</f>
        <v>0</v>
      </c>
    </row>
    <row r="8387" spans="1:7" x14ac:dyDescent="0.25">
      <c r="A8387" s="14"/>
      <c r="B8387" s="14"/>
      <c r="C8387" s="14"/>
      <c r="D8387" s="9" t="e">
        <f>VLOOKUP(A8387,mappings!$D$1:$F$240,3,FALSE)</f>
        <v>#N/A</v>
      </c>
      <c r="E8387" s="9" t="e">
        <f>IF(ISBLANK(A8387),#N/A,VLOOKUP(B8387,mappings!$A$1:$B$152,2,FALSE))</f>
        <v>#N/A</v>
      </c>
      <c r="F8387" s="13">
        <f>IF(OR(ISNA(D8387),ISNA(E8387)),0,C8387*VLOOKUP(D8387&amp;E8387,reference_cepidc!$C$1:$H$381,6,FALSE))</f>
        <v>0</v>
      </c>
      <c r="G8387" s="13">
        <f>IF(OR(ISNA(D8387),ISNA(E8387)),0,C8387*VLOOKUP(D8387&amp;E8387,reference_snds!$C$1:$D$406,2,FALSE))</f>
        <v>0</v>
      </c>
    </row>
    <row r="8388" spans="1:7" x14ac:dyDescent="0.25">
      <c r="A8388" s="14"/>
      <c r="B8388" s="14"/>
      <c r="C8388" s="14"/>
      <c r="D8388" s="9" t="e">
        <f>VLOOKUP(A8388,mappings!$D$1:$F$240,3,FALSE)</f>
        <v>#N/A</v>
      </c>
      <c r="E8388" s="9" t="e">
        <f>IF(ISBLANK(A8388),#N/A,VLOOKUP(B8388,mappings!$A$1:$B$152,2,FALSE))</f>
        <v>#N/A</v>
      </c>
      <c r="F8388" s="13">
        <f>IF(OR(ISNA(D8388),ISNA(E8388)),0,C8388*VLOOKUP(D8388&amp;E8388,reference_cepidc!$C$1:$H$381,6,FALSE))</f>
        <v>0</v>
      </c>
      <c r="G8388" s="13">
        <f>IF(OR(ISNA(D8388),ISNA(E8388)),0,C8388*VLOOKUP(D8388&amp;E8388,reference_snds!$C$1:$D$406,2,FALSE))</f>
        <v>0</v>
      </c>
    </row>
    <row r="8389" spans="1:7" x14ac:dyDescent="0.25">
      <c r="A8389" s="14"/>
      <c r="B8389" s="14"/>
      <c r="C8389" s="14"/>
      <c r="D8389" s="9" t="e">
        <f>VLOOKUP(A8389,mappings!$D$1:$F$240,3,FALSE)</f>
        <v>#N/A</v>
      </c>
      <c r="E8389" s="9" t="e">
        <f>IF(ISBLANK(A8389),#N/A,VLOOKUP(B8389,mappings!$A$1:$B$152,2,FALSE))</f>
        <v>#N/A</v>
      </c>
      <c r="F8389" s="13">
        <f>IF(OR(ISNA(D8389),ISNA(E8389)),0,C8389*VLOOKUP(D8389&amp;E8389,reference_cepidc!$C$1:$H$381,6,FALSE))</f>
        <v>0</v>
      </c>
      <c r="G8389" s="13">
        <f>IF(OR(ISNA(D8389),ISNA(E8389)),0,C8389*VLOOKUP(D8389&amp;E8389,reference_snds!$C$1:$D$406,2,FALSE))</f>
        <v>0</v>
      </c>
    </row>
    <row r="8390" spans="1:7" x14ac:dyDescent="0.25">
      <c r="A8390" s="14"/>
      <c r="B8390" s="14"/>
      <c r="C8390" s="14"/>
      <c r="D8390" s="9" t="e">
        <f>VLOOKUP(A8390,mappings!$D$1:$F$240,3,FALSE)</f>
        <v>#N/A</v>
      </c>
      <c r="E8390" s="9" t="e">
        <f>IF(ISBLANK(A8390),#N/A,VLOOKUP(B8390,mappings!$A$1:$B$152,2,FALSE))</f>
        <v>#N/A</v>
      </c>
      <c r="F8390" s="13">
        <f>IF(OR(ISNA(D8390),ISNA(E8390)),0,C8390*VLOOKUP(D8390&amp;E8390,reference_cepidc!$C$1:$H$381,6,FALSE))</f>
        <v>0</v>
      </c>
      <c r="G8390" s="13">
        <f>IF(OR(ISNA(D8390),ISNA(E8390)),0,C8390*VLOOKUP(D8390&amp;E8390,reference_snds!$C$1:$D$406,2,FALSE))</f>
        <v>0</v>
      </c>
    </row>
    <row r="8391" spans="1:7" x14ac:dyDescent="0.25">
      <c r="A8391" s="14"/>
      <c r="B8391" s="14"/>
      <c r="C8391" s="14"/>
      <c r="D8391" s="9" t="e">
        <f>VLOOKUP(A8391,mappings!$D$1:$F$240,3,FALSE)</f>
        <v>#N/A</v>
      </c>
      <c r="E8391" s="9" t="e">
        <f>IF(ISBLANK(A8391),#N/A,VLOOKUP(B8391,mappings!$A$1:$B$152,2,FALSE))</f>
        <v>#N/A</v>
      </c>
      <c r="F8391" s="13">
        <f>IF(OR(ISNA(D8391),ISNA(E8391)),0,C8391*VLOOKUP(D8391&amp;E8391,reference_cepidc!$C$1:$H$381,6,FALSE))</f>
        <v>0</v>
      </c>
      <c r="G8391" s="13">
        <f>IF(OR(ISNA(D8391),ISNA(E8391)),0,C8391*VLOOKUP(D8391&amp;E8391,reference_snds!$C$1:$D$406,2,FALSE))</f>
        <v>0</v>
      </c>
    </row>
    <row r="8392" spans="1:7" x14ac:dyDescent="0.25">
      <c r="A8392" s="14"/>
      <c r="B8392" s="14"/>
      <c r="C8392" s="14"/>
      <c r="D8392" s="9" t="e">
        <f>VLOOKUP(A8392,mappings!$D$1:$F$240,3,FALSE)</f>
        <v>#N/A</v>
      </c>
      <c r="E8392" s="9" t="e">
        <f>IF(ISBLANK(A8392),#N/A,VLOOKUP(B8392,mappings!$A$1:$B$152,2,FALSE))</f>
        <v>#N/A</v>
      </c>
      <c r="F8392" s="13">
        <f>IF(OR(ISNA(D8392),ISNA(E8392)),0,C8392*VLOOKUP(D8392&amp;E8392,reference_cepidc!$C$1:$H$381,6,FALSE))</f>
        <v>0</v>
      </c>
      <c r="G8392" s="13">
        <f>IF(OR(ISNA(D8392),ISNA(E8392)),0,C8392*VLOOKUP(D8392&amp;E8392,reference_snds!$C$1:$D$406,2,FALSE))</f>
        <v>0</v>
      </c>
    </row>
    <row r="8393" spans="1:7" x14ac:dyDescent="0.25">
      <c r="A8393" s="14"/>
      <c r="B8393" s="14"/>
      <c r="C8393" s="14"/>
      <c r="D8393" s="9" t="e">
        <f>VLOOKUP(A8393,mappings!$D$1:$F$240,3,FALSE)</f>
        <v>#N/A</v>
      </c>
      <c r="E8393" s="9" t="e">
        <f>IF(ISBLANK(A8393),#N/A,VLOOKUP(B8393,mappings!$A$1:$B$152,2,FALSE))</f>
        <v>#N/A</v>
      </c>
      <c r="F8393" s="13">
        <f>IF(OR(ISNA(D8393),ISNA(E8393)),0,C8393*VLOOKUP(D8393&amp;E8393,reference_cepidc!$C$1:$H$381,6,FALSE))</f>
        <v>0</v>
      </c>
      <c r="G8393" s="13">
        <f>IF(OR(ISNA(D8393),ISNA(E8393)),0,C8393*VLOOKUP(D8393&amp;E8393,reference_snds!$C$1:$D$406,2,FALSE))</f>
        <v>0</v>
      </c>
    </row>
    <row r="8394" spans="1:7" x14ac:dyDescent="0.25">
      <c r="A8394" s="14"/>
      <c r="B8394" s="14"/>
      <c r="C8394" s="14"/>
      <c r="D8394" s="9" t="e">
        <f>VLOOKUP(A8394,mappings!$D$1:$F$240,3,FALSE)</f>
        <v>#N/A</v>
      </c>
      <c r="E8394" s="9" t="e">
        <f>IF(ISBLANK(A8394),#N/A,VLOOKUP(B8394,mappings!$A$1:$B$152,2,FALSE))</f>
        <v>#N/A</v>
      </c>
      <c r="F8394" s="13">
        <f>IF(OR(ISNA(D8394),ISNA(E8394)),0,C8394*VLOOKUP(D8394&amp;E8394,reference_cepidc!$C$1:$H$381,6,FALSE))</f>
        <v>0</v>
      </c>
      <c r="G8394" s="13">
        <f>IF(OR(ISNA(D8394),ISNA(E8394)),0,C8394*VLOOKUP(D8394&amp;E8394,reference_snds!$C$1:$D$406,2,FALSE))</f>
        <v>0</v>
      </c>
    </row>
    <row r="8395" spans="1:7" x14ac:dyDescent="0.25">
      <c r="A8395" s="14"/>
      <c r="B8395" s="14"/>
      <c r="C8395" s="14"/>
      <c r="D8395" s="9" t="e">
        <f>VLOOKUP(A8395,mappings!$D$1:$F$240,3,FALSE)</f>
        <v>#N/A</v>
      </c>
      <c r="E8395" s="9" t="e">
        <f>IF(ISBLANK(A8395),#N/A,VLOOKUP(B8395,mappings!$A$1:$B$152,2,FALSE))</f>
        <v>#N/A</v>
      </c>
      <c r="F8395" s="13">
        <f>IF(OR(ISNA(D8395),ISNA(E8395)),0,C8395*VLOOKUP(D8395&amp;E8395,reference_cepidc!$C$1:$H$381,6,FALSE))</f>
        <v>0</v>
      </c>
      <c r="G8395" s="13">
        <f>IF(OR(ISNA(D8395),ISNA(E8395)),0,C8395*VLOOKUP(D8395&amp;E8395,reference_snds!$C$1:$D$406,2,FALSE))</f>
        <v>0</v>
      </c>
    </row>
    <row r="8396" spans="1:7" x14ac:dyDescent="0.25">
      <c r="A8396" s="14"/>
      <c r="B8396" s="14"/>
      <c r="C8396" s="14"/>
      <c r="D8396" s="9" t="e">
        <f>VLOOKUP(A8396,mappings!$D$1:$F$240,3,FALSE)</f>
        <v>#N/A</v>
      </c>
      <c r="E8396" s="9" t="e">
        <f>IF(ISBLANK(A8396),#N/A,VLOOKUP(B8396,mappings!$A$1:$B$152,2,FALSE))</f>
        <v>#N/A</v>
      </c>
      <c r="F8396" s="13">
        <f>IF(OR(ISNA(D8396),ISNA(E8396)),0,C8396*VLOOKUP(D8396&amp;E8396,reference_cepidc!$C$1:$H$381,6,FALSE))</f>
        <v>0</v>
      </c>
      <c r="G8396" s="13">
        <f>IF(OR(ISNA(D8396),ISNA(E8396)),0,C8396*VLOOKUP(D8396&amp;E8396,reference_snds!$C$1:$D$406,2,FALSE))</f>
        <v>0</v>
      </c>
    </row>
    <row r="8397" spans="1:7" x14ac:dyDescent="0.25">
      <c r="A8397" s="14"/>
      <c r="B8397" s="14"/>
      <c r="C8397" s="14"/>
      <c r="D8397" s="9" t="e">
        <f>VLOOKUP(A8397,mappings!$D$1:$F$240,3,FALSE)</f>
        <v>#N/A</v>
      </c>
      <c r="E8397" s="9" t="e">
        <f>IF(ISBLANK(A8397),#N/A,VLOOKUP(B8397,mappings!$A$1:$B$152,2,FALSE))</f>
        <v>#N/A</v>
      </c>
      <c r="F8397" s="13">
        <f>IF(OR(ISNA(D8397),ISNA(E8397)),0,C8397*VLOOKUP(D8397&amp;E8397,reference_cepidc!$C$1:$H$381,6,FALSE))</f>
        <v>0</v>
      </c>
      <c r="G8397" s="13">
        <f>IF(OR(ISNA(D8397),ISNA(E8397)),0,C8397*VLOOKUP(D8397&amp;E8397,reference_snds!$C$1:$D$406,2,FALSE))</f>
        <v>0</v>
      </c>
    </row>
    <row r="8398" spans="1:7" x14ac:dyDescent="0.25">
      <c r="A8398" s="14"/>
      <c r="B8398" s="14"/>
      <c r="C8398" s="14"/>
      <c r="D8398" s="9" t="e">
        <f>VLOOKUP(A8398,mappings!$D$1:$F$240,3,FALSE)</f>
        <v>#N/A</v>
      </c>
      <c r="E8398" s="9" t="e">
        <f>IF(ISBLANK(A8398),#N/A,VLOOKUP(B8398,mappings!$A$1:$B$152,2,FALSE))</f>
        <v>#N/A</v>
      </c>
      <c r="F8398" s="13">
        <f>IF(OR(ISNA(D8398),ISNA(E8398)),0,C8398*VLOOKUP(D8398&amp;E8398,reference_cepidc!$C$1:$H$381,6,FALSE))</f>
        <v>0</v>
      </c>
      <c r="G8398" s="13">
        <f>IF(OR(ISNA(D8398),ISNA(E8398)),0,C8398*VLOOKUP(D8398&amp;E8398,reference_snds!$C$1:$D$406,2,FALSE))</f>
        <v>0</v>
      </c>
    </row>
    <row r="8399" spans="1:7" x14ac:dyDescent="0.25">
      <c r="A8399" s="14"/>
      <c r="B8399" s="14"/>
      <c r="C8399" s="14"/>
      <c r="D8399" s="9" t="e">
        <f>VLOOKUP(A8399,mappings!$D$1:$F$240,3,FALSE)</f>
        <v>#N/A</v>
      </c>
      <c r="E8399" s="9" t="e">
        <f>IF(ISBLANK(A8399),#N/A,VLOOKUP(B8399,mappings!$A$1:$B$152,2,FALSE))</f>
        <v>#N/A</v>
      </c>
      <c r="F8399" s="13">
        <f>IF(OR(ISNA(D8399),ISNA(E8399)),0,C8399*VLOOKUP(D8399&amp;E8399,reference_cepidc!$C$1:$H$381,6,FALSE))</f>
        <v>0</v>
      </c>
      <c r="G8399" s="13">
        <f>IF(OR(ISNA(D8399),ISNA(E8399)),0,C8399*VLOOKUP(D8399&amp;E8399,reference_snds!$C$1:$D$406,2,FALSE))</f>
        <v>0</v>
      </c>
    </row>
    <row r="8400" spans="1:7" x14ac:dyDescent="0.25">
      <c r="A8400" s="14"/>
      <c r="B8400" s="14"/>
      <c r="C8400" s="14"/>
      <c r="D8400" s="9" t="e">
        <f>VLOOKUP(A8400,mappings!$D$1:$F$240,3,FALSE)</f>
        <v>#N/A</v>
      </c>
      <c r="E8400" s="9" t="e">
        <f>IF(ISBLANK(A8400),#N/A,VLOOKUP(B8400,mappings!$A$1:$B$152,2,FALSE))</f>
        <v>#N/A</v>
      </c>
      <c r="F8400" s="13">
        <f>IF(OR(ISNA(D8400),ISNA(E8400)),0,C8400*VLOOKUP(D8400&amp;E8400,reference_cepidc!$C$1:$H$381,6,FALSE))</f>
        <v>0</v>
      </c>
      <c r="G8400" s="13">
        <f>IF(OR(ISNA(D8400),ISNA(E8400)),0,C8400*VLOOKUP(D8400&amp;E8400,reference_snds!$C$1:$D$406,2,FALSE))</f>
        <v>0</v>
      </c>
    </row>
    <row r="8401" spans="1:7" x14ac:dyDescent="0.25">
      <c r="A8401" s="14"/>
      <c r="B8401" s="14"/>
      <c r="C8401" s="14"/>
      <c r="D8401" s="9" t="e">
        <f>VLOOKUP(A8401,mappings!$D$1:$F$240,3,FALSE)</f>
        <v>#N/A</v>
      </c>
      <c r="E8401" s="9" t="e">
        <f>IF(ISBLANK(A8401),#N/A,VLOOKUP(B8401,mappings!$A$1:$B$152,2,FALSE))</f>
        <v>#N/A</v>
      </c>
      <c r="F8401" s="13">
        <f>IF(OR(ISNA(D8401),ISNA(E8401)),0,C8401*VLOOKUP(D8401&amp;E8401,reference_cepidc!$C$1:$H$381,6,FALSE))</f>
        <v>0</v>
      </c>
      <c r="G8401" s="13">
        <f>IF(OR(ISNA(D8401),ISNA(E8401)),0,C8401*VLOOKUP(D8401&amp;E8401,reference_snds!$C$1:$D$406,2,FALSE))</f>
        <v>0</v>
      </c>
    </row>
    <row r="8402" spans="1:7" x14ac:dyDescent="0.25">
      <c r="A8402" s="14"/>
      <c r="B8402" s="14"/>
      <c r="C8402" s="14"/>
      <c r="D8402" s="9" t="e">
        <f>VLOOKUP(A8402,mappings!$D$1:$F$240,3,FALSE)</f>
        <v>#N/A</v>
      </c>
      <c r="E8402" s="9" t="e">
        <f>IF(ISBLANK(A8402),#N/A,VLOOKUP(B8402,mappings!$A$1:$B$152,2,FALSE))</f>
        <v>#N/A</v>
      </c>
      <c r="F8402" s="13">
        <f>IF(OR(ISNA(D8402),ISNA(E8402)),0,C8402*VLOOKUP(D8402&amp;E8402,reference_cepidc!$C$1:$H$381,6,FALSE))</f>
        <v>0</v>
      </c>
      <c r="G8402" s="13">
        <f>IF(OR(ISNA(D8402),ISNA(E8402)),0,C8402*VLOOKUP(D8402&amp;E8402,reference_snds!$C$1:$D$406,2,FALSE))</f>
        <v>0</v>
      </c>
    </row>
    <row r="8403" spans="1:7" x14ac:dyDescent="0.25">
      <c r="A8403" s="14"/>
      <c r="B8403" s="14"/>
      <c r="C8403" s="14"/>
      <c r="D8403" s="9" t="e">
        <f>VLOOKUP(A8403,mappings!$D$1:$F$240,3,FALSE)</f>
        <v>#N/A</v>
      </c>
      <c r="E8403" s="9" t="e">
        <f>IF(ISBLANK(A8403),#N/A,VLOOKUP(B8403,mappings!$A$1:$B$152,2,FALSE))</f>
        <v>#N/A</v>
      </c>
      <c r="F8403" s="13">
        <f>IF(OR(ISNA(D8403),ISNA(E8403)),0,C8403*VLOOKUP(D8403&amp;E8403,reference_cepidc!$C$1:$H$381,6,FALSE))</f>
        <v>0</v>
      </c>
      <c r="G8403" s="13">
        <f>IF(OR(ISNA(D8403),ISNA(E8403)),0,C8403*VLOOKUP(D8403&amp;E8403,reference_snds!$C$1:$D$406,2,FALSE))</f>
        <v>0</v>
      </c>
    </row>
    <row r="8404" spans="1:7" x14ac:dyDescent="0.25">
      <c r="A8404" s="14"/>
      <c r="B8404" s="14"/>
      <c r="C8404" s="14"/>
      <c r="D8404" s="9" t="e">
        <f>VLOOKUP(A8404,mappings!$D$1:$F$240,3,FALSE)</f>
        <v>#N/A</v>
      </c>
      <c r="E8404" s="9" t="e">
        <f>IF(ISBLANK(A8404),#N/A,VLOOKUP(B8404,mappings!$A$1:$B$152,2,FALSE))</f>
        <v>#N/A</v>
      </c>
      <c r="F8404" s="13">
        <f>IF(OR(ISNA(D8404),ISNA(E8404)),0,C8404*VLOOKUP(D8404&amp;E8404,reference_cepidc!$C$1:$H$381,6,FALSE))</f>
        <v>0</v>
      </c>
      <c r="G8404" s="13">
        <f>IF(OR(ISNA(D8404),ISNA(E8404)),0,C8404*VLOOKUP(D8404&amp;E8404,reference_snds!$C$1:$D$406,2,FALSE))</f>
        <v>0</v>
      </c>
    </row>
    <row r="8405" spans="1:7" x14ac:dyDescent="0.25">
      <c r="A8405" s="14"/>
      <c r="B8405" s="14"/>
      <c r="C8405" s="14"/>
      <c r="D8405" s="9" t="e">
        <f>VLOOKUP(A8405,mappings!$D$1:$F$240,3,FALSE)</f>
        <v>#N/A</v>
      </c>
      <c r="E8405" s="9" t="e">
        <f>IF(ISBLANK(A8405),#N/A,VLOOKUP(B8405,mappings!$A$1:$B$152,2,FALSE))</f>
        <v>#N/A</v>
      </c>
      <c r="F8405" s="13">
        <f>IF(OR(ISNA(D8405),ISNA(E8405)),0,C8405*VLOOKUP(D8405&amp;E8405,reference_cepidc!$C$1:$H$381,6,FALSE))</f>
        <v>0</v>
      </c>
      <c r="G8405" s="13">
        <f>IF(OR(ISNA(D8405),ISNA(E8405)),0,C8405*VLOOKUP(D8405&amp;E8405,reference_snds!$C$1:$D$406,2,FALSE))</f>
        <v>0</v>
      </c>
    </row>
    <row r="8406" spans="1:7" x14ac:dyDescent="0.25">
      <c r="A8406" s="14"/>
      <c r="B8406" s="14"/>
      <c r="C8406" s="14"/>
      <c r="D8406" s="9" t="e">
        <f>VLOOKUP(A8406,mappings!$D$1:$F$240,3,FALSE)</f>
        <v>#N/A</v>
      </c>
      <c r="E8406" s="9" t="e">
        <f>IF(ISBLANK(A8406),#N/A,VLOOKUP(B8406,mappings!$A$1:$B$152,2,FALSE))</f>
        <v>#N/A</v>
      </c>
      <c r="F8406" s="13">
        <f>IF(OR(ISNA(D8406),ISNA(E8406)),0,C8406*VLOOKUP(D8406&amp;E8406,reference_cepidc!$C$1:$H$381,6,FALSE))</f>
        <v>0</v>
      </c>
      <c r="G8406" s="13">
        <f>IF(OR(ISNA(D8406),ISNA(E8406)),0,C8406*VLOOKUP(D8406&amp;E8406,reference_snds!$C$1:$D$406,2,FALSE))</f>
        <v>0</v>
      </c>
    </row>
    <row r="8407" spans="1:7" x14ac:dyDescent="0.25">
      <c r="A8407" s="14"/>
      <c r="B8407" s="14"/>
      <c r="C8407" s="14"/>
      <c r="D8407" s="9" t="e">
        <f>VLOOKUP(A8407,mappings!$D$1:$F$240,3,FALSE)</f>
        <v>#N/A</v>
      </c>
      <c r="E8407" s="9" t="e">
        <f>IF(ISBLANK(A8407),#N/A,VLOOKUP(B8407,mappings!$A$1:$B$152,2,FALSE))</f>
        <v>#N/A</v>
      </c>
      <c r="F8407" s="13">
        <f>IF(OR(ISNA(D8407),ISNA(E8407)),0,C8407*VLOOKUP(D8407&amp;E8407,reference_cepidc!$C$1:$H$381,6,FALSE))</f>
        <v>0</v>
      </c>
      <c r="G8407" s="13">
        <f>IF(OR(ISNA(D8407),ISNA(E8407)),0,C8407*VLOOKUP(D8407&amp;E8407,reference_snds!$C$1:$D$406,2,FALSE))</f>
        <v>0</v>
      </c>
    </row>
    <row r="8408" spans="1:7" x14ac:dyDescent="0.25">
      <c r="A8408" s="14"/>
      <c r="B8408" s="14"/>
      <c r="C8408" s="14"/>
      <c r="D8408" s="9" t="e">
        <f>VLOOKUP(A8408,mappings!$D$1:$F$240,3,FALSE)</f>
        <v>#N/A</v>
      </c>
      <c r="E8408" s="9" t="e">
        <f>IF(ISBLANK(A8408),#N/A,VLOOKUP(B8408,mappings!$A$1:$B$152,2,FALSE))</f>
        <v>#N/A</v>
      </c>
      <c r="F8408" s="13">
        <f>IF(OR(ISNA(D8408),ISNA(E8408)),0,C8408*VLOOKUP(D8408&amp;E8408,reference_cepidc!$C$1:$H$381,6,FALSE))</f>
        <v>0</v>
      </c>
      <c r="G8408" s="13">
        <f>IF(OR(ISNA(D8408),ISNA(E8408)),0,C8408*VLOOKUP(D8408&amp;E8408,reference_snds!$C$1:$D$406,2,FALSE))</f>
        <v>0</v>
      </c>
    </row>
    <row r="8409" spans="1:7" x14ac:dyDescent="0.25">
      <c r="A8409" s="14"/>
      <c r="B8409" s="14"/>
      <c r="C8409" s="14"/>
      <c r="D8409" s="9" t="e">
        <f>VLOOKUP(A8409,mappings!$D$1:$F$240,3,FALSE)</f>
        <v>#N/A</v>
      </c>
      <c r="E8409" s="9" t="e">
        <f>IF(ISBLANK(A8409),#N/A,VLOOKUP(B8409,mappings!$A$1:$B$152,2,FALSE))</f>
        <v>#N/A</v>
      </c>
      <c r="F8409" s="13">
        <f>IF(OR(ISNA(D8409),ISNA(E8409)),0,C8409*VLOOKUP(D8409&amp;E8409,reference_cepidc!$C$1:$H$381,6,FALSE))</f>
        <v>0</v>
      </c>
      <c r="G8409" s="13">
        <f>IF(OR(ISNA(D8409),ISNA(E8409)),0,C8409*VLOOKUP(D8409&amp;E8409,reference_snds!$C$1:$D$406,2,FALSE))</f>
        <v>0</v>
      </c>
    </row>
    <row r="8410" spans="1:7" x14ac:dyDescent="0.25">
      <c r="A8410" s="14"/>
      <c r="B8410" s="14"/>
      <c r="C8410" s="14"/>
      <c r="D8410" s="9" t="e">
        <f>VLOOKUP(A8410,mappings!$D$1:$F$240,3,FALSE)</f>
        <v>#N/A</v>
      </c>
      <c r="E8410" s="9" t="e">
        <f>IF(ISBLANK(A8410),#N/A,VLOOKUP(B8410,mappings!$A$1:$B$152,2,FALSE))</f>
        <v>#N/A</v>
      </c>
      <c r="F8410" s="13">
        <f>IF(OR(ISNA(D8410),ISNA(E8410)),0,C8410*VLOOKUP(D8410&amp;E8410,reference_cepidc!$C$1:$H$381,6,FALSE))</f>
        <v>0</v>
      </c>
      <c r="G8410" s="13">
        <f>IF(OR(ISNA(D8410),ISNA(E8410)),0,C8410*VLOOKUP(D8410&amp;E8410,reference_snds!$C$1:$D$406,2,FALSE))</f>
        <v>0</v>
      </c>
    </row>
    <row r="8411" spans="1:7" x14ac:dyDescent="0.25">
      <c r="A8411" s="14"/>
      <c r="B8411" s="14"/>
      <c r="C8411" s="14"/>
      <c r="D8411" s="9" t="e">
        <f>VLOOKUP(A8411,mappings!$D$1:$F$240,3,FALSE)</f>
        <v>#N/A</v>
      </c>
      <c r="E8411" s="9" t="e">
        <f>IF(ISBLANK(A8411),#N/A,VLOOKUP(B8411,mappings!$A$1:$B$152,2,FALSE))</f>
        <v>#N/A</v>
      </c>
      <c r="F8411" s="13">
        <f>IF(OR(ISNA(D8411),ISNA(E8411)),0,C8411*VLOOKUP(D8411&amp;E8411,reference_cepidc!$C$1:$H$381,6,FALSE))</f>
        <v>0</v>
      </c>
      <c r="G8411" s="13">
        <f>IF(OR(ISNA(D8411),ISNA(E8411)),0,C8411*VLOOKUP(D8411&amp;E8411,reference_snds!$C$1:$D$406,2,FALSE))</f>
        <v>0</v>
      </c>
    </row>
    <row r="8412" spans="1:7" x14ac:dyDescent="0.25">
      <c r="A8412" s="14"/>
      <c r="B8412" s="14"/>
      <c r="C8412" s="14"/>
      <c r="D8412" s="9" t="e">
        <f>VLOOKUP(A8412,mappings!$D$1:$F$240,3,FALSE)</f>
        <v>#N/A</v>
      </c>
      <c r="E8412" s="9" t="e">
        <f>IF(ISBLANK(A8412),#N/A,VLOOKUP(B8412,mappings!$A$1:$B$152,2,FALSE))</f>
        <v>#N/A</v>
      </c>
      <c r="F8412" s="13">
        <f>IF(OR(ISNA(D8412),ISNA(E8412)),0,C8412*VLOOKUP(D8412&amp;E8412,reference_cepidc!$C$1:$H$381,6,FALSE))</f>
        <v>0</v>
      </c>
      <c r="G8412" s="13">
        <f>IF(OR(ISNA(D8412),ISNA(E8412)),0,C8412*VLOOKUP(D8412&amp;E8412,reference_snds!$C$1:$D$406,2,FALSE))</f>
        <v>0</v>
      </c>
    </row>
    <row r="8413" spans="1:7" x14ac:dyDescent="0.25">
      <c r="A8413" s="14"/>
      <c r="B8413" s="14"/>
      <c r="C8413" s="14"/>
      <c r="D8413" s="9" t="e">
        <f>VLOOKUP(A8413,mappings!$D$1:$F$240,3,FALSE)</f>
        <v>#N/A</v>
      </c>
      <c r="E8413" s="9" t="e">
        <f>IF(ISBLANK(A8413),#N/A,VLOOKUP(B8413,mappings!$A$1:$B$152,2,FALSE))</f>
        <v>#N/A</v>
      </c>
      <c r="F8413" s="13">
        <f>IF(OR(ISNA(D8413),ISNA(E8413)),0,C8413*VLOOKUP(D8413&amp;E8413,reference_cepidc!$C$1:$H$381,6,FALSE))</f>
        <v>0</v>
      </c>
      <c r="G8413" s="13">
        <f>IF(OR(ISNA(D8413),ISNA(E8413)),0,C8413*VLOOKUP(D8413&amp;E8413,reference_snds!$C$1:$D$406,2,FALSE))</f>
        <v>0</v>
      </c>
    </row>
    <row r="8414" spans="1:7" x14ac:dyDescent="0.25">
      <c r="A8414" s="14"/>
      <c r="B8414" s="14"/>
      <c r="C8414" s="14"/>
      <c r="D8414" s="9" t="e">
        <f>VLOOKUP(A8414,mappings!$D$1:$F$240,3,FALSE)</f>
        <v>#N/A</v>
      </c>
      <c r="E8414" s="9" t="e">
        <f>IF(ISBLANK(A8414),#N/A,VLOOKUP(B8414,mappings!$A$1:$B$152,2,FALSE))</f>
        <v>#N/A</v>
      </c>
      <c r="F8414" s="13">
        <f>IF(OR(ISNA(D8414),ISNA(E8414)),0,C8414*VLOOKUP(D8414&amp;E8414,reference_cepidc!$C$1:$H$381,6,FALSE))</f>
        <v>0</v>
      </c>
      <c r="G8414" s="13">
        <f>IF(OR(ISNA(D8414),ISNA(E8414)),0,C8414*VLOOKUP(D8414&amp;E8414,reference_snds!$C$1:$D$406,2,FALSE))</f>
        <v>0</v>
      </c>
    </row>
    <row r="8415" spans="1:7" x14ac:dyDescent="0.25">
      <c r="A8415" s="14"/>
      <c r="B8415" s="14"/>
      <c r="C8415" s="14"/>
      <c r="D8415" s="9" t="e">
        <f>VLOOKUP(A8415,mappings!$D$1:$F$240,3,FALSE)</f>
        <v>#N/A</v>
      </c>
      <c r="E8415" s="9" t="e">
        <f>IF(ISBLANK(A8415),#N/A,VLOOKUP(B8415,mappings!$A$1:$B$152,2,FALSE))</f>
        <v>#N/A</v>
      </c>
      <c r="F8415" s="13">
        <f>IF(OR(ISNA(D8415),ISNA(E8415)),0,C8415*VLOOKUP(D8415&amp;E8415,reference_cepidc!$C$1:$H$381,6,FALSE))</f>
        <v>0</v>
      </c>
      <c r="G8415" s="13">
        <f>IF(OR(ISNA(D8415),ISNA(E8415)),0,C8415*VLOOKUP(D8415&amp;E8415,reference_snds!$C$1:$D$406,2,FALSE))</f>
        <v>0</v>
      </c>
    </row>
    <row r="8416" spans="1:7" x14ac:dyDescent="0.25">
      <c r="A8416" s="14"/>
      <c r="B8416" s="14"/>
      <c r="C8416" s="14"/>
      <c r="D8416" s="9" t="e">
        <f>VLOOKUP(A8416,mappings!$D$1:$F$240,3,FALSE)</f>
        <v>#N/A</v>
      </c>
      <c r="E8416" s="9" t="e">
        <f>IF(ISBLANK(A8416),#N/A,VLOOKUP(B8416,mappings!$A$1:$B$152,2,FALSE))</f>
        <v>#N/A</v>
      </c>
      <c r="F8416" s="13">
        <f>IF(OR(ISNA(D8416),ISNA(E8416)),0,C8416*VLOOKUP(D8416&amp;E8416,reference_cepidc!$C$1:$H$381,6,FALSE))</f>
        <v>0</v>
      </c>
      <c r="G8416" s="13">
        <f>IF(OR(ISNA(D8416),ISNA(E8416)),0,C8416*VLOOKUP(D8416&amp;E8416,reference_snds!$C$1:$D$406,2,FALSE))</f>
        <v>0</v>
      </c>
    </row>
    <row r="8417" spans="1:7" x14ac:dyDescent="0.25">
      <c r="A8417" s="14"/>
      <c r="B8417" s="14"/>
      <c r="C8417" s="14"/>
      <c r="D8417" s="9" t="e">
        <f>VLOOKUP(A8417,mappings!$D$1:$F$240,3,FALSE)</f>
        <v>#N/A</v>
      </c>
      <c r="E8417" s="9" t="e">
        <f>IF(ISBLANK(A8417),#N/A,VLOOKUP(B8417,mappings!$A$1:$B$152,2,FALSE))</f>
        <v>#N/A</v>
      </c>
      <c r="F8417" s="13">
        <f>IF(OR(ISNA(D8417),ISNA(E8417)),0,C8417*VLOOKUP(D8417&amp;E8417,reference_cepidc!$C$1:$H$381,6,FALSE))</f>
        <v>0</v>
      </c>
      <c r="G8417" s="13">
        <f>IF(OR(ISNA(D8417),ISNA(E8417)),0,C8417*VLOOKUP(D8417&amp;E8417,reference_snds!$C$1:$D$406,2,FALSE))</f>
        <v>0</v>
      </c>
    </row>
    <row r="8418" spans="1:7" x14ac:dyDescent="0.25">
      <c r="A8418" s="14"/>
      <c r="B8418" s="14"/>
      <c r="C8418" s="14"/>
      <c r="D8418" s="9" t="e">
        <f>VLOOKUP(A8418,mappings!$D$1:$F$240,3,FALSE)</f>
        <v>#N/A</v>
      </c>
      <c r="E8418" s="9" t="e">
        <f>IF(ISBLANK(A8418),#N/A,VLOOKUP(B8418,mappings!$A$1:$B$152,2,FALSE))</f>
        <v>#N/A</v>
      </c>
      <c r="F8418" s="13">
        <f>IF(OR(ISNA(D8418),ISNA(E8418)),0,C8418*VLOOKUP(D8418&amp;E8418,reference_cepidc!$C$1:$H$381,6,FALSE))</f>
        <v>0</v>
      </c>
      <c r="G8418" s="13">
        <f>IF(OR(ISNA(D8418),ISNA(E8418)),0,C8418*VLOOKUP(D8418&amp;E8418,reference_snds!$C$1:$D$406,2,FALSE))</f>
        <v>0</v>
      </c>
    </row>
    <row r="8419" spans="1:7" x14ac:dyDescent="0.25">
      <c r="A8419" s="14"/>
      <c r="B8419" s="14"/>
      <c r="C8419" s="14"/>
      <c r="D8419" s="9" t="e">
        <f>VLOOKUP(A8419,mappings!$D$1:$F$240,3,FALSE)</f>
        <v>#N/A</v>
      </c>
      <c r="E8419" s="9" t="e">
        <f>IF(ISBLANK(A8419),#N/A,VLOOKUP(B8419,mappings!$A$1:$B$152,2,FALSE))</f>
        <v>#N/A</v>
      </c>
      <c r="F8419" s="13">
        <f>IF(OR(ISNA(D8419),ISNA(E8419)),0,C8419*VLOOKUP(D8419&amp;E8419,reference_cepidc!$C$1:$H$381,6,FALSE))</f>
        <v>0</v>
      </c>
      <c r="G8419" s="13">
        <f>IF(OR(ISNA(D8419),ISNA(E8419)),0,C8419*VLOOKUP(D8419&amp;E8419,reference_snds!$C$1:$D$406,2,FALSE))</f>
        <v>0</v>
      </c>
    </row>
    <row r="8420" spans="1:7" x14ac:dyDescent="0.25">
      <c r="A8420" s="14"/>
      <c r="B8420" s="14"/>
      <c r="C8420" s="14"/>
      <c r="D8420" s="9" t="e">
        <f>VLOOKUP(A8420,mappings!$D$1:$F$240,3,FALSE)</f>
        <v>#N/A</v>
      </c>
      <c r="E8420" s="9" t="e">
        <f>IF(ISBLANK(A8420),#N/A,VLOOKUP(B8420,mappings!$A$1:$B$152,2,FALSE))</f>
        <v>#N/A</v>
      </c>
      <c r="F8420" s="13">
        <f>IF(OR(ISNA(D8420),ISNA(E8420)),0,C8420*VLOOKUP(D8420&amp;E8420,reference_cepidc!$C$1:$H$381,6,FALSE))</f>
        <v>0</v>
      </c>
      <c r="G8420" s="13">
        <f>IF(OR(ISNA(D8420),ISNA(E8420)),0,C8420*VLOOKUP(D8420&amp;E8420,reference_snds!$C$1:$D$406,2,FALSE))</f>
        <v>0</v>
      </c>
    </row>
    <row r="8421" spans="1:7" x14ac:dyDescent="0.25">
      <c r="A8421" s="14"/>
      <c r="B8421" s="14"/>
      <c r="C8421" s="14"/>
      <c r="D8421" s="9" t="e">
        <f>VLOOKUP(A8421,mappings!$D$1:$F$240,3,FALSE)</f>
        <v>#N/A</v>
      </c>
      <c r="E8421" s="9" t="e">
        <f>IF(ISBLANK(A8421),#N/A,VLOOKUP(B8421,mappings!$A$1:$B$152,2,FALSE))</f>
        <v>#N/A</v>
      </c>
      <c r="F8421" s="13">
        <f>IF(OR(ISNA(D8421),ISNA(E8421)),0,C8421*VLOOKUP(D8421&amp;E8421,reference_cepidc!$C$1:$H$381,6,FALSE))</f>
        <v>0</v>
      </c>
      <c r="G8421" s="13">
        <f>IF(OR(ISNA(D8421),ISNA(E8421)),0,C8421*VLOOKUP(D8421&amp;E8421,reference_snds!$C$1:$D$406,2,FALSE))</f>
        <v>0</v>
      </c>
    </row>
    <row r="8422" spans="1:7" x14ac:dyDescent="0.25">
      <c r="A8422" s="14"/>
      <c r="B8422" s="14"/>
      <c r="C8422" s="14"/>
      <c r="D8422" s="9" t="e">
        <f>VLOOKUP(A8422,mappings!$D$1:$F$240,3,FALSE)</f>
        <v>#N/A</v>
      </c>
      <c r="E8422" s="9" t="e">
        <f>IF(ISBLANK(A8422),#N/A,VLOOKUP(B8422,mappings!$A$1:$B$152,2,FALSE))</f>
        <v>#N/A</v>
      </c>
      <c r="F8422" s="13">
        <f>IF(OR(ISNA(D8422),ISNA(E8422)),0,C8422*VLOOKUP(D8422&amp;E8422,reference_cepidc!$C$1:$H$381,6,FALSE))</f>
        <v>0</v>
      </c>
      <c r="G8422" s="13">
        <f>IF(OR(ISNA(D8422),ISNA(E8422)),0,C8422*VLOOKUP(D8422&amp;E8422,reference_snds!$C$1:$D$406,2,FALSE))</f>
        <v>0</v>
      </c>
    </row>
    <row r="8423" spans="1:7" x14ac:dyDescent="0.25">
      <c r="A8423" s="14"/>
      <c r="B8423" s="14"/>
      <c r="C8423" s="14"/>
      <c r="D8423" s="9" t="e">
        <f>VLOOKUP(A8423,mappings!$D$1:$F$240,3,FALSE)</f>
        <v>#N/A</v>
      </c>
      <c r="E8423" s="9" t="e">
        <f>IF(ISBLANK(A8423),#N/A,VLOOKUP(B8423,mappings!$A$1:$B$152,2,FALSE))</f>
        <v>#N/A</v>
      </c>
      <c r="F8423" s="13">
        <f>IF(OR(ISNA(D8423),ISNA(E8423)),0,C8423*VLOOKUP(D8423&amp;E8423,reference_cepidc!$C$1:$H$381,6,FALSE))</f>
        <v>0</v>
      </c>
      <c r="G8423" s="13">
        <f>IF(OR(ISNA(D8423),ISNA(E8423)),0,C8423*VLOOKUP(D8423&amp;E8423,reference_snds!$C$1:$D$406,2,FALSE))</f>
        <v>0</v>
      </c>
    </row>
    <row r="8424" spans="1:7" x14ac:dyDescent="0.25">
      <c r="A8424" s="14"/>
      <c r="B8424" s="14"/>
      <c r="C8424" s="14"/>
      <c r="D8424" s="9" t="e">
        <f>VLOOKUP(A8424,mappings!$D$1:$F$240,3,FALSE)</f>
        <v>#N/A</v>
      </c>
      <c r="E8424" s="9" t="e">
        <f>IF(ISBLANK(A8424),#N/A,VLOOKUP(B8424,mappings!$A$1:$B$152,2,FALSE))</f>
        <v>#N/A</v>
      </c>
      <c r="F8424" s="13">
        <f>IF(OR(ISNA(D8424),ISNA(E8424)),0,C8424*VLOOKUP(D8424&amp;E8424,reference_cepidc!$C$1:$H$381,6,FALSE))</f>
        <v>0</v>
      </c>
      <c r="G8424" s="13">
        <f>IF(OR(ISNA(D8424),ISNA(E8424)),0,C8424*VLOOKUP(D8424&amp;E8424,reference_snds!$C$1:$D$406,2,FALSE))</f>
        <v>0</v>
      </c>
    </row>
    <row r="8425" spans="1:7" x14ac:dyDescent="0.25">
      <c r="A8425" s="14"/>
      <c r="B8425" s="14"/>
      <c r="C8425" s="14"/>
      <c r="D8425" s="9" t="e">
        <f>VLOOKUP(A8425,mappings!$D$1:$F$240,3,FALSE)</f>
        <v>#N/A</v>
      </c>
      <c r="E8425" s="9" t="e">
        <f>IF(ISBLANK(A8425),#N/A,VLOOKUP(B8425,mappings!$A$1:$B$152,2,FALSE))</f>
        <v>#N/A</v>
      </c>
      <c r="F8425" s="13">
        <f>IF(OR(ISNA(D8425),ISNA(E8425)),0,C8425*VLOOKUP(D8425&amp;E8425,reference_cepidc!$C$1:$H$381,6,FALSE))</f>
        <v>0</v>
      </c>
      <c r="G8425" s="13">
        <f>IF(OR(ISNA(D8425),ISNA(E8425)),0,C8425*VLOOKUP(D8425&amp;E8425,reference_snds!$C$1:$D$406,2,FALSE))</f>
        <v>0</v>
      </c>
    </row>
    <row r="8426" spans="1:7" x14ac:dyDescent="0.25">
      <c r="A8426" s="14"/>
      <c r="B8426" s="14"/>
      <c r="C8426" s="14"/>
      <c r="D8426" s="9" t="e">
        <f>VLOOKUP(A8426,mappings!$D$1:$F$240,3,FALSE)</f>
        <v>#N/A</v>
      </c>
      <c r="E8426" s="9" t="e">
        <f>IF(ISBLANK(A8426),#N/A,VLOOKUP(B8426,mappings!$A$1:$B$152,2,FALSE))</f>
        <v>#N/A</v>
      </c>
      <c r="F8426" s="13">
        <f>IF(OR(ISNA(D8426),ISNA(E8426)),0,C8426*VLOOKUP(D8426&amp;E8426,reference_cepidc!$C$1:$H$381,6,FALSE))</f>
        <v>0</v>
      </c>
      <c r="G8426" s="13">
        <f>IF(OR(ISNA(D8426),ISNA(E8426)),0,C8426*VLOOKUP(D8426&amp;E8426,reference_snds!$C$1:$D$406,2,FALSE))</f>
        <v>0</v>
      </c>
    </row>
    <row r="8427" spans="1:7" x14ac:dyDescent="0.25">
      <c r="A8427" s="14"/>
      <c r="B8427" s="14"/>
      <c r="C8427" s="14"/>
      <c r="D8427" s="9" t="e">
        <f>VLOOKUP(A8427,mappings!$D$1:$F$240,3,FALSE)</f>
        <v>#N/A</v>
      </c>
      <c r="E8427" s="9" t="e">
        <f>IF(ISBLANK(A8427),#N/A,VLOOKUP(B8427,mappings!$A$1:$B$152,2,FALSE))</f>
        <v>#N/A</v>
      </c>
      <c r="F8427" s="13">
        <f>IF(OR(ISNA(D8427),ISNA(E8427)),0,C8427*VLOOKUP(D8427&amp;E8427,reference_cepidc!$C$1:$H$381,6,FALSE))</f>
        <v>0</v>
      </c>
      <c r="G8427" s="13">
        <f>IF(OR(ISNA(D8427),ISNA(E8427)),0,C8427*VLOOKUP(D8427&amp;E8427,reference_snds!$C$1:$D$406,2,FALSE))</f>
        <v>0</v>
      </c>
    </row>
    <row r="8428" spans="1:7" x14ac:dyDescent="0.25">
      <c r="A8428" s="14"/>
      <c r="B8428" s="14"/>
      <c r="C8428" s="14"/>
      <c r="D8428" s="9" t="e">
        <f>VLOOKUP(A8428,mappings!$D$1:$F$240,3,FALSE)</f>
        <v>#N/A</v>
      </c>
      <c r="E8428" s="9" t="e">
        <f>IF(ISBLANK(A8428),#N/A,VLOOKUP(B8428,mappings!$A$1:$B$152,2,FALSE))</f>
        <v>#N/A</v>
      </c>
      <c r="F8428" s="13">
        <f>IF(OR(ISNA(D8428),ISNA(E8428)),0,C8428*VLOOKUP(D8428&amp;E8428,reference_cepidc!$C$1:$H$381,6,FALSE))</f>
        <v>0</v>
      </c>
      <c r="G8428" s="13">
        <f>IF(OR(ISNA(D8428),ISNA(E8428)),0,C8428*VLOOKUP(D8428&amp;E8428,reference_snds!$C$1:$D$406,2,FALSE))</f>
        <v>0</v>
      </c>
    </row>
    <row r="8429" spans="1:7" x14ac:dyDescent="0.25">
      <c r="A8429" s="14"/>
      <c r="B8429" s="14"/>
      <c r="C8429" s="14"/>
      <c r="D8429" s="9" t="e">
        <f>VLOOKUP(A8429,mappings!$D$1:$F$240,3,FALSE)</f>
        <v>#N/A</v>
      </c>
      <c r="E8429" s="9" t="e">
        <f>IF(ISBLANK(A8429),#N/A,VLOOKUP(B8429,mappings!$A$1:$B$152,2,FALSE))</f>
        <v>#N/A</v>
      </c>
      <c r="F8429" s="13">
        <f>IF(OR(ISNA(D8429),ISNA(E8429)),0,C8429*VLOOKUP(D8429&amp;E8429,reference_cepidc!$C$1:$H$381,6,FALSE))</f>
        <v>0</v>
      </c>
      <c r="G8429" s="13">
        <f>IF(OR(ISNA(D8429),ISNA(E8429)),0,C8429*VLOOKUP(D8429&amp;E8429,reference_snds!$C$1:$D$406,2,FALSE))</f>
        <v>0</v>
      </c>
    </row>
    <row r="8430" spans="1:7" x14ac:dyDescent="0.25">
      <c r="A8430" s="14"/>
      <c r="B8430" s="14"/>
      <c r="C8430" s="14"/>
      <c r="D8430" s="9" t="e">
        <f>VLOOKUP(A8430,mappings!$D$1:$F$240,3,FALSE)</f>
        <v>#N/A</v>
      </c>
      <c r="E8430" s="9" t="e">
        <f>IF(ISBLANK(A8430),#N/A,VLOOKUP(B8430,mappings!$A$1:$B$152,2,FALSE))</f>
        <v>#N/A</v>
      </c>
      <c r="F8430" s="13">
        <f>IF(OR(ISNA(D8430),ISNA(E8430)),0,C8430*VLOOKUP(D8430&amp;E8430,reference_cepidc!$C$1:$H$381,6,FALSE))</f>
        <v>0</v>
      </c>
      <c r="G8430" s="13">
        <f>IF(OR(ISNA(D8430),ISNA(E8430)),0,C8430*VLOOKUP(D8430&amp;E8430,reference_snds!$C$1:$D$406,2,FALSE))</f>
        <v>0</v>
      </c>
    </row>
    <row r="8431" spans="1:7" x14ac:dyDescent="0.25">
      <c r="A8431" s="14"/>
      <c r="B8431" s="14"/>
      <c r="C8431" s="14"/>
      <c r="D8431" s="9" t="e">
        <f>VLOOKUP(A8431,mappings!$D$1:$F$240,3,FALSE)</f>
        <v>#N/A</v>
      </c>
      <c r="E8431" s="9" t="e">
        <f>IF(ISBLANK(A8431),#N/A,VLOOKUP(B8431,mappings!$A$1:$B$152,2,FALSE))</f>
        <v>#N/A</v>
      </c>
      <c r="F8431" s="13">
        <f>IF(OR(ISNA(D8431),ISNA(E8431)),0,C8431*VLOOKUP(D8431&amp;E8431,reference_cepidc!$C$1:$H$381,6,FALSE))</f>
        <v>0</v>
      </c>
      <c r="G8431" s="13">
        <f>IF(OR(ISNA(D8431),ISNA(E8431)),0,C8431*VLOOKUP(D8431&amp;E8431,reference_snds!$C$1:$D$406,2,FALSE))</f>
        <v>0</v>
      </c>
    </row>
    <row r="8432" spans="1:7" x14ac:dyDescent="0.25">
      <c r="A8432" s="14"/>
      <c r="B8432" s="14"/>
      <c r="C8432" s="14"/>
      <c r="D8432" s="9" t="e">
        <f>VLOOKUP(A8432,mappings!$D$1:$F$240,3,FALSE)</f>
        <v>#N/A</v>
      </c>
      <c r="E8432" s="9" t="e">
        <f>IF(ISBLANK(A8432),#N/A,VLOOKUP(B8432,mappings!$A$1:$B$152,2,FALSE))</f>
        <v>#N/A</v>
      </c>
      <c r="F8432" s="13">
        <f>IF(OR(ISNA(D8432),ISNA(E8432)),0,C8432*VLOOKUP(D8432&amp;E8432,reference_cepidc!$C$1:$H$381,6,FALSE))</f>
        <v>0</v>
      </c>
      <c r="G8432" s="13">
        <f>IF(OR(ISNA(D8432),ISNA(E8432)),0,C8432*VLOOKUP(D8432&amp;E8432,reference_snds!$C$1:$D$406,2,FALSE))</f>
        <v>0</v>
      </c>
    </row>
    <row r="8433" spans="1:7" x14ac:dyDescent="0.25">
      <c r="A8433" s="14"/>
      <c r="B8433" s="14"/>
      <c r="C8433" s="14"/>
      <c r="D8433" s="9" t="e">
        <f>VLOOKUP(A8433,mappings!$D$1:$F$240,3,FALSE)</f>
        <v>#N/A</v>
      </c>
      <c r="E8433" s="9" t="e">
        <f>IF(ISBLANK(A8433),#N/A,VLOOKUP(B8433,mappings!$A$1:$B$152,2,FALSE))</f>
        <v>#N/A</v>
      </c>
      <c r="F8433" s="13">
        <f>IF(OR(ISNA(D8433),ISNA(E8433)),0,C8433*VLOOKUP(D8433&amp;E8433,reference_cepidc!$C$1:$H$381,6,FALSE))</f>
        <v>0</v>
      </c>
      <c r="G8433" s="13">
        <f>IF(OR(ISNA(D8433),ISNA(E8433)),0,C8433*VLOOKUP(D8433&amp;E8433,reference_snds!$C$1:$D$406,2,FALSE))</f>
        <v>0</v>
      </c>
    </row>
    <row r="8434" spans="1:7" x14ac:dyDescent="0.25">
      <c r="A8434" s="14"/>
      <c r="B8434" s="14"/>
      <c r="C8434" s="14"/>
      <c r="D8434" s="9" t="e">
        <f>VLOOKUP(A8434,mappings!$D$1:$F$240,3,FALSE)</f>
        <v>#N/A</v>
      </c>
      <c r="E8434" s="9" t="e">
        <f>IF(ISBLANK(A8434),#N/A,VLOOKUP(B8434,mappings!$A$1:$B$152,2,FALSE))</f>
        <v>#N/A</v>
      </c>
      <c r="F8434" s="13">
        <f>IF(OR(ISNA(D8434),ISNA(E8434)),0,C8434*VLOOKUP(D8434&amp;E8434,reference_cepidc!$C$1:$H$381,6,FALSE))</f>
        <v>0</v>
      </c>
      <c r="G8434" s="13">
        <f>IF(OR(ISNA(D8434),ISNA(E8434)),0,C8434*VLOOKUP(D8434&amp;E8434,reference_snds!$C$1:$D$406,2,FALSE))</f>
        <v>0</v>
      </c>
    </row>
    <row r="8435" spans="1:7" x14ac:dyDescent="0.25">
      <c r="A8435" s="14"/>
      <c r="B8435" s="14"/>
      <c r="C8435" s="14"/>
      <c r="D8435" s="9" t="e">
        <f>VLOOKUP(A8435,mappings!$D$1:$F$240,3,FALSE)</f>
        <v>#N/A</v>
      </c>
      <c r="E8435" s="9" t="e">
        <f>IF(ISBLANK(A8435),#N/A,VLOOKUP(B8435,mappings!$A$1:$B$152,2,FALSE))</f>
        <v>#N/A</v>
      </c>
      <c r="F8435" s="13">
        <f>IF(OR(ISNA(D8435),ISNA(E8435)),0,C8435*VLOOKUP(D8435&amp;E8435,reference_cepidc!$C$1:$H$381,6,FALSE))</f>
        <v>0</v>
      </c>
      <c r="G8435" s="13">
        <f>IF(OR(ISNA(D8435),ISNA(E8435)),0,C8435*VLOOKUP(D8435&amp;E8435,reference_snds!$C$1:$D$406,2,FALSE))</f>
        <v>0</v>
      </c>
    </row>
    <row r="8436" spans="1:7" x14ac:dyDescent="0.25">
      <c r="A8436" s="14"/>
      <c r="B8436" s="14"/>
      <c r="C8436" s="14"/>
      <c r="D8436" s="9" t="e">
        <f>VLOOKUP(A8436,mappings!$D$1:$F$240,3,FALSE)</f>
        <v>#N/A</v>
      </c>
      <c r="E8436" s="9" t="e">
        <f>IF(ISBLANK(A8436),#N/A,VLOOKUP(B8436,mappings!$A$1:$B$152,2,FALSE))</f>
        <v>#N/A</v>
      </c>
      <c r="F8436" s="13">
        <f>IF(OR(ISNA(D8436),ISNA(E8436)),0,C8436*VLOOKUP(D8436&amp;E8436,reference_cepidc!$C$1:$H$381,6,FALSE))</f>
        <v>0</v>
      </c>
      <c r="G8436" s="13">
        <f>IF(OR(ISNA(D8436),ISNA(E8436)),0,C8436*VLOOKUP(D8436&amp;E8436,reference_snds!$C$1:$D$406,2,FALSE))</f>
        <v>0</v>
      </c>
    </row>
    <row r="8437" spans="1:7" x14ac:dyDescent="0.25">
      <c r="A8437" s="14"/>
      <c r="B8437" s="14"/>
      <c r="C8437" s="14"/>
      <c r="D8437" s="9" t="e">
        <f>VLOOKUP(A8437,mappings!$D$1:$F$240,3,FALSE)</f>
        <v>#N/A</v>
      </c>
      <c r="E8437" s="9" t="e">
        <f>IF(ISBLANK(A8437),#N/A,VLOOKUP(B8437,mappings!$A$1:$B$152,2,FALSE))</f>
        <v>#N/A</v>
      </c>
      <c r="F8437" s="13">
        <f>IF(OR(ISNA(D8437),ISNA(E8437)),0,C8437*VLOOKUP(D8437&amp;E8437,reference_cepidc!$C$1:$H$381,6,FALSE))</f>
        <v>0</v>
      </c>
      <c r="G8437" s="13">
        <f>IF(OR(ISNA(D8437),ISNA(E8437)),0,C8437*VLOOKUP(D8437&amp;E8437,reference_snds!$C$1:$D$406,2,FALSE))</f>
        <v>0</v>
      </c>
    </row>
    <row r="8438" spans="1:7" x14ac:dyDescent="0.25">
      <c r="A8438" s="14"/>
      <c r="B8438" s="14"/>
      <c r="C8438" s="14"/>
      <c r="D8438" s="9" t="e">
        <f>VLOOKUP(A8438,mappings!$D$1:$F$240,3,FALSE)</f>
        <v>#N/A</v>
      </c>
      <c r="E8438" s="9" t="e">
        <f>IF(ISBLANK(A8438),#N/A,VLOOKUP(B8438,mappings!$A$1:$B$152,2,FALSE))</f>
        <v>#N/A</v>
      </c>
      <c r="F8438" s="13">
        <f>IF(OR(ISNA(D8438),ISNA(E8438)),0,C8438*VLOOKUP(D8438&amp;E8438,reference_cepidc!$C$1:$H$381,6,FALSE))</f>
        <v>0</v>
      </c>
      <c r="G8438" s="13">
        <f>IF(OR(ISNA(D8438),ISNA(E8438)),0,C8438*VLOOKUP(D8438&amp;E8438,reference_snds!$C$1:$D$406,2,FALSE))</f>
        <v>0</v>
      </c>
    </row>
    <row r="8439" spans="1:7" x14ac:dyDescent="0.25">
      <c r="A8439" s="14"/>
      <c r="B8439" s="14"/>
      <c r="C8439" s="14"/>
      <c r="D8439" s="9" t="e">
        <f>VLOOKUP(A8439,mappings!$D$1:$F$240,3,FALSE)</f>
        <v>#N/A</v>
      </c>
      <c r="E8439" s="9" t="e">
        <f>IF(ISBLANK(A8439),#N/A,VLOOKUP(B8439,mappings!$A$1:$B$152,2,FALSE))</f>
        <v>#N/A</v>
      </c>
      <c r="F8439" s="13">
        <f>IF(OR(ISNA(D8439),ISNA(E8439)),0,C8439*VLOOKUP(D8439&amp;E8439,reference_cepidc!$C$1:$H$381,6,FALSE))</f>
        <v>0</v>
      </c>
      <c r="G8439" s="13">
        <f>IF(OR(ISNA(D8439),ISNA(E8439)),0,C8439*VLOOKUP(D8439&amp;E8439,reference_snds!$C$1:$D$406,2,FALSE))</f>
        <v>0</v>
      </c>
    </row>
    <row r="8440" spans="1:7" x14ac:dyDescent="0.25">
      <c r="A8440" s="14"/>
      <c r="B8440" s="14"/>
      <c r="C8440" s="14"/>
      <c r="D8440" s="9" t="e">
        <f>VLOOKUP(A8440,mappings!$D$1:$F$240,3,FALSE)</f>
        <v>#N/A</v>
      </c>
      <c r="E8440" s="9" t="e">
        <f>IF(ISBLANK(A8440),#N/A,VLOOKUP(B8440,mappings!$A$1:$B$152,2,FALSE))</f>
        <v>#N/A</v>
      </c>
      <c r="F8440" s="13">
        <f>IF(OR(ISNA(D8440),ISNA(E8440)),0,C8440*VLOOKUP(D8440&amp;E8440,reference_cepidc!$C$1:$H$381,6,FALSE))</f>
        <v>0</v>
      </c>
      <c r="G8440" s="13">
        <f>IF(OR(ISNA(D8440),ISNA(E8440)),0,C8440*VLOOKUP(D8440&amp;E8440,reference_snds!$C$1:$D$406,2,FALSE))</f>
        <v>0</v>
      </c>
    </row>
    <row r="8441" spans="1:7" x14ac:dyDescent="0.25">
      <c r="A8441" s="14"/>
      <c r="B8441" s="14"/>
      <c r="C8441" s="14"/>
      <c r="D8441" s="9" t="e">
        <f>VLOOKUP(A8441,mappings!$D$1:$F$240,3,FALSE)</f>
        <v>#N/A</v>
      </c>
      <c r="E8441" s="9" t="e">
        <f>IF(ISBLANK(A8441),#N/A,VLOOKUP(B8441,mappings!$A$1:$B$152,2,FALSE))</f>
        <v>#N/A</v>
      </c>
      <c r="F8441" s="13">
        <f>IF(OR(ISNA(D8441),ISNA(E8441)),0,C8441*VLOOKUP(D8441&amp;E8441,reference_cepidc!$C$1:$H$381,6,FALSE))</f>
        <v>0</v>
      </c>
      <c r="G8441" s="13">
        <f>IF(OR(ISNA(D8441),ISNA(E8441)),0,C8441*VLOOKUP(D8441&amp;E8441,reference_snds!$C$1:$D$406,2,FALSE))</f>
        <v>0</v>
      </c>
    </row>
    <row r="8442" spans="1:7" x14ac:dyDescent="0.25">
      <c r="A8442" s="14"/>
      <c r="B8442" s="14"/>
      <c r="C8442" s="14"/>
      <c r="D8442" s="9" t="e">
        <f>VLOOKUP(A8442,mappings!$D$1:$F$240,3,FALSE)</f>
        <v>#N/A</v>
      </c>
      <c r="E8442" s="9" t="e">
        <f>IF(ISBLANK(A8442),#N/A,VLOOKUP(B8442,mappings!$A$1:$B$152,2,FALSE))</f>
        <v>#N/A</v>
      </c>
      <c r="F8442" s="13">
        <f>IF(OR(ISNA(D8442),ISNA(E8442)),0,C8442*VLOOKUP(D8442&amp;E8442,reference_cepidc!$C$1:$H$381,6,FALSE))</f>
        <v>0</v>
      </c>
      <c r="G8442" s="13">
        <f>IF(OR(ISNA(D8442),ISNA(E8442)),0,C8442*VLOOKUP(D8442&amp;E8442,reference_snds!$C$1:$D$406,2,FALSE))</f>
        <v>0</v>
      </c>
    </row>
    <row r="8443" spans="1:7" x14ac:dyDescent="0.25">
      <c r="A8443" s="14"/>
      <c r="B8443" s="14"/>
      <c r="C8443" s="14"/>
      <c r="D8443" s="9" t="e">
        <f>VLOOKUP(A8443,mappings!$D$1:$F$240,3,FALSE)</f>
        <v>#N/A</v>
      </c>
      <c r="E8443" s="9" t="e">
        <f>IF(ISBLANK(A8443),#N/A,VLOOKUP(B8443,mappings!$A$1:$B$152,2,FALSE))</f>
        <v>#N/A</v>
      </c>
      <c r="F8443" s="13">
        <f>IF(OR(ISNA(D8443),ISNA(E8443)),0,C8443*VLOOKUP(D8443&amp;E8443,reference_cepidc!$C$1:$H$381,6,FALSE))</f>
        <v>0</v>
      </c>
      <c r="G8443" s="13">
        <f>IF(OR(ISNA(D8443),ISNA(E8443)),0,C8443*VLOOKUP(D8443&amp;E8443,reference_snds!$C$1:$D$406,2,FALSE))</f>
        <v>0</v>
      </c>
    </row>
    <row r="8444" spans="1:7" x14ac:dyDescent="0.25">
      <c r="A8444" s="14"/>
      <c r="B8444" s="14"/>
      <c r="C8444" s="14"/>
      <c r="D8444" s="9" t="e">
        <f>VLOOKUP(A8444,mappings!$D$1:$F$240,3,FALSE)</f>
        <v>#N/A</v>
      </c>
      <c r="E8444" s="9" t="e">
        <f>IF(ISBLANK(A8444),#N/A,VLOOKUP(B8444,mappings!$A$1:$B$152,2,FALSE))</f>
        <v>#N/A</v>
      </c>
      <c r="F8444" s="13">
        <f>IF(OR(ISNA(D8444),ISNA(E8444)),0,C8444*VLOOKUP(D8444&amp;E8444,reference_cepidc!$C$1:$H$381,6,FALSE))</f>
        <v>0</v>
      </c>
      <c r="G8444" s="13">
        <f>IF(OR(ISNA(D8444),ISNA(E8444)),0,C8444*VLOOKUP(D8444&amp;E8444,reference_snds!$C$1:$D$406,2,FALSE))</f>
        <v>0</v>
      </c>
    </row>
    <row r="8445" spans="1:7" x14ac:dyDescent="0.25">
      <c r="A8445" s="14"/>
      <c r="B8445" s="14"/>
      <c r="C8445" s="14"/>
      <c r="D8445" s="9" t="e">
        <f>VLOOKUP(A8445,mappings!$D$1:$F$240,3,FALSE)</f>
        <v>#N/A</v>
      </c>
      <c r="E8445" s="9" t="e">
        <f>IF(ISBLANK(A8445),#N/A,VLOOKUP(B8445,mappings!$A$1:$B$152,2,FALSE))</f>
        <v>#N/A</v>
      </c>
      <c r="F8445" s="13">
        <f>IF(OR(ISNA(D8445),ISNA(E8445)),0,C8445*VLOOKUP(D8445&amp;E8445,reference_cepidc!$C$1:$H$381,6,FALSE))</f>
        <v>0</v>
      </c>
      <c r="G8445" s="13">
        <f>IF(OR(ISNA(D8445),ISNA(E8445)),0,C8445*VLOOKUP(D8445&amp;E8445,reference_snds!$C$1:$D$406,2,FALSE))</f>
        <v>0</v>
      </c>
    </row>
    <row r="8446" spans="1:7" x14ac:dyDescent="0.25">
      <c r="A8446" s="14"/>
      <c r="B8446" s="14"/>
      <c r="C8446" s="14"/>
      <c r="D8446" s="9" t="e">
        <f>VLOOKUP(A8446,mappings!$D$1:$F$240,3,FALSE)</f>
        <v>#N/A</v>
      </c>
      <c r="E8446" s="9" t="e">
        <f>IF(ISBLANK(A8446),#N/A,VLOOKUP(B8446,mappings!$A$1:$B$152,2,FALSE))</f>
        <v>#N/A</v>
      </c>
      <c r="F8446" s="13">
        <f>IF(OR(ISNA(D8446),ISNA(E8446)),0,C8446*VLOOKUP(D8446&amp;E8446,reference_cepidc!$C$1:$H$381,6,FALSE))</f>
        <v>0</v>
      </c>
      <c r="G8446" s="13">
        <f>IF(OR(ISNA(D8446),ISNA(E8446)),0,C8446*VLOOKUP(D8446&amp;E8446,reference_snds!$C$1:$D$406,2,FALSE))</f>
        <v>0</v>
      </c>
    </row>
    <row r="8447" spans="1:7" x14ac:dyDescent="0.25">
      <c r="A8447" s="14"/>
      <c r="B8447" s="14"/>
      <c r="C8447" s="14"/>
      <c r="D8447" s="9" t="e">
        <f>VLOOKUP(A8447,mappings!$D$1:$F$240,3,FALSE)</f>
        <v>#N/A</v>
      </c>
      <c r="E8447" s="9" t="e">
        <f>IF(ISBLANK(A8447),#N/A,VLOOKUP(B8447,mappings!$A$1:$B$152,2,FALSE))</f>
        <v>#N/A</v>
      </c>
      <c r="F8447" s="13">
        <f>IF(OR(ISNA(D8447),ISNA(E8447)),0,C8447*VLOOKUP(D8447&amp;E8447,reference_cepidc!$C$1:$H$381,6,FALSE))</f>
        <v>0</v>
      </c>
      <c r="G8447" s="13">
        <f>IF(OR(ISNA(D8447),ISNA(E8447)),0,C8447*VLOOKUP(D8447&amp;E8447,reference_snds!$C$1:$D$406,2,FALSE))</f>
        <v>0</v>
      </c>
    </row>
    <row r="8448" spans="1:7" x14ac:dyDescent="0.25">
      <c r="A8448" s="14"/>
      <c r="B8448" s="14"/>
      <c r="C8448" s="14"/>
      <c r="D8448" s="9" t="e">
        <f>VLOOKUP(A8448,mappings!$D$1:$F$240,3,FALSE)</f>
        <v>#N/A</v>
      </c>
      <c r="E8448" s="9" t="e">
        <f>IF(ISBLANK(A8448),#N/A,VLOOKUP(B8448,mappings!$A$1:$B$152,2,FALSE))</f>
        <v>#N/A</v>
      </c>
      <c r="F8448" s="13">
        <f>IF(OR(ISNA(D8448),ISNA(E8448)),0,C8448*VLOOKUP(D8448&amp;E8448,reference_cepidc!$C$1:$H$381,6,FALSE))</f>
        <v>0</v>
      </c>
      <c r="G8448" s="13">
        <f>IF(OR(ISNA(D8448),ISNA(E8448)),0,C8448*VLOOKUP(D8448&amp;E8448,reference_snds!$C$1:$D$406,2,FALSE))</f>
        <v>0</v>
      </c>
    </row>
    <row r="8449" spans="1:7" x14ac:dyDescent="0.25">
      <c r="A8449" s="14"/>
      <c r="B8449" s="14"/>
      <c r="C8449" s="14"/>
      <c r="D8449" s="9" t="e">
        <f>VLOOKUP(A8449,mappings!$D$1:$F$240,3,FALSE)</f>
        <v>#N/A</v>
      </c>
      <c r="E8449" s="9" t="e">
        <f>IF(ISBLANK(A8449),#N/A,VLOOKUP(B8449,mappings!$A$1:$B$152,2,FALSE))</f>
        <v>#N/A</v>
      </c>
      <c r="F8449" s="13">
        <f>IF(OR(ISNA(D8449),ISNA(E8449)),0,C8449*VLOOKUP(D8449&amp;E8449,reference_cepidc!$C$1:$H$381,6,FALSE))</f>
        <v>0</v>
      </c>
      <c r="G8449" s="13">
        <f>IF(OR(ISNA(D8449),ISNA(E8449)),0,C8449*VLOOKUP(D8449&amp;E8449,reference_snds!$C$1:$D$406,2,FALSE))</f>
        <v>0</v>
      </c>
    </row>
    <row r="8450" spans="1:7" x14ac:dyDescent="0.25">
      <c r="A8450" s="14"/>
      <c r="B8450" s="14"/>
      <c r="C8450" s="14"/>
      <c r="D8450" s="9" t="e">
        <f>VLOOKUP(A8450,mappings!$D$1:$F$240,3,FALSE)</f>
        <v>#N/A</v>
      </c>
      <c r="E8450" s="9" t="e">
        <f>IF(ISBLANK(A8450),#N/A,VLOOKUP(B8450,mappings!$A$1:$B$152,2,FALSE))</f>
        <v>#N/A</v>
      </c>
      <c r="F8450" s="13">
        <f>IF(OR(ISNA(D8450),ISNA(E8450)),0,C8450*VLOOKUP(D8450&amp;E8450,reference_cepidc!$C$1:$H$381,6,FALSE))</f>
        <v>0</v>
      </c>
      <c r="G8450" s="13">
        <f>IF(OR(ISNA(D8450),ISNA(E8450)),0,C8450*VLOOKUP(D8450&amp;E8450,reference_snds!$C$1:$D$406,2,FALSE))</f>
        <v>0</v>
      </c>
    </row>
    <row r="8451" spans="1:7" x14ac:dyDescent="0.25">
      <c r="A8451" s="14"/>
      <c r="B8451" s="14"/>
      <c r="C8451" s="14"/>
      <c r="D8451" s="9" t="e">
        <f>VLOOKUP(A8451,mappings!$D$1:$F$240,3,FALSE)</f>
        <v>#N/A</v>
      </c>
      <c r="E8451" s="9" t="e">
        <f>IF(ISBLANK(A8451),#N/A,VLOOKUP(B8451,mappings!$A$1:$B$152,2,FALSE))</f>
        <v>#N/A</v>
      </c>
      <c r="F8451" s="13">
        <f>IF(OR(ISNA(D8451),ISNA(E8451)),0,C8451*VLOOKUP(D8451&amp;E8451,reference_cepidc!$C$1:$H$381,6,FALSE))</f>
        <v>0</v>
      </c>
      <c r="G8451" s="13">
        <f>IF(OR(ISNA(D8451),ISNA(E8451)),0,C8451*VLOOKUP(D8451&amp;E8451,reference_snds!$C$1:$D$406,2,FALSE))</f>
        <v>0</v>
      </c>
    </row>
    <row r="8452" spans="1:7" x14ac:dyDescent="0.25">
      <c r="A8452" s="14"/>
      <c r="B8452" s="14"/>
      <c r="C8452" s="14"/>
      <c r="D8452" s="9" t="e">
        <f>VLOOKUP(A8452,mappings!$D$1:$F$240,3,FALSE)</f>
        <v>#N/A</v>
      </c>
      <c r="E8452" s="9" t="e">
        <f>IF(ISBLANK(A8452),#N/A,VLOOKUP(B8452,mappings!$A$1:$B$152,2,FALSE))</f>
        <v>#N/A</v>
      </c>
      <c r="F8452" s="13">
        <f>IF(OR(ISNA(D8452),ISNA(E8452)),0,C8452*VLOOKUP(D8452&amp;E8452,reference_cepidc!$C$1:$H$381,6,FALSE))</f>
        <v>0</v>
      </c>
      <c r="G8452" s="13">
        <f>IF(OR(ISNA(D8452),ISNA(E8452)),0,C8452*VLOOKUP(D8452&amp;E8452,reference_snds!$C$1:$D$406,2,FALSE))</f>
        <v>0</v>
      </c>
    </row>
    <row r="8453" spans="1:7" x14ac:dyDescent="0.25">
      <c r="A8453" s="14"/>
      <c r="B8453" s="14"/>
      <c r="C8453" s="14"/>
      <c r="D8453" s="9" t="e">
        <f>VLOOKUP(A8453,mappings!$D$1:$F$240,3,FALSE)</f>
        <v>#N/A</v>
      </c>
      <c r="E8453" s="9" t="e">
        <f>IF(ISBLANK(A8453),#N/A,VLOOKUP(B8453,mappings!$A$1:$B$152,2,FALSE))</f>
        <v>#N/A</v>
      </c>
      <c r="F8453" s="13">
        <f>IF(OR(ISNA(D8453),ISNA(E8453)),0,C8453*VLOOKUP(D8453&amp;E8453,reference_cepidc!$C$1:$H$381,6,FALSE))</f>
        <v>0</v>
      </c>
      <c r="G8453" s="13">
        <f>IF(OR(ISNA(D8453),ISNA(E8453)),0,C8453*VLOOKUP(D8453&amp;E8453,reference_snds!$C$1:$D$406,2,FALSE))</f>
        <v>0</v>
      </c>
    </row>
    <row r="8454" spans="1:7" x14ac:dyDescent="0.25">
      <c r="A8454" s="14"/>
      <c r="B8454" s="14"/>
      <c r="C8454" s="14"/>
      <c r="D8454" s="9" t="e">
        <f>VLOOKUP(A8454,mappings!$D$1:$F$240,3,FALSE)</f>
        <v>#N/A</v>
      </c>
      <c r="E8454" s="9" t="e">
        <f>IF(ISBLANK(A8454),#N/A,VLOOKUP(B8454,mappings!$A$1:$B$152,2,FALSE))</f>
        <v>#N/A</v>
      </c>
      <c r="F8454" s="13">
        <f>IF(OR(ISNA(D8454),ISNA(E8454)),0,C8454*VLOOKUP(D8454&amp;E8454,reference_cepidc!$C$1:$H$381,6,FALSE))</f>
        <v>0</v>
      </c>
      <c r="G8454" s="13">
        <f>IF(OR(ISNA(D8454),ISNA(E8454)),0,C8454*VLOOKUP(D8454&amp;E8454,reference_snds!$C$1:$D$406,2,FALSE))</f>
        <v>0</v>
      </c>
    </row>
    <row r="8455" spans="1:7" x14ac:dyDescent="0.25">
      <c r="A8455" s="14"/>
      <c r="B8455" s="14"/>
      <c r="C8455" s="14"/>
      <c r="D8455" s="9" t="e">
        <f>VLOOKUP(A8455,mappings!$D$1:$F$240,3,FALSE)</f>
        <v>#N/A</v>
      </c>
      <c r="E8455" s="9" t="e">
        <f>IF(ISBLANK(A8455),#N/A,VLOOKUP(B8455,mappings!$A$1:$B$152,2,FALSE))</f>
        <v>#N/A</v>
      </c>
      <c r="F8455" s="13">
        <f>IF(OR(ISNA(D8455),ISNA(E8455)),0,C8455*VLOOKUP(D8455&amp;E8455,reference_cepidc!$C$1:$H$381,6,FALSE))</f>
        <v>0</v>
      </c>
      <c r="G8455" s="13">
        <f>IF(OR(ISNA(D8455),ISNA(E8455)),0,C8455*VLOOKUP(D8455&amp;E8455,reference_snds!$C$1:$D$406,2,FALSE))</f>
        <v>0</v>
      </c>
    </row>
    <row r="8456" spans="1:7" x14ac:dyDescent="0.25">
      <c r="A8456" s="14"/>
      <c r="B8456" s="14"/>
      <c r="C8456" s="14"/>
      <c r="D8456" s="9" t="e">
        <f>VLOOKUP(A8456,mappings!$D$1:$F$240,3,FALSE)</f>
        <v>#N/A</v>
      </c>
      <c r="E8456" s="9" t="e">
        <f>IF(ISBLANK(A8456),#N/A,VLOOKUP(B8456,mappings!$A$1:$B$152,2,FALSE))</f>
        <v>#N/A</v>
      </c>
      <c r="F8456" s="13">
        <f>IF(OR(ISNA(D8456),ISNA(E8456)),0,C8456*VLOOKUP(D8456&amp;E8456,reference_cepidc!$C$1:$H$381,6,FALSE))</f>
        <v>0</v>
      </c>
      <c r="G8456" s="13">
        <f>IF(OR(ISNA(D8456),ISNA(E8456)),0,C8456*VLOOKUP(D8456&amp;E8456,reference_snds!$C$1:$D$406,2,FALSE))</f>
        <v>0</v>
      </c>
    </row>
    <row r="8457" spans="1:7" x14ac:dyDescent="0.25">
      <c r="A8457" s="14"/>
      <c r="B8457" s="14"/>
      <c r="C8457" s="14"/>
      <c r="D8457" s="9" t="e">
        <f>VLOOKUP(A8457,mappings!$D$1:$F$240,3,FALSE)</f>
        <v>#N/A</v>
      </c>
      <c r="E8457" s="9" t="e">
        <f>IF(ISBLANK(A8457),#N/A,VLOOKUP(B8457,mappings!$A$1:$B$152,2,FALSE))</f>
        <v>#N/A</v>
      </c>
      <c r="F8457" s="13">
        <f>IF(OR(ISNA(D8457),ISNA(E8457)),0,C8457*VLOOKUP(D8457&amp;E8457,reference_cepidc!$C$1:$H$381,6,FALSE))</f>
        <v>0</v>
      </c>
      <c r="G8457" s="13">
        <f>IF(OR(ISNA(D8457),ISNA(E8457)),0,C8457*VLOOKUP(D8457&amp;E8457,reference_snds!$C$1:$D$406,2,FALSE))</f>
        <v>0</v>
      </c>
    </row>
    <row r="8458" spans="1:7" x14ac:dyDescent="0.25">
      <c r="A8458" s="14"/>
      <c r="B8458" s="14"/>
      <c r="C8458" s="14"/>
      <c r="D8458" s="9" t="e">
        <f>VLOOKUP(A8458,mappings!$D$1:$F$240,3,FALSE)</f>
        <v>#N/A</v>
      </c>
      <c r="E8458" s="9" t="e">
        <f>IF(ISBLANK(A8458),#N/A,VLOOKUP(B8458,mappings!$A$1:$B$152,2,FALSE))</f>
        <v>#N/A</v>
      </c>
      <c r="F8458" s="13">
        <f>IF(OR(ISNA(D8458),ISNA(E8458)),0,C8458*VLOOKUP(D8458&amp;E8458,reference_cepidc!$C$1:$H$381,6,FALSE))</f>
        <v>0</v>
      </c>
      <c r="G8458" s="13">
        <f>IF(OR(ISNA(D8458),ISNA(E8458)),0,C8458*VLOOKUP(D8458&amp;E8458,reference_snds!$C$1:$D$406,2,FALSE))</f>
        <v>0</v>
      </c>
    </row>
    <row r="8459" spans="1:7" x14ac:dyDescent="0.25">
      <c r="A8459" s="14"/>
      <c r="B8459" s="14"/>
      <c r="C8459" s="14"/>
      <c r="D8459" s="9" t="e">
        <f>VLOOKUP(A8459,mappings!$D$1:$F$240,3,FALSE)</f>
        <v>#N/A</v>
      </c>
      <c r="E8459" s="9" t="e">
        <f>IF(ISBLANK(A8459),#N/A,VLOOKUP(B8459,mappings!$A$1:$B$152,2,FALSE))</f>
        <v>#N/A</v>
      </c>
      <c r="F8459" s="13">
        <f>IF(OR(ISNA(D8459),ISNA(E8459)),0,C8459*VLOOKUP(D8459&amp;E8459,reference_cepidc!$C$1:$H$381,6,FALSE))</f>
        <v>0</v>
      </c>
      <c r="G8459" s="13">
        <f>IF(OR(ISNA(D8459),ISNA(E8459)),0,C8459*VLOOKUP(D8459&amp;E8459,reference_snds!$C$1:$D$406,2,FALSE))</f>
        <v>0</v>
      </c>
    </row>
    <row r="8460" spans="1:7" x14ac:dyDescent="0.25">
      <c r="A8460" s="14"/>
      <c r="B8460" s="14"/>
      <c r="C8460" s="14"/>
      <c r="D8460" s="9" t="e">
        <f>VLOOKUP(A8460,mappings!$D$1:$F$240,3,FALSE)</f>
        <v>#N/A</v>
      </c>
      <c r="E8460" s="9" t="e">
        <f>IF(ISBLANK(A8460),#N/A,VLOOKUP(B8460,mappings!$A$1:$B$152,2,FALSE))</f>
        <v>#N/A</v>
      </c>
      <c r="F8460" s="13">
        <f>IF(OR(ISNA(D8460),ISNA(E8460)),0,C8460*VLOOKUP(D8460&amp;E8460,reference_cepidc!$C$1:$H$381,6,FALSE))</f>
        <v>0</v>
      </c>
      <c r="G8460" s="13">
        <f>IF(OR(ISNA(D8460),ISNA(E8460)),0,C8460*VLOOKUP(D8460&amp;E8460,reference_snds!$C$1:$D$406,2,FALSE))</f>
        <v>0</v>
      </c>
    </row>
    <row r="8461" spans="1:7" x14ac:dyDescent="0.25">
      <c r="A8461" s="14"/>
      <c r="B8461" s="14"/>
      <c r="C8461" s="14"/>
      <c r="D8461" s="9" t="e">
        <f>VLOOKUP(A8461,mappings!$D$1:$F$240,3,FALSE)</f>
        <v>#N/A</v>
      </c>
      <c r="E8461" s="9" t="e">
        <f>IF(ISBLANK(A8461),#N/A,VLOOKUP(B8461,mappings!$A$1:$B$152,2,FALSE))</f>
        <v>#N/A</v>
      </c>
      <c r="F8461" s="13">
        <f>IF(OR(ISNA(D8461),ISNA(E8461)),0,C8461*VLOOKUP(D8461&amp;E8461,reference_cepidc!$C$1:$H$381,6,FALSE))</f>
        <v>0</v>
      </c>
      <c r="G8461" s="13">
        <f>IF(OR(ISNA(D8461),ISNA(E8461)),0,C8461*VLOOKUP(D8461&amp;E8461,reference_snds!$C$1:$D$406,2,FALSE))</f>
        <v>0</v>
      </c>
    </row>
    <row r="8462" spans="1:7" x14ac:dyDescent="0.25">
      <c r="A8462" s="14"/>
      <c r="B8462" s="14"/>
      <c r="C8462" s="14"/>
      <c r="D8462" s="9" t="e">
        <f>VLOOKUP(A8462,mappings!$D$1:$F$240,3,FALSE)</f>
        <v>#N/A</v>
      </c>
      <c r="E8462" s="9" t="e">
        <f>IF(ISBLANK(A8462),#N/A,VLOOKUP(B8462,mappings!$A$1:$B$152,2,FALSE))</f>
        <v>#N/A</v>
      </c>
      <c r="F8462" s="13">
        <f>IF(OR(ISNA(D8462),ISNA(E8462)),0,C8462*VLOOKUP(D8462&amp;E8462,reference_cepidc!$C$1:$H$381,6,FALSE))</f>
        <v>0</v>
      </c>
      <c r="G8462" s="13">
        <f>IF(OR(ISNA(D8462),ISNA(E8462)),0,C8462*VLOOKUP(D8462&amp;E8462,reference_snds!$C$1:$D$406,2,FALSE))</f>
        <v>0</v>
      </c>
    </row>
    <row r="8463" spans="1:7" x14ac:dyDescent="0.25">
      <c r="A8463" s="14"/>
      <c r="B8463" s="14"/>
      <c r="C8463" s="14"/>
      <c r="D8463" s="9" t="e">
        <f>VLOOKUP(A8463,mappings!$D$1:$F$240,3,FALSE)</f>
        <v>#N/A</v>
      </c>
      <c r="E8463" s="9" t="e">
        <f>IF(ISBLANK(A8463),#N/A,VLOOKUP(B8463,mappings!$A$1:$B$152,2,FALSE))</f>
        <v>#N/A</v>
      </c>
      <c r="F8463" s="13">
        <f>IF(OR(ISNA(D8463),ISNA(E8463)),0,C8463*VLOOKUP(D8463&amp;E8463,reference_cepidc!$C$1:$H$381,6,FALSE))</f>
        <v>0</v>
      </c>
      <c r="G8463" s="13">
        <f>IF(OR(ISNA(D8463),ISNA(E8463)),0,C8463*VLOOKUP(D8463&amp;E8463,reference_snds!$C$1:$D$406,2,FALSE))</f>
        <v>0</v>
      </c>
    </row>
    <row r="8464" spans="1:7" x14ac:dyDescent="0.25">
      <c r="A8464" s="14"/>
      <c r="B8464" s="14"/>
      <c r="C8464" s="14"/>
      <c r="D8464" s="9" t="e">
        <f>VLOOKUP(A8464,mappings!$D$1:$F$240,3,FALSE)</f>
        <v>#N/A</v>
      </c>
      <c r="E8464" s="9" t="e">
        <f>IF(ISBLANK(A8464),#N/A,VLOOKUP(B8464,mappings!$A$1:$B$152,2,FALSE))</f>
        <v>#N/A</v>
      </c>
      <c r="F8464" s="13">
        <f>IF(OR(ISNA(D8464),ISNA(E8464)),0,C8464*VLOOKUP(D8464&amp;E8464,reference_cepidc!$C$1:$H$381,6,FALSE))</f>
        <v>0</v>
      </c>
      <c r="G8464" s="13">
        <f>IF(OR(ISNA(D8464),ISNA(E8464)),0,C8464*VLOOKUP(D8464&amp;E8464,reference_snds!$C$1:$D$406,2,FALSE))</f>
        <v>0</v>
      </c>
    </row>
    <row r="8465" spans="1:7" x14ac:dyDescent="0.25">
      <c r="A8465" s="14"/>
      <c r="B8465" s="14"/>
      <c r="C8465" s="14"/>
      <c r="D8465" s="9" t="e">
        <f>VLOOKUP(A8465,mappings!$D$1:$F$240,3,FALSE)</f>
        <v>#N/A</v>
      </c>
      <c r="E8465" s="9" t="e">
        <f>IF(ISBLANK(A8465),#N/A,VLOOKUP(B8465,mappings!$A$1:$B$152,2,FALSE))</f>
        <v>#N/A</v>
      </c>
      <c r="F8465" s="13">
        <f>IF(OR(ISNA(D8465),ISNA(E8465)),0,C8465*VLOOKUP(D8465&amp;E8465,reference_cepidc!$C$1:$H$381,6,FALSE))</f>
        <v>0</v>
      </c>
      <c r="G8465" s="13">
        <f>IF(OR(ISNA(D8465),ISNA(E8465)),0,C8465*VLOOKUP(D8465&amp;E8465,reference_snds!$C$1:$D$406,2,FALSE))</f>
        <v>0</v>
      </c>
    </row>
    <row r="8466" spans="1:7" x14ac:dyDescent="0.25">
      <c r="A8466" s="14"/>
      <c r="B8466" s="14"/>
      <c r="C8466" s="14"/>
      <c r="D8466" s="9" t="e">
        <f>VLOOKUP(A8466,mappings!$D$1:$F$240,3,FALSE)</f>
        <v>#N/A</v>
      </c>
      <c r="E8466" s="9" t="e">
        <f>IF(ISBLANK(A8466),#N/A,VLOOKUP(B8466,mappings!$A$1:$B$152,2,FALSE))</f>
        <v>#N/A</v>
      </c>
      <c r="F8466" s="13">
        <f>IF(OR(ISNA(D8466),ISNA(E8466)),0,C8466*VLOOKUP(D8466&amp;E8466,reference_cepidc!$C$1:$H$381,6,FALSE))</f>
        <v>0</v>
      </c>
      <c r="G8466" s="13">
        <f>IF(OR(ISNA(D8466),ISNA(E8466)),0,C8466*VLOOKUP(D8466&amp;E8466,reference_snds!$C$1:$D$406,2,FALSE))</f>
        <v>0</v>
      </c>
    </row>
    <row r="8467" spans="1:7" x14ac:dyDescent="0.25">
      <c r="A8467" s="14"/>
      <c r="B8467" s="14"/>
      <c r="C8467" s="14"/>
      <c r="D8467" s="9" t="e">
        <f>VLOOKUP(A8467,mappings!$D$1:$F$240,3,FALSE)</f>
        <v>#N/A</v>
      </c>
      <c r="E8467" s="9" t="e">
        <f>IF(ISBLANK(A8467),#N/A,VLOOKUP(B8467,mappings!$A$1:$B$152,2,FALSE))</f>
        <v>#N/A</v>
      </c>
      <c r="F8467" s="13">
        <f>IF(OR(ISNA(D8467),ISNA(E8467)),0,C8467*VLOOKUP(D8467&amp;E8467,reference_cepidc!$C$1:$H$381,6,FALSE))</f>
        <v>0</v>
      </c>
      <c r="G8467" s="13">
        <f>IF(OR(ISNA(D8467),ISNA(E8467)),0,C8467*VLOOKUP(D8467&amp;E8467,reference_snds!$C$1:$D$406,2,FALSE))</f>
        <v>0</v>
      </c>
    </row>
    <row r="8468" spans="1:7" x14ac:dyDescent="0.25">
      <c r="A8468" s="14"/>
      <c r="B8468" s="14"/>
      <c r="C8468" s="14"/>
      <c r="D8468" s="9" t="e">
        <f>VLOOKUP(A8468,mappings!$D$1:$F$240,3,FALSE)</f>
        <v>#N/A</v>
      </c>
      <c r="E8468" s="9" t="e">
        <f>IF(ISBLANK(A8468),#N/A,VLOOKUP(B8468,mappings!$A$1:$B$152,2,FALSE))</f>
        <v>#N/A</v>
      </c>
      <c r="F8468" s="13">
        <f>IF(OR(ISNA(D8468),ISNA(E8468)),0,C8468*VLOOKUP(D8468&amp;E8468,reference_cepidc!$C$1:$H$381,6,FALSE))</f>
        <v>0</v>
      </c>
      <c r="G8468" s="13">
        <f>IF(OR(ISNA(D8468),ISNA(E8468)),0,C8468*VLOOKUP(D8468&amp;E8468,reference_snds!$C$1:$D$406,2,FALSE))</f>
        <v>0</v>
      </c>
    </row>
    <row r="8469" spans="1:7" x14ac:dyDescent="0.25">
      <c r="A8469" s="14"/>
      <c r="B8469" s="14"/>
      <c r="C8469" s="14"/>
      <c r="D8469" s="9" t="e">
        <f>VLOOKUP(A8469,mappings!$D$1:$F$240,3,FALSE)</f>
        <v>#N/A</v>
      </c>
      <c r="E8469" s="9" t="e">
        <f>IF(ISBLANK(A8469),#N/A,VLOOKUP(B8469,mappings!$A$1:$B$152,2,FALSE))</f>
        <v>#N/A</v>
      </c>
      <c r="F8469" s="13">
        <f>IF(OR(ISNA(D8469),ISNA(E8469)),0,C8469*VLOOKUP(D8469&amp;E8469,reference_cepidc!$C$1:$H$381,6,FALSE))</f>
        <v>0</v>
      </c>
      <c r="G8469" s="13">
        <f>IF(OR(ISNA(D8469),ISNA(E8469)),0,C8469*VLOOKUP(D8469&amp;E8469,reference_snds!$C$1:$D$406,2,FALSE))</f>
        <v>0</v>
      </c>
    </row>
    <row r="8470" spans="1:7" x14ac:dyDescent="0.25">
      <c r="A8470" s="14"/>
      <c r="B8470" s="14"/>
      <c r="C8470" s="14"/>
      <c r="D8470" s="9" t="e">
        <f>VLOOKUP(A8470,mappings!$D$1:$F$240,3,FALSE)</f>
        <v>#N/A</v>
      </c>
      <c r="E8470" s="9" t="e">
        <f>IF(ISBLANK(A8470),#N/A,VLOOKUP(B8470,mappings!$A$1:$B$152,2,FALSE))</f>
        <v>#N/A</v>
      </c>
      <c r="F8470" s="13">
        <f>IF(OR(ISNA(D8470),ISNA(E8470)),0,C8470*VLOOKUP(D8470&amp;E8470,reference_cepidc!$C$1:$H$381,6,FALSE))</f>
        <v>0</v>
      </c>
      <c r="G8470" s="13">
        <f>IF(OR(ISNA(D8470),ISNA(E8470)),0,C8470*VLOOKUP(D8470&amp;E8470,reference_snds!$C$1:$D$406,2,FALSE))</f>
        <v>0</v>
      </c>
    </row>
    <row r="8471" spans="1:7" x14ac:dyDescent="0.25">
      <c r="A8471" s="14"/>
      <c r="B8471" s="14"/>
      <c r="C8471" s="14"/>
      <c r="D8471" s="9" t="e">
        <f>VLOOKUP(A8471,mappings!$D$1:$F$240,3,FALSE)</f>
        <v>#N/A</v>
      </c>
      <c r="E8471" s="9" t="e">
        <f>IF(ISBLANK(A8471),#N/A,VLOOKUP(B8471,mappings!$A$1:$B$152,2,FALSE))</f>
        <v>#N/A</v>
      </c>
      <c r="F8471" s="13">
        <f>IF(OR(ISNA(D8471),ISNA(E8471)),0,C8471*VLOOKUP(D8471&amp;E8471,reference_cepidc!$C$1:$H$381,6,FALSE))</f>
        <v>0</v>
      </c>
      <c r="G8471" s="13">
        <f>IF(OR(ISNA(D8471),ISNA(E8471)),0,C8471*VLOOKUP(D8471&amp;E8471,reference_snds!$C$1:$D$406,2,FALSE))</f>
        <v>0</v>
      </c>
    </row>
    <row r="8472" spans="1:7" x14ac:dyDescent="0.25">
      <c r="A8472" s="14"/>
      <c r="B8472" s="14"/>
      <c r="C8472" s="14"/>
      <c r="D8472" s="9" t="e">
        <f>VLOOKUP(A8472,mappings!$D$1:$F$240,3,FALSE)</f>
        <v>#N/A</v>
      </c>
      <c r="E8472" s="9" t="e">
        <f>IF(ISBLANK(A8472),#N/A,VLOOKUP(B8472,mappings!$A$1:$B$152,2,FALSE))</f>
        <v>#N/A</v>
      </c>
      <c r="F8472" s="13">
        <f>IF(OR(ISNA(D8472),ISNA(E8472)),0,C8472*VLOOKUP(D8472&amp;E8472,reference_cepidc!$C$1:$H$381,6,FALSE))</f>
        <v>0</v>
      </c>
      <c r="G8472" s="13">
        <f>IF(OR(ISNA(D8472),ISNA(E8472)),0,C8472*VLOOKUP(D8472&amp;E8472,reference_snds!$C$1:$D$406,2,FALSE))</f>
        <v>0</v>
      </c>
    </row>
    <row r="8473" spans="1:7" x14ac:dyDescent="0.25">
      <c r="A8473" s="14"/>
      <c r="B8473" s="14"/>
      <c r="C8473" s="14"/>
      <c r="D8473" s="9" t="e">
        <f>VLOOKUP(A8473,mappings!$D$1:$F$240,3,FALSE)</f>
        <v>#N/A</v>
      </c>
      <c r="E8473" s="9" t="e">
        <f>IF(ISBLANK(A8473),#N/A,VLOOKUP(B8473,mappings!$A$1:$B$152,2,FALSE))</f>
        <v>#N/A</v>
      </c>
      <c r="F8473" s="13">
        <f>IF(OR(ISNA(D8473),ISNA(E8473)),0,C8473*VLOOKUP(D8473&amp;E8473,reference_cepidc!$C$1:$H$381,6,FALSE))</f>
        <v>0</v>
      </c>
      <c r="G8473" s="13">
        <f>IF(OR(ISNA(D8473),ISNA(E8473)),0,C8473*VLOOKUP(D8473&amp;E8473,reference_snds!$C$1:$D$406,2,FALSE))</f>
        <v>0</v>
      </c>
    </row>
    <row r="8474" spans="1:7" x14ac:dyDescent="0.25">
      <c r="A8474" s="14"/>
      <c r="B8474" s="14"/>
      <c r="C8474" s="14"/>
      <c r="D8474" s="9" t="e">
        <f>VLOOKUP(A8474,mappings!$D$1:$F$240,3,FALSE)</f>
        <v>#N/A</v>
      </c>
      <c r="E8474" s="9" t="e">
        <f>IF(ISBLANK(A8474),#N/A,VLOOKUP(B8474,mappings!$A$1:$B$152,2,FALSE))</f>
        <v>#N/A</v>
      </c>
      <c r="F8474" s="13">
        <f>IF(OR(ISNA(D8474),ISNA(E8474)),0,C8474*VLOOKUP(D8474&amp;E8474,reference_cepidc!$C$1:$H$381,6,FALSE))</f>
        <v>0</v>
      </c>
      <c r="G8474" s="13">
        <f>IF(OR(ISNA(D8474),ISNA(E8474)),0,C8474*VLOOKUP(D8474&amp;E8474,reference_snds!$C$1:$D$406,2,FALSE))</f>
        <v>0</v>
      </c>
    </row>
    <row r="8475" spans="1:7" x14ac:dyDescent="0.25">
      <c r="A8475" s="14"/>
      <c r="B8475" s="14"/>
      <c r="C8475" s="14"/>
      <c r="D8475" s="9" t="e">
        <f>VLOOKUP(A8475,mappings!$D$1:$F$240,3,FALSE)</f>
        <v>#N/A</v>
      </c>
      <c r="E8475" s="9" t="e">
        <f>IF(ISBLANK(A8475),#N/A,VLOOKUP(B8475,mappings!$A$1:$B$152,2,FALSE))</f>
        <v>#N/A</v>
      </c>
      <c r="F8475" s="13">
        <f>IF(OR(ISNA(D8475),ISNA(E8475)),0,C8475*VLOOKUP(D8475&amp;E8475,reference_cepidc!$C$1:$H$381,6,FALSE))</f>
        <v>0</v>
      </c>
      <c r="G8475" s="13">
        <f>IF(OR(ISNA(D8475),ISNA(E8475)),0,C8475*VLOOKUP(D8475&amp;E8475,reference_snds!$C$1:$D$406,2,FALSE))</f>
        <v>0</v>
      </c>
    </row>
    <row r="8476" spans="1:7" x14ac:dyDescent="0.25">
      <c r="A8476" s="14"/>
      <c r="B8476" s="14"/>
      <c r="C8476" s="14"/>
      <c r="D8476" s="9" t="e">
        <f>VLOOKUP(A8476,mappings!$D$1:$F$240,3,FALSE)</f>
        <v>#N/A</v>
      </c>
      <c r="E8476" s="9" t="e">
        <f>IF(ISBLANK(A8476),#N/A,VLOOKUP(B8476,mappings!$A$1:$B$152,2,FALSE))</f>
        <v>#N/A</v>
      </c>
      <c r="F8476" s="13">
        <f>IF(OR(ISNA(D8476),ISNA(E8476)),0,C8476*VLOOKUP(D8476&amp;E8476,reference_cepidc!$C$1:$H$381,6,FALSE))</f>
        <v>0</v>
      </c>
      <c r="G8476" s="13">
        <f>IF(OR(ISNA(D8476),ISNA(E8476)),0,C8476*VLOOKUP(D8476&amp;E8476,reference_snds!$C$1:$D$406,2,FALSE))</f>
        <v>0</v>
      </c>
    </row>
    <row r="8477" spans="1:7" x14ac:dyDescent="0.25">
      <c r="A8477" s="14"/>
      <c r="B8477" s="14"/>
      <c r="C8477" s="14"/>
      <c r="D8477" s="9" t="e">
        <f>VLOOKUP(A8477,mappings!$D$1:$F$240,3,FALSE)</f>
        <v>#N/A</v>
      </c>
      <c r="E8477" s="9" t="e">
        <f>IF(ISBLANK(A8477),#N/A,VLOOKUP(B8477,mappings!$A$1:$B$152,2,FALSE))</f>
        <v>#N/A</v>
      </c>
      <c r="F8477" s="13">
        <f>IF(OR(ISNA(D8477),ISNA(E8477)),0,C8477*VLOOKUP(D8477&amp;E8477,reference_cepidc!$C$1:$H$381,6,FALSE))</f>
        <v>0</v>
      </c>
      <c r="G8477" s="13">
        <f>IF(OR(ISNA(D8477),ISNA(E8477)),0,C8477*VLOOKUP(D8477&amp;E8477,reference_snds!$C$1:$D$406,2,FALSE))</f>
        <v>0</v>
      </c>
    </row>
    <row r="8478" spans="1:7" x14ac:dyDescent="0.25">
      <c r="A8478" s="14"/>
      <c r="B8478" s="14"/>
      <c r="C8478" s="14"/>
      <c r="D8478" s="9" t="e">
        <f>VLOOKUP(A8478,mappings!$D$1:$F$240,3,FALSE)</f>
        <v>#N/A</v>
      </c>
      <c r="E8478" s="9" t="e">
        <f>IF(ISBLANK(A8478),#N/A,VLOOKUP(B8478,mappings!$A$1:$B$152,2,FALSE))</f>
        <v>#N/A</v>
      </c>
      <c r="F8478" s="13">
        <f>IF(OR(ISNA(D8478),ISNA(E8478)),0,C8478*VLOOKUP(D8478&amp;E8478,reference_cepidc!$C$1:$H$381,6,FALSE))</f>
        <v>0</v>
      </c>
      <c r="G8478" s="13">
        <f>IF(OR(ISNA(D8478),ISNA(E8478)),0,C8478*VLOOKUP(D8478&amp;E8478,reference_snds!$C$1:$D$406,2,FALSE))</f>
        <v>0</v>
      </c>
    </row>
    <row r="8479" spans="1:7" x14ac:dyDescent="0.25">
      <c r="A8479" s="14"/>
      <c r="B8479" s="14"/>
      <c r="C8479" s="14"/>
      <c r="D8479" s="9" t="e">
        <f>VLOOKUP(A8479,mappings!$D$1:$F$240,3,FALSE)</f>
        <v>#N/A</v>
      </c>
      <c r="E8479" s="9" t="e">
        <f>IF(ISBLANK(A8479),#N/A,VLOOKUP(B8479,mappings!$A$1:$B$152,2,FALSE))</f>
        <v>#N/A</v>
      </c>
      <c r="F8479" s="13">
        <f>IF(OR(ISNA(D8479),ISNA(E8479)),0,C8479*VLOOKUP(D8479&amp;E8479,reference_cepidc!$C$1:$H$381,6,FALSE))</f>
        <v>0</v>
      </c>
      <c r="G8479" s="13">
        <f>IF(OR(ISNA(D8479),ISNA(E8479)),0,C8479*VLOOKUP(D8479&amp;E8479,reference_snds!$C$1:$D$406,2,FALSE))</f>
        <v>0</v>
      </c>
    </row>
    <row r="8480" spans="1:7" x14ac:dyDescent="0.25">
      <c r="A8480" s="14"/>
      <c r="B8480" s="14"/>
      <c r="C8480" s="14"/>
      <c r="D8480" s="9" t="e">
        <f>VLOOKUP(A8480,mappings!$D$1:$F$240,3,FALSE)</f>
        <v>#N/A</v>
      </c>
      <c r="E8480" s="9" t="e">
        <f>IF(ISBLANK(A8480),#N/A,VLOOKUP(B8480,mappings!$A$1:$B$152,2,FALSE))</f>
        <v>#N/A</v>
      </c>
      <c r="F8480" s="13">
        <f>IF(OR(ISNA(D8480),ISNA(E8480)),0,C8480*VLOOKUP(D8480&amp;E8480,reference_cepidc!$C$1:$H$381,6,FALSE))</f>
        <v>0</v>
      </c>
      <c r="G8480" s="13">
        <f>IF(OR(ISNA(D8480),ISNA(E8480)),0,C8480*VLOOKUP(D8480&amp;E8480,reference_snds!$C$1:$D$406,2,FALSE))</f>
        <v>0</v>
      </c>
    </row>
    <row r="8481" spans="1:7" x14ac:dyDescent="0.25">
      <c r="A8481" s="14"/>
      <c r="B8481" s="14"/>
      <c r="C8481" s="14"/>
      <c r="D8481" s="9" t="e">
        <f>VLOOKUP(A8481,mappings!$D$1:$F$240,3,FALSE)</f>
        <v>#N/A</v>
      </c>
      <c r="E8481" s="9" t="e">
        <f>IF(ISBLANK(A8481),#N/A,VLOOKUP(B8481,mappings!$A$1:$B$152,2,FALSE))</f>
        <v>#N/A</v>
      </c>
      <c r="F8481" s="13">
        <f>IF(OR(ISNA(D8481),ISNA(E8481)),0,C8481*VLOOKUP(D8481&amp;E8481,reference_cepidc!$C$1:$H$381,6,FALSE))</f>
        <v>0</v>
      </c>
      <c r="G8481" s="13">
        <f>IF(OR(ISNA(D8481),ISNA(E8481)),0,C8481*VLOOKUP(D8481&amp;E8481,reference_snds!$C$1:$D$406,2,FALSE))</f>
        <v>0</v>
      </c>
    </row>
    <row r="8482" spans="1:7" x14ac:dyDescent="0.25">
      <c r="A8482" s="14"/>
      <c r="B8482" s="14"/>
      <c r="C8482" s="14"/>
      <c r="D8482" s="9" t="e">
        <f>VLOOKUP(A8482,mappings!$D$1:$F$240,3,FALSE)</f>
        <v>#N/A</v>
      </c>
      <c r="E8482" s="9" t="e">
        <f>IF(ISBLANK(A8482),#N/A,VLOOKUP(B8482,mappings!$A$1:$B$152,2,FALSE))</f>
        <v>#N/A</v>
      </c>
      <c r="F8482" s="13">
        <f>IF(OR(ISNA(D8482),ISNA(E8482)),0,C8482*VLOOKUP(D8482&amp;E8482,reference_cepidc!$C$1:$H$381,6,FALSE))</f>
        <v>0</v>
      </c>
      <c r="G8482" s="13">
        <f>IF(OR(ISNA(D8482),ISNA(E8482)),0,C8482*VLOOKUP(D8482&amp;E8482,reference_snds!$C$1:$D$406,2,FALSE))</f>
        <v>0</v>
      </c>
    </row>
    <row r="8483" spans="1:7" x14ac:dyDescent="0.25">
      <c r="A8483" s="14"/>
      <c r="B8483" s="14"/>
      <c r="C8483" s="14"/>
      <c r="D8483" s="9" t="e">
        <f>VLOOKUP(A8483,mappings!$D$1:$F$240,3,FALSE)</f>
        <v>#N/A</v>
      </c>
      <c r="E8483" s="9" t="e">
        <f>IF(ISBLANK(A8483),#N/A,VLOOKUP(B8483,mappings!$A$1:$B$152,2,FALSE))</f>
        <v>#N/A</v>
      </c>
      <c r="F8483" s="13">
        <f>IF(OR(ISNA(D8483),ISNA(E8483)),0,C8483*VLOOKUP(D8483&amp;E8483,reference_cepidc!$C$1:$H$381,6,FALSE))</f>
        <v>0</v>
      </c>
      <c r="G8483" s="13">
        <f>IF(OR(ISNA(D8483),ISNA(E8483)),0,C8483*VLOOKUP(D8483&amp;E8483,reference_snds!$C$1:$D$406,2,FALSE))</f>
        <v>0</v>
      </c>
    </row>
    <row r="8484" spans="1:7" x14ac:dyDescent="0.25">
      <c r="A8484" s="14"/>
      <c r="B8484" s="14"/>
      <c r="C8484" s="14"/>
      <c r="D8484" s="9" t="e">
        <f>VLOOKUP(A8484,mappings!$D$1:$F$240,3,FALSE)</f>
        <v>#N/A</v>
      </c>
      <c r="E8484" s="9" t="e">
        <f>IF(ISBLANK(A8484),#N/A,VLOOKUP(B8484,mappings!$A$1:$B$152,2,FALSE))</f>
        <v>#N/A</v>
      </c>
      <c r="F8484" s="13">
        <f>IF(OR(ISNA(D8484),ISNA(E8484)),0,C8484*VLOOKUP(D8484&amp;E8484,reference_cepidc!$C$1:$H$381,6,FALSE))</f>
        <v>0</v>
      </c>
      <c r="G8484" s="13">
        <f>IF(OR(ISNA(D8484),ISNA(E8484)),0,C8484*VLOOKUP(D8484&amp;E8484,reference_snds!$C$1:$D$406,2,FALSE))</f>
        <v>0</v>
      </c>
    </row>
    <row r="8485" spans="1:7" x14ac:dyDescent="0.25">
      <c r="A8485" s="14"/>
      <c r="B8485" s="14"/>
      <c r="C8485" s="14"/>
      <c r="D8485" s="9" t="e">
        <f>VLOOKUP(A8485,mappings!$D$1:$F$240,3,FALSE)</f>
        <v>#N/A</v>
      </c>
      <c r="E8485" s="9" t="e">
        <f>IF(ISBLANK(A8485),#N/A,VLOOKUP(B8485,mappings!$A$1:$B$152,2,FALSE))</f>
        <v>#N/A</v>
      </c>
      <c r="F8485" s="13">
        <f>IF(OR(ISNA(D8485),ISNA(E8485)),0,C8485*VLOOKUP(D8485&amp;E8485,reference_cepidc!$C$1:$H$381,6,FALSE))</f>
        <v>0</v>
      </c>
      <c r="G8485" s="13">
        <f>IF(OR(ISNA(D8485),ISNA(E8485)),0,C8485*VLOOKUP(D8485&amp;E8485,reference_snds!$C$1:$D$406,2,FALSE))</f>
        <v>0</v>
      </c>
    </row>
    <row r="8486" spans="1:7" x14ac:dyDescent="0.25">
      <c r="A8486" s="14"/>
      <c r="B8486" s="14"/>
      <c r="C8486" s="14"/>
      <c r="D8486" s="9" t="e">
        <f>VLOOKUP(A8486,mappings!$D$1:$F$240,3,FALSE)</f>
        <v>#N/A</v>
      </c>
      <c r="E8486" s="9" t="e">
        <f>IF(ISBLANK(A8486),#N/A,VLOOKUP(B8486,mappings!$A$1:$B$152,2,FALSE))</f>
        <v>#N/A</v>
      </c>
      <c r="F8486" s="13">
        <f>IF(OR(ISNA(D8486),ISNA(E8486)),0,C8486*VLOOKUP(D8486&amp;E8486,reference_cepidc!$C$1:$H$381,6,FALSE))</f>
        <v>0</v>
      </c>
      <c r="G8486" s="13">
        <f>IF(OR(ISNA(D8486),ISNA(E8486)),0,C8486*VLOOKUP(D8486&amp;E8486,reference_snds!$C$1:$D$406,2,FALSE))</f>
        <v>0</v>
      </c>
    </row>
    <row r="8487" spans="1:7" x14ac:dyDescent="0.25">
      <c r="A8487" s="14"/>
      <c r="B8487" s="14"/>
      <c r="C8487" s="14"/>
      <c r="D8487" s="9" t="e">
        <f>VLOOKUP(A8487,mappings!$D$1:$F$240,3,FALSE)</f>
        <v>#N/A</v>
      </c>
      <c r="E8487" s="9" t="e">
        <f>IF(ISBLANK(A8487),#N/A,VLOOKUP(B8487,mappings!$A$1:$B$152,2,FALSE))</f>
        <v>#N/A</v>
      </c>
      <c r="F8487" s="13">
        <f>IF(OR(ISNA(D8487),ISNA(E8487)),0,C8487*VLOOKUP(D8487&amp;E8487,reference_cepidc!$C$1:$H$381,6,FALSE))</f>
        <v>0</v>
      </c>
      <c r="G8487" s="13">
        <f>IF(OR(ISNA(D8487),ISNA(E8487)),0,C8487*VLOOKUP(D8487&amp;E8487,reference_snds!$C$1:$D$406,2,FALSE))</f>
        <v>0</v>
      </c>
    </row>
    <row r="8488" spans="1:7" x14ac:dyDescent="0.25">
      <c r="A8488" s="14"/>
      <c r="B8488" s="14"/>
      <c r="C8488" s="14"/>
      <c r="D8488" s="9" t="e">
        <f>VLOOKUP(A8488,mappings!$D$1:$F$240,3,FALSE)</f>
        <v>#N/A</v>
      </c>
      <c r="E8488" s="9" t="e">
        <f>IF(ISBLANK(A8488),#N/A,VLOOKUP(B8488,mappings!$A$1:$B$152,2,FALSE))</f>
        <v>#N/A</v>
      </c>
      <c r="F8488" s="13">
        <f>IF(OR(ISNA(D8488),ISNA(E8488)),0,C8488*VLOOKUP(D8488&amp;E8488,reference_cepidc!$C$1:$H$381,6,FALSE))</f>
        <v>0</v>
      </c>
      <c r="G8488" s="13">
        <f>IF(OR(ISNA(D8488),ISNA(E8488)),0,C8488*VLOOKUP(D8488&amp;E8488,reference_snds!$C$1:$D$406,2,FALSE))</f>
        <v>0</v>
      </c>
    </row>
    <row r="8489" spans="1:7" x14ac:dyDescent="0.25">
      <c r="A8489" s="14"/>
      <c r="B8489" s="14"/>
      <c r="C8489" s="14"/>
      <c r="D8489" s="9" t="e">
        <f>VLOOKUP(A8489,mappings!$D$1:$F$240,3,FALSE)</f>
        <v>#N/A</v>
      </c>
      <c r="E8489" s="9" t="e">
        <f>IF(ISBLANK(A8489),#N/A,VLOOKUP(B8489,mappings!$A$1:$B$152,2,FALSE))</f>
        <v>#N/A</v>
      </c>
      <c r="F8489" s="13">
        <f>IF(OR(ISNA(D8489),ISNA(E8489)),0,C8489*VLOOKUP(D8489&amp;E8489,reference_cepidc!$C$1:$H$381,6,FALSE))</f>
        <v>0</v>
      </c>
      <c r="G8489" s="13">
        <f>IF(OR(ISNA(D8489),ISNA(E8489)),0,C8489*VLOOKUP(D8489&amp;E8489,reference_snds!$C$1:$D$406,2,FALSE))</f>
        <v>0</v>
      </c>
    </row>
    <row r="8490" spans="1:7" x14ac:dyDescent="0.25">
      <c r="A8490" s="14"/>
      <c r="B8490" s="14"/>
      <c r="C8490" s="14"/>
      <c r="D8490" s="9" t="e">
        <f>VLOOKUP(A8490,mappings!$D$1:$F$240,3,FALSE)</f>
        <v>#N/A</v>
      </c>
      <c r="E8490" s="9" t="e">
        <f>IF(ISBLANK(A8490),#N/A,VLOOKUP(B8490,mappings!$A$1:$B$152,2,FALSE))</f>
        <v>#N/A</v>
      </c>
      <c r="F8490" s="13">
        <f>IF(OR(ISNA(D8490),ISNA(E8490)),0,C8490*VLOOKUP(D8490&amp;E8490,reference_cepidc!$C$1:$H$381,6,FALSE))</f>
        <v>0</v>
      </c>
      <c r="G8490" s="13">
        <f>IF(OR(ISNA(D8490),ISNA(E8490)),0,C8490*VLOOKUP(D8490&amp;E8490,reference_snds!$C$1:$D$406,2,FALSE))</f>
        <v>0</v>
      </c>
    </row>
    <row r="8491" spans="1:7" x14ac:dyDescent="0.25">
      <c r="A8491" s="14"/>
      <c r="B8491" s="14"/>
      <c r="C8491" s="14"/>
      <c r="D8491" s="9" t="e">
        <f>VLOOKUP(A8491,mappings!$D$1:$F$240,3,FALSE)</f>
        <v>#N/A</v>
      </c>
      <c r="E8491" s="9" t="e">
        <f>IF(ISBLANK(A8491),#N/A,VLOOKUP(B8491,mappings!$A$1:$B$152,2,FALSE))</f>
        <v>#N/A</v>
      </c>
      <c r="F8491" s="13">
        <f>IF(OR(ISNA(D8491),ISNA(E8491)),0,C8491*VLOOKUP(D8491&amp;E8491,reference_cepidc!$C$1:$H$381,6,FALSE))</f>
        <v>0</v>
      </c>
      <c r="G8491" s="13">
        <f>IF(OR(ISNA(D8491),ISNA(E8491)),0,C8491*VLOOKUP(D8491&amp;E8491,reference_snds!$C$1:$D$406,2,FALSE))</f>
        <v>0</v>
      </c>
    </row>
    <row r="8492" spans="1:7" x14ac:dyDescent="0.25">
      <c r="A8492" s="14"/>
      <c r="B8492" s="14"/>
      <c r="C8492" s="14"/>
      <c r="D8492" s="9" t="e">
        <f>VLOOKUP(A8492,mappings!$D$1:$F$240,3,FALSE)</f>
        <v>#N/A</v>
      </c>
      <c r="E8492" s="9" t="e">
        <f>IF(ISBLANK(A8492),#N/A,VLOOKUP(B8492,mappings!$A$1:$B$152,2,FALSE))</f>
        <v>#N/A</v>
      </c>
      <c r="F8492" s="13">
        <f>IF(OR(ISNA(D8492),ISNA(E8492)),0,C8492*VLOOKUP(D8492&amp;E8492,reference_cepidc!$C$1:$H$381,6,FALSE))</f>
        <v>0</v>
      </c>
      <c r="G8492" s="13">
        <f>IF(OR(ISNA(D8492),ISNA(E8492)),0,C8492*VLOOKUP(D8492&amp;E8492,reference_snds!$C$1:$D$406,2,FALSE))</f>
        <v>0</v>
      </c>
    </row>
    <row r="8493" spans="1:7" x14ac:dyDescent="0.25">
      <c r="A8493" s="14"/>
      <c r="B8493" s="14"/>
      <c r="C8493" s="14"/>
      <c r="D8493" s="9" t="e">
        <f>VLOOKUP(A8493,mappings!$D$1:$F$240,3,FALSE)</f>
        <v>#N/A</v>
      </c>
      <c r="E8493" s="9" t="e">
        <f>IF(ISBLANK(A8493),#N/A,VLOOKUP(B8493,mappings!$A$1:$B$152,2,FALSE))</f>
        <v>#N/A</v>
      </c>
      <c r="F8493" s="13">
        <f>IF(OR(ISNA(D8493),ISNA(E8493)),0,C8493*VLOOKUP(D8493&amp;E8493,reference_cepidc!$C$1:$H$381,6,FALSE))</f>
        <v>0</v>
      </c>
      <c r="G8493" s="13">
        <f>IF(OR(ISNA(D8493),ISNA(E8493)),0,C8493*VLOOKUP(D8493&amp;E8493,reference_snds!$C$1:$D$406,2,FALSE))</f>
        <v>0</v>
      </c>
    </row>
    <row r="8494" spans="1:7" x14ac:dyDescent="0.25">
      <c r="A8494" s="14"/>
      <c r="B8494" s="14"/>
      <c r="C8494" s="14"/>
      <c r="D8494" s="9" t="e">
        <f>VLOOKUP(A8494,mappings!$D$1:$F$240,3,FALSE)</f>
        <v>#N/A</v>
      </c>
      <c r="E8494" s="9" t="e">
        <f>IF(ISBLANK(A8494),#N/A,VLOOKUP(B8494,mappings!$A$1:$B$152,2,FALSE))</f>
        <v>#N/A</v>
      </c>
      <c r="F8494" s="13">
        <f>IF(OR(ISNA(D8494),ISNA(E8494)),0,C8494*VLOOKUP(D8494&amp;E8494,reference_cepidc!$C$1:$H$381,6,FALSE))</f>
        <v>0</v>
      </c>
      <c r="G8494" s="13">
        <f>IF(OR(ISNA(D8494),ISNA(E8494)),0,C8494*VLOOKUP(D8494&amp;E8494,reference_snds!$C$1:$D$406,2,FALSE))</f>
        <v>0</v>
      </c>
    </row>
    <row r="8495" spans="1:7" x14ac:dyDescent="0.25">
      <c r="A8495" s="14"/>
      <c r="B8495" s="14"/>
      <c r="C8495" s="14"/>
      <c r="D8495" s="9" t="e">
        <f>VLOOKUP(A8495,mappings!$D$1:$F$240,3,FALSE)</f>
        <v>#N/A</v>
      </c>
      <c r="E8495" s="9" t="e">
        <f>IF(ISBLANK(A8495),#N/A,VLOOKUP(B8495,mappings!$A$1:$B$152,2,FALSE))</f>
        <v>#N/A</v>
      </c>
      <c r="F8495" s="13">
        <f>IF(OR(ISNA(D8495),ISNA(E8495)),0,C8495*VLOOKUP(D8495&amp;E8495,reference_cepidc!$C$1:$H$381,6,FALSE))</f>
        <v>0</v>
      </c>
      <c r="G8495" s="13">
        <f>IF(OR(ISNA(D8495),ISNA(E8495)),0,C8495*VLOOKUP(D8495&amp;E8495,reference_snds!$C$1:$D$406,2,FALSE))</f>
        <v>0</v>
      </c>
    </row>
    <row r="8496" spans="1:7" x14ac:dyDescent="0.25">
      <c r="A8496" s="14"/>
      <c r="B8496" s="14"/>
      <c r="C8496" s="14"/>
      <c r="D8496" s="9" t="e">
        <f>VLOOKUP(A8496,mappings!$D$1:$F$240,3,FALSE)</f>
        <v>#N/A</v>
      </c>
      <c r="E8496" s="9" t="e">
        <f>IF(ISBLANK(A8496),#N/A,VLOOKUP(B8496,mappings!$A$1:$B$152,2,FALSE))</f>
        <v>#N/A</v>
      </c>
      <c r="F8496" s="13">
        <f>IF(OR(ISNA(D8496),ISNA(E8496)),0,C8496*VLOOKUP(D8496&amp;E8496,reference_cepidc!$C$1:$H$381,6,FALSE))</f>
        <v>0</v>
      </c>
      <c r="G8496" s="13">
        <f>IF(OR(ISNA(D8496),ISNA(E8496)),0,C8496*VLOOKUP(D8496&amp;E8496,reference_snds!$C$1:$D$406,2,FALSE))</f>
        <v>0</v>
      </c>
    </row>
    <row r="8497" spans="1:7" x14ac:dyDescent="0.25">
      <c r="A8497" s="14"/>
      <c r="B8497" s="14"/>
      <c r="C8497" s="14"/>
      <c r="D8497" s="9" t="e">
        <f>VLOOKUP(A8497,mappings!$D$1:$F$240,3,FALSE)</f>
        <v>#N/A</v>
      </c>
      <c r="E8497" s="9" t="e">
        <f>IF(ISBLANK(A8497),#N/A,VLOOKUP(B8497,mappings!$A$1:$B$152,2,FALSE))</f>
        <v>#N/A</v>
      </c>
      <c r="F8497" s="13">
        <f>IF(OR(ISNA(D8497),ISNA(E8497)),0,C8497*VLOOKUP(D8497&amp;E8497,reference_cepidc!$C$1:$H$381,6,FALSE))</f>
        <v>0</v>
      </c>
      <c r="G8497" s="13">
        <f>IF(OR(ISNA(D8497),ISNA(E8497)),0,C8497*VLOOKUP(D8497&amp;E8497,reference_snds!$C$1:$D$406,2,FALSE))</f>
        <v>0</v>
      </c>
    </row>
    <row r="8498" spans="1:7" x14ac:dyDescent="0.25">
      <c r="A8498" s="14"/>
      <c r="B8498" s="14"/>
      <c r="C8498" s="14"/>
      <c r="D8498" s="9" t="e">
        <f>VLOOKUP(A8498,mappings!$D$1:$F$240,3,FALSE)</f>
        <v>#N/A</v>
      </c>
      <c r="E8498" s="9" t="e">
        <f>IF(ISBLANK(A8498),#N/A,VLOOKUP(B8498,mappings!$A$1:$B$152,2,FALSE))</f>
        <v>#N/A</v>
      </c>
      <c r="F8498" s="13">
        <f>IF(OR(ISNA(D8498),ISNA(E8498)),0,C8498*VLOOKUP(D8498&amp;E8498,reference_cepidc!$C$1:$H$381,6,FALSE))</f>
        <v>0</v>
      </c>
      <c r="G8498" s="13">
        <f>IF(OR(ISNA(D8498),ISNA(E8498)),0,C8498*VLOOKUP(D8498&amp;E8498,reference_snds!$C$1:$D$406,2,FALSE))</f>
        <v>0</v>
      </c>
    </row>
    <row r="8499" spans="1:7" x14ac:dyDescent="0.25">
      <c r="A8499" s="14"/>
      <c r="B8499" s="14"/>
      <c r="C8499" s="14"/>
      <c r="D8499" s="9" t="e">
        <f>VLOOKUP(A8499,mappings!$D$1:$F$240,3,FALSE)</f>
        <v>#N/A</v>
      </c>
      <c r="E8499" s="9" t="e">
        <f>IF(ISBLANK(A8499),#N/A,VLOOKUP(B8499,mappings!$A$1:$B$152,2,FALSE))</f>
        <v>#N/A</v>
      </c>
      <c r="F8499" s="13">
        <f>IF(OR(ISNA(D8499),ISNA(E8499)),0,C8499*VLOOKUP(D8499&amp;E8499,reference_cepidc!$C$1:$H$381,6,FALSE))</f>
        <v>0</v>
      </c>
      <c r="G8499" s="13">
        <f>IF(OR(ISNA(D8499),ISNA(E8499)),0,C8499*VLOOKUP(D8499&amp;E8499,reference_snds!$C$1:$D$406,2,FALSE))</f>
        <v>0</v>
      </c>
    </row>
    <row r="8500" spans="1:7" x14ac:dyDescent="0.25">
      <c r="A8500" s="14"/>
      <c r="B8500" s="14"/>
      <c r="C8500" s="14"/>
      <c r="D8500" s="9" t="e">
        <f>VLOOKUP(A8500,mappings!$D$1:$F$240,3,FALSE)</f>
        <v>#N/A</v>
      </c>
      <c r="E8500" s="9" t="e">
        <f>IF(ISBLANK(A8500),#N/A,VLOOKUP(B8500,mappings!$A$1:$B$152,2,FALSE))</f>
        <v>#N/A</v>
      </c>
      <c r="F8500" s="13">
        <f>IF(OR(ISNA(D8500),ISNA(E8500)),0,C8500*VLOOKUP(D8500&amp;E8500,reference_cepidc!$C$1:$H$381,6,FALSE))</f>
        <v>0</v>
      </c>
      <c r="G8500" s="13">
        <f>IF(OR(ISNA(D8500),ISNA(E8500)),0,C8500*VLOOKUP(D8500&amp;E8500,reference_snds!$C$1:$D$406,2,FALSE))</f>
        <v>0</v>
      </c>
    </row>
    <row r="8501" spans="1:7" x14ac:dyDescent="0.25">
      <c r="A8501" s="14"/>
      <c r="B8501" s="14"/>
      <c r="C8501" s="14"/>
      <c r="D8501" s="9" t="e">
        <f>VLOOKUP(A8501,mappings!$D$1:$F$240,3,FALSE)</f>
        <v>#N/A</v>
      </c>
      <c r="E8501" s="9" t="e">
        <f>IF(ISBLANK(A8501),#N/A,VLOOKUP(B8501,mappings!$A$1:$B$152,2,FALSE))</f>
        <v>#N/A</v>
      </c>
      <c r="F8501" s="13">
        <f>IF(OR(ISNA(D8501),ISNA(E8501)),0,C8501*VLOOKUP(D8501&amp;E8501,reference_cepidc!$C$1:$H$381,6,FALSE))</f>
        <v>0</v>
      </c>
      <c r="G8501" s="13">
        <f>IF(OR(ISNA(D8501),ISNA(E8501)),0,C8501*VLOOKUP(D8501&amp;E8501,reference_snds!$C$1:$D$406,2,FALSE))</f>
        <v>0</v>
      </c>
    </row>
    <row r="8502" spans="1:7" x14ac:dyDescent="0.25">
      <c r="A8502" s="14"/>
      <c r="B8502" s="14"/>
      <c r="C8502" s="14"/>
      <c r="D8502" s="9" t="e">
        <f>VLOOKUP(A8502,mappings!$D$1:$F$240,3,FALSE)</f>
        <v>#N/A</v>
      </c>
      <c r="E8502" s="9" t="e">
        <f>IF(ISBLANK(A8502),#N/A,VLOOKUP(B8502,mappings!$A$1:$B$152,2,FALSE))</f>
        <v>#N/A</v>
      </c>
      <c r="F8502" s="13">
        <f>IF(OR(ISNA(D8502),ISNA(E8502)),0,C8502*VLOOKUP(D8502&amp;E8502,reference_cepidc!$C$1:$H$381,6,FALSE))</f>
        <v>0</v>
      </c>
      <c r="G8502" s="13">
        <f>IF(OR(ISNA(D8502),ISNA(E8502)),0,C8502*VLOOKUP(D8502&amp;E8502,reference_snds!$C$1:$D$406,2,FALSE))</f>
        <v>0</v>
      </c>
    </row>
    <row r="8503" spans="1:7" x14ac:dyDescent="0.25">
      <c r="A8503" s="14"/>
      <c r="B8503" s="14"/>
      <c r="C8503" s="14"/>
      <c r="D8503" s="9" t="e">
        <f>VLOOKUP(A8503,mappings!$D$1:$F$240,3,FALSE)</f>
        <v>#N/A</v>
      </c>
      <c r="E8503" s="9" t="e">
        <f>IF(ISBLANK(A8503),#N/A,VLOOKUP(B8503,mappings!$A$1:$B$152,2,FALSE))</f>
        <v>#N/A</v>
      </c>
      <c r="F8503" s="13">
        <f>IF(OR(ISNA(D8503),ISNA(E8503)),0,C8503*VLOOKUP(D8503&amp;E8503,reference_cepidc!$C$1:$H$381,6,FALSE))</f>
        <v>0</v>
      </c>
      <c r="G8503" s="13">
        <f>IF(OR(ISNA(D8503),ISNA(E8503)),0,C8503*VLOOKUP(D8503&amp;E8503,reference_snds!$C$1:$D$406,2,FALSE))</f>
        <v>0</v>
      </c>
    </row>
    <row r="8504" spans="1:7" x14ac:dyDescent="0.25">
      <c r="A8504" s="14"/>
      <c r="B8504" s="14"/>
      <c r="C8504" s="14"/>
      <c r="D8504" s="9" t="e">
        <f>VLOOKUP(A8504,mappings!$D$1:$F$240,3,FALSE)</f>
        <v>#N/A</v>
      </c>
      <c r="E8504" s="9" t="e">
        <f>IF(ISBLANK(A8504),#N/A,VLOOKUP(B8504,mappings!$A$1:$B$152,2,FALSE))</f>
        <v>#N/A</v>
      </c>
      <c r="F8504" s="13">
        <f>IF(OR(ISNA(D8504),ISNA(E8504)),0,C8504*VLOOKUP(D8504&amp;E8504,reference_cepidc!$C$1:$H$381,6,FALSE))</f>
        <v>0</v>
      </c>
      <c r="G8504" s="13">
        <f>IF(OR(ISNA(D8504),ISNA(E8504)),0,C8504*VLOOKUP(D8504&amp;E8504,reference_snds!$C$1:$D$406,2,FALSE))</f>
        <v>0</v>
      </c>
    </row>
    <row r="8505" spans="1:7" x14ac:dyDescent="0.25">
      <c r="A8505" s="14"/>
      <c r="B8505" s="14"/>
      <c r="C8505" s="14"/>
      <c r="D8505" s="9" t="e">
        <f>VLOOKUP(A8505,mappings!$D$1:$F$240,3,FALSE)</f>
        <v>#N/A</v>
      </c>
      <c r="E8505" s="9" t="e">
        <f>IF(ISBLANK(A8505),#N/A,VLOOKUP(B8505,mappings!$A$1:$B$152,2,FALSE))</f>
        <v>#N/A</v>
      </c>
      <c r="F8505" s="13">
        <f>IF(OR(ISNA(D8505),ISNA(E8505)),0,C8505*VLOOKUP(D8505&amp;E8505,reference_cepidc!$C$1:$H$381,6,FALSE))</f>
        <v>0</v>
      </c>
      <c r="G8505" s="13">
        <f>IF(OR(ISNA(D8505),ISNA(E8505)),0,C8505*VLOOKUP(D8505&amp;E8505,reference_snds!$C$1:$D$406,2,FALSE))</f>
        <v>0</v>
      </c>
    </row>
    <row r="8506" spans="1:7" x14ac:dyDescent="0.25">
      <c r="A8506" s="14"/>
      <c r="B8506" s="14"/>
      <c r="C8506" s="14"/>
      <c r="D8506" s="9" t="e">
        <f>VLOOKUP(A8506,mappings!$D$1:$F$240,3,FALSE)</f>
        <v>#N/A</v>
      </c>
      <c r="E8506" s="9" t="e">
        <f>IF(ISBLANK(A8506),#N/A,VLOOKUP(B8506,mappings!$A$1:$B$152,2,FALSE))</f>
        <v>#N/A</v>
      </c>
      <c r="F8506" s="13">
        <f>IF(OR(ISNA(D8506),ISNA(E8506)),0,C8506*VLOOKUP(D8506&amp;E8506,reference_cepidc!$C$1:$H$381,6,FALSE))</f>
        <v>0</v>
      </c>
      <c r="G8506" s="13">
        <f>IF(OR(ISNA(D8506),ISNA(E8506)),0,C8506*VLOOKUP(D8506&amp;E8506,reference_snds!$C$1:$D$406,2,FALSE))</f>
        <v>0</v>
      </c>
    </row>
    <row r="8507" spans="1:7" x14ac:dyDescent="0.25">
      <c r="A8507" s="14"/>
      <c r="B8507" s="14"/>
      <c r="C8507" s="14"/>
      <c r="D8507" s="9" t="e">
        <f>VLOOKUP(A8507,mappings!$D$1:$F$240,3,FALSE)</f>
        <v>#N/A</v>
      </c>
      <c r="E8507" s="9" t="e">
        <f>IF(ISBLANK(A8507),#N/A,VLOOKUP(B8507,mappings!$A$1:$B$152,2,FALSE))</f>
        <v>#N/A</v>
      </c>
      <c r="F8507" s="13">
        <f>IF(OR(ISNA(D8507),ISNA(E8507)),0,C8507*VLOOKUP(D8507&amp;E8507,reference_cepidc!$C$1:$H$381,6,FALSE))</f>
        <v>0</v>
      </c>
      <c r="G8507" s="13">
        <f>IF(OR(ISNA(D8507),ISNA(E8507)),0,C8507*VLOOKUP(D8507&amp;E8507,reference_snds!$C$1:$D$406,2,FALSE))</f>
        <v>0</v>
      </c>
    </row>
    <row r="8508" spans="1:7" x14ac:dyDescent="0.25">
      <c r="A8508" s="14"/>
      <c r="B8508" s="14"/>
      <c r="C8508" s="14"/>
      <c r="D8508" s="9" t="e">
        <f>VLOOKUP(A8508,mappings!$D$1:$F$240,3,FALSE)</f>
        <v>#N/A</v>
      </c>
      <c r="E8508" s="9" t="e">
        <f>IF(ISBLANK(A8508),#N/A,VLOOKUP(B8508,mappings!$A$1:$B$152,2,FALSE))</f>
        <v>#N/A</v>
      </c>
      <c r="F8508" s="13">
        <f>IF(OR(ISNA(D8508),ISNA(E8508)),0,C8508*VLOOKUP(D8508&amp;E8508,reference_cepidc!$C$1:$H$381,6,FALSE))</f>
        <v>0</v>
      </c>
      <c r="G8508" s="13">
        <f>IF(OR(ISNA(D8508),ISNA(E8508)),0,C8508*VLOOKUP(D8508&amp;E8508,reference_snds!$C$1:$D$406,2,FALSE))</f>
        <v>0</v>
      </c>
    </row>
    <row r="8509" spans="1:7" x14ac:dyDescent="0.25">
      <c r="A8509" s="14"/>
      <c r="B8509" s="14"/>
      <c r="C8509" s="14"/>
      <c r="D8509" s="9" t="e">
        <f>VLOOKUP(A8509,mappings!$D$1:$F$240,3,FALSE)</f>
        <v>#N/A</v>
      </c>
      <c r="E8509" s="9" t="e">
        <f>IF(ISBLANK(A8509),#N/A,VLOOKUP(B8509,mappings!$A$1:$B$152,2,FALSE))</f>
        <v>#N/A</v>
      </c>
      <c r="F8509" s="13">
        <f>IF(OR(ISNA(D8509),ISNA(E8509)),0,C8509*VLOOKUP(D8509&amp;E8509,reference_cepidc!$C$1:$H$381,6,FALSE))</f>
        <v>0</v>
      </c>
      <c r="G8509" s="13">
        <f>IF(OR(ISNA(D8509),ISNA(E8509)),0,C8509*VLOOKUP(D8509&amp;E8509,reference_snds!$C$1:$D$406,2,FALSE))</f>
        <v>0</v>
      </c>
    </row>
    <row r="8510" spans="1:7" x14ac:dyDescent="0.25">
      <c r="A8510" s="14"/>
      <c r="B8510" s="14"/>
      <c r="C8510" s="14"/>
      <c r="D8510" s="9" t="e">
        <f>VLOOKUP(A8510,mappings!$D$1:$F$240,3,FALSE)</f>
        <v>#N/A</v>
      </c>
      <c r="E8510" s="9" t="e">
        <f>IF(ISBLANK(A8510),#N/A,VLOOKUP(B8510,mappings!$A$1:$B$152,2,FALSE))</f>
        <v>#N/A</v>
      </c>
      <c r="F8510" s="13">
        <f>IF(OR(ISNA(D8510),ISNA(E8510)),0,C8510*VLOOKUP(D8510&amp;E8510,reference_cepidc!$C$1:$H$381,6,FALSE))</f>
        <v>0</v>
      </c>
      <c r="G8510" s="13">
        <f>IF(OR(ISNA(D8510),ISNA(E8510)),0,C8510*VLOOKUP(D8510&amp;E8510,reference_snds!$C$1:$D$406,2,FALSE))</f>
        <v>0</v>
      </c>
    </row>
    <row r="8511" spans="1:7" x14ac:dyDescent="0.25">
      <c r="A8511" s="14"/>
      <c r="B8511" s="14"/>
      <c r="C8511" s="14"/>
      <c r="D8511" s="9" t="e">
        <f>VLOOKUP(A8511,mappings!$D$1:$F$240,3,FALSE)</f>
        <v>#N/A</v>
      </c>
      <c r="E8511" s="9" t="e">
        <f>IF(ISBLANK(A8511),#N/A,VLOOKUP(B8511,mappings!$A$1:$B$152,2,FALSE))</f>
        <v>#N/A</v>
      </c>
      <c r="F8511" s="13">
        <f>IF(OR(ISNA(D8511),ISNA(E8511)),0,C8511*VLOOKUP(D8511&amp;E8511,reference_cepidc!$C$1:$H$381,6,FALSE))</f>
        <v>0</v>
      </c>
      <c r="G8511" s="13">
        <f>IF(OR(ISNA(D8511),ISNA(E8511)),0,C8511*VLOOKUP(D8511&amp;E8511,reference_snds!$C$1:$D$406,2,FALSE))</f>
        <v>0</v>
      </c>
    </row>
    <row r="8512" spans="1:7" x14ac:dyDescent="0.25">
      <c r="A8512" s="14"/>
      <c r="B8512" s="14"/>
      <c r="C8512" s="14"/>
      <c r="D8512" s="9" t="e">
        <f>VLOOKUP(A8512,mappings!$D$1:$F$240,3,FALSE)</f>
        <v>#N/A</v>
      </c>
      <c r="E8512" s="9" t="e">
        <f>IF(ISBLANK(A8512),#N/A,VLOOKUP(B8512,mappings!$A$1:$B$152,2,FALSE))</f>
        <v>#N/A</v>
      </c>
      <c r="F8512" s="13">
        <f>IF(OR(ISNA(D8512),ISNA(E8512)),0,C8512*VLOOKUP(D8512&amp;E8512,reference_cepidc!$C$1:$H$381,6,FALSE))</f>
        <v>0</v>
      </c>
      <c r="G8512" s="13">
        <f>IF(OR(ISNA(D8512),ISNA(E8512)),0,C8512*VLOOKUP(D8512&amp;E8512,reference_snds!$C$1:$D$406,2,FALSE))</f>
        <v>0</v>
      </c>
    </row>
    <row r="8513" spans="1:7" x14ac:dyDescent="0.25">
      <c r="A8513" s="14"/>
      <c r="B8513" s="14"/>
      <c r="C8513" s="14"/>
      <c r="D8513" s="9" t="e">
        <f>VLOOKUP(A8513,mappings!$D$1:$F$240,3,FALSE)</f>
        <v>#N/A</v>
      </c>
      <c r="E8513" s="9" t="e">
        <f>IF(ISBLANK(A8513),#N/A,VLOOKUP(B8513,mappings!$A$1:$B$152,2,FALSE))</f>
        <v>#N/A</v>
      </c>
      <c r="F8513" s="13">
        <f>IF(OR(ISNA(D8513),ISNA(E8513)),0,C8513*VLOOKUP(D8513&amp;E8513,reference_cepidc!$C$1:$H$381,6,FALSE))</f>
        <v>0</v>
      </c>
      <c r="G8513" s="13">
        <f>IF(OR(ISNA(D8513),ISNA(E8513)),0,C8513*VLOOKUP(D8513&amp;E8513,reference_snds!$C$1:$D$406,2,FALSE))</f>
        <v>0</v>
      </c>
    </row>
    <row r="8514" spans="1:7" x14ac:dyDescent="0.25">
      <c r="A8514" s="14"/>
      <c r="B8514" s="14"/>
      <c r="C8514" s="14"/>
      <c r="D8514" s="9" t="e">
        <f>VLOOKUP(A8514,mappings!$D$1:$F$240,3,FALSE)</f>
        <v>#N/A</v>
      </c>
      <c r="E8514" s="9" t="e">
        <f>IF(ISBLANK(A8514),#N/A,VLOOKUP(B8514,mappings!$A$1:$B$152,2,FALSE))</f>
        <v>#N/A</v>
      </c>
      <c r="F8514" s="13">
        <f>IF(OR(ISNA(D8514),ISNA(E8514)),0,C8514*VLOOKUP(D8514&amp;E8514,reference_cepidc!$C$1:$H$381,6,FALSE))</f>
        <v>0</v>
      </c>
      <c r="G8514" s="13">
        <f>IF(OR(ISNA(D8514),ISNA(E8514)),0,C8514*VLOOKUP(D8514&amp;E8514,reference_snds!$C$1:$D$406,2,FALSE))</f>
        <v>0</v>
      </c>
    </row>
    <row r="8515" spans="1:7" x14ac:dyDescent="0.25">
      <c r="A8515" s="14"/>
      <c r="B8515" s="14"/>
      <c r="C8515" s="14"/>
      <c r="D8515" s="9" t="e">
        <f>VLOOKUP(A8515,mappings!$D$1:$F$240,3,FALSE)</f>
        <v>#N/A</v>
      </c>
      <c r="E8515" s="9" t="e">
        <f>IF(ISBLANK(A8515),#N/A,VLOOKUP(B8515,mappings!$A$1:$B$152,2,FALSE))</f>
        <v>#N/A</v>
      </c>
      <c r="F8515" s="13">
        <f>IF(OR(ISNA(D8515),ISNA(E8515)),0,C8515*VLOOKUP(D8515&amp;E8515,reference_cepidc!$C$1:$H$381,6,FALSE))</f>
        <v>0</v>
      </c>
      <c r="G8515" s="13">
        <f>IF(OR(ISNA(D8515),ISNA(E8515)),0,C8515*VLOOKUP(D8515&amp;E8515,reference_snds!$C$1:$D$406,2,FALSE))</f>
        <v>0</v>
      </c>
    </row>
    <row r="8516" spans="1:7" x14ac:dyDescent="0.25">
      <c r="A8516" s="14"/>
      <c r="B8516" s="14"/>
      <c r="C8516" s="14"/>
      <c r="D8516" s="9" t="e">
        <f>VLOOKUP(A8516,mappings!$D$1:$F$240,3,FALSE)</f>
        <v>#N/A</v>
      </c>
      <c r="E8516" s="9" t="e">
        <f>IF(ISBLANK(A8516),#N/A,VLOOKUP(B8516,mappings!$A$1:$B$152,2,FALSE))</f>
        <v>#N/A</v>
      </c>
      <c r="F8516" s="13">
        <f>IF(OR(ISNA(D8516),ISNA(E8516)),0,C8516*VLOOKUP(D8516&amp;E8516,reference_cepidc!$C$1:$H$381,6,FALSE))</f>
        <v>0</v>
      </c>
      <c r="G8516" s="13">
        <f>IF(OR(ISNA(D8516),ISNA(E8516)),0,C8516*VLOOKUP(D8516&amp;E8516,reference_snds!$C$1:$D$406,2,FALSE))</f>
        <v>0</v>
      </c>
    </row>
    <row r="8517" spans="1:7" x14ac:dyDescent="0.25">
      <c r="A8517" s="14"/>
      <c r="B8517" s="14"/>
      <c r="C8517" s="14"/>
      <c r="D8517" s="9" t="e">
        <f>VLOOKUP(A8517,mappings!$D$1:$F$240,3,FALSE)</f>
        <v>#N/A</v>
      </c>
      <c r="E8517" s="9" t="e">
        <f>IF(ISBLANK(A8517),#N/A,VLOOKUP(B8517,mappings!$A$1:$B$152,2,FALSE))</f>
        <v>#N/A</v>
      </c>
      <c r="F8517" s="13">
        <f>IF(OR(ISNA(D8517),ISNA(E8517)),0,C8517*VLOOKUP(D8517&amp;E8517,reference_cepidc!$C$1:$H$381,6,FALSE))</f>
        <v>0</v>
      </c>
      <c r="G8517" s="13">
        <f>IF(OR(ISNA(D8517),ISNA(E8517)),0,C8517*VLOOKUP(D8517&amp;E8517,reference_snds!$C$1:$D$406,2,FALSE))</f>
        <v>0</v>
      </c>
    </row>
    <row r="8518" spans="1:7" x14ac:dyDescent="0.25">
      <c r="A8518" s="14"/>
      <c r="B8518" s="14"/>
      <c r="C8518" s="14"/>
      <c r="D8518" s="9" t="e">
        <f>VLOOKUP(A8518,mappings!$D$1:$F$240,3,FALSE)</f>
        <v>#N/A</v>
      </c>
      <c r="E8518" s="9" t="e">
        <f>IF(ISBLANK(A8518),#N/A,VLOOKUP(B8518,mappings!$A$1:$B$152,2,FALSE))</f>
        <v>#N/A</v>
      </c>
      <c r="F8518" s="13">
        <f>IF(OR(ISNA(D8518),ISNA(E8518)),0,C8518*VLOOKUP(D8518&amp;E8518,reference_cepidc!$C$1:$H$381,6,FALSE))</f>
        <v>0</v>
      </c>
      <c r="G8518" s="13">
        <f>IF(OR(ISNA(D8518),ISNA(E8518)),0,C8518*VLOOKUP(D8518&amp;E8518,reference_snds!$C$1:$D$406,2,FALSE))</f>
        <v>0</v>
      </c>
    </row>
    <row r="8519" spans="1:7" x14ac:dyDescent="0.25">
      <c r="A8519" s="14"/>
      <c r="B8519" s="14"/>
      <c r="C8519" s="14"/>
      <c r="D8519" s="9" t="e">
        <f>VLOOKUP(A8519,mappings!$D$1:$F$240,3,FALSE)</f>
        <v>#N/A</v>
      </c>
      <c r="E8519" s="9" t="e">
        <f>IF(ISBLANK(A8519),#N/A,VLOOKUP(B8519,mappings!$A$1:$B$152,2,FALSE))</f>
        <v>#N/A</v>
      </c>
      <c r="F8519" s="13">
        <f>IF(OR(ISNA(D8519),ISNA(E8519)),0,C8519*VLOOKUP(D8519&amp;E8519,reference_cepidc!$C$1:$H$381,6,FALSE))</f>
        <v>0</v>
      </c>
      <c r="G8519" s="13">
        <f>IF(OR(ISNA(D8519),ISNA(E8519)),0,C8519*VLOOKUP(D8519&amp;E8519,reference_snds!$C$1:$D$406,2,FALSE))</f>
        <v>0</v>
      </c>
    </row>
    <row r="8520" spans="1:7" x14ac:dyDescent="0.25">
      <c r="A8520" s="14"/>
      <c r="B8520" s="14"/>
      <c r="C8520" s="14"/>
      <c r="D8520" s="9" t="e">
        <f>VLOOKUP(A8520,mappings!$D$1:$F$240,3,FALSE)</f>
        <v>#N/A</v>
      </c>
      <c r="E8520" s="9" t="e">
        <f>IF(ISBLANK(A8520),#N/A,VLOOKUP(B8520,mappings!$A$1:$B$152,2,FALSE))</f>
        <v>#N/A</v>
      </c>
      <c r="F8520" s="13">
        <f>IF(OR(ISNA(D8520),ISNA(E8520)),0,C8520*VLOOKUP(D8520&amp;E8520,reference_cepidc!$C$1:$H$381,6,FALSE))</f>
        <v>0</v>
      </c>
      <c r="G8520" s="13">
        <f>IF(OR(ISNA(D8520),ISNA(E8520)),0,C8520*VLOOKUP(D8520&amp;E8520,reference_snds!$C$1:$D$406,2,FALSE))</f>
        <v>0</v>
      </c>
    </row>
    <row r="8521" spans="1:7" x14ac:dyDescent="0.25">
      <c r="A8521" s="14"/>
      <c r="B8521" s="14"/>
      <c r="C8521" s="14"/>
      <c r="D8521" s="9" t="e">
        <f>VLOOKUP(A8521,mappings!$D$1:$F$240,3,FALSE)</f>
        <v>#N/A</v>
      </c>
      <c r="E8521" s="9" t="e">
        <f>IF(ISBLANK(A8521),#N/A,VLOOKUP(B8521,mappings!$A$1:$B$152,2,FALSE))</f>
        <v>#N/A</v>
      </c>
      <c r="F8521" s="13">
        <f>IF(OR(ISNA(D8521),ISNA(E8521)),0,C8521*VLOOKUP(D8521&amp;E8521,reference_cepidc!$C$1:$H$381,6,FALSE))</f>
        <v>0</v>
      </c>
      <c r="G8521" s="13">
        <f>IF(OR(ISNA(D8521),ISNA(E8521)),0,C8521*VLOOKUP(D8521&amp;E8521,reference_snds!$C$1:$D$406,2,FALSE))</f>
        <v>0</v>
      </c>
    </row>
    <row r="8522" spans="1:7" x14ac:dyDescent="0.25">
      <c r="A8522" s="14"/>
      <c r="B8522" s="14"/>
      <c r="C8522" s="14"/>
      <c r="D8522" s="9" t="e">
        <f>VLOOKUP(A8522,mappings!$D$1:$F$240,3,FALSE)</f>
        <v>#N/A</v>
      </c>
      <c r="E8522" s="9" t="e">
        <f>IF(ISBLANK(A8522),#N/A,VLOOKUP(B8522,mappings!$A$1:$B$152,2,FALSE))</f>
        <v>#N/A</v>
      </c>
      <c r="F8522" s="13">
        <f>IF(OR(ISNA(D8522),ISNA(E8522)),0,C8522*VLOOKUP(D8522&amp;E8522,reference_cepidc!$C$1:$H$381,6,FALSE))</f>
        <v>0</v>
      </c>
      <c r="G8522" s="13">
        <f>IF(OR(ISNA(D8522),ISNA(E8522)),0,C8522*VLOOKUP(D8522&amp;E8522,reference_snds!$C$1:$D$406,2,FALSE))</f>
        <v>0</v>
      </c>
    </row>
    <row r="8523" spans="1:7" x14ac:dyDescent="0.25">
      <c r="A8523" s="14"/>
      <c r="B8523" s="14"/>
      <c r="C8523" s="14"/>
      <c r="D8523" s="9" t="e">
        <f>VLOOKUP(A8523,mappings!$D$1:$F$240,3,FALSE)</f>
        <v>#N/A</v>
      </c>
      <c r="E8523" s="9" t="e">
        <f>IF(ISBLANK(A8523),#N/A,VLOOKUP(B8523,mappings!$A$1:$B$152,2,FALSE))</f>
        <v>#N/A</v>
      </c>
      <c r="F8523" s="13">
        <f>IF(OR(ISNA(D8523),ISNA(E8523)),0,C8523*VLOOKUP(D8523&amp;E8523,reference_cepidc!$C$1:$H$381,6,FALSE))</f>
        <v>0</v>
      </c>
      <c r="G8523" s="13">
        <f>IF(OR(ISNA(D8523),ISNA(E8523)),0,C8523*VLOOKUP(D8523&amp;E8523,reference_snds!$C$1:$D$406,2,FALSE))</f>
        <v>0</v>
      </c>
    </row>
    <row r="8524" spans="1:7" x14ac:dyDescent="0.25">
      <c r="A8524" s="14"/>
      <c r="B8524" s="14"/>
      <c r="C8524" s="14"/>
      <c r="D8524" s="9" t="e">
        <f>VLOOKUP(A8524,mappings!$D$1:$F$240,3,FALSE)</f>
        <v>#N/A</v>
      </c>
      <c r="E8524" s="9" t="e">
        <f>IF(ISBLANK(A8524),#N/A,VLOOKUP(B8524,mappings!$A$1:$B$152,2,FALSE))</f>
        <v>#N/A</v>
      </c>
      <c r="F8524" s="13">
        <f>IF(OR(ISNA(D8524),ISNA(E8524)),0,C8524*VLOOKUP(D8524&amp;E8524,reference_cepidc!$C$1:$H$381,6,FALSE))</f>
        <v>0</v>
      </c>
      <c r="G8524" s="13">
        <f>IF(OR(ISNA(D8524),ISNA(E8524)),0,C8524*VLOOKUP(D8524&amp;E8524,reference_snds!$C$1:$D$406,2,FALSE))</f>
        <v>0</v>
      </c>
    </row>
    <row r="8525" spans="1:7" x14ac:dyDescent="0.25">
      <c r="A8525" s="14"/>
      <c r="B8525" s="14"/>
      <c r="C8525" s="14"/>
      <c r="D8525" s="9" t="e">
        <f>VLOOKUP(A8525,mappings!$D$1:$F$240,3,FALSE)</f>
        <v>#N/A</v>
      </c>
      <c r="E8525" s="9" t="e">
        <f>IF(ISBLANK(A8525),#N/A,VLOOKUP(B8525,mappings!$A$1:$B$152,2,FALSE))</f>
        <v>#N/A</v>
      </c>
      <c r="F8525" s="13">
        <f>IF(OR(ISNA(D8525),ISNA(E8525)),0,C8525*VLOOKUP(D8525&amp;E8525,reference_cepidc!$C$1:$H$381,6,FALSE))</f>
        <v>0</v>
      </c>
      <c r="G8525" s="13">
        <f>IF(OR(ISNA(D8525),ISNA(E8525)),0,C8525*VLOOKUP(D8525&amp;E8525,reference_snds!$C$1:$D$406,2,FALSE))</f>
        <v>0</v>
      </c>
    </row>
    <row r="8526" spans="1:7" x14ac:dyDescent="0.25">
      <c r="A8526" s="14"/>
      <c r="B8526" s="14"/>
      <c r="C8526" s="14"/>
      <c r="D8526" s="9" t="e">
        <f>VLOOKUP(A8526,mappings!$D$1:$F$240,3,FALSE)</f>
        <v>#N/A</v>
      </c>
      <c r="E8526" s="9" t="e">
        <f>IF(ISBLANK(A8526),#N/A,VLOOKUP(B8526,mappings!$A$1:$B$152,2,FALSE))</f>
        <v>#N/A</v>
      </c>
      <c r="F8526" s="13">
        <f>IF(OR(ISNA(D8526),ISNA(E8526)),0,C8526*VLOOKUP(D8526&amp;E8526,reference_cepidc!$C$1:$H$381,6,FALSE))</f>
        <v>0</v>
      </c>
      <c r="G8526" s="13">
        <f>IF(OR(ISNA(D8526),ISNA(E8526)),0,C8526*VLOOKUP(D8526&amp;E8526,reference_snds!$C$1:$D$406,2,FALSE))</f>
        <v>0</v>
      </c>
    </row>
    <row r="8527" spans="1:7" x14ac:dyDescent="0.25">
      <c r="A8527" s="14"/>
      <c r="B8527" s="14"/>
      <c r="C8527" s="14"/>
      <c r="D8527" s="9" t="e">
        <f>VLOOKUP(A8527,mappings!$D$1:$F$240,3,FALSE)</f>
        <v>#N/A</v>
      </c>
      <c r="E8527" s="9" t="e">
        <f>IF(ISBLANK(A8527),#N/A,VLOOKUP(B8527,mappings!$A$1:$B$152,2,FALSE))</f>
        <v>#N/A</v>
      </c>
      <c r="F8527" s="13">
        <f>IF(OR(ISNA(D8527),ISNA(E8527)),0,C8527*VLOOKUP(D8527&amp;E8527,reference_cepidc!$C$1:$H$381,6,FALSE))</f>
        <v>0</v>
      </c>
      <c r="G8527" s="13">
        <f>IF(OR(ISNA(D8527),ISNA(E8527)),0,C8527*VLOOKUP(D8527&amp;E8527,reference_snds!$C$1:$D$406,2,FALSE))</f>
        <v>0</v>
      </c>
    </row>
    <row r="8528" spans="1:7" x14ac:dyDescent="0.25">
      <c r="A8528" s="14"/>
      <c r="B8528" s="14"/>
      <c r="C8528" s="14"/>
      <c r="D8528" s="9" t="e">
        <f>VLOOKUP(A8528,mappings!$D$1:$F$240,3,FALSE)</f>
        <v>#N/A</v>
      </c>
      <c r="E8528" s="9" t="e">
        <f>IF(ISBLANK(A8528),#N/A,VLOOKUP(B8528,mappings!$A$1:$B$152,2,FALSE))</f>
        <v>#N/A</v>
      </c>
      <c r="F8528" s="13">
        <f>IF(OR(ISNA(D8528),ISNA(E8528)),0,C8528*VLOOKUP(D8528&amp;E8528,reference_cepidc!$C$1:$H$381,6,FALSE))</f>
        <v>0</v>
      </c>
      <c r="G8528" s="13">
        <f>IF(OR(ISNA(D8528),ISNA(E8528)),0,C8528*VLOOKUP(D8528&amp;E8528,reference_snds!$C$1:$D$406,2,FALSE))</f>
        <v>0</v>
      </c>
    </row>
    <row r="8529" spans="1:7" x14ac:dyDescent="0.25">
      <c r="A8529" s="14"/>
      <c r="B8529" s="14"/>
      <c r="C8529" s="14"/>
      <c r="D8529" s="9" t="e">
        <f>VLOOKUP(A8529,mappings!$D$1:$F$240,3,FALSE)</f>
        <v>#N/A</v>
      </c>
      <c r="E8529" s="9" t="e">
        <f>IF(ISBLANK(A8529),#N/A,VLOOKUP(B8529,mappings!$A$1:$B$152,2,FALSE))</f>
        <v>#N/A</v>
      </c>
      <c r="F8529" s="13">
        <f>IF(OR(ISNA(D8529),ISNA(E8529)),0,C8529*VLOOKUP(D8529&amp;E8529,reference_cepidc!$C$1:$H$381,6,FALSE))</f>
        <v>0</v>
      </c>
      <c r="G8529" s="13">
        <f>IF(OR(ISNA(D8529),ISNA(E8529)),0,C8529*VLOOKUP(D8529&amp;E8529,reference_snds!$C$1:$D$406,2,FALSE))</f>
        <v>0</v>
      </c>
    </row>
    <row r="8530" spans="1:7" x14ac:dyDescent="0.25">
      <c r="A8530" s="14"/>
      <c r="B8530" s="14"/>
      <c r="C8530" s="14"/>
      <c r="D8530" s="9" t="e">
        <f>VLOOKUP(A8530,mappings!$D$1:$F$240,3,FALSE)</f>
        <v>#N/A</v>
      </c>
      <c r="E8530" s="9" t="e">
        <f>IF(ISBLANK(A8530),#N/A,VLOOKUP(B8530,mappings!$A$1:$B$152,2,FALSE))</f>
        <v>#N/A</v>
      </c>
      <c r="F8530" s="13">
        <f>IF(OR(ISNA(D8530),ISNA(E8530)),0,C8530*VLOOKUP(D8530&amp;E8530,reference_cepidc!$C$1:$H$381,6,FALSE))</f>
        <v>0</v>
      </c>
      <c r="G8530" s="13">
        <f>IF(OR(ISNA(D8530),ISNA(E8530)),0,C8530*VLOOKUP(D8530&amp;E8530,reference_snds!$C$1:$D$406,2,FALSE))</f>
        <v>0</v>
      </c>
    </row>
    <row r="8531" spans="1:7" x14ac:dyDescent="0.25">
      <c r="A8531" s="14"/>
      <c r="B8531" s="14"/>
      <c r="C8531" s="14"/>
      <c r="D8531" s="9" t="e">
        <f>VLOOKUP(A8531,mappings!$D$1:$F$240,3,FALSE)</f>
        <v>#N/A</v>
      </c>
      <c r="E8531" s="9" t="e">
        <f>IF(ISBLANK(A8531),#N/A,VLOOKUP(B8531,mappings!$A$1:$B$152,2,FALSE))</f>
        <v>#N/A</v>
      </c>
      <c r="F8531" s="13">
        <f>IF(OR(ISNA(D8531),ISNA(E8531)),0,C8531*VLOOKUP(D8531&amp;E8531,reference_cepidc!$C$1:$H$381,6,FALSE))</f>
        <v>0</v>
      </c>
      <c r="G8531" s="13">
        <f>IF(OR(ISNA(D8531),ISNA(E8531)),0,C8531*VLOOKUP(D8531&amp;E8531,reference_snds!$C$1:$D$406,2,FALSE))</f>
        <v>0</v>
      </c>
    </row>
    <row r="8532" spans="1:7" x14ac:dyDescent="0.25">
      <c r="A8532" s="14"/>
      <c r="B8532" s="14"/>
      <c r="C8532" s="14"/>
      <c r="D8532" s="9" t="e">
        <f>VLOOKUP(A8532,mappings!$D$1:$F$240,3,FALSE)</f>
        <v>#N/A</v>
      </c>
      <c r="E8532" s="9" t="e">
        <f>IF(ISBLANK(A8532),#N/A,VLOOKUP(B8532,mappings!$A$1:$B$152,2,FALSE))</f>
        <v>#N/A</v>
      </c>
      <c r="F8532" s="13">
        <f>IF(OR(ISNA(D8532),ISNA(E8532)),0,C8532*VLOOKUP(D8532&amp;E8532,reference_cepidc!$C$1:$H$381,6,FALSE))</f>
        <v>0</v>
      </c>
      <c r="G8532" s="13">
        <f>IF(OR(ISNA(D8532),ISNA(E8532)),0,C8532*VLOOKUP(D8532&amp;E8532,reference_snds!$C$1:$D$406,2,FALSE))</f>
        <v>0</v>
      </c>
    </row>
    <row r="8533" spans="1:7" x14ac:dyDescent="0.25">
      <c r="A8533" s="14"/>
      <c r="B8533" s="14"/>
      <c r="C8533" s="14"/>
      <c r="D8533" s="9" t="e">
        <f>VLOOKUP(A8533,mappings!$D$1:$F$240,3,FALSE)</f>
        <v>#N/A</v>
      </c>
      <c r="E8533" s="9" t="e">
        <f>IF(ISBLANK(A8533),#N/A,VLOOKUP(B8533,mappings!$A$1:$B$152,2,FALSE))</f>
        <v>#N/A</v>
      </c>
      <c r="F8533" s="13">
        <f>IF(OR(ISNA(D8533),ISNA(E8533)),0,C8533*VLOOKUP(D8533&amp;E8533,reference_cepidc!$C$1:$H$381,6,FALSE))</f>
        <v>0</v>
      </c>
      <c r="G8533" s="13">
        <f>IF(OR(ISNA(D8533),ISNA(E8533)),0,C8533*VLOOKUP(D8533&amp;E8533,reference_snds!$C$1:$D$406,2,FALSE))</f>
        <v>0</v>
      </c>
    </row>
    <row r="8534" spans="1:7" x14ac:dyDescent="0.25">
      <c r="A8534" s="14"/>
      <c r="B8534" s="14"/>
      <c r="C8534" s="14"/>
      <c r="D8534" s="9" t="e">
        <f>VLOOKUP(A8534,mappings!$D$1:$F$240,3,FALSE)</f>
        <v>#N/A</v>
      </c>
      <c r="E8534" s="9" t="e">
        <f>IF(ISBLANK(A8534),#N/A,VLOOKUP(B8534,mappings!$A$1:$B$152,2,FALSE))</f>
        <v>#N/A</v>
      </c>
      <c r="F8534" s="13">
        <f>IF(OR(ISNA(D8534),ISNA(E8534)),0,C8534*VLOOKUP(D8534&amp;E8534,reference_cepidc!$C$1:$H$381,6,FALSE))</f>
        <v>0</v>
      </c>
      <c r="G8534" s="13">
        <f>IF(OR(ISNA(D8534),ISNA(E8534)),0,C8534*VLOOKUP(D8534&amp;E8534,reference_snds!$C$1:$D$406,2,FALSE))</f>
        <v>0</v>
      </c>
    </row>
    <row r="8535" spans="1:7" x14ac:dyDescent="0.25">
      <c r="A8535" s="14"/>
      <c r="B8535" s="14"/>
      <c r="C8535" s="14"/>
      <c r="D8535" s="9" t="e">
        <f>VLOOKUP(A8535,mappings!$D$1:$F$240,3,FALSE)</f>
        <v>#N/A</v>
      </c>
      <c r="E8535" s="9" t="e">
        <f>IF(ISBLANK(A8535),#N/A,VLOOKUP(B8535,mappings!$A$1:$B$152,2,FALSE))</f>
        <v>#N/A</v>
      </c>
      <c r="F8535" s="13">
        <f>IF(OR(ISNA(D8535),ISNA(E8535)),0,C8535*VLOOKUP(D8535&amp;E8535,reference_cepidc!$C$1:$H$381,6,FALSE))</f>
        <v>0</v>
      </c>
      <c r="G8535" s="13">
        <f>IF(OR(ISNA(D8535),ISNA(E8535)),0,C8535*VLOOKUP(D8535&amp;E8535,reference_snds!$C$1:$D$406,2,FALSE))</f>
        <v>0</v>
      </c>
    </row>
    <row r="8536" spans="1:7" x14ac:dyDescent="0.25">
      <c r="A8536" s="14"/>
      <c r="B8536" s="14"/>
      <c r="C8536" s="14"/>
      <c r="D8536" s="9" t="e">
        <f>VLOOKUP(A8536,mappings!$D$1:$F$240,3,FALSE)</f>
        <v>#N/A</v>
      </c>
      <c r="E8536" s="9" t="e">
        <f>IF(ISBLANK(A8536),#N/A,VLOOKUP(B8536,mappings!$A$1:$B$152,2,FALSE))</f>
        <v>#N/A</v>
      </c>
      <c r="F8536" s="13">
        <f>IF(OR(ISNA(D8536),ISNA(E8536)),0,C8536*VLOOKUP(D8536&amp;E8536,reference_cepidc!$C$1:$H$381,6,FALSE))</f>
        <v>0</v>
      </c>
      <c r="G8536" s="13">
        <f>IF(OR(ISNA(D8536),ISNA(E8536)),0,C8536*VLOOKUP(D8536&amp;E8536,reference_snds!$C$1:$D$406,2,FALSE))</f>
        <v>0</v>
      </c>
    </row>
    <row r="8537" spans="1:7" x14ac:dyDescent="0.25">
      <c r="A8537" s="14"/>
      <c r="B8537" s="14"/>
      <c r="C8537" s="14"/>
      <c r="D8537" s="9" t="e">
        <f>VLOOKUP(A8537,mappings!$D$1:$F$240,3,FALSE)</f>
        <v>#N/A</v>
      </c>
      <c r="E8537" s="9" t="e">
        <f>IF(ISBLANK(A8537),#N/A,VLOOKUP(B8537,mappings!$A$1:$B$152,2,FALSE))</f>
        <v>#N/A</v>
      </c>
      <c r="F8537" s="13">
        <f>IF(OR(ISNA(D8537),ISNA(E8537)),0,C8537*VLOOKUP(D8537&amp;E8537,reference_cepidc!$C$1:$H$381,6,FALSE))</f>
        <v>0</v>
      </c>
      <c r="G8537" s="13">
        <f>IF(OR(ISNA(D8537),ISNA(E8537)),0,C8537*VLOOKUP(D8537&amp;E8537,reference_snds!$C$1:$D$406,2,FALSE))</f>
        <v>0</v>
      </c>
    </row>
    <row r="8538" spans="1:7" x14ac:dyDescent="0.25">
      <c r="A8538" s="14"/>
      <c r="B8538" s="14"/>
      <c r="C8538" s="14"/>
      <c r="D8538" s="9" t="e">
        <f>VLOOKUP(A8538,mappings!$D$1:$F$240,3,FALSE)</f>
        <v>#N/A</v>
      </c>
      <c r="E8538" s="9" t="e">
        <f>IF(ISBLANK(A8538),#N/A,VLOOKUP(B8538,mappings!$A$1:$B$152,2,FALSE))</f>
        <v>#N/A</v>
      </c>
      <c r="F8538" s="13">
        <f>IF(OR(ISNA(D8538),ISNA(E8538)),0,C8538*VLOOKUP(D8538&amp;E8538,reference_cepidc!$C$1:$H$381,6,FALSE))</f>
        <v>0</v>
      </c>
      <c r="G8538" s="13">
        <f>IF(OR(ISNA(D8538),ISNA(E8538)),0,C8538*VLOOKUP(D8538&amp;E8538,reference_snds!$C$1:$D$406,2,FALSE))</f>
        <v>0</v>
      </c>
    </row>
    <row r="8539" spans="1:7" x14ac:dyDescent="0.25">
      <c r="A8539" s="14"/>
      <c r="B8539" s="14"/>
      <c r="C8539" s="14"/>
      <c r="D8539" s="9" t="e">
        <f>VLOOKUP(A8539,mappings!$D$1:$F$240,3,FALSE)</f>
        <v>#N/A</v>
      </c>
      <c r="E8539" s="9" t="e">
        <f>IF(ISBLANK(A8539),#N/A,VLOOKUP(B8539,mappings!$A$1:$B$152,2,FALSE))</f>
        <v>#N/A</v>
      </c>
      <c r="F8539" s="13">
        <f>IF(OR(ISNA(D8539),ISNA(E8539)),0,C8539*VLOOKUP(D8539&amp;E8539,reference_cepidc!$C$1:$H$381,6,FALSE))</f>
        <v>0</v>
      </c>
      <c r="G8539" s="13">
        <f>IF(OR(ISNA(D8539),ISNA(E8539)),0,C8539*VLOOKUP(D8539&amp;E8539,reference_snds!$C$1:$D$406,2,FALSE))</f>
        <v>0</v>
      </c>
    </row>
    <row r="8540" spans="1:7" x14ac:dyDescent="0.25">
      <c r="A8540" s="14"/>
      <c r="B8540" s="14"/>
      <c r="C8540" s="14"/>
      <c r="D8540" s="9" t="e">
        <f>VLOOKUP(A8540,mappings!$D$1:$F$240,3,FALSE)</f>
        <v>#N/A</v>
      </c>
      <c r="E8540" s="9" t="e">
        <f>IF(ISBLANK(A8540),#N/A,VLOOKUP(B8540,mappings!$A$1:$B$152,2,FALSE))</f>
        <v>#N/A</v>
      </c>
      <c r="F8540" s="13">
        <f>IF(OR(ISNA(D8540),ISNA(E8540)),0,C8540*VLOOKUP(D8540&amp;E8540,reference_cepidc!$C$1:$H$381,6,FALSE))</f>
        <v>0</v>
      </c>
      <c r="G8540" s="13">
        <f>IF(OR(ISNA(D8540),ISNA(E8540)),0,C8540*VLOOKUP(D8540&amp;E8540,reference_snds!$C$1:$D$406,2,FALSE))</f>
        <v>0</v>
      </c>
    </row>
    <row r="8541" spans="1:7" x14ac:dyDescent="0.25">
      <c r="A8541" s="14"/>
      <c r="B8541" s="14"/>
      <c r="C8541" s="14"/>
      <c r="D8541" s="9" t="e">
        <f>VLOOKUP(A8541,mappings!$D$1:$F$240,3,FALSE)</f>
        <v>#N/A</v>
      </c>
      <c r="E8541" s="9" t="e">
        <f>IF(ISBLANK(A8541),#N/A,VLOOKUP(B8541,mappings!$A$1:$B$152,2,FALSE))</f>
        <v>#N/A</v>
      </c>
      <c r="F8541" s="13">
        <f>IF(OR(ISNA(D8541),ISNA(E8541)),0,C8541*VLOOKUP(D8541&amp;E8541,reference_cepidc!$C$1:$H$381,6,FALSE))</f>
        <v>0</v>
      </c>
      <c r="G8541" s="13">
        <f>IF(OR(ISNA(D8541),ISNA(E8541)),0,C8541*VLOOKUP(D8541&amp;E8541,reference_snds!$C$1:$D$406,2,FALSE))</f>
        <v>0</v>
      </c>
    </row>
    <row r="8542" spans="1:7" x14ac:dyDescent="0.25">
      <c r="A8542" s="14"/>
      <c r="B8542" s="14"/>
      <c r="C8542" s="14"/>
      <c r="D8542" s="9" t="e">
        <f>VLOOKUP(A8542,mappings!$D$1:$F$240,3,FALSE)</f>
        <v>#N/A</v>
      </c>
      <c r="E8542" s="9" t="e">
        <f>IF(ISBLANK(A8542),#N/A,VLOOKUP(B8542,mappings!$A$1:$B$152,2,FALSE))</f>
        <v>#N/A</v>
      </c>
      <c r="F8542" s="13">
        <f>IF(OR(ISNA(D8542),ISNA(E8542)),0,C8542*VLOOKUP(D8542&amp;E8542,reference_cepidc!$C$1:$H$381,6,FALSE))</f>
        <v>0</v>
      </c>
      <c r="G8542" s="13">
        <f>IF(OR(ISNA(D8542),ISNA(E8542)),0,C8542*VLOOKUP(D8542&amp;E8542,reference_snds!$C$1:$D$406,2,FALSE))</f>
        <v>0</v>
      </c>
    </row>
    <row r="8543" spans="1:7" x14ac:dyDescent="0.25">
      <c r="A8543" s="14"/>
      <c r="B8543" s="14"/>
      <c r="C8543" s="14"/>
      <c r="D8543" s="9" t="e">
        <f>VLOOKUP(A8543,mappings!$D$1:$F$240,3,FALSE)</f>
        <v>#N/A</v>
      </c>
      <c r="E8543" s="9" t="e">
        <f>IF(ISBLANK(A8543),#N/A,VLOOKUP(B8543,mappings!$A$1:$B$152,2,FALSE))</f>
        <v>#N/A</v>
      </c>
      <c r="F8543" s="13">
        <f>IF(OR(ISNA(D8543),ISNA(E8543)),0,C8543*VLOOKUP(D8543&amp;E8543,reference_cepidc!$C$1:$H$381,6,FALSE))</f>
        <v>0</v>
      </c>
      <c r="G8543" s="13">
        <f>IF(OR(ISNA(D8543),ISNA(E8543)),0,C8543*VLOOKUP(D8543&amp;E8543,reference_snds!$C$1:$D$406,2,FALSE))</f>
        <v>0</v>
      </c>
    </row>
    <row r="8544" spans="1:7" x14ac:dyDescent="0.25">
      <c r="A8544" s="14"/>
      <c r="B8544" s="14"/>
      <c r="C8544" s="14"/>
      <c r="D8544" s="9" t="e">
        <f>VLOOKUP(A8544,mappings!$D$1:$F$240,3,FALSE)</f>
        <v>#N/A</v>
      </c>
      <c r="E8544" s="9" t="e">
        <f>IF(ISBLANK(A8544),#N/A,VLOOKUP(B8544,mappings!$A$1:$B$152,2,FALSE))</f>
        <v>#N/A</v>
      </c>
      <c r="F8544" s="13">
        <f>IF(OR(ISNA(D8544),ISNA(E8544)),0,C8544*VLOOKUP(D8544&amp;E8544,reference_cepidc!$C$1:$H$381,6,FALSE))</f>
        <v>0</v>
      </c>
      <c r="G8544" s="13">
        <f>IF(OR(ISNA(D8544),ISNA(E8544)),0,C8544*VLOOKUP(D8544&amp;E8544,reference_snds!$C$1:$D$406,2,FALSE))</f>
        <v>0</v>
      </c>
    </row>
    <row r="8545" spans="1:7" x14ac:dyDescent="0.25">
      <c r="A8545" s="14"/>
      <c r="B8545" s="14"/>
      <c r="C8545" s="14"/>
      <c r="D8545" s="9" t="e">
        <f>VLOOKUP(A8545,mappings!$D$1:$F$240,3,FALSE)</f>
        <v>#N/A</v>
      </c>
      <c r="E8545" s="9" t="e">
        <f>IF(ISBLANK(A8545),#N/A,VLOOKUP(B8545,mappings!$A$1:$B$152,2,FALSE))</f>
        <v>#N/A</v>
      </c>
      <c r="F8545" s="13">
        <f>IF(OR(ISNA(D8545),ISNA(E8545)),0,C8545*VLOOKUP(D8545&amp;E8545,reference_cepidc!$C$1:$H$381,6,FALSE))</f>
        <v>0</v>
      </c>
      <c r="G8545" s="13">
        <f>IF(OR(ISNA(D8545),ISNA(E8545)),0,C8545*VLOOKUP(D8545&amp;E8545,reference_snds!$C$1:$D$406,2,FALSE))</f>
        <v>0</v>
      </c>
    </row>
    <row r="8546" spans="1:7" x14ac:dyDescent="0.25">
      <c r="A8546" s="14"/>
      <c r="B8546" s="14"/>
      <c r="C8546" s="14"/>
      <c r="D8546" s="9" t="e">
        <f>VLOOKUP(A8546,mappings!$D$1:$F$240,3,FALSE)</f>
        <v>#N/A</v>
      </c>
      <c r="E8546" s="9" t="e">
        <f>IF(ISBLANK(A8546),#N/A,VLOOKUP(B8546,mappings!$A$1:$B$152,2,FALSE))</f>
        <v>#N/A</v>
      </c>
      <c r="F8546" s="13">
        <f>IF(OR(ISNA(D8546),ISNA(E8546)),0,C8546*VLOOKUP(D8546&amp;E8546,reference_cepidc!$C$1:$H$381,6,FALSE))</f>
        <v>0</v>
      </c>
      <c r="G8546" s="13">
        <f>IF(OR(ISNA(D8546),ISNA(E8546)),0,C8546*VLOOKUP(D8546&amp;E8546,reference_snds!$C$1:$D$406,2,FALSE))</f>
        <v>0</v>
      </c>
    </row>
    <row r="8547" spans="1:7" x14ac:dyDescent="0.25">
      <c r="A8547" s="14"/>
      <c r="B8547" s="14"/>
      <c r="C8547" s="14"/>
      <c r="D8547" s="9" t="e">
        <f>VLOOKUP(A8547,mappings!$D$1:$F$240,3,FALSE)</f>
        <v>#N/A</v>
      </c>
      <c r="E8547" s="9" t="e">
        <f>IF(ISBLANK(A8547),#N/A,VLOOKUP(B8547,mappings!$A$1:$B$152,2,FALSE))</f>
        <v>#N/A</v>
      </c>
      <c r="F8547" s="13">
        <f>IF(OR(ISNA(D8547),ISNA(E8547)),0,C8547*VLOOKUP(D8547&amp;E8547,reference_cepidc!$C$1:$H$381,6,FALSE))</f>
        <v>0</v>
      </c>
      <c r="G8547" s="13">
        <f>IF(OR(ISNA(D8547),ISNA(E8547)),0,C8547*VLOOKUP(D8547&amp;E8547,reference_snds!$C$1:$D$406,2,FALSE))</f>
        <v>0</v>
      </c>
    </row>
    <row r="8548" spans="1:7" x14ac:dyDescent="0.25">
      <c r="A8548" s="14"/>
      <c r="B8548" s="14"/>
      <c r="C8548" s="14"/>
      <c r="D8548" s="9" t="e">
        <f>VLOOKUP(A8548,mappings!$D$1:$F$240,3,FALSE)</f>
        <v>#N/A</v>
      </c>
      <c r="E8548" s="9" t="e">
        <f>IF(ISBLANK(A8548),#N/A,VLOOKUP(B8548,mappings!$A$1:$B$152,2,FALSE))</f>
        <v>#N/A</v>
      </c>
      <c r="F8548" s="13">
        <f>IF(OR(ISNA(D8548),ISNA(E8548)),0,C8548*VLOOKUP(D8548&amp;E8548,reference_cepidc!$C$1:$H$381,6,FALSE))</f>
        <v>0</v>
      </c>
      <c r="G8548" s="13">
        <f>IF(OR(ISNA(D8548),ISNA(E8548)),0,C8548*VLOOKUP(D8548&amp;E8548,reference_snds!$C$1:$D$406,2,FALSE))</f>
        <v>0</v>
      </c>
    </row>
    <row r="8549" spans="1:7" x14ac:dyDescent="0.25">
      <c r="A8549" s="14"/>
      <c r="B8549" s="14"/>
      <c r="C8549" s="14"/>
      <c r="D8549" s="9" t="e">
        <f>VLOOKUP(A8549,mappings!$D$1:$F$240,3,FALSE)</f>
        <v>#N/A</v>
      </c>
      <c r="E8549" s="9" t="e">
        <f>IF(ISBLANK(A8549),#N/A,VLOOKUP(B8549,mappings!$A$1:$B$152,2,FALSE))</f>
        <v>#N/A</v>
      </c>
      <c r="F8549" s="13">
        <f>IF(OR(ISNA(D8549),ISNA(E8549)),0,C8549*VLOOKUP(D8549&amp;E8549,reference_cepidc!$C$1:$H$381,6,FALSE))</f>
        <v>0</v>
      </c>
      <c r="G8549" s="13">
        <f>IF(OR(ISNA(D8549),ISNA(E8549)),0,C8549*VLOOKUP(D8549&amp;E8549,reference_snds!$C$1:$D$406,2,FALSE))</f>
        <v>0</v>
      </c>
    </row>
    <row r="8550" spans="1:7" x14ac:dyDescent="0.25">
      <c r="A8550" s="14"/>
      <c r="B8550" s="14"/>
      <c r="C8550" s="14"/>
      <c r="D8550" s="9" t="e">
        <f>VLOOKUP(A8550,mappings!$D$1:$F$240,3,FALSE)</f>
        <v>#N/A</v>
      </c>
      <c r="E8550" s="9" t="e">
        <f>IF(ISBLANK(A8550),#N/A,VLOOKUP(B8550,mappings!$A$1:$B$152,2,FALSE))</f>
        <v>#N/A</v>
      </c>
      <c r="F8550" s="13">
        <f>IF(OR(ISNA(D8550),ISNA(E8550)),0,C8550*VLOOKUP(D8550&amp;E8550,reference_cepidc!$C$1:$H$381,6,FALSE))</f>
        <v>0</v>
      </c>
      <c r="G8550" s="13">
        <f>IF(OR(ISNA(D8550),ISNA(E8550)),0,C8550*VLOOKUP(D8550&amp;E8550,reference_snds!$C$1:$D$406,2,FALSE))</f>
        <v>0</v>
      </c>
    </row>
    <row r="8551" spans="1:7" x14ac:dyDescent="0.25">
      <c r="A8551" s="14"/>
      <c r="B8551" s="14"/>
      <c r="C8551" s="14"/>
      <c r="D8551" s="9" t="e">
        <f>VLOOKUP(A8551,mappings!$D$1:$F$240,3,FALSE)</f>
        <v>#N/A</v>
      </c>
      <c r="E8551" s="9" t="e">
        <f>IF(ISBLANK(A8551),#N/A,VLOOKUP(B8551,mappings!$A$1:$B$152,2,FALSE))</f>
        <v>#N/A</v>
      </c>
      <c r="F8551" s="13">
        <f>IF(OR(ISNA(D8551),ISNA(E8551)),0,C8551*VLOOKUP(D8551&amp;E8551,reference_cepidc!$C$1:$H$381,6,FALSE))</f>
        <v>0</v>
      </c>
      <c r="G8551" s="13">
        <f>IF(OR(ISNA(D8551),ISNA(E8551)),0,C8551*VLOOKUP(D8551&amp;E8551,reference_snds!$C$1:$D$406,2,FALSE))</f>
        <v>0</v>
      </c>
    </row>
    <row r="8552" spans="1:7" x14ac:dyDescent="0.25">
      <c r="A8552" s="14"/>
      <c r="B8552" s="14"/>
      <c r="C8552" s="14"/>
      <c r="D8552" s="9" t="e">
        <f>VLOOKUP(A8552,mappings!$D$1:$F$240,3,FALSE)</f>
        <v>#N/A</v>
      </c>
      <c r="E8552" s="9" t="e">
        <f>IF(ISBLANK(A8552),#N/A,VLOOKUP(B8552,mappings!$A$1:$B$152,2,FALSE))</f>
        <v>#N/A</v>
      </c>
      <c r="F8552" s="13">
        <f>IF(OR(ISNA(D8552),ISNA(E8552)),0,C8552*VLOOKUP(D8552&amp;E8552,reference_cepidc!$C$1:$H$381,6,FALSE))</f>
        <v>0</v>
      </c>
      <c r="G8552" s="13">
        <f>IF(OR(ISNA(D8552),ISNA(E8552)),0,C8552*VLOOKUP(D8552&amp;E8552,reference_snds!$C$1:$D$406,2,FALSE))</f>
        <v>0</v>
      </c>
    </row>
    <row r="8553" spans="1:7" x14ac:dyDescent="0.25">
      <c r="A8553" s="14"/>
      <c r="B8553" s="14"/>
      <c r="C8553" s="14"/>
      <c r="D8553" s="9" t="e">
        <f>VLOOKUP(A8553,mappings!$D$1:$F$240,3,FALSE)</f>
        <v>#N/A</v>
      </c>
      <c r="E8553" s="9" t="e">
        <f>IF(ISBLANK(A8553),#N/A,VLOOKUP(B8553,mappings!$A$1:$B$152,2,FALSE))</f>
        <v>#N/A</v>
      </c>
      <c r="F8553" s="13">
        <f>IF(OR(ISNA(D8553),ISNA(E8553)),0,C8553*VLOOKUP(D8553&amp;E8553,reference_cepidc!$C$1:$H$381,6,FALSE))</f>
        <v>0</v>
      </c>
      <c r="G8553" s="13">
        <f>IF(OR(ISNA(D8553),ISNA(E8553)),0,C8553*VLOOKUP(D8553&amp;E8553,reference_snds!$C$1:$D$406,2,FALSE))</f>
        <v>0</v>
      </c>
    </row>
    <row r="8554" spans="1:7" x14ac:dyDescent="0.25">
      <c r="A8554" s="14"/>
      <c r="B8554" s="14"/>
      <c r="C8554" s="14"/>
      <c r="D8554" s="9" t="e">
        <f>VLOOKUP(A8554,mappings!$D$1:$F$240,3,FALSE)</f>
        <v>#N/A</v>
      </c>
      <c r="E8554" s="9" t="e">
        <f>IF(ISBLANK(A8554),#N/A,VLOOKUP(B8554,mappings!$A$1:$B$152,2,FALSE))</f>
        <v>#N/A</v>
      </c>
      <c r="F8554" s="13">
        <f>IF(OR(ISNA(D8554),ISNA(E8554)),0,C8554*VLOOKUP(D8554&amp;E8554,reference_cepidc!$C$1:$H$381,6,FALSE))</f>
        <v>0</v>
      </c>
      <c r="G8554" s="13">
        <f>IF(OR(ISNA(D8554),ISNA(E8554)),0,C8554*VLOOKUP(D8554&amp;E8554,reference_snds!$C$1:$D$406,2,FALSE))</f>
        <v>0</v>
      </c>
    </row>
    <row r="8555" spans="1:7" x14ac:dyDescent="0.25">
      <c r="A8555" s="14"/>
      <c r="B8555" s="14"/>
      <c r="C8555" s="14"/>
      <c r="D8555" s="9" t="e">
        <f>VLOOKUP(A8555,mappings!$D$1:$F$240,3,FALSE)</f>
        <v>#N/A</v>
      </c>
      <c r="E8555" s="9" t="e">
        <f>IF(ISBLANK(A8555),#N/A,VLOOKUP(B8555,mappings!$A$1:$B$152,2,FALSE))</f>
        <v>#N/A</v>
      </c>
      <c r="F8555" s="13">
        <f>IF(OR(ISNA(D8555),ISNA(E8555)),0,C8555*VLOOKUP(D8555&amp;E8555,reference_cepidc!$C$1:$H$381,6,FALSE))</f>
        <v>0</v>
      </c>
      <c r="G8555" s="13">
        <f>IF(OR(ISNA(D8555),ISNA(E8555)),0,C8555*VLOOKUP(D8555&amp;E8555,reference_snds!$C$1:$D$406,2,FALSE))</f>
        <v>0</v>
      </c>
    </row>
    <row r="8556" spans="1:7" x14ac:dyDescent="0.25">
      <c r="A8556" s="14"/>
      <c r="B8556" s="14"/>
      <c r="C8556" s="14"/>
      <c r="D8556" s="9" t="e">
        <f>VLOOKUP(A8556,mappings!$D$1:$F$240,3,FALSE)</f>
        <v>#N/A</v>
      </c>
      <c r="E8556" s="9" t="e">
        <f>IF(ISBLANK(A8556),#N/A,VLOOKUP(B8556,mappings!$A$1:$B$152,2,FALSE))</f>
        <v>#N/A</v>
      </c>
      <c r="F8556" s="13">
        <f>IF(OR(ISNA(D8556),ISNA(E8556)),0,C8556*VLOOKUP(D8556&amp;E8556,reference_cepidc!$C$1:$H$381,6,FALSE))</f>
        <v>0</v>
      </c>
      <c r="G8556" s="13">
        <f>IF(OR(ISNA(D8556),ISNA(E8556)),0,C8556*VLOOKUP(D8556&amp;E8556,reference_snds!$C$1:$D$406,2,FALSE))</f>
        <v>0</v>
      </c>
    </row>
    <row r="8557" spans="1:7" x14ac:dyDescent="0.25">
      <c r="A8557" s="14"/>
      <c r="B8557" s="14"/>
      <c r="C8557" s="14"/>
      <c r="D8557" s="9" t="e">
        <f>VLOOKUP(A8557,mappings!$D$1:$F$240,3,FALSE)</f>
        <v>#N/A</v>
      </c>
      <c r="E8557" s="9" t="e">
        <f>IF(ISBLANK(A8557),#N/A,VLOOKUP(B8557,mappings!$A$1:$B$152,2,FALSE))</f>
        <v>#N/A</v>
      </c>
      <c r="F8557" s="13">
        <f>IF(OR(ISNA(D8557),ISNA(E8557)),0,C8557*VLOOKUP(D8557&amp;E8557,reference_cepidc!$C$1:$H$381,6,FALSE))</f>
        <v>0</v>
      </c>
      <c r="G8557" s="13">
        <f>IF(OR(ISNA(D8557),ISNA(E8557)),0,C8557*VLOOKUP(D8557&amp;E8557,reference_snds!$C$1:$D$406,2,FALSE))</f>
        <v>0</v>
      </c>
    </row>
    <row r="8558" spans="1:7" x14ac:dyDescent="0.25">
      <c r="A8558" s="14"/>
      <c r="B8558" s="14"/>
      <c r="C8558" s="14"/>
      <c r="D8558" s="9" t="e">
        <f>VLOOKUP(A8558,mappings!$D$1:$F$240,3,FALSE)</f>
        <v>#N/A</v>
      </c>
      <c r="E8558" s="9" t="e">
        <f>IF(ISBLANK(A8558),#N/A,VLOOKUP(B8558,mappings!$A$1:$B$152,2,FALSE))</f>
        <v>#N/A</v>
      </c>
      <c r="F8558" s="13">
        <f>IF(OR(ISNA(D8558),ISNA(E8558)),0,C8558*VLOOKUP(D8558&amp;E8558,reference_cepidc!$C$1:$H$381,6,FALSE))</f>
        <v>0</v>
      </c>
      <c r="G8558" s="13">
        <f>IF(OR(ISNA(D8558),ISNA(E8558)),0,C8558*VLOOKUP(D8558&amp;E8558,reference_snds!$C$1:$D$406,2,FALSE))</f>
        <v>0</v>
      </c>
    </row>
    <row r="8559" spans="1:7" x14ac:dyDescent="0.25">
      <c r="A8559" s="14"/>
      <c r="B8559" s="14"/>
      <c r="C8559" s="14"/>
      <c r="D8559" s="9" t="e">
        <f>VLOOKUP(A8559,mappings!$D$1:$F$240,3,FALSE)</f>
        <v>#N/A</v>
      </c>
      <c r="E8559" s="9" t="e">
        <f>IF(ISBLANK(A8559),#N/A,VLOOKUP(B8559,mappings!$A$1:$B$152,2,FALSE))</f>
        <v>#N/A</v>
      </c>
      <c r="F8559" s="13">
        <f>IF(OR(ISNA(D8559),ISNA(E8559)),0,C8559*VLOOKUP(D8559&amp;E8559,reference_cepidc!$C$1:$H$381,6,FALSE))</f>
        <v>0</v>
      </c>
      <c r="G8559" s="13">
        <f>IF(OR(ISNA(D8559),ISNA(E8559)),0,C8559*VLOOKUP(D8559&amp;E8559,reference_snds!$C$1:$D$406,2,FALSE))</f>
        <v>0</v>
      </c>
    </row>
    <row r="8560" spans="1:7" x14ac:dyDescent="0.25">
      <c r="A8560" s="14"/>
      <c r="B8560" s="14"/>
      <c r="C8560" s="14"/>
      <c r="D8560" s="9" t="e">
        <f>VLOOKUP(A8560,mappings!$D$1:$F$240,3,FALSE)</f>
        <v>#N/A</v>
      </c>
      <c r="E8560" s="9" t="e">
        <f>IF(ISBLANK(A8560),#N/A,VLOOKUP(B8560,mappings!$A$1:$B$152,2,FALSE))</f>
        <v>#N/A</v>
      </c>
      <c r="F8560" s="13">
        <f>IF(OR(ISNA(D8560),ISNA(E8560)),0,C8560*VLOOKUP(D8560&amp;E8560,reference_cepidc!$C$1:$H$381,6,FALSE))</f>
        <v>0</v>
      </c>
      <c r="G8560" s="13">
        <f>IF(OR(ISNA(D8560),ISNA(E8560)),0,C8560*VLOOKUP(D8560&amp;E8560,reference_snds!$C$1:$D$406,2,FALSE))</f>
        <v>0</v>
      </c>
    </row>
    <row r="8561" spans="1:7" x14ac:dyDescent="0.25">
      <c r="A8561" s="14"/>
      <c r="B8561" s="14"/>
      <c r="C8561" s="14"/>
      <c r="D8561" s="9" t="e">
        <f>VLOOKUP(A8561,mappings!$D$1:$F$240,3,FALSE)</f>
        <v>#N/A</v>
      </c>
      <c r="E8561" s="9" t="e">
        <f>IF(ISBLANK(A8561),#N/A,VLOOKUP(B8561,mappings!$A$1:$B$152,2,FALSE))</f>
        <v>#N/A</v>
      </c>
      <c r="F8561" s="13">
        <f>IF(OR(ISNA(D8561),ISNA(E8561)),0,C8561*VLOOKUP(D8561&amp;E8561,reference_cepidc!$C$1:$H$381,6,FALSE))</f>
        <v>0</v>
      </c>
      <c r="G8561" s="13">
        <f>IF(OR(ISNA(D8561),ISNA(E8561)),0,C8561*VLOOKUP(D8561&amp;E8561,reference_snds!$C$1:$D$406,2,FALSE))</f>
        <v>0</v>
      </c>
    </row>
    <row r="8562" spans="1:7" x14ac:dyDescent="0.25">
      <c r="A8562" s="14"/>
      <c r="B8562" s="14"/>
      <c r="C8562" s="14"/>
      <c r="D8562" s="9" t="e">
        <f>VLOOKUP(A8562,mappings!$D$1:$F$240,3,FALSE)</f>
        <v>#N/A</v>
      </c>
      <c r="E8562" s="9" t="e">
        <f>IF(ISBLANK(A8562),#N/A,VLOOKUP(B8562,mappings!$A$1:$B$152,2,FALSE))</f>
        <v>#N/A</v>
      </c>
      <c r="F8562" s="13">
        <f>IF(OR(ISNA(D8562),ISNA(E8562)),0,C8562*VLOOKUP(D8562&amp;E8562,reference_cepidc!$C$1:$H$381,6,FALSE))</f>
        <v>0</v>
      </c>
      <c r="G8562" s="13">
        <f>IF(OR(ISNA(D8562),ISNA(E8562)),0,C8562*VLOOKUP(D8562&amp;E8562,reference_snds!$C$1:$D$406,2,FALSE))</f>
        <v>0</v>
      </c>
    </row>
    <row r="8563" spans="1:7" x14ac:dyDescent="0.25">
      <c r="A8563" s="14"/>
      <c r="B8563" s="14"/>
      <c r="C8563" s="14"/>
      <c r="D8563" s="9" t="e">
        <f>VLOOKUP(A8563,mappings!$D$1:$F$240,3,FALSE)</f>
        <v>#N/A</v>
      </c>
      <c r="E8563" s="9" t="e">
        <f>IF(ISBLANK(A8563),#N/A,VLOOKUP(B8563,mappings!$A$1:$B$152,2,FALSE))</f>
        <v>#N/A</v>
      </c>
      <c r="F8563" s="13">
        <f>IF(OR(ISNA(D8563),ISNA(E8563)),0,C8563*VLOOKUP(D8563&amp;E8563,reference_cepidc!$C$1:$H$381,6,FALSE))</f>
        <v>0</v>
      </c>
      <c r="G8563" s="13">
        <f>IF(OR(ISNA(D8563),ISNA(E8563)),0,C8563*VLOOKUP(D8563&amp;E8563,reference_snds!$C$1:$D$406,2,FALSE))</f>
        <v>0</v>
      </c>
    </row>
    <row r="8564" spans="1:7" x14ac:dyDescent="0.25">
      <c r="A8564" s="14"/>
      <c r="B8564" s="14"/>
      <c r="C8564" s="14"/>
      <c r="D8564" s="9" t="e">
        <f>VLOOKUP(A8564,mappings!$D$1:$F$240,3,FALSE)</f>
        <v>#N/A</v>
      </c>
      <c r="E8564" s="9" t="e">
        <f>IF(ISBLANK(A8564),#N/A,VLOOKUP(B8564,mappings!$A$1:$B$152,2,FALSE))</f>
        <v>#N/A</v>
      </c>
      <c r="F8564" s="13">
        <f>IF(OR(ISNA(D8564),ISNA(E8564)),0,C8564*VLOOKUP(D8564&amp;E8564,reference_cepidc!$C$1:$H$381,6,FALSE))</f>
        <v>0</v>
      </c>
      <c r="G8564" s="13">
        <f>IF(OR(ISNA(D8564),ISNA(E8564)),0,C8564*VLOOKUP(D8564&amp;E8564,reference_snds!$C$1:$D$406,2,FALSE))</f>
        <v>0</v>
      </c>
    </row>
    <row r="8565" spans="1:7" x14ac:dyDescent="0.25">
      <c r="A8565" s="14"/>
      <c r="B8565" s="14"/>
      <c r="C8565" s="14"/>
      <c r="D8565" s="9" t="e">
        <f>VLOOKUP(A8565,mappings!$D$1:$F$240,3,FALSE)</f>
        <v>#N/A</v>
      </c>
      <c r="E8565" s="9" t="e">
        <f>IF(ISBLANK(A8565),#N/A,VLOOKUP(B8565,mappings!$A$1:$B$152,2,FALSE))</f>
        <v>#N/A</v>
      </c>
      <c r="F8565" s="13">
        <f>IF(OR(ISNA(D8565),ISNA(E8565)),0,C8565*VLOOKUP(D8565&amp;E8565,reference_cepidc!$C$1:$H$381,6,FALSE))</f>
        <v>0</v>
      </c>
      <c r="G8565" s="13">
        <f>IF(OR(ISNA(D8565),ISNA(E8565)),0,C8565*VLOOKUP(D8565&amp;E8565,reference_snds!$C$1:$D$406,2,FALSE))</f>
        <v>0</v>
      </c>
    </row>
    <row r="8566" spans="1:7" x14ac:dyDescent="0.25">
      <c r="A8566" s="14"/>
      <c r="B8566" s="14"/>
      <c r="C8566" s="14"/>
      <c r="D8566" s="9" t="e">
        <f>VLOOKUP(A8566,mappings!$D$1:$F$240,3,FALSE)</f>
        <v>#N/A</v>
      </c>
      <c r="E8566" s="9" t="e">
        <f>IF(ISBLANK(A8566),#N/A,VLOOKUP(B8566,mappings!$A$1:$B$152,2,FALSE))</f>
        <v>#N/A</v>
      </c>
      <c r="F8566" s="13">
        <f>IF(OR(ISNA(D8566),ISNA(E8566)),0,C8566*VLOOKUP(D8566&amp;E8566,reference_cepidc!$C$1:$H$381,6,FALSE))</f>
        <v>0</v>
      </c>
      <c r="G8566" s="13">
        <f>IF(OR(ISNA(D8566),ISNA(E8566)),0,C8566*VLOOKUP(D8566&amp;E8566,reference_snds!$C$1:$D$406,2,FALSE))</f>
        <v>0</v>
      </c>
    </row>
    <row r="8567" spans="1:7" x14ac:dyDescent="0.25">
      <c r="A8567" s="14"/>
      <c r="B8567" s="14"/>
      <c r="C8567" s="14"/>
      <c r="D8567" s="9" t="e">
        <f>VLOOKUP(A8567,mappings!$D$1:$F$240,3,FALSE)</f>
        <v>#N/A</v>
      </c>
      <c r="E8567" s="9" t="e">
        <f>IF(ISBLANK(A8567),#N/A,VLOOKUP(B8567,mappings!$A$1:$B$152,2,FALSE))</f>
        <v>#N/A</v>
      </c>
      <c r="F8567" s="13">
        <f>IF(OR(ISNA(D8567),ISNA(E8567)),0,C8567*VLOOKUP(D8567&amp;E8567,reference_cepidc!$C$1:$H$381,6,FALSE))</f>
        <v>0</v>
      </c>
      <c r="G8567" s="13">
        <f>IF(OR(ISNA(D8567),ISNA(E8567)),0,C8567*VLOOKUP(D8567&amp;E8567,reference_snds!$C$1:$D$406,2,FALSE))</f>
        <v>0</v>
      </c>
    </row>
    <row r="8568" spans="1:7" x14ac:dyDescent="0.25">
      <c r="A8568" s="14"/>
      <c r="B8568" s="14"/>
      <c r="C8568" s="14"/>
      <c r="D8568" s="9" t="e">
        <f>VLOOKUP(A8568,mappings!$D$1:$F$240,3,FALSE)</f>
        <v>#N/A</v>
      </c>
      <c r="E8568" s="9" t="e">
        <f>IF(ISBLANK(A8568),#N/A,VLOOKUP(B8568,mappings!$A$1:$B$152,2,FALSE))</f>
        <v>#N/A</v>
      </c>
      <c r="F8568" s="13">
        <f>IF(OR(ISNA(D8568),ISNA(E8568)),0,C8568*VLOOKUP(D8568&amp;E8568,reference_cepidc!$C$1:$H$381,6,FALSE))</f>
        <v>0</v>
      </c>
      <c r="G8568" s="13">
        <f>IF(OR(ISNA(D8568),ISNA(E8568)),0,C8568*VLOOKUP(D8568&amp;E8568,reference_snds!$C$1:$D$406,2,FALSE))</f>
        <v>0</v>
      </c>
    </row>
    <row r="8569" spans="1:7" x14ac:dyDescent="0.25">
      <c r="A8569" s="14"/>
      <c r="B8569" s="14"/>
      <c r="C8569" s="14"/>
      <c r="D8569" s="9" t="e">
        <f>VLOOKUP(A8569,mappings!$D$1:$F$240,3,FALSE)</f>
        <v>#N/A</v>
      </c>
      <c r="E8569" s="9" t="e">
        <f>IF(ISBLANK(A8569),#N/A,VLOOKUP(B8569,mappings!$A$1:$B$152,2,FALSE))</f>
        <v>#N/A</v>
      </c>
      <c r="F8569" s="13">
        <f>IF(OR(ISNA(D8569),ISNA(E8569)),0,C8569*VLOOKUP(D8569&amp;E8569,reference_cepidc!$C$1:$H$381,6,FALSE))</f>
        <v>0</v>
      </c>
      <c r="G8569" s="13">
        <f>IF(OR(ISNA(D8569),ISNA(E8569)),0,C8569*VLOOKUP(D8569&amp;E8569,reference_snds!$C$1:$D$406,2,FALSE))</f>
        <v>0</v>
      </c>
    </row>
    <row r="8570" spans="1:7" x14ac:dyDescent="0.25">
      <c r="A8570" s="14"/>
      <c r="B8570" s="14"/>
      <c r="C8570" s="14"/>
      <c r="D8570" s="9" t="e">
        <f>VLOOKUP(A8570,mappings!$D$1:$F$240,3,FALSE)</f>
        <v>#N/A</v>
      </c>
      <c r="E8570" s="9" t="e">
        <f>IF(ISBLANK(A8570),#N/A,VLOOKUP(B8570,mappings!$A$1:$B$152,2,FALSE))</f>
        <v>#N/A</v>
      </c>
      <c r="F8570" s="13">
        <f>IF(OR(ISNA(D8570),ISNA(E8570)),0,C8570*VLOOKUP(D8570&amp;E8570,reference_cepidc!$C$1:$H$381,6,FALSE))</f>
        <v>0</v>
      </c>
      <c r="G8570" s="13">
        <f>IF(OR(ISNA(D8570),ISNA(E8570)),0,C8570*VLOOKUP(D8570&amp;E8570,reference_snds!$C$1:$D$406,2,FALSE))</f>
        <v>0</v>
      </c>
    </row>
    <row r="8571" spans="1:7" x14ac:dyDescent="0.25">
      <c r="A8571" s="14"/>
      <c r="B8571" s="14"/>
      <c r="C8571" s="14"/>
      <c r="D8571" s="9" t="e">
        <f>VLOOKUP(A8571,mappings!$D$1:$F$240,3,FALSE)</f>
        <v>#N/A</v>
      </c>
      <c r="E8571" s="9" t="e">
        <f>IF(ISBLANK(A8571),#N/A,VLOOKUP(B8571,mappings!$A$1:$B$152,2,FALSE))</f>
        <v>#N/A</v>
      </c>
      <c r="F8571" s="13">
        <f>IF(OR(ISNA(D8571),ISNA(E8571)),0,C8571*VLOOKUP(D8571&amp;E8571,reference_cepidc!$C$1:$H$381,6,FALSE))</f>
        <v>0</v>
      </c>
      <c r="G8571" s="13">
        <f>IF(OR(ISNA(D8571),ISNA(E8571)),0,C8571*VLOOKUP(D8571&amp;E8571,reference_snds!$C$1:$D$406,2,FALSE))</f>
        <v>0</v>
      </c>
    </row>
    <row r="8572" spans="1:7" x14ac:dyDescent="0.25">
      <c r="A8572" s="14"/>
      <c r="B8572" s="14"/>
      <c r="C8572" s="14"/>
      <c r="D8572" s="9" t="e">
        <f>VLOOKUP(A8572,mappings!$D$1:$F$240,3,FALSE)</f>
        <v>#N/A</v>
      </c>
      <c r="E8572" s="9" t="e">
        <f>IF(ISBLANK(A8572),#N/A,VLOOKUP(B8572,mappings!$A$1:$B$152,2,FALSE))</f>
        <v>#N/A</v>
      </c>
      <c r="F8572" s="13">
        <f>IF(OR(ISNA(D8572),ISNA(E8572)),0,C8572*VLOOKUP(D8572&amp;E8572,reference_cepidc!$C$1:$H$381,6,FALSE))</f>
        <v>0</v>
      </c>
      <c r="G8572" s="13">
        <f>IF(OR(ISNA(D8572),ISNA(E8572)),0,C8572*VLOOKUP(D8572&amp;E8572,reference_snds!$C$1:$D$406,2,FALSE))</f>
        <v>0</v>
      </c>
    </row>
    <row r="8573" spans="1:7" x14ac:dyDescent="0.25">
      <c r="A8573" s="14"/>
      <c r="B8573" s="14"/>
      <c r="C8573" s="14"/>
      <c r="D8573" s="9" t="e">
        <f>VLOOKUP(A8573,mappings!$D$1:$F$240,3,FALSE)</f>
        <v>#N/A</v>
      </c>
      <c r="E8573" s="9" t="e">
        <f>IF(ISBLANK(A8573),#N/A,VLOOKUP(B8573,mappings!$A$1:$B$152,2,FALSE))</f>
        <v>#N/A</v>
      </c>
      <c r="F8573" s="13">
        <f>IF(OR(ISNA(D8573),ISNA(E8573)),0,C8573*VLOOKUP(D8573&amp;E8573,reference_cepidc!$C$1:$H$381,6,FALSE))</f>
        <v>0</v>
      </c>
      <c r="G8573" s="13">
        <f>IF(OR(ISNA(D8573),ISNA(E8573)),0,C8573*VLOOKUP(D8573&amp;E8573,reference_snds!$C$1:$D$406,2,FALSE))</f>
        <v>0</v>
      </c>
    </row>
    <row r="8574" spans="1:7" x14ac:dyDescent="0.25">
      <c r="A8574" s="14"/>
      <c r="B8574" s="14"/>
      <c r="C8574" s="14"/>
      <c r="D8574" s="9" t="e">
        <f>VLOOKUP(A8574,mappings!$D$1:$F$240,3,FALSE)</f>
        <v>#N/A</v>
      </c>
      <c r="E8574" s="9" t="e">
        <f>IF(ISBLANK(A8574),#N/A,VLOOKUP(B8574,mappings!$A$1:$B$152,2,FALSE))</f>
        <v>#N/A</v>
      </c>
      <c r="F8574" s="13">
        <f>IF(OR(ISNA(D8574),ISNA(E8574)),0,C8574*VLOOKUP(D8574&amp;E8574,reference_cepidc!$C$1:$H$381,6,FALSE))</f>
        <v>0</v>
      </c>
      <c r="G8574" s="13">
        <f>IF(OR(ISNA(D8574),ISNA(E8574)),0,C8574*VLOOKUP(D8574&amp;E8574,reference_snds!$C$1:$D$406,2,FALSE))</f>
        <v>0</v>
      </c>
    </row>
    <row r="8575" spans="1:7" x14ac:dyDescent="0.25">
      <c r="A8575" s="14"/>
      <c r="B8575" s="14"/>
      <c r="C8575" s="14"/>
      <c r="D8575" s="9" t="e">
        <f>VLOOKUP(A8575,mappings!$D$1:$F$240,3,FALSE)</f>
        <v>#N/A</v>
      </c>
      <c r="E8575" s="9" t="e">
        <f>IF(ISBLANK(A8575),#N/A,VLOOKUP(B8575,mappings!$A$1:$B$152,2,FALSE))</f>
        <v>#N/A</v>
      </c>
      <c r="F8575" s="13">
        <f>IF(OR(ISNA(D8575),ISNA(E8575)),0,C8575*VLOOKUP(D8575&amp;E8575,reference_cepidc!$C$1:$H$381,6,FALSE))</f>
        <v>0</v>
      </c>
      <c r="G8575" s="13">
        <f>IF(OR(ISNA(D8575),ISNA(E8575)),0,C8575*VLOOKUP(D8575&amp;E8575,reference_snds!$C$1:$D$406,2,FALSE))</f>
        <v>0</v>
      </c>
    </row>
    <row r="8576" spans="1:7" x14ac:dyDescent="0.25">
      <c r="A8576" s="14"/>
      <c r="B8576" s="14"/>
      <c r="C8576" s="14"/>
      <c r="D8576" s="9" t="e">
        <f>VLOOKUP(A8576,mappings!$D$1:$F$240,3,FALSE)</f>
        <v>#N/A</v>
      </c>
      <c r="E8576" s="9" t="e">
        <f>IF(ISBLANK(A8576),#N/A,VLOOKUP(B8576,mappings!$A$1:$B$152,2,FALSE))</f>
        <v>#N/A</v>
      </c>
      <c r="F8576" s="13">
        <f>IF(OR(ISNA(D8576),ISNA(E8576)),0,C8576*VLOOKUP(D8576&amp;E8576,reference_cepidc!$C$1:$H$381,6,FALSE))</f>
        <v>0</v>
      </c>
      <c r="G8576" s="13">
        <f>IF(OR(ISNA(D8576),ISNA(E8576)),0,C8576*VLOOKUP(D8576&amp;E8576,reference_snds!$C$1:$D$406,2,FALSE))</f>
        <v>0</v>
      </c>
    </row>
    <row r="8577" spans="1:7" x14ac:dyDescent="0.25">
      <c r="A8577" s="14"/>
      <c r="B8577" s="14"/>
      <c r="C8577" s="14"/>
      <c r="D8577" s="9" t="e">
        <f>VLOOKUP(A8577,mappings!$D$1:$F$240,3,FALSE)</f>
        <v>#N/A</v>
      </c>
      <c r="E8577" s="9" t="e">
        <f>IF(ISBLANK(A8577),#N/A,VLOOKUP(B8577,mappings!$A$1:$B$152,2,FALSE))</f>
        <v>#N/A</v>
      </c>
      <c r="F8577" s="13">
        <f>IF(OR(ISNA(D8577),ISNA(E8577)),0,C8577*VLOOKUP(D8577&amp;E8577,reference_cepidc!$C$1:$H$381,6,FALSE))</f>
        <v>0</v>
      </c>
      <c r="G8577" s="13">
        <f>IF(OR(ISNA(D8577),ISNA(E8577)),0,C8577*VLOOKUP(D8577&amp;E8577,reference_snds!$C$1:$D$406,2,FALSE))</f>
        <v>0</v>
      </c>
    </row>
    <row r="8578" spans="1:7" x14ac:dyDescent="0.25">
      <c r="A8578" s="14"/>
      <c r="B8578" s="14"/>
      <c r="C8578" s="14"/>
      <c r="D8578" s="9" t="e">
        <f>VLOOKUP(A8578,mappings!$D$1:$F$240,3,FALSE)</f>
        <v>#N/A</v>
      </c>
      <c r="E8578" s="9" t="e">
        <f>IF(ISBLANK(A8578),#N/A,VLOOKUP(B8578,mappings!$A$1:$B$152,2,FALSE))</f>
        <v>#N/A</v>
      </c>
      <c r="F8578" s="13">
        <f>IF(OR(ISNA(D8578),ISNA(E8578)),0,C8578*VLOOKUP(D8578&amp;E8578,reference_cepidc!$C$1:$H$381,6,FALSE))</f>
        <v>0</v>
      </c>
      <c r="G8578" s="13">
        <f>IF(OR(ISNA(D8578),ISNA(E8578)),0,C8578*VLOOKUP(D8578&amp;E8578,reference_snds!$C$1:$D$406,2,FALSE))</f>
        <v>0</v>
      </c>
    </row>
    <row r="8579" spans="1:7" x14ac:dyDescent="0.25">
      <c r="A8579" s="14"/>
      <c r="B8579" s="14"/>
      <c r="C8579" s="14"/>
      <c r="D8579" s="9" t="e">
        <f>VLOOKUP(A8579,mappings!$D$1:$F$240,3,FALSE)</f>
        <v>#N/A</v>
      </c>
      <c r="E8579" s="9" t="e">
        <f>IF(ISBLANK(A8579),#N/A,VLOOKUP(B8579,mappings!$A$1:$B$152,2,FALSE))</f>
        <v>#N/A</v>
      </c>
      <c r="F8579" s="13">
        <f>IF(OR(ISNA(D8579),ISNA(E8579)),0,C8579*VLOOKUP(D8579&amp;E8579,reference_cepidc!$C$1:$H$381,6,FALSE))</f>
        <v>0</v>
      </c>
      <c r="G8579" s="13">
        <f>IF(OR(ISNA(D8579),ISNA(E8579)),0,C8579*VLOOKUP(D8579&amp;E8579,reference_snds!$C$1:$D$406,2,FALSE))</f>
        <v>0</v>
      </c>
    </row>
    <row r="8580" spans="1:7" x14ac:dyDescent="0.25">
      <c r="A8580" s="14"/>
      <c r="B8580" s="14"/>
      <c r="C8580" s="14"/>
      <c r="D8580" s="9" t="e">
        <f>VLOOKUP(A8580,mappings!$D$1:$F$240,3,FALSE)</f>
        <v>#N/A</v>
      </c>
      <c r="E8580" s="9" t="e">
        <f>IF(ISBLANK(A8580),#N/A,VLOOKUP(B8580,mappings!$A$1:$B$152,2,FALSE))</f>
        <v>#N/A</v>
      </c>
      <c r="F8580" s="13">
        <f>IF(OR(ISNA(D8580),ISNA(E8580)),0,C8580*VLOOKUP(D8580&amp;E8580,reference_cepidc!$C$1:$H$381,6,FALSE))</f>
        <v>0</v>
      </c>
      <c r="G8580" s="13">
        <f>IF(OR(ISNA(D8580),ISNA(E8580)),0,C8580*VLOOKUP(D8580&amp;E8580,reference_snds!$C$1:$D$406,2,FALSE))</f>
        <v>0</v>
      </c>
    </row>
    <row r="8581" spans="1:7" x14ac:dyDescent="0.25">
      <c r="A8581" s="14"/>
      <c r="B8581" s="14"/>
      <c r="C8581" s="14"/>
      <c r="D8581" s="9" t="e">
        <f>VLOOKUP(A8581,mappings!$D$1:$F$240,3,FALSE)</f>
        <v>#N/A</v>
      </c>
      <c r="E8581" s="9" t="e">
        <f>IF(ISBLANK(A8581),#N/A,VLOOKUP(B8581,mappings!$A$1:$B$152,2,FALSE))</f>
        <v>#N/A</v>
      </c>
      <c r="F8581" s="13">
        <f>IF(OR(ISNA(D8581),ISNA(E8581)),0,C8581*VLOOKUP(D8581&amp;E8581,reference_cepidc!$C$1:$H$381,6,FALSE))</f>
        <v>0</v>
      </c>
      <c r="G8581" s="13">
        <f>IF(OR(ISNA(D8581),ISNA(E8581)),0,C8581*VLOOKUP(D8581&amp;E8581,reference_snds!$C$1:$D$406,2,FALSE))</f>
        <v>0</v>
      </c>
    </row>
    <row r="8582" spans="1:7" x14ac:dyDescent="0.25">
      <c r="A8582" s="14"/>
      <c r="B8582" s="14"/>
      <c r="C8582" s="14"/>
      <c r="D8582" s="9" t="e">
        <f>VLOOKUP(A8582,mappings!$D$1:$F$240,3,FALSE)</f>
        <v>#N/A</v>
      </c>
      <c r="E8582" s="9" t="e">
        <f>IF(ISBLANK(A8582),#N/A,VLOOKUP(B8582,mappings!$A$1:$B$152,2,FALSE))</f>
        <v>#N/A</v>
      </c>
      <c r="F8582" s="13">
        <f>IF(OR(ISNA(D8582),ISNA(E8582)),0,C8582*VLOOKUP(D8582&amp;E8582,reference_cepidc!$C$1:$H$381,6,FALSE))</f>
        <v>0</v>
      </c>
      <c r="G8582" s="13">
        <f>IF(OR(ISNA(D8582),ISNA(E8582)),0,C8582*VLOOKUP(D8582&amp;E8582,reference_snds!$C$1:$D$406,2,FALSE))</f>
        <v>0</v>
      </c>
    </row>
    <row r="8583" spans="1:7" x14ac:dyDescent="0.25">
      <c r="A8583" s="14"/>
      <c r="B8583" s="14"/>
      <c r="C8583" s="14"/>
      <c r="D8583" s="9" t="e">
        <f>VLOOKUP(A8583,mappings!$D$1:$F$240,3,FALSE)</f>
        <v>#N/A</v>
      </c>
      <c r="E8583" s="9" t="e">
        <f>IF(ISBLANK(A8583),#N/A,VLOOKUP(B8583,mappings!$A$1:$B$152,2,FALSE))</f>
        <v>#N/A</v>
      </c>
      <c r="F8583" s="13">
        <f>IF(OR(ISNA(D8583),ISNA(E8583)),0,C8583*VLOOKUP(D8583&amp;E8583,reference_cepidc!$C$1:$H$381,6,FALSE))</f>
        <v>0</v>
      </c>
      <c r="G8583" s="13">
        <f>IF(OR(ISNA(D8583),ISNA(E8583)),0,C8583*VLOOKUP(D8583&amp;E8583,reference_snds!$C$1:$D$406,2,FALSE))</f>
        <v>0</v>
      </c>
    </row>
    <row r="8584" spans="1:7" x14ac:dyDescent="0.25">
      <c r="A8584" s="14"/>
      <c r="B8584" s="14"/>
      <c r="C8584" s="14"/>
      <c r="D8584" s="9" t="e">
        <f>VLOOKUP(A8584,mappings!$D$1:$F$240,3,FALSE)</f>
        <v>#N/A</v>
      </c>
      <c r="E8584" s="9" t="e">
        <f>IF(ISBLANK(A8584),#N/A,VLOOKUP(B8584,mappings!$A$1:$B$152,2,FALSE))</f>
        <v>#N/A</v>
      </c>
      <c r="F8584" s="13">
        <f>IF(OR(ISNA(D8584),ISNA(E8584)),0,C8584*VLOOKUP(D8584&amp;E8584,reference_cepidc!$C$1:$H$381,6,FALSE))</f>
        <v>0</v>
      </c>
      <c r="G8584" s="13">
        <f>IF(OR(ISNA(D8584),ISNA(E8584)),0,C8584*VLOOKUP(D8584&amp;E8584,reference_snds!$C$1:$D$406,2,FALSE))</f>
        <v>0</v>
      </c>
    </row>
    <row r="8585" spans="1:7" x14ac:dyDescent="0.25">
      <c r="A8585" s="14"/>
      <c r="B8585" s="14"/>
      <c r="C8585" s="14"/>
      <c r="D8585" s="9" t="e">
        <f>VLOOKUP(A8585,mappings!$D$1:$F$240,3,FALSE)</f>
        <v>#N/A</v>
      </c>
      <c r="E8585" s="9" t="e">
        <f>IF(ISBLANK(A8585),#N/A,VLOOKUP(B8585,mappings!$A$1:$B$152,2,FALSE))</f>
        <v>#N/A</v>
      </c>
      <c r="F8585" s="13">
        <f>IF(OR(ISNA(D8585),ISNA(E8585)),0,C8585*VLOOKUP(D8585&amp;E8585,reference_cepidc!$C$1:$H$381,6,FALSE))</f>
        <v>0</v>
      </c>
      <c r="G8585" s="13">
        <f>IF(OR(ISNA(D8585),ISNA(E8585)),0,C8585*VLOOKUP(D8585&amp;E8585,reference_snds!$C$1:$D$406,2,FALSE))</f>
        <v>0</v>
      </c>
    </row>
    <row r="8586" spans="1:7" x14ac:dyDescent="0.25">
      <c r="A8586" s="14"/>
      <c r="B8586" s="14"/>
      <c r="C8586" s="14"/>
      <c r="D8586" s="9" t="e">
        <f>VLOOKUP(A8586,mappings!$D$1:$F$240,3,FALSE)</f>
        <v>#N/A</v>
      </c>
      <c r="E8586" s="9" t="e">
        <f>IF(ISBLANK(A8586),#N/A,VLOOKUP(B8586,mappings!$A$1:$B$152,2,FALSE))</f>
        <v>#N/A</v>
      </c>
      <c r="F8586" s="13">
        <f>IF(OR(ISNA(D8586),ISNA(E8586)),0,C8586*VLOOKUP(D8586&amp;E8586,reference_cepidc!$C$1:$H$381,6,FALSE))</f>
        <v>0</v>
      </c>
      <c r="G8586" s="13">
        <f>IF(OR(ISNA(D8586),ISNA(E8586)),0,C8586*VLOOKUP(D8586&amp;E8586,reference_snds!$C$1:$D$406,2,FALSE))</f>
        <v>0</v>
      </c>
    </row>
    <row r="8587" spans="1:7" x14ac:dyDescent="0.25">
      <c r="A8587" s="14"/>
      <c r="B8587" s="14"/>
      <c r="C8587" s="14"/>
      <c r="D8587" s="9" t="e">
        <f>VLOOKUP(A8587,mappings!$D$1:$F$240,3,FALSE)</f>
        <v>#N/A</v>
      </c>
      <c r="E8587" s="9" t="e">
        <f>IF(ISBLANK(A8587),#N/A,VLOOKUP(B8587,mappings!$A$1:$B$152,2,FALSE))</f>
        <v>#N/A</v>
      </c>
      <c r="F8587" s="13">
        <f>IF(OR(ISNA(D8587),ISNA(E8587)),0,C8587*VLOOKUP(D8587&amp;E8587,reference_cepidc!$C$1:$H$381,6,FALSE))</f>
        <v>0</v>
      </c>
      <c r="G8587" s="13">
        <f>IF(OR(ISNA(D8587),ISNA(E8587)),0,C8587*VLOOKUP(D8587&amp;E8587,reference_snds!$C$1:$D$406,2,FALSE))</f>
        <v>0</v>
      </c>
    </row>
    <row r="8588" spans="1:7" x14ac:dyDescent="0.25">
      <c r="A8588" s="14"/>
      <c r="B8588" s="14"/>
      <c r="C8588" s="14"/>
      <c r="D8588" s="9" t="e">
        <f>VLOOKUP(A8588,mappings!$D$1:$F$240,3,FALSE)</f>
        <v>#N/A</v>
      </c>
      <c r="E8588" s="9" t="e">
        <f>IF(ISBLANK(A8588),#N/A,VLOOKUP(B8588,mappings!$A$1:$B$152,2,FALSE))</f>
        <v>#N/A</v>
      </c>
      <c r="F8588" s="13">
        <f>IF(OR(ISNA(D8588),ISNA(E8588)),0,C8588*VLOOKUP(D8588&amp;E8588,reference_cepidc!$C$1:$H$381,6,FALSE))</f>
        <v>0</v>
      </c>
      <c r="G8588" s="13">
        <f>IF(OR(ISNA(D8588),ISNA(E8588)),0,C8588*VLOOKUP(D8588&amp;E8588,reference_snds!$C$1:$D$406,2,FALSE))</f>
        <v>0</v>
      </c>
    </row>
    <row r="8589" spans="1:7" x14ac:dyDescent="0.25">
      <c r="A8589" s="14"/>
      <c r="B8589" s="14"/>
      <c r="C8589" s="14"/>
      <c r="D8589" s="9" t="e">
        <f>VLOOKUP(A8589,mappings!$D$1:$F$240,3,FALSE)</f>
        <v>#N/A</v>
      </c>
      <c r="E8589" s="9" t="e">
        <f>IF(ISBLANK(A8589),#N/A,VLOOKUP(B8589,mappings!$A$1:$B$152,2,FALSE))</f>
        <v>#N/A</v>
      </c>
      <c r="F8589" s="13">
        <f>IF(OR(ISNA(D8589),ISNA(E8589)),0,C8589*VLOOKUP(D8589&amp;E8589,reference_cepidc!$C$1:$H$381,6,FALSE))</f>
        <v>0</v>
      </c>
      <c r="G8589" s="13">
        <f>IF(OR(ISNA(D8589),ISNA(E8589)),0,C8589*VLOOKUP(D8589&amp;E8589,reference_snds!$C$1:$D$406,2,FALSE))</f>
        <v>0</v>
      </c>
    </row>
    <row r="8590" spans="1:7" x14ac:dyDescent="0.25">
      <c r="A8590" s="14"/>
      <c r="B8590" s="14"/>
      <c r="C8590" s="14"/>
      <c r="D8590" s="9" t="e">
        <f>VLOOKUP(A8590,mappings!$D$1:$F$240,3,FALSE)</f>
        <v>#N/A</v>
      </c>
      <c r="E8590" s="9" t="e">
        <f>IF(ISBLANK(A8590),#N/A,VLOOKUP(B8590,mappings!$A$1:$B$152,2,FALSE))</f>
        <v>#N/A</v>
      </c>
      <c r="F8590" s="13">
        <f>IF(OR(ISNA(D8590),ISNA(E8590)),0,C8590*VLOOKUP(D8590&amp;E8590,reference_cepidc!$C$1:$H$381,6,FALSE))</f>
        <v>0</v>
      </c>
      <c r="G8590" s="13">
        <f>IF(OR(ISNA(D8590),ISNA(E8590)),0,C8590*VLOOKUP(D8590&amp;E8590,reference_snds!$C$1:$D$406,2,FALSE))</f>
        <v>0</v>
      </c>
    </row>
    <row r="8591" spans="1:7" x14ac:dyDescent="0.25">
      <c r="A8591" s="14"/>
      <c r="B8591" s="14"/>
      <c r="C8591" s="14"/>
      <c r="D8591" s="9" t="e">
        <f>VLOOKUP(A8591,mappings!$D$1:$F$240,3,FALSE)</f>
        <v>#N/A</v>
      </c>
      <c r="E8591" s="9" t="e">
        <f>IF(ISBLANK(A8591),#N/A,VLOOKUP(B8591,mappings!$A$1:$B$152,2,FALSE))</f>
        <v>#N/A</v>
      </c>
      <c r="F8591" s="13">
        <f>IF(OR(ISNA(D8591),ISNA(E8591)),0,C8591*VLOOKUP(D8591&amp;E8591,reference_cepidc!$C$1:$H$381,6,FALSE))</f>
        <v>0</v>
      </c>
      <c r="G8591" s="13">
        <f>IF(OR(ISNA(D8591),ISNA(E8591)),0,C8591*VLOOKUP(D8591&amp;E8591,reference_snds!$C$1:$D$406,2,FALSE))</f>
        <v>0</v>
      </c>
    </row>
    <row r="8592" spans="1:7" x14ac:dyDescent="0.25">
      <c r="A8592" s="14"/>
      <c r="B8592" s="14"/>
      <c r="C8592" s="14"/>
      <c r="D8592" s="9" t="e">
        <f>VLOOKUP(A8592,mappings!$D$1:$F$240,3,FALSE)</f>
        <v>#N/A</v>
      </c>
      <c r="E8592" s="9" t="e">
        <f>IF(ISBLANK(A8592),#N/A,VLOOKUP(B8592,mappings!$A$1:$B$152,2,FALSE))</f>
        <v>#N/A</v>
      </c>
      <c r="F8592" s="13">
        <f>IF(OR(ISNA(D8592),ISNA(E8592)),0,C8592*VLOOKUP(D8592&amp;E8592,reference_cepidc!$C$1:$H$381,6,FALSE))</f>
        <v>0</v>
      </c>
      <c r="G8592" s="13">
        <f>IF(OR(ISNA(D8592),ISNA(E8592)),0,C8592*VLOOKUP(D8592&amp;E8592,reference_snds!$C$1:$D$406,2,FALSE))</f>
        <v>0</v>
      </c>
    </row>
    <row r="8593" spans="1:7" x14ac:dyDescent="0.25">
      <c r="A8593" s="14"/>
      <c r="B8593" s="14"/>
      <c r="C8593" s="14"/>
      <c r="D8593" s="9" t="e">
        <f>VLOOKUP(A8593,mappings!$D$1:$F$240,3,FALSE)</f>
        <v>#N/A</v>
      </c>
      <c r="E8593" s="9" t="e">
        <f>IF(ISBLANK(A8593),#N/A,VLOOKUP(B8593,mappings!$A$1:$B$152,2,FALSE))</f>
        <v>#N/A</v>
      </c>
      <c r="F8593" s="13">
        <f>IF(OR(ISNA(D8593),ISNA(E8593)),0,C8593*VLOOKUP(D8593&amp;E8593,reference_cepidc!$C$1:$H$381,6,FALSE))</f>
        <v>0</v>
      </c>
      <c r="G8593" s="13">
        <f>IF(OR(ISNA(D8593),ISNA(E8593)),0,C8593*VLOOKUP(D8593&amp;E8593,reference_snds!$C$1:$D$406,2,FALSE))</f>
        <v>0</v>
      </c>
    </row>
    <row r="8594" spans="1:7" x14ac:dyDescent="0.25">
      <c r="A8594" s="14"/>
      <c r="B8594" s="14"/>
      <c r="C8594" s="14"/>
      <c r="D8594" s="9" t="e">
        <f>VLOOKUP(A8594,mappings!$D$1:$F$240,3,FALSE)</f>
        <v>#N/A</v>
      </c>
      <c r="E8594" s="9" t="e">
        <f>IF(ISBLANK(A8594),#N/A,VLOOKUP(B8594,mappings!$A$1:$B$152,2,FALSE))</f>
        <v>#N/A</v>
      </c>
      <c r="F8594" s="13">
        <f>IF(OR(ISNA(D8594),ISNA(E8594)),0,C8594*VLOOKUP(D8594&amp;E8594,reference_cepidc!$C$1:$H$381,6,FALSE))</f>
        <v>0</v>
      </c>
      <c r="G8594" s="13">
        <f>IF(OR(ISNA(D8594),ISNA(E8594)),0,C8594*VLOOKUP(D8594&amp;E8594,reference_snds!$C$1:$D$406,2,FALSE))</f>
        <v>0</v>
      </c>
    </row>
    <row r="8595" spans="1:7" x14ac:dyDescent="0.25">
      <c r="A8595" s="14"/>
      <c r="B8595" s="14"/>
      <c r="C8595" s="14"/>
      <c r="D8595" s="9" t="e">
        <f>VLOOKUP(A8595,mappings!$D$1:$F$240,3,FALSE)</f>
        <v>#N/A</v>
      </c>
      <c r="E8595" s="9" t="e">
        <f>IF(ISBLANK(A8595),#N/A,VLOOKUP(B8595,mappings!$A$1:$B$152,2,FALSE))</f>
        <v>#N/A</v>
      </c>
      <c r="F8595" s="13">
        <f>IF(OR(ISNA(D8595),ISNA(E8595)),0,C8595*VLOOKUP(D8595&amp;E8595,reference_cepidc!$C$1:$H$381,6,FALSE))</f>
        <v>0</v>
      </c>
      <c r="G8595" s="13">
        <f>IF(OR(ISNA(D8595),ISNA(E8595)),0,C8595*VLOOKUP(D8595&amp;E8595,reference_snds!$C$1:$D$406,2,FALSE))</f>
        <v>0</v>
      </c>
    </row>
    <row r="8596" spans="1:7" x14ac:dyDescent="0.25">
      <c r="A8596" s="14"/>
      <c r="B8596" s="14"/>
      <c r="C8596" s="14"/>
      <c r="D8596" s="9" t="e">
        <f>VLOOKUP(A8596,mappings!$D$1:$F$240,3,FALSE)</f>
        <v>#N/A</v>
      </c>
      <c r="E8596" s="9" t="e">
        <f>IF(ISBLANK(A8596),#N/A,VLOOKUP(B8596,mappings!$A$1:$B$152,2,FALSE))</f>
        <v>#N/A</v>
      </c>
      <c r="F8596" s="13">
        <f>IF(OR(ISNA(D8596),ISNA(E8596)),0,C8596*VLOOKUP(D8596&amp;E8596,reference_cepidc!$C$1:$H$381,6,FALSE))</f>
        <v>0</v>
      </c>
      <c r="G8596" s="13">
        <f>IF(OR(ISNA(D8596),ISNA(E8596)),0,C8596*VLOOKUP(D8596&amp;E8596,reference_snds!$C$1:$D$406,2,FALSE))</f>
        <v>0</v>
      </c>
    </row>
    <row r="8597" spans="1:7" x14ac:dyDescent="0.25">
      <c r="A8597" s="14"/>
      <c r="B8597" s="14"/>
      <c r="C8597" s="14"/>
      <c r="D8597" s="9" t="e">
        <f>VLOOKUP(A8597,mappings!$D$1:$F$240,3,FALSE)</f>
        <v>#N/A</v>
      </c>
      <c r="E8597" s="9" t="e">
        <f>IF(ISBLANK(A8597),#N/A,VLOOKUP(B8597,mappings!$A$1:$B$152,2,FALSE))</f>
        <v>#N/A</v>
      </c>
      <c r="F8597" s="13">
        <f>IF(OR(ISNA(D8597),ISNA(E8597)),0,C8597*VLOOKUP(D8597&amp;E8597,reference_cepidc!$C$1:$H$381,6,FALSE))</f>
        <v>0</v>
      </c>
      <c r="G8597" s="13">
        <f>IF(OR(ISNA(D8597),ISNA(E8597)),0,C8597*VLOOKUP(D8597&amp;E8597,reference_snds!$C$1:$D$406,2,FALSE))</f>
        <v>0</v>
      </c>
    </row>
    <row r="8598" spans="1:7" x14ac:dyDescent="0.25">
      <c r="A8598" s="14"/>
      <c r="B8598" s="14"/>
      <c r="C8598" s="14"/>
      <c r="D8598" s="9" t="e">
        <f>VLOOKUP(A8598,mappings!$D$1:$F$240,3,FALSE)</f>
        <v>#N/A</v>
      </c>
      <c r="E8598" s="9" t="e">
        <f>IF(ISBLANK(A8598),#N/A,VLOOKUP(B8598,mappings!$A$1:$B$152,2,FALSE))</f>
        <v>#N/A</v>
      </c>
      <c r="F8598" s="13">
        <f>IF(OR(ISNA(D8598),ISNA(E8598)),0,C8598*VLOOKUP(D8598&amp;E8598,reference_cepidc!$C$1:$H$381,6,FALSE))</f>
        <v>0</v>
      </c>
      <c r="G8598" s="13">
        <f>IF(OR(ISNA(D8598),ISNA(E8598)),0,C8598*VLOOKUP(D8598&amp;E8598,reference_snds!$C$1:$D$406,2,FALSE))</f>
        <v>0</v>
      </c>
    </row>
    <row r="8599" spans="1:7" x14ac:dyDescent="0.25">
      <c r="A8599" s="14"/>
      <c r="B8599" s="14"/>
      <c r="C8599" s="14"/>
      <c r="D8599" s="9" t="e">
        <f>VLOOKUP(A8599,mappings!$D$1:$F$240,3,FALSE)</f>
        <v>#N/A</v>
      </c>
      <c r="E8599" s="9" t="e">
        <f>IF(ISBLANK(A8599),#N/A,VLOOKUP(B8599,mappings!$A$1:$B$152,2,FALSE))</f>
        <v>#N/A</v>
      </c>
      <c r="F8599" s="13">
        <f>IF(OR(ISNA(D8599),ISNA(E8599)),0,C8599*VLOOKUP(D8599&amp;E8599,reference_cepidc!$C$1:$H$381,6,FALSE))</f>
        <v>0</v>
      </c>
      <c r="G8599" s="13">
        <f>IF(OR(ISNA(D8599),ISNA(E8599)),0,C8599*VLOOKUP(D8599&amp;E8599,reference_snds!$C$1:$D$406,2,FALSE))</f>
        <v>0</v>
      </c>
    </row>
    <row r="8600" spans="1:7" x14ac:dyDescent="0.25">
      <c r="A8600" s="14"/>
      <c r="B8600" s="14"/>
      <c r="C8600" s="14"/>
      <c r="D8600" s="9" t="e">
        <f>VLOOKUP(A8600,mappings!$D$1:$F$240,3,FALSE)</f>
        <v>#N/A</v>
      </c>
      <c r="E8600" s="9" t="e">
        <f>IF(ISBLANK(A8600),#N/A,VLOOKUP(B8600,mappings!$A$1:$B$152,2,FALSE))</f>
        <v>#N/A</v>
      </c>
      <c r="F8600" s="13">
        <f>IF(OR(ISNA(D8600),ISNA(E8600)),0,C8600*VLOOKUP(D8600&amp;E8600,reference_cepidc!$C$1:$H$381,6,FALSE))</f>
        <v>0</v>
      </c>
      <c r="G8600" s="13">
        <f>IF(OR(ISNA(D8600),ISNA(E8600)),0,C8600*VLOOKUP(D8600&amp;E8600,reference_snds!$C$1:$D$406,2,FALSE))</f>
        <v>0</v>
      </c>
    </row>
    <row r="8601" spans="1:7" x14ac:dyDescent="0.25">
      <c r="A8601" s="14"/>
      <c r="B8601" s="14"/>
      <c r="C8601" s="14"/>
      <c r="D8601" s="9" t="e">
        <f>VLOOKUP(A8601,mappings!$D$1:$F$240,3,FALSE)</f>
        <v>#N/A</v>
      </c>
      <c r="E8601" s="9" t="e">
        <f>IF(ISBLANK(A8601),#N/A,VLOOKUP(B8601,mappings!$A$1:$B$152,2,FALSE))</f>
        <v>#N/A</v>
      </c>
      <c r="F8601" s="13">
        <f>IF(OR(ISNA(D8601),ISNA(E8601)),0,C8601*VLOOKUP(D8601&amp;E8601,reference_cepidc!$C$1:$H$381,6,FALSE))</f>
        <v>0</v>
      </c>
      <c r="G8601" s="13">
        <f>IF(OR(ISNA(D8601),ISNA(E8601)),0,C8601*VLOOKUP(D8601&amp;E8601,reference_snds!$C$1:$D$406,2,FALSE))</f>
        <v>0</v>
      </c>
    </row>
    <row r="8602" spans="1:7" x14ac:dyDescent="0.25">
      <c r="A8602" s="14"/>
      <c r="B8602" s="14"/>
      <c r="C8602" s="14"/>
      <c r="D8602" s="9" t="e">
        <f>VLOOKUP(A8602,mappings!$D$1:$F$240,3,FALSE)</f>
        <v>#N/A</v>
      </c>
      <c r="E8602" s="9" t="e">
        <f>IF(ISBLANK(A8602),#N/A,VLOOKUP(B8602,mappings!$A$1:$B$152,2,FALSE))</f>
        <v>#N/A</v>
      </c>
      <c r="F8602" s="13">
        <f>IF(OR(ISNA(D8602),ISNA(E8602)),0,C8602*VLOOKUP(D8602&amp;E8602,reference_cepidc!$C$1:$H$381,6,FALSE))</f>
        <v>0</v>
      </c>
      <c r="G8602" s="13">
        <f>IF(OR(ISNA(D8602),ISNA(E8602)),0,C8602*VLOOKUP(D8602&amp;E8602,reference_snds!$C$1:$D$406,2,FALSE))</f>
        <v>0</v>
      </c>
    </row>
    <row r="8603" spans="1:7" x14ac:dyDescent="0.25">
      <c r="A8603" s="14"/>
      <c r="B8603" s="14"/>
      <c r="C8603" s="14"/>
      <c r="D8603" s="9" t="e">
        <f>VLOOKUP(A8603,mappings!$D$1:$F$240,3,FALSE)</f>
        <v>#N/A</v>
      </c>
      <c r="E8603" s="9" t="e">
        <f>IF(ISBLANK(A8603),#N/A,VLOOKUP(B8603,mappings!$A$1:$B$152,2,FALSE))</f>
        <v>#N/A</v>
      </c>
      <c r="F8603" s="13">
        <f>IF(OR(ISNA(D8603),ISNA(E8603)),0,C8603*VLOOKUP(D8603&amp;E8603,reference_cepidc!$C$1:$H$381,6,FALSE))</f>
        <v>0</v>
      </c>
      <c r="G8603" s="13">
        <f>IF(OR(ISNA(D8603),ISNA(E8603)),0,C8603*VLOOKUP(D8603&amp;E8603,reference_snds!$C$1:$D$406,2,FALSE))</f>
        <v>0</v>
      </c>
    </row>
    <row r="8604" spans="1:7" x14ac:dyDescent="0.25">
      <c r="A8604" s="14"/>
      <c r="B8604" s="14"/>
      <c r="C8604" s="14"/>
      <c r="D8604" s="9" t="e">
        <f>VLOOKUP(A8604,mappings!$D$1:$F$240,3,FALSE)</f>
        <v>#N/A</v>
      </c>
      <c r="E8604" s="9" t="e">
        <f>IF(ISBLANK(A8604),#N/A,VLOOKUP(B8604,mappings!$A$1:$B$152,2,FALSE))</f>
        <v>#N/A</v>
      </c>
      <c r="F8604" s="13">
        <f>IF(OR(ISNA(D8604),ISNA(E8604)),0,C8604*VLOOKUP(D8604&amp;E8604,reference_cepidc!$C$1:$H$381,6,FALSE))</f>
        <v>0</v>
      </c>
      <c r="G8604" s="13">
        <f>IF(OR(ISNA(D8604),ISNA(E8604)),0,C8604*VLOOKUP(D8604&amp;E8604,reference_snds!$C$1:$D$406,2,FALSE))</f>
        <v>0</v>
      </c>
    </row>
    <row r="8605" spans="1:7" x14ac:dyDescent="0.25">
      <c r="A8605" s="14"/>
      <c r="B8605" s="14"/>
      <c r="C8605" s="14"/>
      <c r="D8605" s="9" t="e">
        <f>VLOOKUP(A8605,mappings!$D$1:$F$240,3,FALSE)</f>
        <v>#N/A</v>
      </c>
      <c r="E8605" s="9" t="e">
        <f>IF(ISBLANK(A8605),#N/A,VLOOKUP(B8605,mappings!$A$1:$B$152,2,FALSE))</f>
        <v>#N/A</v>
      </c>
      <c r="F8605" s="13">
        <f>IF(OR(ISNA(D8605),ISNA(E8605)),0,C8605*VLOOKUP(D8605&amp;E8605,reference_cepidc!$C$1:$H$381,6,FALSE))</f>
        <v>0</v>
      </c>
      <c r="G8605" s="13">
        <f>IF(OR(ISNA(D8605),ISNA(E8605)),0,C8605*VLOOKUP(D8605&amp;E8605,reference_snds!$C$1:$D$406,2,FALSE))</f>
        <v>0</v>
      </c>
    </row>
    <row r="8606" spans="1:7" x14ac:dyDescent="0.25">
      <c r="A8606" s="14"/>
      <c r="B8606" s="14"/>
      <c r="C8606" s="14"/>
      <c r="D8606" s="9" t="e">
        <f>VLOOKUP(A8606,mappings!$D$1:$F$240,3,FALSE)</f>
        <v>#N/A</v>
      </c>
      <c r="E8606" s="9" t="e">
        <f>IF(ISBLANK(A8606),#N/A,VLOOKUP(B8606,mappings!$A$1:$B$152,2,FALSE))</f>
        <v>#N/A</v>
      </c>
      <c r="F8606" s="13">
        <f>IF(OR(ISNA(D8606),ISNA(E8606)),0,C8606*VLOOKUP(D8606&amp;E8606,reference_cepidc!$C$1:$H$381,6,FALSE))</f>
        <v>0</v>
      </c>
      <c r="G8606" s="13">
        <f>IF(OR(ISNA(D8606),ISNA(E8606)),0,C8606*VLOOKUP(D8606&amp;E8606,reference_snds!$C$1:$D$406,2,FALSE))</f>
        <v>0</v>
      </c>
    </row>
    <row r="8607" spans="1:7" x14ac:dyDescent="0.25">
      <c r="A8607" s="14"/>
      <c r="B8607" s="14"/>
      <c r="C8607" s="14"/>
      <c r="D8607" s="9" t="e">
        <f>VLOOKUP(A8607,mappings!$D$1:$F$240,3,FALSE)</f>
        <v>#N/A</v>
      </c>
      <c r="E8607" s="9" t="e">
        <f>IF(ISBLANK(A8607),#N/A,VLOOKUP(B8607,mappings!$A$1:$B$152,2,FALSE))</f>
        <v>#N/A</v>
      </c>
      <c r="F8607" s="13">
        <f>IF(OR(ISNA(D8607),ISNA(E8607)),0,C8607*VLOOKUP(D8607&amp;E8607,reference_cepidc!$C$1:$H$381,6,FALSE))</f>
        <v>0</v>
      </c>
      <c r="G8607" s="13">
        <f>IF(OR(ISNA(D8607),ISNA(E8607)),0,C8607*VLOOKUP(D8607&amp;E8607,reference_snds!$C$1:$D$406,2,FALSE))</f>
        <v>0</v>
      </c>
    </row>
    <row r="8608" spans="1:7" x14ac:dyDescent="0.25">
      <c r="A8608" s="14"/>
      <c r="B8608" s="14"/>
      <c r="C8608" s="14"/>
      <c r="D8608" s="9" t="e">
        <f>VLOOKUP(A8608,mappings!$D$1:$F$240,3,FALSE)</f>
        <v>#N/A</v>
      </c>
      <c r="E8608" s="9" t="e">
        <f>IF(ISBLANK(A8608),#N/A,VLOOKUP(B8608,mappings!$A$1:$B$152,2,FALSE))</f>
        <v>#N/A</v>
      </c>
      <c r="F8608" s="13">
        <f>IF(OR(ISNA(D8608),ISNA(E8608)),0,C8608*VLOOKUP(D8608&amp;E8608,reference_cepidc!$C$1:$H$381,6,FALSE))</f>
        <v>0</v>
      </c>
      <c r="G8608" s="13">
        <f>IF(OR(ISNA(D8608),ISNA(E8608)),0,C8608*VLOOKUP(D8608&amp;E8608,reference_snds!$C$1:$D$406,2,FALSE))</f>
        <v>0</v>
      </c>
    </row>
    <row r="8609" spans="1:7" x14ac:dyDescent="0.25">
      <c r="A8609" s="14"/>
      <c r="B8609" s="14"/>
      <c r="C8609" s="14"/>
      <c r="D8609" s="9" t="e">
        <f>VLOOKUP(A8609,mappings!$D$1:$F$240,3,FALSE)</f>
        <v>#N/A</v>
      </c>
      <c r="E8609" s="9" t="e">
        <f>IF(ISBLANK(A8609),#N/A,VLOOKUP(B8609,mappings!$A$1:$B$152,2,FALSE))</f>
        <v>#N/A</v>
      </c>
      <c r="F8609" s="13">
        <f>IF(OR(ISNA(D8609),ISNA(E8609)),0,C8609*VLOOKUP(D8609&amp;E8609,reference_cepidc!$C$1:$H$381,6,FALSE))</f>
        <v>0</v>
      </c>
      <c r="G8609" s="13">
        <f>IF(OR(ISNA(D8609),ISNA(E8609)),0,C8609*VLOOKUP(D8609&amp;E8609,reference_snds!$C$1:$D$406,2,FALSE))</f>
        <v>0</v>
      </c>
    </row>
    <row r="8610" spans="1:7" x14ac:dyDescent="0.25">
      <c r="A8610" s="14"/>
      <c r="B8610" s="14"/>
      <c r="C8610" s="14"/>
      <c r="D8610" s="9" t="e">
        <f>VLOOKUP(A8610,mappings!$D$1:$F$240,3,FALSE)</f>
        <v>#N/A</v>
      </c>
      <c r="E8610" s="9" t="e">
        <f>IF(ISBLANK(A8610),#N/A,VLOOKUP(B8610,mappings!$A$1:$B$152,2,FALSE))</f>
        <v>#N/A</v>
      </c>
      <c r="F8610" s="13">
        <f>IF(OR(ISNA(D8610),ISNA(E8610)),0,C8610*VLOOKUP(D8610&amp;E8610,reference_cepidc!$C$1:$H$381,6,FALSE))</f>
        <v>0</v>
      </c>
      <c r="G8610" s="13">
        <f>IF(OR(ISNA(D8610),ISNA(E8610)),0,C8610*VLOOKUP(D8610&amp;E8610,reference_snds!$C$1:$D$406,2,FALSE))</f>
        <v>0</v>
      </c>
    </row>
    <row r="8611" spans="1:7" x14ac:dyDescent="0.25">
      <c r="A8611" s="14"/>
      <c r="B8611" s="14"/>
      <c r="C8611" s="14"/>
      <c r="D8611" s="9" t="e">
        <f>VLOOKUP(A8611,mappings!$D$1:$F$240,3,FALSE)</f>
        <v>#N/A</v>
      </c>
      <c r="E8611" s="9" t="e">
        <f>IF(ISBLANK(A8611),#N/A,VLOOKUP(B8611,mappings!$A$1:$B$152,2,FALSE))</f>
        <v>#N/A</v>
      </c>
      <c r="F8611" s="13">
        <f>IF(OR(ISNA(D8611),ISNA(E8611)),0,C8611*VLOOKUP(D8611&amp;E8611,reference_cepidc!$C$1:$H$381,6,FALSE))</f>
        <v>0</v>
      </c>
      <c r="G8611" s="13">
        <f>IF(OR(ISNA(D8611),ISNA(E8611)),0,C8611*VLOOKUP(D8611&amp;E8611,reference_snds!$C$1:$D$406,2,FALSE))</f>
        <v>0</v>
      </c>
    </row>
    <row r="8612" spans="1:7" x14ac:dyDescent="0.25">
      <c r="A8612" s="14"/>
      <c r="B8612" s="14"/>
      <c r="C8612" s="14"/>
      <c r="D8612" s="9" t="e">
        <f>VLOOKUP(A8612,mappings!$D$1:$F$240,3,FALSE)</f>
        <v>#N/A</v>
      </c>
      <c r="E8612" s="9" t="e">
        <f>IF(ISBLANK(A8612),#N/A,VLOOKUP(B8612,mappings!$A$1:$B$152,2,FALSE))</f>
        <v>#N/A</v>
      </c>
      <c r="F8612" s="13">
        <f>IF(OR(ISNA(D8612),ISNA(E8612)),0,C8612*VLOOKUP(D8612&amp;E8612,reference_cepidc!$C$1:$H$381,6,FALSE))</f>
        <v>0</v>
      </c>
      <c r="G8612" s="13">
        <f>IF(OR(ISNA(D8612),ISNA(E8612)),0,C8612*VLOOKUP(D8612&amp;E8612,reference_snds!$C$1:$D$406,2,FALSE))</f>
        <v>0</v>
      </c>
    </row>
    <row r="8613" spans="1:7" x14ac:dyDescent="0.25">
      <c r="A8613" s="14"/>
      <c r="B8613" s="14"/>
      <c r="C8613" s="14"/>
      <c r="D8613" s="9" t="e">
        <f>VLOOKUP(A8613,mappings!$D$1:$F$240,3,FALSE)</f>
        <v>#N/A</v>
      </c>
      <c r="E8613" s="9" t="e">
        <f>IF(ISBLANK(A8613),#N/A,VLOOKUP(B8613,mappings!$A$1:$B$152,2,FALSE))</f>
        <v>#N/A</v>
      </c>
      <c r="F8613" s="13">
        <f>IF(OR(ISNA(D8613),ISNA(E8613)),0,C8613*VLOOKUP(D8613&amp;E8613,reference_cepidc!$C$1:$H$381,6,FALSE))</f>
        <v>0</v>
      </c>
      <c r="G8613" s="13">
        <f>IF(OR(ISNA(D8613),ISNA(E8613)),0,C8613*VLOOKUP(D8613&amp;E8613,reference_snds!$C$1:$D$406,2,FALSE))</f>
        <v>0</v>
      </c>
    </row>
    <row r="8614" spans="1:7" x14ac:dyDescent="0.25">
      <c r="A8614" s="14"/>
      <c r="B8614" s="14"/>
      <c r="C8614" s="14"/>
      <c r="D8614" s="9" t="e">
        <f>VLOOKUP(A8614,mappings!$D$1:$F$240,3,FALSE)</f>
        <v>#N/A</v>
      </c>
      <c r="E8614" s="9" t="e">
        <f>IF(ISBLANK(A8614),#N/A,VLOOKUP(B8614,mappings!$A$1:$B$152,2,FALSE))</f>
        <v>#N/A</v>
      </c>
      <c r="F8614" s="13">
        <f>IF(OR(ISNA(D8614),ISNA(E8614)),0,C8614*VLOOKUP(D8614&amp;E8614,reference_cepidc!$C$1:$H$381,6,FALSE))</f>
        <v>0</v>
      </c>
      <c r="G8614" s="13">
        <f>IF(OR(ISNA(D8614),ISNA(E8614)),0,C8614*VLOOKUP(D8614&amp;E8614,reference_snds!$C$1:$D$406,2,FALSE))</f>
        <v>0</v>
      </c>
    </row>
    <row r="8615" spans="1:7" x14ac:dyDescent="0.25">
      <c r="A8615" s="14"/>
      <c r="B8615" s="14"/>
      <c r="C8615" s="14"/>
      <c r="D8615" s="9" t="e">
        <f>VLOOKUP(A8615,mappings!$D$1:$F$240,3,FALSE)</f>
        <v>#N/A</v>
      </c>
      <c r="E8615" s="9" t="e">
        <f>IF(ISBLANK(A8615),#N/A,VLOOKUP(B8615,mappings!$A$1:$B$152,2,FALSE))</f>
        <v>#N/A</v>
      </c>
      <c r="F8615" s="13">
        <f>IF(OR(ISNA(D8615),ISNA(E8615)),0,C8615*VLOOKUP(D8615&amp;E8615,reference_cepidc!$C$1:$H$381,6,FALSE))</f>
        <v>0</v>
      </c>
      <c r="G8615" s="13">
        <f>IF(OR(ISNA(D8615),ISNA(E8615)),0,C8615*VLOOKUP(D8615&amp;E8615,reference_snds!$C$1:$D$406,2,FALSE))</f>
        <v>0</v>
      </c>
    </row>
    <row r="8616" spans="1:7" x14ac:dyDescent="0.25">
      <c r="A8616" s="14"/>
      <c r="B8616" s="14"/>
      <c r="C8616" s="14"/>
      <c r="D8616" s="9" t="e">
        <f>VLOOKUP(A8616,mappings!$D$1:$F$240,3,FALSE)</f>
        <v>#N/A</v>
      </c>
      <c r="E8616" s="9" t="e">
        <f>IF(ISBLANK(A8616),#N/A,VLOOKUP(B8616,mappings!$A$1:$B$152,2,FALSE))</f>
        <v>#N/A</v>
      </c>
      <c r="F8616" s="13">
        <f>IF(OR(ISNA(D8616),ISNA(E8616)),0,C8616*VLOOKUP(D8616&amp;E8616,reference_cepidc!$C$1:$H$381,6,FALSE))</f>
        <v>0</v>
      </c>
      <c r="G8616" s="13">
        <f>IF(OR(ISNA(D8616),ISNA(E8616)),0,C8616*VLOOKUP(D8616&amp;E8616,reference_snds!$C$1:$D$406,2,FALSE))</f>
        <v>0</v>
      </c>
    </row>
    <row r="8617" spans="1:7" x14ac:dyDescent="0.25">
      <c r="A8617" s="14"/>
      <c r="B8617" s="14"/>
      <c r="C8617" s="14"/>
      <c r="D8617" s="9" t="e">
        <f>VLOOKUP(A8617,mappings!$D$1:$F$240,3,FALSE)</f>
        <v>#N/A</v>
      </c>
      <c r="E8617" s="9" t="e">
        <f>IF(ISBLANK(A8617),#N/A,VLOOKUP(B8617,mappings!$A$1:$B$152,2,FALSE))</f>
        <v>#N/A</v>
      </c>
      <c r="F8617" s="13">
        <f>IF(OR(ISNA(D8617),ISNA(E8617)),0,C8617*VLOOKUP(D8617&amp;E8617,reference_cepidc!$C$1:$H$381,6,FALSE))</f>
        <v>0</v>
      </c>
      <c r="G8617" s="13">
        <f>IF(OR(ISNA(D8617),ISNA(E8617)),0,C8617*VLOOKUP(D8617&amp;E8617,reference_snds!$C$1:$D$406,2,FALSE))</f>
        <v>0</v>
      </c>
    </row>
    <row r="8618" spans="1:7" x14ac:dyDescent="0.25">
      <c r="A8618" s="14"/>
      <c r="B8618" s="14"/>
      <c r="C8618" s="14"/>
      <c r="D8618" s="9" t="e">
        <f>VLOOKUP(A8618,mappings!$D$1:$F$240,3,FALSE)</f>
        <v>#N/A</v>
      </c>
      <c r="E8618" s="9" t="e">
        <f>IF(ISBLANK(A8618),#N/A,VLOOKUP(B8618,mappings!$A$1:$B$152,2,FALSE))</f>
        <v>#N/A</v>
      </c>
      <c r="F8618" s="13">
        <f>IF(OR(ISNA(D8618),ISNA(E8618)),0,C8618*VLOOKUP(D8618&amp;E8618,reference_cepidc!$C$1:$H$381,6,FALSE))</f>
        <v>0</v>
      </c>
      <c r="G8618" s="13">
        <f>IF(OR(ISNA(D8618),ISNA(E8618)),0,C8618*VLOOKUP(D8618&amp;E8618,reference_snds!$C$1:$D$406,2,FALSE))</f>
        <v>0</v>
      </c>
    </row>
    <row r="8619" spans="1:7" x14ac:dyDescent="0.25">
      <c r="A8619" s="14"/>
      <c r="B8619" s="14"/>
      <c r="C8619" s="14"/>
      <c r="D8619" s="9" t="e">
        <f>VLOOKUP(A8619,mappings!$D$1:$F$240,3,FALSE)</f>
        <v>#N/A</v>
      </c>
      <c r="E8619" s="9" t="e">
        <f>IF(ISBLANK(A8619),#N/A,VLOOKUP(B8619,mappings!$A$1:$B$152,2,FALSE))</f>
        <v>#N/A</v>
      </c>
      <c r="F8619" s="13">
        <f>IF(OR(ISNA(D8619),ISNA(E8619)),0,C8619*VLOOKUP(D8619&amp;E8619,reference_cepidc!$C$1:$H$381,6,FALSE))</f>
        <v>0</v>
      </c>
      <c r="G8619" s="13">
        <f>IF(OR(ISNA(D8619),ISNA(E8619)),0,C8619*VLOOKUP(D8619&amp;E8619,reference_snds!$C$1:$D$406,2,FALSE))</f>
        <v>0</v>
      </c>
    </row>
    <row r="8620" spans="1:7" x14ac:dyDescent="0.25">
      <c r="A8620" s="14"/>
      <c r="B8620" s="14"/>
      <c r="C8620" s="14"/>
      <c r="D8620" s="9" t="e">
        <f>VLOOKUP(A8620,mappings!$D$1:$F$240,3,FALSE)</f>
        <v>#N/A</v>
      </c>
      <c r="E8620" s="9" t="e">
        <f>IF(ISBLANK(A8620),#N/A,VLOOKUP(B8620,mappings!$A$1:$B$152,2,FALSE))</f>
        <v>#N/A</v>
      </c>
      <c r="F8620" s="13">
        <f>IF(OR(ISNA(D8620),ISNA(E8620)),0,C8620*VLOOKUP(D8620&amp;E8620,reference_cepidc!$C$1:$H$381,6,FALSE))</f>
        <v>0</v>
      </c>
      <c r="G8620" s="13">
        <f>IF(OR(ISNA(D8620),ISNA(E8620)),0,C8620*VLOOKUP(D8620&amp;E8620,reference_snds!$C$1:$D$406,2,FALSE))</f>
        <v>0</v>
      </c>
    </row>
    <row r="8621" spans="1:7" x14ac:dyDescent="0.25">
      <c r="A8621" s="14"/>
      <c r="B8621" s="14"/>
      <c r="C8621" s="14"/>
      <c r="D8621" s="9" t="e">
        <f>VLOOKUP(A8621,mappings!$D$1:$F$240,3,FALSE)</f>
        <v>#N/A</v>
      </c>
      <c r="E8621" s="9" t="e">
        <f>IF(ISBLANK(A8621),#N/A,VLOOKUP(B8621,mappings!$A$1:$B$152,2,FALSE))</f>
        <v>#N/A</v>
      </c>
      <c r="F8621" s="13">
        <f>IF(OR(ISNA(D8621),ISNA(E8621)),0,C8621*VLOOKUP(D8621&amp;E8621,reference_cepidc!$C$1:$H$381,6,FALSE))</f>
        <v>0</v>
      </c>
      <c r="G8621" s="13">
        <f>IF(OR(ISNA(D8621),ISNA(E8621)),0,C8621*VLOOKUP(D8621&amp;E8621,reference_snds!$C$1:$D$406,2,FALSE))</f>
        <v>0</v>
      </c>
    </row>
    <row r="8622" spans="1:7" x14ac:dyDescent="0.25">
      <c r="A8622" s="14"/>
      <c r="B8622" s="14"/>
      <c r="C8622" s="14"/>
      <c r="D8622" s="9" t="e">
        <f>VLOOKUP(A8622,mappings!$D$1:$F$240,3,FALSE)</f>
        <v>#N/A</v>
      </c>
      <c r="E8622" s="9" t="e">
        <f>IF(ISBLANK(A8622),#N/A,VLOOKUP(B8622,mappings!$A$1:$B$152,2,FALSE))</f>
        <v>#N/A</v>
      </c>
      <c r="F8622" s="13">
        <f>IF(OR(ISNA(D8622),ISNA(E8622)),0,C8622*VLOOKUP(D8622&amp;E8622,reference_cepidc!$C$1:$H$381,6,FALSE))</f>
        <v>0</v>
      </c>
      <c r="G8622" s="13">
        <f>IF(OR(ISNA(D8622),ISNA(E8622)),0,C8622*VLOOKUP(D8622&amp;E8622,reference_snds!$C$1:$D$406,2,FALSE))</f>
        <v>0</v>
      </c>
    </row>
    <row r="8623" spans="1:7" x14ac:dyDescent="0.25">
      <c r="A8623" s="14"/>
      <c r="B8623" s="14"/>
      <c r="C8623" s="14"/>
      <c r="D8623" s="9" t="e">
        <f>VLOOKUP(A8623,mappings!$D$1:$F$240,3,FALSE)</f>
        <v>#N/A</v>
      </c>
      <c r="E8623" s="9" t="e">
        <f>IF(ISBLANK(A8623),#N/A,VLOOKUP(B8623,mappings!$A$1:$B$152,2,FALSE))</f>
        <v>#N/A</v>
      </c>
      <c r="F8623" s="13">
        <f>IF(OR(ISNA(D8623),ISNA(E8623)),0,C8623*VLOOKUP(D8623&amp;E8623,reference_cepidc!$C$1:$H$381,6,FALSE))</f>
        <v>0</v>
      </c>
      <c r="G8623" s="13">
        <f>IF(OR(ISNA(D8623),ISNA(E8623)),0,C8623*VLOOKUP(D8623&amp;E8623,reference_snds!$C$1:$D$406,2,FALSE))</f>
        <v>0</v>
      </c>
    </row>
    <row r="8624" spans="1:7" x14ac:dyDescent="0.25">
      <c r="A8624" s="14"/>
      <c r="B8624" s="14"/>
      <c r="C8624" s="14"/>
      <c r="D8624" s="9" t="e">
        <f>VLOOKUP(A8624,mappings!$D$1:$F$240,3,FALSE)</f>
        <v>#N/A</v>
      </c>
      <c r="E8624" s="9" t="e">
        <f>IF(ISBLANK(A8624),#N/A,VLOOKUP(B8624,mappings!$A$1:$B$152,2,FALSE))</f>
        <v>#N/A</v>
      </c>
      <c r="F8624" s="13">
        <f>IF(OR(ISNA(D8624),ISNA(E8624)),0,C8624*VLOOKUP(D8624&amp;E8624,reference_cepidc!$C$1:$H$381,6,FALSE))</f>
        <v>0</v>
      </c>
      <c r="G8624" s="13">
        <f>IF(OR(ISNA(D8624),ISNA(E8624)),0,C8624*VLOOKUP(D8624&amp;E8624,reference_snds!$C$1:$D$406,2,FALSE))</f>
        <v>0</v>
      </c>
    </row>
    <row r="8625" spans="1:7" x14ac:dyDescent="0.25">
      <c r="A8625" s="14"/>
      <c r="B8625" s="14"/>
      <c r="C8625" s="14"/>
      <c r="D8625" s="9" t="e">
        <f>VLOOKUP(A8625,mappings!$D$1:$F$240,3,FALSE)</f>
        <v>#N/A</v>
      </c>
      <c r="E8625" s="9" t="e">
        <f>IF(ISBLANK(A8625),#N/A,VLOOKUP(B8625,mappings!$A$1:$B$152,2,FALSE))</f>
        <v>#N/A</v>
      </c>
      <c r="F8625" s="13">
        <f>IF(OR(ISNA(D8625),ISNA(E8625)),0,C8625*VLOOKUP(D8625&amp;E8625,reference_cepidc!$C$1:$H$381,6,FALSE))</f>
        <v>0</v>
      </c>
      <c r="G8625" s="13">
        <f>IF(OR(ISNA(D8625),ISNA(E8625)),0,C8625*VLOOKUP(D8625&amp;E8625,reference_snds!$C$1:$D$406,2,FALSE))</f>
        <v>0</v>
      </c>
    </row>
    <row r="8626" spans="1:7" x14ac:dyDescent="0.25">
      <c r="A8626" s="14"/>
      <c r="B8626" s="14"/>
      <c r="C8626" s="14"/>
      <c r="D8626" s="9" t="e">
        <f>VLOOKUP(A8626,mappings!$D$1:$F$240,3,FALSE)</f>
        <v>#N/A</v>
      </c>
      <c r="E8626" s="9" t="e">
        <f>IF(ISBLANK(A8626),#N/A,VLOOKUP(B8626,mappings!$A$1:$B$152,2,FALSE))</f>
        <v>#N/A</v>
      </c>
      <c r="F8626" s="13">
        <f>IF(OR(ISNA(D8626),ISNA(E8626)),0,C8626*VLOOKUP(D8626&amp;E8626,reference_cepidc!$C$1:$H$381,6,FALSE))</f>
        <v>0</v>
      </c>
      <c r="G8626" s="13">
        <f>IF(OR(ISNA(D8626),ISNA(E8626)),0,C8626*VLOOKUP(D8626&amp;E8626,reference_snds!$C$1:$D$406,2,FALSE))</f>
        <v>0</v>
      </c>
    </row>
    <row r="8627" spans="1:7" x14ac:dyDescent="0.25">
      <c r="A8627" s="14"/>
      <c r="B8627" s="14"/>
      <c r="C8627" s="14"/>
      <c r="D8627" s="9" t="e">
        <f>VLOOKUP(A8627,mappings!$D$1:$F$240,3,FALSE)</f>
        <v>#N/A</v>
      </c>
      <c r="E8627" s="9" t="e">
        <f>IF(ISBLANK(A8627),#N/A,VLOOKUP(B8627,mappings!$A$1:$B$152,2,FALSE))</f>
        <v>#N/A</v>
      </c>
      <c r="F8627" s="13">
        <f>IF(OR(ISNA(D8627),ISNA(E8627)),0,C8627*VLOOKUP(D8627&amp;E8627,reference_cepidc!$C$1:$H$381,6,FALSE))</f>
        <v>0</v>
      </c>
      <c r="G8627" s="13">
        <f>IF(OR(ISNA(D8627),ISNA(E8627)),0,C8627*VLOOKUP(D8627&amp;E8627,reference_snds!$C$1:$D$406,2,FALSE))</f>
        <v>0</v>
      </c>
    </row>
    <row r="8628" spans="1:7" x14ac:dyDescent="0.25">
      <c r="A8628" s="14"/>
      <c r="B8628" s="14"/>
      <c r="C8628" s="14"/>
      <c r="D8628" s="9" t="e">
        <f>VLOOKUP(A8628,mappings!$D$1:$F$240,3,FALSE)</f>
        <v>#N/A</v>
      </c>
      <c r="E8628" s="9" t="e">
        <f>IF(ISBLANK(A8628),#N/A,VLOOKUP(B8628,mappings!$A$1:$B$152,2,FALSE))</f>
        <v>#N/A</v>
      </c>
      <c r="F8628" s="13">
        <f>IF(OR(ISNA(D8628),ISNA(E8628)),0,C8628*VLOOKUP(D8628&amp;E8628,reference_cepidc!$C$1:$H$381,6,FALSE))</f>
        <v>0</v>
      </c>
      <c r="G8628" s="13">
        <f>IF(OR(ISNA(D8628),ISNA(E8628)),0,C8628*VLOOKUP(D8628&amp;E8628,reference_snds!$C$1:$D$406,2,FALSE))</f>
        <v>0</v>
      </c>
    </row>
    <row r="8629" spans="1:7" x14ac:dyDescent="0.25">
      <c r="A8629" s="14"/>
      <c r="B8629" s="14"/>
      <c r="C8629" s="14"/>
      <c r="D8629" s="9" t="e">
        <f>VLOOKUP(A8629,mappings!$D$1:$F$240,3,FALSE)</f>
        <v>#N/A</v>
      </c>
      <c r="E8629" s="9" t="e">
        <f>IF(ISBLANK(A8629),#N/A,VLOOKUP(B8629,mappings!$A$1:$B$152,2,FALSE))</f>
        <v>#N/A</v>
      </c>
      <c r="F8629" s="13">
        <f>IF(OR(ISNA(D8629),ISNA(E8629)),0,C8629*VLOOKUP(D8629&amp;E8629,reference_cepidc!$C$1:$H$381,6,FALSE))</f>
        <v>0</v>
      </c>
      <c r="G8629" s="13">
        <f>IF(OR(ISNA(D8629),ISNA(E8629)),0,C8629*VLOOKUP(D8629&amp;E8629,reference_snds!$C$1:$D$406,2,FALSE))</f>
        <v>0</v>
      </c>
    </row>
    <row r="8630" spans="1:7" x14ac:dyDescent="0.25">
      <c r="A8630" s="14"/>
      <c r="B8630" s="14"/>
      <c r="C8630" s="14"/>
      <c r="D8630" s="9" t="e">
        <f>VLOOKUP(A8630,mappings!$D$1:$F$240,3,FALSE)</f>
        <v>#N/A</v>
      </c>
      <c r="E8630" s="9" t="e">
        <f>IF(ISBLANK(A8630),#N/A,VLOOKUP(B8630,mappings!$A$1:$B$152,2,FALSE))</f>
        <v>#N/A</v>
      </c>
      <c r="F8630" s="13">
        <f>IF(OR(ISNA(D8630),ISNA(E8630)),0,C8630*VLOOKUP(D8630&amp;E8630,reference_cepidc!$C$1:$H$381,6,FALSE))</f>
        <v>0</v>
      </c>
      <c r="G8630" s="13">
        <f>IF(OR(ISNA(D8630),ISNA(E8630)),0,C8630*VLOOKUP(D8630&amp;E8630,reference_snds!$C$1:$D$406,2,FALSE))</f>
        <v>0</v>
      </c>
    </row>
    <row r="8631" spans="1:7" x14ac:dyDescent="0.25">
      <c r="A8631" s="14"/>
      <c r="B8631" s="14"/>
      <c r="C8631" s="14"/>
      <c r="D8631" s="9" t="e">
        <f>VLOOKUP(A8631,mappings!$D$1:$F$240,3,FALSE)</f>
        <v>#N/A</v>
      </c>
      <c r="E8631" s="9" t="e">
        <f>IF(ISBLANK(A8631),#N/A,VLOOKUP(B8631,mappings!$A$1:$B$152,2,FALSE))</f>
        <v>#N/A</v>
      </c>
      <c r="F8631" s="13">
        <f>IF(OR(ISNA(D8631),ISNA(E8631)),0,C8631*VLOOKUP(D8631&amp;E8631,reference_cepidc!$C$1:$H$381,6,FALSE))</f>
        <v>0</v>
      </c>
      <c r="G8631" s="13">
        <f>IF(OR(ISNA(D8631),ISNA(E8631)),0,C8631*VLOOKUP(D8631&amp;E8631,reference_snds!$C$1:$D$406,2,FALSE))</f>
        <v>0</v>
      </c>
    </row>
    <row r="8632" spans="1:7" x14ac:dyDescent="0.25">
      <c r="A8632" s="14"/>
      <c r="B8632" s="14"/>
      <c r="C8632" s="14"/>
      <c r="D8632" s="9" t="e">
        <f>VLOOKUP(A8632,mappings!$D$1:$F$240,3,FALSE)</f>
        <v>#N/A</v>
      </c>
      <c r="E8632" s="9" t="e">
        <f>IF(ISBLANK(A8632),#N/A,VLOOKUP(B8632,mappings!$A$1:$B$152,2,FALSE))</f>
        <v>#N/A</v>
      </c>
      <c r="F8632" s="13">
        <f>IF(OR(ISNA(D8632),ISNA(E8632)),0,C8632*VLOOKUP(D8632&amp;E8632,reference_cepidc!$C$1:$H$381,6,FALSE))</f>
        <v>0</v>
      </c>
      <c r="G8632" s="13">
        <f>IF(OR(ISNA(D8632),ISNA(E8632)),0,C8632*VLOOKUP(D8632&amp;E8632,reference_snds!$C$1:$D$406,2,FALSE))</f>
        <v>0</v>
      </c>
    </row>
    <row r="8633" spans="1:7" x14ac:dyDescent="0.25">
      <c r="A8633" s="14"/>
      <c r="B8633" s="14"/>
      <c r="C8633" s="14"/>
      <c r="D8633" s="9" t="e">
        <f>VLOOKUP(A8633,mappings!$D$1:$F$240,3,FALSE)</f>
        <v>#N/A</v>
      </c>
      <c r="E8633" s="9" t="e">
        <f>IF(ISBLANK(A8633),#N/A,VLOOKUP(B8633,mappings!$A$1:$B$152,2,FALSE))</f>
        <v>#N/A</v>
      </c>
      <c r="F8633" s="13">
        <f>IF(OR(ISNA(D8633),ISNA(E8633)),0,C8633*VLOOKUP(D8633&amp;E8633,reference_cepidc!$C$1:$H$381,6,FALSE))</f>
        <v>0</v>
      </c>
      <c r="G8633" s="13">
        <f>IF(OR(ISNA(D8633),ISNA(E8633)),0,C8633*VLOOKUP(D8633&amp;E8633,reference_snds!$C$1:$D$406,2,FALSE))</f>
        <v>0</v>
      </c>
    </row>
    <row r="8634" spans="1:7" x14ac:dyDescent="0.25">
      <c r="A8634" s="14"/>
      <c r="B8634" s="14"/>
      <c r="C8634" s="14"/>
      <c r="D8634" s="9" t="e">
        <f>VLOOKUP(A8634,mappings!$D$1:$F$240,3,FALSE)</f>
        <v>#N/A</v>
      </c>
      <c r="E8634" s="9" t="e">
        <f>IF(ISBLANK(A8634),#N/A,VLOOKUP(B8634,mappings!$A$1:$B$152,2,FALSE))</f>
        <v>#N/A</v>
      </c>
      <c r="F8634" s="13">
        <f>IF(OR(ISNA(D8634),ISNA(E8634)),0,C8634*VLOOKUP(D8634&amp;E8634,reference_cepidc!$C$1:$H$381,6,FALSE))</f>
        <v>0</v>
      </c>
      <c r="G8634" s="13">
        <f>IF(OR(ISNA(D8634),ISNA(E8634)),0,C8634*VLOOKUP(D8634&amp;E8634,reference_snds!$C$1:$D$406,2,FALSE))</f>
        <v>0</v>
      </c>
    </row>
    <row r="8635" spans="1:7" x14ac:dyDescent="0.25">
      <c r="A8635" s="14"/>
      <c r="B8635" s="14"/>
      <c r="C8635" s="14"/>
      <c r="D8635" s="9" t="e">
        <f>VLOOKUP(A8635,mappings!$D$1:$F$240,3,FALSE)</f>
        <v>#N/A</v>
      </c>
      <c r="E8635" s="9" t="e">
        <f>IF(ISBLANK(A8635),#N/A,VLOOKUP(B8635,mappings!$A$1:$B$152,2,FALSE))</f>
        <v>#N/A</v>
      </c>
      <c r="F8635" s="13">
        <f>IF(OR(ISNA(D8635),ISNA(E8635)),0,C8635*VLOOKUP(D8635&amp;E8635,reference_cepidc!$C$1:$H$381,6,FALSE))</f>
        <v>0</v>
      </c>
      <c r="G8635" s="13">
        <f>IF(OR(ISNA(D8635),ISNA(E8635)),0,C8635*VLOOKUP(D8635&amp;E8635,reference_snds!$C$1:$D$406,2,FALSE))</f>
        <v>0</v>
      </c>
    </row>
    <row r="8636" spans="1:7" x14ac:dyDescent="0.25">
      <c r="A8636" s="14"/>
      <c r="B8636" s="14"/>
      <c r="C8636" s="14"/>
      <c r="D8636" s="9" t="e">
        <f>VLOOKUP(A8636,mappings!$D$1:$F$240,3,FALSE)</f>
        <v>#N/A</v>
      </c>
      <c r="E8636" s="9" t="e">
        <f>IF(ISBLANK(A8636),#N/A,VLOOKUP(B8636,mappings!$A$1:$B$152,2,FALSE))</f>
        <v>#N/A</v>
      </c>
      <c r="F8636" s="13">
        <f>IF(OR(ISNA(D8636),ISNA(E8636)),0,C8636*VLOOKUP(D8636&amp;E8636,reference_cepidc!$C$1:$H$381,6,FALSE))</f>
        <v>0</v>
      </c>
      <c r="G8636" s="13">
        <f>IF(OR(ISNA(D8636),ISNA(E8636)),0,C8636*VLOOKUP(D8636&amp;E8636,reference_snds!$C$1:$D$406,2,FALSE))</f>
        <v>0</v>
      </c>
    </row>
    <row r="8637" spans="1:7" x14ac:dyDescent="0.25">
      <c r="A8637" s="14"/>
      <c r="B8637" s="14"/>
      <c r="C8637" s="14"/>
      <c r="D8637" s="9" t="e">
        <f>VLOOKUP(A8637,mappings!$D$1:$F$240,3,FALSE)</f>
        <v>#N/A</v>
      </c>
      <c r="E8637" s="9" t="e">
        <f>IF(ISBLANK(A8637),#N/A,VLOOKUP(B8637,mappings!$A$1:$B$152,2,FALSE))</f>
        <v>#N/A</v>
      </c>
      <c r="F8637" s="13">
        <f>IF(OR(ISNA(D8637),ISNA(E8637)),0,C8637*VLOOKUP(D8637&amp;E8637,reference_cepidc!$C$1:$H$381,6,FALSE))</f>
        <v>0</v>
      </c>
      <c r="G8637" s="13">
        <f>IF(OR(ISNA(D8637),ISNA(E8637)),0,C8637*VLOOKUP(D8637&amp;E8637,reference_snds!$C$1:$D$406,2,FALSE))</f>
        <v>0</v>
      </c>
    </row>
    <row r="8638" spans="1:7" x14ac:dyDescent="0.25">
      <c r="A8638" s="14"/>
      <c r="B8638" s="14"/>
      <c r="C8638" s="14"/>
      <c r="D8638" s="9" t="e">
        <f>VLOOKUP(A8638,mappings!$D$1:$F$240,3,FALSE)</f>
        <v>#N/A</v>
      </c>
      <c r="E8638" s="9" t="e">
        <f>IF(ISBLANK(A8638),#N/A,VLOOKUP(B8638,mappings!$A$1:$B$152,2,FALSE))</f>
        <v>#N/A</v>
      </c>
      <c r="F8638" s="13">
        <f>IF(OR(ISNA(D8638),ISNA(E8638)),0,C8638*VLOOKUP(D8638&amp;E8638,reference_cepidc!$C$1:$H$381,6,FALSE))</f>
        <v>0</v>
      </c>
      <c r="G8638" s="13">
        <f>IF(OR(ISNA(D8638),ISNA(E8638)),0,C8638*VLOOKUP(D8638&amp;E8638,reference_snds!$C$1:$D$406,2,FALSE))</f>
        <v>0</v>
      </c>
    </row>
    <row r="8639" spans="1:7" x14ac:dyDescent="0.25">
      <c r="A8639" s="14"/>
      <c r="B8639" s="14"/>
      <c r="C8639" s="14"/>
      <c r="D8639" s="9" t="e">
        <f>VLOOKUP(A8639,mappings!$D$1:$F$240,3,FALSE)</f>
        <v>#N/A</v>
      </c>
      <c r="E8639" s="9" t="e">
        <f>IF(ISBLANK(A8639),#N/A,VLOOKUP(B8639,mappings!$A$1:$B$152,2,FALSE))</f>
        <v>#N/A</v>
      </c>
      <c r="F8639" s="13">
        <f>IF(OR(ISNA(D8639),ISNA(E8639)),0,C8639*VLOOKUP(D8639&amp;E8639,reference_cepidc!$C$1:$H$381,6,FALSE))</f>
        <v>0</v>
      </c>
      <c r="G8639" s="13">
        <f>IF(OR(ISNA(D8639),ISNA(E8639)),0,C8639*VLOOKUP(D8639&amp;E8639,reference_snds!$C$1:$D$406,2,FALSE))</f>
        <v>0</v>
      </c>
    </row>
    <row r="8640" spans="1:7" x14ac:dyDescent="0.25">
      <c r="A8640" s="14"/>
      <c r="B8640" s="14"/>
      <c r="C8640" s="14"/>
      <c r="D8640" s="9" t="e">
        <f>VLOOKUP(A8640,mappings!$D$1:$F$240,3,FALSE)</f>
        <v>#N/A</v>
      </c>
      <c r="E8640" s="9" t="e">
        <f>IF(ISBLANK(A8640),#N/A,VLOOKUP(B8640,mappings!$A$1:$B$152,2,FALSE))</f>
        <v>#N/A</v>
      </c>
      <c r="F8640" s="13">
        <f>IF(OR(ISNA(D8640),ISNA(E8640)),0,C8640*VLOOKUP(D8640&amp;E8640,reference_cepidc!$C$1:$H$381,6,FALSE))</f>
        <v>0</v>
      </c>
      <c r="G8640" s="13">
        <f>IF(OR(ISNA(D8640),ISNA(E8640)),0,C8640*VLOOKUP(D8640&amp;E8640,reference_snds!$C$1:$D$406,2,FALSE))</f>
        <v>0</v>
      </c>
    </row>
    <row r="8641" spans="1:7" x14ac:dyDescent="0.25">
      <c r="A8641" s="14"/>
      <c r="B8641" s="14"/>
      <c r="C8641" s="14"/>
      <c r="D8641" s="9" t="e">
        <f>VLOOKUP(A8641,mappings!$D$1:$F$240,3,FALSE)</f>
        <v>#N/A</v>
      </c>
      <c r="E8641" s="9" t="e">
        <f>IF(ISBLANK(A8641),#N/A,VLOOKUP(B8641,mappings!$A$1:$B$152,2,FALSE))</f>
        <v>#N/A</v>
      </c>
      <c r="F8641" s="13">
        <f>IF(OR(ISNA(D8641),ISNA(E8641)),0,C8641*VLOOKUP(D8641&amp;E8641,reference_cepidc!$C$1:$H$381,6,FALSE))</f>
        <v>0</v>
      </c>
      <c r="G8641" s="13">
        <f>IF(OR(ISNA(D8641),ISNA(E8641)),0,C8641*VLOOKUP(D8641&amp;E8641,reference_snds!$C$1:$D$406,2,FALSE))</f>
        <v>0</v>
      </c>
    </row>
    <row r="8642" spans="1:7" x14ac:dyDescent="0.25">
      <c r="A8642" s="14"/>
      <c r="B8642" s="14"/>
      <c r="C8642" s="14"/>
      <c r="D8642" s="9" t="e">
        <f>VLOOKUP(A8642,mappings!$D$1:$F$240,3,FALSE)</f>
        <v>#N/A</v>
      </c>
      <c r="E8642" s="9" t="e">
        <f>IF(ISBLANK(A8642),#N/A,VLOOKUP(B8642,mappings!$A$1:$B$152,2,FALSE))</f>
        <v>#N/A</v>
      </c>
      <c r="F8642" s="13">
        <f>IF(OR(ISNA(D8642),ISNA(E8642)),0,C8642*VLOOKUP(D8642&amp;E8642,reference_cepidc!$C$1:$H$381,6,FALSE))</f>
        <v>0</v>
      </c>
      <c r="G8642" s="13">
        <f>IF(OR(ISNA(D8642),ISNA(E8642)),0,C8642*VLOOKUP(D8642&amp;E8642,reference_snds!$C$1:$D$406,2,FALSE))</f>
        <v>0</v>
      </c>
    </row>
    <row r="8643" spans="1:7" x14ac:dyDescent="0.25">
      <c r="A8643" s="14"/>
      <c r="B8643" s="14"/>
      <c r="C8643" s="14"/>
      <c r="D8643" s="9" t="e">
        <f>VLOOKUP(A8643,mappings!$D$1:$F$240,3,FALSE)</f>
        <v>#N/A</v>
      </c>
      <c r="E8643" s="9" t="e">
        <f>IF(ISBLANK(A8643),#N/A,VLOOKUP(B8643,mappings!$A$1:$B$152,2,FALSE))</f>
        <v>#N/A</v>
      </c>
      <c r="F8643" s="13">
        <f>IF(OR(ISNA(D8643),ISNA(E8643)),0,C8643*VLOOKUP(D8643&amp;E8643,reference_cepidc!$C$1:$H$381,6,FALSE))</f>
        <v>0</v>
      </c>
      <c r="G8643" s="13">
        <f>IF(OR(ISNA(D8643),ISNA(E8643)),0,C8643*VLOOKUP(D8643&amp;E8643,reference_snds!$C$1:$D$406,2,FALSE))</f>
        <v>0</v>
      </c>
    </row>
    <row r="8644" spans="1:7" x14ac:dyDescent="0.25">
      <c r="A8644" s="14"/>
      <c r="B8644" s="14"/>
      <c r="C8644" s="14"/>
      <c r="D8644" s="9" t="e">
        <f>VLOOKUP(A8644,mappings!$D$1:$F$240,3,FALSE)</f>
        <v>#N/A</v>
      </c>
      <c r="E8644" s="9" t="e">
        <f>IF(ISBLANK(A8644),#N/A,VLOOKUP(B8644,mappings!$A$1:$B$152,2,FALSE))</f>
        <v>#N/A</v>
      </c>
      <c r="F8644" s="13">
        <f>IF(OR(ISNA(D8644),ISNA(E8644)),0,C8644*VLOOKUP(D8644&amp;E8644,reference_cepidc!$C$1:$H$381,6,FALSE))</f>
        <v>0</v>
      </c>
      <c r="G8644" s="13">
        <f>IF(OR(ISNA(D8644),ISNA(E8644)),0,C8644*VLOOKUP(D8644&amp;E8644,reference_snds!$C$1:$D$406,2,FALSE))</f>
        <v>0</v>
      </c>
    </row>
    <row r="8645" spans="1:7" x14ac:dyDescent="0.25">
      <c r="A8645" s="14"/>
      <c r="B8645" s="14"/>
      <c r="C8645" s="14"/>
      <c r="D8645" s="9" t="e">
        <f>VLOOKUP(A8645,mappings!$D$1:$F$240,3,FALSE)</f>
        <v>#N/A</v>
      </c>
      <c r="E8645" s="9" t="e">
        <f>IF(ISBLANK(A8645),#N/A,VLOOKUP(B8645,mappings!$A$1:$B$152,2,FALSE))</f>
        <v>#N/A</v>
      </c>
      <c r="F8645" s="13">
        <f>IF(OR(ISNA(D8645),ISNA(E8645)),0,C8645*VLOOKUP(D8645&amp;E8645,reference_cepidc!$C$1:$H$381,6,FALSE))</f>
        <v>0</v>
      </c>
      <c r="G8645" s="13">
        <f>IF(OR(ISNA(D8645),ISNA(E8645)),0,C8645*VLOOKUP(D8645&amp;E8645,reference_snds!$C$1:$D$406,2,FALSE))</f>
        <v>0</v>
      </c>
    </row>
    <row r="8646" spans="1:7" x14ac:dyDescent="0.25">
      <c r="A8646" s="14"/>
      <c r="B8646" s="14"/>
      <c r="C8646" s="14"/>
      <c r="D8646" s="9" t="e">
        <f>VLOOKUP(A8646,mappings!$D$1:$F$240,3,FALSE)</f>
        <v>#N/A</v>
      </c>
      <c r="E8646" s="9" t="e">
        <f>IF(ISBLANK(A8646),#N/A,VLOOKUP(B8646,mappings!$A$1:$B$152,2,FALSE))</f>
        <v>#N/A</v>
      </c>
      <c r="F8646" s="13">
        <f>IF(OR(ISNA(D8646),ISNA(E8646)),0,C8646*VLOOKUP(D8646&amp;E8646,reference_cepidc!$C$1:$H$381,6,FALSE))</f>
        <v>0</v>
      </c>
      <c r="G8646" s="13">
        <f>IF(OR(ISNA(D8646),ISNA(E8646)),0,C8646*VLOOKUP(D8646&amp;E8646,reference_snds!$C$1:$D$406,2,FALSE))</f>
        <v>0</v>
      </c>
    </row>
    <row r="8647" spans="1:7" x14ac:dyDescent="0.25">
      <c r="A8647" s="14"/>
      <c r="B8647" s="14"/>
      <c r="C8647" s="14"/>
      <c r="D8647" s="9" t="e">
        <f>VLOOKUP(A8647,mappings!$D$1:$F$240,3,FALSE)</f>
        <v>#N/A</v>
      </c>
      <c r="E8647" s="9" t="e">
        <f>IF(ISBLANK(A8647),#N/A,VLOOKUP(B8647,mappings!$A$1:$B$152,2,FALSE))</f>
        <v>#N/A</v>
      </c>
      <c r="F8647" s="13">
        <f>IF(OR(ISNA(D8647),ISNA(E8647)),0,C8647*VLOOKUP(D8647&amp;E8647,reference_cepidc!$C$1:$H$381,6,FALSE))</f>
        <v>0</v>
      </c>
      <c r="G8647" s="13">
        <f>IF(OR(ISNA(D8647),ISNA(E8647)),0,C8647*VLOOKUP(D8647&amp;E8647,reference_snds!$C$1:$D$406,2,FALSE))</f>
        <v>0</v>
      </c>
    </row>
    <row r="8648" spans="1:7" x14ac:dyDescent="0.25">
      <c r="A8648" s="14"/>
      <c r="B8648" s="14"/>
      <c r="C8648" s="14"/>
      <c r="D8648" s="9" t="e">
        <f>VLOOKUP(A8648,mappings!$D$1:$F$240,3,FALSE)</f>
        <v>#N/A</v>
      </c>
      <c r="E8648" s="9" t="e">
        <f>IF(ISBLANK(A8648),#N/A,VLOOKUP(B8648,mappings!$A$1:$B$152,2,FALSE))</f>
        <v>#N/A</v>
      </c>
      <c r="F8648" s="13">
        <f>IF(OR(ISNA(D8648),ISNA(E8648)),0,C8648*VLOOKUP(D8648&amp;E8648,reference_cepidc!$C$1:$H$381,6,FALSE))</f>
        <v>0</v>
      </c>
      <c r="G8648" s="13">
        <f>IF(OR(ISNA(D8648),ISNA(E8648)),0,C8648*VLOOKUP(D8648&amp;E8648,reference_snds!$C$1:$D$406,2,FALSE))</f>
        <v>0</v>
      </c>
    </row>
    <row r="8649" spans="1:7" x14ac:dyDescent="0.25">
      <c r="A8649" s="14"/>
      <c r="B8649" s="14"/>
      <c r="C8649" s="14"/>
      <c r="D8649" s="9" t="e">
        <f>VLOOKUP(A8649,mappings!$D$1:$F$240,3,FALSE)</f>
        <v>#N/A</v>
      </c>
      <c r="E8649" s="9" t="e">
        <f>IF(ISBLANK(A8649),#N/A,VLOOKUP(B8649,mappings!$A$1:$B$152,2,FALSE))</f>
        <v>#N/A</v>
      </c>
      <c r="F8649" s="13">
        <f>IF(OR(ISNA(D8649),ISNA(E8649)),0,C8649*VLOOKUP(D8649&amp;E8649,reference_cepidc!$C$1:$H$381,6,FALSE))</f>
        <v>0</v>
      </c>
      <c r="G8649" s="13">
        <f>IF(OR(ISNA(D8649),ISNA(E8649)),0,C8649*VLOOKUP(D8649&amp;E8649,reference_snds!$C$1:$D$406,2,FALSE))</f>
        <v>0</v>
      </c>
    </row>
    <row r="8650" spans="1:7" x14ac:dyDescent="0.25">
      <c r="A8650" s="14"/>
      <c r="B8650" s="14"/>
      <c r="C8650" s="14"/>
      <c r="D8650" s="9" t="e">
        <f>VLOOKUP(A8650,mappings!$D$1:$F$240,3,FALSE)</f>
        <v>#N/A</v>
      </c>
      <c r="E8650" s="9" t="e">
        <f>IF(ISBLANK(A8650),#N/A,VLOOKUP(B8650,mappings!$A$1:$B$152,2,FALSE))</f>
        <v>#N/A</v>
      </c>
      <c r="F8650" s="13">
        <f>IF(OR(ISNA(D8650),ISNA(E8650)),0,C8650*VLOOKUP(D8650&amp;E8650,reference_cepidc!$C$1:$H$381,6,FALSE))</f>
        <v>0</v>
      </c>
      <c r="G8650" s="13">
        <f>IF(OR(ISNA(D8650),ISNA(E8650)),0,C8650*VLOOKUP(D8650&amp;E8650,reference_snds!$C$1:$D$406,2,FALSE))</f>
        <v>0</v>
      </c>
    </row>
    <row r="8651" spans="1:7" x14ac:dyDescent="0.25">
      <c r="A8651" s="14"/>
      <c r="B8651" s="14"/>
      <c r="C8651" s="14"/>
      <c r="D8651" s="9" t="e">
        <f>VLOOKUP(A8651,mappings!$D$1:$F$240,3,FALSE)</f>
        <v>#N/A</v>
      </c>
      <c r="E8651" s="9" t="e">
        <f>IF(ISBLANK(A8651),#N/A,VLOOKUP(B8651,mappings!$A$1:$B$152,2,FALSE))</f>
        <v>#N/A</v>
      </c>
      <c r="F8651" s="13">
        <f>IF(OR(ISNA(D8651),ISNA(E8651)),0,C8651*VLOOKUP(D8651&amp;E8651,reference_cepidc!$C$1:$H$381,6,FALSE))</f>
        <v>0</v>
      </c>
      <c r="G8651" s="13">
        <f>IF(OR(ISNA(D8651),ISNA(E8651)),0,C8651*VLOOKUP(D8651&amp;E8651,reference_snds!$C$1:$D$406,2,FALSE))</f>
        <v>0</v>
      </c>
    </row>
    <row r="8652" spans="1:7" x14ac:dyDescent="0.25">
      <c r="A8652" s="14"/>
      <c r="B8652" s="14"/>
      <c r="C8652" s="14"/>
      <c r="D8652" s="9" t="e">
        <f>VLOOKUP(A8652,mappings!$D$1:$F$240,3,FALSE)</f>
        <v>#N/A</v>
      </c>
      <c r="E8652" s="9" t="e">
        <f>IF(ISBLANK(A8652),#N/A,VLOOKUP(B8652,mappings!$A$1:$B$152,2,FALSE))</f>
        <v>#N/A</v>
      </c>
      <c r="F8652" s="13">
        <f>IF(OR(ISNA(D8652),ISNA(E8652)),0,C8652*VLOOKUP(D8652&amp;E8652,reference_cepidc!$C$1:$H$381,6,FALSE))</f>
        <v>0</v>
      </c>
      <c r="G8652" s="13">
        <f>IF(OR(ISNA(D8652),ISNA(E8652)),0,C8652*VLOOKUP(D8652&amp;E8652,reference_snds!$C$1:$D$406,2,FALSE))</f>
        <v>0</v>
      </c>
    </row>
    <row r="8653" spans="1:7" x14ac:dyDescent="0.25">
      <c r="A8653" s="14"/>
      <c r="B8653" s="14"/>
      <c r="C8653" s="14"/>
      <c r="D8653" s="9" t="e">
        <f>VLOOKUP(A8653,mappings!$D$1:$F$240,3,FALSE)</f>
        <v>#N/A</v>
      </c>
      <c r="E8653" s="9" t="e">
        <f>IF(ISBLANK(A8653),#N/A,VLOOKUP(B8653,mappings!$A$1:$B$152,2,FALSE))</f>
        <v>#N/A</v>
      </c>
      <c r="F8653" s="13">
        <f>IF(OR(ISNA(D8653),ISNA(E8653)),0,C8653*VLOOKUP(D8653&amp;E8653,reference_cepidc!$C$1:$H$381,6,FALSE))</f>
        <v>0</v>
      </c>
      <c r="G8653" s="13">
        <f>IF(OR(ISNA(D8653),ISNA(E8653)),0,C8653*VLOOKUP(D8653&amp;E8653,reference_snds!$C$1:$D$406,2,FALSE))</f>
        <v>0</v>
      </c>
    </row>
    <row r="8654" spans="1:7" x14ac:dyDescent="0.25">
      <c r="A8654" s="14"/>
      <c r="B8654" s="14"/>
      <c r="C8654" s="14"/>
      <c r="D8654" s="9" t="e">
        <f>VLOOKUP(A8654,mappings!$D$1:$F$240,3,FALSE)</f>
        <v>#N/A</v>
      </c>
      <c r="E8654" s="9" t="e">
        <f>IF(ISBLANK(A8654),#N/A,VLOOKUP(B8654,mappings!$A$1:$B$152,2,FALSE))</f>
        <v>#N/A</v>
      </c>
      <c r="F8654" s="13">
        <f>IF(OR(ISNA(D8654),ISNA(E8654)),0,C8654*VLOOKUP(D8654&amp;E8654,reference_cepidc!$C$1:$H$381,6,FALSE))</f>
        <v>0</v>
      </c>
      <c r="G8654" s="13">
        <f>IF(OR(ISNA(D8654),ISNA(E8654)),0,C8654*VLOOKUP(D8654&amp;E8654,reference_snds!$C$1:$D$406,2,FALSE))</f>
        <v>0</v>
      </c>
    </row>
    <row r="8655" spans="1:7" x14ac:dyDescent="0.25">
      <c r="A8655" s="14"/>
      <c r="B8655" s="14"/>
      <c r="C8655" s="14"/>
      <c r="D8655" s="9" t="e">
        <f>VLOOKUP(A8655,mappings!$D$1:$F$240,3,FALSE)</f>
        <v>#N/A</v>
      </c>
      <c r="E8655" s="9" t="e">
        <f>IF(ISBLANK(A8655),#N/A,VLOOKUP(B8655,mappings!$A$1:$B$152,2,FALSE))</f>
        <v>#N/A</v>
      </c>
      <c r="F8655" s="13">
        <f>IF(OR(ISNA(D8655),ISNA(E8655)),0,C8655*VLOOKUP(D8655&amp;E8655,reference_cepidc!$C$1:$H$381,6,FALSE))</f>
        <v>0</v>
      </c>
      <c r="G8655" s="13">
        <f>IF(OR(ISNA(D8655),ISNA(E8655)),0,C8655*VLOOKUP(D8655&amp;E8655,reference_snds!$C$1:$D$406,2,FALSE))</f>
        <v>0</v>
      </c>
    </row>
    <row r="8656" spans="1:7" x14ac:dyDescent="0.25">
      <c r="A8656" s="14"/>
      <c r="B8656" s="14"/>
      <c r="C8656" s="14"/>
      <c r="D8656" s="9" t="e">
        <f>VLOOKUP(A8656,mappings!$D$1:$F$240,3,FALSE)</f>
        <v>#N/A</v>
      </c>
      <c r="E8656" s="9" t="e">
        <f>IF(ISBLANK(A8656),#N/A,VLOOKUP(B8656,mappings!$A$1:$B$152,2,FALSE))</f>
        <v>#N/A</v>
      </c>
      <c r="F8656" s="13">
        <f>IF(OR(ISNA(D8656),ISNA(E8656)),0,C8656*VLOOKUP(D8656&amp;E8656,reference_cepidc!$C$1:$H$381,6,FALSE))</f>
        <v>0</v>
      </c>
      <c r="G8656" s="13">
        <f>IF(OR(ISNA(D8656),ISNA(E8656)),0,C8656*VLOOKUP(D8656&amp;E8656,reference_snds!$C$1:$D$406,2,FALSE))</f>
        <v>0</v>
      </c>
    </row>
    <row r="8657" spans="1:7" x14ac:dyDescent="0.25">
      <c r="A8657" s="14"/>
      <c r="B8657" s="14"/>
      <c r="C8657" s="14"/>
      <c r="D8657" s="9" t="e">
        <f>VLOOKUP(A8657,mappings!$D$1:$F$240,3,FALSE)</f>
        <v>#N/A</v>
      </c>
      <c r="E8657" s="9" t="e">
        <f>IF(ISBLANK(A8657),#N/A,VLOOKUP(B8657,mappings!$A$1:$B$152,2,FALSE))</f>
        <v>#N/A</v>
      </c>
      <c r="F8657" s="13">
        <f>IF(OR(ISNA(D8657),ISNA(E8657)),0,C8657*VLOOKUP(D8657&amp;E8657,reference_cepidc!$C$1:$H$381,6,FALSE))</f>
        <v>0</v>
      </c>
      <c r="G8657" s="13">
        <f>IF(OR(ISNA(D8657),ISNA(E8657)),0,C8657*VLOOKUP(D8657&amp;E8657,reference_snds!$C$1:$D$406,2,FALSE))</f>
        <v>0</v>
      </c>
    </row>
    <row r="8658" spans="1:7" x14ac:dyDescent="0.25">
      <c r="A8658" s="14"/>
      <c r="B8658" s="14"/>
      <c r="C8658" s="14"/>
      <c r="D8658" s="9" t="e">
        <f>VLOOKUP(A8658,mappings!$D$1:$F$240,3,FALSE)</f>
        <v>#N/A</v>
      </c>
      <c r="E8658" s="9" t="e">
        <f>IF(ISBLANK(A8658),#N/A,VLOOKUP(B8658,mappings!$A$1:$B$152,2,FALSE))</f>
        <v>#N/A</v>
      </c>
      <c r="F8658" s="13">
        <f>IF(OR(ISNA(D8658),ISNA(E8658)),0,C8658*VLOOKUP(D8658&amp;E8658,reference_cepidc!$C$1:$H$381,6,FALSE))</f>
        <v>0</v>
      </c>
      <c r="G8658" s="13">
        <f>IF(OR(ISNA(D8658),ISNA(E8658)),0,C8658*VLOOKUP(D8658&amp;E8658,reference_snds!$C$1:$D$406,2,FALSE))</f>
        <v>0</v>
      </c>
    </row>
    <row r="8659" spans="1:7" x14ac:dyDescent="0.25">
      <c r="A8659" s="14"/>
      <c r="B8659" s="14"/>
      <c r="C8659" s="14"/>
      <c r="D8659" s="9" t="e">
        <f>VLOOKUP(A8659,mappings!$D$1:$F$240,3,FALSE)</f>
        <v>#N/A</v>
      </c>
      <c r="E8659" s="9" t="e">
        <f>IF(ISBLANK(A8659),#N/A,VLOOKUP(B8659,mappings!$A$1:$B$152,2,FALSE))</f>
        <v>#N/A</v>
      </c>
      <c r="F8659" s="13">
        <f>IF(OR(ISNA(D8659),ISNA(E8659)),0,C8659*VLOOKUP(D8659&amp;E8659,reference_cepidc!$C$1:$H$381,6,FALSE))</f>
        <v>0</v>
      </c>
      <c r="G8659" s="13">
        <f>IF(OR(ISNA(D8659),ISNA(E8659)),0,C8659*VLOOKUP(D8659&amp;E8659,reference_snds!$C$1:$D$406,2,FALSE))</f>
        <v>0</v>
      </c>
    </row>
    <row r="8660" spans="1:7" x14ac:dyDescent="0.25">
      <c r="A8660" s="14"/>
      <c r="B8660" s="14"/>
      <c r="C8660" s="14"/>
      <c r="D8660" s="9" t="e">
        <f>VLOOKUP(A8660,mappings!$D$1:$F$240,3,FALSE)</f>
        <v>#N/A</v>
      </c>
      <c r="E8660" s="9" t="e">
        <f>IF(ISBLANK(A8660),#N/A,VLOOKUP(B8660,mappings!$A$1:$B$152,2,FALSE))</f>
        <v>#N/A</v>
      </c>
      <c r="F8660" s="13">
        <f>IF(OR(ISNA(D8660),ISNA(E8660)),0,C8660*VLOOKUP(D8660&amp;E8660,reference_cepidc!$C$1:$H$381,6,FALSE))</f>
        <v>0</v>
      </c>
      <c r="G8660" s="13">
        <f>IF(OR(ISNA(D8660),ISNA(E8660)),0,C8660*VLOOKUP(D8660&amp;E8660,reference_snds!$C$1:$D$406,2,FALSE))</f>
        <v>0</v>
      </c>
    </row>
    <row r="8661" spans="1:7" x14ac:dyDescent="0.25">
      <c r="A8661" s="14"/>
      <c r="B8661" s="14"/>
      <c r="C8661" s="14"/>
      <c r="D8661" s="9" t="e">
        <f>VLOOKUP(A8661,mappings!$D$1:$F$240,3,FALSE)</f>
        <v>#N/A</v>
      </c>
      <c r="E8661" s="9" t="e">
        <f>IF(ISBLANK(A8661),#N/A,VLOOKUP(B8661,mappings!$A$1:$B$152,2,FALSE))</f>
        <v>#N/A</v>
      </c>
      <c r="F8661" s="13">
        <f>IF(OR(ISNA(D8661),ISNA(E8661)),0,C8661*VLOOKUP(D8661&amp;E8661,reference_cepidc!$C$1:$H$381,6,FALSE))</f>
        <v>0</v>
      </c>
      <c r="G8661" s="13">
        <f>IF(OR(ISNA(D8661),ISNA(E8661)),0,C8661*VLOOKUP(D8661&amp;E8661,reference_snds!$C$1:$D$406,2,FALSE))</f>
        <v>0</v>
      </c>
    </row>
    <row r="8662" spans="1:7" x14ac:dyDescent="0.25">
      <c r="A8662" s="14"/>
      <c r="B8662" s="14"/>
      <c r="C8662" s="14"/>
      <c r="D8662" s="9" t="e">
        <f>VLOOKUP(A8662,mappings!$D$1:$F$240,3,FALSE)</f>
        <v>#N/A</v>
      </c>
      <c r="E8662" s="9" t="e">
        <f>IF(ISBLANK(A8662),#N/A,VLOOKUP(B8662,mappings!$A$1:$B$152,2,FALSE))</f>
        <v>#N/A</v>
      </c>
      <c r="F8662" s="13">
        <f>IF(OR(ISNA(D8662),ISNA(E8662)),0,C8662*VLOOKUP(D8662&amp;E8662,reference_cepidc!$C$1:$H$381,6,FALSE))</f>
        <v>0</v>
      </c>
      <c r="G8662" s="13">
        <f>IF(OR(ISNA(D8662),ISNA(E8662)),0,C8662*VLOOKUP(D8662&amp;E8662,reference_snds!$C$1:$D$406,2,FALSE))</f>
        <v>0</v>
      </c>
    </row>
    <row r="8663" spans="1:7" x14ac:dyDescent="0.25">
      <c r="A8663" s="14"/>
      <c r="B8663" s="14"/>
      <c r="C8663" s="14"/>
      <c r="D8663" s="9" t="e">
        <f>VLOOKUP(A8663,mappings!$D$1:$F$240,3,FALSE)</f>
        <v>#N/A</v>
      </c>
      <c r="E8663" s="9" t="e">
        <f>IF(ISBLANK(A8663),#N/A,VLOOKUP(B8663,mappings!$A$1:$B$152,2,FALSE))</f>
        <v>#N/A</v>
      </c>
      <c r="F8663" s="13">
        <f>IF(OR(ISNA(D8663),ISNA(E8663)),0,C8663*VLOOKUP(D8663&amp;E8663,reference_cepidc!$C$1:$H$381,6,FALSE))</f>
        <v>0</v>
      </c>
      <c r="G8663" s="13">
        <f>IF(OR(ISNA(D8663),ISNA(E8663)),0,C8663*VLOOKUP(D8663&amp;E8663,reference_snds!$C$1:$D$406,2,FALSE))</f>
        <v>0</v>
      </c>
    </row>
    <row r="8664" spans="1:7" x14ac:dyDescent="0.25">
      <c r="A8664" s="14"/>
      <c r="B8664" s="14"/>
      <c r="C8664" s="14"/>
      <c r="D8664" s="9" t="e">
        <f>VLOOKUP(A8664,mappings!$D$1:$F$240,3,FALSE)</f>
        <v>#N/A</v>
      </c>
      <c r="E8664" s="9" t="e">
        <f>IF(ISBLANK(A8664),#N/A,VLOOKUP(B8664,mappings!$A$1:$B$152,2,FALSE))</f>
        <v>#N/A</v>
      </c>
      <c r="F8664" s="13">
        <f>IF(OR(ISNA(D8664),ISNA(E8664)),0,C8664*VLOOKUP(D8664&amp;E8664,reference_cepidc!$C$1:$H$381,6,FALSE))</f>
        <v>0</v>
      </c>
      <c r="G8664" s="13">
        <f>IF(OR(ISNA(D8664),ISNA(E8664)),0,C8664*VLOOKUP(D8664&amp;E8664,reference_snds!$C$1:$D$406,2,FALSE))</f>
        <v>0</v>
      </c>
    </row>
    <row r="8665" spans="1:7" x14ac:dyDescent="0.25">
      <c r="A8665" s="14"/>
      <c r="B8665" s="14"/>
      <c r="C8665" s="14"/>
      <c r="D8665" s="9" t="e">
        <f>VLOOKUP(A8665,mappings!$D$1:$F$240,3,FALSE)</f>
        <v>#N/A</v>
      </c>
      <c r="E8665" s="9" t="e">
        <f>IF(ISBLANK(A8665),#N/A,VLOOKUP(B8665,mappings!$A$1:$B$152,2,FALSE))</f>
        <v>#N/A</v>
      </c>
      <c r="F8665" s="13">
        <f>IF(OR(ISNA(D8665),ISNA(E8665)),0,C8665*VLOOKUP(D8665&amp;E8665,reference_cepidc!$C$1:$H$381,6,FALSE))</f>
        <v>0</v>
      </c>
      <c r="G8665" s="13">
        <f>IF(OR(ISNA(D8665),ISNA(E8665)),0,C8665*VLOOKUP(D8665&amp;E8665,reference_snds!$C$1:$D$406,2,FALSE))</f>
        <v>0</v>
      </c>
    </row>
    <row r="8666" spans="1:7" x14ac:dyDescent="0.25">
      <c r="A8666" s="14"/>
      <c r="B8666" s="14"/>
      <c r="C8666" s="14"/>
      <c r="D8666" s="9" t="e">
        <f>VLOOKUP(A8666,mappings!$D$1:$F$240,3,FALSE)</f>
        <v>#N/A</v>
      </c>
      <c r="E8666" s="9" t="e">
        <f>IF(ISBLANK(A8666),#N/A,VLOOKUP(B8666,mappings!$A$1:$B$152,2,FALSE))</f>
        <v>#N/A</v>
      </c>
      <c r="F8666" s="13">
        <f>IF(OR(ISNA(D8666),ISNA(E8666)),0,C8666*VLOOKUP(D8666&amp;E8666,reference_cepidc!$C$1:$H$381,6,FALSE))</f>
        <v>0</v>
      </c>
      <c r="G8666" s="13">
        <f>IF(OR(ISNA(D8666),ISNA(E8666)),0,C8666*VLOOKUP(D8666&amp;E8666,reference_snds!$C$1:$D$406,2,FALSE))</f>
        <v>0</v>
      </c>
    </row>
    <row r="8667" spans="1:7" x14ac:dyDescent="0.25">
      <c r="A8667" s="14"/>
      <c r="B8667" s="14"/>
      <c r="C8667" s="14"/>
      <c r="D8667" s="9" t="e">
        <f>VLOOKUP(A8667,mappings!$D$1:$F$240,3,FALSE)</f>
        <v>#N/A</v>
      </c>
      <c r="E8667" s="9" t="e">
        <f>IF(ISBLANK(A8667),#N/A,VLOOKUP(B8667,mappings!$A$1:$B$152,2,FALSE))</f>
        <v>#N/A</v>
      </c>
      <c r="F8667" s="13">
        <f>IF(OR(ISNA(D8667),ISNA(E8667)),0,C8667*VLOOKUP(D8667&amp;E8667,reference_cepidc!$C$1:$H$381,6,FALSE))</f>
        <v>0</v>
      </c>
      <c r="G8667" s="13">
        <f>IF(OR(ISNA(D8667),ISNA(E8667)),0,C8667*VLOOKUP(D8667&amp;E8667,reference_snds!$C$1:$D$406,2,FALSE))</f>
        <v>0</v>
      </c>
    </row>
    <row r="8668" spans="1:7" x14ac:dyDescent="0.25">
      <c r="A8668" s="14"/>
      <c r="B8668" s="14"/>
      <c r="C8668" s="14"/>
      <c r="D8668" s="9" t="e">
        <f>VLOOKUP(A8668,mappings!$D$1:$F$240,3,FALSE)</f>
        <v>#N/A</v>
      </c>
      <c r="E8668" s="9" t="e">
        <f>IF(ISBLANK(A8668),#N/A,VLOOKUP(B8668,mappings!$A$1:$B$152,2,FALSE))</f>
        <v>#N/A</v>
      </c>
      <c r="F8668" s="13">
        <f>IF(OR(ISNA(D8668),ISNA(E8668)),0,C8668*VLOOKUP(D8668&amp;E8668,reference_cepidc!$C$1:$H$381,6,FALSE))</f>
        <v>0</v>
      </c>
      <c r="G8668" s="13">
        <f>IF(OR(ISNA(D8668),ISNA(E8668)),0,C8668*VLOOKUP(D8668&amp;E8668,reference_snds!$C$1:$D$406,2,FALSE))</f>
        <v>0</v>
      </c>
    </row>
    <row r="8669" spans="1:7" x14ac:dyDescent="0.25">
      <c r="A8669" s="14"/>
      <c r="B8669" s="14"/>
      <c r="C8669" s="14"/>
      <c r="D8669" s="9" t="e">
        <f>VLOOKUP(A8669,mappings!$D$1:$F$240,3,FALSE)</f>
        <v>#N/A</v>
      </c>
      <c r="E8669" s="9" t="e">
        <f>IF(ISBLANK(A8669),#N/A,VLOOKUP(B8669,mappings!$A$1:$B$152,2,FALSE))</f>
        <v>#N/A</v>
      </c>
      <c r="F8669" s="13">
        <f>IF(OR(ISNA(D8669),ISNA(E8669)),0,C8669*VLOOKUP(D8669&amp;E8669,reference_cepidc!$C$1:$H$381,6,FALSE))</f>
        <v>0</v>
      </c>
      <c r="G8669" s="13">
        <f>IF(OR(ISNA(D8669),ISNA(E8669)),0,C8669*VLOOKUP(D8669&amp;E8669,reference_snds!$C$1:$D$406,2,FALSE))</f>
        <v>0</v>
      </c>
    </row>
    <row r="8670" spans="1:7" x14ac:dyDescent="0.25">
      <c r="A8670" s="14"/>
      <c r="B8670" s="14"/>
      <c r="C8670" s="14"/>
      <c r="D8670" s="9" t="e">
        <f>VLOOKUP(A8670,mappings!$D$1:$F$240,3,FALSE)</f>
        <v>#N/A</v>
      </c>
      <c r="E8670" s="9" t="e">
        <f>IF(ISBLANK(A8670),#N/A,VLOOKUP(B8670,mappings!$A$1:$B$152,2,FALSE))</f>
        <v>#N/A</v>
      </c>
      <c r="F8670" s="13">
        <f>IF(OR(ISNA(D8670),ISNA(E8670)),0,C8670*VLOOKUP(D8670&amp;E8670,reference_cepidc!$C$1:$H$381,6,FALSE))</f>
        <v>0</v>
      </c>
      <c r="G8670" s="13">
        <f>IF(OR(ISNA(D8670),ISNA(E8670)),0,C8670*VLOOKUP(D8670&amp;E8670,reference_snds!$C$1:$D$406,2,FALSE))</f>
        <v>0</v>
      </c>
    </row>
    <row r="8671" spans="1:7" x14ac:dyDescent="0.25">
      <c r="A8671" s="14"/>
      <c r="B8671" s="14"/>
      <c r="C8671" s="14"/>
      <c r="D8671" s="9" t="e">
        <f>VLOOKUP(A8671,mappings!$D$1:$F$240,3,FALSE)</f>
        <v>#N/A</v>
      </c>
      <c r="E8671" s="9" t="e">
        <f>IF(ISBLANK(A8671),#N/A,VLOOKUP(B8671,mappings!$A$1:$B$152,2,FALSE))</f>
        <v>#N/A</v>
      </c>
      <c r="F8671" s="13">
        <f>IF(OR(ISNA(D8671),ISNA(E8671)),0,C8671*VLOOKUP(D8671&amp;E8671,reference_cepidc!$C$1:$H$381,6,FALSE))</f>
        <v>0</v>
      </c>
      <c r="G8671" s="13">
        <f>IF(OR(ISNA(D8671),ISNA(E8671)),0,C8671*VLOOKUP(D8671&amp;E8671,reference_snds!$C$1:$D$406,2,FALSE))</f>
        <v>0</v>
      </c>
    </row>
    <row r="8672" spans="1:7" x14ac:dyDescent="0.25">
      <c r="A8672" s="14"/>
      <c r="B8672" s="14"/>
      <c r="C8672" s="14"/>
      <c r="D8672" s="9" t="e">
        <f>VLOOKUP(A8672,mappings!$D$1:$F$240,3,FALSE)</f>
        <v>#N/A</v>
      </c>
      <c r="E8672" s="9" t="e">
        <f>IF(ISBLANK(A8672),#N/A,VLOOKUP(B8672,mappings!$A$1:$B$152,2,FALSE))</f>
        <v>#N/A</v>
      </c>
      <c r="F8672" s="13">
        <f>IF(OR(ISNA(D8672),ISNA(E8672)),0,C8672*VLOOKUP(D8672&amp;E8672,reference_cepidc!$C$1:$H$381,6,FALSE))</f>
        <v>0</v>
      </c>
      <c r="G8672" s="13">
        <f>IF(OR(ISNA(D8672),ISNA(E8672)),0,C8672*VLOOKUP(D8672&amp;E8672,reference_snds!$C$1:$D$406,2,FALSE))</f>
        <v>0</v>
      </c>
    </row>
    <row r="8673" spans="1:7" x14ac:dyDescent="0.25">
      <c r="A8673" s="14"/>
      <c r="B8673" s="14"/>
      <c r="C8673" s="14"/>
      <c r="D8673" s="9" t="e">
        <f>VLOOKUP(A8673,mappings!$D$1:$F$240,3,FALSE)</f>
        <v>#N/A</v>
      </c>
      <c r="E8673" s="9" t="e">
        <f>IF(ISBLANK(A8673),#N/A,VLOOKUP(B8673,mappings!$A$1:$B$152,2,FALSE))</f>
        <v>#N/A</v>
      </c>
      <c r="F8673" s="13">
        <f>IF(OR(ISNA(D8673),ISNA(E8673)),0,C8673*VLOOKUP(D8673&amp;E8673,reference_cepidc!$C$1:$H$381,6,FALSE))</f>
        <v>0</v>
      </c>
      <c r="G8673" s="13">
        <f>IF(OR(ISNA(D8673),ISNA(E8673)),0,C8673*VLOOKUP(D8673&amp;E8673,reference_snds!$C$1:$D$406,2,FALSE))</f>
        <v>0</v>
      </c>
    </row>
    <row r="8674" spans="1:7" x14ac:dyDescent="0.25">
      <c r="A8674" s="14"/>
      <c r="B8674" s="14"/>
      <c r="C8674" s="14"/>
      <c r="D8674" s="9" t="e">
        <f>VLOOKUP(A8674,mappings!$D$1:$F$240,3,FALSE)</f>
        <v>#N/A</v>
      </c>
      <c r="E8674" s="9" t="e">
        <f>IF(ISBLANK(A8674),#N/A,VLOOKUP(B8674,mappings!$A$1:$B$152,2,FALSE))</f>
        <v>#N/A</v>
      </c>
      <c r="F8674" s="13">
        <f>IF(OR(ISNA(D8674),ISNA(E8674)),0,C8674*VLOOKUP(D8674&amp;E8674,reference_cepidc!$C$1:$H$381,6,FALSE))</f>
        <v>0</v>
      </c>
      <c r="G8674" s="13">
        <f>IF(OR(ISNA(D8674),ISNA(E8674)),0,C8674*VLOOKUP(D8674&amp;E8674,reference_snds!$C$1:$D$406,2,FALSE))</f>
        <v>0</v>
      </c>
    </row>
    <row r="8675" spans="1:7" x14ac:dyDescent="0.25">
      <c r="A8675" s="14"/>
      <c r="B8675" s="14"/>
      <c r="C8675" s="14"/>
      <c r="D8675" s="9" t="e">
        <f>VLOOKUP(A8675,mappings!$D$1:$F$240,3,FALSE)</f>
        <v>#N/A</v>
      </c>
      <c r="E8675" s="9" t="e">
        <f>IF(ISBLANK(A8675),#N/A,VLOOKUP(B8675,mappings!$A$1:$B$152,2,FALSE))</f>
        <v>#N/A</v>
      </c>
      <c r="F8675" s="13">
        <f>IF(OR(ISNA(D8675),ISNA(E8675)),0,C8675*VLOOKUP(D8675&amp;E8675,reference_cepidc!$C$1:$H$381,6,FALSE))</f>
        <v>0</v>
      </c>
      <c r="G8675" s="13">
        <f>IF(OR(ISNA(D8675),ISNA(E8675)),0,C8675*VLOOKUP(D8675&amp;E8675,reference_snds!$C$1:$D$406,2,FALSE))</f>
        <v>0</v>
      </c>
    </row>
    <row r="8676" spans="1:7" x14ac:dyDescent="0.25">
      <c r="A8676" s="14"/>
      <c r="B8676" s="14"/>
      <c r="C8676" s="14"/>
      <c r="D8676" s="9" t="e">
        <f>VLOOKUP(A8676,mappings!$D$1:$F$240,3,FALSE)</f>
        <v>#N/A</v>
      </c>
      <c r="E8676" s="9" t="e">
        <f>IF(ISBLANK(A8676),#N/A,VLOOKUP(B8676,mappings!$A$1:$B$152,2,FALSE))</f>
        <v>#N/A</v>
      </c>
      <c r="F8676" s="13">
        <f>IF(OR(ISNA(D8676),ISNA(E8676)),0,C8676*VLOOKUP(D8676&amp;E8676,reference_cepidc!$C$1:$H$381,6,FALSE))</f>
        <v>0</v>
      </c>
      <c r="G8676" s="13">
        <f>IF(OR(ISNA(D8676),ISNA(E8676)),0,C8676*VLOOKUP(D8676&amp;E8676,reference_snds!$C$1:$D$406,2,FALSE))</f>
        <v>0</v>
      </c>
    </row>
    <row r="8677" spans="1:7" x14ac:dyDescent="0.25">
      <c r="A8677" s="14"/>
      <c r="B8677" s="14"/>
      <c r="C8677" s="14"/>
      <c r="D8677" s="9" t="e">
        <f>VLOOKUP(A8677,mappings!$D$1:$F$240,3,FALSE)</f>
        <v>#N/A</v>
      </c>
      <c r="E8677" s="9" t="e">
        <f>IF(ISBLANK(A8677),#N/A,VLOOKUP(B8677,mappings!$A$1:$B$152,2,FALSE))</f>
        <v>#N/A</v>
      </c>
      <c r="F8677" s="13">
        <f>IF(OR(ISNA(D8677),ISNA(E8677)),0,C8677*VLOOKUP(D8677&amp;E8677,reference_cepidc!$C$1:$H$381,6,FALSE))</f>
        <v>0</v>
      </c>
      <c r="G8677" s="13">
        <f>IF(OR(ISNA(D8677),ISNA(E8677)),0,C8677*VLOOKUP(D8677&amp;E8677,reference_snds!$C$1:$D$406,2,FALSE))</f>
        <v>0</v>
      </c>
    </row>
    <row r="8678" spans="1:7" x14ac:dyDescent="0.25">
      <c r="A8678" s="14"/>
      <c r="B8678" s="14"/>
      <c r="C8678" s="14"/>
      <c r="D8678" s="9" t="e">
        <f>VLOOKUP(A8678,mappings!$D$1:$F$240,3,FALSE)</f>
        <v>#N/A</v>
      </c>
      <c r="E8678" s="9" t="e">
        <f>IF(ISBLANK(A8678),#N/A,VLOOKUP(B8678,mappings!$A$1:$B$152,2,FALSE))</f>
        <v>#N/A</v>
      </c>
      <c r="F8678" s="13">
        <f>IF(OR(ISNA(D8678),ISNA(E8678)),0,C8678*VLOOKUP(D8678&amp;E8678,reference_cepidc!$C$1:$H$381,6,FALSE))</f>
        <v>0</v>
      </c>
      <c r="G8678" s="13">
        <f>IF(OR(ISNA(D8678),ISNA(E8678)),0,C8678*VLOOKUP(D8678&amp;E8678,reference_snds!$C$1:$D$406,2,FALSE))</f>
        <v>0</v>
      </c>
    </row>
    <row r="8679" spans="1:7" x14ac:dyDescent="0.25">
      <c r="A8679" s="14"/>
      <c r="B8679" s="14"/>
      <c r="C8679" s="14"/>
      <c r="D8679" s="9" t="e">
        <f>VLOOKUP(A8679,mappings!$D$1:$F$240,3,FALSE)</f>
        <v>#N/A</v>
      </c>
      <c r="E8679" s="9" t="e">
        <f>IF(ISBLANK(A8679),#N/A,VLOOKUP(B8679,mappings!$A$1:$B$152,2,FALSE))</f>
        <v>#N/A</v>
      </c>
      <c r="F8679" s="13">
        <f>IF(OR(ISNA(D8679),ISNA(E8679)),0,C8679*VLOOKUP(D8679&amp;E8679,reference_cepidc!$C$1:$H$381,6,FALSE))</f>
        <v>0</v>
      </c>
      <c r="G8679" s="13">
        <f>IF(OR(ISNA(D8679),ISNA(E8679)),0,C8679*VLOOKUP(D8679&amp;E8679,reference_snds!$C$1:$D$406,2,FALSE))</f>
        <v>0</v>
      </c>
    </row>
    <row r="8680" spans="1:7" x14ac:dyDescent="0.25">
      <c r="A8680" s="14"/>
      <c r="B8680" s="14"/>
      <c r="C8680" s="14"/>
      <c r="D8680" s="9" t="e">
        <f>VLOOKUP(A8680,mappings!$D$1:$F$240,3,FALSE)</f>
        <v>#N/A</v>
      </c>
      <c r="E8680" s="9" t="e">
        <f>IF(ISBLANK(A8680),#N/A,VLOOKUP(B8680,mappings!$A$1:$B$152,2,FALSE))</f>
        <v>#N/A</v>
      </c>
      <c r="F8680" s="13">
        <f>IF(OR(ISNA(D8680),ISNA(E8680)),0,C8680*VLOOKUP(D8680&amp;E8680,reference_cepidc!$C$1:$H$381,6,FALSE))</f>
        <v>0</v>
      </c>
      <c r="G8680" s="13">
        <f>IF(OR(ISNA(D8680),ISNA(E8680)),0,C8680*VLOOKUP(D8680&amp;E8680,reference_snds!$C$1:$D$406,2,FALSE))</f>
        <v>0</v>
      </c>
    </row>
    <row r="8681" spans="1:7" x14ac:dyDescent="0.25">
      <c r="A8681" s="14"/>
      <c r="B8681" s="14"/>
      <c r="C8681" s="14"/>
      <c r="D8681" s="9" t="e">
        <f>VLOOKUP(A8681,mappings!$D$1:$F$240,3,FALSE)</f>
        <v>#N/A</v>
      </c>
      <c r="E8681" s="9" t="e">
        <f>IF(ISBLANK(A8681),#N/A,VLOOKUP(B8681,mappings!$A$1:$B$152,2,FALSE))</f>
        <v>#N/A</v>
      </c>
      <c r="F8681" s="13">
        <f>IF(OR(ISNA(D8681),ISNA(E8681)),0,C8681*VLOOKUP(D8681&amp;E8681,reference_cepidc!$C$1:$H$381,6,FALSE))</f>
        <v>0</v>
      </c>
      <c r="G8681" s="13">
        <f>IF(OR(ISNA(D8681),ISNA(E8681)),0,C8681*VLOOKUP(D8681&amp;E8681,reference_snds!$C$1:$D$406,2,FALSE))</f>
        <v>0</v>
      </c>
    </row>
    <row r="8682" spans="1:7" x14ac:dyDescent="0.25">
      <c r="A8682" s="14"/>
      <c r="B8682" s="14"/>
      <c r="C8682" s="14"/>
      <c r="D8682" s="9" t="e">
        <f>VLOOKUP(A8682,mappings!$D$1:$F$240,3,FALSE)</f>
        <v>#N/A</v>
      </c>
      <c r="E8682" s="9" t="e">
        <f>IF(ISBLANK(A8682),#N/A,VLOOKUP(B8682,mappings!$A$1:$B$152,2,FALSE))</f>
        <v>#N/A</v>
      </c>
      <c r="F8682" s="13">
        <f>IF(OR(ISNA(D8682),ISNA(E8682)),0,C8682*VLOOKUP(D8682&amp;E8682,reference_cepidc!$C$1:$H$381,6,FALSE))</f>
        <v>0</v>
      </c>
      <c r="G8682" s="13">
        <f>IF(OR(ISNA(D8682),ISNA(E8682)),0,C8682*VLOOKUP(D8682&amp;E8682,reference_snds!$C$1:$D$406,2,FALSE))</f>
        <v>0</v>
      </c>
    </row>
    <row r="8683" spans="1:7" x14ac:dyDescent="0.25">
      <c r="A8683" s="14"/>
      <c r="B8683" s="14"/>
      <c r="C8683" s="14"/>
      <c r="D8683" s="9" t="e">
        <f>VLOOKUP(A8683,mappings!$D$1:$F$240,3,FALSE)</f>
        <v>#N/A</v>
      </c>
      <c r="E8683" s="9" t="e">
        <f>IF(ISBLANK(A8683),#N/A,VLOOKUP(B8683,mappings!$A$1:$B$152,2,FALSE))</f>
        <v>#N/A</v>
      </c>
      <c r="F8683" s="13">
        <f>IF(OR(ISNA(D8683),ISNA(E8683)),0,C8683*VLOOKUP(D8683&amp;E8683,reference_cepidc!$C$1:$H$381,6,FALSE))</f>
        <v>0</v>
      </c>
      <c r="G8683" s="13">
        <f>IF(OR(ISNA(D8683),ISNA(E8683)),0,C8683*VLOOKUP(D8683&amp;E8683,reference_snds!$C$1:$D$406,2,FALSE))</f>
        <v>0</v>
      </c>
    </row>
    <row r="8684" spans="1:7" x14ac:dyDescent="0.25">
      <c r="A8684" s="14"/>
      <c r="B8684" s="14"/>
      <c r="C8684" s="14"/>
      <c r="D8684" s="9" t="e">
        <f>VLOOKUP(A8684,mappings!$D$1:$F$240,3,FALSE)</f>
        <v>#N/A</v>
      </c>
      <c r="E8684" s="9" t="e">
        <f>IF(ISBLANK(A8684),#N/A,VLOOKUP(B8684,mappings!$A$1:$B$152,2,FALSE))</f>
        <v>#N/A</v>
      </c>
      <c r="F8684" s="13">
        <f>IF(OR(ISNA(D8684),ISNA(E8684)),0,C8684*VLOOKUP(D8684&amp;E8684,reference_cepidc!$C$1:$H$381,6,FALSE))</f>
        <v>0</v>
      </c>
      <c r="G8684" s="13">
        <f>IF(OR(ISNA(D8684),ISNA(E8684)),0,C8684*VLOOKUP(D8684&amp;E8684,reference_snds!$C$1:$D$406,2,FALSE))</f>
        <v>0</v>
      </c>
    </row>
    <row r="8685" spans="1:7" x14ac:dyDescent="0.25">
      <c r="A8685" s="14"/>
      <c r="B8685" s="14"/>
      <c r="C8685" s="14"/>
      <c r="D8685" s="9" t="e">
        <f>VLOOKUP(A8685,mappings!$D$1:$F$240,3,FALSE)</f>
        <v>#N/A</v>
      </c>
      <c r="E8685" s="9" t="e">
        <f>IF(ISBLANK(A8685),#N/A,VLOOKUP(B8685,mappings!$A$1:$B$152,2,FALSE))</f>
        <v>#N/A</v>
      </c>
      <c r="F8685" s="13">
        <f>IF(OR(ISNA(D8685),ISNA(E8685)),0,C8685*VLOOKUP(D8685&amp;E8685,reference_cepidc!$C$1:$H$381,6,FALSE))</f>
        <v>0</v>
      </c>
      <c r="G8685" s="13">
        <f>IF(OR(ISNA(D8685),ISNA(E8685)),0,C8685*VLOOKUP(D8685&amp;E8685,reference_snds!$C$1:$D$406,2,FALSE))</f>
        <v>0</v>
      </c>
    </row>
    <row r="8686" spans="1:7" x14ac:dyDescent="0.25">
      <c r="A8686" s="14"/>
      <c r="B8686" s="14"/>
      <c r="C8686" s="14"/>
      <c r="D8686" s="9" t="e">
        <f>VLOOKUP(A8686,mappings!$D$1:$F$240,3,FALSE)</f>
        <v>#N/A</v>
      </c>
      <c r="E8686" s="9" t="e">
        <f>IF(ISBLANK(A8686),#N/A,VLOOKUP(B8686,mappings!$A$1:$B$152,2,FALSE))</f>
        <v>#N/A</v>
      </c>
      <c r="F8686" s="13">
        <f>IF(OR(ISNA(D8686),ISNA(E8686)),0,C8686*VLOOKUP(D8686&amp;E8686,reference_cepidc!$C$1:$H$381,6,FALSE))</f>
        <v>0</v>
      </c>
      <c r="G8686" s="13">
        <f>IF(OR(ISNA(D8686),ISNA(E8686)),0,C8686*VLOOKUP(D8686&amp;E8686,reference_snds!$C$1:$D$406,2,FALSE))</f>
        <v>0</v>
      </c>
    </row>
    <row r="8687" spans="1:7" x14ac:dyDescent="0.25">
      <c r="A8687" s="14"/>
      <c r="B8687" s="14"/>
      <c r="C8687" s="14"/>
      <c r="D8687" s="9" t="e">
        <f>VLOOKUP(A8687,mappings!$D$1:$F$240,3,FALSE)</f>
        <v>#N/A</v>
      </c>
      <c r="E8687" s="9" t="e">
        <f>IF(ISBLANK(A8687),#N/A,VLOOKUP(B8687,mappings!$A$1:$B$152,2,FALSE))</f>
        <v>#N/A</v>
      </c>
      <c r="F8687" s="13">
        <f>IF(OR(ISNA(D8687),ISNA(E8687)),0,C8687*VLOOKUP(D8687&amp;E8687,reference_cepidc!$C$1:$H$381,6,FALSE))</f>
        <v>0</v>
      </c>
      <c r="G8687" s="13">
        <f>IF(OR(ISNA(D8687),ISNA(E8687)),0,C8687*VLOOKUP(D8687&amp;E8687,reference_snds!$C$1:$D$406,2,FALSE))</f>
        <v>0</v>
      </c>
    </row>
    <row r="8688" spans="1:7" x14ac:dyDescent="0.25">
      <c r="A8688" s="14"/>
      <c r="B8688" s="14"/>
      <c r="C8688" s="14"/>
      <c r="D8688" s="9" t="e">
        <f>VLOOKUP(A8688,mappings!$D$1:$F$240,3,FALSE)</f>
        <v>#N/A</v>
      </c>
      <c r="E8688" s="9" t="e">
        <f>IF(ISBLANK(A8688),#N/A,VLOOKUP(B8688,mappings!$A$1:$B$152,2,FALSE))</f>
        <v>#N/A</v>
      </c>
      <c r="F8688" s="13">
        <f>IF(OR(ISNA(D8688),ISNA(E8688)),0,C8688*VLOOKUP(D8688&amp;E8688,reference_cepidc!$C$1:$H$381,6,FALSE))</f>
        <v>0</v>
      </c>
      <c r="G8688" s="13">
        <f>IF(OR(ISNA(D8688),ISNA(E8688)),0,C8688*VLOOKUP(D8688&amp;E8688,reference_snds!$C$1:$D$406,2,FALSE))</f>
        <v>0</v>
      </c>
    </row>
    <row r="8689" spans="1:7" x14ac:dyDescent="0.25">
      <c r="A8689" s="14"/>
      <c r="B8689" s="14"/>
      <c r="C8689" s="14"/>
      <c r="D8689" s="9" t="e">
        <f>VLOOKUP(A8689,mappings!$D$1:$F$240,3,FALSE)</f>
        <v>#N/A</v>
      </c>
      <c r="E8689" s="9" t="e">
        <f>IF(ISBLANK(A8689),#N/A,VLOOKUP(B8689,mappings!$A$1:$B$152,2,FALSE))</f>
        <v>#N/A</v>
      </c>
      <c r="F8689" s="13">
        <f>IF(OR(ISNA(D8689),ISNA(E8689)),0,C8689*VLOOKUP(D8689&amp;E8689,reference_cepidc!$C$1:$H$381,6,FALSE))</f>
        <v>0</v>
      </c>
      <c r="G8689" s="13">
        <f>IF(OR(ISNA(D8689),ISNA(E8689)),0,C8689*VLOOKUP(D8689&amp;E8689,reference_snds!$C$1:$D$406,2,FALSE))</f>
        <v>0</v>
      </c>
    </row>
    <row r="8690" spans="1:7" x14ac:dyDescent="0.25">
      <c r="A8690" s="14"/>
      <c r="B8690" s="14"/>
      <c r="C8690" s="14"/>
      <c r="D8690" s="9" t="e">
        <f>VLOOKUP(A8690,mappings!$D$1:$F$240,3,FALSE)</f>
        <v>#N/A</v>
      </c>
      <c r="E8690" s="9" t="e">
        <f>IF(ISBLANK(A8690),#N/A,VLOOKUP(B8690,mappings!$A$1:$B$152,2,FALSE))</f>
        <v>#N/A</v>
      </c>
      <c r="F8690" s="13">
        <f>IF(OR(ISNA(D8690),ISNA(E8690)),0,C8690*VLOOKUP(D8690&amp;E8690,reference_cepidc!$C$1:$H$381,6,FALSE))</f>
        <v>0</v>
      </c>
      <c r="G8690" s="13">
        <f>IF(OR(ISNA(D8690),ISNA(E8690)),0,C8690*VLOOKUP(D8690&amp;E8690,reference_snds!$C$1:$D$406,2,FALSE))</f>
        <v>0</v>
      </c>
    </row>
    <row r="8691" spans="1:7" x14ac:dyDescent="0.25">
      <c r="A8691" s="14"/>
      <c r="B8691" s="14"/>
      <c r="C8691" s="14"/>
      <c r="D8691" s="9" t="e">
        <f>VLOOKUP(A8691,mappings!$D$1:$F$240,3,FALSE)</f>
        <v>#N/A</v>
      </c>
      <c r="E8691" s="9" t="e">
        <f>IF(ISBLANK(A8691),#N/A,VLOOKUP(B8691,mappings!$A$1:$B$152,2,FALSE))</f>
        <v>#N/A</v>
      </c>
      <c r="F8691" s="13">
        <f>IF(OR(ISNA(D8691),ISNA(E8691)),0,C8691*VLOOKUP(D8691&amp;E8691,reference_cepidc!$C$1:$H$381,6,FALSE))</f>
        <v>0</v>
      </c>
      <c r="G8691" s="13">
        <f>IF(OR(ISNA(D8691),ISNA(E8691)),0,C8691*VLOOKUP(D8691&amp;E8691,reference_snds!$C$1:$D$406,2,FALSE))</f>
        <v>0</v>
      </c>
    </row>
    <row r="8692" spans="1:7" x14ac:dyDescent="0.25">
      <c r="A8692" s="14"/>
      <c r="B8692" s="14"/>
      <c r="C8692" s="14"/>
      <c r="D8692" s="9" t="e">
        <f>VLOOKUP(A8692,mappings!$D$1:$F$240,3,FALSE)</f>
        <v>#N/A</v>
      </c>
      <c r="E8692" s="9" t="e">
        <f>IF(ISBLANK(A8692),#N/A,VLOOKUP(B8692,mappings!$A$1:$B$152,2,FALSE))</f>
        <v>#N/A</v>
      </c>
      <c r="F8692" s="13">
        <f>IF(OR(ISNA(D8692),ISNA(E8692)),0,C8692*VLOOKUP(D8692&amp;E8692,reference_cepidc!$C$1:$H$381,6,FALSE))</f>
        <v>0</v>
      </c>
      <c r="G8692" s="13">
        <f>IF(OR(ISNA(D8692),ISNA(E8692)),0,C8692*VLOOKUP(D8692&amp;E8692,reference_snds!$C$1:$D$406,2,FALSE))</f>
        <v>0</v>
      </c>
    </row>
    <row r="8693" spans="1:7" x14ac:dyDescent="0.25">
      <c r="A8693" s="14"/>
      <c r="B8693" s="14"/>
      <c r="C8693" s="14"/>
      <c r="D8693" s="9" t="e">
        <f>VLOOKUP(A8693,mappings!$D$1:$F$240,3,FALSE)</f>
        <v>#N/A</v>
      </c>
      <c r="E8693" s="9" t="e">
        <f>IF(ISBLANK(A8693),#N/A,VLOOKUP(B8693,mappings!$A$1:$B$152,2,FALSE))</f>
        <v>#N/A</v>
      </c>
      <c r="F8693" s="13">
        <f>IF(OR(ISNA(D8693),ISNA(E8693)),0,C8693*VLOOKUP(D8693&amp;E8693,reference_cepidc!$C$1:$H$381,6,FALSE))</f>
        <v>0</v>
      </c>
      <c r="G8693" s="13">
        <f>IF(OR(ISNA(D8693),ISNA(E8693)),0,C8693*VLOOKUP(D8693&amp;E8693,reference_snds!$C$1:$D$406,2,FALSE))</f>
        <v>0</v>
      </c>
    </row>
    <row r="8694" spans="1:7" x14ac:dyDescent="0.25">
      <c r="A8694" s="14"/>
      <c r="B8694" s="14"/>
      <c r="C8694" s="14"/>
      <c r="D8694" s="9" t="e">
        <f>VLOOKUP(A8694,mappings!$D$1:$F$240,3,FALSE)</f>
        <v>#N/A</v>
      </c>
      <c r="E8694" s="9" t="e">
        <f>IF(ISBLANK(A8694),#N/A,VLOOKUP(B8694,mappings!$A$1:$B$152,2,FALSE))</f>
        <v>#N/A</v>
      </c>
      <c r="F8694" s="13">
        <f>IF(OR(ISNA(D8694),ISNA(E8694)),0,C8694*VLOOKUP(D8694&amp;E8694,reference_cepidc!$C$1:$H$381,6,FALSE))</f>
        <v>0</v>
      </c>
      <c r="G8694" s="13">
        <f>IF(OR(ISNA(D8694),ISNA(E8694)),0,C8694*VLOOKUP(D8694&amp;E8694,reference_snds!$C$1:$D$406,2,FALSE))</f>
        <v>0</v>
      </c>
    </row>
    <row r="8695" spans="1:7" x14ac:dyDescent="0.25">
      <c r="A8695" s="14"/>
      <c r="B8695" s="14"/>
      <c r="C8695" s="14"/>
      <c r="D8695" s="9" t="e">
        <f>VLOOKUP(A8695,mappings!$D$1:$F$240,3,FALSE)</f>
        <v>#N/A</v>
      </c>
      <c r="E8695" s="9" t="e">
        <f>IF(ISBLANK(A8695),#N/A,VLOOKUP(B8695,mappings!$A$1:$B$152,2,FALSE))</f>
        <v>#N/A</v>
      </c>
      <c r="F8695" s="13">
        <f>IF(OR(ISNA(D8695),ISNA(E8695)),0,C8695*VLOOKUP(D8695&amp;E8695,reference_cepidc!$C$1:$H$381,6,FALSE))</f>
        <v>0</v>
      </c>
      <c r="G8695" s="13">
        <f>IF(OR(ISNA(D8695),ISNA(E8695)),0,C8695*VLOOKUP(D8695&amp;E8695,reference_snds!$C$1:$D$406,2,FALSE))</f>
        <v>0</v>
      </c>
    </row>
    <row r="8696" spans="1:7" x14ac:dyDescent="0.25">
      <c r="A8696" s="14"/>
      <c r="B8696" s="14"/>
      <c r="C8696" s="14"/>
      <c r="D8696" s="9" t="e">
        <f>VLOOKUP(A8696,mappings!$D$1:$F$240,3,FALSE)</f>
        <v>#N/A</v>
      </c>
      <c r="E8696" s="9" t="e">
        <f>IF(ISBLANK(A8696),#N/A,VLOOKUP(B8696,mappings!$A$1:$B$152,2,FALSE))</f>
        <v>#N/A</v>
      </c>
      <c r="F8696" s="13">
        <f>IF(OR(ISNA(D8696),ISNA(E8696)),0,C8696*VLOOKUP(D8696&amp;E8696,reference_cepidc!$C$1:$H$381,6,FALSE))</f>
        <v>0</v>
      </c>
      <c r="G8696" s="13">
        <f>IF(OR(ISNA(D8696),ISNA(E8696)),0,C8696*VLOOKUP(D8696&amp;E8696,reference_snds!$C$1:$D$406,2,FALSE))</f>
        <v>0</v>
      </c>
    </row>
    <row r="8697" spans="1:7" x14ac:dyDescent="0.25">
      <c r="A8697" s="14"/>
      <c r="B8697" s="14"/>
      <c r="C8697" s="14"/>
      <c r="D8697" s="9" t="e">
        <f>VLOOKUP(A8697,mappings!$D$1:$F$240,3,FALSE)</f>
        <v>#N/A</v>
      </c>
      <c r="E8697" s="9" t="e">
        <f>IF(ISBLANK(A8697),#N/A,VLOOKUP(B8697,mappings!$A$1:$B$152,2,FALSE))</f>
        <v>#N/A</v>
      </c>
      <c r="F8697" s="13">
        <f>IF(OR(ISNA(D8697),ISNA(E8697)),0,C8697*VLOOKUP(D8697&amp;E8697,reference_cepidc!$C$1:$H$381,6,FALSE))</f>
        <v>0</v>
      </c>
      <c r="G8697" s="13">
        <f>IF(OR(ISNA(D8697),ISNA(E8697)),0,C8697*VLOOKUP(D8697&amp;E8697,reference_snds!$C$1:$D$406,2,FALSE))</f>
        <v>0</v>
      </c>
    </row>
    <row r="8698" spans="1:7" x14ac:dyDescent="0.25">
      <c r="A8698" s="14"/>
      <c r="B8698" s="14"/>
      <c r="C8698" s="14"/>
      <c r="D8698" s="9" t="e">
        <f>VLOOKUP(A8698,mappings!$D$1:$F$240,3,FALSE)</f>
        <v>#N/A</v>
      </c>
      <c r="E8698" s="9" t="e">
        <f>IF(ISBLANK(A8698),#N/A,VLOOKUP(B8698,mappings!$A$1:$B$152,2,FALSE))</f>
        <v>#N/A</v>
      </c>
      <c r="F8698" s="13">
        <f>IF(OR(ISNA(D8698),ISNA(E8698)),0,C8698*VLOOKUP(D8698&amp;E8698,reference_cepidc!$C$1:$H$381,6,FALSE))</f>
        <v>0</v>
      </c>
      <c r="G8698" s="13">
        <f>IF(OR(ISNA(D8698),ISNA(E8698)),0,C8698*VLOOKUP(D8698&amp;E8698,reference_snds!$C$1:$D$406,2,FALSE))</f>
        <v>0</v>
      </c>
    </row>
    <row r="8699" spans="1:7" x14ac:dyDescent="0.25">
      <c r="A8699" s="14"/>
      <c r="B8699" s="14"/>
      <c r="C8699" s="14"/>
      <c r="D8699" s="9" t="e">
        <f>VLOOKUP(A8699,mappings!$D$1:$F$240,3,FALSE)</f>
        <v>#N/A</v>
      </c>
      <c r="E8699" s="9" t="e">
        <f>IF(ISBLANK(A8699),#N/A,VLOOKUP(B8699,mappings!$A$1:$B$152,2,FALSE))</f>
        <v>#N/A</v>
      </c>
      <c r="F8699" s="13">
        <f>IF(OR(ISNA(D8699),ISNA(E8699)),0,C8699*VLOOKUP(D8699&amp;E8699,reference_cepidc!$C$1:$H$381,6,FALSE))</f>
        <v>0</v>
      </c>
      <c r="G8699" s="13">
        <f>IF(OR(ISNA(D8699),ISNA(E8699)),0,C8699*VLOOKUP(D8699&amp;E8699,reference_snds!$C$1:$D$406,2,FALSE))</f>
        <v>0</v>
      </c>
    </row>
    <row r="8700" spans="1:7" x14ac:dyDescent="0.25">
      <c r="A8700" s="14"/>
      <c r="B8700" s="14"/>
      <c r="C8700" s="14"/>
      <c r="D8700" s="9" t="e">
        <f>VLOOKUP(A8700,mappings!$D$1:$F$240,3,FALSE)</f>
        <v>#N/A</v>
      </c>
      <c r="E8700" s="9" t="e">
        <f>IF(ISBLANK(A8700),#N/A,VLOOKUP(B8700,mappings!$A$1:$B$152,2,FALSE))</f>
        <v>#N/A</v>
      </c>
      <c r="F8700" s="13">
        <f>IF(OR(ISNA(D8700),ISNA(E8700)),0,C8700*VLOOKUP(D8700&amp;E8700,reference_cepidc!$C$1:$H$381,6,FALSE))</f>
        <v>0</v>
      </c>
      <c r="G8700" s="13">
        <f>IF(OR(ISNA(D8700),ISNA(E8700)),0,C8700*VLOOKUP(D8700&amp;E8700,reference_snds!$C$1:$D$406,2,FALSE))</f>
        <v>0</v>
      </c>
    </row>
    <row r="8701" spans="1:7" x14ac:dyDescent="0.25">
      <c r="A8701" s="14"/>
      <c r="B8701" s="14"/>
      <c r="C8701" s="14"/>
      <c r="D8701" s="9" t="e">
        <f>VLOOKUP(A8701,mappings!$D$1:$F$240,3,FALSE)</f>
        <v>#N/A</v>
      </c>
      <c r="E8701" s="9" t="e">
        <f>IF(ISBLANK(A8701),#N/A,VLOOKUP(B8701,mappings!$A$1:$B$152,2,FALSE))</f>
        <v>#N/A</v>
      </c>
      <c r="F8701" s="13">
        <f>IF(OR(ISNA(D8701),ISNA(E8701)),0,C8701*VLOOKUP(D8701&amp;E8701,reference_cepidc!$C$1:$H$381,6,FALSE))</f>
        <v>0</v>
      </c>
      <c r="G8701" s="13">
        <f>IF(OR(ISNA(D8701),ISNA(E8701)),0,C8701*VLOOKUP(D8701&amp;E8701,reference_snds!$C$1:$D$406,2,FALSE))</f>
        <v>0</v>
      </c>
    </row>
    <row r="8702" spans="1:7" x14ac:dyDescent="0.25">
      <c r="A8702" s="14"/>
      <c r="B8702" s="14"/>
      <c r="C8702" s="14"/>
      <c r="D8702" s="9" t="e">
        <f>VLOOKUP(A8702,mappings!$D$1:$F$240,3,FALSE)</f>
        <v>#N/A</v>
      </c>
      <c r="E8702" s="9" t="e">
        <f>IF(ISBLANK(A8702),#N/A,VLOOKUP(B8702,mappings!$A$1:$B$152,2,FALSE))</f>
        <v>#N/A</v>
      </c>
      <c r="F8702" s="13">
        <f>IF(OR(ISNA(D8702),ISNA(E8702)),0,C8702*VLOOKUP(D8702&amp;E8702,reference_cepidc!$C$1:$H$381,6,FALSE))</f>
        <v>0</v>
      </c>
      <c r="G8702" s="13">
        <f>IF(OR(ISNA(D8702),ISNA(E8702)),0,C8702*VLOOKUP(D8702&amp;E8702,reference_snds!$C$1:$D$406,2,FALSE))</f>
        <v>0</v>
      </c>
    </row>
    <row r="8703" spans="1:7" x14ac:dyDescent="0.25">
      <c r="A8703" s="14"/>
      <c r="B8703" s="14"/>
      <c r="C8703" s="14"/>
      <c r="D8703" s="9" t="e">
        <f>VLOOKUP(A8703,mappings!$D$1:$F$240,3,FALSE)</f>
        <v>#N/A</v>
      </c>
      <c r="E8703" s="9" t="e">
        <f>IF(ISBLANK(A8703),#N/A,VLOOKUP(B8703,mappings!$A$1:$B$152,2,FALSE))</f>
        <v>#N/A</v>
      </c>
      <c r="F8703" s="13">
        <f>IF(OR(ISNA(D8703),ISNA(E8703)),0,C8703*VLOOKUP(D8703&amp;E8703,reference_cepidc!$C$1:$H$381,6,FALSE))</f>
        <v>0</v>
      </c>
      <c r="G8703" s="13">
        <f>IF(OR(ISNA(D8703),ISNA(E8703)),0,C8703*VLOOKUP(D8703&amp;E8703,reference_snds!$C$1:$D$406,2,FALSE))</f>
        <v>0</v>
      </c>
    </row>
    <row r="8704" spans="1:7" x14ac:dyDescent="0.25">
      <c r="A8704" s="14"/>
      <c r="B8704" s="14"/>
      <c r="C8704" s="14"/>
      <c r="D8704" s="9" t="e">
        <f>VLOOKUP(A8704,mappings!$D$1:$F$240,3,FALSE)</f>
        <v>#N/A</v>
      </c>
      <c r="E8704" s="9" t="e">
        <f>IF(ISBLANK(A8704),#N/A,VLOOKUP(B8704,mappings!$A$1:$B$152,2,FALSE))</f>
        <v>#N/A</v>
      </c>
      <c r="F8704" s="13">
        <f>IF(OR(ISNA(D8704),ISNA(E8704)),0,C8704*VLOOKUP(D8704&amp;E8704,reference_cepidc!$C$1:$H$381,6,FALSE))</f>
        <v>0</v>
      </c>
      <c r="G8704" s="13">
        <f>IF(OR(ISNA(D8704),ISNA(E8704)),0,C8704*VLOOKUP(D8704&amp;E8704,reference_snds!$C$1:$D$406,2,FALSE))</f>
        <v>0</v>
      </c>
    </row>
    <row r="8705" spans="1:7" x14ac:dyDescent="0.25">
      <c r="A8705" s="14"/>
      <c r="B8705" s="14"/>
      <c r="C8705" s="14"/>
      <c r="D8705" s="9" t="e">
        <f>VLOOKUP(A8705,mappings!$D$1:$F$240,3,FALSE)</f>
        <v>#N/A</v>
      </c>
      <c r="E8705" s="9" t="e">
        <f>IF(ISBLANK(A8705),#N/A,VLOOKUP(B8705,mappings!$A$1:$B$152,2,FALSE))</f>
        <v>#N/A</v>
      </c>
      <c r="F8705" s="13">
        <f>IF(OR(ISNA(D8705),ISNA(E8705)),0,C8705*VLOOKUP(D8705&amp;E8705,reference_cepidc!$C$1:$H$381,6,FALSE))</f>
        <v>0</v>
      </c>
      <c r="G8705" s="13">
        <f>IF(OR(ISNA(D8705),ISNA(E8705)),0,C8705*VLOOKUP(D8705&amp;E8705,reference_snds!$C$1:$D$406,2,FALSE))</f>
        <v>0</v>
      </c>
    </row>
    <row r="8706" spans="1:7" x14ac:dyDescent="0.25">
      <c r="A8706" s="14"/>
      <c r="B8706" s="14"/>
      <c r="C8706" s="14"/>
      <c r="D8706" s="9" t="e">
        <f>VLOOKUP(A8706,mappings!$D$1:$F$240,3,FALSE)</f>
        <v>#N/A</v>
      </c>
      <c r="E8706" s="9" t="e">
        <f>IF(ISBLANK(A8706),#N/A,VLOOKUP(B8706,mappings!$A$1:$B$152,2,FALSE))</f>
        <v>#N/A</v>
      </c>
      <c r="F8706" s="13">
        <f>IF(OR(ISNA(D8706),ISNA(E8706)),0,C8706*VLOOKUP(D8706&amp;E8706,reference_cepidc!$C$1:$H$381,6,FALSE))</f>
        <v>0</v>
      </c>
      <c r="G8706" s="13">
        <f>IF(OR(ISNA(D8706),ISNA(E8706)),0,C8706*VLOOKUP(D8706&amp;E8706,reference_snds!$C$1:$D$406,2,FALSE))</f>
        <v>0</v>
      </c>
    </row>
    <row r="8707" spans="1:7" x14ac:dyDescent="0.25">
      <c r="A8707" s="14"/>
      <c r="B8707" s="14"/>
      <c r="C8707" s="14"/>
      <c r="D8707" s="9" t="e">
        <f>VLOOKUP(A8707,mappings!$D$1:$F$240,3,FALSE)</f>
        <v>#N/A</v>
      </c>
      <c r="E8707" s="9" t="e">
        <f>IF(ISBLANK(A8707),#N/A,VLOOKUP(B8707,mappings!$A$1:$B$152,2,FALSE))</f>
        <v>#N/A</v>
      </c>
      <c r="F8707" s="13">
        <f>IF(OR(ISNA(D8707),ISNA(E8707)),0,C8707*VLOOKUP(D8707&amp;E8707,reference_cepidc!$C$1:$H$381,6,FALSE))</f>
        <v>0</v>
      </c>
      <c r="G8707" s="13">
        <f>IF(OR(ISNA(D8707),ISNA(E8707)),0,C8707*VLOOKUP(D8707&amp;E8707,reference_snds!$C$1:$D$406,2,FALSE))</f>
        <v>0</v>
      </c>
    </row>
    <row r="8708" spans="1:7" x14ac:dyDescent="0.25">
      <c r="A8708" s="14"/>
      <c r="B8708" s="14"/>
      <c r="C8708" s="14"/>
      <c r="D8708" s="9" t="e">
        <f>VLOOKUP(A8708,mappings!$D$1:$F$240,3,FALSE)</f>
        <v>#N/A</v>
      </c>
      <c r="E8708" s="9" t="e">
        <f>IF(ISBLANK(A8708),#N/A,VLOOKUP(B8708,mappings!$A$1:$B$152,2,FALSE))</f>
        <v>#N/A</v>
      </c>
      <c r="F8708" s="13">
        <f>IF(OR(ISNA(D8708),ISNA(E8708)),0,C8708*VLOOKUP(D8708&amp;E8708,reference_cepidc!$C$1:$H$381,6,FALSE))</f>
        <v>0</v>
      </c>
      <c r="G8708" s="13">
        <f>IF(OR(ISNA(D8708),ISNA(E8708)),0,C8708*VLOOKUP(D8708&amp;E8708,reference_snds!$C$1:$D$406,2,FALSE))</f>
        <v>0</v>
      </c>
    </row>
    <row r="8709" spans="1:7" x14ac:dyDescent="0.25">
      <c r="A8709" s="14"/>
      <c r="B8709" s="14"/>
      <c r="C8709" s="14"/>
      <c r="D8709" s="9" t="e">
        <f>VLOOKUP(A8709,mappings!$D$1:$F$240,3,FALSE)</f>
        <v>#N/A</v>
      </c>
      <c r="E8709" s="9" t="e">
        <f>IF(ISBLANK(A8709),#N/A,VLOOKUP(B8709,mappings!$A$1:$B$152,2,FALSE))</f>
        <v>#N/A</v>
      </c>
      <c r="F8709" s="13">
        <f>IF(OR(ISNA(D8709),ISNA(E8709)),0,C8709*VLOOKUP(D8709&amp;E8709,reference_cepidc!$C$1:$H$381,6,FALSE))</f>
        <v>0</v>
      </c>
      <c r="G8709" s="13">
        <f>IF(OR(ISNA(D8709),ISNA(E8709)),0,C8709*VLOOKUP(D8709&amp;E8709,reference_snds!$C$1:$D$406,2,FALSE))</f>
        <v>0</v>
      </c>
    </row>
    <row r="8710" spans="1:7" x14ac:dyDescent="0.25">
      <c r="A8710" s="14"/>
      <c r="B8710" s="14"/>
      <c r="C8710" s="14"/>
      <c r="D8710" s="9" t="e">
        <f>VLOOKUP(A8710,mappings!$D$1:$F$240,3,FALSE)</f>
        <v>#N/A</v>
      </c>
      <c r="E8710" s="9" t="e">
        <f>IF(ISBLANK(A8710),#N/A,VLOOKUP(B8710,mappings!$A$1:$B$152,2,FALSE))</f>
        <v>#N/A</v>
      </c>
      <c r="F8710" s="13">
        <f>IF(OR(ISNA(D8710),ISNA(E8710)),0,C8710*VLOOKUP(D8710&amp;E8710,reference_cepidc!$C$1:$H$381,6,FALSE))</f>
        <v>0</v>
      </c>
      <c r="G8710" s="13">
        <f>IF(OR(ISNA(D8710),ISNA(E8710)),0,C8710*VLOOKUP(D8710&amp;E8710,reference_snds!$C$1:$D$406,2,FALSE))</f>
        <v>0</v>
      </c>
    </row>
    <row r="8711" spans="1:7" x14ac:dyDescent="0.25">
      <c r="A8711" s="14"/>
      <c r="B8711" s="14"/>
      <c r="C8711" s="14"/>
      <c r="D8711" s="9" t="e">
        <f>VLOOKUP(A8711,mappings!$D$1:$F$240,3,FALSE)</f>
        <v>#N/A</v>
      </c>
      <c r="E8711" s="9" t="e">
        <f>IF(ISBLANK(A8711),#N/A,VLOOKUP(B8711,mappings!$A$1:$B$152,2,FALSE))</f>
        <v>#N/A</v>
      </c>
      <c r="F8711" s="13">
        <f>IF(OR(ISNA(D8711),ISNA(E8711)),0,C8711*VLOOKUP(D8711&amp;E8711,reference_cepidc!$C$1:$H$381,6,FALSE))</f>
        <v>0</v>
      </c>
      <c r="G8711" s="13">
        <f>IF(OR(ISNA(D8711),ISNA(E8711)),0,C8711*VLOOKUP(D8711&amp;E8711,reference_snds!$C$1:$D$406,2,FALSE))</f>
        <v>0</v>
      </c>
    </row>
    <row r="8712" spans="1:7" x14ac:dyDescent="0.25">
      <c r="A8712" s="14"/>
      <c r="B8712" s="14"/>
      <c r="C8712" s="14"/>
      <c r="D8712" s="9" t="e">
        <f>VLOOKUP(A8712,mappings!$D$1:$F$240,3,FALSE)</f>
        <v>#N/A</v>
      </c>
      <c r="E8712" s="9" t="e">
        <f>IF(ISBLANK(A8712),#N/A,VLOOKUP(B8712,mappings!$A$1:$B$152,2,FALSE))</f>
        <v>#N/A</v>
      </c>
      <c r="F8712" s="13">
        <f>IF(OR(ISNA(D8712),ISNA(E8712)),0,C8712*VLOOKUP(D8712&amp;E8712,reference_cepidc!$C$1:$H$381,6,FALSE))</f>
        <v>0</v>
      </c>
      <c r="G8712" s="13">
        <f>IF(OR(ISNA(D8712),ISNA(E8712)),0,C8712*VLOOKUP(D8712&amp;E8712,reference_snds!$C$1:$D$406,2,FALSE))</f>
        <v>0</v>
      </c>
    </row>
    <row r="8713" spans="1:7" x14ac:dyDescent="0.25">
      <c r="A8713" s="14"/>
      <c r="B8713" s="14"/>
      <c r="C8713" s="14"/>
      <c r="D8713" s="9" t="e">
        <f>VLOOKUP(A8713,mappings!$D$1:$F$240,3,FALSE)</f>
        <v>#N/A</v>
      </c>
      <c r="E8713" s="9" t="e">
        <f>IF(ISBLANK(A8713),#N/A,VLOOKUP(B8713,mappings!$A$1:$B$152,2,FALSE))</f>
        <v>#N/A</v>
      </c>
      <c r="F8713" s="13">
        <f>IF(OR(ISNA(D8713),ISNA(E8713)),0,C8713*VLOOKUP(D8713&amp;E8713,reference_cepidc!$C$1:$H$381,6,FALSE))</f>
        <v>0</v>
      </c>
      <c r="G8713" s="13">
        <f>IF(OR(ISNA(D8713),ISNA(E8713)),0,C8713*VLOOKUP(D8713&amp;E8713,reference_snds!$C$1:$D$406,2,FALSE))</f>
        <v>0</v>
      </c>
    </row>
    <row r="8714" spans="1:7" x14ac:dyDescent="0.25">
      <c r="A8714" s="14"/>
      <c r="B8714" s="14"/>
      <c r="C8714" s="14"/>
      <c r="D8714" s="9" t="e">
        <f>VLOOKUP(A8714,mappings!$D$1:$F$240,3,FALSE)</f>
        <v>#N/A</v>
      </c>
      <c r="E8714" s="9" t="e">
        <f>IF(ISBLANK(A8714),#N/A,VLOOKUP(B8714,mappings!$A$1:$B$152,2,FALSE))</f>
        <v>#N/A</v>
      </c>
      <c r="F8714" s="13">
        <f>IF(OR(ISNA(D8714),ISNA(E8714)),0,C8714*VLOOKUP(D8714&amp;E8714,reference_cepidc!$C$1:$H$381,6,FALSE))</f>
        <v>0</v>
      </c>
      <c r="G8714" s="13">
        <f>IF(OR(ISNA(D8714),ISNA(E8714)),0,C8714*VLOOKUP(D8714&amp;E8714,reference_snds!$C$1:$D$406,2,FALSE))</f>
        <v>0</v>
      </c>
    </row>
    <row r="8715" spans="1:7" x14ac:dyDescent="0.25">
      <c r="A8715" s="14"/>
      <c r="B8715" s="14"/>
      <c r="C8715" s="14"/>
      <c r="D8715" s="9" t="e">
        <f>VLOOKUP(A8715,mappings!$D$1:$F$240,3,FALSE)</f>
        <v>#N/A</v>
      </c>
      <c r="E8715" s="9" t="e">
        <f>IF(ISBLANK(A8715),#N/A,VLOOKUP(B8715,mappings!$A$1:$B$152,2,FALSE))</f>
        <v>#N/A</v>
      </c>
      <c r="F8715" s="13">
        <f>IF(OR(ISNA(D8715),ISNA(E8715)),0,C8715*VLOOKUP(D8715&amp;E8715,reference_cepidc!$C$1:$H$381,6,FALSE))</f>
        <v>0</v>
      </c>
      <c r="G8715" s="13">
        <f>IF(OR(ISNA(D8715),ISNA(E8715)),0,C8715*VLOOKUP(D8715&amp;E8715,reference_snds!$C$1:$D$406,2,FALSE))</f>
        <v>0</v>
      </c>
    </row>
    <row r="8716" spans="1:7" x14ac:dyDescent="0.25">
      <c r="A8716" s="14"/>
      <c r="B8716" s="14"/>
      <c r="C8716" s="14"/>
      <c r="D8716" s="9" t="e">
        <f>VLOOKUP(A8716,mappings!$D$1:$F$240,3,FALSE)</f>
        <v>#N/A</v>
      </c>
      <c r="E8716" s="9" t="e">
        <f>IF(ISBLANK(A8716),#N/A,VLOOKUP(B8716,mappings!$A$1:$B$152,2,FALSE))</f>
        <v>#N/A</v>
      </c>
      <c r="F8716" s="13">
        <f>IF(OR(ISNA(D8716),ISNA(E8716)),0,C8716*VLOOKUP(D8716&amp;E8716,reference_cepidc!$C$1:$H$381,6,FALSE))</f>
        <v>0</v>
      </c>
      <c r="G8716" s="13">
        <f>IF(OR(ISNA(D8716),ISNA(E8716)),0,C8716*VLOOKUP(D8716&amp;E8716,reference_snds!$C$1:$D$406,2,FALSE))</f>
        <v>0</v>
      </c>
    </row>
    <row r="8717" spans="1:7" x14ac:dyDescent="0.25">
      <c r="A8717" s="14"/>
      <c r="B8717" s="14"/>
      <c r="C8717" s="14"/>
      <c r="D8717" s="9" t="e">
        <f>VLOOKUP(A8717,mappings!$D$1:$F$240,3,FALSE)</f>
        <v>#N/A</v>
      </c>
      <c r="E8717" s="9" t="e">
        <f>IF(ISBLANK(A8717),#N/A,VLOOKUP(B8717,mappings!$A$1:$B$152,2,FALSE))</f>
        <v>#N/A</v>
      </c>
      <c r="F8717" s="13">
        <f>IF(OR(ISNA(D8717),ISNA(E8717)),0,C8717*VLOOKUP(D8717&amp;E8717,reference_cepidc!$C$1:$H$381,6,FALSE))</f>
        <v>0</v>
      </c>
      <c r="G8717" s="13">
        <f>IF(OR(ISNA(D8717),ISNA(E8717)),0,C8717*VLOOKUP(D8717&amp;E8717,reference_snds!$C$1:$D$406,2,FALSE))</f>
        <v>0</v>
      </c>
    </row>
    <row r="8718" spans="1:7" x14ac:dyDescent="0.25">
      <c r="A8718" s="14"/>
      <c r="B8718" s="14"/>
      <c r="C8718" s="14"/>
      <c r="D8718" s="9" t="e">
        <f>VLOOKUP(A8718,mappings!$D$1:$F$240,3,FALSE)</f>
        <v>#N/A</v>
      </c>
      <c r="E8718" s="9" t="e">
        <f>IF(ISBLANK(A8718),#N/A,VLOOKUP(B8718,mappings!$A$1:$B$152,2,FALSE))</f>
        <v>#N/A</v>
      </c>
      <c r="F8718" s="13">
        <f>IF(OR(ISNA(D8718),ISNA(E8718)),0,C8718*VLOOKUP(D8718&amp;E8718,reference_cepidc!$C$1:$H$381,6,FALSE))</f>
        <v>0</v>
      </c>
      <c r="G8718" s="13">
        <f>IF(OR(ISNA(D8718),ISNA(E8718)),0,C8718*VLOOKUP(D8718&amp;E8718,reference_snds!$C$1:$D$406,2,FALSE))</f>
        <v>0</v>
      </c>
    </row>
    <row r="8719" spans="1:7" x14ac:dyDescent="0.25">
      <c r="A8719" s="14"/>
      <c r="B8719" s="14"/>
      <c r="C8719" s="14"/>
      <c r="D8719" s="9" t="e">
        <f>VLOOKUP(A8719,mappings!$D$1:$F$240,3,FALSE)</f>
        <v>#N/A</v>
      </c>
      <c r="E8719" s="9" t="e">
        <f>IF(ISBLANK(A8719),#N/A,VLOOKUP(B8719,mappings!$A$1:$B$152,2,FALSE))</f>
        <v>#N/A</v>
      </c>
      <c r="F8719" s="13">
        <f>IF(OR(ISNA(D8719),ISNA(E8719)),0,C8719*VLOOKUP(D8719&amp;E8719,reference_cepidc!$C$1:$H$381,6,FALSE))</f>
        <v>0</v>
      </c>
      <c r="G8719" s="13">
        <f>IF(OR(ISNA(D8719),ISNA(E8719)),0,C8719*VLOOKUP(D8719&amp;E8719,reference_snds!$C$1:$D$406,2,FALSE))</f>
        <v>0</v>
      </c>
    </row>
    <row r="8720" spans="1:7" x14ac:dyDescent="0.25">
      <c r="A8720" s="14"/>
      <c r="B8720" s="14"/>
      <c r="C8720" s="14"/>
      <c r="D8720" s="9" t="e">
        <f>VLOOKUP(A8720,mappings!$D$1:$F$240,3,FALSE)</f>
        <v>#N/A</v>
      </c>
      <c r="E8720" s="9" t="e">
        <f>IF(ISBLANK(A8720),#N/A,VLOOKUP(B8720,mappings!$A$1:$B$152,2,FALSE))</f>
        <v>#N/A</v>
      </c>
      <c r="F8720" s="13">
        <f>IF(OR(ISNA(D8720),ISNA(E8720)),0,C8720*VLOOKUP(D8720&amp;E8720,reference_cepidc!$C$1:$H$381,6,FALSE))</f>
        <v>0</v>
      </c>
      <c r="G8720" s="13">
        <f>IF(OR(ISNA(D8720),ISNA(E8720)),0,C8720*VLOOKUP(D8720&amp;E8720,reference_snds!$C$1:$D$406,2,FALSE))</f>
        <v>0</v>
      </c>
    </row>
    <row r="8721" spans="1:7" x14ac:dyDescent="0.25">
      <c r="A8721" s="14"/>
      <c r="B8721" s="14"/>
      <c r="C8721" s="14"/>
      <c r="D8721" s="9" t="e">
        <f>VLOOKUP(A8721,mappings!$D$1:$F$240,3,FALSE)</f>
        <v>#N/A</v>
      </c>
      <c r="E8721" s="9" t="e">
        <f>IF(ISBLANK(A8721),#N/A,VLOOKUP(B8721,mappings!$A$1:$B$152,2,FALSE))</f>
        <v>#N/A</v>
      </c>
      <c r="F8721" s="13">
        <f>IF(OR(ISNA(D8721),ISNA(E8721)),0,C8721*VLOOKUP(D8721&amp;E8721,reference_cepidc!$C$1:$H$381,6,FALSE))</f>
        <v>0</v>
      </c>
      <c r="G8721" s="13">
        <f>IF(OR(ISNA(D8721),ISNA(E8721)),0,C8721*VLOOKUP(D8721&amp;E8721,reference_snds!$C$1:$D$406,2,FALSE))</f>
        <v>0</v>
      </c>
    </row>
    <row r="8722" spans="1:7" x14ac:dyDescent="0.25">
      <c r="A8722" s="14"/>
      <c r="B8722" s="14"/>
      <c r="C8722" s="14"/>
      <c r="D8722" s="9" t="e">
        <f>VLOOKUP(A8722,mappings!$D$1:$F$240,3,FALSE)</f>
        <v>#N/A</v>
      </c>
      <c r="E8722" s="9" t="e">
        <f>IF(ISBLANK(A8722),#N/A,VLOOKUP(B8722,mappings!$A$1:$B$152,2,FALSE))</f>
        <v>#N/A</v>
      </c>
      <c r="F8722" s="13">
        <f>IF(OR(ISNA(D8722),ISNA(E8722)),0,C8722*VLOOKUP(D8722&amp;E8722,reference_cepidc!$C$1:$H$381,6,FALSE))</f>
        <v>0</v>
      </c>
      <c r="G8722" s="13">
        <f>IF(OR(ISNA(D8722),ISNA(E8722)),0,C8722*VLOOKUP(D8722&amp;E8722,reference_snds!$C$1:$D$406,2,FALSE))</f>
        <v>0</v>
      </c>
    </row>
    <row r="8723" spans="1:7" x14ac:dyDescent="0.25">
      <c r="A8723" s="14"/>
      <c r="B8723" s="14"/>
      <c r="C8723" s="14"/>
      <c r="D8723" s="9" t="e">
        <f>VLOOKUP(A8723,mappings!$D$1:$F$240,3,FALSE)</f>
        <v>#N/A</v>
      </c>
      <c r="E8723" s="9" t="e">
        <f>IF(ISBLANK(A8723),#N/A,VLOOKUP(B8723,mappings!$A$1:$B$152,2,FALSE))</f>
        <v>#N/A</v>
      </c>
      <c r="F8723" s="13">
        <f>IF(OR(ISNA(D8723),ISNA(E8723)),0,C8723*VLOOKUP(D8723&amp;E8723,reference_cepidc!$C$1:$H$381,6,FALSE))</f>
        <v>0</v>
      </c>
      <c r="G8723" s="13">
        <f>IF(OR(ISNA(D8723),ISNA(E8723)),0,C8723*VLOOKUP(D8723&amp;E8723,reference_snds!$C$1:$D$406,2,FALSE))</f>
        <v>0</v>
      </c>
    </row>
    <row r="8724" spans="1:7" x14ac:dyDescent="0.25">
      <c r="A8724" s="14"/>
      <c r="B8724" s="14"/>
      <c r="C8724" s="14"/>
      <c r="D8724" s="9" t="e">
        <f>VLOOKUP(A8724,mappings!$D$1:$F$240,3,FALSE)</f>
        <v>#N/A</v>
      </c>
      <c r="E8724" s="9" t="e">
        <f>IF(ISBLANK(A8724),#N/A,VLOOKUP(B8724,mappings!$A$1:$B$152,2,FALSE))</f>
        <v>#N/A</v>
      </c>
      <c r="F8724" s="13">
        <f>IF(OR(ISNA(D8724),ISNA(E8724)),0,C8724*VLOOKUP(D8724&amp;E8724,reference_cepidc!$C$1:$H$381,6,FALSE))</f>
        <v>0</v>
      </c>
      <c r="G8724" s="13">
        <f>IF(OR(ISNA(D8724),ISNA(E8724)),0,C8724*VLOOKUP(D8724&amp;E8724,reference_snds!$C$1:$D$406,2,FALSE))</f>
        <v>0</v>
      </c>
    </row>
    <row r="8725" spans="1:7" x14ac:dyDescent="0.25">
      <c r="A8725" s="14"/>
      <c r="B8725" s="14"/>
      <c r="C8725" s="14"/>
      <c r="D8725" s="9" t="e">
        <f>VLOOKUP(A8725,mappings!$D$1:$F$240,3,FALSE)</f>
        <v>#N/A</v>
      </c>
      <c r="E8725" s="9" t="e">
        <f>IF(ISBLANK(A8725),#N/A,VLOOKUP(B8725,mappings!$A$1:$B$152,2,FALSE))</f>
        <v>#N/A</v>
      </c>
      <c r="F8725" s="13">
        <f>IF(OR(ISNA(D8725),ISNA(E8725)),0,C8725*VLOOKUP(D8725&amp;E8725,reference_cepidc!$C$1:$H$381,6,FALSE))</f>
        <v>0</v>
      </c>
      <c r="G8725" s="13">
        <f>IF(OR(ISNA(D8725),ISNA(E8725)),0,C8725*VLOOKUP(D8725&amp;E8725,reference_snds!$C$1:$D$406,2,FALSE))</f>
        <v>0</v>
      </c>
    </row>
    <row r="8726" spans="1:7" x14ac:dyDescent="0.25">
      <c r="A8726" s="14"/>
      <c r="B8726" s="14"/>
      <c r="C8726" s="14"/>
      <c r="D8726" s="9" t="e">
        <f>VLOOKUP(A8726,mappings!$D$1:$F$240,3,FALSE)</f>
        <v>#N/A</v>
      </c>
      <c r="E8726" s="9" t="e">
        <f>IF(ISBLANK(A8726),#N/A,VLOOKUP(B8726,mappings!$A$1:$B$152,2,FALSE))</f>
        <v>#N/A</v>
      </c>
      <c r="F8726" s="13">
        <f>IF(OR(ISNA(D8726),ISNA(E8726)),0,C8726*VLOOKUP(D8726&amp;E8726,reference_cepidc!$C$1:$H$381,6,FALSE))</f>
        <v>0</v>
      </c>
      <c r="G8726" s="13">
        <f>IF(OR(ISNA(D8726),ISNA(E8726)),0,C8726*VLOOKUP(D8726&amp;E8726,reference_snds!$C$1:$D$406,2,FALSE))</f>
        <v>0</v>
      </c>
    </row>
    <row r="8727" spans="1:7" x14ac:dyDescent="0.25">
      <c r="A8727" s="14"/>
      <c r="B8727" s="14"/>
      <c r="C8727" s="14"/>
      <c r="D8727" s="9" t="e">
        <f>VLOOKUP(A8727,mappings!$D$1:$F$240,3,FALSE)</f>
        <v>#N/A</v>
      </c>
      <c r="E8727" s="9" t="e">
        <f>IF(ISBLANK(A8727),#N/A,VLOOKUP(B8727,mappings!$A$1:$B$152,2,FALSE))</f>
        <v>#N/A</v>
      </c>
      <c r="F8727" s="13">
        <f>IF(OR(ISNA(D8727),ISNA(E8727)),0,C8727*VLOOKUP(D8727&amp;E8727,reference_cepidc!$C$1:$H$381,6,FALSE))</f>
        <v>0</v>
      </c>
      <c r="G8727" s="13">
        <f>IF(OR(ISNA(D8727),ISNA(E8727)),0,C8727*VLOOKUP(D8727&amp;E8727,reference_snds!$C$1:$D$406,2,FALSE))</f>
        <v>0</v>
      </c>
    </row>
    <row r="8728" spans="1:7" x14ac:dyDescent="0.25">
      <c r="A8728" s="14"/>
      <c r="B8728" s="14"/>
      <c r="C8728" s="14"/>
      <c r="D8728" s="9" t="e">
        <f>VLOOKUP(A8728,mappings!$D$1:$F$240,3,FALSE)</f>
        <v>#N/A</v>
      </c>
      <c r="E8728" s="9" t="e">
        <f>IF(ISBLANK(A8728),#N/A,VLOOKUP(B8728,mappings!$A$1:$B$152,2,FALSE))</f>
        <v>#N/A</v>
      </c>
      <c r="F8728" s="13">
        <f>IF(OR(ISNA(D8728),ISNA(E8728)),0,C8728*VLOOKUP(D8728&amp;E8728,reference_cepidc!$C$1:$H$381,6,FALSE))</f>
        <v>0</v>
      </c>
      <c r="G8728" s="13">
        <f>IF(OR(ISNA(D8728),ISNA(E8728)),0,C8728*VLOOKUP(D8728&amp;E8728,reference_snds!$C$1:$D$406,2,FALSE))</f>
        <v>0</v>
      </c>
    </row>
    <row r="8729" spans="1:7" x14ac:dyDescent="0.25">
      <c r="A8729" s="14"/>
      <c r="B8729" s="14"/>
      <c r="C8729" s="14"/>
      <c r="D8729" s="9" t="e">
        <f>VLOOKUP(A8729,mappings!$D$1:$F$240,3,FALSE)</f>
        <v>#N/A</v>
      </c>
      <c r="E8729" s="9" t="e">
        <f>IF(ISBLANK(A8729),#N/A,VLOOKUP(B8729,mappings!$A$1:$B$152,2,FALSE))</f>
        <v>#N/A</v>
      </c>
      <c r="F8729" s="13">
        <f>IF(OR(ISNA(D8729),ISNA(E8729)),0,C8729*VLOOKUP(D8729&amp;E8729,reference_cepidc!$C$1:$H$381,6,FALSE))</f>
        <v>0</v>
      </c>
      <c r="G8729" s="13">
        <f>IF(OR(ISNA(D8729),ISNA(E8729)),0,C8729*VLOOKUP(D8729&amp;E8729,reference_snds!$C$1:$D$406,2,FALSE))</f>
        <v>0</v>
      </c>
    </row>
    <row r="8730" spans="1:7" x14ac:dyDescent="0.25">
      <c r="A8730" s="14"/>
      <c r="B8730" s="14"/>
      <c r="C8730" s="14"/>
      <c r="D8730" s="9" t="e">
        <f>VLOOKUP(A8730,mappings!$D$1:$F$240,3,FALSE)</f>
        <v>#N/A</v>
      </c>
      <c r="E8730" s="9" t="e">
        <f>IF(ISBLANK(A8730),#N/A,VLOOKUP(B8730,mappings!$A$1:$B$152,2,FALSE))</f>
        <v>#N/A</v>
      </c>
      <c r="F8730" s="13">
        <f>IF(OR(ISNA(D8730),ISNA(E8730)),0,C8730*VLOOKUP(D8730&amp;E8730,reference_cepidc!$C$1:$H$381,6,FALSE))</f>
        <v>0</v>
      </c>
      <c r="G8730" s="13">
        <f>IF(OR(ISNA(D8730),ISNA(E8730)),0,C8730*VLOOKUP(D8730&amp;E8730,reference_snds!$C$1:$D$406,2,FALSE))</f>
        <v>0</v>
      </c>
    </row>
    <row r="8731" spans="1:7" x14ac:dyDescent="0.25">
      <c r="A8731" s="14"/>
      <c r="B8731" s="14"/>
      <c r="C8731" s="14"/>
      <c r="D8731" s="9" t="e">
        <f>VLOOKUP(A8731,mappings!$D$1:$F$240,3,FALSE)</f>
        <v>#N/A</v>
      </c>
      <c r="E8731" s="9" t="e">
        <f>IF(ISBLANK(A8731),#N/A,VLOOKUP(B8731,mappings!$A$1:$B$152,2,FALSE))</f>
        <v>#N/A</v>
      </c>
      <c r="F8731" s="13">
        <f>IF(OR(ISNA(D8731),ISNA(E8731)),0,C8731*VLOOKUP(D8731&amp;E8731,reference_cepidc!$C$1:$H$381,6,FALSE))</f>
        <v>0</v>
      </c>
      <c r="G8731" s="13">
        <f>IF(OR(ISNA(D8731),ISNA(E8731)),0,C8731*VLOOKUP(D8731&amp;E8731,reference_snds!$C$1:$D$406,2,FALSE))</f>
        <v>0</v>
      </c>
    </row>
    <row r="8732" spans="1:7" x14ac:dyDescent="0.25">
      <c r="A8732" s="14"/>
      <c r="B8732" s="14"/>
      <c r="C8732" s="14"/>
      <c r="D8732" s="9" t="e">
        <f>VLOOKUP(A8732,mappings!$D$1:$F$240,3,FALSE)</f>
        <v>#N/A</v>
      </c>
      <c r="E8732" s="9" t="e">
        <f>IF(ISBLANK(A8732),#N/A,VLOOKUP(B8732,mappings!$A$1:$B$152,2,FALSE))</f>
        <v>#N/A</v>
      </c>
      <c r="F8732" s="13">
        <f>IF(OR(ISNA(D8732),ISNA(E8732)),0,C8732*VLOOKUP(D8732&amp;E8732,reference_cepidc!$C$1:$H$381,6,FALSE))</f>
        <v>0</v>
      </c>
      <c r="G8732" s="13">
        <f>IF(OR(ISNA(D8732),ISNA(E8732)),0,C8732*VLOOKUP(D8732&amp;E8732,reference_snds!$C$1:$D$406,2,FALSE))</f>
        <v>0</v>
      </c>
    </row>
    <row r="8733" spans="1:7" x14ac:dyDescent="0.25">
      <c r="A8733" s="14"/>
      <c r="B8733" s="14"/>
      <c r="C8733" s="14"/>
      <c r="D8733" s="9" t="e">
        <f>VLOOKUP(A8733,mappings!$D$1:$F$240,3,FALSE)</f>
        <v>#N/A</v>
      </c>
      <c r="E8733" s="9" t="e">
        <f>IF(ISBLANK(A8733),#N/A,VLOOKUP(B8733,mappings!$A$1:$B$152,2,FALSE))</f>
        <v>#N/A</v>
      </c>
      <c r="F8733" s="13">
        <f>IF(OR(ISNA(D8733),ISNA(E8733)),0,C8733*VLOOKUP(D8733&amp;E8733,reference_cepidc!$C$1:$H$381,6,FALSE))</f>
        <v>0</v>
      </c>
      <c r="G8733" s="13">
        <f>IF(OR(ISNA(D8733),ISNA(E8733)),0,C8733*VLOOKUP(D8733&amp;E8733,reference_snds!$C$1:$D$406,2,FALSE))</f>
        <v>0</v>
      </c>
    </row>
    <row r="8734" spans="1:7" x14ac:dyDescent="0.25">
      <c r="A8734" s="14"/>
      <c r="B8734" s="14"/>
      <c r="C8734" s="14"/>
      <c r="D8734" s="9" t="e">
        <f>VLOOKUP(A8734,mappings!$D$1:$F$240,3,FALSE)</f>
        <v>#N/A</v>
      </c>
      <c r="E8734" s="9" t="e">
        <f>IF(ISBLANK(A8734),#N/A,VLOOKUP(B8734,mappings!$A$1:$B$152,2,FALSE))</f>
        <v>#N/A</v>
      </c>
      <c r="F8734" s="13">
        <f>IF(OR(ISNA(D8734),ISNA(E8734)),0,C8734*VLOOKUP(D8734&amp;E8734,reference_cepidc!$C$1:$H$381,6,FALSE))</f>
        <v>0</v>
      </c>
      <c r="G8734" s="13">
        <f>IF(OR(ISNA(D8734),ISNA(E8734)),0,C8734*VLOOKUP(D8734&amp;E8734,reference_snds!$C$1:$D$406,2,FALSE))</f>
        <v>0</v>
      </c>
    </row>
    <row r="8735" spans="1:7" x14ac:dyDescent="0.25">
      <c r="A8735" s="14"/>
      <c r="B8735" s="14"/>
      <c r="C8735" s="14"/>
      <c r="D8735" s="9" t="e">
        <f>VLOOKUP(A8735,mappings!$D$1:$F$240,3,FALSE)</f>
        <v>#N/A</v>
      </c>
      <c r="E8735" s="9" t="e">
        <f>IF(ISBLANK(A8735),#N/A,VLOOKUP(B8735,mappings!$A$1:$B$152,2,FALSE))</f>
        <v>#N/A</v>
      </c>
      <c r="F8735" s="13">
        <f>IF(OR(ISNA(D8735),ISNA(E8735)),0,C8735*VLOOKUP(D8735&amp;E8735,reference_cepidc!$C$1:$H$381,6,FALSE))</f>
        <v>0</v>
      </c>
      <c r="G8735" s="13">
        <f>IF(OR(ISNA(D8735),ISNA(E8735)),0,C8735*VLOOKUP(D8735&amp;E8735,reference_snds!$C$1:$D$406,2,FALSE))</f>
        <v>0</v>
      </c>
    </row>
    <row r="8736" spans="1:7" x14ac:dyDescent="0.25">
      <c r="A8736" s="14"/>
      <c r="B8736" s="14"/>
      <c r="C8736" s="14"/>
      <c r="D8736" s="9" t="e">
        <f>VLOOKUP(A8736,mappings!$D$1:$F$240,3,FALSE)</f>
        <v>#N/A</v>
      </c>
      <c r="E8736" s="9" t="e">
        <f>IF(ISBLANK(A8736),#N/A,VLOOKUP(B8736,mappings!$A$1:$B$152,2,FALSE))</f>
        <v>#N/A</v>
      </c>
      <c r="F8736" s="13">
        <f>IF(OR(ISNA(D8736),ISNA(E8736)),0,C8736*VLOOKUP(D8736&amp;E8736,reference_cepidc!$C$1:$H$381,6,FALSE))</f>
        <v>0</v>
      </c>
      <c r="G8736" s="13">
        <f>IF(OR(ISNA(D8736),ISNA(E8736)),0,C8736*VLOOKUP(D8736&amp;E8736,reference_snds!$C$1:$D$406,2,FALSE))</f>
        <v>0</v>
      </c>
    </row>
    <row r="8737" spans="1:7" x14ac:dyDescent="0.25">
      <c r="A8737" s="14"/>
      <c r="B8737" s="14"/>
      <c r="C8737" s="14"/>
      <c r="D8737" s="9" t="e">
        <f>VLOOKUP(A8737,mappings!$D$1:$F$240,3,FALSE)</f>
        <v>#N/A</v>
      </c>
      <c r="E8737" s="9" t="e">
        <f>IF(ISBLANK(A8737),#N/A,VLOOKUP(B8737,mappings!$A$1:$B$152,2,FALSE))</f>
        <v>#N/A</v>
      </c>
      <c r="F8737" s="13">
        <f>IF(OR(ISNA(D8737),ISNA(E8737)),0,C8737*VLOOKUP(D8737&amp;E8737,reference_cepidc!$C$1:$H$381,6,FALSE))</f>
        <v>0</v>
      </c>
      <c r="G8737" s="13">
        <f>IF(OR(ISNA(D8737),ISNA(E8737)),0,C8737*VLOOKUP(D8737&amp;E8737,reference_snds!$C$1:$D$406,2,FALSE))</f>
        <v>0</v>
      </c>
    </row>
    <row r="8738" spans="1:7" x14ac:dyDescent="0.25">
      <c r="A8738" s="14"/>
      <c r="B8738" s="14"/>
      <c r="C8738" s="14"/>
      <c r="D8738" s="9" t="e">
        <f>VLOOKUP(A8738,mappings!$D$1:$F$240,3,FALSE)</f>
        <v>#N/A</v>
      </c>
      <c r="E8738" s="9" t="e">
        <f>IF(ISBLANK(A8738),#N/A,VLOOKUP(B8738,mappings!$A$1:$B$152,2,FALSE))</f>
        <v>#N/A</v>
      </c>
      <c r="F8738" s="13">
        <f>IF(OR(ISNA(D8738),ISNA(E8738)),0,C8738*VLOOKUP(D8738&amp;E8738,reference_cepidc!$C$1:$H$381,6,FALSE))</f>
        <v>0</v>
      </c>
      <c r="G8738" s="13">
        <f>IF(OR(ISNA(D8738),ISNA(E8738)),0,C8738*VLOOKUP(D8738&amp;E8738,reference_snds!$C$1:$D$406,2,FALSE))</f>
        <v>0</v>
      </c>
    </row>
    <row r="8739" spans="1:7" x14ac:dyDescent="0.25">
      <c r="A8739" s="14"/>
      <c r="B8739" s="14"/>
      <c r="C8739" s="14"/>
      <c r="D8739" s="9" t="e">
        <f>VLOOKUP(A8739,mappings!$D$1:$F$240,3,FALSE)</f>
        <v>#N/A</v>
      </c>
      <c r="E8739" s="9" t="e">
        <f>IF(ISBLANK(A8739),#N/A,VLOOKUP(B8739,mappings!$A$1:$B$152,2,FALSE))</f>
        <v>#N/A</v>
      </c>
      <c r="F8739" s="13">
        <f>IF(OR(ISNA(D8739),ISNA(E8739)),0,C8739*VLOOKUP(D8739&amp;E8739,reference_cepidc!$C$1:$H$381,6,FALSE))</f>
        <v>0</v>
      </c>
      <c r="G8739" s="13">
        <f>IF(OR(ISNA(D8739),ISNA(E8739)),0,C8739*VLOOKUP(D8739&amp;E8739,reference_snds!$C$1:$D$406,2,FALSE))</f>
        <v>0</v>
      </c>
    </row>
    <row r="8740" spans="1:7" x14ac:dyDescent="0.25">
      <c r="A8740" s="14"/>
      <c r="B8740" s="14"/>
      <c r="C8740" s="14"/>
      <c r="D8740" s="9" t="e">
        <f>VLOOKUP(A8740,mappings!$D$1:$F$240,3,FALSE)</f>
        <v>#N/A</v>
      </c>
      <c r="E8740" s="9" t="e">
        <f>IF(ISBLANK(A8740),#N/A,VLOOKUP(B8740,mappings!$A$1:$B$152,2,FALSE))</f>
        <v>#N/A</v>
      </c>
      <c r="F8740" s="13">
        <f>IF(OR(ISNA(D8740),ISNA(E8740)),0,C8740*VLOOKUP(D8740&amp;E8740,reference_cepidc!$C$1:$H$381,6,FALSE))</f>
        <v>0</v>
      </c>
      <c r="G8740" s="13">
        <f>IF(OR(ISNA(D8740),ISNA(E8740)),0,C8740*VLOOKUP(D8740&amp;E8740,reference_snds!$C$1:$D$406,2,FALSE))</f>
        <v>0</v>
      </c>
    </row>
    <row r="8741" spans="1:7" x14ac:dyDescent="0.25">
      <c r="A8741" s="14"/>
      <c r="B8741" s="14"/>
      <c r="C8741" s="14"/>
      <c r="D8741" s="9" t="e">
        <f>VLOOKUP(A8741,mappings!$D$1:$F$240,3,FALSE)</f>
        <v>#N/A</v>
      </c>
      <c r="E8741" s="9" t="e">
        <f>IF(ISBLANK(A8741),#N/A,VLOOKUP(B8741,mappings!$A$1:$B$152,2,FALSE))</f>
        <v>#N/A</v>
      </c>
      <c r="F8741" s="13">
        <f>IF(OR(ISNA(D8741),ISNA(E8741)),0,C8741*VLOOKUP(D8741&amp;E8741,reference_cepidc!$C$1:$H$381,6,FALSE))</f>
        <v>0</v>
      </c>
      <c r="G8741" s="13">
        <f>IF(OR(ISNA(D8741),ISNA(E8741)),0,C8741*VLOOKUP(D8741&amp;E8741,reference_snds!$C$1:$D$406,2,FALSE))</f>
        <v>0</v>
      </c>
    </row>
    <row r="8742" spans="1:7" x14ac:dyDescent="0.25">
      <c r="A8742" s="14"/>
      <c r="B8742" s="14"/>
      <c r="C8742" s="14"/>
      <c r="D8742" s="9" t="e">
        <f>VLOOKUP(A8742,mappings!$D$1:$F$240,3,FALSE)</f>
        <v>#N/A</v>
      </c>
      <c r="E8742" s="9" t="e">
        <f>IF(ISBLANK(A8742),#N/A,VLOOKUP(B8742,mappings!$A$1:$B$152,2,FALSE))</f>
        <v>#N/A</v>
      </c>
      <c r="F8742" s="13">
        <f>IF(OR(ISNA(D8742),ISNA(E8742)),0,C8742*VLOOKUP(D8742&amp;E8742,reference_cepidc!$C$1:$H$381,6,FALSE))</f>
        <v>0</v>
      </c>
      <c r="G8742" s="13">
        <f>IF(OR(ISNA(D8742),ISNA(E8742)),0,C8742*VLOOKUP(D8742&amp;E8742,reference_snds!$C$1:$D$406,2,FALSE))</f>
        <v>0</v>
      </c>
    </row>
    <row r="8743" spans="1:7" x14ac:dyDescent="0.25">
      <c r="A8743" s="14"/>
      <c r="B8743" s="14"/>
      <c r="C8743" s="14"/>
      <c r="D8743" s="9" t="e">
        <f>VLOOKUP(A8743,mappings!$D$1:$F$240,3,FALSE)</f>
        <v>#N/A</v>
      </c>
      <c r="E8743" s="9" t="e">
        <f>IF(ISBLANK(A8743),#N/A,VLOOKUP(B8743,mappings!$A$1:$B$152,2,FALSE))</f>
        <v>#N/A</v>
      </c>
      <c r="F8743" s="13">
        <f>IF(OR(ISNA(D8743),ISNA(E8743)),0,C8743*VLOOKUP(D8743&amp;E8743,reference_cepidc!$C$1:$H$381,6,FALSE))</f>
        <v>0</v>
      </c>
      <c r="G8743" s="13">
        <f>IF(OR(ISNA(D8743),ISNA(E8743)),0,C8743*VLOOKUP(D8743&amp;E8743,reference_snds!$C$1:$D$406,2,FALSE))</f>
        <v>0</v>
      </c>
    </row>
    <row r="8744" spans="1:7" x14ac:dyDescent="0.25">
      <c r="A8744" s="14"/>
      <c r="B8744" s="14"/>
      <c r="C8744" s="14"/>
      <c r="D8744" s="9" t="e">
        <f>VLOOKUP(A8744,mappings!$D$1:$F$240,3,FALSE)</f>
        <v>#N/A</v>
      </c>
      <c r="E8744" s="9" t="e">
        <f>IF(ISBLANK(A8744),#N/A,VLOOKUP(B8744,mappings!$A$1:$B$152,2,FALSE))</f>
        <v>#N/A</v>
      </c>
      <c r="F8744" s="13">
        <f>IF(OR(ISNA(D8744),ISNA(E8744)),0,C8744*VLOOKUP(D8744&amp;E8744,reference_cepidc!$C$1:$H$381,6,FALSE))</f>
        <v>0</v>
      </c>
      <c r="G8744" s="13">
        <f>IF(OR(ISNA(D8744),ISNA(E8744)),0,C8744*VLOOKUP(D8744&amp;E8744,reference_snds!$C$1:$D$406,2,FALSE))</f>
        <v>0</v>
      </c>
    </row>
    <row r="8745" spans="1:7" x14ac:dyDescent="0.25">
      <c r="A8745" s="14"/>
      <c r="B8745" s="14"/>
      <c r="C8745" s="14"/>
      <c r="D8745" s="9" t="e">
        <f>VLOOKUP(A8745,mappings!$D$1:$F$240,3,FALSE)</f>
        <v>#N/A</v>
      </c>
      <c r="E8745" s="9" t="e">
        <f>IF(ISBLANK(A8745),#N/A,VLOOKUP(B8745,mappings!$A$1:$B$152,2,FALSE))</f>
        <v>#N/A</v>
      </c>
      <c r="F8745" s="13">
        <f>IF(OR(ISNA(D8745),ISNA(E8745)),0,C8745*VLOOKUP(D8745&amp;E8745,reference_cepidc!$C$1:$H$381,6,FALSE))</f>
        <v>0</v>
      </c>
      <c r="G8745" s="13">
        <f>IF(OR(ISNA(D8745),ISNA(E8745)),0,C8745*VLOOKUP(D8745&amp;E8745,reference_snds!$C$1:$D$406,2,FALSE))</f>
        <v>0</v>
      </c>
    </row>
    <row r="8746" spans="1:7" x14ac:dyDescent="0.25">
      <c r="A8746" s="14"/>
      <c r="B8746" s="14"/>
      <c r="C8746" s="14"/>
      <c r="D8746" s="9" t="e">
        <f>VLOOKUP(A8746,mappings!$D$1:$F$240,3,FALSE)</f>
        <v>#N/A</v>
      </c>
      <c r="E8746" s="9" t="e">
        <f>IF(ISBLANK(A8746),#N/A,VLOOKUP(B8746,mappings!$A$1:$B$152,2,FALSE))</f>
        <v>#N/A</v>
      </c>
      <c r="F8746" s="13">
        <f>IF(OR(ISNA(D8746),ISNA(E8746)),0,C8746*VLOOKUP(D8746&amp;E8746,reference_cepidc!$C$1:$H$381,6,FALSE))</f>
        <v>0</v>
      </c>
      <c r="G8746" s="13">
        <f>IF(OR(ISNA(D8746),ISNA(E8746)),0,C8746*VLOOKUP(D8746&amp;E8746,reference_snds!$C$1:$D$406,2,FALSE))</f>
        <v>0</v>
      </c>
    </row>
    <row r="8747" spans="1:7" x14ac:dyDescent="0.25">
      <c r="A8747" s="14"/>
      <c r="B8747" s="14"/>
      <c r="C8747" s="14"/>
      <c r="D8747" s="9" t="e">
        <f>VLOOKUP(A8747,mappings!$D$1:$F$240,3,FALSE)</f>
        <v>#N/A</v>
      </c>
      <c r="E8747" s="9" t="e">
        <f>IF(ISBLANK(A8747),#N/A,VLOOKUP(B8747,mappings!$A$1:$B$152,2,FALSE))</f>
        <v>#N/A</v>
      </c>
      <c r="F8747" s="13">
        <f>IF(OR(ISNA(D8747),ISNA(E8747)),0,C8747*VLOOKUP(D8747&amp;E8747,reference_cepidc!$C$1:$H$381,6,FALSE))</f>
        <v>0</v>
      </c>
      <c r="G8747" s="13">
        <f>IF(OR(ISNA(D8747),ISNA(E8747)),0,C8747*VLOOKUP(D8747&amp;E8747,reference_snds!$C$1:$D$406,2,FALSE))</f>
        <v>0</v>
      </c>
    </row>
    <row r="8748" spans="1:7" x14ac:dyDescent="0.25">
      <c r="A8748" s="14"/>
      <c r="B8748" s="14"/>
      <c r="C8748" s="14"/>
      <c r="D8748" s="9" t="e">
        <f>VLOOKUP(A8748,mappings!$D$1:$F$240,3,FALSE)</f>
        <v>#N/A</v>
      </c>
      <c r="E8748" s="9" t="e">
        <f>IF(ISBLANK(A8748),#N/A,VLOOKUP(B8748,mappings!$A$1:$B$152,2,FALSE))</f>
        <v>#N/A</v>
      </c>
      <c r="F8748" s="13">
        <f>IF(OR(ISNA(D8748),ISNA(E8748)),0,C8748*VLOOKUP(D8748&amp;E8748,reference_cepidc!$C$1:$H$381,6,FALSE))</f>
        <v>0</v>
      </c>
      <c r="G8748" s="13">
        <f>IF(OR(ISNA(D8748),ISNA(E8748)),0,C8748*VLOOKUP(D8748&amp;E8748,reference_snds!$C$1:$D$406,2,FALSE))</f>
        <v>0</v>
      </c>
    </row>
    <row r="8749" spans="1:7" x14ac:dyDescent="0.25">
      <c r="A8749" s="14"/>
      <c r="B8749" s="14"/>
      <c r="C8749" s="14"/>
      <c r="D8749" s="9" t="e">
        <f>VLOOKUP(A8749,mappings!$D$1:$F$240,3,FALSE)</f>
        <v>#N/A</v>
      </c>
      <c r="E8749" s="9" t="e">
        <f>IF(ISBLANK(A8749),#N/A,VLOOKUP(B8749,mappings!$A$1:$B$152,2,FALSE))</f>
        <v>#N/A</v>
      </c>
      <c r="F8749" s="13">
        <f>IF(OR(ISNA(D8749),ISNA(E8749)),0,C8749*VLOOKUP(D8749&amp;E8749,reference_cepidc!$C$1:$H$381,6,FALSE))</f>
        <v>0</v>
      </c>
      <c r="G8749" s="13">
        <f>IF(OR(ISNA(D8749),ISNA(E8749)),0,C8749*VLOOKUP(D8749&amp;E8749,reference_snds!$C$1:$D$406,2,FALSE))</f>
        <v>0</v>
      </c>
    </row>
    <row r="8750" spans="1:7" x14ac:dyDescent="0.25">
      <c r="A8750" s="14"/>
      <c r="B8750" s="14"/>
      <c r="C8750" s="14"/>
      <c r="D8750" s="9" t="e">
        <f>VLOOKUP(A8750,mappings!$D$1:$F$240,3,FALSE)</f>
        <v>#N/A</v>
      </c>
      <c r="E8750" s="9" t="e">
        <f>IF(ISBLANK(A8750),#N/A,VLOOKUP(B8750,mappings!$A$1:$B$152,2,FALSE))</f>
        <v>#N/A</v>
      </c>
      <c r="F8750" s="13">
        <f>IF(OR(ISNA(D8750),ISNA(E8750)),0,C8750*VLOOKUP(D8750&amp;E8750,reference_cepidc!$C$1:$H$381,6,FALSE))</f>
        <v>0</v>
      </c>
      <c r="G8750" s="13">
        <f>IF(OR(ISNA(D8750),ISNA(E8750)),0,C8750*VLOOKUP(D8750&amp;E8750,reference_snds!$C$1:$D$406,2,FALSE))</f>
        <v>0</v>
      </c>
    </row>
    <row r="8751" spans="1:7" x14ac:dyDescent="0.25">
      <c r="A8751" s="14"/>
      <c r="B8751" s="14"/>
      <c r="C8751" s="14"/>
      <c r="D8751" s="9" t="e">
        <f>VLOOKUP(A8751,mappings!$D$1:$F$240,3,FALSE)</f>
        <v>#N/A</v>
      </c>
      <c r="E8751" s="9" t="e">
        <f>IF(ISBLANK(A8751),#N/A,VLOOKUP(B8751,mappings!$A$1:$B$152,2,FALSE))</f>
        <v>#N/A</v>
      </c>
      <c r="F8751" s="13">
        <f>IF(OR(ISNA(D8751),ISNA(E8751)),0,C8751*VLOOKUP(D8751&amp;E8751,reference_cepidc!$C$1:$H$381,6,FALSE))</f>
        <v>0</v>
      </c>
      <c r="G8751" s="13">
        <f>IF(OR(ISNA(D8751),ISNA(E8751)),0,C8751*VLOOKUP(D8751&amp;E8751,reference_snds!$C$1:$D$406,2,FALSE))</f>
        <v>0</v>
      </c>
    </row>
    <row r="8752" spans="1:7" x14ac:dyDescent="0.25">
      <c r="A8752" s="14"/>
      <c r="B8752" s="14"/>
      <c r="C8752" s="14"/>
      <c r="D8752" s="9" t="e">
        <f>VLOOKUP(A8752,mappings!$D$1:$F$240,3,FALSE)</f>
        <v>#N/A</v>
      </c>
      <c r="E8752" s="9" t="e">
        <f>IF(ISBLANK(A8752),#N/A,VLOOKUP(B8752,mappings!$A$1:$B$152,2,FALSE))</f>
        <v>#N/A</v>
      </c>
      <c r="F8752" s="13">
        <f>IF(OR(ISNA(D8752),ISNA(E8752)),0,C8752*VLOOKUP(D8752&amp;E8752,reference_cepidc!$C$1:$H$381,6,FALSE))</f>
        <v>0</v>
      </c>
      <c r="G8752" s="13">
        <f>IF(OR(ISNA(D8752),ISNA(E8752)),0,C8752*VLOOKUP(D8752&amp;E8752,reference_snds!$C$1:$D$406,2,FALSE))</f>
        <v>0</v>
      </c>
    </row>
    <row r="8753" spans="1:7" x14ac:dyDescent="0.25">
      <c r="A8753" s="14"/>
      <c r="B8753" s="14"/>
      <c r="C8753" s="14"/>
      <c r="D8753" s="9" t="e">
        <f>VLOOKUP(A8753,mappings!$D$1:$F$240,3,FALSE)</f>
        <v>#N/A</v>
      </c>
      <c r="E8753" s="9" t="e">
        <f>IF(ISBLANK(A8753),#N/A,VLOOKUP(B8753,mappings!$A$1:$B$152,2,FALSE))</f>
        <v>#N/A</v>
      </c>
      <c r="F8753" s="13">
        <f>IF(OR(ISNA(D8753),ISNA(E8753)),0,C8753*VLOOKUP(D8753&amp;E8753,reference_cepidc!$C$1:$H$381,6,FALSE))</f>
        <v>0</v>
      </c>
      <c r="G8753" s="13">
        <f>IF(OR(ISNA(D8753),ISNA(E8753)),0,C8753*VLOOKUP(D8753&amp;E8753,reference_snds!$C$1:$D$406,2,FALSE))</f>
        <v>0</v>
      </c>
    </row>
    <row r="8754" spans="1:7" x14ac:dyDescent="0.25">
      <c r="A8754" s="14"/>
      <c r="B8754" s="14"/>
      <c r="C8754" s="14"/>
      <c r="D8754" s="9" t="e">
        <f>VLOOKUP(A8754,mappings!$D$1:$F$240,3,FALSE)</f>
        <v>#N/A</v>
      </c>
      <c r="E8754" s="9" t="e">
        <f>IF(ISBLANK(A8754),#N/A,VLOOKUP(B8754,mappings!$A$1:$B$152,2,FALSE))</f>
        <v>#N/A</v>
      </c>
      <c r="F8754" s="13">
        <f>IF(OR(ISNA(D8754),ISNA(E8754)),0,C8754*VLOOKUP(D8754&amp;E8754,reference_cepidc!$C$1:$H$381,6,FALSE))</f>
        <v>0</v>
      </c>
      <c r="G8754" s="13">
        <f>IF(OR(ISNA(D8754),ISNA(E8754)),0,C8754*VLOOKUP(D8754&amp;E8754,reference_snds!$C$1:$D$406,2,FALSE))</f>
        <v>0</v>
      </c>
    </row>
    <row r="8755" spans="1:7" x14ac:dyDescent="0.25">
      <c r="A8755" s="14"/>
      <c r="B8755" s="14"/>
      <c r="C8755" s="14"/>
      <c r="D8755" s="9" t="e">
        <f>VLOOKUP(A8755,mappings!$D$1:$F$240,3,FALSE)</f>
        <v>#N/A</v>
      </c>
      <c r="E8755" s="9" t="e">
        <f>IF(ISBLANK(A8755),#N/A,VLOOKUP(B8755,mappings!$A$1:$B$152,2,FALSE))</f>
        <v>#N/A</v>
      </c>
      <c r="F8755" s="13">
        <f>IF(OR(ISNA(D8755),ISNA(E8755)),0,C8755*VLOOKUP(D8755&amp;E8755,reference_cepidc!$C$1:$H$381,6,FALSE))</f>
        <v>0</v>
      </c>
      <c r="G8755" s="13">
        <f>IF(OR(ISNA(D8755),ISNA(E8755)),0,C8755*VLOOKUP(D8755&amp;E8755,reference_snds!$C$1:$D$406,2,FALSE))</f>
        <v>0</v>
      </c>
    </row>
    <row r="8756" spans="1:7" x14ac:dyDescent="0.25">
      <c r="A8756" s="14"/>
      <c r="B8756" s="14"/>
      <c r="C8756" s="14"/>
      <c r="D8756" s="9" t="e">
        <f>VLOOKUP(A8756,mappings!$D$1:$F$240,3,FALSE)</f>
        <v>#N/A</v>
      </c>
      <c r="E8756" s="9" t="e">
        <f>IF(ISBLANK(A8756),#N/A,VLOOKUP(B8756,mappings!$A$1:$B$152,2,FALSE))</f>
        <v>#N/A</v>
      </c>
      <c r="F8756" s="13">
        <f>IF(OR(ISNA(D8756),ISNA(E8756)),0,C8756*VLOOKUP(D8756&amp;E8756,reference_cepidc!$C$1:$H$381,6,FALSE))</f>
        <v>0</v>
      </c>
      <c r="G8756" s="13">
        <f>IF(OR(ISNA(D8756),ISNA(E8756)),0,C8756*VLOOKUP(D8756&amp;E8756,reference_snds!$C$1:$D$406,2,FALSE))</f>
        <v>0</v>
      </c>
    </row>
    <row r="8757" spans="1:7" x14ac:dyDescent="0.25">
      <c r="A8757" s="14"/>
      <c r="B8757" s="14"/>
      <c r="C8757" s="14"/>
      <c r="D8757" s="9" t="e">
        <f>VLOOKUP(A8757,mappings!$D$1:$F$240,3,FALSE)</f>
        <v>#N/A</v>
      </c>
      <c r="E8757" s="9" t="e">
        <f>IF(ISBLANK(A8757),#N/A,VLOOKUP(B8757,mappings!$A$1:$B$152,2,FALSE))</f>
        <v>#N/A</v>
      </c>
      <c r="F8757" s="13">
        <f>IF(OR(ISNA(D8757),ISNA(E8757)),0,C8757*VLOOKUP(D8757&amp;E8757,reference_cepidc!$C$1:$H$381,6,FALSE))</f>
        <v>0</v>
      </c>
      <c r="G8757" s="13">
        <f>IF(OR(ISNA(D8757),ISNA(E8757)),0,C8757*VLOOKUP(D8757&amp;E8757,reference_snds!$C$1:$D$406,2,FALSE))</f>
        <v>0</v>
      </c>
    </row>
    <row r="8758" spans="1:7" x14ac:dyDescent="0.25">
      <c r="A8758" s="14"/>
      <c r="B8758" s="14"/>
      <c r="C8758" s="14"/>
      <c r="D8758" s="9" t="e">
        <f>VLOOKUP(A8758,mappings!$D$1:$F$240,3,FALSE)</f>
        <v>#N/A</v>
      </c>
      <c r="E8758" s="9" t="e">
        <f>IF(ISBLANK(A8758),#N/A,VLOOKUP(B8758,mappings!$A$1:$B$152,2,FALSE))</f>
        <v>#N/A</v>
      </c>
      <c r="F8758" s="13">
        <f>IF(OR(ISNA(D8758),ISNA(E8758)),0,C8758*VLOOKUP(D8758&amp;E8758,reference_cepidc!$C$1:$H$381,6,FALSE))</f>
        <v>0</v>
      </c>
      <c r="G8758" s="13">
        <f>IF(OR(ISNA(D8758),ISNA(E8758)),0,C8758*VLOOKUP(D8758&amp;E8758,reference_snds!$C$1:$D$406,2,FALSE))</f>
        <v>0</v>
      </c>
    </row>
    <row r="8759" spans="1:7" x14ac:dyDescent="0.25">
      <c r="A8759" s="14"/>
      <c r="B8759" s="14"/>
      <c r="C8759" s="14"/>
      <c r="D8759" s="9" t="e">
        <f>VLOOKUP(A8759,mappings!$D$1:$F$240,3,FALSE)</f>
        <v>#N/A</v>
      </c>
      <c r="E8759" s="9" t="e">
        <f>IF(ISBLANK(A8759),#N/A,VLOOKUP(B8759,mappings!$A$1:$B$152,2,FALSE))</f>
        <v>#N/A</v>
      </c>
      <c r="F8759" s="13">
        <f>IF(OR(ISNA(D8759),ISNA(E8759)),0,C8759*VLOOKUP(D8759&amp;E8759,reference_cepidc!$C$1:$H$381,6,FALSE))</f>
        <v>0</v>
      </c>
      <c r="G8759" s="13">
        <f>IF(OR(ISNA(D8759),ISNA(E8759)),0,C8759*VLOOKUP(D8759&amp;E8759,reference_snds!$C$1:$D$406,2,FALSE))</f>
        <v>0</v>
      </c>
    </row>
    <row r="8760" spans="1:7" x14ac:dyDescent="0.25">
      <c r="A8760" s="14"/>
      <c r="B8760" s="14"/>
      <c r="C8760" s="14"/>
      <c r="D8760" s="9" t="e">
        <f>VLOOKUP(A8760,mappings!$D$1:$F$240,3,FALSE)</f>
        <v>#N/A</v>
      </c>
      <c r="E8760" s="9" t="e">
        <f>IF(ISBLANK(A8760),#N/A,VLOOKUP(B8760,mappings!$A$1:$B$152,2,FALSE))</f>
        <v>#N/A</v>
      </c>
      <c r="F8760" s="13">
        <f>IF(OR(ISNA(D8760),ISNA(E8760)),0,C8760*VLOOKUP(D8760&amp;E8760,reference_cepidc!$C$1:$H$381,6,FALSE))</f>
        <v>0</v>
      </c>
      <c r="G8760" s="13">
        <f>IF(OR(ISNA(D8760),ISNA(E8760)),0,C8760*VLOOKUP(D8760&amp;E8760,reference_snds!$C$1:$D$406,2,FALSE))</f>
        <v>0</v>
      </c>
    </row>
    <row r="8761" spans="1:7" x14ac:dyDescent="0.25">
      <c r="A8761" s="14"/>
      <c r="B8761" s="14"/>
      <c r="C8761" s="14"/>
      <c r="D8761" s="9" t="e">
        <f>VLOOKUP(A8761,mappings!$D$1:$F$240,3,FALSE)</f>
        <v>#N/A</v>
      </c>
      <c r="E8761" s="9" t="e">
        <f>IF(ISBLANK(A8761),#N/A,VLOOKUP(B8761,mappings!$A$1:$B$152,2,FALSE))</f>
        <v>#N/A</v>
      </c>
      <c r="F8761" s="13">
        <f>IF(OR(ISNA(D8761),ISNA(E8761)),0,C8761*VLOOKUP(D8761&amp;E8761,reference_cepidc!$C$1:$H$381,6,FALSE))</f>
        <v>0</v>
      </c>
      <c r="G8761" s="13">
        <f>IF(OR(ISNA(D8761),ISNA(E8761)),0,C8761*VLOOKUP(D8761&amp;E8761,reference_snds!$C$1:$D$406,2,FALSE))</f>
        <v>0</v>
      </c>
    </row>
    <row r="8762" spans="1:7" x14ac:dyDescent="0.25">
      <c r="A8762" s="14"/>
      <c r="B8762" s="14"/>
      <c r="C8762" s="14"/>
      <c r="D8762" s="9" t="e">
        <f>VLOOKUP(A8762,mappings!$D$1:$F$240,3,FALSE)</f>
        <v>#N/A</v>
      </c>
      <c r="E8762" s="9" t="e">
        <f>IF(ISBLANK(A8762),#N/A,VLOOKUP(B8762,mappings!$A$1:$B$152,2,FALSE))</f>
        <v>#N/A</v>
      </c>
      <c r="F8762" s="13">
        <f>IF(OR(ISNA(D8762),ISNA(E8762)),0,C8762*VLOOKUP(D8762&amp;E8762,reference_cepidc!$C$1:$H$381,6,FALSE))</f>
        <v>0</v>
      </c>
      <c r="G8762" s="13">
        <f>IF(OR(ISNA(D8762),ISNA(E8762)),0,C8762*VLOOKUP(D8762&amp;E8762,reference_snds!$C$1:$D$406,2,FALSE))</f>
        <v>0</v>
      </c>
    </row>
    <row r="8763" spans="1:7" x14ac:dyDescent="0.25">
      <c r="A8763" s="14"/>
      <c r="B8763" s="14"/>
      <c r="C8763" s="14"/>
      <c r="D8763" s="9" t="e">
        <f>VLOOKUP(A8763,mappings!$D$1:$F$240,3,FALSE)</f>
        <v>#N/A</v>
      </c>
      <c r="E8763" s="9" t="e">
        <f>IF(ISBLANK(A8763),#N/A,VLOOKUP(B8763,mappings!$A$1:$B$152,2,FALSE))</f>
        <v>#N/A</v>
      </c>
      <c r="F8763" s="13">
        <f>IF(OR(ISNA(D8763),ISNA(E8763)),0,C8763*VLOOKUP(D8763&amp;E8763,reference_cepidc!$C$1:$H$381,6,FALSE))</f>
        <v>0</v>
      </c>
      <c r="G8763" s="13">
        <f>IF(OR(ISNA(D8763),ISNA(E8763)),0,C8763*VLOOKUP(D8763&amp;E8763,reference_snds!$C$1:$D$406,2,FALSE))</f>
        <v>0</v>
      </c>
    </row>
    <row r="8764" spans="1:7" x14ac:dyDescent="0.25">
      <c r="A8764" s="14"/>
      <c r="B8764" s="14"/>
      <c r="C8764" s="14"/>
      <c r="D8764" s="9" t="e">
        <f>VLOOKUP(A8764,mappings!$D$1:$F$240,3,FALSE)</f>
        <v>#N/A</v>
      </c>
      <c r="E8764" s="9" t="e">
        <f>IF(ISBLANK(A8764),#N/A,VLOOKUP(B8764,mappings!$A$1:$B$152,2,FALSE))</f>
        <v>#N/A</v>
      </c>
      <c r="F8764" s="13">
        <f>IF(OR(ISNA(D8764),ISNA(E8764)),0,C8764*VLOOKUP(D8764&amp;E8764,reference_cepidc!$C$1:$H$381,6,FALSE))</f>
        <v>0</v>
      </c>
      <c r="G8764" s="13">
        <f>IF(OR(ISNA(D8764),ISNA(E8764)),0,C8764*VLOOKUP(D8764&amp;E8764,reference_snds!$C$1:$D$406,2,FALSE))</f>
        <v>0</v>
      </c>
    </row>
    <row r="8765" spans="1:7" x14ac:dyDescent="0.25">
      <c r="A8765" s="14"/>
      <c r="B8765" s="14"/>
      <c r="C8765" s="14"/>
      <c r="D8765" s="9" t="e">
        <f>VLOOKUP(A8765,mappings!$D$1:$F$240,3,FALSE)</f>
        <v>#N/A</v>
      </c>
      <c r="E8765" s="9" t="e">
        <f>IF(ISBLANK(A8765),#N/A,VLOOKUP(B8765,mappings!$A$1:$B$152,2,FALSE))</f>
        <v>#N/A</v>
      </c>
      <c r="F8765" s="13">
        <f>IF(OR(ISNA(D8765),ISNA(E8765)),0,C8765*VLOOKUP(D8765&amp;E8765,reference_cepidc!$C$1:$H$381,6,FALSE))</f>
        <v>0</v>
      </c>
      <c r="G8765" s="13">
        <f>IF(OR(ISNA(D8765),ISNA(E8765)),0,C8765*VLOOKUP(D8765&amp;E8765,reference_snds!$C$1:$D$406,2,FALSE))</f>
        <v>0</v>
      </c>
    </row>
    <row r="8766" spans="1:7" x14ac:dyDescent="0.25">
      <c r="A8766" s="14"/>
      <c r="B8766" s="14"/>
      <c r="C8766" s="14"/>
      <c r="D8766" s="9" t="e">
        <f>VLOOKUP(A8766,mappings!$D$1:$F$240,3,FALSE)</f>
        <v>#N/A</v>
      </c>
      <c r="E8766" s="9" t="e">
        <f>IF(ISBLANK(A8766),#N/A,VLOOKUP(B8766,mappings!$A$1:$B$152,2,FALSE))</f>
        <v>#N/A</v>
      </c>
      <c r="F8766" s="13">
        <f>IF(OR(ISNA(D8766),ISNA(E8766)),0,C8766*VLOOKUP(D8766&amp;E8766,reference_cepidc!$C$1:$H$381,6,FALSE))</f>
        <v>0</v>
      </c>
      <c r="G8766" s="13">
        <f>IF(OR(ISNA(D8766),ISNA(E8766)),0,C8766*VLOOKUP(D8766&amp;E8766,reference_snds!$C$1:$D$406,2,FALSE))</f>
        <v>0</v>
      </c>
    </row>
    <row r="8767" spans="1:7" x14ac:dyDescent="0.25">
      <c r="A8767" s="14"/>
      <c r="B8767" s="14"/>
      <c r="C8767" s="14"/>
      <c r="D8767" s="9" t="e">
        <f>VLOOKUP(A8767,mappings!$D$1:$F$240,3,FALSE)</f>
        <v>#N/A</v>
      </c>
      <c r="E8767" s="9" t="e">
        <f>IF(ISBLANK(A8767),#N/A,VLOOKUP(B8767,mappings!$A$1:$B$152,2,FALSE))</f>
        <v>#N/A</v>
      </c>
      <c r="F8767" s="13">
        <f>IF(OR(ISNA(D8767),ISNA(E8767)),0,C8767*VLOOKUP(D8767&amp;E8767,reference_cepidc!$C$1:$H$381,6,FALSE))</f>
        <v>0</v>
      </c>
      <c r="G8767" s="13">
        <f>IF(OR(ISNA(D8767),ISNA(E8767)),0,C8767*VLOOKUP(D8767&amp;E8767,reference_snds!$C$1:$D$406,2,FALSE))</f>
        <v>0</v>
      </c>
    </row>
    <row r="8768" spans="1:7" x14ac:dyDescent="0.25">
      <c r="A8768" s="14"/>
      <c r="B8768" s="14"/>
      <c r="C8768" s="14"/>
      <c r="D8768" s="9" t="e">
        <f>VLOOKUP(A8768,mappings!$D$1:$F$240,3,FALSE)</f>
        <v>#N/A</v>
      </c>
      <c r="E8768" s="9" t="e">
        <f>IF(ISBLANK(A8768),#N/A,VLOOKUP(B8768,mappings!$A$1:$B$152,2,FALSE))</f>
        <v>#N/A</v>
      </c>
      <c r="F8768" s="13">
        <f>IF(OR(ISNA(D8768),ISNA(E8768)),0,C8768*VLOOKUP(D8768&amp;E8768,reference_cepidc!$C$1:$H$381,6,FALSE))</f>
        <v>0</v>
      </c>
      <c r="G8768" s="13">
        <f>IF(OR(ISNA(D8768),ISNA(E8768)),0,C8768*VLOOKUP(D8768&amp;E8768,reference_snds!$C$1:$D$406,2,FALSE))</f>
        <v>0</v>
      </c>
    </row>
    <row r="8769" spans="1:7" x14ac:dyDescent="0.25">
      <c r="A8769" s="14"/>
      <c r="B8769" s="14"/>
      <c r="C8769" s="14"/>
      <c r="D8769" s="9" t="e">
        <f>VLOOKUP(A8769,mappings!$D$1:$F$240,3,FALSE)</f>
        <v>#N/A</v>
      </c>
      <c r="E8769" s="9" t="e">
        <f>IF(ISBLANK(A8769),#N/A,VLOOKUP(B8769,mappings!$A$1:$B$152,2,FALSE))</f>
        <v>#N/A</v>
      </c>
      <c r="F8769" s="13">
        <f>IF(OR(ISNA(D8769),ISNA(E8769)),0,C8769*VLOOKUP(D8769&amp;E8769,reference_cepidc!$C$1:$H$381,6,FALSE))</f>
        <v>0</v>
      </c>
      <c r="G8769" s="13">
        <f>IF(OR(ISNA(D8769),ISNA(E8769)),0,C8769*VLOOKUP(D8769&amp;E8769,reference_snds!$C$1:$D$406,2,FALSE))</f>
        <v>0</v>
      </c>
    </row>
    <row r="8770" spans="1:7" x14ac:dyDescent="0.25">
      <c r="A8770" s="14"/>
      <c r="B8770" s="14"/>
      <c r="C8770" s="14"/>
      <c r="D8770" s="9" t="e">
        <f>VLOOKUP(A8770,mappings!$D$1:$F$240,3,FALSE)</f>
        <v>#N/A</v>
      </c>
      <c r="E8770" s="9" t="e">
        <f>IF(ISBLANK(A8770),#N/A,VLOOKUP(B8770,mappings!$A$1:$B$152,2,FALSE))</f>
        <v>#N/A</v>
      </c>
      <c r="F8770" s="13">
        <f>IF(OR(ISNA(D8770),ISNA(E8770)),0,C8770*VLOOKUP(D8770&amp;E8770,reference_cepidc!$C$1:$H$381,6,FALSE))</f>
        <v>0</v>
      </c>
      <c r="G8770" s="13">
        <f>IF(OR(ISNA(D8770),ISNA(E8770)),0,C8770*VLOOKUP(D8770&amp;E8770,reference_snds!$C$1:$D$406,2,FALSE))</f>
        <v>0</v>
      </c>
    </row>
    <row r="8771" spans="1:7" x14ac:dyDescent="0.25">
      <c r="A8771" s="14"/>
      <c r="B8771" s="14"/>
      <c r="C8771" s="14"/>
      <c r="D8771" s="9" t="e">
        <f>VLOOKUP(A8771,mappings!$D$1:$F$240,3,FALSE)</f>
        <v>#N/A</v>
      </c>
      <c r="E8771" s="9" t="e">
        <f>IF(ISBLANK(A8771),#N/A,VLOOKUP(B8771,mappings!$A$1:$B$152,2,FALSE))</f>
        <v>#N/A</v>
      </c>
      <c r="F8771" s="13">
        <f>IF(OR(ISNA(D8771),ISNA(E8771)),0,C8771*VLOOKUP(D8771&amp;E8771,reference_cepidc!$C$1:$H$381,6,FALSE))</f>
        <v>0</v>
      </c>
      <c r="G8771" s="13">
        <f>IF(OR(ISNA(D8771),ISNA(E8771)),0,C8771*VLOOKUP(D8771&amp;E8771,reference_snds!$C$1:$D$406,2,FALSE))</f>
        <v>0</v>
      </c>
    </row>
    <row r="8772" spans="1:7" x14ac:dyDescent="0.25">
      <c r="A8772" s="14"/>
      <c r="B8772" s="14"/>
      <c r="C8772" s="14"/>
      <c r="D8772" s="9" t="e">
        <f>VLOOKUP(A8772,mappings!$D$1:$F$240,3,FALSE)</f>
        <v>#N/A</v>
      </c>
      <c r="E8772" s="9" t="e">
        <f>IF(ISBLANK(A8772),#N/A,VLOOKUP(B8772,mappings!$A$1:$B$152,2,FALSE))</f>
        <v>#N/A</v>
      </c>
      <c r="F8772" s="13">
        <f>IF(OR(ISNA(D8772),ISNA(E8772)),0,C8772*VLOOKUP(D8772&amp;E8772,reference_cepidc!$C$1:$H$381,6,FALSE))</f>
        <v>0</v>
      </c>
      <c r="G8772" s="13">
        <f>IF(OR(ISNA(D8772),ISNA(E8772)),0,C8772*VLOOKUP(D8772&amp;E8772,reference_snds!$C$1:$D$406,2,FALSE))</f>
        <v>0</v>
      </c>
    </row>
    <row r="8773" spans="1:7" x14ac:dyDescent="0.25">
      <c r="A8773" s="14"/>
      <c r="B8773" s="14"/>
      <c r="C8773" s="14"/>
      <c r="D8773" s="9" t="e">
        <f>VLOOKUP(A8773,mappings!$D$1:$F$240,3,FALSE)</f>
        <v>#N/A</v>
      </c>
      <c r="E8773" s="9" t="e">
        <f>IF(ISBLANK(A8773),#N/A,VLOOKUP(B8773,mappings!$A$1:$B$152,2,FALSE))</f>
        <v>#N/A</v>
      </c>
      <c r="F8773" s="13">
        <f>IF(OR(ISNA(D8773),ISNA(E8773)),0,C8773*VLOOKUP(D8773&amp;E8773,reference_cepidc!$C$1:$H$381,6,FALSE))</f>
        <v>0</v>
      </c>
      <c r="G8773" s="13">
        <f>IF(OR(ISNA(D8773),ISNA(E8773)),0,C8773*VLOOKUP(D8773&amp;E8773,reference_snds!$C$1:$D$406,2,FALSE))</f>
        <v>0</v>
      </c>
    </row>
    <row r="8774" spans="1:7" x14ac:dyDescent="0.25">
      <c r="A8774" s="14"/>
      <c r="B8774" s="14"/>
      <c r="C8774" s="14"/>
      <c r="D8774" s="9" t="e">
        <f>VLOOKUP(A8774,mappings!$D$1:$F$240,3,FALSE)</f>
        <v>#N/A</v>
      </c>
      <c r="E8774" s="9" t="e">
        <f>IF(ISBLANK(A8774),#N/A,VLOOKUP(B8774,mappings!$A$1:$B$152,2,FALSE))</f>
        <v>#N/A</v>
      </c>
      <c r="F8774" s="13">
        <f>IF(OR(ISNA(D8774),ISNA(E8774)),0,C8774*VLOOKUP(D8774&amp;E8774,reference_cepidc!$C$1:$H$381,6,FALSE))</f>
        <v>0</v>
      </c>
      <c r="G8774" s="13">
        <f>IF(OR(ISNA(D8774),ISNA(E8774)),0,C8774*VLOOKUP(D8774&amp;E8774,reference_snds!$C$1:$D$406,2,FALSE))</f>
        <v>0</v>
      </c>
    </row>
    <row r="8775" spans="1:7" x14ac:dyDescent="0.25">
      <c r="A8775" s="14"/>
      <c r="B8775" s="14"/>
      <c r="C8775" s="14"/>
      <c r="D8775" s="9" t="e">
        <f>VLOOKUP(A8775,mappings!$D$1:$F$240,3,FALSE)</f>
        <v>#N/A</v>
      </c>
      <c r="E8775" s="9" t="e">
        <f>IF(ISBLANK(A8775),#N/A,VLOOKUP(B8775,mappings!$A$1:$B$152,2,FALSE))</f>
        <v>#N/A</v>
      </c>
      <c r="F8775" s="13">
        <f>IF(OR(ISNA(D8775),ISNA(E8775)),0,C8775*VLOOKUP(D8775&amp;E8775,reference_cepidc!$C$1:$H$381,6,FALSE))</f>
        <v>0</v>
      </c>
      <c r="G8775" s="13">
        <f>IF(OR(ISNA(D8775),ISNA(E8775)),0,C8775*VLOOKUP(D8775&amp;E8775,reference_snds!$C$1:$D$406,2,FALSE))</f>
        <v>0</v>
      </c>
    </row>
    <row r="8776" spans="1:7" x14ac:dyDescent="0.25">
      <c r="A8776" s="14"/>
      <c r="B8776" s="14"/>
      <c r="C8776" s="14"/>
      <c r="D8776" s="9" t="e">
        <f>VLOOKUP(A8776,mappings!$D$1:$F$240,3,FALSE)</f>
        <v>#N/A</v>
      </c>
      <c r="E8776" s="9" t="e">
        <f>IF(ISBLANK(A8776),#N/A,VLOOKUP(B8776,mappings!$A$1:$B$152,2,FALSE))</f>
        <v>#N/A</v>
      </c>
      <c r="F8776" s="13">
        <f>IF(OR(ISNA(D8776),ISNA(E8776)),0,C8776*VLOOKUP(D8776&amp;E8776,reference_cepidc!$C$1:$H$381,6,FALSE))</f>
        <v>0</v>
      </c>
      <c r="G8776" s="13">
        <f>IF(OR(ISNA(D8776),ISNA(E8776)),0,C8776*VLOOKUP(D8776&amp;E8776,reference_snds!$C$1:$D$406,2,FALSE))</f>
        <v>0</v>
      </c>
    </row>
    <row r="8777" spans="1:7" x14ac:dyDescent="0.25">
      <c r="A8777" s="14"/>
      <c r="B8777" s="14"/>
      <c r="C8777" s="14"/>
      <c r="D8777" s="9" t="e">
        <f>VLOOKUP(A8777,mappings!$D$1:$F$240,3,FALSE)</f>
        <v>#N/A</v>
      </c>
      <c r="E8777" s="9" t="e">
        <f>IF(ISBLANK(A8777),#N/A,VLOOKUP(B8777,mappings!$A$1:$B$152,2,FALSE))</f>
        <v>#N/A</v>
      </c>
      <c r="F8777" s="13">
        <f>IF(OR(ISNA(D8777),ISNA(E8777)),0,C8777*VLOOKUP(D8777&amp;E8777,reference_cepidc!$C$1:$H$381,6,FALSE))</f>
        <v>0</v>
      </c>
      <c r="G8777" s="13">
        <f>IF(OR(ISNA(D8777),ISNA(E8777)),0,C8777*VLOOKUP(D8777&amp;E8777,reference_snds!$C$1:$D$406,2,FALSE))</f>
        <v>0</v>
      </c>
    </row>
    <row r="8778" spans="1:7" x14ac:dyDescent="0.25">
      <c r="A8778" s="14"/>
      <c r="B8778" s="14"/>
      <c r="C8778" s="14"/>
      <c r="D8778" s="9" t="e">
        <f>VLOOKUP(A8778,mappings!$D$1:$F$240,3,FALSE)</f>
        <v>#N/A</v>
      </c>
      <c r="E8778" s="9" t="e">
        <f>IF(ISBLANK(A8778),#N/A,VLOOKUP(B8778,mappings!$A$1:$B$152,2,FALSE))</f>
        <v>#N/A</v>
      </c>
      <c r="F8778" s="13">
        <f>IF(OR(ISNA(D8778),ISNA(E8778)),0,C8778*VLOOKUP(D8778&amp;E8778,reference_cepidc!$C$1:$H$381,6,FALSE))</f>
        <v>0</v>
      </c>
      <c r="G8778" s="13">
        <f>IF(OR(ISNA(D8778),ISNA(E8778)),0,C8778*VLOOKUP(D8778&amp;E8778,reference_snds!$C$1:$D$406,2,FALSE))</f>
        <v>0</v>
      </c>
    </row>
    <row r="8779" spans="1:7" x14ac:dyDescent="0.25">
      <c r="A8779" s="14"/>
      <c r="B8779" s="14"/>
      <c r="C8779" s="14"/>
      <c r="D8779" s="9" t="e">
        <f>VLOOKUP(A8779,mappings!$D$1:$F$240,3,FALSE)</f>
        <v>#N/A</v>
      </c>
      <c r="E8779" s="9" t="e">
        <f>IF(ISBLANK(A8779),#N/A,VLOOKUP(B8779,mappings!$A$1:$B$152,2,FALSE))</f>
        <v>#N/A</v>
      </c>
      <c r="F8779" s="13">
        <f>IF(OR(ISNA(D8779),ISNA(E8779)),0,C8779*VLOOKUP(D8779&amp;E8779,reference_cepidc!$C$1:$H$381,6,FALSE))</f>
        <v>0</v>
      </c>
      <c r="G8779" s="13">
        <f>IF(OR(ISNA(D8779),ISNA(E8779)),0,C8779*VLOOKUP(D8779&amp;E8779,reference_snds!$C$1:$D$406,2,FALSE))</f>
        <v>0</v>
      </c>
    </row>
    <row r="8780" spans="1:7" x14ac:dyDescent="0.25">
      <c r="A8780" s="14"/>
      <c r="B8780" s="14"/>
      <c r="C8780" s="14"/>
      <c r="D8780" s="9" t="e">
        <f>VLOOKUP(A8780,mappings!$D$1:$F$240,3,FALSE)</f>
        <v>#N/A</v>
      </c>
      <c r="E8780" s="9" t="e">
        <f>IF(ISBLANK(A8780),#N/A,VLOOKUP(B8780,mappings!$A$1:$B$152,2,FALSE))</f>
        <v>#N/A</v>
      </c>
      <c r="F8780" s="13">
        <f>IF(OR(ISNA(D8780),ISNA(E8780)),0,C8780*VLOOKUP(D8780&amp;E8780,reference_cepidc!$C$1:$H$381,6,FALSE))</f>
        <v>0</v>
      </c>
      <c r="G8780" s="13">
        <f>IF(OR(ISNA(D8780),ISNA(E8780)),0,C8780*VLOOKUP(D8780&amp;E8780,reference_snds!$C$1:$D$406,2,FALSE))</f>
        <v>0</v>
      </c>
    </row>
    <row r="8781" spans="1:7" x14ac:dyDescent="0.25">
      <c r="A8781" s="14"/>
      <c r="B8781" s="14"/>
      <c r="C8781" s="14"/>
      <c r="D8781" s="9" t="e">
        <f>VLOOKUP(A8781,mappings!$D$1:$F$240,3,FALSE)</f>
        <v>#N/A</v>
      </c>
      <c r="E8781" s="9" t="e">
        <f>IF(ISBLANK(A8781),#N/A,VLOOKUP(B8781,mappings!$A$1:$B$152,2,FALSE))</f>
        <v>#N/A</v>
      </c>
      <c r="F8781" s="13">
        <f>IF(OR(ISNA(D8781),ISNA(E8781)),0,C8781*VLOOKUP(D8781&amp;E8781,reference_cepidc!$C$1:$H$381,6,FALSE))</f>
        <v>0</v>
      </c>
      <c r="G8781" s="13">
        <f>IF(OR(ISNA(D8781),ISNA(E8781)),0,C8781*VLOOKUP(D8781&amp;E8781,reference_snds!$C$1:$D$406,2,FALSE))</f>
        <v>0</v>
      </c>
    </row>
    <row r="8782" spans="1:7" x14ac:dyDescent="0.25">
      <c r="A8782" s="14"/>
      <c r="B8782" s="14"/>
      <c r="C8782" s="14"/>
      <c r="D8782" s="9" t="e">
        <f>VLOOKUP(A8782,mappings!$D$1:$F$240,3,FALSE)</f>
        <v>#N/A</v>
      </c>
      <c r="E8782" s="9" t="e">
        <f>IF(ISBLANK(A8782),#N/A,VLOOKUP(B8782,mappings!$A$1:$B$152,2,FALSE))</f>
        <v>#N/A</v>
      </c>
      <c r="F8782" s="13">
        <f>IF(OR(ISNA(D8782),ISNA(E8782)),0,C8782*VLOOKUP(D8782&amp;E8782,reference_cepidc!$C$1:$H$381,6,FALSE))</f>
        <v>0</v>
      </c>
      <c r="G8782" s="13">
        <f>IF(OR(ISNA(D8782),ISNA(E8782)),0,C8782*VLOOKUP(D8782&amp;E8782,reference_snds!$C$1:$D$406,2,FALSE))</f>
        <v>0</v>
      </c>
    </row>
    <row r="8783" spans="1:7" x14ac:dyDescent="0.25">
      <c r="A8783" s="14"/>
      <c r="B8783" s="14"/>
      <c r="C8783" s="14"/>
      <c r="D8783" s="9" t="e">
        <f>VLOOKUP(A8783,mappings!$D$1:$F$240,3,FALSE)</f>
        <v>#N/A</v>
      </c>
      <c r="E8783" s="9" t="e">
        <f>IF(ISBLANK(A8783),#N/A,VLOOKUP(B8783,mappings!$A$1:$B$152,2,FALSE))</f>
        <v>#N/A</v>
      </c>
      <c r="F8783" s="13">
        <f>IF(OR(ISNA(D8783),ISNA(E8783)),0,C8783*VLOOKUP(D8783&amp;E8783,reference_cepidc!$C$1:$H$381,6,FALSE))</f>
        <v>0</v>
      </c>
      <c r="G8783" s="13">
        <f>IF(OR(ISNA(D8783),ISNA(E8783)),0,C8783*VLOOKUP(D8783&amp;E8783,reference_snds!$C$1:$D$406,2,FALSE))</f>
        <v>0</v>
      </c>
    </row>
    <row r="8784" spans="1:7" x14ac:dyDescent="0.25">
      <c r="A8784" s="14"/>
      <c r="B8784" s="14"/>
      <c r="C8784" s="14"/>
      <c r="D8784" s="9" t="e">
        <f>VLOOKUP(A8784,mappings!$D$1:$F$240,3,FALSE)</f>
        <v>#N/A</v>
      </c>
      <c r="E8784" s="9" t="e">
        <f>IF(ISBLANK(A8784),#N/A,VLOOKUP(B8784,mappings!$A$1:$B$152,2,FALSE))</f>
        <v>#N/A</v>
      </c>
      <c r="F8784" s="13">
        <f>IF(OR(ISNA(D8784),ISNA(E8784)),0,C8784*VLOOKUP(D8784&amp;E8784,reference_cepidc!$C$1:$H$381,6,FALSE))</f>
        <v>0</v>
      </c>
      <c r="G8784" s="13">
        <f>IF(OR(ISNA(D8784),ISNA(E8784)),0,C8784*VLOOKUP(D8784&amp;E8784,reference_snds!$C$1:$D$406,2,FALSE))</f>
        <v>0</v>
      </c>
    </row>
    <row r="8785" spans="1:7" x14ac:dyDescent="0.25">
      <c r="A8785" s="14"/>
      <c r="B8785" s="14"/>
      <c r="C8785" s="14"/>
      <c r="D8785" s="9" t="e">
        <f>VLOOKUP(A8785,mappings!$D$1:$F$240,3,FALSE)</f>
        <v>#N/A</v>
      </c>
      <c r="E8785" s="9" t="e">
        <f>IF(ISBLANK(A8785),#N/A,VLOOKUP(B8785,mappings!$A$1:$B$152,2,FALSE))</f>
        <v>#N/A</v>
      </c>
      <c r="F8785" s="13">
        <f>IF(OR(ISNA(D8785),ISNA(E8785)),0,C8785*VLOOKUP(D8785&amp;E8785,reference_cepidc!$C$1:$H$381,6,FALSE))</f>
        <v>0</v>
      </c>
      <c r="G8785" s="13">
        <f>IF(OR(ISNA(D8785),ISNA(E8785)),0,C8785*VLOOKUP(D8785&amp;E8785,reference_snds!$C$1:$D$406,2,FALSE))</f>
        <v>0</v>
      </c>
    </row>
    <row r="8786" spans="1:7" x14ac:dyDescent="0.25">
      <c r="A8786" s="14"/>
      <c r="B8786" s="14"/>
      <c r="C8786" s="14"/>
      <c r="D8786" s="9" t="e">
        <f>VLOOKUP(A8786,mappings!$D$1:$F$240,3,FALSE)</f>
        <v>#N/A</v>
      </c>
      <c r="E8786" s="9" t="e">
        <f>IF(ISBLANK(A8786),#N/A,VLOOKUP(B8786,mappings!$A$1:$B$152,2,FALSE))</f>
        <v>#N/A</v>
      </c>
      <c r="F8786" s="13">
        <f>IF(OR(ISNA(D8786),ISNA(E8786)),0,C8786*VLOOKUP(D8786&amp;E8786,reference_cepidc!$C$1:$H$381,6,FALSE))</f>
        <v>0</v>
      </c>
      <c r="G8786" s="13">
        <f>IF(OR(ISNA(D8786),ISNA(E8786)),0,C8786*VLOOKUP(D8786&amp;E8786,reference_snds!$C$1:$D$406,2,FALSE))</f>
        <v>0</v>
      </c>
    </row>
    <row r="8787" spans="1:7" x14ac:dyDescent="0.25">
      <c r="A8787" s="14"/>
      <c r="B8787" s="14"/>
      <c r="C8787" s="14"/>
      <c r="D8787" s="9" t="e">
        <f>VLOOKUP(A8787,mappings!$D$1:$F$240,3,FALSE)</f>
        <v>#N/A</v>
      </c>
      <c r="E8787" s="9" t="e">
        <f>IF(ISBLANK(A8787),#N/A,VLOOKUP(B8787,mappings!$A$1:$B$152,2,FALSE))</f>
        <v>#N/A</v>
      </c>
      <c r="F8787" s="13">
        <f>IF(OR(ISNA(D8787),ISNA(E8787)),0,C8787*VLOOKUP(D8787&amp;E8787,reference_cepidc!$C$1:$H$381,6,FALSE))</f>
        <v>0</v>
      </c>
      <c r="G8787" s="13">
        <f>IF(OR(ISNA(D8787),ISNA(E8787)),0,C8787*VLOOKUP(D8787&amp;E8787,reference_snds!$C$1:$D$406,2,FALSE))</f>
        <v>0</v>
      </c>
    </row>
    <row r="8788" spans="1:7" x14ac:dyDescent="0.25">
      <c r="A8788" s="14"/>
      <c r="B8788" s="14"/>
      <c r="C8788" s="14"/>
      <c r="D8788" s="9" t="e">
        <f>VLOOKUP(A8788,mappings!$D$1:$F$240,3,FALSE)</f>
        <v>#N/A</v>
      </c>
      <c r="E8788" s="9" t="e">
        <f>IF(ISBLANK(A8788),#N/A,VLOOKUP(B8788,mappings!$A$1:$B$152,2,FALSE))</f>
        <v>#N/A</v>
      </c>
      <c r="F8788" s="13">
        <f>IF(OR(ISNA(D8788),ISNA(E8788)),0,C8788*VLOOKUP(D8788&amp;E8788,reference_cepidc!$C$1:$H$381,6,FALSE))</f>
        <v>0</v>
      </c>
      <c r="G8788" s="13">
        <f>IF(OR(ISNA(D8788),ISNA(E8788)),0,C8788*VLOOKUP(D8788&amp;E8788,reference_snds!$C$1:$D$406,2,FALSE))</f>
        <v>0</v>
      </c>
    </row>
    <row r="8789" spans="1:7" x14ac:dyDescent="0.25">
      <c r="A8789" s="14"/>
      <c r="B8789" s="14"/>
      <c r="C8789" s="14"/>
      <c r="D8789" s="9" t="e">
        <f>VLOOKUP(A8789,mappings!$D$1:$F$240,3,FALSE)</f>
        <v>#N/A</v>
      </c>
      <c r="E8789" s="9" t="e">
        <f>IF(ISBLANK(A8789),#N/A,VLOOKUP(B8789,mappings!$A$1:$B$152,2,FALSE))</f>
        <v>#N/A</v>
      </c>
      <c r="F8789" s="13">
        <f>IF(OR(ISNA(D8789),ISNA(E8789)),0,C8789*VLOOKUP(D8789&amp;E8789,reference_cepidc!$C$1:$H$381,6,FALSE))</f>
        <v>0</v>
      </c>
      <c r="G8789" s="13">
        <f>IF(OR(ISNA(D8789),ISNA(E8789)),0,C8789*VLOOKUP(D8789&amp;E8789,reference_snds!$C$1:$D$406,2,FALSE))</f>
        <v>0</v>
      </c>
    </row>
    <row r="8790" spans="1:7" x14ac:dyDescent="0.25">
      <c r="A8790" s="14"/>
      <c r="B8790" s="14"/>
      <c r="C8790" s="14"/>
      <c r="D8790" s="9" t="e">
        <f>VLOOKUP(A8790,mappings!$D$1:$F$240,3,FALSE)</f>
        <v>#N/A</v>
      </c>
      <c r="E8790" s="9" t="e">
        <f>IF(ISBLANK(A8790),#N/A,VLOOKUP(B8790,mappings!$A$1:$B$152,2,FALSE))</f>
        <v>#N/A</v>
      </c>
      <c r="F8790" s="13">
        <f>IF(OR(ISNA(D8790),ISNA(E8790)),0,C8790*VLOOKUP(D8790&amp;E8790,reference_cepidc!$C$1:$H$381,6,FALSE))</f>
        <v>0</v>
      </c>
      <c r="G8790" s="13">
        <f>IF(OR(ISNA(D8790),ISNA(E8790)),0,C8790*VLOOKUP(D8790&amp;E8790,reference_snds!$C$1:$D$406,2,FALSE))</f>
        <v>0</v>
      </c>
    </row>
    <row r="8791" spans="1:7" x14ac:dyDescent="0.25">
      <c r="A8791" s="14"/>
      <c r="B8791" s="14"/>
      <c r="C8791" s="14"/>
      <c r="D8791" s="9" t="e">
        <f>VLOOKUP(A8791,mappings!$D$1:$F$240,3,FALSE)</f>
        <v>#N/A</v>
      </c>
      <c r="E8791" s="9" t="e">
        <f>IF(ISBLANK(A8791),#N/A,VLOOKUP(B8791,mappings!$A$1:$B$152,2,FALSE))</f>
        <v>#N/A</v>
      </c>
      <c r="F8791" s="13">
        <f>IF(OR(ISNA(D8791),ISNA(E8791)),0,C8791*VLOOKUP(D8791&amp;E8791,reference_cepidc!$C$1:$H$381,6,FALSE))</f>
        <v>0</v>
      </c>
      <c r="G8791" s="13">
        <f>IF(OR(ISNA(D8791),ISNA(E8791)),0,C8791*VLOOKUP(D8791&amp;E8791,reference_snds!$C$1:$D$406,2,FALSE))</f>
        <v>0</v>
      </c>
    </row>
    <row r="8792" spans="1:7" x14ac:dyDescent="0.25">
      <c r="A8792" s="14"/>
      <c r="B8792" s="14"/>
      <c r="C8792" s="14"/>
      <c r="D8792" s="9" t="e">
        <f>VLOOKUP(A8792,mappings!$D$1:$F$240,3,FALSE)</f>
        <v>#N/A</v>
      </c>
      <c r="E8792" s="9" t="e">
        <f>IF(ISBLANK(A8792),#N/A,VLOOKUP(B8792,mappings!$A$1:$B$152,2,FALSE))</f>
        <v>#N/A</v>
      </c>
      <c r="F8792" s="13">
        <f>IF(OR(ISNA(D8792),ISNA(E8792)),0,C8792*VLOOKUP(D8792&amp;E8792,reference_cepidc!$C$1:$H$381,6,FALSE))</f>
        <v>0</v>
      </c>
      <c r="G8792" s="13">
        <f>IF(OR(ISNA(D8792),ISNA(E8792)),0,C8792*VLOOKUP(D8792&amp;E8792,reference_snds!$C$1:$D$406,2,FALSE))</f>
        <v>0</v>
      </c>
    </row>
    <row r="8793" spans="1:7" x14ac:dyDescent="0.25">
      <c r="A8793" s="14"/>
      <c r="B8793" s="14"/>
      <c r="C8793" s="14"/>
      <c r="D8793" s="9" t="e">
        <f>VLOOKUP(A8793,mappings!$D$1:$F$240,3,FALSE)</f>
        <v>#N/A</v>
      </c>
      <c r="E8793" s="9" t="e">
        <f>IF(ISBLANK(A8793),#N/A,VLOOKUP(B8793,mappings!$A$1:$B$152,2,FALSE))</f>
        <v>#N/A</v>
      </c>
      <c r="F8793" s="13">
        <f>IF(OR(ISNA(D8793),ISNA(E8793)),0,C8793*VLOOKUP(D8793&amp;E8793,reference_cepidc!$C$1:$H$381,6,FALSE))</f>
        <v>0</v>
      </c>
      <c r="G8793" s="13">
        <f>IF(OR(ISNA(D8793),ISNA(E8793)),0,C8793*VLOOKUP(D8793&amp;E8793,reference_snds!$C$1:$D$406,2,FALSE))</f>
        <v>0</v>
      </c>
    </row>
    <row r="8794" spans="1:7" x14ac:dyDescent="0.25">
      <c r="A8794" s="14"/>
      <c r="B8794" s="14"/>
      <c r="C8794" s="14"/>
      <c r="D8794" s="9" t="e">
        <f>VLOOKUP(A8794,mappings!$D$1:$F$240,3,FALSE)</f>
        <v>#N/A</v>
      </c>
      <c r="E8794" s="9" t="e">
        <f>IF(ISBLANK(A8794),#N/A,VLOOKUP(B8794,mappings!$A$1:$B$152,2,FALSE))</f>
        <v>#N/A</v>
      </c>
      <c r="F8794" s="13">
        <f>IF(OR(ISNA(D8794),ISNA(E8794)),0,C8794*VLOOKUP(D8794&amp;E8794,reference_cepidc!$C$1:$H$381,6,FALSE))</f>
        <v>0</v>
      </c>
      <c r="G8794" s="13">
        <f>IF(OR(ISNA(D8794),ISNA(E8794)),0,C8794*VLOOKUP(D8794&amp;E8794,reference_snds!$C$1:$D$406,2,FALSE))</f>
        <v>0</v>
      </c>
    </row>
    <row r="8795" spans="1:7" x14ac:dyDescent="0.25">
      <c r="A8795" s="14"/>
      <c r="B8795" s="14"/>
      <c r="C8795" s="14"/>
      <c r="D8795" s="9" t="e">
        <f>VLOOKUP(A8795,mappings!$D$1:$F$240,3,FALSE)</f>
        <v>#N/A</v>
      </c>
      <c r="E8795" s="9" t="e">
        <f>IF(ISBLANK(A8795),#N/A,VLOOKUP(B8795,mappings!$A$1:$B$152,2,FALSE))</f>
        <v>#N/A</v>
      </c>
      <c r="F8795" s="13">
        <f>IF(OR(ISNA(D8795),ISNA(E8795)),0,C8795*VLOOKUP(D8795&amp;E8795,reference_cepidc!$C$1:$H$381,6,FALSE))</f>
        <v>0</v>
      </c>
      <c r="G8795" s="13">
        <f>IF(OR(ISNA(D8795),ISNA(E8795)),0,C8795*VLOOKUP(D8795&amp;E8795,reference_snds!$C$1:$D$406,2,FALSE))</f>
        <v>0</v>
      </c>
    </row>
    <row r="8796" spans="1:7" x14ac:dyDescent="0.25">
      <c r="A8796" s="14"/>
      <c r="B8796" s="14"/>
      <c r="C8796" s="14"/>
      <c r="D8796" s="9" t="e">
        <f>VLOOKUP(A8796,mappings!$D$1:$F$240,3,FALSE)</f>
        <v>#N/A</v>
      </c>
      <c r="E8796" s="9" t="e">
        <f>IF(ISBLANK(A8796),#N/A,VLOOKUP(B8796,mappings!$A$1:$B$152,2,FALSE))</f>
        <v>#N/A</v>
      </c>
      <c r="F8796" s="13">
        <f>IF(OR(ISNA(D8796),ISNA(E8796)),0,C8796*VLOOKUP(D8796&amp;E8796,reference_cepidc!$C$1:$H$381,6,FALSE))</f>
        <v>0</v>
      </c>
      <c r="G8796" s="13">
        <f>IF(OR(ISNA(D8796),ISNA(E8796)),0,C8796*VLOOKUP(D8796&amp;E8796,reference_snds!$C$1:$D$406,2,FALSE))</f>
        <v>0</v>
      </c>
    </row>
    <row r="8797" spans="1:7" x14ac:dyDescent="0.25">
      <c r="A8797" s="14"/>
      <c r="B8797" s="14"/>
      <c r="C8797" s="14"/>
      <c r="D8797" s="9" t="e">
        <f>VLOOKUP(A8797,mappings!$D$1:$F$240,3,FALSE)</f>
        <v>#N/A</v>
      </c>
      <c r="E8797" s="9" t="e">
        <f>IF(ISBLANK(A8797),#N/A,VLOOKUP(B8797,mappings!$A$1:$B$152,2,FALSE))</f>
        <v>#N/A</v>
      </c>
      <c r="F8797" s="13">
        <f>IF(OR(ISNA(D8797),ISNA(E8797)),0,C8797*VLOOKUP(D8797&amp;E8797,reference_cepidc!$C$1:$H$381,6,FALSE))</f>
        <v>0</v>
      </c>
      <c r="G8797" s="13">
        <f>IF(OR(ISNA(D8797),ISNA(E8797)),0,C8797*VLOOKUP(D8797&amp;E8797,reference_snds!$C$1:$D$406,2,FALSE))</f>
        <v>0</v>
      </c>
    </row>
    <row r="8798" spans="1:7" x14ac:dyDescent="0.25">
      <c r="A8798" s="14"/>
      <c r="B8798" s="14"/>
      <c r="C8798" s="14"/>
      <c r="D8798" s="9" t="e">
        <f>VLOOKUP(A8798,mappings!$D$1:$F$240,3,FALSE)</f>
        <v>#N/A</v>
      </c>
      <c r="E8798" s="9" t="e">
        <f>IF(ISBLANK(A8798),#N/A,VLOOKUP(B8798,mappings!$A$1:$B$152,2,FALSE))</f>
        <v>#N/A</v>
      </c>
      <c r="F8798" s="13">
        <f>IF(OR(ISNA(D8798),ISNA(E8798)),0,C8798*VLOOKUP(D8798&amp;E8798,reference_cepidc!$C$1:$H$381,6,FALSE))</f>
        <v>0</v>
      </c>
      <c r="G8798" s="13">
        <f>IF(OR(ISNA(D8798),ISNA(E8798)),0,C8798*VLOOKUP(D8798&amp;E8798,reference_snds!$C$1:$D$406,2,FALSE))</f>
        <v>0</v>
      </c>
    </row>
    <row r="8799" spans="1:7" x14ac:dyDescent="0.25">
      <c r="A8799" s="14"/>
      <c r="B8799" s="14"/>
      <c r="C8799" s="14"/>
      <c r="D8799" s="9" t="e">
        <f>VLOOKUP(A8799,mappings!$D$1:$F$240,3,FALSE)</f>
        <v>#N/A</v>
      </c>
      <c r="E8799" s="9" t="e">
        <f>IF(ISBLANK(A8799),#N/A,VLOOKUP(B8799,mappings!$A$1:$B$152,2,FALSE))</f>
        <v>#N/A</v>
      </c>
      <c r="F8799" s="13">
        <f>IF(OR(ISNA(D8799),ISNA(E8799)),0,C8799*VLOOKUP(D8799&amp;E8799,reference_cepidc!$C$1:$H$381,6,FALSE))</f>
        <v>0</v>
      </c>
      <c r="G8799" s="13">
        <f>IF(OR(ISNA(D8799),ISNA(E8799)),0,C8799*VLOOKUP(D8799&amp;E8799,reference_snds!$C$1:$D$406,2,FALSE))</f>
        <v>0</v>
      </c>
    </row>
    <row r="8800" spans="1:7" x14ac:dyDescent="0.25">
      <c r="A8800" s="14"/>
      <c r="B8800" s="14"/>
      <c r="C8800" s="14"/>
      <c r="D8800" s="9" t="e">
        <f>VLOOKUP(A8800,mappings!$D$1:$F$240,3,FALSE)</f>
        <v>#N/A</v>
      </c>
      <c r="E8800" s="9" t="e">
        <f>IF(ISBLANK(A8800),#N/A,VLOOKUP(B8800,mappings!$A$1:$B$152,2,FALSE))</f>
        <v>#N/A</v>
      </c>
      <c r="F8800" s="13">
        <f>IF(OR(ISNA(D8800),ISNA(E8800)),0,C8800*VLOOKUP(D8800&amp;E8800,reference_cepidc!$C$1:$H$381,6,FALSE))</f>
        <v>0</v>
      </c>
      <c r="G8800" s="13">
        <f>IF(OR(ISNA(D8800),ISNA(E8800)),0,C8800*VLOOKUP(D8800&amp;E8800,reference_snds!$C$1:$D$406,2,FALSE))</f>
        <v>0</v>
      </c>
    </row>
    <row r="8801" spans="1:7" x14ac:dyDescent="0.25">
      <c r="A8801" s="14"/>
      <c r="B8801" s="14"/>
      <c r="C8801" s="14"/>
      <c r="D8801" s="9" t="e">
        <f>VLOOKUP(A8801,mappings!$D$1:$F$240,3,FALSE)</f>
        <v>#N/A</v>
      </c>
      <c r="E8801" s="9" t="e">
        <f>IF(ISBLANK(A8801),#N/A,VLOOKUP(B8801,mappings!$A$1:$B$152,2,FALSE))</f>
        <v>#N/A</v>
      </c>
      <c r="F8801" s="13">
        <f>IF(OR(ISNA(D8801),ISNA(E8801)),0,C8801*VLOOKUP(D8801&amp;E8801,reference_cepidc!$C$1:$H$381,6,FALSE))</f>
        <v>0</v>
      </c>
      <c r="G8801" s="13">
        <f>IF(OR(ISNA(D8801),ISNA(E8801)),0,C8801*VLOOKUP(D8801&amp;E8801,reference_snds!$C$1:$D$406,2,FALSE))</f>
        <v>0</v>
      </c>
    </row>
    <row r="8802" spans="1:7" x14ac:dyDescent="0.25">
      <c r="A8802" s="14"/>
      <c r="B8802" s="14"/>
      <c r="C8802" s="14"/>
      <c r="D8802" s="9" t="e">
        <f>VLOOKUP(A8802,mappings!$D$1:$F$240,3,FALSE)</f>
        <v>#N/A</v>
      </c>
      <c r="E8802" s="9" t="e">
        <f>IF(ISBLANK(A8802),#N/A,VLOOKUP(B8802,mappings!$A$1:$B$152,2,FALSE))</f>
        <v>#N/A</v>
      </c>
      <c r="F8802" s="13">
        <f>IF(OR(ISNA(D8802),ISNA(E8802)),0,C8802*VLOOKUP(D8802&amp;E8802,reference_cepidc!$C$1:$H$381,6,FALSE))</f>
        <v>0</v>
      </c>
      <c r="G8802" s="13">
        <f>IF(OR(ISNA(D8802),ISNA(E8802)),0,C8802*VLOOKUP(D8802&amp;E8802,reference_snds!$C$1:$D$406,2,FALSE))</f>
        <v>0</v>
      </c>
    </row>
    <row r="8803" spans="1:7" x14ac:dyDescent="0.25">
      <c r="A8803" s="14"/>
      <c r="B8803" s="14"/>
      <c r="C8803" s="14"/>
      <c r="D8803" s="9" t="e">
        <f>VLOOKUP(A8803,mappings!$D$1:$F$240,3,FALSE)</f>
        <v>#N/A</v>
      </c>
      <c r="E8803" s="9" t="e">
        <f>IF(ISBLANK(A8803),#N/A,VLOOKUP(B8803,mappings!$A$1:$B$152,2,FALSE))</f>
        <v>#N/A</v>
      </c>
      <c r="F8803" s="13">
        <f>IF(OR(ISNA(D8803),ISNA(E8803)),0,C8803*VLOOKUP(D8803&amp;E8803,reference_cepidc!$C$1:$H$381,6,FALSE))</f>
        <v>0</v>
      </c>
      <c r="G8803" s="13">
        <f>IF(OR(ISNA(D8803),ISNA(E8803)),0,C8803*VLOOKUP(D8803&amp;E8803,reference_snds!$C$1:$D$406,2,FALSE))</f>
        <v>0</v>
      </c>
    </row>
    <row r="8804" spans="1:7" x14ac:dyDescent="0.25">
      <c r="A8804" s="14"/>
      <c r="B8804" s="14"/>
      <c r="C8804" s="14"/>
      <c r="D8804" s="9" t="e">
        <f>VLOOKUP(A8804,mappings!$D$1:$F$240,3,FALSE)</f>
        <v>#N/A</v>
      </c>
      <c r="E8804" s="9" t="e">
        <f>IF(ISBLANK(A8804),#N/A,VLOOKUP(B8804,mappings!$A$1:$B$152,2,FALSE))</f>
        <v>#N/A</v>
      </c>
      <c r="F8804" s="13">
        <f>IF(OR(ISNA(D8804),ISNA(E8804)),0,C8804*VLOOKUP(D8804&amp;E8804,reference_cepidc!$C$1:$H$381,6,FALSE))</f>
        <v>0</v>
      </c>
      <c r="G8804" s="13">
        <f>IF(OR(ISNA(D8804),ISNA(E8804)),0,C8804*VLOOKUP(D8804&amp;E8804,reference_snds!$C$1:$D$406,2,FALSE))</f>
        <v>0</v>
      </c>
    </row>
    <row r="8805" spans="1:7" x14ac:dyDescent="0.25">
      <c r="A8805" s="14"/>
      <c r="B8805" s="14"/>
      <c r="C8805" s="14"/>
      <c r="D8805" s="9" t="e">
        <f>VLOOKUP(A8805,mappings!$D$1:$F$240,3,FALSE)</f>
        <v>#N/A</v>
      </c>
      <c r="E8805" s="9" t="e">
        <f>IF(ISBLANK(A8805),#N/A,VLOOKUP(B8805,mappings!$A$1:$B$152,2,FALSE))</f>
        <v>#N/A</v>
      </c>
      <c r="F8805" s="13">
        <f>IF(OR(ISNA(D8805),ISNA(E8805)),0,C8805*VLOOKUP(D8805&amp;E8805,reference_cepidc!$C$1:$H$381,6,FALSE))</f>
        <v>0</v>
      </c>
      <c r="G8805" s="13">
        <f>IF(OR(ISNA(D8805),ISNA(E8805)),0,C8805*VLOOKUP(D8805&amp;E8805,reference_snds!$C$1:$D$406,2,FALSE))</f>
        <v>0</v>
      </c>
    </row>
    <row r="8806" spans="1:7" x14ac:dyDescent="0.25">
      <c r="A8806" s="14"/>
      <c r="B8806" s="14"/>
      <c r="C8806" s="14"/>
      <c r="D8806" s="9" t="e">
        <f>VLOOKUP(A8806,mappings!$D$1:$F$240,3,FALSE)</f>
        <v>#N/A</v>
      </c>
      <c r="E8806" s="9" t="e">
        <f>IF(ISBLANK(A8806),#N/A,VLOOKUP(B8806,mappings!$A$1:$B$152,2,FALSE))</f>
        <v>#N/A</v>
      </c>
      <c r="F8806" s="13">
        <f>IF(OR(ISNA(D8806),ISNA(E8806)),0,C8806*VLOOKUP(D8806&amp;E8806,reference_cepidc!$C$1:$H$381,6,FALSE))</f>
        <v>0</v>
      </c>
      <c r="G8806" s="13">
        <f>IF(OR(ISNA(D8806),ISNA(E8806)),0,C8806*VLOOKUP(D8806&amp;E8806,reference_snds!$C$1:$D$406,2,FALSE))</f>
        <v>0</v>
      </c>
    </row>
    <row r="8807" spans="1:7" x14ac:dyDescent="0.25">
      <c r="A8807" s="14"/>
      <c r="B8807" s="14"/>
      <c r="C8807" s="14"/>
      <c r="D8807" s="9" t="e">
        <f>VLOOKUP(A8807,mappings!$D$1:$F$240,3,FALSE)</f>
        <v>#N/A</v>
      </c>
      <c r="E8807" s="9" t="e">
        <f>IF(ISBLANK(A8807),#N/A,VLOOKUP(B8807,mappings!$A$1:$B$152,2,FALSE))</f>
        <v>#N/A</v>
      </c>
      <c r="F8807" s="13">
        <f>IF(OR(ISNA(D8807),ISNA(E8807)),0,C8807*VLOOKUP(D8807&amp;E8807,reference_cepidc!$C$1:$H$381,6,FALSE))</f>
        <v>0</v>
      </c>
      <c r="G8807" s="13">
        <f>IF(OR(ISNA(D8807),ISNA(E8807)),0,C8807*VLOOKUP(D8807&amp;E8807,reference_snds!$C$1:$D$406,2,FALSE))</f>
        <v>0</v>
      </c>
    </row>
    <row r="8808" spans="1:7" x14ac:dyDescent="0.25">
      <c r="A8808" s="14"/>
      <c r="B8808" s="14"/>
      <c r="C8808" s="14"/>
      <c r="D8808" s="9" t="e">
        <f>VLOOKUP(A8808,mappings!$D$1:$F$240,3,FALSE)</f>
        <v>#N/A</v>
      </c>
      <c r="E8808" s="9" t="e">
        <f>IF(ISBLANK(A8808),#N/A,VLOOKUP(B8808,mappings!$A$1:$B$152,2,FALSE))</f>
        <v>#N/A</v>
      </c>
      <c r="F8808" s="13">
        <f>IF(OR(ISNA(D8808),ISNA(E8808)),0,C8808*VLOOKUP(D8808&amp;E8808,reference_cepidc!$C$1:$H$381,6,FALSE))</f>
        <v>0</v>
      </c>
      <c r="G8808" s="13">
        <f>IF(OR(ISNA(D8808),ISNA(E8808)),0,C8808*VLOOKUP(D8808&amp;E8808,reference_snds!$C$1:$D$406,2,FALSE))</f>
        <v>0</v>
      </c>
    </row>
    <row r="8809" spans="1:7" x14ac:dyDescent="0.25">
      <c r="A8809" s="14"/>
      <c r="B8809" s="14"/>
      <c r="C8809" s="14"/>
      <c r="D8809" s="9" t="e">
        <f>VLOOKUP(A8809,mappings!$D$1:$F$240,3,FALSE)</f>
        <v>#N/A</v>
      </c>
      <c r="E8809" s="9" t="e">
        <f>IF(ISBLANK(A8809),#N/A,VLOOKUP(B8809,mappings!$A$1:$B$152,2,FALSE))</f>
        <v>#N/A</v>
      </c>
      <c r="F8809" s="13">
        <f>IF(OR(ISNA(D8809),ISNA(E8809)),0,C8809*VLOOKUP(D8809&amp;E8809,reference_cepidc!$C$1:$H$381,6,FALSE))</f>
        <v>0</v>
      </c>
      <c r="G8809" s="13">
        <f>IF(OR(ISNA(D8809),ISNA(E8809)),0,C8809*VLOOKUP(D8809&amp;E8809,reference_snds!$C$1:$D$406,2,FALSE))</f>
        <v>0</v>
      </c>
    </row>
    <row r="8810" spans="1:7" x14ac:dyDescent="0.25">
      <c r="A8810" s="14"/>
      <c r="B8810" s="14"/>
      <c r="C8810" s="14"/>
      <c r="D8810" s="9" t="e">
        <f>VLOOKUP(A8810,mappings!$D$1:$F$240,3,FALSE)</f>
        <v>#N/A</v>
      </c>
      <c r="E8810" s="9" t="e">
        <f>IF(ISBLANK(A8810),#N/A,VLOOKUP(B8810,mappings!$A$1:$B$152,2,FALSE))</f>
        <v>#N/A</v>
      </c>
      <c r="F8810" s="13">
        <f>IF(OR(ISNA(D8810),ISNA(E8810)),0,C8810*VLOOKUP(D8810&amp;E8810,reference_cepidc!$C$1:$H$381,6,FALSE))</f>
        <v>0</v>
      </c>
      <c r="G8810" s="13">
        <f>IF(OR(ISNA(D8810),ISNA(E8810)),0,C8810*VLOOKUP(D8810&amp;E8810,reference_snds!$C$1:$D$406,2,FALSE))</f>
        <v>0</v>
      </c>
    </row>
    <row r="8811" spans="1:7" x14ac:dyDescent="0.25">
      <c r="A8811" s="14"/>
      <c r="B8811" s="14"/>
      <c r="C8811" s="14"/>
      <c r="D8811" s="9" t="e">
        <f>VLOOKUP(A8811,mappings!$D$1:$F$240,3,FALSE)</f>
        <v>#N/A</v>
      </c>
      <c r="E8811" s="9" t="e">
        <f>IF(ISBLANK(A8811),#N/A,VLOOKUP(B8811,mappings!$A$1:$B$152,2,FALSE))</f>
        <v>#N/A</v>
      </c>
      <c r="F8811" s="13">
        <f>IF(OR(ISNA(D8811),ISNA(E8811)),0,C8811*VLOOKUP(D8811&amp;E8811,reference_cepidc!$C$1:$H$381,6,FALSE))</f>
        <v>0</v>
      </c>
      <c r="G8811" s="13">
        <f>IF(OR(ISNA(D8811),ISNA(E8811)),0,C8811*VLOOKUP(D8811&amp;E8811,reference_snds!$C$1:$D$406,2,FALSE))</f>
        <v>0</v>
      </c>
    </row>
    <row r="8812" spans="1:7" x14ac:dyDescent="0.25">
      <c r="A8812" s="14"/>
      <c r="B8812" s="14"/>
      <c r="C8812" s="14"/>
      <c r="D8812" s="9" t="e">
        <f>VLOOKUP(A8812,mappings!$D$1:$F$240,3,FALSE)</f>
        <v>#N/A</v>
      </c>
      <c r="E8812" s="9" t="e">
        <f>IF(ISBLANK(A8812),#N/A,VLOOKUP(B8812,mappings!$A$1:$B$152,2,FALSE))</f>
        <v>#N/A</v>
      </c>
      <c r="F8812" s="13">
        <f>IF(OR(ISNA(D8812),ISNA(E8812)),0,C8812*VLOOKUP(D8812&amp;E8812,reference_cepidc!$C$1:$H$381,6,FALSE))</f>
        <v>0</v>
      </c>
      <c r="G8812" s="13">
        <f>IF(OR(ISNA(D8812),ISNA(E8812)),0,C8812*VLOOKUP(D8812&amp;E8812,reference_snds!$C$1:$D$406,2,FALSE))</f>
        <v>0</v>
      </c>
    </row>
    <row r="8813" spans="1:7" x14ac:dyDescent="0.25">
      <c r="A8813" s="14"/>
      <c r="B8813" s="14"/>
      <c r="C8813" s="14"/>
      <c r="D8813" s="9" t="e">
        <f>VLOOKUP(A8813,mappings!$D$1:$F$240,3,FALSE)</f>
        <v>#N/A</v>
      </c>
      <c r="E8813" s="9" t="e">
        <f>IF(ISBLANK(A8813),#N/A,VLOOKUP(B8813,mappings!$A$1:$B$152,2,FALSE))</f>
        <v>#N/A</v>
      </c>
      <c r="F8813" s="13">
        <f>IF(OR(ISNA(D8813),ISNA(E8813)),0,C8813*VLOOKUP(D8813&amp;E8813,reference_cepidc!$C$1:$H$381,6,FALSE))</f>
        <v>0</v>
      </c>
      <c r="G8813" s="13">
        <f>IF(OR(ISNA(D8813),ISNA(E8813)),0,C8813*VLOOKUP(D8813&amp;E8813,reference_snds!$C$1:$D$406,2,FALSE))</f>
        <v>0</v>
      </c>
    </row>
    <row r="8814" spans="1:7" x14ac:dyDescent="0.25">
      <c r="A8814" s="14"/>
      <c r="B8814" s="14"/>
      <c r="C8814" s="14"/>
      <c r="D8814" s="9" t="e">
        <f>VLOOKUP(A8814,mappings!$D$1:$F$240,3,FALSE)</f>
        <v>#N/A</v>
      </c>
      <c r="E8814" s="9" t="e">
        <f>IF(ISBLANK(A8814),#N/A,VLOOKUP(B8814,mappings!$A$1:$B$152,2,FALSE))</f>
        <v>#N/A</v>
      </c>
      <c r="F8814" s="13">
        <f>IF(OR(ISNA(D8814),ISNA(E8814)),0,C8814*VLOOKUP(D8814&amp;E8814,reference_cepidc!$C$1:$H$381,6,FALSE))</f>
        <v>0</v>
      </c>
      <c r="G8814" s="13">
        <f>IF(OR(ISNA(D8814),ISNA(E8814)),0,C8814*VLOOKUP(D8814&amp;E8814,reference_snds!$C$1:$D$406,2,FALSE))</f>
        <v>0</v>
      </c>
    </row>
    <row r="8815" spans="1:7" x14ac:dyDescent="0.25">
      <c r="A8815" s="14"/>
      <c r="B8815" s="14"/>
      <c r="C8815" s="14"/>
      <c r="D8815" s="9" t="e">
        <f>VLOOKUP(A8815,mappings!$D$1:$F$240,3,FALSE)</f>
        <v>#N/A</v>
      </c>
      <c r="E8815" s="9" t="e">
        <f>IF(ISBLANK(A8815),#N/A,VLOOKUP(B8815,mappings!$A$1:$B$152,2,FALSE))</f>
        <v>#N/A</v>
      </c>
      <c r="F8815" s="13">
        <f>IF(OR(ISNA(D8815),ISNA(E8815)),0,C8815*VLOOKUP(D8815&amp;E8815,reference_cepidc!$C$1:$H$381,6,FALSE))</f>
        <v>0</v>
      </c>
      <c r="G8815" s="13">
        <f>IF(OR(ISNA(D8815),ISNA(E8815)),0,C8815*VLOOKUP(D8815&amp;E8815,reference_snds!$C$1:$D$406,2,FALSE))</f>
        <v>0</v>
      </c>
    </row>
    <row r="8816" spans="1:7" x14ac:dyDescent="0.25">
      <c r="A8816" s="14"/>
      <c r="B8816" s="14"/>
      <c r="C8816" s="14"/>
      <c r="D8816" s="9" t="e">
        <f>VLOOKUP(A8816,mappings!$D$1:$F$240,3,FALSE)</f>
        <v>#N/A</v>
      </c>
      <c r="E8816" s="9" t="e">
        <f>IF(ISBLANK(A8816),#N/A,VLOOKUP(B8816,mappings!$A$1:$B$152,2,FALSE))</f>
        <v>#N/A</v>
      </c>
      <c r="F8816" s="13">
        <f>IF(OR(ISNA(D8816),ISNA(E8816)),0,C8816*VLOOKUP(D8816&amp;E8816,reference_cepidc!$C$1:$H$381,6,FALSE))</f>
        <v>0</v>
      </c>
      <c r="G8816" s="13">
        <f>IF(OR(ISNA(D8816),ISNA(E8816)),0,C8816*VLOOKUP(D8816&amp;E8816,reference_snds!$C$1:$D$406,2,FALSE))</f>
        <v>0</v>
      </c>
    </row>
    <row r="8817" spans="1:7" x14ac:dyDescent="0.25">
      <c r="A8817" s="14"/>
      <c r="B8817" s="14"/>
      <c r="C8817" s="14"/>
      <c r="D8817" s="9" t="e">
        <f>VLOOKUP(A8817,mappings!$D$1:$F$240,3,FALSE)</f>
        <v>#N/A</v>
      </c>
      <c r="E8817" s="9" t="e">
        <f>IF(ISBLANK(A8817),#N/A,VLOOKUP(B8817,mappings!$A$1:$B$152,2,FALSE))</f>
        <v>#N/A</v>
      </c>
      <c r="F8817" s="13">
        <f>IF(OR(ISNA(D8817),ISNA(E8817)),0,C8817*VLOOKUP(D8817&amp;E8817,reference_cepidc!$C$1:$H$381,6,FALSE))</f>
        <v>0</v>
      </c>
      <c r="G8817" s="13">
        <f>IF(OR(ISNA(D8817),ISNA(E8817)),0,C8817*VLOOKUP(D8817&amp;E8817,reference_snds!$C$1:$D$406,2,FALSE))</f>
        <v>0</v>
      </c>
    </row>
    <row r="8818" spans="1:7" x14ac:dyDescent="0.25">
      <c r="A8818" s="14"/>
      <c r="B8818" s="14"/>
      <c r="C8818" s="14"/>
      <c r="D8818" s="9" t="e">
        <f>VLOOKUP(A8818,mappings!$D$1:$F$240,3,FALSE)</f>
        <v>#N/A</v>
      </c>
      <c r="E8818" s="9" t="e">
        <f>IF(ISBLANK(A8818),#N/A,VLOOKUP(B8818,mappings!$A$1:$B$152,2,FALSE))</f>
        <v>#N/A</v>
      </c>
      <c r="F8818" s="13">
        <f>IF(OR(ISNA(D8818),ISNA(E8818)),0,C8818*VLOOKUP(D8818&amp;E8818,reference_cepidc!$C$1:$H$381,6,FALSE))</f>
        <v>0</v>
      </c>
      <c r="G8818" s="13">
        <f>IF(OR(ISNA(D8818),ISNA(E8818)),0,C8818*VLOOKUP(D8818&amp;E8818,reference_snds!$C$1:$D$406,2,FALSE))</f>
        <v>0</v>
      </c>
    </row>
    <row r="8819" spans="1:7" x14ac:dyDescent="0.25">
      <c r="A8819" s="14"/>
      <c r="B8819" s="14"/>
      <c r="C8819" s="14"/>
      <c r="D8819" s="9" t="e">
        <f>VLOOKUP(A8819,mappings!$D$1:$F$240,3,FALSE)</f>
        <v>#N/A</v>
      </c>
      <c r="E8819" s="9" t="e">
        <f>IF(ISBLANK(A8819),#N/A,VLOOKUP(B8819,mappings!$A$1:$B$152,2,FALSE))</f>
        <v>#N/A</v>
      </c>
      <c r="F8819" s="13">
        <f>IF(OR(ISNA(D8819),ISNA(E8819)),0,C8819*VLOOKUP(D8819&amp;E8819,reference_cepidc!$C$1:$H$381,6,FALSE))</f>
        <v>0</v>
      </c>
      <c r="G8819" s="13">
        <f>IF(OR(ISNA(D8819),ISNA(E8819)),0,C8819*VLOOKUP(D8819&amp;E8819,reference_snds!$C$1:$D$406,2,FALSE))</f>
        <v>0</v>
      </c>
    </row>
    <row r="8820" spans="1:7" x14ac:dyDescent="0.25">
      <c r="A8820" s="14"/>
      <c r="B8820" s="14"/>
      <c r="C8820" s="14"/>
      <c r="D8820" s="9" t="e">
        <f>VLOOKUP(A8820,mappings!$D$1:$F$240,3,FALSE)</f>
        <v>#N/A</v>
      </c>
      <c r="E8820" s="9" t="e">
        <f>IF(ISBLANK(A8820),#N/A,VLOOKUP(B8820,mappings!$A$1:$B$152,2,FALSE))</f>
        <v>#N/A</v>
      </c>
      <c r="F8820" s="13">
        <f>IF(OR(ISNA(D8820),ISNA(E8820)),0,C8820*VLOOKUP(D8820&amp;E8820,reference_cepidc!$C$1:$H$381,6,FALSE))</f>
        <v>0</v>
      </c>
      <c r="G8820" s="13">
        <f>IF(OR(ISNA(D8820),ISNA(E8820)),0,C8820*VLOOKUP(D8820&amp;E8820,reference_snds!$C$1:$D$406,2,FALSE))</f>
        <v>0</v>
      </c>
    </row>
    <row r="8821" spans="1:7" x14ac:dyDescent="0.25">
      <c r="A8821" s="14"/>
      <c r="B8821" s="14"/>
      <c r="C8821" s="14"/>
      <c r="D8821" s="9" t="e">
        <f>VLOOKUP(A8821,mappings!$D$1:$F$240,3,FALSE)</f>
        <v>#N/A</v>
      </c>
      <c r="E8821" s="9" t="e">
        <f>IF(ISBLANK(A8821),#N/A,VLOOKUP(B8821,mappings!$A$1:$B$152,2,FALSE))</f>
        <v>#N/A</v>
      </c>
      <c r="F8821" s="13">
        <f>IF(OR(ISNA(D8821),ISNA(E8821)),0,C8821*VLOOKUP(D8821&amp;E8821,reference_cepidc!$C$1:$H$381,6,FALSE))</f>
        <v>0</v>
      </c>
      <c r="G8821" s="13">
        <f>IF(OR(ISNA(D8821),ISNA(E8821)),0,C8821*VLOOKUP(D8821&amp;E8821,reference_snds!$C$1:$D$406,2,FALSE))</f>
        <v>0</v>
      </c>
    </row>
    <row r="8822" spans="1:7" x14ac:dyDescent="0.25">
      <c r="A8822" s="14"/>
      <c r="B8822" s="14"/>
      <c r="C8822" s="14"/>
      <c r="D8822" s="9" t="e">
        <f>VLOOKUP(A8822,mappings!$D$1:$F$240,3,FALSE)</f>
        <v>#N/A</v>
      </c>
      <c r="E8822" s="9" t="e">
        <f>IF(ISBLANK(A8822),#N/A,VLOOKUP(B8822,mappings!$A$1:$B$152,2,FALSE))</f>
        <v>#N/A</v>
      </c>
      <c r="F8822" s="13">
        <f>IF(OR(ISNA(D8822),ISNA(E8822)),0,C8822*VLOOKUP(D8822&amp;E8822,reference_cepidc!$C$1:$H$381,6,FALSE))</f>
        <v>0</v>
      </c>
      <c r="G8822" s="13">
        <f>IF(OR(ISNA(D8822),ISNA(E8822)),0,C8822*VLOOKUP(D8822&amp;E8822,reference_snds!$C$1:$D$406,2,FALSE))</f>
        <v>0</v>
      </c>
    </row>
    <row r="8823" spans="1:7" x14ac:dyDescent="0.25">
      <c r="A8823" s="14"/>
      <c r="B8823" s="14"/>
      <c r="C8823" s="14"/>
      <c r="D8823" s="9" t="e">
        <f>VLOOKUP(A8823,mappings!$D$1:$F$240,3,FALSE)</f>
        <v>#N/A</v>
      </c>
      <c r="E8823" s="9" t="e">
        <f>IF(ISBLANK(A8823),#N/A,VLOOKUP(B8823,mappings!$A$1:$B$152,2,FALSE))</f>
        <v>#N/A</v>
      </c>
      <c r="F8823" s="13">
        <f>IF(OR(ISNA(D8823),ISNA(E8823)),0,C8823*VLOOKUP(D8823&amp;E8823,reference_cepidc!$C$1:$H$381,6,FALSE))</f>
        <v>0</v>
      </c>
      <c r="G8823" s="13">
        <f>IF(OR(ISNA(D8823),ISNA(E8823)),0,C8823*VLOOKUP(D8823&amp;E8823,reference_snds!$C$1:$D$406,2,FALSE))</f>
        <v>0</v>
      </c>
    </row>
    <row r="8824" spans="1:7" x14ac:dyDescent="0.25">
      <c r="A8824" s="14"/>
      <c r="B8824" s="14"/>
      <c r="C8824" s="14"/>
      <c r="D8824" s="9" t="e">
        <f>VLOOKUP(A8824,mappings!$D$1:$F$240,3,FALSE)</f>
        <v>#N/A</v>
      </c>
      <c r="E8824" s="9" t="e">
        <f>IF(ISBLANK(A8824),#N/A,VLOOKUP(B8824,mappings!$A$1:$B$152,2,FALSE))</f>
        <v>#N/A</v>
      </c>
      <c r="F8824" s="13">
        <f>IF(OR(ISNA(D8824),ISNA(E8824)),0,C8824*VLOOKUP(D8824&amp;E8824,reference_cepidc!$C$1:$H$381,6,FALSE))</f>
        <v>0</v>
      </c>
      <c r="G8824" s="13">
        <f>IF(OR(ISNA(D8824),ISNA(E8824)),0,C8824*VLOOKUP(D8824&amp;E8824,reference_snds!$C$1:$D$406,2,FALSE))</f>
        <v>0</v>
      </c>
    </row>
    <row r="8825" spans="1:7" x14ac:dyDescent="0.25">
      <c r="A8825" s="14"/>
      <c r="B8825" s="14"/>
      <c r="C8825" s="14"/>
      <c r="D8825" s="9" t="e">
        <f>VLOOKUP(A8825,mappings!$D$1:$F$240,3,FALSE)</f>
        <v>#N/A</v>
      </c>
      <c r="E8825" s="9" t="e">
        <f>IF(ISBLANK(A8825),#N/A,VLOOKUP(B8825,mappings!$A$1:$B$152,2,FALSE))</f>
        <v>#N/A</v>
      </c>
      <c r="F8825" s="13">
        <f>IF(OR(ISNA(D8825),ISNA(E8825)),0,C8825*VLOOKUP(D8825&amp;E8825,reference_cepidc!$C$1:$H$381,6,FALSE))</f>
        <v>0</v>
      </c>
      <c r="G8825" s="13">
        <f>IF(OR(ISNA(D8825),ISNA(E8825)),0,C8825*VLOOKUP(D8825&amp;E8825,reference_snds!$C$1:$D$406,2,FALSE))</f>
        <v>0</v>
      </c>
    </row>
    <row r="8826" spans="1:7" x14ac:dyDescent="0.25">
      <c r="A8826" s="14"/>
      <c r="B8826" s="14"/>
      <c r="C8826" s="14"/>
      <c r="D8826" s="9" t="e">
        <f>VLOOKUP(A8826,mappings!$D$1:$F$240,3,FALSE)</f>
        <v>#N/A</v>
      </c>
      <c r="E8826" s="9" t="e">
        <f>IF(ISBLANK(A8826),#N/A,VLOOKUP(B8826,mappings!$A$1:$B$152,2,FALSE))</f>
        <v>#N/A</v>
      </c>
      <c r="F8826" s="13">
        <f>IF(OR(ISNA(D8826),ISNA(E8826)),0,C8826*VLOOKUP(D8826&amp;E8826,reference_cepidc!$C$1:$H$381,6,FALSE))</f>
        <v>0</v>
      </c>
      <c r="G8826" s="13">
        <f>IF(OR(ISNA(D8826),ISNA(E8826)),0,C8826*VLOOKUP(D8826&amp;E8826,reference_snds!$C$1:$D$406,2,FALSE))</f>
        <v>0</v>
      </c>
    </row>
    <row r="8827" spans="1:7" x14ac:dyDescent="0.25">
      <c r="A8827" s="14"/>
      <c r="B8827" s="14"/>
      <c r="C8827" s="14"/>
      <c r="D8827" s="9" t="e">
        <f>VLOOKUP(A8827,mappings!$D$1:$F$240,3,FALSE)</f>
        <v>#N/A</v>
      </c>
      <c r="E8827" s="9" t="e">
        <f>IF(ISBLANK(A8827),#N/A,VLOOKUP(B8827,mappings!$A$1:$B$152,2,FALSE))</f>
        <v>#N/A</v>
      </c>
      <c r="F8827" s="13">
        <f>IF(OR(ISNA(D8827),ISNA(E8827)),0,C8827*VLOOKUP(D8827&amp;E8827,reference_cepidc!$C$1:$H$381,6,FALSE))</f>
        <v>0</v>
      </c>
      <c r="G8827" s="13">
        <f>IF(OR(ISNA(D8827),ISNA(E8827)),0,C8827*VLOOKUP(D8827&amp;E8827,reference_snds!$C$1:$D$406,2,FALSE))</f>
        <v>0</v>
      </c>
    </row>
    <row r="8828" spans="1:7" x14ac:dyDescent="0.25">
      <c r="A8828" s="14"/>
      <c r="B8828" s="14"/>
      <c r="C8828" s="14"/>
      <c r="D8828" s="9" t="e">
        <f>VLOOKUP(A8828,mappings!$D$1:$F$240,3,FALSE)</f>
        <v>#N/A</v>
      </c>
      <c r="E8828" s="9" t="e">
        <f>IF(ISBLANK(A8828),#N/A,VLOOKUP(B8828,mappings!$A$1:$B$152,2,FALSE))</f>
        <v>#N/A</v>
      </c>
      <c r="F8828" s="13">
        <f>IF(OR(ISNA(D8828),ISNA(E8828)),0,C8828*VLOOKUP(D8828&amp;E8828,reference_cepidc!$C$1:$H$381,6,FALSE))</f>
        <v>0</v>
      </c>
      <c r="G8828" s="13">
        <f>IF(OR(ISNA(D8828),ISNA(E8828)),0,C8828*VLOOKUP(D8828&amp;E8828,reference_snds!$C$1:$D$406,2,FALSE))</f>
        <v>0</v>
      </c>
    </row>
    <row r="8829" spans="1:7" x14ac:dyDescent="0.25">
      <c r="A8829" s="14"/>
      <c r="B8829" s="14"/>
      <c r="C8829" s="14"/>
      <c r="D8829" s="9" t="e">
        <f>VLOOKUP(A8829,mappings!$D$1:$F$240,3,FALSE)</f>
        <v>#N/A</v>
      </c>
      <c r="E8829" s="9" t="e">
        <f>IF(ISBLANK(A8829),#N/A,VLOOKUP(B8829,mappings!$A$1:$B$152,2,FALSE))</f>
        <v>#N/A</v>
      </c>
      <c r="F8829" s="13">
        <f>IF(OR(ISNA(D8829),ISNA(E8829)),0,C8829*VLOOKUP(D8829&amp;E8829,reference_cepidc!$C$1:$H$381,6,FALSE))</f>
        <v>0</v>
      </c>
      <c r="G8829" s="13">
        <f>IF(OR(ISNA(D8829),ISNA(E8829)),0,C8829*VLOOKUP(D8829&amp;E8829,reference_snds!$C$1:$D$406,2,FALSE))</f>
        <v>0</v>
      </c>
    </row>
    <row r="8830" spans="1:7" x14ac:dyDescent="0.25">
      <c r="A8830" s="14"/>
      <c r="B8830" s="14"/>
      <c r="C8830" s="14"/>
      <c r="D8830" s="9" t="e">
        <f>VLOOKUP(A8830,mappings!$D$1:$F$240,3,FALSE)</f>
        <v>#N/A</v>
      </c>
      <c r="E8830" s="9" t="e">
        <f>IF(ISBLANK(A8830),#N/A,VLOOKUP(B8830,mappings!$A$1:$B$152,2,FALSE))</f>
        <v>#N/A</v>
      </c>
      <c r="F8830" s="13">
        <f>IF(OR(ISNA(D8830),ISNA(E8830)),0,C8830*VLOOKUP(D8830&amp;E8830,reference_cepidc!$C$1:$H$381,6,FALSE))</f>
        <v>0</v>
      </c>
      <c r="G8830" s="13">
        <f>IF(OR(ISNA(D8830),ISNA(E8830)),0,C8830*VLOOKUP(D8830&amp;E8830,reference_snds!$C$1:$D$406,2,FALSE))</f>
        <v>0</v>
      </c>
    </row>
    <row r="8831" spans="1:7" x14ac:dyDescent="0.25">
      <c r="A8831" s="14"/>
      <c r="B8831" s="14"/>
      <c r="C8831" s="14"/>
      <c r="D8831" s="9" t="e">
        <f>VLOOKUP(A8831,mappings!$D$1:$F$240,3,FALSE)</f>
        <v>#N/A</v>
      </c>
      <c r="E8831" s="9" t="e">
        <f>IF(ISBLANK(A8831),#N/A,VLOOKUP(B8831,mappings!$A$1:$B$152,2,FALSE))</f>
        <v>#N/A</v>
      </c>
      <c r="F8831" s="13">
        <f>IF(OR(ISNA(D8831),ISNA(E8831)),0,C8831*VLOOKUP(D8831&amp;E8831,reference_cepidc!$C$1:$H$381,6,FALSE))</f>
        <v>0</v>
      </c>
      <c r="G8831" s="13">
        <f>IF(OR(ISNA(D8831),ISNA(E8831)),0,C8831*VLOOKUP(D8831&amp;E8831,reference_snds!$C$1:$D$406,2,FALSE))</f>
        <v>0</v>
      </c>
    </row>
    <row r="8832" spans="1:7" x14ac:dyDescent="0.25">
      <c r="A8832" s="14"/>
      <c r="B8832" s="14"/>
      <c r="C8832" s="14"/>
      <c r="D8832" s="9" t="e">
        <f>VLOOKUP(A8832,mappings!$D$1:$F$240,3,FALSE)</f>
        <v>#N/A</v>
      </c>
      <c r="E8832" s="9" t="e">
        <f>IF(ISBLANK(A8832),#N/A,VLOOKUP(B8832,mappings!$A$1:$B$152,2,FALSE))</f>
        <v>#N/A</v>
      </c>
      <c r="F8832" s="13">
        <f>IF(OR(ISNA(D8832),ISNA(E8832)),0,C8832*VLOOKUP(D8832&amp;E8832,reference_cepidc!$C$1:$H$381,6,FALSE))</f>
        <v>0</v>
      </c>
      <c r="G8832" s="13">
        <f>IF(OR(ISNA(D8832),ISNA(E8832)),0,C8832*VLOOKUP(D8832&amp;E8832,reference_snds!$C$1:$D$406,2,FALSE))</f>
        <v>0</v>
      </c>
    </row>
    <row r="8833" spans="1:7" x14ac:dyDescent="0.25">
      <c r="A8833" s="14"/>
      <c r="B8833" s="14"/>
      <c r="C8833" s="14"/>
      <c r="D8833" s="9" t="e">
        <f>VLOOKUP(A8833,mappings!$D$1:$F$240,3,FALSE)</f>
        <v>#N/A</v>
      </c>
      <c r="E8833" s="9" t="e">
        <f>IF(ISBLANK(A8833),#N/A,VLOOKUP(B8833,mappings!$A$1:$B$152,2,FALSE))</f>
        <v>#N/A</v>
      </c>
      <c r="F8833" s="13">
        <f>IF(OR(ISNA(D8833),ISNA(E8833)),0,C8833*VLOOKUP(D8833&amp;E8833,reference_cepidc!$C$1:$H$381,6,FALSE))</f>
        <v>0</v>
      </c>
      <c r="G8833" s="13">
        <f>IF(OR(ISNA(D8833),ISNA(E8833)),0,C8833*VLOOKUP(D8833&amp;E8833,reference_snds!$C$1:$D$406,2,FALSE))</f>
        <v>0</v>
      </c>
    </row>
    <row r="8834" spans="1:7" x14ac:dyDescent="0.25">
      <c r="A8834" s="14"/>
      <c r="B8834" s="14"/>
      <c r="C8834" s="14"/>
      <c r="D8834" s="9" t="e">
        <f>VLOOKUP(A8834,mappings!$D$1:$F$240,3,FALSE)</f>
        <v>#N/A</v>
      </c>
      <c r="E8834" s="9" t="e">
        <f>IF(ISBLANK(A8834),#N/A,VLOOKUP(B8834,mappings!$A$1:$B$152,2,FALSE))</f>
        <v>#N/A</v>
      </c>
      <c r="F8834" s="13">
        <f>IF(OR(ISNA(D8834),ISNA(E8834)),0,C8834*VLOOKUP(D8834&amp;E8834,reference_cepidc!$C$1:$H$381,6,FALSE))</f>
        <v>0</v>
      </c>
      <c r="G8834" s="13">
        <f>IF(OR(ISNA(D8834),ISNA(E8834)),0,C8834*VLOOKUP(D8834&amp;E8834,reference_snds!$C$1:$D$406,2,FALSE))</f>
        <v>0</v>
      </c>
    </row>
    <row r="8835" spans="1:7" x14ac:dyDescent="0.25">
      <c r="A8835" s="14"/>
      <c r="B8835" s="14"/>
      <c r="C8835" s="14"/>
      <c r="D8835" s="9" t="e">
        <f>VLOOKUP(A8835,mappings!$D$1:$F$240,3,FALSE)</f>
        <v>#N/A</v>
      </c>
      <c r="E8835" s="9" t="e">
        <f>IF(ISBLANK(A8835),#N/A,VLOOKUP(B8835,mappings!$A$1:$B$152,2,FALSE))</f>
        <v>#N/A</v>
      </c>
      <c r="F8835" s="13">
        <f>IF(OR(ISNA(D8835),ISNA(E8835)),0,C8835*VLOOKUP(D8835&amp;E8835,reference_cepidc!$C$1:$H$381,6,FALSE))</f>
        <v>0</v>
      </c>
      <c r="G8835" s="13">
        <f>IF(OR(ISNA(D8835),ISNA(E8835)),0,C8835*VLOOKUP(D8835&amp;E8835,reference_snds!$C$1:$D$406,2,FALSE))</f>
        <v>0</v>
      </c>
    </row>
    <row r="8836" spans="1:7" x14ac:dyDescent="0.25">
      <c r="A8836" s="14"/>
      <c r="B8836" s="14"/>
      <c r="C8836" s="14"/>
      <c r="D8836" s="9" t="e">
        <f>VLOOKUP(A8836,mappings!$D$1:$F$240,3,FALSE)</f>
        <v>#N/A</v>
      </c>
      <c r="E8836" s="9" t="e">
        <f>IF(ISBLANK(A8836),#N/A,VLOOKUP(B8836,mappings!$A$1:$B$152,2,FALSE))</f>
        <v>#N/A</v>
      </c>
      <c r="F8836" s="13">
        <f>IF(OR(ISNA(D8836),ISNA(E8836)),0,C8836*VLOOKUP(D8836&amp;E8836,reference_cepidc!$C$1:$H$381,6,FALSE))</f>
        <v>0</v>
      </c>
      <c r="G8836" s="13">
        <f>IF(OR(ISNA(D8836),ISNA(E8836)),0,C8836*VLOOKUP(D8836&amp;E8836,reference_snds!$C$1:$D$406,2,FALSE))</f>
        <v>0</v>
      </c>
    </row>
    <row r="8837" spans="1:7" x14ac:dyDescent="0.25">
      <c r="A8837" s="14"/>
      <c r="B8837" s="14"/>
      <c r="C8837" s="14"/>
      <c r="D8837" s="9" t="e">
        <f>VLOOKUP(A8837,mappings!$D$1:$F$240,3,FALSE)</f>
        <v>#N/A</v>
      </c>
      <c r="E8837" s="9" t="e">
        <f>IF(ISBLANK(A8837),#N/A,VLOOKUP(B8837,mappings!$A$1:$B$152,2,FALSE))</f>
        <v>#N/A</v>
      </c>
      <c r="F8837" s="13">
        <f>IF(OR(ISNA(D8837),ISNA(E8837)),0,C8837*VLOOKUP(D8837&amp;E8837,reference_cepidc!$C$1:$H$381,6,FALSE))</f>
        <v>0</v>
      </c>
      <c r="G8837" s="13">
        <f>IF(OR(ISNA(D8837),ISNA(E8837)),0,C8837*VLOOKUP(D8837&amp;E8837,reference_snds!$C$1:$D$406,2,FALSE))</f>
        <v>0</v>
      </c>
    </row>
    <row r="8838" spans="1:7" x14ac:dyDescent="0.25">
      <c r="A8838" s="14"/>
      <c r="B8838" s="14"/>
      <c r="C8838" s="14"/>
      <c r="D8838" s="9" t="e">
        <f>VLOOKUP(A8838,mappings!$D$1:$F$240,3,FALSE)</f>
        <v>#N/A</v>
      </c>
      <c r="E8838" s="9" t="e">
        <f>IF(ISBLANK(A8838),#N/A,VLOOKUP(B8838,mappings!$A$1:$B$152,2,FALSE))</f>
        <v>#N/A</v>
      </c>
      <c r="F8838" s="13">
        <f>IF(OR(ISNA(D8838),ISNA(E8838)),0,C8838*VLOOKUP(D8838&amp;E8838,reference_cepidc!$C$1:$H$381,6,FALSE))</f>
        <v>0</v>
      </c>
      <c r="G8838" s="13">
        <f>IF(OR(ISNA(D8838),ISNA(E8838)),0,C8838*VLOOKUP(D8838&amp;E8838,reference_snds!$C$1:$D$406,2,FALSE))</f>
        <v>0</v>
      </c>
    </row>
    <row r="8839" spans="1:7" x14ac:dyDescent="0.25">
      <c r="A8839" s="14"/>
      <c r="B8839" s="14"/>
      <c r="C8839" s="14"/>
      <c r="D8839" s="9" t="e">
        <f>VLOOKUP(A8839,mappings!$D$1:$F$240,3,FALSE)</f>
        <v>#N/A</v>
      </c>
      <c r="E8839" s="9" t="e">
        <f>IF(ISBLANK(A8839),#N/A,VLOOKUP(B8839,mappings!$A$1:$B$152,2,FALSE))</f>
        <v>#N/A</v>
      </c>
      <c r="F8839" s="13">
        <f>IF(OR(ISNA(D8839),ISNA(E8839)),0,C8839*VLOOKUP(D8839&amp;E8839,reference_cepidc!$C$1:$H$381,6,FALSE))</f>
        <v>0</v>
      </c>
      <c r="G8839" s="13">
        <f>IF(OR(ISNA(D8839),ISNA(E8839)),0,C8839*VLOOKUP(D8839&amp;E8839,reference_snds!$C$1:$D$406,2,FALSE))</f>
        <v>0</v>
      </c>
    </row>
    <row r="8840" spans="1:7" x14ac:dyDescent="0.25">
      <c r="A8840" s="14"/>
      <c r="B8840" s="14"/>
      <c r="C8840" s="14"/>
      <c r="D8840" s="9" t="e">
        <f>VLOOKUP(A8840,mappings!$D$1:$F$240,3,FALSE)</f>
        <v>#N/A</v>
      </c>
      <c r="E8840" s="9" t="e">
        <f>IF(ISBLANK(A8840),#N/A,VLOOKUP(B8840,mappings!$A$1:$B$152,2,FALSE))</f>
        <v>#N/A</v>
      </c>
      <c r="F8840" s="13">
        <f>IF(OR(ISNA(D8840),ISNA(E8840)),0,C8840*VLOOKUP(D8840&amp;E8840,reference_cepidc!$C$1:$H$381,6,FALSE))</f>
        <v>0</v>
      </c>
      <c r="G8840" s="13">
        <f>IF(OR(ISNA(D8840),ISNA(E8840)),0,C8840*VLOOKUP(D8840&amp;E8840,reference_snds!$C$1:$D$406,2,FALSE))</f>
        <v>0</v>
      </c>
    </row>
    <row r="8841" spans="1:7" x14ac:dyDescent="0.25">
      <c r="A8841" s="14"/>
      <c r="B8841" s="14"/>
      <c r="C8841" s="14"/>
      <c r="D8841" s="9" t="e">
        <f>VLOOKUP(A8841,mappings!$D$1:$F$240,3,FALSE)</f>
        <v>#N/A</v>
      </c>
      <c r="E8841" s="9" t="e">
        <f>IF(ISBLANK(A8841),#N/A,VLOOKUP(B8841,mappings!$A$1:$B$152,2,FALSE))</f>
        <v>#N/A</v>
      </c>
      <c r="F8841" s="13">
        <f>IF(OR(ISNA(D8841),ISNA(E8841)),0,C8841*VLOOKUP(D8841&amp;E8841,reference_cepidc!$C$1:$H$381,6,FALSE))</f>
        <v>0</v>
      </c>
      <c r="G8841" s="13">
        <f>IF(OR(ISNA(D8841),ISNA(E8841)),0,C8841*VLOOKUP(D8841&amp;E8841,reference_snds!$C$1:$D$406,2,FALSE))</f>
        <v>0</v>
      </c>
    </row>
    <row r="8842" spans="1:7" x14ac:dyDescent="0.25">
      <c r="A8842" s="14"/>
      <c r="B8842" s="14"/>
      <c r="C8842" s="14"/>
      <c r="D8842" s="9" t="e">
        <f>VLOOKUP(A8842,mappings!$D$1:$F$240,3,FALSE)</f>
        <v>#N/A</v>
      </c>
      <c r="E8842" s="9" t="e">
        <f>IF(ISBLANK(A8842),#N/A,VLOOKUP(B8842,mappings!$A$1:$B$152,2,FALSE))</f>
        <v>#N/A</v>
      </c>
      <c r="F8842" s="13">
        <f>IF(OR(ISNA(D8842),ISNA(E8842)),0,C8842*VLOOKUP(D8842&amp;E8842,reference_cepidc!$C$1:$H$381,6,FALSE))</f>
        <v>0</v>
      </c>
      <c r="G8842" s="13">
        <f>IF(OR(ISNA(D8842),ISNA(E8842)),0,C8842*VLOOKUP(D8842&amp;E8842,reference_snds!$C$1:$D$406,2,FALSE))</f>
        <v>0</v>
      </c>
    </row>
    <row r="8843" spans="1:7" x14ac:dyDescent="0.25">
      <c r="A8843" s="14"/>
      <c r="B8843" s="14"/>
      <c r="C8843" s="14"/>
      <c r="D8843" s="9" t="e">
        <f>VLOOKUP(A8843,mappings!$D$1:$F$240,3,FALSE)</f>
        <v>#N/A</v>
      </c>
      <c r="E8843" s="9" t="e">
        <f>IF(ISBLANK(A8843),#N/A,VLOOKUP(B8843,mappings!$A$1:$B$152,2,FALSE))</f>
        <v>#N/A</v>
      </c>
      <c r="F8843" s="13">
        <f>IF(OR(ISNA(D8843),ISNA(E8843)),0,C8843*VLOOKUP(D8843&amp;E8843,reference_cepidc!$C$1:$H$381,6,FALSE))</f>
        <v>0</v>
      </c>
      <c r="G8843" s="13">
        <f>IF(OR(ISNA(D8843),ISNA(E8843)),0,C8843*VLOOKUP(D8843&amp;E8843,reference_snds!$C$1:$D$406,2,FALSE))</f>
        <v>0</v>
      </c>
    </row>
    <row r="8844" spans="1:7" x14ac:dyDescent="0.25">
      <c r="A8844" s="14"/>
      <c r="B8844" s="14"/>
      <c r="C8844" s="14"/>
      <c r="D8844" s="9" t="e">
        <f>VLOOKUP(A8844,mappings!$D$1:$F$240,3,FALSE)</f>
        <v>#N/A</v>
      </c>
      <c r="E8844" s="9" t="e">
        <f>IF(ISBLANK(A8844),#N/A,VLOOKUP(B8844,mappings!$A$1:$B$152,2,FALSE))</f>
        <v>#N/A</v>
      </c>
      <c r="F8844" s="13">
        <f>IF(OR(ISNA(D8844),ISNA(E8844)),0,C8844*VLOOKUP(D8844&amp;E8844,reference_cepidc!$C$1:$H$381,6,FALSE))</f>
        <v>0</v>
      </c>
      <c r="G8844" s="13">
        <f>IF(OR(ISNA(D8844),ISNA(E8844)),0,C8844*VLOOKUP(D8844&amp;E8844,reference_snds!$C$1:$D$406,2,FALSE))</f>
        <v>0</v>
      </c>
    </row>
    <row r="8845" spans="1:7" x14ac:dyDescent="0.25">
      <c r="A8845" s="14"/>
      <c r="B8845" s="14"/>
      <c r="C8845" s="14"/>
      <c r="D8845" s="9" t="e">
        <f>VLOOKUP(A8845,mappings!$D$1:$F$240,3,FALSE)</f>
        <v>#N/A</v>
      </c>
      <c r="E8845" s="9" t="e">
        <f>IF(ISBLANK(A8845),#N/A,VLOOKUP(B8845,mappings!$A$1:$B$152,2,FALSE))</f>
        <v>#N/A</v>
      </c>
      <c r="F8845" s="13">
        <f>IF(OR(ISNA(D8845),ISNA(E8845)),0,C8845*VLOOKUP(D8845&amp;E8845,reference_cepidc!$C$1:$H$381,6,FALSE))</f>
        <v>0</v>
      </c>
      <c r="G8845" s="13">
        <f>IF(OR(ISNA(D8845),ISNA(E8845)),0,C8845*VLOOKUP(D8845&amp;E8845,reference_snds!$C$1:$D$406,2,FALSE))</f>
        <v>0</v>
      </c>
    </row>
    <row r="8846" spans="1:7" x14ac:dyDescent="0.25">
      <c r="A8846" s="14"/>
      <c r="B8846" s="14"/>
      <c r="C8846" s="14"/>
      <c r="D8846" s="9" t="e">
        <f>VLOOKUP(A8846,mappings!$D$1:$F$240,3,FALSE)</f>
        <v>#N/A</v>
      </c>
      <c r="E8846" s="9" t="e">
        <f>IF(ISBLANK(A8846),#N/A,VLOOKUP(B8846,mappings!$A$1:$B$152,2,FALSE))</f>
        <v>#N/A</v>
      </c>
      <c r="F8846" s="13">
        <f>IF(OR(ISNA(D8846),ISNA(E8846)),0,C8846*VLOOKUP(D8846&amp;E8846,reference_cepidc!$C$1:$H$381,6,FALSE))</f>
        <v>0</v>
      </c>
      <c r="G8846" s="13">
        <f>IF(OR(ISNA(D8846),ISNA(E8846)),0,C8846*VLOOKUP(D8846&amp;E8846,reference_snds!$C$1:$D$406,2,FALSE))</f>
        <v>0</v>
      </c>
    </row>
    <row r="8847" spans="1:7" x14ac:dyDescent="0.25">
      <c r="A8847" s="14"/>
      <c r="B8847" s="14"/>
      <c r="C8847" s="14"/>
      <c r="D8847" s="9" t="e">
        <f>VLOOKUP(A8847,mappings!$D$1:$F$240,3,FALSE)</f>
        <v>#N/A</v>
      </c>
      <c r="E8847" s="9" t="e">
        <f>IF(ISBLANK(A8847),#N/A,VLOOKUP(B8847,mappings!$A$1:$B$152,2,FALSE))</f>
        <v>#N/A</v>
      </c>
      <c r="F8847" s="13">
        <f>IF(OR(ISNA(D8847),ISNA(E8847)),0,C8847*VLOOKUP(D8847&amp;E8847,reference_cepidc!$C$1:$H$381,6,FALSE))</f>
        <v>0</v>
      </c>
      <c r="G8847" s="13">
        <f>IF(OR(ISNA(D8847),ISNA(E8847)),0,C8847*VLOOKUP(D8847&amp;E8847,reference_snds!$C$1:$D$406,2,FALSE))</f>
        <v>0</v>
      </c>
    </row>
    <row r="8848" spans="1:7" x14ac:dyDescent="0.25">
      <c r="A8848" s="14"/>
      <c r="B8848" s="14"/>
      <c r="C8848" s="14"/>
      <c r="D8848" s="9" t="e">
        <f>VLOOKUP(A8848,mappings!$D$1:$F$240,3,FALSE)</f>
        <v>#N/A</v>
      </c>
      <c r="E8848" s="9" t="e">
        <f>IF(ISBLANK(A8848),#N/A,VLOOKUP(B8848,mappings!$A$1:$B$152,2,FALSE))</f>
        <v>#N/A</v>
      </c>
      <c r="F8848" s="13">
        <f>IF(OR(ISNA(D8848),ISNA(E8848)),0,C8848*VLOOKUP(D8848&amp;E8848,reference_cepidc!$C$1:$H$381,6,FALSE))</f>
        <v>0</v>
      </c>
      <c r="G8848" s="13">
        <f>IF(OR(ISNA(D8848),ISNA(E8848)),0,C8848*VLOOKUP(D8848&amp;E8848,reference_snds!$C$1:$D$406,2,FALSE))</f>
        <v>0</v>
      </c>
    </row>
    <row r="8849" spans="1:7" x14ac:dyDescent="0.25">
      <c r="A8849" s="14"/>
      <c r="B8849" s="14"/>
      <c r="C8849" s="14"/>
      <c r="D8849" s="9" t="e">
        <f>VLOOKUP(A8849,mappings!$D$1:$F$240,3,FALSE)</f>
        <v>#N/A</v>
      </c>
      <c r="E8849" s="9" t="e">
        <f>IF(ISBLANK(A8849),#N/A,VLOOKUP(B8849,mappings!$A$1:$B$152,2,FALSE))</f>
        <v>#N/A</v>
      </c>
      <c r="F8849" s="13">
        <f>IF(OR(ISNA(D8849),ISNA(E8849)),0,C8849*VLOOKUP(D8849&amp;E8849,reference_cepidc!$C$1:$H$381,6,FALSE))</f>
        <v>0</v>
      </c>
      <c r="G8849" s="13">
        <f>IF(OR(ISNA(D8849),ISNA(E8849)),0,C8849*VLOOKUP(D8849&amp;E8849,reference_snds!$C$1:$D$406,2,FALSE))</f>
        <v>0</v>
      </c>
    </row>
    <row r="8850" spans="1:7" x14ac:dyDescent="0.25">
      <c r="A8850" s="14"/>
      <c r="B8850" s="14"/>
      <c r="C8850" s="14"/>
      <c r="D8850" s="9" t="e">
        <f>VLOOKUP(A8850,mappings!$D$1:$F$240,3,FALSE)</f>
        <v>#N/A</v>
      </c>
      <c r="E8850" s="9" t="e">
        <f>IF(ISBLANK(A8850),#N/A,VLOOKUP(B8850,mappings!$A$1:$B$152,2,FALSE))</f>
        <v>#N/A</v>
      </c>
      <c r="F8850" s="13">
        <f>IF(OR(ISNA(D8850),ISNA(E8850)),0,C8850*VLOOKUP(D8850&amp;E8850,reference_cepidc!$C$1:$H$381,6,FALSE))</f>
        <v>0</v>
      </c>
      <c r="G8850" s="13">
        <f>IF(OR(ISNA(D8850),ISNA(E8850)),0,C8850*VLOOKUP(D8850&amp;E8850,reference_snds!$C$1:$D$406,2,FALSE))</f>
        <v>0</v>
      </c>
    </row>
    <row r="8851" spans="1:7" x14ac:dyDescent="0.25">
      <c r="A8851" s="14"/>
      <c r="B8851" s="14"/>
      <c r="C8851" s="14"/>
      <c r="D8851" s="9" t="e">
        <f>VLOOKUP(A8851,mappings!$D$1:$F$240,3,FALSE)</f>
        <v>#N/A</v>
      </c>
      <c r="E8851" s="9" t="e">
        <f>IF(ISBLANK(A8851),#N/A,VLOOKUP(B8851,mappings!$A$1:$B$152,2,FALSE))</f>
        <v>#N/A</v>
      </c>
      <c r="F8851" s="13">
        <f>IF(OR(ISNA(D8851),ISNA(E8851)),0,C8851*VLOOKUP(D8851&amp;E8851,reference_cepidc!$C$1:$H$381,6,FALSE))</f>
        <v>0</v>
      </c>
      <c r="G8851" s="13">
        <f>IF(OR(ISNA(D8851),ISNA(E8851)),0,C8851*VLOOKUP(D8851&amp;E8851,reference_snds!$C$1:$D$406,2,FALSE))</f>
        <v>0</v>
      </c>
    </row>
    <row r="8852" spans="1:7" x14ac:dyDescent="0.25">
      <c r="A8852" s="14"/>
      <c r="B8852" s="14"/>
      <c r="C8852" s="14"/>
      <c r="D8852" s="9" t="e">
        <f>VLOOKUP(A8852,mappings!$D$1:$F$240,3,FALSE)</f>
        <v>#N/A</v>
      </c>
      <c r="E8852" s="9" t="e">
        <f>IF(ISBLANK(A8852),#N/A,VLOOKUP(B8852,mappings!$A$1:$B$152,2,FALSE))</f>
        <v>#N/A</v>
      </c>
      <c r="F8852" s="13">
        <f>IF(OR(ISNA(D8852),ISNA(E8852)),0,C8852*VLOOKUP(D8852&amp;E8852,reference_cepidc!$C$1:$H$381,6,FALSE))</f>
        <v>0</v>
      </c>
      <c r="G8852" s="13">
        <f>IF(OR(ISNA(D8852),ISNA(E8852)),0,C8852*VLOOKUP(D8852&amp;E8852,reference_snds!$C$1:$D$406,2,FALSE))</f>
        <v>0</v>
      </c>
    </row>
    <row r="8853" spans="1:7" x14ac:dyDescent="0.25">
      <c r="A8853" s="14"/>
      <c r="B8853" s="14"/>
      <c r="C8853" s="14"/>
      <c r="D8853" s="9" t="e">
        <f>VLOOKUP(A8853,mappings!$D$1:$F$240,3,FALSE)</f>
        <v>#N/A</v>
      </c>
      <c r="E8853" s="9" t="e">
        <f>IF(ISBLANK(A8853),#N/A,VLOOKUP(B8853,mappings!$A$1:$B$152,2,FALSE))</f>
        <v>#N/A</v>
      </c>
      <c r="F8853" s="13">
        <f>IF(OR(ISNA(D8853),ISNA(E8853)),0,C8853*VLOOKUP(D8853&amp;E8853,reference_cepidc!$C$1:$H$381,6,FALSE))</f>
        <v>0</v>
      </c>
      <c r="G8853" s="13">
        <f>IF(OR(ISNA(D8853),ISNA(E8853)),0,C8853*VLOOKUP(D8853&amp;E8853,reference_snds!$C$1:$D$406,2,FALSE))</f>
        <v>0</v>
      </c>
    </row>
    <row r="8854" spans="1:7" x14ac:dyDescent="0.25">
      <c r="A8854" s="14"/>
      <c r="B8854" s="14"/>
      <c r="C8854" s="14"/>
      <c r="D8854" s="9" t="e">
        <f>VLOOKUP(A8854,mappings!$D$1:$F$240,3,FALSE)</f>
        <v>#N/A</v>
      </c>
      <c r="E8854" s="9" t="e">
        <f>IF(ISBLANK(A8854),#N/A,VLOOKUP(B8854,mappings!$A$1:$B$152,2,FALSE))</f>
        <v>#N/A</v>
      </c>
      <c r="F8854" s="13">
        <f>IF(OR(ISNA(D8854),ISNA(E8854)),0,C8854*VLOOKUP(D8854&amp;E8854,reference_cepidc!$C$1:$H$381,6,FALSE))</f>
        <v>0</v>
      </c>
      <c r="G8854" s="13">
        <f>IF(OR(ISNA(D8854),ISNA(E8854)),0,C8854*VLOOKUP(D8854&amp;E8854,reference_snds!$C$1:$D$406,2,FALSE))</f>
        <v>0</v>
      </c>
    </row>
    <row r="8855" spans="1:7" x14ac:dyDescent="0.25">
      <c r="A8855" s="14"/>
      <c r="B8855" s="14"/>
      <c r="C8855" s="14"/>
      <c r="D8855" s="9" t="e">
        <f>VLOOKUP(A8855,mappings!$D$1:$F$240,3,FALSE)</f>
        <v>#N/A</v>
      </c>
      <c r="E8855" s="9" t="e">
        <f>IF(ISBLANK(A8855),#N/A,VLOOKUP(B8855,mappings!$A$1:$B$152,2,FALSE))</f>
        <v>#N/A</v>
      </c>
      <c r="F8855" s="13">
        <f>IF(OR(ISNA(D8855),ISNA(E8855)),0,C8855*VLOOKUP(D8855&amp;E8855,reference_cepidc!$C$1:$H$381,6,FALSE))</f>
        <v>0</v>
      </c>
      <c r="G8855" s="13">
        <f>IF(OR(ISNA(D8855),ISNA(E8855)),0,C8855*VLOOKUP(D8855&amp;E8855,reference_snds!$C$1:$D$406,2,FALSE))</f>
        <v>0</v>
      </c>
    </row>
    <row r="8856" spans="1:7" x14ac:dyDescent="0.25">
      <c r="A8856" s="14"/>
      <c r="B8856" s="14"/>
      <c r="C8856" s="14"/>
      <c r="D8856" s="9" t="e">
        <f>VLOOKUP(A8856,mappings!$D$1:$F$240,3,FALSE)</f>
        <v>#N/A</v>
      </c>
      <c r="E8856" s="9" t="e">
        <f>IF(ISBLANK(A8856),#N/A,VLOOKUP(B8856,mappings!$A$1:$B$152,2,FALSE))</f>
        <v>#N/A</v>
      </c>
      <c r="F8856" s="13">
        <f>IF(OR(ISNA(D8856),ISNA(E8856)),0,C8856*VLOOKUP(D8856&amp;E8856,reference_cepidc!$C$1:$H$381,6,FALSE))</f>
        <v>0</v>
      </c>
      <c r="G8856" s="13">
        <f>IF(OR(ISNA(D8856),ISNA(E8856)),0,C8856*VLOOKUP(D8856&amp;E8856,reference_snds!$C$1:$D$406,2,FALSE))</f>
        <v>0</v>
      </c>
    </row>
    <row r="8857" spans="1:7" x14ac:dyDescent="0.25">
      <c r="A8857" s="14"/>
      <c r="B8857" s="14"/>
      <c r="C8857" s="14"/>
      <c r="D8857" s="9" t="e">
        <f>VLOOKUP(A8857,mappings!$D$1:$F$240,3,FALSE)</f>
        <v>#N/A</v>
      </c>
      <c r="E8857" s="9" t="e">
        <f>IF(ISBLANK(A8857),#N/A,VLOOKUP(B8857,mappings!$A$1:$B$152,2,FALSE))</f>
        <v>#N/A</v>
      </c>
      <c r="F8857" s="13">
        <f>IF(OR(ISNA(D8857),ISNA(E8857)),0,C8857*VLOOKUP(D8857&amp;E8857,reference_cepidc!$C$1:$H$381,6,FALSE))</f>
        <v>0</v>
      </c>
      <c r="G8857" s="13">
        <f>IF(OR(ISNA(D8857),ISNA(E8857)),0,C8857*VLOOKUP(D8857&amp;E8857,reference_snds!$C$1:$D$406,2,FALSE))</f>
        <v>0</v>
      </c>
    </row>
    <row r="8858" spans="1:7" x14ac:dyDescent="0.25">
      <c r="A8858" s="14"/>
      <c r="B8858" s="14"/>
      <c r="C8858" s="14"/>
      <c r="D8858" s="9" t="e">
        <f>VLOOKUP(A8858,mappings!$D$1:$F$240,3,FALSE)</f>
        <v>#N/A</v>
      </c>
      <c r="E8858" s="9" t="e">
        <f>IF(ISBLANK(A8858),#N/A,VLOOKUP(B8858,mappings!$A$1:$B$152,2,FALSE))</f>
        <v>#N/A</v>
      </c>
      <c r="F8858" s="13">
        <f>IF(OR(ISNA(D8858),ISNA(E8858)),0,C8858*VLOOKUP(D8858&amp;E8858,reference_cepidc!$C$1:$H$381,6,FALSE))</f>
        <v>0</v>
      </c>
      <c r="G8858" s="13">
        <f>IF(OR(ISNA(D8858),ISNA(E8858)),0,C8858*VLOOKUP(D8858&amp;E8858,reference_snds!$C$1:$D$406,2,FALSE))</f>
        <v>0</v>
      </c>
    </row>
    <row r="8859" spans="1:7" x14ac:dyDescent="0.25">
      <c r="A8859" s="14"/>
      <c r="B8859" s="14"/>
      <c r="C8859" s="14"/>
      <c r="D8859" s="9" t="e">
        <f>VLOOKUP(A8859,mappings!$D$1:$F$240,3,FALSE)</f>
        <v>#N/A</v>
      </c>
      <c r="E8859" s="9" t="e">
        <f>IF(ISBLANK(A8859),#N/A,VLOOKUP(B8859,mappings!$A$1:$B$152,2,FALSE))</f>
        <v>#N/A</v>
      </c>
      <c r="F8859" s="13">
        <f>IF(OR(ISNA(D8859),ISNA(E8859)),0,C8859*VLOOKUP(D8859&amp;E8859,reference_cepidc!$C$1:$H$381,6,FALSE))</f>
        <v>0</v>
      </c>
      <c r="G8859" s="13">
        <f>IF(OR(ISNA(D8859),ISNA(E8859)),0,C8859*VLOOKUP(D8859&amp;E8859,reference_snds!$C$1:$D$406,2,FALSE))</f>
        <v>0</v>
      </c>
    </row>
    <row r="8860" spans="1:7" x14ac:dyDescent="0.25">
      <c r="A8860" s="14"/>
      <c r="B8860" s="14"/>
      <c r="C8860" s="14"/>
      <c r="D8860" s="9" t="e">
        <f>VLOOKUP(A8860,mappings!$D$1:$F$240,3,FALSE)</f>
        <v>#N/A</v>
      </c>
      <c r="E8860" s="9" t="e">
        <f>IF(ISBLANK(A8860),#N/A,VLOOKUP(B8860,mappings!$A$1:$B$152,2,FALSE))</f>
        <v>#N/A</v>
      </c>
      <c r="F8860" s="13">
        <f>IF(OR(ISNA(D8860),ISNA(E8860)),0,C8860*VLOOKUP(D8860&amp;E8860,reference_cepidc!$C$1:$H$381,6,FALSE))</f>
        <v>0</v>
      </c>
      <c r="G8860" s="13">
        <f>IF(OR(ISNA(D8860),ISNA(E8860)),0,C8860*VLOOKUP(D8860&amp;E8860,reference_snds!$C$1:$D$406,2,FALSE))</f>
        <v>0</v>
      </c>
    </row>
    <row r="8861" spans="1:7" x14ac:dyDescent="0.25">
      <c r="A8861" s="14"/>
      <c r="B8861" s="14"/>
      <c r="C8861" s="14"/>
      <c r="D8861" s="9" t="e">
        <f>VLOOKUP(A8861,mappings!$D$1:$F$240,3,FALSE)</f>
        <v>#N/A</v>
      </c>
      <c r="E8861" s="9" t="e">
        <f>IF(ISBLANK(A8861),#N/A,VLOOKUP(B8861,mappings!$A$1:$B$152,2,FALSE))</f>
        <v>#N/A</v>
      </c>
      <c r="F8861" s="13">
        <f>IF(OR(ISNA(D8861),ISNA(E8861)),0,C8861*VLOOKUP(D8861&amp;E8861,reference_cepidc!$C$1:$H$381,6,FALSE))</f>
        <v>0</v>
      </c>
      <c r="G8861" s="13">
        <f>IF(OR(ISNA(D8861),ISNA(E8861)),0,C8861*VLOOKUP(D8861&amp;E8861,reference_snds!$C$1:$D$406,2,FALSE))</f>
        <v>0</v>
      </c>
    </row>
    <row r="8862" spans="1:7" x14ac:dyDescent="0.25">
      <c r="A8862" s="14"/>
      <c r="B8862" s="14"/>
      <c r="C8862" s="14"/>
      <c r="D8862" s="9" t="e">
        <f>VLOOKUP(A8862,mappings!$D$1:$F$240,3,FALSE)</f>
        <v>#N/A</v>
      </c>
      <c r="E8862" s="9" t="e">
        <f>IF(ISBLANK(A8862),#N/A,VLOOKUP(B8862,mappings!$A$1:$B$152,2,FALSE))</f>
        <v>#N/A</v>
      </c>
      <c r="F8862" s="13">
        <f>IF(OR(ISNA(D8862),ISNA(E8862)),0,C8862*VLOOKUP(D8862&amp;E8862,reference_cepidc!$C$1:$H$381,6,FALSE))</f>
        <v>0</v>
      </c>
      <c r="G8862" s="13">
        <f>IF(OR(ISNA(D8862),ISNA(E8862)),0,C8862*VLOOKUP(D8862&amp;E8862,reference_snds!$C$1:$D$406,2,FALSE))</f>
        <v>0</v>
      </c>
    </row>
    <row r="8863" spans="1:7" x14ac:dyDescent="0.25">
      <c r="A8863" s="14"/>
      <c r="B8863" s="14"/>
      <c r="C8863" s="14"/>
      <c r="D8863" s="9" t="e">
        <f>VLOOKUP(A8863,mappings!$D$1:$F$240,3,FALSE)</f>
        <v>#N/A</v>
      </c>
      <c r="E8863" s="9" t="e">
        <f>IF(ISBLANK(A8863),#N/A,VLOOKUP(B8863,mappings!$A$1:$B$152,2,FALSE))</f>
        <v>#N/A</v>
      </c>
      <c r="F8863" s="13">
        <f>IF(OR(ISNA(D8863),ISNA(E8863)),0,C8863*VLOOKUP(D8863&amp;E8863,reference_cepidc!$C$1:$H$381,6,FALSE))</f>
        <v>0</v>
      </c>
      <c r="G8863" s="13">
        <f>IF(OR(ISNA(D8863),ISNA(E8863)),0,C8863*VLOOKUP(D8863&amp;E8863,reference_snds!$C$1:$D$406,2,FALSE))</f>
        <v>0</v>
      </c>
    </row>
    <row r="8864" spans="1:7" x14ac:dyDescent="0.25">
      <c r="A8864" s="14"/>
      <c r="B8864" s="14"/>
      <c r="C8864" s="14"/>
      <c r="D8864" s="9" t="e">
        <f>VLOOKUP(A8864,mappings!$D$1:$F$240,3,FALSE)</f>
        <v>#N/A</v>
      </c>
      <c r="E8864" s="9" t="e">
        <f>IF(ISBLANK(A8864),#N/A,VLOOKUP(B8864,mappings!$A$1:$B$152,2,FALSE))</f>
        <v>#N/A</v>
      </c>
      <c r="F8864" s="13">
        <f>IF(OR(ISNA(D8864),ISNA(E8864)),0,C8864*VLOOKUP(D8864&amp;E8864,reference_cepidc!$C$1:$H$381,6,FALSE))</f>
        <v>0</v>
      </c>
      <c r="G8864" s="13">
        <f>IF(OR(ISNA(D8864),ISNA(E8864)),0,C8864*VLOOKUP(D8864&amp;E8864,reference_snds!$C$1:$D$406,2,FALSE))</f>
        <v>0</v>
      </c>
    </row>
    <row r="8865" spans="1:7" x14ac:dyDescent="0.25">
      <c r="A8865" s="14"/>
      <c r="B8865" s="14"/>
      <c r="C8865" s="14"/>
      <c r="D8865" s="9" t="e">
        <f>VLOOKUP(A8865,mappings!$D$1:$F$240,3,FALSE)</f>
        <v>#N/A</v>
      </c>
      <c r="E8865" s="9" t="e">
        <f>IF(ISBLANK(A8865),#N/A,VLOOKUP(B8865,mappings!$A$1:$B$152,2,FALSE))</f>
        <v>#N/A</v>
      </c>
      <c r="F8865" s="13">
        <f>IF(OR(ISNA(D8865),ISNA(E8865)),0,C8865*VLOOKUP(D8865&amp;E8865,reference_cepidc!$C$1:$H$381,6,FALSE))</f>
        <v>0</v>
      </c>
      <c r="G8865" s="13">
        <f>IF(OR(ISNA(D8865),ISNA(E8865)),0,C8865*VLOOKUP(D8865&amp;E8865,reference_snds!$C$1:$D$406,2,FALSE))</f>
        <v>0</v>
      </c>
    </row>
    <row r="8866" spans="1:7" x14ac:dyDescent="0.25">
      <c r="A8866" s="14"/>
      <c r="B8866" s="14"/>
      <c r="C8866" s="14"/>
      <c r="D8866" s="9" t="e">
        <f>VLOOKUP(A8866,mappings!$D$1:$F$240,3,FALSE)</f>
        <v>#N/A</v>
      </c>
      <c r="E8866" s="9" t="e">
        <f>IF(ISBLANK(A8866),#N/A,VLOOKUP(B8866,mappings!$A$1:$B$152,2,FALSE))</f>
        <v>#N/A</v>
      </c>
      <c r="F8866" s="13">
        <f>IF(OR(ISNA(D8866),ISNA(E8866)),0,C8866*VLOOKUP(D8866&amp;E8866,reference_cepidc!$C$1:$H$381,6,FALSE))</f>
        <v>0</v>
      </c>
      <c r="G8866" s="13">
        <f>IF(OR(ISNA(D8866),ISNA(E8866)),0,C8866*VLOOKUP(D8866&amp;E8866,reference_snds!$C$1:$D$406,2,FALSE))</f>
        <v>0</v>
      </c>
    </row>
    <row r="8867" spans="1:7" x14ac:dyDescent="0.25">
      <c r="A8867" s="14"/>
      <c r="B8867" s="14"/>
      <c r="C8867" s="14"/>
      <c r="D8867" s="9" t="e">
        <f>VLOOKUP(A8867,mappings!$D$1:$F$240,3,FALSE)</f>
        <v>#N/A</v>
      </c>
      <c r="E8867" s="9" t="e">
        <f>IF(ISBLANK(A8867),#N/A,VLOOKUP(B8867,mappings!$A$1:$B$152,2,FALSE))</f>
        <v>#N/A</v>
      </c>
      <c r="F8867" s="13">
        <f>IF(OR(ISNA(D8867),ISNA(E8867)),0,C8867*VLOOKUP(D8867&amp;E8867,reference_cepidc!$C$1:$H$381,6,FALSE))</f>
        <v>0</v>
      </c>
      <c r="G8867" s="13">
        <f>IF(OR(ISNA(D8867),ISNA(E8867)),0,C8867*VLOOKUP(D8867&amp;E8867,reference_snds!$C$1:$D$406,2,FALSE))</f>
        <v>0</v>
      </c>
    </row>
    <row r="8868" spans="1:7" x14ac:dyDescent="0.25">
      <c r="A8868" s="14"/>
      <c r="B8868" s="14"/>
      <c r="C8868" s="14"/>
      <c r="D8868" s="9" t="e">
        <f>VLOOKUP(A8868,mappings!$D$1:$F$240,3,FALSE)</f>
        <v>#N/A</v>
      </c>
      <c r="E8868" s="9" t="e">
        <f>IF(ISBLANK(A8868),#N/A,VLOOKUP(B8868,mappings!$A$1:$B$152,2,FALSE))</f>
        <v>#N/A</v>
      </c>
      <c r="F8868" s="13">
        <f>IF(OR(ISNA(D8868),ISNA(E8868)),0,C8868*VLOOKUP(D8868&amp;E8868,reference_cepidc!$C$1:$H$381,6,FALSE))</f>
        <v>0</v>
      </c>
      <c r="G8868" s="13">
        <f>IF(OR(ISNA(D8868),ISNA(E8868)),0,C8868*VLOOKUP(D8868&amp;E8868,reference_snds!$C$1:$D$406,2,FALSE))</f>
        <v>0</v>
      </c>
    </row>
    <row r="8869" spans="1:7" x14ac:dyDescent="0.25">
      <c r="A8869" s="14"/>
      <c r="B8869" s="14"/>
      <c r="C8869" s="14"/>
      <c r="D8869" s="9" t="e">
        <f>VLOOKUP(A8869,mappings!$D$1:$F$240,3,FALSE)</f>
        <v>#N/A</v>
      </c>
      <c r="E8869" s="9" t="e">
        <f>IF(ISBLANK(A8869),#N/A,VLOOKUP(B8869,mappings!$A$1:$B$152,2,FALSE))</f>
        <v>#N/A</v>
      </c>
      <c r="F8869" s="13">
        <f>IF(OR(ISNA(D8869),ISNA(E8869)),0,C8869*VLOOKUP(D8869&amp;E8869,reference_cepidc!$C$1:$H$381,6,FALSE))</f>
        <v>0</v>
      </c>
      <c r="G8869" s="13">
        <f>IF(OR(ISNA(D8869),ISNA(E8869)),0,C8869*VLOOKUP(D8869&amp;E8869,reference_snds!$C$1:$D$406,2,FALSE))</f>
        <v>0</v>
      </c>
    </row>
    <row r="8870" spans="1:7" x14ac:dyDescent="0.25">
      <c r="A8870" s="14"/>
      <c r="B8870" s="14"/>
      <c r="C8870" s="14"/>
      <c r="D8870" s="9" t="e">
        <f>VLOOKUP(A8870,mappings!$D$1:$F$240,3,FALSE)</f>
        <v>#N/A</v>
      </c>
      <c r="E8870" s="9" t="e">
        <f>IF(ISBLANK(A8870),#N/A,VLOOKUP(B8870,mappings!$A$1:$B$152,2,FALSE))</f>
        <v>#N/A</v>
      </c>
      <c r="F8870" s="13">
        <f>IF(OR(ISNA(D8870),ISNA(E8870)),0,C8870*VLOOKUP(D8870&amp;E8870,reference_cepidc!$C$1:$H$381,6,FALSE))</f>
        <v>0</v>
      </c>
      <c r="G8870" s="13">
        <f>IF(OR(ISNA(D8870),ISNA(E8870)),0,C8870*VLOOKUP(D8870&amp;E8870,reference_snds!$C$1:$D$406,2,FALSE))</f>
        <v>0</v>
      </c>
    </row>
    <row r="8871" spans="1:7" x14ac:dyDescent="0.25">
      <c r="A8871" s="14"/>
      <c r="B8871" s="14"/>
      <c r="C8871" s="14"/>
      <c r="D8871" s="9" t="e">
        <f>VLOOKUP(A8871,mappings!$D$1:$F$240,3,FALSE)</f>
        <v>#N/A</v>
      </c>
      <c r="E8871" s="9" t="e">
        <f>IF(ISBLANK(A8871),#N/A,VLOOKUP(B8871,mappings!$A$1:$B$152,2,FALSE))</f>
        <v>#N/A</v>
      </c>
      <c r="F8871" s="13">
        <f>IF(OR(ISNA(D8871),ISNA(E8871)),0,C8871*VLOOKUP(D8871&amp;E8871,reference_cepidc!$C$1:$H$381,6,FALSE))</f>
        <v>0</v>
      </c>
      <c r="G8871" s="13">
        <f>IF(OR(ISNA(D8871),ISNA(E8871)),0,C8871*VLOOKUP(D8871&amp;E8871,reference_snds!$C$1:$D$406,2,FALSE))</f>
        <v>0</v>
      </c>
    </row>
    <row r="8872" spans="1:7" x14ac:dyDescent="0.25">
      <c r="A8872" s="14"/>
      <c r="B8872" s="14"/>
      <c r="C8872" s="14"/>
      <c r="D8872" s="9" t="e">
        <f>VLOOKUP(A8872,mappings!$D$1:$F$240,3,FALSE)</f>
        <v>#N/A</v>
      </c>
      <c r="E8872" s="9" t="e">
        <f>IF(ISBLANK(A8872),#N/A,VLOOKUP(B8872,mappings!$A$1:$B$152,2,FALSE))</f>
        <v>#N/A</v>
      </c>
      <c r="F8872" s="13">
        <f>IF(OR(ISNA(D8872),ISNA(E8872)),0,C8872*VLOOKUP(D8872&amp;E8872,reference_cepidc!$C$1:$H$381,6,FALSE))</f>
        <v>0</v>
      </c>
      <c r="G8872" s="13">
        <f>IF(OR(ISNA(D8872),ISNA(E8872)),0,C8872*VLOOKUP(D8872&amp;E8872,reference_snds!$C$1:$D$406,2,FALSE))</f>
        <v>0</v>
      </c>
    </row>
    <row r="8873" spans="1:7" x14ac:dyDescent="0.25">
      <c r="A8873" s="14"/>
      <c r="B8873" s="14"/>
      <c r="C8873" s="14"/>
      <c r="D8873" s="9" t="e">
        <f>VLOOKUP(A8873,mappings!$D$1:$F$240,3,FALSE)</f>
        <v>#N/A</v>
      </c>
      <c r="E8873" s="9" t="e">
        <f>IF(ISBLANK(A8873),#N/A,VLOOKUP(B8873,mappings!$A$1:$B$152,2,FALSE))</f>
        <v>#N/A</v>
      </c>
      <c r="F8873" s="13">
        <f>IF(OR(ISNA(D8873),ISNA(E8873)),0,C8873*VLOOKUP(D8873&amp;E8873,reference_cepidc!$C$1:$H$381,6,FALSE))</f>
        <v>0</v>
      </c>
      <c r="G8873" s="13">
        <f>IF(OR(ISNA(D8873),ISNA(E8873)),0,C8873*VLOOKUP(D8873&amp;E8873,reference_snds!$C$1:$D$406,2,FALSE))</f>
        <v>0</v>
      </c>
    </row>
    <row r="8874" spans="1:7" x14ac:dyDescent="0.25">
      <c r="A8874" s="14"/>
      <c r="B8874" s="14"/>
      <c r="C8874" s="14"/>
      <c r="D8874" s="9" t="e">
        <f>VLOOKUP(A8874,mappings!$D$1:$F$240,3,FALSE)</f>
        <v>#N/A</v>
      </c>
      <c r="E8874" s="9" t="e">
        <f>IF(ISBLANK(A8874),#N/A,VLOOKUP(B8874,mappings!$A$1:$B$152,2,FALSE))</f>
        <v>#N/A</v>
      </c>
      <c r="F8874" s="13">
        <f>IF(OR(ISNA(D8874),ISNA(E8874)),0,C8874*VLOOKUP(D8874&amp;E8874,reference_cepidc!$C$1:$H$381,6,FALSE))</f>
        <v>0</v>
      </c>
      <c r="G8874" s="13">
        <f>IF(OR(ISNA(D8874),ISNA(E8874)),0,C8874*VLOOKUP(D8874&amp;E8874,reference_snds!$C$1:$D$406,2,FALSE))</f>
        <v>0</v>
      </c>
    </row>
    <row r="8875" spans="1:7" x14ac:dyDescent="0.25">
      <c r="A8875" s="14"/>
      <c r="B8875" s="14"/>
      <c r="C8875" s="14"/>
      <c r="D8875" s="9" t="e">
        <f>VLOOKUP(A8875,mappings!$D$1:$F$240,3,FALSE)</f>
        <v>#N/A</v>
      </c>
      <c r="E8875" s="9" t="e">
        <f>IF(ISBLANK(A8875),#N/A,VLOOKUP(B8875,mappings!$A$1:$B$152,2,FALSE))</f>
        <v>#N/A</v>
      </c>
      <c r="F8875" s="13">
        <f>IF(OR(ISNA(D8875),ISNA(E8875)),0,C8875*VLOOKUP(D8875&amp;E8875,reference_cepidc!$C$1:$H$381,6,FALSE))</f>
        <v>0</v>
      </c>
      <c r="G8875" s="13">
        <f>IF(OR(ISNA(D8875),ISNA(E8875)),0,C8875*VLOOKUP(D8875&amp;E8875,reference_snds!$C$1:$D$406,2,FALSE))</f>
        <v>0</v>
      </c>
    </row>
    <row r="8876" spans="1:7" x14ac:dyDescent="0.25">
      <c r="A8876" s="14"/>
      <c r="B8876" s="14"/>
      <c r="C8876" s="14"/>
      <c r="D8876" s="9" t="e">
        <f>VLOOKUP(A8876,mappings!$D$1:$F$240,3,FALSE)</f>
        <v>#N/A</v>
      </c>
      <c r="E8876" s="9" t="e">
        <f>IF(ISBLANK(A8876),#N/A,VLOOKUP(B8876,mappings!$A$1:$B$152,2,FALSE))</f>
        <v>#N/A</v>
      </c>
      <c r="F8876" s="13">
        <f>IF(OR(ISNA(D8876),ISNA(E8876)),0,C8876*VLOOKUP(D8876&amp;E8876,reference_cepidc!$C$1:$H$381,6,FALSE))</f>
        <v>0</v>
      </c>
      <c r="G8876" s="13">
        <f>IF(OR(ISNA(D8876),ISNA(E8876)),0,C8876*VLOOKUP(D8876&amp;E8876,reference_snds!$C$1:$D$406,2,FALSE))</f>
        <v>0</v>
      </c>
    </row>
    <row r="8877" spans="1:7" x14ac:dyDescent="0.25">
      <c r="A8877" s="14"/>
      <c r="B8877" s="14"/>
      <c r="C8877" s="14"/>
      <c r="D8877" s="9" t="e">
        <f>VLOOKUP(A8877,mappings!$D$1:$F$240,3,FALSE)</f>
        <v>#N/A</v>
      </c>
      <c r="E8877" s="9" t="e">
        <f>IF(ISBLANK(A8877),#N/A,VLOOKUP(B8877,mappings!$A$1:$B$152,2,FALSE))</f>
        <v>#N/A</v>
      </c>
      <c r="F8877" s="13">
        <f>IF(OR(ISNA(D8877),ISNA(E8877)),0,C8877*VLOOKUP(D8877&amp;E8877,reference_cepidc!$C$1:$H$381,6,FALSE))</f>
        <v>0</v>
      </c>
      <c r="G8877" s="13">
        <f>IF(OR(ISNA(D8877),ISNA(E8877)),0,C8877*VLOOKUP(D8877&amp;E8877,reference_snds!$C$1:$D$406,2,FALSE))</f>
        <v>0</v>
      </c>
    </row>
    <row r="8878" spans="1:7" x14ac:dyDescent="0.25">
      <c r="A8878" s="14"/>
      <c r="B8878" s="14"/>
      <c r="C8878" s="14"/>
      <c r="D8878" s="9" t="e">
        <f>VLOOKUP(A8878,mappings!$D$1:$F$240,3,FALSE)</f>
        <v>#N/A</v>
      </c>
      <c r="E8878" s="9" t="e">
        <f>IF(ISBLANK(A8878),#N/A,VLOOKUP(B8878,mappings!$A$1:$B$152,2,FALSE))</f>
        <v>#N/A</v>
      </c>
      <c r="F8878" s="13">
        <f>IF(OR(ISNA(D8878),ISNA(E8878)),0,C8878*VLOOKUP(D8878&amp;E8878,reference_cepidc!$C$1:$H$381,6,FALSE))</f>
        <v>0</v>
      </c>
      <c r="G8878" s="13">
        <f>IF(OR(ISNA(D8878),ISNA(E8878)),0,C8878*VLOOKUP(D8878&amp;E8878,reference_snds!$C$1:$D$406,2,FALSE))</f>
        <v>0</v>
      </c>
    </row>
    <row r="8879" spans="1:7" x14ac:dyDescent="0.25">
      <c r="A8879" s="14"/>
      <c r="B8879" s="14"/>
      <c r="C8879" s="14"/>
      <c r="D8879" s="9" t="e">
        <f>VLOOKUP(A8879,mappings!$D$1:$F$240,3,FALSE)</f>
        <v>#N/A</v>
      </c>
      <c r="E8879" s="9" t="e">
        <f>IF(ISBLANK(A8879),#N/A,VLOOKUP(B8879,mappings!$A$1:$B$152,2,FALSE))</f>
        <v>#N/A</v>
      </c>
      <c r="F8879" s="13">
        <f>IF(OR(ISNA(D8879),ISNA(E8879)),0,C8879*VLOOKUP(D8879&amp;E8879,reference_cepidc!$C$1:$H$381,6,FALSE))</f>
        <v>0</v>
      </c>
      <c r="G8879" s="13">
        <f>IF(OR(ISNA(D8879),ISNA(E8879)),0,C8879*VLOOKUP(D8879&amp;E8879,reference_snds!$C$1:$D$406,2,FALSE))</f>
        <v>0</v>
      </c>
    </row>
    <row r="8880" spans="1:7" x14ac:dyDescent="0.25">
      <c r="A8880" s="14"/>
      <c r="B8880" s="14"/>
      <c r="C8880" s="14"/>
      <c r="D8880" s="9" t="e">
        <f>VLOOKUP(A8880,mappings!$D$1:$F$240,3,FALSE)</f>
        <v>#N/A</v>
      </c>
      <c r="E8880" s="9" t="e">
        <f>IF(ISBLANK(A8880),#N/A,VLOOKUP(B8880,mappings!$A$1:$B$152,2,FALSE))</f>
        <v>#N/A</v>
      </c>
      <c r="F8880" s="13">
        <f>IF(OR(ISNA(D8880),ISNA(E8880)),0,C8880*VLOOKUP(D8880&amp;E8880,reference_cepidc!$C$1:$H$381,6,FALSE))</f>
        <v>0</v>
      </c>
      <c r="G8880" s="13">
        <f>IF(OR(ISNA(D8880),ISNA(E8880)),0,C8880*VLOOKUP(D8880&amp;E8880,reference_snds!$C$1:$D$406,2,FALSE))</f>
        <v>0</v>
      </c>
    </row>
    <row r="8881" spans="1:7" x14ac:dyDescent="0.25">
      <c r="A8881" s="14"/>
      <c r="B8881" s="14"/>
      <c r="C8881" s="14"/>
      <c r="D8881" s="9" t="e">
        <f>VLOOKUP(A8881,mappings!$D$1:$F$240,3,FALSE)</f>
        <v>#N/A</v>
      </c>
      <c r="E8881" s="9" t="e">
        <f>IF(ISBLANK(A8881),#N/A,VLOOKUP(B8881,mappings!$A$1:$B$152,2,FALSE))</f>
        <v>#N/A</v>
      </c>
      <c r="F8881" s="13">
        <f>IF(OR(ISNA(D8881),ISNA(E8881)),0,C8881*VLOOKUP(D8881&amp;E8881,reference_cepidc!$C$1:$H$381,6,FALSE))</f>
        <v>0</v>
      </c>
      <c r="G8881" s="13">
        <f>IF(OR(ISNA(D8881),ISNA(E8881)),0,C8881*VLOOKUP(D8881&amp;E8881,reference_snds!$C$1:$D$406,2,FALSE))</f>
        <v>0</v>
      </c>
    </row>
    <row r="8882" spans="1:7" x14ac:dyDescent="0.25">
      <c r="A8882" s="14"/>
      <c r="B8882" s="14"/>
      <c r="C8882" s="14"/>
      <c r="D8882" s="9" t="e">
        <f>VLOOKUP(A8882,mappings!$D$1:$F$240,3,FALSE)</f>
        <v>#N/A</v>
      </c>
      <c r="E8882" s="9" t="e">
        <f>IF(ISBLANK(A8882),#N/A,VLOOKUP(B8882,mappings!$A$1:$B$152,2,FALSE))</f>
        <v>#N/A</v>
      </c>
      <c r="F8882" s="13">
        <f>IF(OR(ISNA(D8882),ISNA(E8882)),0,C8882*VLOOKUP(D8882&amp;E8882,reference_cepidc!$C$1:$H$381,6,FALSE))</f>
        <v>0</v>
      </c>
      <c r="G8882" s="13">
        <f>IF(OR(ISNA(D8882),ISNA(E8882)),0,C8882*VLOOKUP(D8882&amp;E8882,reference_snds!$C$1:$D$406,2,FALSE))</f>
        <v>0</v>
      </c>
    </row>
    <row r="8883" spans="1:7" x14ac:dyDescent="0.25">
      <c r="A8883" s="14"/>
      <c r="B8883" s="14"/>
      <c r="C8883" s="14"/>
      <c r="D8883" s="9" t="e">
        <f>VLOOKUP(A8883,mappings!$D$1:$F$240,3,FALSE)</f>
        <v>#N/A</v>
      </c>
      <c r="E8883" s="9" t="e">
        <f>IF(ISBLANK(A8883),#N/A,VLOOKUP(B8883,mappings!$A$1:$B$152,2,FALSE))</f>
        <v>#N/A</v>
      </c>
      <c r="F8883" s="13">
        <f>IF(OR(ISNA(D8883),ISNA(E8883)),0,C8883*VLOOKUP(D8883&amp;E8883,reference_cepidc!$C$1:$H$381,6,FALSE))</f>
        <v>0</v>
      </c>
      <c r="G8883" s="13">
        <f>IF(OR(ISNA(D8883),ISNA(E8883)),0,C8883*VLOOKUP(D8883&amp;E8883,reference_snds!$C$1:$D$406,2,FALSE))</f>
        <v>0</v>
      </c>
    </row>
    <row r="8884" spans="1:7" x14ac:dyDescent="0.25">
      <c r="A8884" s="14"/>
      <c r="B8884" s="14"/>
      <c r="C8884" s="14"/>
      <c r="D8884" s="9" t="e">
        <f>VLOOKUP(A8884,mappings!$D$1:$F$240,3,FALSE)</f>
        <v>#N/A</v>
      </c>
      <c r="E8884" s="9" t="e">
        <f>IF(ISBLANK(A8884),#N/A,VLOOKUP(B8884,mappings!$A$1:$B$152,2,FALSE))</f>
        <v>#N/A</v>
      </c>
      <c r="F8884" s="13">
        <f>IF(OR(ISNA(D8884),ISNA(E8884)),0,C8884*VLOOKUP(D8884&amp;E8884,reference_cepidc!$C$1:$H$381,6,FALSE))</f>
        <v>0</v>
      </c>
      <c r="G8884" s="13">
        <f>IF(OR(ISNA(D8884),ISNA(E8884)),0,C8884*VLOOKUP(D8884&amp;E8884,reference_snds!$C$1:$D$406,2,FALSE))</f>
        <v>0</v>
      </c>
    </row>
    <row r="8885" spans="1:7" x14ac:dyDescent="0.25">
      <c r="A8885" s="14"/>
      <c r="B8885" s="14"/>
      <c r="C8885" s="14"/>
      <c r="D8885" s="9" t="e">
        <f>VLOOKUP(A8885,mappings!$D$1:$F$240,3,FALSE)</f>
        <v>#N/A</v>
      </c>
      <c r="E8885" s="9" t="e">
        <f>IF(ISBLANK(A8885),#N/A,VLOOKUP(B8885,mappings!$A$1:$B$152,2,FALSE))</f>
        <v>#N/A</v>
      </c>
      <c r="F8885" s="13">
        <f>IF(OR(ISNA(D8885),ISNA(E8885)),0,C8885*VLOOKUP(D8885&amp;E8885,reference_cepidc!$C$1:$H$381,6,FALSE))</f>
        <v>0</v>
      </c>
      <c r="G8885" s="13">
        <f>IF(OR(ISNA(D8885),ISNA(E8885)),0,C8885*VLOOKUP(D8885&amp;E8885,reference_snds!$C$1:$D$406,2,FALSE))</f>
        <v>0</v>
      </c>
    </row>
    <row r="8886" spans="1:7" x14ac:dyDescent="0.25">
      <c r="A8886" s="14"/>
      <c r="B8886" s="14"/>
      <c r="C8886" s="14"/>
      <c r="D8886" s="9" t="e">
        <f>VLOOKUP(A8886,mappings!$D$1:$F$240,3,FALSE)</f>
        <v>#N/A</v>
      </c>
      <c r="E8886" s="9" t="e">
        <f>IF(ISBLANK(A8886),#N/A,VLOOKUP(B8886,mappings!$A$1:$B$152,2,FALSE))</f>
        <v>#N/A</v>
      </c>
      <c r="F8886" s="13">
        <f>IF(OR(ISNA(D8886),ISNA(E8886)),0,C8886*VLOOKUP(D8886&amp;E8886,reference_cepidc!$C$1:$H$381,6,FALSE))</f>
        <v>0</v>
      </c>
      <c r="G8886" s="13">
        <f>IF(OR(ISNA(D8886),ISNA(E8886)),0,C8886*VLOOKUP(D8886&amp;E8886,reference_snds!$C$1:$D$406,2,FALSE))</f>
        <v>0</v>
      </c>
    </row>
    <row r="8887" spans="1:7" x14ac:dyDescent="0.25">
      <c r="A8887" s="14"/>
      <c r="B8887" s="14"/>
      <c r="C8887" s="14"/>
      <c r="D8887" s="9" t="e">
        <f>VLOOKUP(A8887,mappings!$D$1:$F$240,3,FALSE)</f>
        <v>#N/A</v>
      </c>
      <c r="E8887" s="9" t="e">
        <f>IF(ISBLANK(A8887),#N/A,VLOOKUP(B8887,mappings!$A$1:$B$152,2,FALSE))</f>
        <v>#N/A</v>
      </c>
      <c r="F8887" s="13">
        <f>IF(OR(ISNA(D8887),ISNA(E8887)),0,C8887*VLOOKUP(D8887&amp;E8887,reference_cepidc!$C$1:$H$381,6,FALSE))</f>
        <v>0</v>
      </c>
      <c r="G8887" s="13">
        <f>IF(OR(ISNA(D8887),ISNA(E8887)),0,C8887*VLOOKUP(D8887&amp;E8887,reference_snds!$C$1:$D$406,2,FALSE))</f>
        <v>0</v>
      </c>
    </row>
    <row r="8888" spans="1:7" x14ac:dyDescent="0.25">
      <c r="A8888" s="14"/>
      <c r="B8888" s="14"/>
      <c r="C8888" s="14"/>
      <c r="D8888" s="9" t="e">
        <f>VLOOKUP(A8888,mappings!$D$1:$F$240,3,FALSE)</f>
        <v>#N/A</v>
      </c>
      <c r="E8888" s="9" t="e">
        <f>IF(ISBLANK(A8888),#N/A,VLOOKUP(B8888,mappings!$A$1:$B$152,2,FALSE))</f>
        <v>#N/A</v>
      </c>
      <c r="F8888" s="13">
        <f>IF(OR(ISNA(D8888),ISNA(E8888)),0,C8888*VLOOKUP(D8888&amp;E8888,reference_cepidc!$C$1:$H$381,6,FALSE))</f>
        <v>0</v>
      </c>
      <c r="G8888" s="13">
        <f>IF(OR(ISNA(D8888),ISNA(E8888)),0,C8888*VLOOKUP(D8888&amp;E8888,reference_snds!$C$1:$D$406,2,FALSE))</f>
        <v>0</v>
      </c>
    </row>
    <row r="8889" spans="1:7" x14ac:dyDescent="0.25">
      <c r="A8889" s="14"/>
      <c r="B8889" s="14"/>
      <c r="C8889" s="14"/>
      <c r="D8889" s="9" t="e">
        <f>VLOOKUP(A8889,mappings!$D$1:$F$240,3,FALSE)</f>
        <v>#N/A</v>
      </c>
      <c r="E8889" s="9" t="e">
        <f>IF(ISBLANK(A8889),#N/A,VLOOKUP(B8889,mappings!$A$1:$B$152,2,FALSE))</f>
        <v>#N/A</v>
      </c>
      <c r="F8889" s="13">
        <f>IF(OR(ISNA(D8889),ISNA(E8889)),0,C8889*VLOOKUP(D8889&amp;E8889,reference_cepidc!$C$1:$H$381,6,FALSE))</f>
        <v>0</v>
      </c>
      <c r="G8889" s="13">
        <f>IF(OR(ISNA(D8889),ISNA(E8889)),0,C8889*VLOOKUP(D8889&amp;E8889,reference_snds!$C$1:$D$406,2,FALSE))</f>
        <v>0</v>
      </c>
    </row>
    <row r="8890" spans="1:7" x14ac:dyDescent="0.25">
      <c r="A8890" s="14"/>
      <c r="B8890" s="14"/>
      <c r="C8890" s="14"/>
      <c r="D8890" s="9" t="e">
        <f>VLOOKUP(A8890,mappings!$D$1:$F$240,3,FALSE)</f>
        <v>#N/A</v>
      </c>
      <c r="E8890" s="9" t="e">
        <f>IF(ISBLANK(A8890),#N/A,VLOOKUP(B8890,mappings!$A$1:$B$152,2,FALSE))</f>
        <v>#N/A</v>
      </c>
      <c r="F8890" s="13">
        <f>IF(OR(ISNA(D8890),ISNA(E8890)),0,C8890*VLOOKUP(D8890&amp;E8890,reference_cepidc!$C$1:$H$381,6,FALSE))</f>
        <v>0</v>
      </c>
      <c r="G8890" s="13">
        <f>IF(OR(ISNA(D8890),ISNA(E8890)),0,C8890*VLOOKUP(D8890&amp;E8890,reference_snds!$C$1:$D$406,2,FALSE))</f>
        <v>0</v>
      </c>
    </row>
    <row r="8891" spans="1:7" x14ac:dyDescent="0.25">
      <c r="A8891" s="14"/>
      <c r="B8891" s="14"/>
      <c r="C8891" s="14"/>
      <c r="D8891" s="9" t="e">
        <f>VLOOKUP(A8891,mappings!$D$1:$F$240,3,FALSE)</f>
        <v>#N/A</v>
      </c>
      <c r="E8891" s="9" t="e">
        <f>IF(ISBLANK(A8891),#N/A,VLOOKUP(B8891,mappings!$A$1:$B$152,2,FALSE))</f>
        <v>#N/A</v>
      </c>
      <c r="F8891" s="13">
        <f>IF(OR(ISNA(D8891),ISNA(E8891)),0,C8891*VLOOKUP(D8891&amp;E8891,reference_cepidc!$C$1:$H$381,6,FALSE))</f>
        <v>0</v>
      </c>
      <c r="G8891" s="13">
        <f>IF(OR(ISNA(D8891),ISNA(E8891)),0,C8891*VLOOKUP(D8891&amp;E8891,reference_snds!$C$1:$D$406,2,FALSE))</f>
        <v>0</v>
      </c>
    </row>
    <row r="8892" spans="1:7" x14ac:dyDescent="0.25">
      <c r="A8892" s="14"/>
      <c r="B8892" s="14"/>
      <c r="C8892" s="14"/>
      <c r="D8892" s="9" t="e">
        <f>VLOOKUP(A8892,mappings!$D$1:$F$240,3,FALSE)</f>
        <v>#N/A</v>
      </c>
      <c r="E8892" s="9" t="e">
        <f>IF(ISBLANK(A8892),#N/A,VLOOKUP(B8892,mappings!$A$1:$B$152,2,FALSE))</f>
        <v>#N/A</v>
      </c>
      <c r="F8892" s="13">
        <f>IF(OR(ISNA(D8892),ISNA(E8892)),0,C8892*VLOOKUP(D8892&amp;E8892,reference_cepidc!$C$1:$H$381,6,FALSE))</f>
        <v>0</v>
      </c>
      <c r="G8892" s="13">
        <f>IF(OR(ISNA(D8892),ISNA(E8892)),0,C8892*VLOOKUP(D8892&amp;E8892,reference_snds!$C$1:$D$406,2,FALSE))</f>
        <v>0</v>
      </c>
    </row>
    <row r="8893" spans="1:7" x14ac:dyDescent="0.25">
      <c r="A8893" s="14"/>
      <c r="B8893" s="14"/>
      <c r="C8893" s="14"/>
      <c r="D8893" s="9" t="e">
        <f>VLOOKUP(A8893,mappings!$D$1:$F$240,3,FALSE)</f>
        <v>#N/A</v>
      </c>
      <c r="E8893" s="9" t="e">
        <f>IF(ISBLANK(A8893),#N/A,VLOOKUP(B8893,mappings!$A$1:$B$152,2,FALSE))</f>
        <v>#N/A</v>
      </c>
      <c r="F8893" s="13">
        <f>IF(OR(ISNA(D8893),ISNA(E8893)),0,C8893*VLOOKUP(D8893&amp;E8893,reference_cepidc!$C$1:$H$381,6,FALSE))</f>
        <v>0</v>
      </c>
      <c r="G8893" s="13">
        <f>IF(OR(ISNA(D8893),ISNA(E8893)),0,C8893*VLOOKUP(D8893&amp;E8893,reference_snds!$C$1:$D$406,2,FALSE))</f>
        <v>0</v>
      </c>
    </row>
    <row r="8894" spans="1:7" x14ac:dyDescent="0.25">
      <c r="A8894" s="14"/>
      <c r="B8894" s="14"/>
      <c r="C8894" s="14"/>
      <c r="D8894" s="9" t="e">
        <f>VLOOKUP(A8894,mappings!$D$1:$F$240,3,FALSE)</f>
        <v>#N/A</v>
      </c>
      <c r="E8894" s="9" t="e">
        <f>IF(ISBLANK(A8894),#N/A,VLOOKUP(B8894,mappings!$A$1:$B$152,2,FALSE))</f>
        <v>#N/A</v>
      </c>
      <c r="F8894" s="13">
        <f>IF(OR(ISNA(D8894),ISNA(E8894)),0,C8894*VLOOKUP(D8894&amp;E8894,reference_cepidc!$C$1:$H$381,6,FALSE))</f>
        <v>0</v>
      </c>
      <c r="G8894" s="13">
        <f>IF(OR(ISNA(D8894),ISNA(E8894)),0,C8894*VLOOKUP(D8894&amp;E8894,reference_snds!$C$1:$D$406,2,FALSE))</f>
        <v>0</v>
      </c>
    </row>
    <row r="8895" spans="1:7" x14ac:dyDescent="0.25">
      <c r="A8895" s="14"/>
      <c r="B8895" s="14"/>
      <c r="C8895" s="14"/>
      <c r="D8895" s="9" t="e">
        <f>VLOOKUP(A8895,mappings!$D$1:$F$240,3,FALSE)</f>
        <v>#N/A</v>
      </c>
      <c r="E8895" s="9" t="e">
        <f>IF(ISBLANK(A8895),#N/A,VLOOKUP(B8895,mappings!$A$1:$B$152,2,FALSE))</f>
        <v>#N/A</v>
      </c>
      <c r="F8895" s="13">
        <f>IF(OR(ISNA(D8895),ISNA(E8895)),0,C8895*VLOOKUP(D8895&amp;E8895,reference_cepidc!$C$1:$H$381,6,FALSE))</f>
        <v>0</v>
      </c>
      <c r="G8895" s="13">
        <f>IF(OR(ISNA(D8895),ISNA(E8895)),0,C8895*VLOOKUP(D8895&amp;E8895,reference_snds!$C$1:$D$406,2,FALSE))</f>
        <v>0</v>
      </c>
    </row>
    <row r="8896" spans="1:7" x14ac:dyDescent="0.25">
      <c r="A8896" s="14"/>
      <c r="B8896" s="14"/>
      <c r="C8896" s="14"/>
      <c r="D8896" s="9" t="e">
        <f>VLOOKUP(A8896,mappings!$D$1:$F$240,3,FALSE)</f>
        <v>#N/A</v>
      </c>
      <c r="E8896" s="9" t="e">
        <f>IF(ISBLANK(A8896),#N/A,VLOOKUP(B8896,mappings!$A$1:$B$152,2,FALSE))</f>
        <v>#N/A</v>
      </c>
      <c r="F8896" s="13">
        <f>IF(OR(ISNA(D8896),ISNA(E8896)),0,C8896*VLOOKUP(D8896&amp;E8896,reference_cepidc!$C$1:$H$381,6,FALSE))</f>
        <v>0</v>
      </c>
      <c r="G8896" s="13">
        <f>IF(OR(ISNA(D8896),ISNA(E8896)),0,C8896*VLOOKUP(D8896&amp;E8896,reference_snds!$C$1:$D$406,2,FALSE))</f>
        <v>0</v>
      </c>
    </row>
    <row r="8897" spans="1:7" x14ac:dyDescent="0.25">
      <c r="A8897" s="14"/>
      <c r="B8897" s="14"/>
      <c r="C8897" s="14"/>
      <c r="D8897" s="9" t="e">
        <f>VLOOKUP(A8897,mappings!$D$1:$F$240,3,FALSE)</f>
        <v>#N/A</v>
      </c>
      <c r="E8897" s="9" t="e">
        <f>IF(ISBLANK(A8897),#N/A,VLOOKUP(B8897,mappings!$A$1:$B$152,2,FALSE))</f>
        <v>#N/A</v>
      </c>
      <c r="F8897" s="13">
        <f>IF(OR(ISNA(D8897),ISNA(E8897)),0,C8897*VLOOKUP(D8897&amp;E8897,reference_cepidc!$C$1:$H$381,6,FALSE))</f>
        <v>0</v>
      </c>
      <c r="G8897" s="13">
        <f>IF(OR(ISNA(D8897),ISNA(E8897)),0,C8897*VLOOKUP(D8897&amp;E8897,reference_snds!$C$1:$D$406,2,FALSE))</f>
        <v>0</v>
      </c>
    </row>
    <row r="8898" spans="1:7" x14ac:dyDescent="0.25">
      <c r="A8898" s="14"/>
      <c r="B8898" s="14"/>
      <c r="C8898" s="14"/>
      <c r="D8898" s="9" t="e">
        <f>VLOOKUP(A8898,mappings!$D$1:$F$240,3,FALSE)</f>
        <v>#N/A</v>
      </c>
      <c r="E8898" s="9" t="e">
        <f>IF(ISBLANK(A8898),#N/A,VLOOKUP(B8898,mappings!$A$1:$B$152,2,FALSE))</f>
        <v>#N/A</v>
      </c>
      <c r="F8898" s="13">
        <f>IF(OR(ISNA(D8898),ISNA(E8898)),0,C8898*VLOOKUP(D8898&amp;E8898,reference_cepidc!$C$1:$H$381,6,FALSE))</f>
        <v>0</v>
      </c>
      <c r="G8898" s="13">
        <f>IF(OR(ISNA(D8898),ISNA(E8898)),0,C8898*VLOOKUP(D8898&amp;E8898,reference_snds!$C$1:$D$406,2,FALSE))</f>
        <v>0</v>
      </c>
    </row>
    <row r="8899" spans="1:7" x14ac:dyDescent="0.25">
      <c r="A8899" s="14"/>
      <c r="B8899" s="14"/>
      <c r="C8899" s="14"/>
      <c r="D8899" s="9" t="e">
        <f>VLOOKUP(A8899,mappings!$D$1:$F$240,3,FALSE)</f>
        <v>#N/A</v>
      </c>
      <c r="E8899" s="9" t="e">
        <f>IF(ISBLANK(A8899),#N/A,VLOOKUP(B8899,mappings!$A$1:$B$152,2,FALSE))</f>
        <v>#N/A</v>
      </c>
      <c r="F8899" s="13">
        <f>IF(OR(ISNA(D8899),ISNA(E8899)),0,C8899*VLOOKUP(D8899&amp;E8899,reference_cepidc!$C$1:$H$381,6,FALSE))</f>
        <v>0</v>
      </c>
      <c r="G8899" s="13">
        <f>IF(OR(ISNA(D8899),ISNA(E8899)),0,C8899*VLOOKUP(D8899&amp;E8899,reference_snds!$C$1:$D$406,2,FALSE))</f>
        <v>0</v>
      </c>
    </row>
    <row r="8900" spans="1:7" x14ac:dyDescent="0.25">
      <c r="A8900" s="14"/>
      <c r="B8900" s="14"/>
      <c r="C8900" s="14"/>
      <c r="D8900" s="9" t="e">
        <f>VLOOKUP(A8900,mappings!$D$1:$F$240,3,FALSE)</f>
        <v>#N/A</v>
      </c>
      <c r="E8900" s="9" t="e">
        <f>IF(ISBLANK(A8900),#N/A,VLOOKUP(B8900,mappings!$A$1:$B$152,2,FALSE))</f>
        <v>#N/A</v>
      </c>
      <c r="F8900" s="13">
        <f>IF(OR(ISNA(D8900),ISNA(E8900)),0,C8900*VLOOKUP(D8900&amp;E8900,reference_cepidc!$C$1:$H$381,6,FALSE))</f>
        <v>0</v>
      </c>
      <c r="G8900" s="13">
        <f>IF(OR(ISNA(D8900),ISNA(E8900)),0,C8900*VLOOKUP(D8900&amp;E8900,reference_snds!$C$1:$D$406,2,FALSE))</f>
        <v>0</v>
      </c>
    </row>
    <row r="8901" spans="1:7" x14ac:dyDescent="0.25">
      <c r="A8901" s="14"/>
      <c r="B8901" s="14"/>
      <c r="C8901" s="14"/>
      <c r="D8901" s="9" t="e">
        <f>VLOOKUP(A8901,mappings!$D$1:$F$240,3,FALSE)</f>
        <v>#N/A</v>
      </c>
      <c r="E8901" s="9" t="e">
        <f>IF(ISBLANK(A8901),#N/A,VLOOKUP(B8901,mappings!$A$1:$B$152,2,FALSE))</f>
        <v>#N/A</v>
      </c>
      <c r="F8901" s="13">
        <f>IF(OR(ISNA(D8901),ISNA(E8901)),0,C8901*VLOOKUP(D8901&amp;E8901,reference_cepidc!$C$1:$H$381,6,FALSE))</f>
        <v>0</v>
      </c>
      <c r="G8901" s="13">
        <f>IF(OR(ISNA(D8901),ISNA(E8901)),0,C8901*VLOOKUP(D8901&amp;E8901,reference_snds!$C$1:$D$406,2,FALSE))</f>
        <v>0</v>
      </c>
    </row>
    <row r="8902" spans="1:7" x14ac:dyDescent="0.25">
      <c r="A8902" s="14"/>
      <c r="B8902" s="14"/>
      <c r="C8902" s="14"/>
      <c r="D8902" s="9" t="e">
        <f>VLOOKUP(A8902,mappings!$D$1:$F$240,3,FALSE)</f>
        <v>#N/A</v>
      </c>
      <c r="E8902" s="9" t="e">
        <f>IF(ISBLANK(A8902),#N/A,VLOOKUP(B8902,mappings!$A$1:$B$152,2,FALSE))</f>
        <v>#N/A</v>
      </c>
      <c r="F8902" s="13">
        <f>IF(OR(ISNA(D8902),ISNA(E8902)),0,C8902*VLOOKUP(D8902&amp;E8902,reference_cepidc!$C$1:$H$381,6,FALSE))</f>
        <v>0</v>
      </c>
      <c r="G8902" s="13">
        <f>IF(OR(ISNA(D8902),ISNA(E8902)),0,C8902*VLOOKUP(D8902&amp;E8902,reference_snds!$C$1:$D$406,2,FALSE))</f>
        <v>0</v>
      </c>
    </row>
    <row r="8903" spans="1:7" x14ac:dyDescent="0.25">
      <c r="A8903" s="14"/>
      <c r="B8903" s="14"/>
      <c r="C8903" s="14"/>
      <c r="D8903" s="9" t="e">
        <f>VLOOKUP(A8903,mappings!$D$1:$F$240,3,FALSE)</f>
        <v>#N/A</v>
      </c>
      <c r="E8903" s="9" t="e">
        <f>IF(ISBLANK(A8903),#N/A,VLOOKUP(B8903,mappings!$A$1:$B$152,2,FALSE))</f>
        <v>#N/A</v>
      </c>
      <c r="F8903" s="13">
        <f>IF(OR(ISNA(D8903),ISNA(E8903)),0,C8903*VLOOKUP(D8903&amp;E8903,reference_cepidc!$C$1:$H$381,6,FALSE))</f>
        <v>0</v>
      </c>
      <c r="G8903" s="13">
        <f>IF(OR(ISNA(D8903),ISNA(E8903)),0,C8903*VLOOKUP(D8903&amp;E8903,reference_snds!$C$1:$D$406,2,FALSE))</f>
        <v>0</v>
      </c>
    </row>
    <row r="8904" spans="1:7" x14ac:dyDescent="0.25">
      <c r="A8904" s="14"/>
      <c r="B8904" s="14"/>
      <c r="C8904" s="14"/>
      <c r="D8904" s="9" t="e">
        <f>VLOOKUP(A8904,mappings!$D$1:$F$240,3,FALSE)</f>
        <v>#N/A</v>
      </c>
      <c r="E8904" s="9" t="e">
        <f>IF(ISBLANK(A8904),#N/A,VLOOKUP(B8904,mappings!$A$1:$B$152,2,FALSE))</f>
        <v>#N/A</v>
      </c>
      <c r="F8904" s="13">
        <f>IF(OR(ISNA(D8904),ISNA(E8904)),0,C8904*VLOOKUP(D8904&amp;E8904,reference_cepidc!$C$1:$H$381,6,FALSE))</f>
        <v>0</v>
      </c>
      <c r="G8904" s="13">
        <f>IF(OR(ISNA(D8904),ISNA(E8904)),0,C8904*VLOOKUP(D8904&amp;E8904,reference_snds!$C$1:$D$406,2,FALSE))</f>
        <v>0</v>
      </c>
    </row>
    <row r="8905" spans="1:7" x14ac:dyDescent="0.25">
      <c r="A8905" s="14"/>
      <c r="B8905" s="14"/>
      <c r="C8905" s="14"/>
      <c r="D8905" s="9" t="e">
        <f>VLOOKUP(A8905,mappings!$D$1:$F$240,3,FALSE)</f>
        <v>#N/A</v>
      </c>
      <c r="E8905" s="9" t="e">
        <f>IF(ISBLANK(A8905),#N/A,VLOOKUP(B8905,mappings!$A$1:$B$152,2,FALSE))</f>
        <v>#N/A</v>
      </c>
      <c r="F8905" s="13">
        <f>IF(OR(ISNA(D8905),ISNA(E8905)),0,C8905*VLOOKUP(D8905&amp;E8905,reference_cepidc!$C$1:$H$381,6,FALSE))</f>
        <v>0</v>
      </c>
      <c r="G8905" s="13">
        <f>IF(OR(ISNA(D8905),ISNA(E8905)),0,C8905*VLOOKUP(D8905&amp;E8905,reference_snds!$C$1:$D$406,2,FALSE))</f>
        <v>0</v>
      </c>
    </row>
    <row r="8906" spans="1:7" x14ac:dyDescent="0.25">
      <c r="A8906" s="14"/>
      <c r="B8906" s="14"/>
      <c r="C8906" s="14"/>
      <c r="D8906" s="9" t="e">
        <f>VLOOKUP(A8906,mappings!$D$1:$F$240,3,FALSE)</f>
        <v>#N/A</v>
      </c>
      <c r="E8906" s="9" t="e">
        <f>IF(ISBLANK(A8906),#N/A,VLOOKUP(B8906,mappings!$A$1:$B$152,2,FALSE))</f>
        <v>#N/A</v>
      </c>
      <c r="F8906" s="13">
        <f>IF(OR(ISNA(D8906),ISNA(E8906)),0,C8906*VLOOKUP(D8906&amp;E8906,reference_cepidc!$C$1:$H$381,6,FALSE))</f>
        <v>0</v>
      </c>
      <c r="G8906" s="13">
        <f>IF(OR(ISNA(D8906),ISNA(E8906)),0,C8906*VLOOKUP(D8906&amp;E8906,reference_snds!$C$1:$D$406,2,FALSE))</f>
        <v>0</v>
      </c>
    </row>
    <row r="8907" spans="1:7" x14ac:dyDescent="0.25">
      <c r="A8907" s="14"/>
      <c r="B8907" s="14"/>
      <c r="C8907" s="14"/>
      <c r="D8907" s="9" t="e">
        <f>VLOOKUP(A8907,mappings!$D$1:$F$240,3,FALSE)</f>
        <v>#N/A</v>
      </c>
      <c r="E8907" s="9" t="e">
        <f>IF(ISBLANK(A8907),#N/A,VLOOKUP(B8907,mappings!$A$1:$B$152,2,FALSE))</f>
        <v>#N/A</v>
      </c>
      <c r="F8907" s="13">
        <f>IF(OR(ISNA(D8907),ISNA(E8907)),0,C8907*VLOOKUP(D8907&amp;E8907,reference_cepidc!$C$1:$H$381,6,FALSE))</f>
        <v>0</v>
      </c>
      <c r="G8907" s="13">
        <f>IF(OR(ISNA(D8907),ISNA(E8907)),0,C8907*VLOOKUP(D8907&amp;E8907,reference_snds!$C$1:$D$406,2,FALSE))</f>
        <v>0</v>
      </c>
    </row>
    <row r="8908" spans="1:7" x14ac:dyDescent="0.25">
      <c r="A8908" s="14"/>
      <c r="B8908" s="14"/>
      <c r="C8908" s="14"/>
      <c r="D8908" s="9" t="e">
        <f>VLOOKUP(A8908,mappings!$D$1:$F$240,3,FALSE)</f>
        <v>#N/A</v>
      </c>
      <c r="E8908" s="9" t="e">
        <f>IF(ISBLANK(A8908),#N/A,VLOOKUP(B8908,mappings!$A$1:$B$152,2,FALSE))</f>
        <v>#N/A</v>
      </c>
      <c r="F8908" s="13">
        <f>IF(OR(ISNA(D8908),ISNA(E8908)),0,C8908*VLOOKUP(D8908&amp;E8908,reference_cepidc!$C$1:$H$381,6,FALSE))</f>
        <v>0</v>
      </c>
      <c r="G8908" s="13">
        <f>IF(OR(ISNA(D8908),ISNA(E8908)),0,C8908*VLOOKUP(D8908&amp;E8908,reference_snds!$C$1:$D$406,2,FALSE))</f>
        <v>0</v>
      </c>
    </row>
    <row r="8909" spans="1:7" x14ac:dyDescent="0.25">
      <c r="A8909" s="14"/>
      <c r="B8909" s="14"/>
      <c r="C8909" s="14"/>
      <c r="D8909" s="9" t="e">
        <f>VLOOKUP(A8909,mappings!$D$1:$F$240,3,FALSE)</f>
        <v>#N/A</v>
      </c>
      <c r="E8909" s="9" t="e">
        <f>IF(ISBLANK(A8909),#N/A,VLOOKUP(B8909,mappings!$A$1:$B$152,2,FALSE))</f>
        <v>#N/A</v>
      </c>
      <c r="F8909" s="13">
        <f>IF(OR(ISNA(D8909),ISNA(E8909)),0,C8909*VLOOKUP(D8909&amp;E8909,reference_cepidc!$C$1:$H$381,6,FALSE))</f>
        <v>0</v>
      </c>
      <c r="G8909" s="13">
        <f>IF(OR(ISNA(D8909),ISNA(E8909)),0,C8909*VLOOKUP(D8909&amp;E8909,reference_snds!$C$1:$D$406,2,FALSE))</f>
        <v>0</v>
      </c>
    </row>
    <row r="8910" spans="1:7" x14ac:dyDescent="0.25">
      <c r="A8910" s="14"/>
      <c r="B8910" s="14"/>
      <c r="C8910" s="14"/>
      <c r="D8910" s="9" t="e">
        <f>VLOOKUP(A8910,mappings!$D$1:$F$240,3,FALSE)</f>
        <v>#N/A</v>
      </c>
      <c r="E8910" s="9" t="e">
        <f>IF(ISBLANK(A8910),#N/A,VLOOKUP(B8910,mappings!$A$1:$B$152,2,FALSE))</f>
        <v>#N/A</v>
      </c>
      <c r="F8910" s="13">
        <f>IF(OR(ISNA(D8910),ISNA(E8910)),0,C8910*VLOOKUP(D8910&amp;E8910,reference_cepidc!$C$1:$H$381,6,FALSE))</f>
        <v>0</v>
      </c>
      <c r="G8910" s="13">
        <f>IF(OR(ISNA(D8910),ISNA(E8910)),0,C8910*VLOOKUP(D8910&amp;E8910,reference_snds!$C$1:$D$406,2,FALSE))</f>
        <v>0</v>
      </c>
    </row>
    <row r="8911" spans="1:7" x14ac:dyDescent="0.25">
      <c r="A8911" s="14"/>
      <c r="B8911" s="14"/>
      <c r="C8911" s="14"/>
      <c r="D8911" s="9" t="e">
        <f>VLOOKUP(A8911,mappings!$D$1:$F$240,3,FALSE)</f>
        <v>#N/A</v>
      </c>
      <c r="E8911" s="9" t="e">
        <f>IF(ISBLANK(A8911),#N/A,VLOOKUP(B8911,mappings!$A$1:$B$152,2,FALSE))</f>
        <v>#N/A</v>
      </c>
      <c r="F8911" s="13">
        <f>IF(OR(ISNA(D8911),ISNA(E8911)),0,C8911*VLOOKUP(D8911&amp;E8911,reference_cepidc!$C$1:$H$381,6,FALSE))</f>
        <v>0</v>
      </c>
      <c r="G8911" s="13">
        <f>IF(OR(ISNA(D8911),ISNA(E8911)),0,C8911*VLOOKUP(D8911&amp;E8911,reference_snds!$C$1:$D$406,2,FALSE))</f>
        <v>0</v>
      </c>
    </row>
    <row r="8912" spans="1:7" x14ac:dyDescent="0.25">
      <c r="A8912" s="14"/>
      <c r="B8912" s="14"/>
      <c r="C8912" s="14"/>
      <c r="D8912" s="9" t="e">
        <f>VLOOKUP(A8912,mappings!$D$1:$F$240,3,FALSE)</f>
        <v>#N/A</v>
      </c>
      <c r="E8912" s="9" t="e">
        <f>IF(ISBLANK(A8912),#N/A,VLOOKUP(B8912,mappings!$A$1:$B$152,2,FALSE))</f>
        <v>#N/A</v>
      </c>
      <c r="F8912" s="13">
        <f>IF(OR(ISNA(D8912),ISNA(E8912)),0,C8912*VLOOKUP(D8912&amp;E8912,reference_cepidc!$C$1:$H$381,6,FALSE))</f>
        <v>0</v>
      </c>
      <c r="G8912" s="13">
        <f>IF(OR(ISNA(D8912),ISNA(E8912)),0,C8912*VLOOKUP(D8912&amp;E8912,reference_snds!$C$1:$D$406,2,FALSE))</f>
        <v>0</v>
      </c>
    </row>
    <row r="8913" spans="1:7" x14ac:dyDescent="0.25">
      <c r="A8913" s="14"/>
      <c r="B8913" s="14"/>
      <c r="C8913" s="14"/>
      <c r="D8913" s="9" t="e">
        <f>VLOOKUP(A8913,mappings!$D$1:$F$240,3,FALSE)</f>
        <v>#N/A</v>
      </c>
      <c r="E8913" s="9" t="e">
        <f>IF(ISBLANK(A8913),#N/A,VLOOKUP(B8913,mappings!$A$1:$B$152,2,FALSE))</f>
        <v>#N/A</v>
      </c>
      <c r="F8913" s="13">
        <f>IF(OR(ISNA(D8913),ISNA(E8913)),0,C8913*VLOOKUP(D8913&amp;E8913,reference_cepidc!$C$1:$H$381,6,FALSE))</f>
        <v>0</v>
      </c>
      <c r="G8913" s="13">
        <f>IF(OR(ISNA(D8913),ISNA(E8913)),0,C8913*VLOOKUP(D8913&amp;E8913,reference_snds!$C$1:$D$406,2,FALSE))</f>
        <v>0</v>
      </c>
    </row>
    <row r="8914" spans="1:7" x14ac:dyDescent="0.25">
      <c r="A8914" s="14"/>
      <c r="B8914" s="14"/>
      <c r="C8914" s="14"/>
      <c r="D8914" s="9" t="e">
        <f>VLOOKUP(A8914,mappings!$D$1:$F$240,3,FALSE)</f>
        <v>#N/A</v>
      </c>
      <c r="E8914" s="9" t="e">
        <f>IF(ISBLANK(A8914),#N/A,VLOOKUP(B8914,mappings!$A$1:$B$152,2,FALSE))</f>
        <v>#N/A</v>
      </c>
      <c r="F8914" s="13">
        <f>IF(OR(ISNA(D8914),ISNA(E8914)),0,C8914*VLOOKUP(D8914&amp;E8914,reference_cepidc!$C$1:$H$381,6,FALSE))</f>
        <v>0</v>
      </c>
      <c r="G8914" s="13">
        <f>IF(OR(ISNA(D8914),ISNA(E8914)),0,C8914*VLOOKUP(D8914&amp;E8914,reference_snds!$C$1:$D$406,2,FALSE))</f>
        <v>0</v>
      </c>
    </row>
    <row r="8915" spans="1:7" x14ac:dyDescent="0.25">
      <c r="A8915" s="14"/>
      <c r="B8915" s="14"/>
      <c r="C8915" s="14"/>
      <c r="D8915" s="9" t="e">
        <f>VLOOKUP(A8915,mappings!$D$1:$F$240,3,FALSE)</f>
        <v>#N/A</v>
      </c>
      <c r="E8915" s="9" t="e">
        <f>IF(ISBLANK(A8915),#N/A,VLOOKUP(B8915,mappings!$A$1:$B$152,2,FALSE))</f>
        <v>#N/A</v>
      </c>
      <c r="F8915" s="13">
        <f>IF(OR(ISNA(D8915),ISNA(E8915)),0,C8915*VLOOKUP(D8915&amp;E8915,reference_cepidc!$C$1:$H$381,6,FALSE))</f>
        <v>0</v>
      </c>
      <c r="G8915" s="13">
        <f>IF(OR(ISNA(D8915),ISNA(E8915)),0,C8915*VLOOKUP(D8915&amp;E8915,reference_snds!$C$1:$D$406,2,FALSE))</f>
        <v>0</v>
      </c>
    </row>
    <row r="8916" spans="1:7" x14ac:dyDescent="0.25">
      <c r="A8916" s="14"/>
      <c r="B8916" s="14"/>
      <c r="C8916" s="14"/>
      <c r="D8916" s="9" t="e">
        <f>VLOOKUP(A8916,mappings!$D$1:$F$240,3,FALSE)</f>
        <v>#N/A</v>
      </c>
      <c r="E8916" s="9" t="e">
        <f>IF(ISBLANK(A8916),#N/A,VLOOKUP(B8916,mappings!$A$1:$B$152,2,FALSE))</f>
        <v>#N/A</v>
      </c>
      <c r="F8916" s="13">
        <f>IF(OR(ISNA(D8916),ISNA(E8916)),0,C8916*VLOOKUP(D8916&amp;E8916,reference_cepidc!$C$1:$H$381,6,FALSE))</f>
        <v>0</v>
      </c>
      <c r="G8916" s="13">
        <f>IF(OR(ISNA(D8916),ISNA(E8916)),0,C8916*VLOOKUP(D8916&amp;E8916,reference_snds!$C$1:$D$406,2,FALSE))</f>
        <v>0</v>
      </c>
    </row>
    <row r="8917" spans="1:7" x14ac:dyDescent="0.25">
      <c r="A8917" s="14"/>
      <c r="B8917" s="14"/>
      <c r="C8917" s="14"/>
      <c r="D8917" s="9" t="e">
        <f>VLOOKUP(A8917,mappings!$D$1:$F$240,3,FALSE)</f>
        <v>#N/A</v>
      </c>
      <c r="E8917" s="9" t="e">
        <f>IF(ISBLANK(A8917),#N/A,VLOOKUP(B8917,mappings!$A$1:$B$152,2,FALSE))</f>
        <v>#N/A</v>
      </c>
      <c r="F8917" s="13">
        <f>IF(OR(ISNA(D8917),ISNA(E8917)),0,C8917*VLOOKUP(D8917&amp;E8917,reference_cepidc!$C$1:$H$381,6,FALSE))</f>
        <v>0</v>
      </c>
      <c r="G8917" s="13">
        <f>IF(OR(ISNA(D8917),ISNA(E8917)),0,C8917*VLOOKUP(D8917&amp;E8917,reference_snds!$C$1:$D$406,2,FALSE))</f>
        <v>0</v>
      </c>
    </row>
    <row r="8918" spans="1:7" x14ac:dyDescent="0.25">
      <c r="A8918" s="14"/>
      <c r="B8918" s="14"/>
      <c r="C8918" s="14"/>
      <c r="D8918" s="9" t="e">
        <f>VLOOKUP(A8918,mappings!$D$1:$F$240,3,FALSE)</f>
        <v>#N/A</v>
      </c>
      <c r="E8918" s="9" t="e">
        <f>IF(ISBLANK(A8918),#N/A,VLOOKUP(B8918,mappings!$A$1:$B$152,2,FALSE))</f>
        <v>#N/A</v>
      </c>
      <c r="F8918" s="13">
        <f>IF(OR(ISNA(D8918),ISNA(E8918)),0,C8918*VLOOKUP(D8918&amp;E8918,reference_cepidc!$C$1:$H$381,6,FALSE))</f>
        <v>0</v>
      </c>
      <c r="G8918" s="13">
        <f>IF(OR(ISNA(D8918),ISNA(E8918)),0,C8918*VLOOKUP(D8918&amp;E8918,reference_snds!$C$1:$D$406,2,FALSE))</f>
        <v>0</v>
      </c>
    </row>
    <row r="8919" spans="1:7" x14ac:dyDescent="0.25">
      <c r="A8919" s="14"/>
      <c r="B8919" s="14"/>
      <c r="C8919" s="14"/>
      <c r="D8919" s="9" t="e">
        <f>VLOOKUP(A8919,mappings!$D$1:$F$240,3,FALSE)</f>
        <v>#N/A</v>
      </c>
      <c r="E8919" s="9" t="e">
        <f>IF(ISBLANK(A8919),#N/A,VLOOKUP(B8919,mappings!$A$1:$B$152,2,FALSE))</f>
        <v>#N/A</v>
      </c>
      <c r="F8919" s="13">
        <f>IF(OR(ISNA(D8919),ISNA(E8919)),0,C8919*VLOOKUP(D8919&amp;E8919,reference_cepidc!$C$1:$H$381,6,FALSE))</f>
        <v>0</v>
      </c>
      <c r="G8919" s="13">
        <f>IF(OR(ISNA(D8919),ISNA(E8919)),0,C8919*VLOOKUP(D8919&amp;E8919,reference_snds!$C$1:$D$406,2,FALSE))</f>
        <v>0</v>
      </c>
    </row>
    <row r="8920" spans="1:7" x14ac:dyDescent="0.25">
      <c r="A8920" s="14"/>
      <c r="B8920" s="14"/>
      <c r="C8920" s="14"/>
      <c r="D8920" s="9" t="e">
        <f>VLOOKUP(A8920,mappings!$D$1:$F$240,3,FALSE)</f>
        <v>#N/A</v>
      </c>
      <c r="E8920" s="9" t="e">
        <f>IF(ISBLANK(A8920),#N/A,VLOOKUP(B8920,mappings!$A$1:$B$152,2,FALSE))</f>
        <v>#N/A</v>
      </c>
      <c r="F8920" s="13">
        <f>IF(OR(ISNA(D8920),ISNA(E8920)),0,C8920*VLOOKUP(D8920&amp;E8920,reference_cepidc!$C$1:$H$381,6,FALSE))</f>
        <v>0</v>
      </c>
      <c r="G8920" s="13">
        <f>IF(OR(ISNA(D8920),ISNA(E8920)),0,C8920*VLOOKUP(D8920&amp;E8920,reference_snds!$C$1:$D$406,2,FALSE))</f>
        <v>0</v>
      </c>
    </row>
    <row r="8921" spans="1:7" x14ac:dyDescent="0.25">
      <c r="A8921" s="14"/>
      <c r="B8921" s="14"/>
      <c r="C8921" s="14"/>
      <c r="D8921" s="9" t="e">
        <f>VLOOKUP(A8921,mappings!$D$1:$F$240,3,FALSE)</f>
        <v>#N/A</v>
      </c>
      <c r="E8921" s="9" t="e">
        <f>IF(ISBLANK(A8921),#N/A,VLOOKUP(B8921,mappings!$A$1:$B$152,2,FALSE))</f>
        <v>#N/A</v>
      </c>
      <c r="F8921" s="13">
        <f>IF(OR(ISNA(D8921),ISNA(E8921)),0,C8921*VLOOKUP(D8921&amp;E8921,reference_cepidc!$C$1:$H$381,6,FALSE))</f>
        <v>0</v>
      </c>
      <c r="G8921" s="13">
        <f>IF(OR(ISNA(D8921),ISNA(E8921)),0,C8921*VLOOKUP(D8921&amp;E8921,reference_snds!$C$1:$D$406,2,FALSE))</f>
        <v>0</v>
      </c>
    </row>
    <row r="8922" spans="1:7" x14ac:dyDescent="0.25">
      <c r="A8922" s="14"/>
      <c r="B8922" s="14"/>
      <c r="C8922" s="14"/>
      <c r="D8922" s="9" t="e">
        <f>VLOOKUP(A8922,mappings!$D$1:$F$240,3,FALSE)</f>
        <v>#N/A</v>
      </c>
      <c r="E8922" s="9" t="e">
        <f>IF(ISBLANK(A8922),#N/A,VLOOKUP(B8922,mappings!$A$1:$B$152,2,FALSE))</f>
        <v>#N/A</v>
      </c>
      <c r="F8922" s="13">
        <f>IF(OR(ISNA(D8922),ISNA(E8922)),0,C8922*VLOOKUP(D8922&amp;E8922,reference_cepidc!$C$1:$H$381,6,FALSE))</f>
        <v>0</v>
      </c>
      <c r="G8922" s="13">
        <f>IF(OR(ISNA(D8922),ISNA(E8922)),0,C8922*VLOOKUP(D8922&amp;E8922,reference_snds!$C$1:$D$406,2,FALSE))</f>
        <v>0</v>
      </c>
    </row>
    <row r="8923" spans="1:7" x14ac:dyDescent="0.25">
      <c r="A8923" s="14"/>
      <c r="B8923" s="14"/>
      <c r="C8923" s="14"/>
      <c r="D8923" s="9" t="e">
        <f>VLOOKUP(A8923,mappings!$D$1:$F$240,3,FALSE)</f>
        <v>#N/A</v>
      </c>
      <c r="E8923" s="9" t="e">
        <f>IF(ISBLANK(A8923),#N/A,VLOOKUP(B8923,mappings!$A$1:$B$152,2,FALSE))</f>
        <v>#N/A</v>
      </c>
      <c r="F8923" s="13">
        <f>IF(OR(ISNA(D8923),ISNA(E8923)),0,C8923*VLOOKUP(D8923&amp;E8923,reference_cepidc!$C$1:$H$381,6,FALSE))</f>
        <v>0</v>
      </c>
      <c r="G8923" s="13">
        <f>IF(OR(ISNA(D8923),ISNA(E8923)),0,C8923*VLOOKUP(D8923&amp;E8923,reference_snds!$C$1:$D$406,2,FALSE))</f>
        <v>0</v>
      </c>
    </row>
    <row r="8924" spans="1:7" x14ac:dyDescent="0.25">
      <c r="A8924" s="14"/>
      <c r="B8924" s="14"/>
      <c r="C8924" s="14"/>
      <c r="D8924" s="9" t="e">
        <f>VLOOKUP(A8924,mappings!$D$1:$F$240,3,FALSE)</f>
        <v>#N/A</v>
      </c>
      <c r="E8924" s="9" t="e">
        <f>IF(ISBLANK(A8924),#N/A,VLOOKUP(B8924,mappings!$A$1:$B$152,2,FALSE))</f>
        <v>#N/A</v>
      </c>
      <c r="F8924" s="13">
        <f>IF(OR(ISNA(D8924),ISNA(E8924)),0,C8924*VLOOKUP(D8924&amp;E8924,reference_cepidc!$C$1:$H$381,6,FALSE))</f>
        <v>0</v>
      </c>
      <c r="G8924" s="13">
        <f>IF(OR(ISNA(D8924),ISNA(E8924)),0,C8924*VLOOKUP(D8924&amp;E8924,reference_snds!$C$1:$D$406,2,FALSE))</f>
        <v>0</v>
      </c>
    </row>
    <row r="8925" spans="1:7" x14ac:dyDescent="0.25">
      <c r="A8925" s="14"/>
      <c r="B8925" s="14"/>
      <c r="C8925" s="14"/>
      <c r="D8925" s="9" t="e">
        <f>VLOOKUP(A8925,mappings!$D$1:$F$240,3,FALSE)</f>
        <v>#N/A</v>
      </c>
      <c r="E8925" s="9" t="e">
        <f>IF(ISBLANK(A8925),#N/A,VLOOKUP(B8925,mappings!$A$1:$B$152,2,FALSE))</f>
        <v>#N/A</v>
      </c>
      <c r="F8925" s="13">
        <f>IF(OR(ISNA(D8925),ISNA(E8925)),0,C8925*VLOOKUP(D8925&amp;E8925,reference_cepidc!$C$1:$H$381,6,FALSE))</f>
        <v>0</v>
      </c>
      <c r="G8925" s="13">
        <f>IF(OR(ISNA(D8925),ISNA(E8925)),0,C8925*VLOOKUP(D8925&amp;E8925,reference_snds!$C$1:$D$406,2,FALSE))</f>
        <v>0</v>
      </c>
    </row>
    <row r="8926" spans="1:7" x14ac:dyDescent="0.25">
      <c r="A8926" s="14"/>
      <c r="B8926" s="14"/>
      <c r="C8926" s="14"/>
      <c r="D8926" s="9" t="e">
        <f>VLOOKUP(A8926,mappings!$D$1:$F$240,3,FALSE)</f>
        <v>#N/A</v>
      </c>
      <c r="E8926" s="9" t="e">
        <f>IF(ISBLANK(A8926),#N/A,VLOOKUP(B8926,mappings!$A$1:$B$152,2,FALSE))</f>
        <v>#N/A</v>
      </c>
      <c r="F8926" s="13">
        <f>IF(OR(ISNA(D8926),ISNA(E8926)),0,C8926*VLOOKUP(D8926&amp;E8926,reference_cepidc!$C$1:$H$381,6,FALSE))</f>
        <v>0</v>
      </c>
      <c r="G8926" s="13">
        <f>IF(OR(ISNA(D8926),ISNA(E8926)),0,C8926*VLOOKUP(D8926&amp;E8926,reference_snds!$C$1:$D$406,2,FALSE))</f>
        <v>0</v>
      </c>
    </row>
    <row r="8927" spans="1:7" x14ac:dyDescent="0.25">
      <c r="A8927" s="14"/>
      <c r="B8927" s="14"/>
      <c r="C8927" s="14"/>
      <c r="D8927" s="9" t="e">
        <f>VLOOKUP(A8927,mappings!$D$1:$F$240,3,FALSE)</f>
        <v>#N/A</v>
      </c>
      <c r="E8927" s="9" t="e">
        <f>IF(ISBLANK(A8927),#N/A,VLOOKUP(B8927,mappings!$A$1:$B$152,2,FALSE))</f>
        <v>#N/A</v>
      </c>
      <c r="F8927" s="13">
        <f>IF(OR(ISNA(D8927),ISNA(E8927)),0,C8927*VLOOKUP(D8927&amp;E8927,reference_cepidc!$C$1:$H$381,6,FALSE))</f>
        <v>0</v>
      </c>
      <c r="G8927" s="13">
        <f>IF(OR(ISNA(D8927),ISNA(E8927)),0,C8927*VLOOKUP(D8927&amp;E8927,reference_snds!$C$1:$D$406,2,FALSE))</f>
        <v>0</v>
      </c>
    </row>
    <row r="8928" spans="1:7" x14ac:dyDescent="0.25">
      <c r="A8928" s="14"/>
      <c r="B8928" s="14"/>
      <c r="C8928" s="14"/>
      <c r="D8928" s="9" t="e">
        <f>VLOOKUP(A8928,mappings!$D$1:$F$240,3,FALSE)</f>
        <v>#N/A</v>
      </c>
      <c r="E8928" s="9" t="e">
        <f>IF(ISBLANK(A8928),#N/A,VLOOKUP(B8928,mappings!$A$1:$B$152,2,FALSE))</f>
        <v>#N/A</v>
      </c>
      <c r="F8928" s="13">
        <f>IF(OR(ISNA(D8928),ISNA(E8928)),0,C8928*VLOOKUP(D8928&amp;E8928,reference_cepidc!$C$1:$H$381,6,FALSE))</f>
        <v>0</v>
      </c>
      <c r="G8928" s="13">
        <f>IF(OR(ISNA(D8928),ISNA(E8928)),0,C8928*VLOOKUP(D8928&amp;E8928,reference_snds!$C$1:$D$406,2,FALSE))</f>
        <v>0</v>
      </c>
    </row>
    <row r="8929" spans="1:7" x14ac:dyDescent="0.25">
      <c r="A8929" s="14"/>
      <c r="B8929" s="14"/>
      <c r="C8929" s="14"/>
      <c r="D8929" s="9" t="e">
        <f>VLOOKUP(A8929,mappings!$D$1:$F$240,3,FALSE)</f>
        <v>#N/A</v>
      </c>
      <c r="E8929" s="9" t="e">
        <f>IF(ISBLANK(A8929),#N/A,VLOOKUP(B8929,mappings!$A$1:$B$152,2,FALSE))</f>
        <v>#N/A</v>
      </c>
      <c r="F8929" s="13">
        <f>IF(OR(ISNA(D8929),ISNA(E8929)),0,C8929*VLOOKUP(D8929&amp;E8929,reference_cepidc!$C$1:$H$381,6,FALSE))</f>
        <v>0</v>
      </c>
      <c r="G8929" s="13">
        <f>IF(OR(ISNA(D8929),ISNA(E8929)),0,C8929*VLOOKUP(D8929&amp;E8929,reference_snds!$C$1:$D$406,2,FALSE))</f>
        <v>0</v>
      </c>
    </row>
    <row r="8930" spans="1:7" x14ac:dyDescent="0.25">
      <c r="A8930" s="14"/>
      <c r="B8930" s="14"/>
      <c r="C8930" s="14"/>
      <c r="D8930" s="9" t="e">
        <f>VLOOKUP(A8930,mappings!$D$1:$F$240,3,FALSE)</f>
        <v>#N/A</v>
      </c>
      <c r="E8930" s="9" t="e">
        <f>IF(ISBLANK(A8930),#N/A,VLOOKUP(B8930,mappings!$A$1:$B$152,2,FALSE))</f>
        <v>#N/A</v>
      </c>
      <c r="F8930" s="13">
        <f>IF(OR(ISNA(D8930),ISNA(E8930)),0,C8930*VLOOKUP(D8930&amp;E8930,reference_cepidc!$C$1:$H$381,6,FALSE))</f>
        <v>0</v>
      </c>
      <c r="G8930" s="13">
        <f>IF(OR(ISNA(D8930),ISNA(E8930)),0,C8930*VLOOKUP(D8930&amp;E8930,reference_snds!$C$1:$D$406,2,FALSE))</f>
        <v>0</v>
      </c>
    </row>
    <row r="8931" spans="1:7" x14ac:dyDescent="0.25">
      <c r="A8931" s="14"/>
      <c r="B8931" s="14"/>
      <c r="C8931" s="14"/>
      <c r="D8931" s="9" t="e">
        <f>VLOOKUP(A8931,mappings!$D$1:$F$240,3,FALSE)</f>
        <v>#N/A</v>
      </c>
      <c r="E8931" s="9" t="e">
        <f>IF(ISBLANK(A8931),#N/A,VLOOKUP(B8931,mappings!$A$1:$B$152,2,FALSE))</f>
        <v>#N/A</v>
      </c>
      <c r="F8931" s="13">
        <f>IF(OR(ISNA(D8931),ISNA(E8931)),0,C8931*VLOOKUP(D8931&amp;E8931,reference_cepidc!$C$1:$H$381,6,FALSE))</f>
        <v>0</v>
      </c>
      <c r="G8931" s="13">
        <f>IF(OR(ISNA(D8931),ISNA(E8931)),0,C8931*VLOOKUP(D8931&amp;E8931,reference_snds!$C$1:$D$406,2,FALSE))</f>
        <v>0</v>
      </c>
    </row>
    <row r="8932" spans="1:7" x14ac:dyDescent="0.25">
      <c r="A8932" s="14"/>
      <c r="B8932" s="14"/>
      <c r="C8932" s="14"/>
      <c r="D8932" s="9" t="e">
        <f>VLOOKUP(A8932,mappings!$D$1:$F$240,3,FALSE)</f>
        <v>#N/A</v>
      </c>
      <c r="E8932" s="9" t="e">
        <f>IF(ISBLANK(A8932),#N/A,VLOOKUP(B8932,mappings!$A$1:$B$152,2,FALSE))</f>
        <v>#N/A</v>
      </c>
      <c r="F8932" s="13">
        <f>IF(OR(ISNA(D8932),ISNA(E8932)),0,C8932*VLOOKUP(D8932&amp;E8932,reference_cepidc!$C$1:$H$381,6,FALSE))</f>
        <v>0</v>
      </c>
      <c r="G8932" s="13">
        <f>IF(OR(ISNA(D8932),ISNA(E8932)),0,C8932*VLOOKUP(D8932&amp;E8932,reference_snds!$C$1:$D$406,2,FALSE))</f>
        <v>0</v>
      </c>
    </row>
    <row r="8933" spans="1:7" x14ac:dyDescent="0.25">
      <c r="A8933" s="14"/>
      <c r="B8933" s="14"/>
      <c r="C8933" s="14"/>
      <c r="D8933" s="9" t="e">
        <f>VLOOKUP(A8933,mappings!$D$1:$F$240,3,FALSE)</f>
        <v>#N/A</v>
      </c>
      <c r="E8933" s="9" t="e">
        <f>IF(ISBLANK(A8933),#N/A,VLOOKUP(B8933,mappings!$A$1:$B$152,2,FALSE))</f>
        <v>#N/A</v>
      </c>
      <c r="F8933" s="13">
        <f>IF(OR(ISNA(D8933),ISNA(E8933)),0,C8933*VLOOKUP(D8933&amp;E8933,reference_cepidc!$C$1:$H$381,6,FALSE))</f>
        <v>0</v>
      </c>
      <c r="G8933" s="13">
        <f>IF(OR(ISNA(D8933),ISNA(E8933)),0,C8933*VLOOKUP(D8933&amp;E8933,reference_snds!$C$1:$D$406,2,FALSE))</f>
        <v>0</v>
      </c>
    </row>
    <row r="8934" spans="1:7" x14ac:dyDescent="0.25">
      <c r="A8934" s="14"/>
      <c r="B8934" s="14"/>
      <c r="C8934" s="14"/>
      <c r="D8934" s="9" t="e">
        <f>VLOOKUP(A8934,mappings!$D$1:$F$240,3,FALSE)</f>
        <v>#N/A</v>
      </c>
      <c r="E8934" s="9" t="e">
        <f>IF(ISBLANK(A8934),#N/A,VLOOKUP(B8934,mappings!$A$1:$B$152,2,FALSE))</f>
        <v>#N/A</v>
      </c>
      <c r="F8934" s="13">
        <f>IF(OR(ISNA(D8934),ISNA(E8934)),0,C8934*VLOOKUP(D8934&amp;E8934,reference_cepidc!$C$1:$H$381,6,FALSE))</f>
        <v>0</v>
      </c>
      <c r="G8934" s="13">
        <f>IF(OR(ISNA(D8934),ISNA(E8934)),0,C8934*VLOOKUP(D8934&amp;E8934,reference_snds!$C$1:$D$406,2,FALSE))</f>
        <v>0</v>
      </c>
    </row>
    <row r="8935" spans="1:7" x14ac:dyDescent="0.25">
      <c r="A8935" s="14"/>
      <c r="B8935" s="14"/>
      <c r="C8935" s="14"/>
      <c r="D8935" s="9" t="e">
        <f>VLOOKUP(A8935,mappings!$D$1:$F$240,3,FALSE)</f>
        <v>#N/A</v>
      </c>
      <c r="E8935" s="9" t="e">
        <f>IF(ISBLANK(A8935),#N/A,VLOOKUP(B8935,mappings!$A$1:$B$152,2,FALSE))</f>
        <v>#N/A</v>
      </c>
      <c r="F8935" s="13">
        <f>IF(OR(ISNA(D8935),ISNA(E8935)),0,C8935*VLOOKUP(D8935&amp;E8935,reference_cepidc!$C$1:$H$381,6,FALSE))</f>
        <v>0</v>
      </c>
      <c r="G8935" s="13">
        <f>IF(OR(ISNA(D8935),ISNA(E8935)),0,C8935*VLOOKUP(D8935&amp;E8935,reference_snds!$C$1:$D$406,2,FALSE))</f>
        <v>0</v>
      </c>
    </row>
    <row r="8936" spans="1:7" x14ac:dyDescent="0.25">
      <c r="A8936" s="14"/>
      <c r="B8936" s="14"/>
      <c r="C8936" s="14"/>
      <c r="D8936" s="9" t="e">
        <f>VLOOKUP(A8936,mappings!$D$1:$F$240,3,FALSE)</f>
        <v>#N/A</v>
      </c>
      <c r="E8936" s="9" t="e">
        <f>IF(ISBLANK(A8936),#N/A,VLOOKUP(B8936,mappings!$A$1:$B$152,2,FALSE))</f>
        <v>#N/A</v>
      </c>
      <c r="F8936" s="13">
        <f>IF(OR(ISNA(D8936),ISNA(E8936)),0,C8936*VLOOKUP(D8936&amp;E8936,reference_cepidc!$C$1:$H$381,6,FALSE))</f>
        <v>0</v>
      </c>
      <c r="G8936" s="13">
        <f>IF(OR(ISNA(D8936),ISNA(E8936)),0,C8936*VLOOKUP(D8936&amp;E8936,reference_snds!$C$1:$D$406,2,FALSE))</f>
        <v>0</v>
      </c>
    </row>
    <row r="8937" spans="1:7" x14ac:dyDescent="0.25">
      <c r="A8937" s="14"/>
      <c r="B8937" s="14"/>
      <c r="C8937" s="14"/>
      <c r="D8937" s="9" t="e">
        <f>VLOOKUP(A8937,mappings!$D$1:$F$240,3,FALSE)</f>
        <v>#N/A</v>
      </c>
      <c r="E8937" s="9" t="e">
        <f>IF(ISBLANK(A8937),#N/A,VLOOKUP(B8937,mappings!$A$1:$B$152,2,FALSE))</f>
        <v>#N/A</v>
      </c>
      <c r="F8937" s="13">
        <f>IF(OR(ISNA(D8937),ISNA(E8937)),0,C8937*VLOOKUP(D8937&amp;E8937,reference_cepidc!$C$1:$H$381,6,FALSE))</f>
        <v>0</v>
      </c>
      <c r="G8937" s="13">
        <f>IF(OR(ISNA(D8937),ISNA(E8937)),0,C8937*VLOOKUP(D8937&amp;E8937,reference_snds!$C$1:$D$406,2,FALSE))</f>
        <v>0</v>
      </c>
    </row>
    <row r="8938" spans="1:7" x14ac:dyDescent="0.25">
      <c r="A8938" s="14"/>
      <c r="B8938" s="14"/>
      <c r="C8938" s="14"/>
      <c r="D8938" s="9" t="e">
        <f>VLOOKUP(A8938,mappings!$D$1:$F$240,3,FALSE)</f>
        <v>#N/A</v>
      </c>
      <c r="E8938" s="9" t="e">
        <f>IF(ISBLANK(A8938),#N/A,VLOOKUP(B8938,mappings!$A$1:$B$152,2,FALSE))</f>
        <v>#N/A</v>
      </c>
      <c r="F8938" s="13">
        <f>IF(OR(ISNA(D8938),ISNA(E8938)),0,C8938*VLOOKUP(D8938&amp;E8938,reference_cepidc!$C$1:$H$381,6,FALSE))</f>
        <v>0</v>
      </c>
      <c r="G8938" s="13">
        <f>IF(OR(ISNA(D8938),ISNA(E8938)),0,C8938*VLOOKUP(D8938&amp;E8938,reference_snds!$C$1:$D$406,2,FALSE))</f>
        <v>0</v>
      </c>
    </row>
    <row r="8939" spans="1:7" x14ac:dyDescent="0.25">
      <c r="A8939" s="14"/>
      <c r="B8939" s="14"/>
      <c r="C8939" s="14"/>
      <c r="D8939" s="9" t="e">
        <f>VLOOKUP(A8939,mappings!$D$1:$F$240,3,FALSE)</f>
        <v>#N/A</v>
      </c>
      <c r="E8939" s="9" t="e">
        <f>IF(ISBLANK(A8939),#N/A,VLOOKUP(B8939,mappings!$A$1:$B$152,2,FALSE))</f>
        <v>#N/A</v>
      </c>
      <c r="F8939" s="13">
        <f>IF(OR(ISNA(D8939),ISNA(E8939)),0,C8939*VLOOKUP(D8939&amp;E8939,reference_cepidc!$C$1:$H$381,6,FALSE))</f>
        <v>0</v>
      </c>
      <c r="G8939" s="13">
        <f>IF(OR(ISNA(D8939),ISNA(E8939)),0,C8939*VLOOKUP(D8939&amp;E8939,reference_snds!$C$1:$D$406,2,FALSE))</f>
        <v>0</v>
      </c>
    </row>
    <row r="8940" spans="1:7" x14ac:dyDescent="0.25">
      <c r="A8940" s="14"/>
      <c r="B8940" s="14"/>
      <c r="C8940" s="14"/>
      <c r="D8940" s="9" t="e">
        <f>VLOOKUP(A8940,mappings!$D$1:$F$240,3,FALSE)</f>
        <v>#N/A</v>
      </c>
      <c r="E8940" s="9" t="e">
        <f>IF(ISBLANK(A8940),#N/A,VLOOKUP(B8940,mappings!$A$1:$B$152,2,FALSE))</f>
        <v>#N/A</v>
      </c>
      <c r="F8940" s="13">
        <f>IF(OR(ISNA(D8940),ISNA(E8940)),0,C8940*VLOOKUP(D8940&amp;E8940,reference_cepidc!$C$1:$H$381,6,FALSE))</f>
        <v>0</v>
      </c>
      <c r="G8940" s="13">
        <f>IF(OR(ISNA(D8940),ISNA(E8940)),0,C8940*VLOOKUP(D8940&amp;E8940,reference_snds!$C$1:$D$406,2,FALSE))</f>
        <v>0</v>
      </c>
    </row>
    <row r="8941" spans="1:7" x14ac:dyDescent="0.25">
      <c r="A8941" s="14"/>
      <c r="B8941" s="14"/>
      <c r="C8941" s="14"/>
      <c r="D8941" s="9" t="e">
        <f>VLOOKUP(A8941,mappings!$D$1:$F$240,3,FALSE)</f>
        <v>#N/A</v>
      </c>
      <c r="E8941" s="9" t="e">
        <f>IF(ISBLANK(A8941),#N/A,VLOOKUP(B8941,mappings!$A$1:$B$152,2,FALSE))</f>
        <v>#N/A</v>
      </c>
      <c r="F8941" s="13">
        <f>IF(OR(ISNA(D8941),ISNA(E8941)),0,C8941*VLOOKUP(D8941&amp;E8941,reference_cepidc!$C$1:$H$381,6,FALSE))</f>
        <v>0</v>
      </c>
      <c r="G8941" s="13">
        <f>IF(OR(ISNA(D8941),ISNA(E8941)),0,C8941*VLOOKUP(D8941&amp;E8941,reference_snds!$C$1:$D$406,2,FALSE))</f>
        <v>0</v>
      </c>
    </row>
    <row r="8942" spans="1:7" x14ac:dyDescent="0.25">
      <c r="A8942" s="14"/>
      <c r="B8942" s="14"/>
      <c r="C8942" s="14"/>
      <c r="D8942" s="9" t="e">
        <f>VLOOKUP(A8942,mappings!$D$1:$F$240,3,FALSE)</f>
        <v>#N/A</v>
      </c>
      <c r="E8942" s="9" t="e">
        <f>IF(ISBLANK(A8942),#N/A,VLOOKUP(B8942,mappings!$A$1:$B$152,2,FALSE))</f>
        <v>#N/A</v>
      </c>
      <c r="F8942" s="13">
        <f>IF(OR(ISNA(D8942),ISNA(E8942)),0,C8942*VLOOKUP(D8942&amp;E8942,reference_cepidc!$C$1:$H$381,6,FALSE))</f>
        <v>0</v>
      </c>
      <c r="G8942" s="13">
        <f>IF(OR(ISNA(D8942),ISNA(E8942)),0,C8942*VLOOKUP(D8942&amp;E8942,reference_snds!$C$1:$D$406,2,FALSE))</f>
        <v>0</v>
      </c>
    </row>
    <row r="8943" spans="1:7" x14ac:dyDescent="0.25">
      <c r="A8943" s="14"/>
      <c r="B8943" s="14"/>
      <c r="C8943" s="14"/>
      <c r="D8943" s="9" t="e">
        <f>VLOOKUP(A8943,mappings!$D$1:$F$240,3,FALSE)</f>
        <v>#N/A</v>
      </c>
      <c r="E8943" s="9" t="e">
        <f>IF(ISBLANK(A8943),#N/A,VLOOKUP(B8943,mappings!$A$1:$B$152,2,FALSE))</f>
        <v>#N/A</v>
      </c>
      <c r="F8943" s="13">
        <f>IF(OR(ISNA(D8943),ISNA(E8943)),0,C8943*VLOOKUP(D8943&amp;E8943,reference_cepidc!$C$1:$H$381,6,FALSE))</f>
        <v>0</v>
      </c>
      <c r="G8943" s="13">
        <f>IF(OR(ISNA(D8943),ISNA(E8943)),0,C8943*VLOOKUP(D8943&amp;E8943,reference_snds!$C$1:$D$406,2,FALSE))</f>
        <v>0</v>
      </c>
    </row>
    <row r="8944" spans="1:7" x14ac:dyDescent="0.25">
      <c r="A8944" s="14"/>
      <c r="B8944" s="14"/>
      <c r="C8944" s="14"/>
      <c r="D8944" s="9" t="e">
        <f>VLOOKUP(A8944,mappings!$D$1:$F$240,3,FALSE)</f>
        <v>#N/A</v>
      </c>
      <c r="E8944" s="9" t="e">
        <f>IF(ISBLANK(A8944),#N/A,VLOOKUP(B8944,mappings!$A$1:$B$152,2,FALSE))</f>
        <v>#N/A</v>
      </c>
      <c r="F8944" s="13">
        <f>IF(OR(ISNA(D8944),ISNA(E8944)),0,C8944*VLOOKUP(D8944&amp;E8944,reference_cepidc!$C$1:$H$381,6,FALSE))</f>
        <v>0</v>
      </c>
      <c r="G8944" s="13">
        <f>IF(OR(ISNA(D8944),ISNA(E8944)),0,C8944*VLOOKUP(D8944&amp;E8944,reference_snds!$C$1:$D$406,2,FALSE))</f>
        <v>0</v>
      </c>
    </row>
    <row r="8945" spans="1:7" x14ac:dyDescent="0.25">
      <c r="A8945" s="14"/>
      <c r="B8945" s="14"/>
      <c r="C8945" s="14"/>
      <c r="D8945" s="9" t="e">
        <f>VLOOKUP(A8945,mappings!$D$1:$F$240,3,FALSE)</f>
        <v>#N/A</v>
      </c>
      <c r="E8945" s="9" t="e">
        <f>IF(ISBLANK(A8945),#N/A,VLOOKUP(B8945,mappings!$A$1:$B$152,2,FALSE))</f>
        <v>#N/A</v>
      </c>
      <c r="F8945" s="13">
        <f>IF(OR(ISNA(D8945),ISNA(E8945)),0,C8945*VLOOKUP(D8945&amp;E8945,reference_cepidc!$C$1:$H$381,6,FALSE))</f>
        <v>0</v>
      </c>
      <c r="G8945" s="13">
        <f>IF(OR(ISNA(D8945),ISNA(E8945)),0,C8945*VLOOKUP(D8945&amp;E8945,reference_snds!$C$1:$D$406,2,FALSE))</f>
        <v>0</v>
      </c>
    </row>
    <row r="8946" spans="1:7" x14ac:dyDescent="0.25">
      <c r="A8946" s="14"/>
      <c r="B8946" s="14"/>
      <c r="C8946" s="14"/>
      <c r="D8946" s="9" t="e">
        <f>VLOOKUP(A8946,mappings!$D$1:$F$240,3,FALSE)</f>
        <v>#N/A</v>
      </c>
      <c r="E8946" s="9" t="e">
        <f>IF(ISBLANK(A8946),#N/A,VLOOKUP(B8946,mappings!$A$1:$B$152,2,FALSE))</f>
        <v>#N/A</v>
      </c>
      <c r="F8946" s="13">
        <f>IF(OR(ISNA(D8946),ISNA(E8946)),0,C8946*VLOOKUP(D8946&amp;E8946,reference_cepidc!$C$1:$H$381,6,FALSE))</f>
        <v>0</v>
      </c>
      <c r="G8946" s="13">
        <f>IF(OR(ISNA(D8946),ISNA(E8946)),0,C8946*VLOOKUP(D8946&amp;E8946,reference_snds!$C$1:$D$406,2,FALSE))</f>
        <v>0</v>
      </c>
    </row>
    <row r="8947" spans="1:7" x14ac:dyDescent="0.25">
      <c r="A8947" s="14"/>
      <c r="B8947" s="14"/>
      <c r="C8947" s="14"/>
      <c r="D8947" s="9" t="e">
        <f>VLOOKUP(A8947,mappings!$D$1:$F$240,3,FALSE)</f>
        <v>#N/A</v>
      </c>
      <c r="E8947" s="9" t="e">
        <f>IF(ISBLANK(A8947),#N/A,VLOOKUP(B8947,mappings!$A$1:$B$152,2,FALSE))</f>
        <v>#N/A</v>
      </c>
      <c r="F8947" s="13">
        <f>IF(OR(ISNA(D8947),ISNA(E8947)),0,C8947*VLOOKUP(D8947&amp;E8947,reference_cepidc!$C$1:$H$381,6,FALSE))</f>
        <v>0</v>
      </c>
      <c r="G8947" s="13">
        <f>IF(OR(ISNA(D8947),ISNA(E8947)),0,C8947*VLOOKUP(D8947&amp;E8947,reference_snds!$C$1:$D$406,2,FALSE))</f>
        <v>0</v>
      </c>
    </row>
    <row r="8948" spans="1:7" x14ac:dyDescent="0.25">
      <c r="A8948" s="14"/>
      <c r="B8948" s="14"/>
      <c r="C8948" s="14"/>
      <c r="D8948" s="9" t="e">
        <f>VLOOKUP(A8948,mappings!$D$1:$F$240,3,FALSE)</f>
        <v>#N/A</v>
      </c>
      <c r="E8948" s="9" t="e">
        <f>IF(ISBLANK(A8948),#N/A,VLOOKUP(B8948,mappings!$A$1:$B$152,2,FALSE))</f>
        <v>#N/A</v>
      </c>
      <c r="F8948" s="13">
        <f>IF(OR(ISNA(D8948),ISNA(E8948)),0,C8948*VLOOKUP(D8948&amp;E8948,reference_cepidc!$C$1:$H$381,6,FALSE))</f>
        <v>0</v>
      </c>
      <c r="G8948" s="13">
        <f>IF(OR(ISNA(D8948),ISNA(E8948)),0,C8948*VLOOKUP(D8948&amp;E8948,reference_snds!$C$1:$D$406,2,FALSE))</f>
        <v>0</v>
      </c>
    </row>
    <row r="8949" spans="1:7" x14ac:dyDescent="0.25">
      <c r="A8949" s="14"/>
      <c r="B8949" s="14"/>
      <c r="C8949" s="14"/>
      <c r="D8949" s="9" t="e">
        <f>VLOOKUP(A8949,mappings!$D$1:$F$240,3,FALSE)</f>
        <v>#N/A</v>
      </c>
      <c r="E8949" s="9" t="e">
        <f>IF(ISBLANK(A8949),#N/A,VLOOKUP(B8949,mappings!$A$1:$B$152,2,FALSE))</f>
        <v>#N/A</v>
      </c>
      <c r="F8949" s="13">
        <f>IF(OR(ISNA(D8949),ISNA(E8949)),0,C8949*VLOOKUP(D8949&amp;E8949,reference_cepidc!$C$1:$H$381,6,FALSE))</f>
        <v>0</v>
      </c>
      <c r="G8949" s="13">
        <f>IF(OR(ISNA(D8949),ISNA(E8949)),0,C8949*VLOOKUP(D8949&amp;E8949,reference_snds!$C$1:$D$406,2,FALSE))</f>
        <v>0</v>
      </c>
    </row>
    <row r="8950" spans="1:7" x14ac:dyDescent="0.25">
      <c r="A8950" s="14"/>
      <c r="B8950" s="14"/>
      <c r="C8950" s="14"/>
      <c r="D8950" s="9" t="e">
        <f>VLOOKUP(A8950,mappings!$D$1:$F$240,3,FALSE)</f>
        <v>#N/A</v>
      </c>
      <c r="E8950" s="9" t="e">
        <f>IF(ISBLANK(A8950),#N/A,VLOOKUP(B8950,mappings!$A$1:$B$152,2,FALSE))</f>
        <v>#N/A</v>
      </c>
      <c r="F8950" s="13">
        <f>IF(OR(ISNA(D8950),ISNA(E8950)),0,C8950*VLOOKUP(D8950&amp;E8950,reference_cepidc!$C$1:$H$381,6,FALSE))</f>
        <v>0</v>
      </c>
      <c r="G8950" s="13">
        <f>IF(OR(ISNA(D8950),ISNA(E8950)),0,C8950*VLOOKUP(D8950&amp;E8950,reference_snds!$C$1:$D$406,2,FALSE))</f>
        <v>0</v>
      </c>
    </row>
    <row r="8951" spans="1:7" x14ac:dyDescent="0.25">
      <c r="A8951" s="14"/>
      <c r="B8951" s="14"/>
      <c r="C8951" s="14"/>
      <c r="D8951" s="9" t="e">
        <f>VLOOKUP(A8951,mappings!$D$1:$F$240,3,FALSE)</f>
        <v>#N/A</v>
      </c>
      <c r="E8951" s="9" t="e">
        <f>IF(ISBLANK(A8951),#N/A,VLOOKUP(B8951,mappings!$A$1:$B$152,2,FALSE))</f>
        <v>#N/A</v>
      </c>
      <c r="F8951" s="13">
        <f>IF(OR(ISNA(D8951),ISNA(E8951)),0,C8951*VLOOKUP(D8951&amp;E8951,reference_cepidc!$C$1:$H$381,6,FALSE))</f>
        <v>0</v>
      </c>
      <c r="G8951" s="13">
        <f>IF(OR(ISNA(D8951),ISNA(E8951)),0,C8951*VLOOKUP(D8951&amp;E8951,reference_snds!$C$1:$D$406,2,FALSE))</f>
        <v>0</v>
      </c>
    </row>
    <row r="8952" spans="1:7" x14ac:dyDescent="0.25">
      <c r="A8952" s="14"/>
      <c r="B8952" s="14"/>
      <c r="C8952" s="14"/>
      <c r="D8952" s="9" t="e">
        <f>VLOOKUP(A8952,mappings!$D$1:$F$240,3,FALSE)</f>
        <v>#N/A</v>
      </c>
      <c r="E8952" s="9" t="e">
        <f>IF(ISBLANK(A8952),#N/A,VLOOKUP(B8952,mappings!$A$1:$B$152,2,FALSE))</f>
        <v>#N/A</v>
      </c>
      <c r="F8952" s="13">
        <f>IF(OR(ISNA(D8952),ISNA(E8952)),0,C8952*VLOOKUP(D8952&amp;E8952,reference_cepidc!$C$1:$H$381,6,FALSE))</f>
        <v>0</v>
      </c>
      <c r="G8952" s="13">
        <f>IF(OR(ISNA(D8952),ISNA(E8952)),0,C8952*VLOOKUP(D8952&amp;E8952,reference_snds!$C$1:$D$406,2,FALSE))</f>
        <v>0</v>
      </c>
    </row>
    <row r="8953" spans="1:7" x14ac:dyDescent="0.25">
      <c r="A8953" s="14"/>
      <c r="B8953" s="14"/>
      <c r="C8953" s="14"/>
      <c r="D8953" s="9" t="e">
        <f>VLOOKUP(A8953,mappings!$D$1:$F$240,3,FALSE)</f>
        <v>#N/A</v>
      </c>
      <c r="E8953" s="9" t="e">
        <f>IF(ISBLANK(A8953),#N/A,VLOOKUP(B8953,mappings!$A$1:$B$152,2,FALSE))</f>
        <v>#N/A</v>
      </c>
      <c r="F8953" s="13">
        <f>IF(OR(ISNA(D8953),ISNA(E8953)),0,C8953*VLOOKUP(D8953&amp;E8953,reference_cepidc!$C$1:$H$381,6,FALSE))</f>
        <v>0</v>
      </c>
      <c r="G8953" s="13">
        <f>IF(OR(ISNA(D8953),ISNA(E8953)),0,C8953*VLOOKUP(D8953&amp;E8953,reference_snds!$C$1:$D$406,2,FALSE))</f>
        <v>0</v>
      </c>
    </row>
    <row r="8954" spans="1:7" x14ac:dyDescent="0.25">
      <c r="A8954" s="14"/>
      <c r="B8954" s="14"/>
      <c r="C8954" s="14"/>
      <c r="D8954" s="9" t="e">
        <f>VLOOKUP(A8954,mappings!$D$1:$F$240,3,FALSE)</f>
        <v>#N/A</v>
      </c>
      <c r="E8954" s="9" t="e">
        <f>IF(ISBLANK(A8954),#N/A,VLOOKUP(B8954,mappings!$A$1:$B$152,2,FALSE))</f>
        <v>#N/A</v>
      </c>
      <c r="F8954" s="13">
        <f>IF(OR(ISNA(D8954),ISNA(E8954)),0,C8954*VLOOKUP(D8954&amp;E8954,reference_cepidc!$C$1:$H$381,6,FALSE))</f>
        <v>0</v>
      </c>
      <c r="G8954" s="13">
        <f>IF(OR(ISNA(D8954),ISNA(E8954)),0,C8954*VLOOKUP(D8954&amp;E8954,reference_snds!$C$1:$D$406,2,FALSE))</f>
        <v>0</v>
      </c>
    </row>
    <row r="8955" spans="1:7" x14ac:dyDescent="0.25">
      <c r="A8955" s="14"/>
      <c r="B8955" s="14"/>
      <c r="C8955" s="14"/>
      <c r="D8955" s="9" t="e">
        <f>VLOOKUP(A8955,mappings!$D$1:$F$240,3,FALSE)</f>
        <v>#N/A</v>
      </c>
      <c r="E8955" s="9" t="e">
        <f>IF(ISBLANK(A8955),#N/A,VLOOKUP(B8955,mappings!$A$1:$B$152,2,FALSE))</f>
        <v>#N/A</v>
      </c>
      <c r="F8955" s="13">
        <f>IF(OR(ISNA(D8955),ISNA(E8955)),0,C8955*VLOOKUP(D8955&amp;E8955,reference_cepidc!$C$1:$H$381,6,FALSE))</f>
        <v>0</v>
      </c>
      <c r="G8955" s="13">
        <f>IF(OR(ISNA(D8955),ISNA(E8955)),0,C8955*VLOOKUP(D8955&amp;E8955,reference_snds!$C$1:$D$406,2,FALSE))</f>
        <v>0</v>
      </c>
    </row>
    <row r="8956" spans="1:7" x14ac:dyDescent="0.25">
      <c r="A8956" s="14"/>
      <c r="B8956" s="14"/>
      <c r="C8956" s="14"/>
      <c r="D8956" s="9" t="e">
        <f>VLOOKUP(A8956,mappings!$D$1:$F$240,3,FALSE)</f>
        <v>#N/A</v>
      </c>
      <c r="E8956" s="9" t="e">
        <f>IF(ISBLANK(A8956),#N/A,VLOOKUP(B8956,mappings!$A$1:$B$152,2,FALSE))</f>
        <v>#N/A</v>
      </c>
      <c r="F8956" s="13">
        <f>IF(OR(ISNA(D8956),ISNA(E8956)),0,C8956*VLOOKUP(D8956&amp;E8956,reference_cepidc!$C$1:$H$381,6,FALSE))</f>
        <v>0</v>
      </c>
      <c r="G8956" s="13">
        <f>IF(OR(ISNA(D8956),ISNA(E8956)),0,C8956*VLOOKUP(D8956&amp;E8956,reference_snds!$C$1:$D$406,2,FALSE))</f>
        <v>0</v>
      </c>
    </row>
    <row r="8957" spans="1:7" x14ac:dyDescent="0.25">
      <c r="A8957" s="14"/>
      <c r="B8957" s="14"/>
      <c r="C8957" s="14"/>
      <c r="D8957" s="9" t="e">
        <f>VLOOKUP(A8957,mappings!$D$1:$F$240,3,FALSE)</f>
        <v>#N/A</v>
      </c>
      <c r="E8957" s="9" t="e">
        <f>IF(ISBLANK(A8957),#N/A,VLOOKUP(B8957,mappings!$A$1:$B$152,2,FALSE))</f>
        <v>#N/A</v>
      </c>
      <c r="F8957" s="13">
        <f>IF(OR(ISNA(D8957),ISNA(E8957)),0,C8957*VLOOKUP(D8957&amp;E8957,reference_cepidc!$C$1:$H$381,6,FALSE))</f>
        <v>0</v>
      </c>
      <c r="G8957" s="13">
        <f>IF(OR(ISNA(D8957),ISNA(E8957)),0,C8957*VLOOKUP(D8957&amp;E8957,reference_snds!$C$1:$D$406,2,FALSE))</f>
        <v>0</v>
      </c>
    </row>
    <row r="8958" spans="1:7" x14ac:dyDescent="0.25">
      <c r="A8958" s="14"/>
      <c r="B8958" s="14"/>
      <c r="C8958" s="14"/>
      <c r="D8958" s="9" t="e">
        <f>VLOOKUP(A8958,mappings!$D$1:$F$240,3,FALSE)</f>
        <v>#N/A</v>
      </c>
      <c r="E8958" s="9" t="e">
        <f>IF(ISBLANK(A8958),#N/A,VLOOKUP(B8958,mappings!$A$1:$B$152,2,FALSE))</f>
        <v>#N/A</v>
      </c>
      <c r="F8958" s="13">
        <f>IF(OR(ISNA(D8958),ISNA(E8958)),0,C8958*VLOOKUP(D8958&amp;E8958,reference_cepidc!$C$1:$H$381,6,FALSE))</f>
        <v>0</v>
      </c>
      <c r="G8958" s="13">
        <f>IF(OR(ISNA(D8958),ISNA(E8958)),0,C8958*VLOOKUP(D8958&amp;E8958,reference_snds!$C$1:$D$406,2,FALSE))</f>
        <v>0</v>
      </c>
    </row>
    <row r="8959" spans="1:7" x14ac:dyDescent="0.25">
      <c r="A8959" s="14"/>
      <c r="B8959" s="14"/>
      <c r="C8959" s="14"/>
      <c r="D8959" s="9" t="e">
        <f>VLOOKUP(A8959,mappings!$D$1:$F$240,3,FALSE)</f>
        <v>#N/A</v>
      </c>
      <c r="E8959" s="9" t="e">
        <f>IF(ISBLANK(A8959),#N/A,VLOOKUP(B8959,mappings!$A$1:$B$152,2,FALSE))</f>
        <v>#N/A</v>
      </c>
      <c r="F8959" s="13">
        <f>IF(OR(ISNA(D8959),ISNA(E8959)),0,C8959*VLOOKUP(D8959&amp;E8959,reference_cepidc!$C$1:$H$381,6,FALSE))</f>
        <v>0</v>
      </c>
      <c r="G8959" s="13">
        <f>IF(OR(ISNA(D8959),ISNA(E8959)),0,C8959*VLOOKUP(D8959&amp;E8959,reference_snds!$C$1:$D$406,2,FALSE))</f>
        <v>0</v>
      </c>
    </row>
    <row r="8960" spans="1:7" x14ac:dyDescent="0.25">
      <c r="A8960" s="14"/>
      <c r="B8960" s="14"/>
      <c r="C8960" s="14"/>
      <c r="D8960" s="9" t="e">
        <f>VLOOKUP(A8960,mappings!$D$1:$F$240,3,FALSE)</f>
        <v>#N/A</v>
      </c>
      <c r="E8960" s="9" t="e">
        <f>IF(ISBLANK(A8960),#N/A,VLOOKUP(B8960,mappings!$A$1:$B$152,2,FALSE))</f>
        <v>#N/A</v>
      </c>
      <c r="F8960" s="13">
        <f>IF(OR(ISNA(D8960),ISNA(E8960)),0,C8960*VLOOKUP(D8960&amp;E8960,reference_cepidc!$C$1:$H$381,6,FALSE))</f>
        <v>0</v>
      </c>
      <c r="G8960" s="13">
        <f>IF(OR(ISNA(D8960),ISNA(E8960)),0,C8960*VLOOKUP(D8960&amp;E8960,reference_snds!$C$1:$D$406,2,FALSE))</f>
        <v>0</v>
      </c>
    </row>
    <row r="8961" spans="1:7" x14ac:dyDescent="0.25">
      <c r="A8961" s="14"/>
      <c r="B8961" s="14"/>
      <c r="C8961" s="14"/>
      <c r="D8961" s="9" t="e">
        <f>VLOOKUP(A8961,mappings!$D$1:$F$240,3,FALSE)</f>
        <v>#N/A</v>
      </c>
      <c r="E8961" s="9" t="e">
        <f>IF(ISBLANK(A8961),#N/A,VLOOKUP(B8961,mappings!$A$1:$B$152,2,FALSE))</f>
        <v>#N/A</v>
      </c>
      <c r="F8961" s="13">
        <f>IF(OR(ISNA(D8961),ISNA(E8961)),0,C8961*VLOOKUP(D8961&amp;E8961,reference_cepidc!$C$1:$H$381,6,FALSE))</f>
        <v>0</v>
      </c>
      <c r="G8961" s="13">
        <f>IF(OR(ISNA(D8961),ISNA(E8961)),0,C8961*VLOOKUP(D8961&amp;E8961,reference_snds!$C$1:$D$406,2,FALSE))</f>
        <v>0</v>
      </c>
    </row>
    <row r="8962" spans="1:7" x14ac:dyDescent="0.25">
      <c r="A8962" s="14"/>
      <c r="B8962" s="14"/>
      <c r="C8962" s="14"/>
      <c r="D8962" s="9" t="e">
        <f>VLOOKUP(A8962,mappings!$D$1:$F$240,3,FALSE)</f>
        <v>#N/A</v>
      </c>
      <c r="E8962" s="9" t="e">
        <f>IF(ISBLANK(A8962),#N/A,VLOOKUP(B8962,mappings!$A$1:$B$152,2,FALSE))</f>
        <v>#N/A</v>
      </c>
      <c r="F8962" s="13">
        <f>IF(OR(ISNA(D8962),ISNA(E8962)),0,C8962*VLOOKUP(D8962&amp;E8962,reference_cepidc!$C$1:$H$381,6,FALSE))</f>
        <v>0</v>
      </c>
      <c r="G8962" s="13">
        <f>IF(OR(ISNA(D8962),ISNA(E8962)),0,C8962*VLOOKUP(D8962&amp;E8962,reference_snds!$C$1:$D$406,2,FALSE))</f>
        <v>0</v>
      </c>
    </row>
    <row r="8963" spans="1:7" x14ac:dyDescent="0.25">
      <c r="A8963" s="14"/>
      <c r="B8963" s="14"/>
      <c r="C8963" s="14"/>
      <c r="D8963" s="9" t="e">
        <f>VLOOKUP(A8963,mappings!$D$1:$F$240,3,FALSE)</f>
        <v>#N/A</v>
      </c>
      <c r="E8963" s="9" t="e">
        <f>IF(ISBLANK(A8963),#N/A,VLOOKUP(B8963,mappings!$A$1:$B$152,2,FALSE))</f>
        <v>#N/A</v>
      </c>
      <c r="F8963" s="13">
        <f>IF(OR(ISNA(D8963),ISNA(E8963)),0,C8963*VLOOKUP(D8963&amp;E8963,reference_cepidc!$C$1:$H$381,6,FALSE))</f>
        <v>0</v>
      </c>
      <c r="G8963" s="13">
        <f>IF(OR(ISNA(D8963),ISNA(E8963)),0,C8963*VLOOKUP(D8963&amp;E8963,reference_snds!$C$1:$D$406,2,FALSE))</f>
        <v>0</v>
      </c>
    </row>
    <row r="8964" spans="1:7" x14ac:dyDescent="0.25">
      <c r="A8964" s="14"/>
      <c r="B8964" s="14"/>
      <c r="C8964" s="14"/>
      <c r="D8964" s="9" t="e">
        <f>VLOOKUP(A8964,mappings!$D$1:$F$240,3,FALSE)</f>
        <v>#N/A</v>
      </c>
      <c r="E8964" s="9" t="e">
        <f>IF(ISBLANK(A8964),#N/A,VLOOKUP(B8964,mappings!$A$1:$B$152,2,FALSE))</f>
        <v>#N/A</v>
      </c>
      <c r="F8964" s="13">
        <f>IF(OR(ISNA(D8964),ISNA(E8964)),0,C8964*VLOOKUP(D8964&amp;E8964,reference_cepidc!$C$1:$H$381,6,FALSE))</f>
        <v>0</v>
      </c>
      <c r="G8964" s="13">
        <f>IF(OR(ISNA(D8964),ISNA(E8964)),0,C8964*VLOOKUP(D8964&amp;E8964,reference_snds!$C$1:$D$406,2,FALSE))</f>
        <v>0</v>
      </c>
    </row>
    <row r="8965" spans="1:7" x14ac:dyDescent="0.25">
      <c r="A8965" s="14"/>
      <c r="B8965" s="14"/>
      <c r="C8965" s="14"/>
      <c r="D8965" s="9" t="e">
        <f>VLOOKUP(A8965,mappings!$D$1:$F$240,3,FALSE)</f>
        <v>#N/A</v>
      </c>
      <c r="E8965" s="9" t="e">
        <f>IF(ISBLANK(A8965),#N/A,VLOOKUP(B8965,mappings!$A$1:$B$152,2,FALSE))</f>
        <v>#N/A</v>
      </c>
      <c r="F8965" s="13">
        <f>IF(OR(ISNA(D8965),ISNA(E8965)),0,C8965*VLOOKUP(D8965&amp;E8965,reference_cepidc!$C$1:$H$381,6,FALSE))</f>
        <v>0</v>
      </c>
      <c r="G8965" s="13">
        <f>IF(OR(ISNA(D8965),ISNA(E8965)),0,C8965*VLOOKUP(D8965&amp;E8965,reference_snds!$C$1:$D$406,2,FALSE))</f>
        <v>0</v>
      </c>
    </row>
    <row r="8966" spans="1:7" x14ac:dyDescent="0.25">
      <c r="A8966" s="14"/>
      <c r="B8966" s="14"/>
      <c r="C8966" s="14"/>
      <c r="D8966" s="9" t="e">
        <f>VLOOKUP(A8966,mappings!$D$1:$F$240,3,FALSE)</f>
        <v>#N/A</v>
      </c>
      <c r="E8966" s="9" t="e">
        <f>IF(ISBLANK(A8966),#N/A,VLOOKUP(B8966,mappings!$A$1:$B$152,2,FALSE))</f>
        <v>#N/A</v>
      </c>
      <c r="F8966" s="13">
        <f>IF(OR(ISNA(D8966),ISNA(E8966)),0,C8966*VLOOKUP(D8966&amp;E8966,reference_cepidc!$C$1:$H$381,6,FALSE))</f>
        <v>0</v>
      </c>
      <c r="G8966" s="13">
        <f>IF(OR(ISNA(D8966),ISNA(E8966)),0,C8966*VLOOKUP(D8966&amp;E8966,reference_snds!$C$1:$D$406,2,FALSE))</f>
        <v>0</v>
      </c>
    </row>
    <row r="8967" spans="1:7" x14ac:dyDescent="0.25">
      <c r="A8967" s="14"/>
      <c r="B8967" s="14"/>
      <c r="C8967" s="14"/>
      <c r="D8967" s="9" t="e">
        <f>VLOOKUP(A8967,mappings!$D$1:$F$240,3,FALSE)</f>
        <v>#N/A</v>
      </c>
      <c r="E8967" s="9" t="e">
        <f>IF(ISBLANK(A8967),#N/A,VLOOKUP(B8967,mappings!$A$1:$B$152,2,FALSE))</f>
        <v>#N/A</v>
      </c>
      <c r="F8967" s="13">
        <f>IF(OR(ISNA(D8967),ISNA(E8967)),0,C8967*VLOOKUP(D8967&amp;E8967,reference_cepidc!$C$1:$H$381,6,FALSE))</f>
        <v>0</v>
      </c>
      <c r="G8967" s="13">
        <f>IF(OR(ISNA(D8967),ISNA(E8967)),0,C8967*VLOOKUP(D8967&amp;E8967,reference_snds!$C$1:$D$406,2,FALSE))</f>
        <v>0</v>
      </c>
    </row>
    <row r="8968" spans="1:7" x14ac:dyDescent="0.25">
      <c r="A8968" s="14"/>
      <c r="B8968" s="14"/>
      <c r="C8968" s="14"/>
      <c r="D8968" s="9" t="e">
        <f>VLOOKUP(A8968,mappings!$D$1:$F$240,3,FALSE)</f>
        <v>#N/A</v>
      </c>
      <c r="E8968" s="9" t="e">
        <f>IF(ISBLANK(A8968),#N/A,VLOOKUP(B8968,mappings!$A$1:$B$152,2,FALSE))</f>
        <v>#N/A</v>
      </c>
      <c r="F8968" s="13">
        <f>IF(OR(ISNA(D8968),ISNA(E8968)),0,C8968*VLOOKUP(D8968&amp;E8968,reference_cepidc!$C$1:$H$381,6,FALSE))</f>
        <v>0</v>
      </c>
      <c r="G8968" s="13">
        <f>IF(OR(ISNA(D8968),ISNA(E8968)),0,C8968*VLOOKUP(D8968&amp;E8968,reference_snds!$C$1:$D$406,2,FALSE))</f>
        <v>0</v>
      </c>
    </row>
    <row r="8969" spans="1:7" x14ac:dyDescent="0.25">
      <c r="A8969" s="14"/>
      <c r="B8969" s="14"/>
      <c r="C8969" s="14"/>
      <c r="D8969" s="9" t="e">
        <f>VLOOKUP(A8969,mappings!$D$1:$F$240,3,FALSE)</f>
        <v>#N/A</v>
      </c>
      <c r="E8969" s="9" t="e">
        <f>IF(ISBLANK(A8969),#N/A,VLOOKUP(B8969,mappings!$A$1:$B$152,2,FALSE))</f>
        <v>#N/A</v>
      </c>
      <c r="F8969" s="13">
        <f>IF(OR(ISNA(D8969),ISNA(E8969)),0,C8969*VLOOKUP(D8969&amp;E8969,reference_cepidc!$C$1:$H$381,6,FALSE))</f>
        <v>0</v>
      </c>
      <c r="G8969" s="13">
        <f>IF(OR(ISNA(D8969),ISNA(E8969)),0,C8969*VLOOKUP(D8969&amp;E8969,reference_snds!$C$1:$D$406,2,FALSE))</f>
        <v>0</v>
      </c>
    </row>
    <row r="8970" spans="1:7" x14ac:dyDescent="0.25">
      <c r="A8970" s="14"/>
      <c r="B8970" s="14"/>
      <c r="C8970" s="14"/>
      <c r="D8970" s="9" t="e">
        <f>VLOOKUP(A8970,mappings!$D$1:$F$240,3,FALSE)</f>
        <v>#N/A</v>
      </c>
      <c r="E8970" s="9" t="e">
        <f>IF(ISBLANK(A8970),#N/A,VLOOKUP(B8970,mappings!$A$1:$B$152,2,FALSE))</f>
        <v>#N/A</v>
      </c>
      <c r="F8970" s="13">
        <f>IF(OR(ISNA(D8970),ISNA(E8970)),0,C8970*VLOOKUP(D8970&amp;E8970,reference_cepidc!$C$1:$H$381,6,FALSE))</f>
        <v>0</v>
      </c>
      <c r="G8970" s="13">
        <f>IF(OR(ISNA(D8970),ISNA(E8970)),0,C8970*VLOOKUP(D8970&amp;E8970,reference_snds!$C$1:$D$406,2,FALSE))</f>
        <v>0</v>
      </c>
    </row>
    <row r="8971" spans="1:7" x14ac:dyDescent="0.25">
      <c r="A8971" s="14"/>
      <c r="B8971" s="14"/>
      <c r="C8971" s="14"/>
      <c r="D8971" s="9" t="e">
        <f>VLOOKUP(A8971,mappings!$D$1:$F$240,3,FALSE)</f>
        <v>#N/A</v>
      </c>
      <c r="E8971" s="9" t="e">
        <f>IF(ISBLANK(A8971),#N/A,VLOOKUP(B8971,mappings!$A$1:$B$152,2,FALSE))</f>
        <v>#N/A</v>
      </c>
      <c r="F8971" s="13">
        <f>IF(OR(ISNA(D8971),ISNA(E8971)),0,C8971*VLOOKUP(D8971&amp;E8971,reference_cepidc!$C$1:$H$381,6,FALSE))</f>
        <v>0</v>
      </c>
      <c r="G8971" s="13">
        <f>IF(OR(ISNA(D8971),ISNA(E8971)),0,C8971*VLOOKUP(D8971&amp;E8971,reference_snds!$C$1:$D$406,2,FALSE))</f>
        <v>0</v>
      </c>
    </row>
    <row r="8972" spans="1:7" x14ac:dyDescent="0.25">
      <c r="A8972" s="14"/>
      <c r="B8972" s="14"/>
      <c r="C8972" s="14"/>
      <c r="D8972" s="9" t="e">
        <f>VLOOKUP(A8972,mappings!$D$1:$F$240,3,FALSE)</f>
        <v>#N/A</v>
      </c>
      <c r="E8972" s="9" t="e">
        <f>IF(ISBLANK(A8972),#N/A,VLOOKUP(B8972,mappings!$A$1:$B$152,2,FALSE))</f>
        <v>#N/A</v>
      </c>
      <c r="F8972" s="13">
        <f>IF(OR(ISNA(D8972),ISNA(E8972)),0,C8972*VLOOKUP(D8972&amp;E8972,reference_cepidc!$C$1:$H$381,6,FALSE))</f>
        <v>0</v>
      </c>
      <c r="G8972" s="13">
        <f>IF(OR(ISNA(D8972),ISNA(E8972)),0,C8972*VLOOKUP(D8972&amp;E8972,reference_snds!$C$1:$D$406,2,FALSE))</f>
        <v>0</v>
      </c>
    </row>
    <row r="8973" spans="1:7" x14ac:dyDescent="0.25">
      <c r="A8973" s="14"/>
      <c r="B8973" s="14"/>
      <c r="C8973" s="14"/>
      <c r="D8973" s="9" t="e">
        <f>VLOOKUP(A8973,mappings!$D$1:$F$240,3,FALSE)</f>
        <v>#N/A</v>
      </c>
      <c r="E8973" s="9" t="e">
        <f>IF(ISBLANK(A8973),#N/A,VLOOKUP(B8973,mappings!$A$1:$B$152,2,FALSE))</f>
        <v>#N/A</v>
      </c>
      <c r="F8973" s="13">
        <f>IF(OR(ISNA(D8973),ISNA(E8973)),0,C8973*VLOOKUP(D8973&amp;E8973,reference_cepidc!$C$1:$H$381,6,FALSE))</f>
        <v>0</v>
      </c>
      <c r="G8973" s="13">
        <f>IF(OR(ISNA(D8973),ISNA(E8973)),0,C8973*VLOOKUP(D8973&amp;E8973,reference_snds!$C$1:$D$406,2,FALSE))</f>
        <v>0</v>
      </c>
    </row>
    <row r="8974" spans="1:7" x14ac:dyDescent="0.25">
      <c r="A8974" s="14"/>
      <c r="B8974" s="14"/>
      <c r="C8974" s="14"/>
      <c r="D8974" s="9" t="e">
        <f>VLOOKUP(A8974,mappings!$D$1:$F$240,3,FALSE)</f>
        <v>#N/A</v>
      </c>
      <c r="E8974" s="9" t="e">
        <f>IF(ISBLANK(A8974),#N/A,VLOOKUP(B8974,mappings!$A$1:$B$152,2,FALSE))</f>
        <v>#N/A</v>
      </c>
      <c r="F8974" s="13">
        <f>IF(OR(ISNA(D8974),ISNA(E8974)),0,C8974*VLOOKUP(D8974&amp;E8974,reference_cepidc!$C$1:$H$381,6,FALSE))</f>
        <v>0</v>
      </c>
      <c r="G8974" s="13">
        <f>IF(OR(ISNA(D8974),ISNA(E8974)),0,C8974*VLOOKUP(D8974&amp;E8974,reference_snds!$C$1:$D$406,2,FALSE))</f>
        <v>0</v>
      </c>
    </row>
    <row r="8975" spans="1:7" x14ac:dyDescent="0.25">
      <c r="A8975" s="14"/>
      <c r="B8975" s="14"/>
      <c r="C8975" s="14"/>
      <c r="D8975" s="9" t="e">
        <f>VLOOKUP(A8975,mappings!$D$1:$F$240,3,FALSE)</f>
        <v>#N/A</v>
      </c>
      <c r="E8975" s="9" t="e">
        <f>IF(ISBLANK(A8975),#N/A,VLOOKUP(B8975,mappings!$A$1:$B$152,2,FALSE))</f>
        <v>#N/A</v>
      </c>
      <c r="F8975" s="13">
        <f>IF(OR(ISNA(D8975),ISNA(E8975)),0,C8975*VLOOKUP(D8975&amp;E8975,reference_cepidc!$C$1:$H$381,6,FALSE))</f>
        <v>0</v>
      </c>
      <c r="G8975" s="13">
        <f>IF(OR(ISNA(D8975),ISNA(E8975)),0,C8975*VLOOKUP(D8975&amp;E8975,reference_snds!$C$1:$D$406,2,FALSE))</f>
        <v>0</v>
      </c>
    </row>
    <row r="8976" spans="1:7" x14ac:dyDescent="0.25">
      <c r="A8976" s="14"/>
      <c r="B8976" s="14"/>
      <c r="C8976" s="14"/>
      <c r="D8976" s="9" t="e">
        <f>VLOOKUP(A8976,mappings!$D$1:$F$240,3,FALSE)</f>
        <v>#N/A</v>
      </c>
      <c r="E8976" s="9" t="e">
        <f>IF(ISBLANK(A8976),#N/A,VLOOKUP(B8976,mappings!$A$1:$B$152,2,FALSE))</f>
        <v>#N/A</v>
      </c>
      <c r="F8976" s="13">
        <f>IF(OR(ISNA(D8976),ISNA(E8976)),0,C8976*VLOOKUP(D8976&amp;E8976,reference_cepidc!$C$1:$H$381,6,FALSE))</f>
        <v>0</v>
      </c>
      <c r="G8976" s="13">
        <f>IF(OR(ISNA(D8976),ISNA(E8976)),0,C8976*VLOOKUP(D8976&amp;E8976,reference_snds!$C$1:$D$406,2,FALSE))</f>
        <v>0</v>
      </c>
    </row>
    <row r="8977" spans="1:7" x14ac:dyDescent="0.25">
      <c r="A8977" s="14"/>
      <c r="B8977" s="14"/>
      <c r="C8977" s="14"/>
      <c r="D8977" s="9" t="e">
        <f>VLOOKUP(A8977,mappings!$D$1:$F$240,3,FALSE)</f>
        <v>#N/A</v>
      </c>
      <c r="E8977" s="9" t="e">
        <f>IF(ISBLANK(A8977),#N/A,VLOOKUP(B8977,mappings!$A$1:$B$152,2,FALSE))</f>
        <v>#N/A</v>
      </c>
      <c r="F8977" s="13">
        <f>IF(OR(ISNA(D8977),ISNA(E8977)),0,C8977*VLOOKUP(D8977&amp;E8977,reference_cepidc!$C$1:$H$381,6,FALSE))</f>
        <v>0</v>
      </c>
      <c r="G8977" s="13">
        <f>IF(OR(ISNA(D8977),ISNA(E8977)),0,C8977*VLOOKUP(D8977&amp;E8977,reference_snds!$C$1:$D$406,2,FALSE))</f>
        <v>0</v>
      </c>
    </row>
    <row r="8978" spans="1:7" x14ac:dyDescent="0.25">
      <c r="A8978" s="14"/>
      <c r="B8978" s="14"/>
      <c r="C8978" s="14"/>
      <c r="D8978" s="9" t="e">
        <f>VLOOKUP(A8978,mappings!$D$1:$F$240,3,FALSE)</f>
        <v>#N/A</v>
      </c>
      <c r="E8978" s="9" t="e">
        <f>IF(ISBLANK(A8978),#N/A,VLOOKUP(B8978,mappings!$A$1:$B$152,2,FALSE))</f>
        <v>#N/A</v>
      </c>
      <c r="F8978" s="13">
        <f>IF(OR(ISNA(D8978),ISNA(E8978)),0,C8978*VLOOKUP(D8978&amp;E8978,reference_cepidc!$C$1:$H$381,6,FALSE))</f>
        <v>0</v>
      </c>
      <c r="G8978" s="13">
        <f>IF(OR(ISNA(D8978),ISNA(E8978)),0,C8978*VLOOKUP(D8978&amp;E8978,reference_snds!$C$1:$D$406,2,FALSE))</f>
        <v>0</v>
      </c>
    </row>
    <row r="8979" spans="1:7" x14ac:dyDescent="0.25">
      <c r="A8979" s="14"/>
      <c r="B8979" s="14"/>
      <c r="C8979" s="14"/>
      <c r="D8979" s="9" t="e">
        <f>VLOOKUP(A8979,mappings!$D$1:$F$240,3,FALSE)</f>
        <v>#N/A</v>
      </c>
      <c r="E8979" s="9" t="e">
        <f>IF(ISBLANK(A8979),#N/A,VLOOKUP(B8979,mappings!$A$1:$B$152,2,FALSE))</f>
        <v>#N/A</v>
      </c>
      <c r="F8979" s="13">
        <f>IF(OR(ISNA(D8979),ISNA(E8979)),0,C8979*VLOOKUP(D8979&amp;E8979,reference_cepidc!$C$1:$H$381,6,FALSE))</f>
        <v>0</v>
      </c>
      <c r="G8979" s="13">
        <f>IF(OR(ISNA(D8979),ISNA(E8979)),0,C8979*VLOOKUP(D8979&amp;E8979,reference_snds!$C$1:$D$406,2,FALSE))</f>
        <v>0</v>
      </c>
    </row>
    <row r="8980" spans="1:7" x14ac:dyDescent="0.25">
      <c r="A8980" s="14"/>
      <c r="B8980" s="14"/>
      <c r="C8980" s="14"/>
      <c r="D8980" s="9" t="e">
        <f>VLOOKUP(A8980,mappings!$D$1:$F$240,3,FALSE)</f>
        <v>#N/A</v>
      </c>
      <c r="E8980" s="9" t="e">
        <f>IF(ISBLANK(A8980),#N/A,VLOOKUP(B8980,mappings!$A$1:$B$152,2,FALSE))</f>
        <v>#N/A</v>
      </c>
      <c r="F8980" s="13">
        <f>IF(OR(ISNA(D8980),ISNA(E8980)),0,C8980*VLOOKUP(D8980&amp;E8980,reference_cepidc!$C$1:$H$381,6,FALSE))</f>
        <v>0</v>
      </c>
      <c r="G8980" s="13">
        <f>IF(OR(ISNA(D8980),ISNA(E8980)),0,C8980*VLOOKUP(D8980&amp;E8980,reference_snds!$C$1:$D$406,2,FALSE))</f>
        <v>0</v>
      </c>
    </row>
    <row r="8981" spans="1:7" x14ac:dyDescent="0.25">
      <c r="A8981" s="14"/>
      <c r="B8981" s="14"/>
      <c r="C8981" s="14"/>
      <c r="D8981" s="9" t="e">
        <f>VLOOKUP(A8981,mappings!$D$1:$F$240,3,FALSE)</f>
        <v>#N/A</v>
      </c>
      <c r="E8981" s="9" t="e">
        <f>IF(ISBLANK(A8981),#N/A,VLOOKUP(B8981,mappings!$A$1:$B$152,2,FALSE))</f>
        <v>#N/A</v>
      </c>
      <c r="F8981" s="13">
        <f>IF(OR(ISNA(D8981),ISNA(E8981)),0,C8981*VLOOKUP(D8981&amp;E8981,reference_cepidc!$C$1:$H$381,6,FALSE))</f>
        <v>0</v>
      </c>
      <c r="G8981" s="13">
        <f>IF(OR(ISNA(D8981),ISNA(E8981)),0,C8981*VLOOKUP(D8981&amp;E8981,reference_snds!$C$1:$D$406,2,FALSE))</f>
        <v>0</v>
      </c>
    </row>
    <row r="8982" spans="1:7" x14ac:dyDescent="0.25">
      <c r="A8982" s="14"/>
      <c r="B8982" s="14"/>
      <c r="C8982" s="14"/>
      <c r="D8982" s="9" t="e">
        <f>VLOOKUP(A8982,mappings!$D$1:$F$240,3,FALSE)</f>
        <v>#N/A</v>
      </c>
      <c r="E8982" s="9" t="e">
        <f>IF(ISBLANK(A8982),#N/A,VLOOKUP(B8982,mappings!$A$1:$B$152,2,FALSE))</f>
        <v>#N/A</v>
      </c>
      <c r="F8982" s="13">
        <f>IF(OR(ISNA(D8982),ISNA(E8982)),0,C8982*VLOOKUP(D8982&amp;E8982,reference_cepidc!$C$1:$H$381,6,FALSE))</f>
        <v>0</v>
      </c>
      <c r="G8982" s="13">
        <f>IF(OR(ISNA(D8982),ISNA(E8982)),0,C8982*VLOOKUP(D8982&amp;E8982,reference_snds!$C$1:$D$406,2,FALSE))</f>
        <v>0</v>
      </c>
    </row>
    <row r="8983" spans="1:7" x14ac:dyDescent="0.25">
      <c r="A8983" s="14"/>
      <c r="B8983" s="14"/>
      <c r="C8983" s="14"/>
      <c r="D8983" s="9" t="e">
        <f>VLOOKUP(A8983,mappings!$D$1:$F$240,3,FALSE)</f>
        <v>#N/A</v>
      </c>
      <c r="E8983" s="9" t="e">
        <f>IF(ISBLANK(A8983),#N/A,VLOOKUP(B8983,mappings!$A$1:$B$152,2,FALSE))</f>
        <v>#N/A</v>
      </c>
      <c r="F8983" s="13">
        <f>IF(OR(ISNA(D8983),ISNA(E8983)),0,C8983*VLOOKUP(D8983&amp;E8983,reference_cepidc!$C$1:$H$381,6,FALSE))</f>
        <v>0</v>
      </c>
      <c r="G8983" s="13">
        <f>IF(OR(ISNA(D8983),ISNA(E8983)),0,C8983*VLOOKUP(D8983&amp;E8983,reference_snds!$C$1:$D$406,2,FALSE))</f>
        <v>0</v>
      </c>
    </row>
    <row r="8984" spans="1:7" x14ac:dyDescent="0.25">
      <c r="A8984" s="14"/>
      <c r="B8984" s="14"/>
      <c r="C8984" s="14"/>
      <c r="D8984" s="9" t="e">
        <f>VLOOKUP(A8984,mappings!$D$1:$F$240,3,FALSE)</f>
        <v>#N/A</v>
      </c>
      <c r="E8984" s="9" t="e">
        <f>IF(ISBLANK(A8984),#N/A,VLOOKUP(B8984,mappings!$A$1:$B$152,2,FALSE))</f>
        <v>#N/A</v>
      </c>
      <c r="F8984" s="13">
        <f>IF(OR(ISNA(D8984),ISNA(E8984)),0,C8984*VLOOKUP(D8984&amp;E8984,reference_cepidc!$C$1:$H$381,6,FALSE))</f>
        <v>0</v>
      </c>
      <c r="G8984" s="13">
        <f>IF(OR(ISNA(D8984),ISNA(E8984)),0,C8984*VLOOKUP(D8984&amp;E8984,reference_snds!$C$1:$D$406,2,FALSE))</f>
        <v>0</v>
      </c>
    </row>
    <row r="8985" spans="1:7" x14ac:dyDescent="0.25">
      <c r="A8985" s="14"/>
      <c r="B8985" s="14"/>
      <c r="C8985" s="14"/>
      <c r="D8985" s="9" t="e">
        <f>VLOOKUP(A8985,mappings!$D$1:$F$240,3,FALSE)</f>
        <v>#N/A</v>
      </c>
      <c r="E8985" s="9" t="e">
        <f>IF(ISBLANK(A8985),#N/A,VLOOKUP(B8985,mappings!$A$1:$B$152,2,FALSE))</f>
        <v>#N/A</v>
      </c>
      <c r="F8985" s="13">
        <f>IF(OR(ISNA(D8985),ISNA(E8985)),0,C8985*VLOOKUP(D8985&amp;E8985,reference_cepidc!$C$1:$H$381,6,FALSE))</f>
        <v>0</v>
      </c>
      <c r="G8985" s="13">
        <f>IF(OR(ISNA(D8985),ISNA(E8985)),0,C8985*VLOOKUP(D8985&amp;E8985,reference_snds!$C$1:$D$406,2,FALSE))</f>
        <v>0</v>
      </c>
    </row>
    <row r="8986" spans="1:7" x14ac:dyDescent="0.25">
      <c r="A8986" s="14"/>
      <c r="B8986" s="14"/>
      <c r="C8986" s="14"/>
      <c r="D8986" s="9" t="e">
        <f>VLOOKUP(A8986,mappings!$D$1:$F$240,3,FALSE)</f>
        <v>#N/A</v>
      </c>
      <c r="E8986" s="9" t="e">
        <f>IF(ISBLANK(A8986),#N/A,VLOOKUP(B8986,mappings!$A$1:$B$152,2,FALSE))</f>
        <v>#N/A</v>
      </c>
      <c r="F8986" s="13">
        <f>IF(OR(ISNA(D8986),ISNA(E8986)),0,C8986*VLOOKUP(D8986&amp;E8986,reference_cepidc!$C$1:$H$381,6,FALSE))</f>
        <v>0</v>
      </c>
      <c r="G8986" s="13">
        <f>IF(OR(ISNA(D8986),ISNA(E8986)),0,C8986*VLOOKUP(D8986&amp;E8986,reference_snds!$C$1:$D$406,2,FALSE))</f>
        <v>0</v>
      </c>
    </row>
    <row r="8987" spans="1:7" x14ac:dyDescent="0.25">
      <c r="A8987" s="14"/>
      <c r="B8987" s="14"/>
      <c r="C8987" s="14"/>
      <c r="D8987" s="9" t="e">
        <f>VLOOKUP(A8987,mappings!$D$1:$F$240,3,FALSE)</f>
        <v>#N/A</v>
      </c>
      <c r="E8987" s="9" t="e">
        <f>IF(ISBLANK(A8987),#N/A,VLOOKUP(B8987,mappings!$A$1:$B$152,2,FALSE))</f>
        <v>#N/A</v>
      </c>
      <c r="F8987" s="13">
        <f>IF(OR(ISNA(D8987),ISNA(E8987)),0,C8987*VLOOKUP(D8987&amp;E8987,reference_cepidc!$C$1:$H$381,6,FALSE))</f>
        <v>0</v>
      </c>
      <c r="G8987" s="13">
        <f>IF(OR(ISNA(D8987),ISNA(E8987)),0,C8987*VLOOKUP(D8987&amp;E8987,reference_snds!$C$1:$D$406,2,FALSE))</f>
        <v>0</v>
      </c>
    </row>
    <row r="8988" spans="1:7" x14ac:dyDescent="0.25">
      <c r="A8988" s="14"/>
      <c r="B8988" s="14"/>
      <c r="C8988" s="14"/>
      <c r="D8988" s="9" t="e">
        <f>VLOOKUP(A8988,mappings!$D$1:$F$240,3,FALSE)</f>
        <v>#N/A</v>
      </c>
      <c r="E8988" s="9" t="e">
        <f>IF(ISBLANK(A8988),#N/A,VLOOKUP(B8988,mappings!$A$1:$B$152,2,FALSE))</f>
        <v>#N/A</v>
      </c>
      <c r="F8988" s="13">
        <f>IF(OR(ISNA(D8988),ISNA(E8988)),0,C8988*VLOOKUP(D8988&amp;E8988,reference_cepidc!$C$1:$H$381,6,FALSE))</f>
        <v>0</v>
      </c>
      <c r="G8988" s="13">
        <f>IF(OR(ISNA(D8988),ISNA(E8988)),0,C8988*VLOOKUP(D8988&amp;E8988,reference_snds!$C$1:$D$406,2,FALSE))</f>
        <v>0</v>
      </c>
    </row>
    <row r="8989" spans="1:7" x14ac:dyDescent="0.25">
      <c r="A8989" s="14"/>
      <c r="B8989" s="14"/>
      <c r="C8989" s="14"/>
      <c r="D8989" s="9" t="e">
        <f>VLOOKUP(A8989,mappings!$D$1:$F$240,3,FALSE)</f>
        <v>#N/A</v>
      </c>
      <c r="E8989" s="9" t="e">
        <f>IF(ISBLANK(A8989),#N/A,VLOOKUP(B8989,mappings!$A$1:$B$152,2,FALSE))</f>
        <v>#N/A</v>
      </c>
      <c r="F8989" s="13">
        <f>IF(OR(ISNA(D8989),ISNA(E8989)),0,C8989*VLOOKUP(D8989&amp;E8989,reference_cepidc!$C$1:$H$381,6,FALSE))</f>
        <v>0</v>
      </c>
      <c r="G8989" s="13">
        <f>IF(OR(ISNA(D8989),ISNA(E8989)),0,C8989*VLOOKUP(D8989&amp;E8989,reference_snds!$C$1:$D$406,2,FALSE))</f>
        <v>0</v>
      </c>
    </row>
    <row r="8990" spans="1:7" x14ac:dyDescent="0.25">
      <c r="A8990" s="14"/>
      <c r="B8990" s="14"/>
      <c r="C8990" s="14"/>
      <c r="D8990" s="9" t="e">
        <f>VLOOKUP(A8990,mappings!$D$1:$F$240,3,FALSE)</f>
        <v>#N/A</v>
      </c>
      <c r="E8990" s="9" t="e">
        <f>IF(ISBLANK(A8990),#N/A,VLOOKUP(B8990,mappings!$A$1:$B$152,2,FALSE))</f>
        <v>#N/A</v>
      </c>
      <c r="F8990" s="13">
        <f>IF(OR(ISNA(D8990),ISNA(E8990)),0,C8990*VLOOKUP(D8990&amp;E8990,reference_cepidc!$C$1:$H$381,6,FALSE))</f>
        <v>0</v>
      </c>
      <c r="G8990" s="13">
        <f>IF(OR(ISNA(D8990),ISNA(E8990)),0,C8990*VLOOKUP(D8990&amp;E8990,reference_snds!$C$1:$D$406,2,FALSE))</f>
        <v>0</v>
      </c>
    </row>
    <row r="8991" spans="1:7" x14ac:dyDescent="0.25">
      <c r="A8991" s="14"/>
      <c r="B8991" s="14"/>
      <c r="C8991" s="14"/>
      <c r="D8991" s="9" t="e">
        <f>VLOOKUP(A8991,mappings!$D$1:$F$240,3,FALSE)</f>
        <v>#N/A</v>
      </c>
      <c r="E8991" s="9" t="e">
        <f>IF(ISBLANK(A8991),#N/A,VLOOKUP(B8991,mappings!$A$1:$B$152,2,FALSE))</f>
        <v>#N/A</v>
      </c>
      <c r="F8991" s="13">
        <f>IF(OR(ISNA(D8991),ISNA(E8991)),0,C8991*VLOOKUP(D8991&amp;E8991,reference_cepidc!$C$1:$H$381,6,FALSE))</f>
        <v>0</v>
      </c>
      <c r="G8991" s="13">
        <f>IF(OR(ISNA(D8991),ISNA(E8991)),0,C8991*VLOOKUP(D8991&amp;E8991,reference_snds!$C$1:$D$406,2,FALSE))</f>
        <v>0</v>
      </c>
    </row>
    <row r="8992" spans="1:7" x14ac:dyDescent="0.25">
      <c r="A8992" s="14"/>
      <c r="B8992" s="14"/>
      <c r="C8992" s="14"/>
      <c r="D8992" s="9" t="e">
        <f>VLOOKUP(A8992,mappings!$D$1:$F$240,3,FALSE)</f>
        <v>#N/A</v>
      </c>
      <c r="E8992" s="9" t="e">
        <f>IF(ISBLANK(A8992),#N/A,VLOOKUP(B8992,mappings!$A$1:$B$152,2,FALSE))</f>
        <v>#N/A</v>
      </c>
      <c r="F8992" s="13">
        <f>IF(OR(ISNA(D8992),ISNA(E8992)),0,C8992*VLOOKUP(D8992&amp;E8992,reference_cepidc!$C$1:$H$381,6,FALSE))</f>
        <v>0</v>
      </c>
      <c r="G8992" s="13">
        <f>IF(OR(ISNA(D8992),ISNA(E8992)),0,C8992*VLOOKUP(D8992&amp;E8992,reference_snds!$C$1:$D$406,2,FALSE))</f>
        <v>0</v>
      </c>
    </row>
    <row r="8993" spans="1:7" x14ac:dyDescent="0.25">
      <c r="A8993" s="14"/>
      <c r="B8993" s="14"/>
      <c r="C8993" s="14"/>
      <c r="D8993" s="9" t="e">
        <f>VLOOKUP(A8993,mappings!$D$1:$F$240,3,FALSE)</f>
        <v>#N/A</v>
      </c>
      <c r="E8993" s="9" t="e">
        <f>IF(ISBLANK(A8993),#N/A,VLOOKUP(B8993,mappings!$A$1:$B$152,2,FALSE))</f>
        <v>#N/A</v>
      </c>
      <c r="F8993" s="13">
        <f>IF(OR(ISNA(D8993),ISNA(E8993)),0,C8993*VLOOKUP(D8993&amp;E8993,reference_cepidc!$C$1:$H$381,6,FALSE))</f>
        <v>0</v>
      </c>
      <c r="G8993" s="13">
        <f>IF(OR(ISNA(D8993),ISNA(E8993)),0,C8993*VLOOKUP(D8993&amp;E8993,reference_snds!$C$1:$D$406,2,FALSE))</f>
        <v>0</v>
      </c>
    </row>
    <row r="8994" spans="1:7" x14ac:dyDescent="0.25">
      <c r="A8994" s="14"/>
      <c r="B8994" s="14"/>
      <c r="C8994" s="14"/>
      <c r="D8994" s="9" t="e">
        <f>VLOOKUP(A8994,mappings!$D$1:$F$240,3,FALSE)</f>
        <v>#N/A</v>
      </c>
      <c r="E8994" s="9" t="e">
        <f>IF(ISBLANK(A8994),#N/A,VLOOKUP(B8994,mappings!$A$1:$B$152,2,FALSE))</f>
        <v>#N/A</v>
      </c>
      <c r="F8994" s="13">
        <f>IF(OR(ISNA(D8994),ISNA(E8994)),0,C8994*VLOOKUP(D8994&amp;E8994,reference_cepidc!$C$1:$H$381,6,FALSE))</f>
        <v>0</v>
      </c>
      <c r="G8994" s="13">
        <f>IF(OR(ISNA(D8994),ISNA(E8994)),0,C8994*VLOOKUP(D8994&amp;E8994,reference_snds!$C$1:$D$406,2,FALSE))</f>
        <v>0</v>
      </c>
    </row>
    <row r="8995" spans="1:7" x14ac:dyDescent="0.25">
      <c r="A8995" s="14"/>
      <c r="B8995" s="14"/>
      <c r="C8995" s="14"/>
      <c r="D8995" s="9" t="e">
        <f>VLOOKUP(A8995,mappings!$D$1:$F$240,3,FALSE)</f>
        <v>#N/A</v>
      </c>
      <c r="E8995" s="9" t="e">
        <f>IF(ISBLANK(A8995),#N/A,VLOOKUP(B8995,mappings!$A$1:$B$152,2,FALSE))</f>
        <v>#N/A</v>
      </c>
      <c r="F8995" s="13">
        <f>IF(OR(ISNA(D8995),ISNA(E8995)),0,C8995*VLOOKUP(D8995&amp;E8995,reference_cepidc!$C$1:$H$381,6,FALSE))</f>
        <v>0</v>
      </c>
      <c r="G8995" s="13">
        <f>IF(OR(ISNA(D8995),ISNA(E8995)),0,C8995*VLOOKUP(D8995&amp;E8995,reference_snds!$C$1:$D$406,2,FALSE))</f>
        <v>0</v>
      </c>
    </row>
    <row r="8996" spans="1:7" x14ac:dyDescent="0.25">
      <c r="A8996" s="14"/>
      <c r="B8996" s="14"/>
      <c r="C8996" s="14"/>
      <c r="D8996" s="9" t="e">
        <f>VLOOKUP(A8996,mappings!$D$1:$F$240,3,FALSE)</f>
        <v>#N/A</v>
      </c>
      <c r="E8996" s="9" t="e">
        <f>IF(ISBLANK(A8996),#N/A,VLOOKUP(B8996,mappings!$A$1:$B$152,2,FALSE))</f>
        <v>#N/A</v>
      </c>
      <c r="F8996" s="13">
        <f>IF(OR(ISNA(D8996),ISNA(E8996)),0,C8996*VLOOKUP(D8996&amp;E8996,reference_cepidc!$C$1:$H$381,6,FALSE))</f>
        <v>0</v>
      </c>
      <c r="G8996" s="13">
        <f>IF(OR(ISNA(D8996),ISNA(E8996)),0,C8996*VLOOKUP(D8996&amp;E8996,reference_snds!$C$1:$D$406,2,FALSE))</f>
        <v>0</v>
      </c>
    </row>
    <row r="8997" spans="1:7" x14ac:dyDescent="0.25">
      <c r="A8997" s="14"/>
      <c r="B8997" s="14"/>
      <c r="C8997" s="14"/>
      <c r="D8997" s="9" t="e">
        <f>VLOOKUP(A8997,mappings!$D$1:$F$240,3,FALSE)</f>
        <v>#N/A</v>
      </c>
      <c r="E8997" s="9" t="e">
        <f>IF(ISBLANK(A8997),#N/A,VLOOKUP(B8997,mappings!$A$1:$B$152,2,FALSE))</f>
        <v>#N/A</v>
      </c>
      <c r="F8997" s="13">
        <f>IF(OR(ISNA(D8997),ISNA(E8997)),0,C8997*VLOOKUP(D8997&amp;E8997,reference_cepidc!$C$1:$H$381,6,FALSE))</f>
        <v>0</v>
      </c>
      <c r="G8997" s="13">
        <f>IF(OR(ISNA(D8997),ISNA(E8997)),0,C8997*VLOOKUP(D8997&amp;E8997,reference_snds!$C$1:$D$406,2,FALSE))</f>
        <v>0</v>
      </c>
    </row>
    <row r="8998" spans="1:7" x14ac:dyDescent="0.25">
      <c r="A8998" s="14"/>
      <c r="B8998" s="14"/>
      <c r="C8998" s="14"/>
      <c r="D8998" s="9" t="e">
        <f>VLOOKUP(A8998,mappings!$D$1:$F$240,3,FALSE)</f>
        <v>#N/A</v>
      </c>
      <c r="E8998" s="9" t="e">
        <f>IF(ISBLANK(A8998),#N/A,VLOOKUP(B8998,mappings!$A$1:$B$152,2,FALSE))</f>
        <v>#N/A</v>
      </c>
      <c r="F8998" s="13">
        <f>IF(OR(ISNA(D8998),ISNA(E8998)),0,C8998*VLOOKUP(D8998&amp;E8998,reference_cepidc!$C$1:$H$381,6,FALSE))</f>
        <v>0</v>
      </c>
      <c r="G8998" s="13">
        <f>IF(OR(ISNA(D8998),ISNA(E8998)),0,C8998*VLOOKUP(D8998&amp;E8998,reference_snds!$C$1:$D$406,2,FALSE))</f>
        <v>0</v>
      </c>
    </row>
    <row r="8999" spans="1:7" x14ac:dyDescent="0.25">
      <c r="A8999" s="14"/>
      <c r="B8999" s="14"/>
      <c r="C8999" s="14"/>
      <c r="D8999" s="9" t="e">
        <f>VLOOKUP(A8999,mappings!$D$1:$F$240,3,FALSE)</f>
        <v>#N/A</v>
      </c>
      <c r="E8999" s="9" t="e">
        <f>IF(ISBLANK(A8999),#N/A,VLOOKUP(B8999,mappings!$A$1:$B$152,2,FALSE))</f>
        <v>#N/A</v>
      </c>
      <c r="F8999" s="13">
        <f>IF(OR(ISNA(D8999),ISNA(E8999)),0,C8999*VLOOKUP(D8999&amp;E8999,reference_cepidc!$C$1:$H$381,6,FALSE))</f>
        <v>0</v>
      </c>
      <c r="G8999" s="13">
        <f>IF(OR(ISNA(D8999),ISNA(E8999)),0,C8999*VLOOKUP(D8999&amp;E8999,reference_snds!$C$1:$D$406,2,FALSE))</f>
        <v>0</v>
      </c>
    </row>
    <row r="9000" spans="1:7" x14ac:dyDescent="0.25">
      <c r="A9000" s="14"/>
      <c r="B9000" s="14"/>
      <c r="C9000" s="14"/>
      <c r="D9000" s="9" t="e">
        <f>VLOOKUP(A9000,mappings!$D$1:$F$240,3,FALSE)</f>
        <v>#N/A</v>
      </c>
      <c r="E9000" s="9" t="e">
        <f>IF(ISBLANK(A9000),#N/A,VLOOKUP(B9000,mappings!$A$1:$B$152,2,FALSE))</f>
        <v>#N/A</v>
      </c>
      <c r="F9000" s="13">
        <f>IF(OR(ISNA(D9000),ISNA(E9000)),0,C9000*VLOOKUP(D9000&amp;E9000,reference_cepidc!$C$1:$H$381,6,FALSE))</f>
        <v>0</v>
      </c>
      <c r="G9000" s="13">
        <f>IF(OR(ISNA(D9000),ISNA(E9000)),0,C9000*VLOOKUP(D9000&amp;E9000,reference_snds!$C$1:$D$406,2,FALSE))</f>
        <v>0</v>
      </c>
    </row>
    <row r="9001" spans="1:7" x14ac:dyDescent="0.25">
      <c r="A9001" s="14"/>
      <c r="B9001" s="14"/>
      <c r="C9001" s="14"/>
      <c r="D9001" s="9" t="e">
        <f>VLOOKUP(A9001,mappings!$D$1:$F$240,3,FALSE)</f>
        <v>#N/A</v>
      </c>
      <c r="E9001" s="9" t="e">
        <f>IF(ISBLANK(A9001),#N/A,VLOOKUP(B9001,mappings!$A$1:$B$152,2,FALSE))</f>
        <v>#N/A</v>
      </c>
      <c r="F9001" s="13">
        <f>IF(OR(ISNA(D9001),ISNA(E9001)),0,C9001*VLOOKUP(D9001&amp;E9001,reference_cepidc!$C$1:$H$381,6,FALSE))</f>
        <v>0</v>
      </c>
      <c r="G9001" s="13">
        <f>IF(OR(ISNA(D9001),ISNA(E9001)),0,C9001*VLOOKUP(D9001&amp;E9001,reference_snds!$C$1:$D$406,2,FALSE))</f>
        <v>0</v>
      </c>
    </row>
    <row r="9002" spans="1:7" x14ac:dyDescent="0.25">
      <c r="A9002" s="14"/>
      <c r="B9002" s="14"/>
      <c r="C9002" s="14"/>
      <c r="D9002" s="9" t="e">
        <f>VLOOKUP(A9002,mappings!$D$1:$F$240,3,FALSE)</f>
        <v>#N/A</v>
      </c>
      <c r="E9002" s="9" t="e">
        <f>IF(ISBLANK(A9002),#N/A,VLOOKUP(B9002,mappings!$A$1:$B$152,2,FALSE))</f>
        <v>#N/A</v>
      </c>
      <c r="F9002" s="13">
        <f>IF(OR(ISNA(D9002),ISNA(E9002)),0,C9002*VLOOKUP(D9002&amp;E9002,reference_cepidc!$C$1:$H$381,6,FALSE))</f>
        <v>0</v>
      </c>
      <c r="G9002" s="13">
        <f>IF(OR(ISNA(D9002),ISNA(E9002)),0,C9002*VLOOKUP(D9002&amp;E9002,reference_snds!$C$1:$D$406,2,FALSE))</f>
        <v>0</v>
      </c>
    </row>
    <row r="9003" spans="1:7" x14ac:dyDescent="0.25">
      <c r="A9003" s="14"/>
      <c r="B9003" s="14"/>
      <c r="C9003" s="14"/>
      <c r="D9003" s="9" t="e">
        <f>VLOOKUP(A9003,mappings!$D$1:$F$240,3,FALSE)</f>
        <v>#N/A</v>
      </c>
      <c r="E9003" s="9" t="e">
        <f>IF(ISBLANK(A9003),#N/A,VLOOKUP(B9003,mappings!$A$1:$B$152,2,FALSE))</f>
        <v>#N/A</v>
      </c>
      <c r="F9003" s="13">
        <f>IF(OR(ISNA(D9003),ISNA(E9003)),0,C9003*VLOOKUP(D9003&amp;E9003,reference_cepidc!$C$1:$H$381,6,FALSE))</f>
        <v>0</v>
      </c>
      <c r="G9003" s="13">
        <f>IF(OR(ISNA(D9003),ISNA(E9003)),0,C9003*VLOOKUP(D9003&amp;E9003,reference_snds!$C$1:$D$406,2,FALSE))</f>
        <v>0</v>
      </c>
    </row>
    <row r="9004" spans="1:7" x14ac:dyDescent="0.25">
      <c r="A9004" s="14"/>
      <c r="B9004" s="14"/>
      <c r="C9004" s="14"/>
      <c r="D9004" s="9" t="e">
        <f>VLOOKUP(A9004,mappings!$D$1:$F$240,3,FALSE)</f>
        <v>#N/A</v>
      </c>
      <c r="E9004" s="9" t="e">
        <f>IF(ISBLANK(A9004),#N/A,VLOOKUP(B9004,mappings!$A$1:$B$152,2,FALSE))</f>
        <v>#N/A</v>
      </c>
      <c r="F9004" s="13">
        <f>IF(OR(ISNA(D9004),ISNA(E9004)),0,C9004*VLOOKUP(D9004&amp;E9004,reference_cepidc!$C$1:$H$381,6,FALSE))</f>
        <v>0</v>
      </c>
      <c r="G9004" s="13">
        <f>IF(OR(ISNA(D9004),ISNA(E9004)),0,C9004*VLOOKUP(D9004&amp;E9004,reference_snds!$C$1:$D$406,2,FALSE))</f>
        <v>0</v>
      </c>
    </row>
    <row r="9005" spans="1:7" x14ac:dyDescent="0.25">
      <c r="A9005" s="14"/>
      <c r="B9005" s="14"/>
      <c r="C9005" s="14"/>
      <c r="D9005" s="9" t="e">
        <f>VLOOKUP(A9005,mappings!$D$1:$F$240,3,FALSE)</f>
        <v>#N/A</v>
      </c>
      <c r="E9005" s="9" t="e">
        <f>IF(ISBLANK(A9005),#N/A,VLOOKUP(B9005,mappings!$A$1:$B$152,2,FALSE))</f>
        <v>#N/A</v>
      </c>
      <c r="F9005" s="13">
        <f>IF(OR(ISNA(D9005),ISNA(E9005)),0,C9005*VLOOKUP(D9005&amp;E9005,reference_cepidc!$C$1:$H$381,6,FALSE))</f>
        <v>0</v>
      </c>
      <c r="G9005" s="13">
        <f>IF(OR(ISNA(D9005),ISNA(E9005)),0,C9005*VLOOKUP(D9005&amp;E9005,reference_snds!$C$1:$D$406,2,FALSE))</f>
        <v>0</v>
      </c>
    </row>
    <row r="9006" spans="1:7" x14ac:dyDescent="0.25">
      <c r="A9006" s="14"/>
      <c r="B9006" s="14"/>
      <c r="C9006" s="14"/>
      <c r="D9006" s="9" t="e">
        <f>VLOOKUP(A9006,mappings!$D$1:$F$240,3,FALSE)</f>
        <v>#N/A</v>
      </c>
      <c r="E9006" s="9" t="e">
        <f>IF(ISBLANK(A9006),#N/A,VLOOKUP(B9006,mappings!$A$1:$B$152,2,FALSE))</f>
        <v>#N/A</v>
      </c>
      <c r="F9006" s="13">
        <f>IF(OR(ISNA(D9006),ISNA(E9006)),0,C9006*VLOOKUP(D9006&amp;E9006,reference_cepidc!$C$1:$H$381,6,FALSE))</f>
        <v>0</v>
      </c>
      <c r="G9006" s="13">
        <f>IF(OR(ISNA(D9006),ISNA(E9006)),0,C9006*VLOOKUP(D9006&amp;E9006,reference_snds!$C$1:$D$406,2,FALSE))</f>
        <v>0</v>
      </c>
    </row>
    <row r="9007" spans="1:7" x14ac:dyDescent="0.25">
      <c r="A9007" s="14"/>
      <c r="B9007" s="14"/>
      <c r="C9007" s="14"/>
      <c r="D9007" s="9" t="e">
        <f>VLOOKUP(A9007,mappings!$D$1:$F$240,3,FALSE)</f>
        <v>#N/A</v>
      </c>
      <c r="E9007" s="9" t="e">
        <f>IF(ISBLANK(A9007),#N/A,VLOOKUP(B9007,mappings!$A$1:$B$152,2,FALSE))</f>
        <v>#N/A</v>
      </c>
      <c r="F9007" s="13">
        <f>IF(OR(ISNA(D9007),ISNA(E9007)),0,C9007*VLOOKUP(D9007&amp;E9007,reference_cepidc!$C$1:$H$381,6,FALSE))</f>
        <v>0</v>
      </c>
      <c r="G9007" s="13">
        <f>IF(OR(ISNA(D9007),ISNA(E9007)),0,C9007*VLOOKUP(D9007&amp;E9007,reference_snds!$C$1:$D$406,2,FALSE))</f>
        <v>0</v>
      </c>
    </row>
    <row r="9008" spans="1:7" x14ac:dyDescent="0.25">
      <c r="A9008" s="14"/>
      <c r="B9008" s="14"/>
      <c r="C9008" s="14"/>
      <c r="D9008" s="9" t="e">
        <f>VLOOKUP(A9008,mappings!$D$1:$F$240,3,FALSE)</f>
        <v>#N/A</v>
      </c>
      <c r="E9008" s="9" t="e">
        <f>IF(ISBLANK(A9008),#N/A,VLOOKUP(B9008,mappings!$A$1:$B$152,2,FALSE))</f>
        <v>#N/A</v>
      </c>
      <c r="F9008" s="13">
        <f>IF(OR(ISNA(D9008),ISNA(E9008)),0,C9008*VLOOKUP(D9008&amp;E9008,reference_cepidc!$C$1:$H$381,6,FALSE))</f>
        <v>0</v>
      </c>
      <c r="G9008" s="13">
        <f>IF(OR(ISNA(D9008),ISNA(E9008)),0,C9008*VLOOKUP(D9008&amp;E9008,reference_snds!$C$1:$D$406,2,FALSE))</f>
        <v>0</v>
      </c>
    </row>
    <row r="9009" spans="1:7" x14ac:dyDescent="0.25">
      <c r="A9009" s="14"/>
      <c r="B9009" s="14"/>
      <c r="C9009" s="14"/>
      <c r="D9009" s="9" t="e">
        <f>VLOOKUP(A9009,mappings!$D$1:$F$240,3,FALSE)</f>
        <v>#N/A</v>
      </c>
      <c r="E9009" s="9" t="e">
        <f>IF(ISBLANK(A9009),#N/A,VLOOKUP(B9009,mappings!$A$1:$B$152,2,FALSE))</f>
        <v>#N/A</v>
      </c>
      <c r="F9009" s="13">
        <f>IF(OR(ISNA(D9009),ISNA(E9009)),0,C9009*VLOOKUP(D9009&amp;E9009,reference_cepidc!$C$1:$H$381,6,FALSE))</f>
        <v>0</v>
      </c>
      <c r="G9009" s="13">
        <f>IF(OR(ISNA(D9009),ISNA(E9009)),0,C9009*VLOOKUP(D9009&amp;E9009,reference_snds!$C$1:$D$406,2,FALSE))</f>
        <v>0</v>
      </c>
    </row>
    <row r="9010" spans="1:7" x14ac:dyDescent="0.25">
      <c r="A9010" s="14"/>
      <c r="B9010" s="14"/>
      <c r="C9010" s="14"/>
      <c r="D9010" s="9" t="e">
        <f>VLOOKUP(A9010,mappings!$D$1:$F$240,3,FALSE)</f>
        <v>#N/A</v>
      </c>
      <c r="E9010" s="9" t="e">
        <f>IF(ISBLANK(A9010),#N/A,VLOOKUP(B9010,mappings!$A$1:$B$152,2,FALSE))</f>
        <v>#N/A</v>
      </c>
      <c r="F9010" s="13">
        <f>IF(OR(ISNA(D9010),ISNA(E9010)),0,C9010*VLOOKUP(D9010&amp;E9010,reference_cepidc!$C$1:$H$381,6,FALSE))</f>
        <v>0</v>
      </c>
      <c r="G9010" s="13">
        <f>IF(OR(ISNA(D9010),ISNA(E9010)),0,C9010*VLOOKUP(D9010&amp;E9010,reference_snds!$C$1:$D$406,2,FALSE))</f>
        <v>0</v>
      </c>
    </row>
    <row r="9011" spans="1:7" x14ac:dyDescent="0.25">
      <c r="A9011" s="14"/>
      <c r="B9011" s="14"/>
      <c r="C9011" s="14"/>
      <c r="D9011" s="9" t="e">
        <f>VLOOKUP(A9011,mappings!$D$1:$F$240,3,FALSE)</f>
        <v>#N/A</v>
      </c>
      <c r="E9011" s="9" t="e">
        <f>IF(ISBLANK(A9011),#N/A,VLOOKUP(B9011,mappings!$A$1:$B$152,2,FALSE))</f>
        <v>#N/A</v>
      </c>
      <c r="F9011" s="13">
        <f>IF(OR(ISNA(D9011),ISNA(E9011)),0,C9011*VLOOKUP(D9011&amp;E9011,reference_cepidc!$C$1:$H$381,6,FALSE))</f>
        <v>0</v>
      </c>
      <c r="G9011" s="13">
        <f>IF(OR(ISNA(D9011),ISNA(E9011)),0,C9011*VLOOKUP(D9011&amp;E9011,reference_snds!$C$1:$D$406,2,FALSE))</f>
        <v>0</v>
      </c>
    </row>
    <row r="9012" spans="1:7" x14ac:dyDescent="0.25">
      <c r="A9012" s="14"/>
      <c r="B9012" s="14"/>
      <c r="C9012" s="14"/>
      <c r="D9012" s="9" t="e">
        <f>VLOOKUP(A9012,mappings!$D$1:$F$240,3,FALSE)</f>
        <v>#N/A</v>
      </c>
      <c r="E9012" s="9" t="e">
        <f>IF(ISBLANK(A9012),#N/A,VLOOKUP(B9012,mappings!$A$1:$B$152,2,FALSE))</f>
        <v>#N/A</v>
      </c>
      <c r="F9012" s="13">
        <f>IF(OR(ISNA(D9012),ISNA(E9012)),0,C9012*VLOOKUP(D9012&amp;E9012,reference_cepidc!$C$1:$H$381,6,FALSE))</f>
        <v>0</v>
      </c>
      <c r="G9012" s="13">
        <f>IF(OR(ISNA(D9012),ISNA(E9012)),0,C9012*VLOOKUP(D9012&amp;E9012,reference_snds!$C$1:$D$406,2,FALSE))</f>
        <v>0</v>
      </c>
    </row>
    <row r="9013" spans="1:7" x14ac:dyDescent="0.25">
      <c r="A9013" s="14"/>
      <c r="B9013" s="14"/>
      <c r="C9013" s="14"/>
      <c r="D9013" s="9" t="e">
        <f>VLOOKUP(A9013,mappings!$D$1:$F$240,3,FALSE)</f>
        <v>#N/A</v>
      </c>
      <c r="E9013" s="9" t="e">
        <f>IF(ISBLANK(A9013),#N/A,VLOOKUP(B9013,mappings!$A$1:$B$152,2,FALSE))</f>
        <v>#N/A</v>
      </c>
      <c r="F9013" s="13">
        <f>IF(OR(ISNA(D9013),ISNA(E9013)),0,C9013*VLOOKUP(D9013&amp;E9013,reference_cepidc!$C$1:$H$381,6,FALSE))</f>
        <v>0</v>
      </c>
      <c r="G9013" s="13">
        <f>IF(OR(ISNA(D9013),ISNA(E9013)),0,C9013*VLOOKUP(D9013&amp;E9013,reference_snds!$C$1:$D$406,2,FALSE))</f>
        <v>0</v>
      </c>
    </row>
    <row r="9014" spans="1:7" x14ac:dyDescent="0.25">
      <c r="A9014" s="14"/>
      <c r="B9014" s="14"/>
      <c r="C9014" s="14"/>
      <c r="D9014" s="9" t="e">
        <f>VLOOKUP(A9014,mappings!$D$1:$F$240,3,FALSE)</f>
        <v>#N/A</v>
      </c>
      <c r="E9014" s="9" t="e">
        <f>IF(ISBLANK(A9014),#N/A,VLOOKUP(B9014,mappings!$A$1:$B$152,2,FALSE))</f>
        <v>#N/A</v>
      </c>
      <c r="F9014" s="13">
        <f>IF(OR(ISNA(D9014),ISNA(E9014)),0,C9014*VLOOKUP(D9014&amp;E9014,reference_cepidc!$C$1:$H$381,6,FALSE))</f>
        <v>0</v>
      </c>
      <c r="G9014" s="13">
        <f>IF(OR(ISNA(D9014),ISNA(E9014)),0,C9014*VLOOKUP(D9014&amp;E9014,reference_snds!$C$1:$D$406,2,FALSE))</f>
        <v>0</v>
      </c>
    </row>
    <row r="9015" spans="1:7" x14ac:dyDescent="0.25">
      <c r="A9015" s="14"/>
      <c r="B9015" s="14"/>
      <c r="C9015" s="14"/>
      <c r="D9015" s="9" t="e">
        <f>VLOOKUP(A9015,mappings!$D$1:$F$240,3,FALSE)</f>
        <v>#N/A</v>
      </c>
      <c r="E9015" s="9" t="e">
        <f>IF(ISBLANK(A9015),#N/A,VLOOKUP(B9015,mappings!$A$1:$B$152,2,FALSE))</f>
        <v>#N/A</v>
      </c>
      <c r="F9015" s="13">
        <f>IF(OR(ISNA(D9015),ISNA(E9015)),0,C9015*VLOOKUP(D9015&amp;E9015,reference_cepidc!$C$1:$H$381,6,FALSE))</f>
        <v>0</v>
      </c>
      <c r="G9015" s="13">
        <f>IF(OR(ISNA(D9015),ISNA(E9015)),0,C9015*VLOOKUP(D9015&amp;E9015,reference_snds!$C$1:$D$406,2,FALSE))</f>
        <v>0</v>
      </c>
    </row>
    <row r="9016" spans="1:7" x14ac:dyDescent="0.25">
      <c r="A9016" s="14"/>
      <c r="B9016" s="14"/>
      <c r="C9016" s="14"/>
      <c r="D9016" s="9" t="e">
        <f>VLOOKUP(A9016,mappings!$D$1:$F$240,3,FALSE)</f>
        <v>#N/A</v>
      </c>
      <c r="E9016" s="9" t="e">
        <f>IF(ISBLANK(A9016),#N/A,VLOOKUP(B9016,mappings!$A$1:$B$152,2,FALSE))</f>
        <v>#N/A</v>
      </c>
      <c r="F9016" s="13">
        <f>IF(OR(ISNA(D9016),ISNA(E9016)),0,C9016*VLOOKUP(D9016&amp;E9016,reference_cepidc!$C$1:$H$381,6,FALSE))</f>
        <v>0</v>
      </c>
      <c r="G9016" s="13">
        <f>IF(OR(ISNA(D9016),ISNA(E9016)),0,C9016*VLOOKUP(D9016&amp;E9016,reference_snds!$C$1:$D$406,2,FALSE))</f>
        <v>0</v>
      </c>
    </row>
    <row r="9017" spans="1:7" x14ac:dyDescent="0.25">
      <c r="A9017" s="14"/>
      <c r="B9017" s="14"/>
      <c r="C9017" s="14"/>
      <c r="D9017" s="9" t="e">
        <f>VLOOKUP(A9017,mappings!$D$1:$F$240,3,FALSE)</f>
        <v>#N/A</v>
      </c>
      <c r="E9017" s="9" t="e">
        <f>IF(ISBLANK(A9017),#N/A,VLOOKUP(B9017,mappings!$A$1:$B$152,2,FALSE))</f>
        <v>#N/A</v>
      </c>
      <c r="F9017" s="13">
        <f>IF(OR(ISNA(D9017),ISNA(E9017)),0,C9017*VLOOKUP(D9017&amp;E9017,reference_cepidc!$C$1:$H$381,6,FALSE))</f>
        <v>0</v>
      </c>
      <c r="G9017" s="13">
        <f>IF(OR(ISNA(D9017),ISNA(E9017)),0,C9017*VLOOKUP(D9017&amp;E9017,reference_snds!$C$1:$D$406,2,FALSE))</f>
        <v>0</v>
      </c>
    </row>
    <row r="9018" spans="1:7" x14ac:dyDescent="0.25">
      <c r="A9018" s="14"/>
      <c r="B9018" s="14"/>
      <c r="C9018" s="14"/>
      <c r="D9018" s="9" t="e">
        <f>VLOOKUP(A9018,mappings!$D$1:$F$240,3,FALSE)</f>
        <v>#N/A</v>
      </c>
      <c r="E9018" s="9" t="e">
        <f>IF(ISBLANK(A9018),#N/A,VLOOKUP(B9018,mappings!$A$1:$B$152,2,FALSE))</f>
        <v>#N/A</v>
      </c>
      <c r="F9018" s="13">
        <f>IF(OR(ISNA(D9018),ISNA(E9018)),0,C9018*VLOOKUP(D9018&amp;E9018,reference_cepidc!$C$1:$H$381,6,FALSE))</f>
        <v>0</v>
      </c>
      <c r="G9018" s="13">
        <f>IF(OR(ISNA(D9018),ISNA(E9018)),0,C9018*VLOOKUP(D9018&amp;E9018,reference_snds!$C$1:$D$406,2,FALSE))</f>
        <v>0</v>
      </c>
    </row>
    <row r="9019" spans="1:7" x14ac:dyDescent="0.25">
      <c r="A9019" s="14"/>
      <c r="B9019" s="14"/>
      <c r="C9019" s="14"/>
      <c r="D9019" s="9" t="e">
        <f>VLOOKUP(A9019,mappings!$D$1:$F$240,3,FALSE)</f>
        <v>#N/A</v>
      </c>
      <c r="E9019" s="9" t="e">
        <f>IF(ISBLANK(A9019),#N/A,VLOOKUP(B9019,mappings!$A$1:$B$152,2,FALSE))</f>
        <v>#N/A</v>
      </c>
      <c r="F9019" s="13">
        <f>IF(OR(ISNA(D9019),ISNA(E9019)),0,C9019*VLOOKUP(D9019&amp;E9019,reference_cepidc!$C$1:$H$381,6,FALSE))</f>
        <v>0</v>
      </c>
      <c r="G9019" s="13">
        <f>IF(OR(ISNA(D9019),ISNA(E9019)),0,C9019*VLOOKUP(D9019&amp;E9019,reference_snds!$C$1:$D$406,2,FALSE))</f>
        <v>0</v>
      </c>
    </row>
    <row r="9020" spans="1:7" x14ac:dyDescent="0.25">
      <c r="A9020" s="14"/>
      <c r="B9020" s="14"/>
      <c r="C9020" s="14"/>
      <c r="D9020" s="9" t="e">
        <f>VLOOKUP(A9020,mappings!$D$1:$F$240,3,FALSE)</f>
        <v>#N/A</v>
      </c>
      <c r="E9020" s="9" t="e">
        <f>IF(ISBLANK(A9020),#N/A,VLOOKUP(B9020,mappings!$A$1:$B$152,2,FALSE))</f>
        <v>#N/A</v>
      </c>
      <c r="F9020" s="13">
        <f>IF(OR(ISNA(D9020),ISNA(E9020)),0,C9020*VLOOKUP(D9020&amp;E9020,reference_cepidc!$C$1:$H$381,6,FALSE))</f>
        <v>0</v>
      </c>
      <c r="G9020" s="13">
        <f>IF(OR(ISNA(D9020),ISNA(E9020)),0,C9020*VLOOKUP(D9020&amp;E9020,reference_snds!$C$1:$D$406,2,FALSE))</f>
        <v>0</v>
      </c>
    </row>
    <row r="9021" spans="1:7" x14ac:dyDescent="0.25">
      <c r="A9021" s="14"/>
      <c r="B9021" s="14"/>
      <c r="C9021" s="14"/>
      <c r="D9021" s="9" t="e">
        <f>VLOOKUP(A9021,mappings!$D$1:$F$240,3,FALSE)</f>
        <v>#N/A</v>
      </c>
      <c r="E9021" s="9" t="e">
        <f>IF(ISBLANK(A9021),#N/A,VLOOKUP(B9021,mappings!$A$1:$B$152,2,FALSE))</f>
        <v>#N/A</v>
      </c>
      <c r="F9021" s="13">
        <f>IF(OR(ISNA(D9021),ISNA(E9021)),0,C9021*VLOOKUP(D9021&amp;E9021,reference_cepidc!$C$1:$H$381,6,FALSE))</f>
        <v>0</v>
      </c>
      <c r="G9021" s="13">
        <f>IF(OR(ISNA(D9021),ISNA(E9021)),0,C9021*VLOOKUP(D9021&amp;E9021,reference_snds!$C$1:$D$406,2,FALSE))</f>
        <v>0</v>
      </c>
    </row>
    <row r="9022" spans="1:7" x14ac:dyDescent="0.25">
      <c r="A9022" s="14"/>
      <c r="B9022" s="14"/>
      <c r="C9022" s="14"/>
      <c r="D9022" s="9" t="e">
        <f>VLOOKUP(A9022,mappings!$D$1:$F$240,3,FALSE)</f>
        <v>#N/A</v>
      </c>
      <c r="E9022" s="9" t="e">
        <f>IF(ISBLANK(A9022),#N/A,VLOOKUP(B9022,mappings!$A$1:$B$152,2,FALSE))</f>
        <v>#N/A</v>
      </c>
      <c r="F9022" s="13">
        <f>IF(OR(ISNA(D9022),ISNA(E9022)),0,C9022*VLOOKUP(D9022&amp;E9022,reference_cepidc!$C$1:$H$381,6,FALSE))</f>
        <v>0</v>
      </c>
      <c r="G9022" s="13">
        <f>IF(OR(ISNA(D9022),ISNA(E9022)),0,C9022*VLOOKUP(D9022&amp;E9022,reference_snds!$C$1:$D$406,2,FALSE))</f>
        <v>0</v>
      </c>
    </row>
    <row r="9023" spans="1:7" x14ac:dyDescent="0.25">
      <c r="A9023" s="14"/>
      <c r="B9023" s="14"/>
      <c r="C9023" s="14"/>
      <c r="D9023" s="9" t="e">
        <f>VLOOKUP(A9023,mappings!$D$1:$F$240,3,FALSE)</f>
        <v>#N/A</v>
      </c>
      <c r="E9023" s="9" t="e">
        <f>IF(ISBLANK(A9023),#N/A,VLOOKUP(B9023,mappings!$A$1:$B$152,2,FALSE))</f>
        <v>#N/A</v>
      </c>
      <c r="F9023" s="13">
        <f>IF(OR(ISNA(D9023),ISNA(E9023)),0,C9023*VLOOKUP(D9023&amp;E9023,reference_cepidc!$C$1:$H$381,6,FALSE))</f>
        <v>0</v>
      </c>
      <c r="G9023" s="13">
        <f>IF(OR(ISNA(D9023),ISNA(E9023)),0,C9023*VLOOKUP(D9023&amp;E9023,reference_snds!$C$1:$D$406,2,FALSE))</f>
        <v>0</v>
      </c>
    </row>
    <row r="9024" spans="1:7" x14ac:dyDescent="0.25">
      <c r="A9024" s="14"/>
      <c r="B9024" s="14"/>
      <c r="C9024" s="14"/>
      <c r="D9024" s="9" t="e">
        <f>VLOOKUP(A9024,mappings!$D$1:$F$240,3,FALSE)</f>
        <v>#N/A</v>
      </c>
      <c r="E9024" s="9" t="e">
        <f>IF(ISBLANK(A9024),#N/A,VLOOKUP(B9024,mappings!$A$1:$B$152,2,FALSE))</f>
        <v>#N/A</v>
      </c>
      <c r="F9024" s="13">
        <f>IF(OR(ISNA(D9024),ISNA(E9024)),0,C9024*VLOOKUP(D9024&amp;E9024,reference_cepidc!$C$1:$H$381,6,FALSE))</f>
        <v>0</v>
      </c>
      <c r="G9024" s="13">
        <f>IF(OR(ISNA(D9024),ISNA(E9024)),0,C9024*VLOOKUP(D9024&amp;E9024,reference_snds!$C$1:$D$406,2,FALSE))</f>
        <v>0</v>
      </c>
    </row>
    <row r="9025" spans="1:7" x14ac:dyDescent="0.25">
      <c r="A9025" s="14"/>
      <c r="B9025" s="14"/>
      <c r="C9025" s="14"/>
      <c r="D9025" s="9" t="e">
        <f>VLOOKUP(A9025,mappings!$D$1:$F$240,3,FALSE)</f>
        <v>#N/A</v>
      </c>
      <c r="E9025" s="9" t="e">
        <f>IF(ISBLANK(A9025),#N/A,VLOOKUP(B9025,mappings!$A$1:$B$152,2,FALSE))</f>
        <v>#N/A</v>
      </c>
      <c r="F9025" s="13">
        <f>IF(OR(ISNA(D9025),ISNA(E9025)),0,C9025*VLOOKUP(D9025&amp;E9025,reference_cepidc!$C$1:$H$381,6,FALSE))</f>
        <v>0</v>
      </c>
      <c r="G9025" s="13">
        <f>IF(OR(ISNA(D9025),ISNA(E9025)),0,C9025*VLOOKUP(D9025&amp;E9025,reference_snds!$C$1:$D$406,2,FALSE))</f>
        <v>0</v>
      </c>
    </row>
    <row r="9026" spans="1:7" x14ac:dyDescent="0.25">
      <c r="A9026" s="14"/>
      <c r="B9026" s="14"/>
      <c r="C9026" s="14"/>
      <c r="D9026" s="9" t="e">
        <f>VLOOKUP(A9026,mappings!$D$1:$F$240,3,FALSE)</f>
        <v>#N/A</v>
      </c>
      <c r="E9026" s="9" t="e">
        <f>IF(ISBLANK(A9026),#N/A,VLOOKUP(B9026,mappings!$A$1:$B$152,2,FALSE))</f>
        <v>#N/A</v>
      </c>
      <c r="F9026" s="13">
        <f>IF(OR(ISNA(D9026),ISNA(E9026)),0,C9026*VLOOKUP(D9026&amp;E9026,reference_cepidc!$C$1:$H$381,6,FALSE))</f>
        <v>0</v>
      </c>
      <c r="G9026" s="13">
        <f>IF(OR(ISNA(D9026),ISNA(E9026)),0,C9026*VLOOKUP(D9026&amp;E9026,reference_snds!$C$1:$D$406,2,FALSE))</f>
        <v>0</v>
      </c>
    </row>
    <row r="9027" spans="1:7" x14ac:dyDescent="0.25">
      <c r="A9027" s="14"/>
      <c r="B9027" s="14"/>
      <c r="C9027" s="14"/>
      <c r="D9027" s="9" t="e">
        <f>VLOOKUP(A9027,mappings!$D$1:$F$240,3,FALSE)</f>
        <v>#N/A</v>
      </c>
      <c r="E9027" s="9" t="e">
        <f>IF(ISBLANK(A9027),#N/A,VLOOKUP(B9027,mappings!$A$1:$B$152,2,FALSE))</f>
        <v>#N/A</v>
      </c>
      <c r="F9027" s="13">
        <f>IF(OR(ISNA(D9027),ISNA(E9027)),0,C9027*VLOOKUP(D9027&amp;E9027,reference_cepidc!$C$1:$H$381,6,FALSE))</f>
        <v>0</v>
      </c>
      <c r="G9027" s="13">
        <f>IF(OR(ISNA(D9027),ISNA(E9027)),0,C9027*VLOOKUP(D9027&amp;E9027,reference_snds!$C$1:$D$406,2,FALSE))</f>
        <v>0</v>
      </c>
    </row>
    <row r="9028" spans="1:7" x14ac:dyDescent="0.25">
      <c r="A9028" s="14"/>
      <c r="B9028" s="14"/>
      <c r="C9028" s="14"/>
      <c r="D9028" s="9" t="e">
        <f>VLOOKUP(A9028,mappings!$D$1:$F$240,3,FALSE)</f>
        <v>#N/A</v>
      </c>
      <c r="E9028" s="9" t="e">
        <f>IF(ISBLANK(A9028),#N/A,VLOOKUP(B9028,mappings!$A$1:$B$152,2,FALSE))</f>
        <v>#N/A</v>
      </c>
      <c r="F9028" s="13">
        <f>IF(OR(ISNA(D9028),ISNA(E9028)),0,C9028*VLOOKUP(D9028&amp;E9028,reference_cepidc!$C$1:$H$381,6,FALSE))</f>
        <v>0</v>
      </c>
      <c r="G9028" s="13">
        <f>IF(OR(ISNA(D9028),ISNA(E9028)),0,C9028*VLOOKUP(D9028&amp;E9028,reference_snds!$C$1:$D$406,2,FALSE))</f>
        <v>0</v>
      </c>
    </row>
    <row r="9029" spans="1:7" x14ac:dyDescent="0.25">
      <c r="A9029" s="14"/>
      <c r="B9029" s="14"/>
      <c r="C9029" s="14"/>
      <c r="D9029" s="9" t="e">
        <f>VLOOKUP(A9029,mappings!$D$1:$F$240,3,FALSE)</f>
        <v>#N/A</v>
      </c>
      <c r="E9029" s="9" t="e">
        <f>IF(ISBLANK(A9029),#N/A,VLOOKUP(B9029,mappings!$A$1:$B$152,2,FALSE))</f>
        <v>#N/A</v>
      </c>
      <c r="F9029" s="13">
        <f>IF(OR(ISNA(D9029),ISNA(E9029)),0,C9029*VLOOKUP(D9029&amp;E9029,reference_cepidc!$C$1:$H$381,6,FALSE))</f>
        <v>0</v>
      </c>
      <c r="G9029" s="13">
        <f>IF(OR(ISNA(D9029),ISNA(E9029)),0,C9029*VLOOKUP(D9029&amp;E9029,reference_snds!$C$1:$D$406,2,FALSE))</f>
        <v>0</v>
      </c>
    </row>
    <row r="9030" spans="1:7" x14ac:dyDescent="0.25">
      <c r="A9030" s="14"/>
      <c r="B9030" s="14"/>
      <c r="C9030" s="14"/>
      <c r="D9030" s="9" t="e">
        <f>VLOOKUP(A9030,mappings!$D$1:$F$240,3,FALSE)</f>
        <v>#N/A</v>
      </c>
      <c r="E9030" s="9" t="e">
        <f>IF(ISBLANK(A9030),#N/A,VLOOKUP(B9030,mappings!$A$1:$B$152,2,FALSE))</f>
        <v>#N/A</v>
      </c>
      <c r="F9030" s="13">
        <f>IF(OR(ISNA(D9030),ISNA(E9030)),0,C9030*VLOOKUP(D9030&amp;E9030,reference_cepidc!$C$1:$H$381,6,FALSE))</f>
        <v>0</v>
      </c>
      <c r="G9030" s="13">
        <f>IF(OR(ISNA(D9030),ISNA(E9030)),0,C9030*VLOOKUP(D9030&amp;E9030,reference_snds!$C$1:$D$406,2,FALSE))</f>
        <v>0</v>
      </c>
    </row>
    <row r="9031" spans="1:7" x14ac:dyDescent="0.25">
      <c r="A9031" s="14"/>
      <c r="B9031" s="14"/>
      <c r="C9031" s="14"/>
      <c r="D9031" s="9" t="e">
        <f>VLOOKUP(A9031,mappings!$D$1:$F$240,3,FALSE)</f>
        <v>#N/A</v>
      </c>
      <c r="E9031" s="9" t="e">
        <f>IF(ISBLANK(A9031),#N/A,VLOOKUP(B9031,mappings!$A$1:$B$152,2,FALSE))</f>
        <v>#N/A</v>
      </c>
      <c r="F9031" s="13">
        <f>IF(OR(ISNA(D9031),ISNA(E9031)),0,C9031*VLOOKUP(D9031&amp;E9031,reference_cepidc!$C$1:$H$381,6,FALSE))</f>
        <v>0</v>
      </c>
      <c r="G9031" s="13">
        <f>IF(OR(ISNA(D9031),ISNA(E9031)),0,C9031*VLOOKUP(D9031&amp;E9031,reference_snds!$C$1:$D$406,2,FALSE))</f>
        <v>0</v>
      </c>
    </row>
    <row r="9032" spans="1:7" x14ac:dyDescent="0.25">
      <c r="A9032" s="14"/>
      <c r="B9032" s="14"/>
      <c r="C9032" s="14"/>
      <c r="D9032" s="9" t="e">
        <f>VLOOKUP(A9032,mappings!$D$1:$F$240,3,FALSE)</f>
        <v>#N/A</v>
      </c>
      <c r="E9032" s="9" t="e">
        <f>IF(ISBLANK(A9032),#N/A,VLOOKUP(B9032,mappings!$A$1:$B$152,2,FALSE))</f>
        <v>#N/A</v>
      </c>
      <c r="F9032" s="13">
        <f>IF(OR(ISNA(D9032),ISNA(E9032)),0,C9032*VLOOKUP(D9032&amp;E9032,reference_cepidc!$C$1:$H$381,6,FALSE))</f>
        <v>0</v>
      </c>
      <c r="G9032" s="13">
        <f>IF(OR(ISNA(D9032),ISNA(E9032)),0,C9032*VLOOKUP(D9032&amp;E9032,reference_snds!$C$1:$D$406,2,FALSE))</f>
        <v>0</v>
      </c>
    </row>
    <row r="9033" spans="1:7" x14ac:dyDescent="0.25">
      <c r="A9033" s="14"/>
      <c r="B9033" s="14"/>
      <c r="C9033" s="14"/>
      <c r="D9033" s="9" t="e">
        <f>VLOOKUP(A9033,mappings!$D$1:$F$240,3,FALSE)</f>
        <v>#N/A</v>
      </c>
      <c r="E9033" s="9" t="e">
        <f>IF(ISBLANK(A9033),#N/A,VLOOKUP(B9033,mappings!$A$1:$B$152,2,FALSE))</f>
        <v>#N/A</v>
      </c>
      <c r="F9033" s="13">
        <f>IF(OR(ISNA(D9033),ISNA(E9033)),0,C9033*VLOOKUP(D9033&amp;E9033,reference_cepidc!$C$1:$H$381,6,FALSE))</f>
        <v>0</v>
      </c>
      <c r="G9033" s="13">
        <f>IF(OR(ISNA(D9033),ISNA(E9033)),0,C9033*VLOOKUP(D9033&amp;E9033,reference_snds!$C$1:$D$406,2,FALSE))</f>
        <v>0</v>
      </c>
    </row>
    <row r="9034" spans="1:7" x14ac:dyDescent="0.25">
      <c r="A9034" s="14"/>
      <c r="B9034" s="14"/>
      <c r="C9034" s="14"/>
      <c r="D9034" s="9" t="e">
        <f>VLOOKUP(A9034,mappings!$D$1:$F$240,3,FALSE)</f>
        <v>#N/A</v>
      </c>
      <c r="E9034" s="9" t="e">
        <f>IF(ISBLANK(A9034),#N/A,VLOOKUP(B9034,mappings!$A$1:$B$152,2,FALSE))</f>
        <v>#N/A</v>
      </c>
      <c r="F9034" s="13">
        <f>IF(OR(ISNA(D9034),ISNA(E9034)),0,C9034*VLOOKUP(D9034&amp;E9034,reference_cepidc!$C$1:$H$381,6,FALSE))</f>
        <v>0</v>
      </c>
      <c r="G9034" s="13">
        <f>IF(OR(ISNA(D9034),ISNA(E9034)),0,C9034*VLOOKUP(D9034&amp;E9034,reference_snds!$C$1:$D$406,2,FALSE))</f>
        <v>0</v>
      </c>
    </row>
    <row r="9035" spans="1:7" x14ac:dyDescent="0.25">
      <c r="A9035" s="14"/>
      <c r="B9035" s="14"/>
      <c r="C9035" s="14"/>
      <c r="D9035" s="9" t="e">
        <f>VLOOKUP(A9035,mappings!$D$1:$F$240,3,FALSE)</f>
        <v>#N/A</v>
      </c>
      <c r="E9035" s="9" t="e">
        <f>IF(ISBLANK(A9035),#N/A,VLOOKUP(B9035,mappings!$A$1:$B$152,2,FALSE))</f>
        <v>#N/A</v>
      </c>
      <c r="F9035" s="13">
        <f>IF(OR(ISNA(D9035),ISNA(E9035)),0,C9035*VLOOKUP(D9035&amp;E9035,reference_cepidc!$C$1:$H$381,6,FALSE))</f>
        <v>0</v>
      </c>
      <c r="G9035" s="13">
        <f>IF(OR(ISNA(D9035),ISNA(E9035)),0,C9035*VLOOKUP(D9035&amp;E9035,reference_snds!$C$1:$D$406,2,FALSE))</f>
        <v>0</v>
      </c>
    </row>
    <row r="9036" spans="1:7" x14ac:dyDescent="0.25">
      <c r="A9036" s="14"/>
      <c r="B9036" s="14"/>
      <c r="C9036" s="14"/>
      <c r="D9036" s="9" t="e">
        <f>VLOOKUP(A9036,mappings!$D$1:$F$240,3,FALSE)</f>
        <v>#N/A</v>
      </c>
      <c r="E9036" s="9" t="e">
        <f>IF(ISBLANK(A9036),#N/A,VLOOKUP(B9036,mappings!$A$1:$B$152,2,FALSE))</f>
        <v>#N/A</v>
      </c>
      <c r="F9036" s="13">
        <f>IF(OR(ISNA(D9036),ISNA(E9036)),0,C9036*VLOOKUP(D9036&amp;E9036,reference_cepidc!$C$1:$H$381,6,FALSE))</f>
        <v>0</v>
      </c>
      <c r="G9036" s="13">
        <f>IF(OR(ISNA(D9036),ISNA(E9036)),0,C9036*VLOOKUP(D9036&amp;E9036,reference_snds!$C$1:$D$406,2,FALSE))</f>
        <v>0</v>
      </c>
    </row>
    <row r="9037" spans="1:7" x14ac:dyDescent="0.25">
      <c r="A9037" s="14"/>
      <c r="B9037" s="14"/>
      <c r="C9037" s="14"/>
      <c r="D9037" s="9" t="e">
        <f>VLOOKUP(A9037,mappings!$D$1:$F$240,3,FALSE)</f>
        <v>#N/A</v>
      </c>
      <c r="E9037" s="9" t="e">
        <f>IF(ISBLANK(A9037),#N/A,VLOOKUP(B9037,mappings!$A$1:$B$152,2,FALSE))</f>
        <v>#N/A</v>
      </c>
      <c r="F9037" s="13">
        <f>IF(OR(ISNA(D9037),ISNA(E9037)),0,C9037*VLOOKUP(D9037&amp;E9037,reference_cepidc!$C$1:$H$381,6,FALSE))</f>
        <v>0</v>
      </c>
      <c r="G9037" s="13">
        <f>IF(OR(ISNA(D9037),ISNA(E9037)),0,C9037*VLOOKUP(D9037&amp;E9037,reference_snds!$C$1:$D$406,2,FALSE))</f>
        <v>0</v>
      </c>
    </row>
    <row r="9038" spans="1:7" x14ac:dyDescent="0.25">
      <c r="A9038" s="14"/>
      <c r="B9038" s="14"/>
      <c r="C9038" s="14"/>
      <c r="D9038" s="9" t="e">
        <f>VLOOKUP(A9038,mappings!$D$1:$F$240,3,FALSE)</f>
        <v>#N/A</v>
      </c>
      <c r="E9038" s="9" t="e">
        <f>IF(ISBLANK(A9038),#N/A,VLOOKUP(B9038,mappings!$A$1:$B$152,2,FALSE))</f>
        <v>#N/A</v>
      </c>
      <c r="F9038" s="13">
        <f>IF(OR(ISNA(D9038),ISNA(E9038)),0,C9038*VLOOKUP(D9038&amp;E9038,reference_cepidc!$C$1:$H$381,6,FALSE))</f>
        <v>0</v>
      </c>
      <c r="G9038" s="13">
        <f>IF(OR(ISNA(D9038),ISNA(E9038)),0,C9038*VLOOKUP(D9038&amp;E9038,reference_snds!$C$1:$D$406,2,FALSE))</f>
        <v>0</v>
      </c>
    </row>
    <row r="9039" spans="1:7" x14ac:dyDescent="0.25">
      <c r="A9039" s="14"/>
      <c r="B9039" s="14"/>
      <c r="C9039" s="14"/>
      <c r="D9039" s="9" t="e">
        <f>VLOOKUP(A9039,mappings!$D$1:$F$240,3,FALSE)</f>
        <v>#N/A</v>
      </c>
      <c r="E9039" s="9" t="e">
        <f>IF(ISBLANK(A9039),#N/A,VLOOKUP(B9039,mappings!$A$1:$B$152,2,FALSE))</f>
        <v>#N/A</v>
      </c>
      <c r="F9039" s="13">
        <f>IF(OR(ISNA(D9039),ISNA(E9039)),0,C9039*VLOOKUP(D9039&amp;E9039,reference_cepidc!$C$1:$H$381,6,FALSE))</f>
        <v>0</v>
      </c>
      <c r="G9039" s="13">
        <f>IF(OR(ISNA(D9039),ISNA(E9039)),0,C9039*VLOOKUP(D9039&amp;E9039,reference_snds!$C$1:$D$406,2,FALSE))</f>
        <v>0</v>
      </c>
    </row>
    <row r="9040" spans="1:7" x14ac:dyDescent="0.25">
      <c r="A9040" s="14"/>
      <c r="B9040" s="14"/>
      <c r="C9040" s="14"/>
      <c r="D9040" s="9" t="e">
        <f>VLOOKUP(A9040,mappings!$D$1:$F$240,3,FALSE)</f>
        <v>#N/A</v>
      </c>
      <c r="E9040" s="9" t="e">
        <f>IF(ISBLANK(A9040),#N/A,VLOOKUP(B9040,mappings!$A$1:$B$152,2,FALSE))</f>
        <v>#N/A</v>
      </c>
      <c r="F9040" s="13">
        <f>IF(OR(ISNA(D9040),ISNA(E9040)),0,C9040*VLOOKUP(D9040&amp;E9040,reference_cepidc!$C$1:$H$381,6,FALSE))</f>
        <v>0</v>
      </c>
      <c r="G9040" s="13">
        <f>IF(OR(ISNA(D9040),ISNA(E9040)),0,C9040*VLOOKUP(D9040&amp;E9040,reference_snds!$C$1:$D$406,2,FALSE))</f>
        <v>0</v>
      </c>
    </row>
    <row r="9041" spans="1:7" x14ac:dyDescent="0.25">
      <c r="A9041" s="14"/>
      <c r="B9041" s="14"/>
      <c r="C9041" s="14"/>
      <c r="D9041" s="9" t="e">
        <f>VLOOKUP(A9041,mappings!$D$1:$F$240,3,FALSE)</f>
        <v>#N/A</v>
      </c>
      <c r="E9041" s="9" t="e">
        <f>IF(ISBLANK(A9041),#N/A,VLOOKUP(B9041,mappings!$A$1:$B$152,2,FALSE))</f>
        <v>#N/A</v>
      </c>
      <c r="F9041" s="13">
        <f>IF(OR(ISNA(D9041),ISNA(E9041)),0,C9041*VLOOKUP(D9041&amp;E9041,reference_cepidc!$C$1:$H$381,6,FALSE))</f>
        <v>0</v>
      </c>
      <c r="G9041" s="13">
        <f>IF(OR(ISNA(D9041),ISNA(E9041)),0,C9041*VLOOKUP(D9041&amp;E9041,reference_snds!$C$1:$D$406,2,FALSE))</f>
        <v>0</v>
      </c>
    </row>
    <row r="9042" spans="1:7" x14ac:dyDescent="0.25">
      <c r="A9042" s="14"/>
      <c r="B9042" s="14"/>
      <c r="C9042" s="14"/>
      <c r="D9042" s="9" t="e">
        <f>VLOOKUP(A9042,mappings!$D$1:$F$240,3,FALSE)</f>
        <v>#N/A</v>
      </c>
      <c r="E9042" s="9" t="e">
        <f>IF(ISBLANK(A9042),#N/A,VLOOKUP(B9042,mappings!$A$1:$B$152,2,FALSE))</f>
        <v>#N/A</v>
      </c>
      <c r="F9042" s="13">
        <f>IF(OR(ISNA(D9042),ISNA(E9042)),0,C9042*VLOOKUP(D9042&amp;E9042,reference_cepidc!$C$1:$H$381,6,FALSE))</f>
        <v>0</v>
      </c>
      <c r="G9042" s="13">
        <f>IF(OR(ISNA(D9042),ISNA(E9042)),0,C9042*VLOOKUP(D9042&amp;E9042,reference_snds!$C$1:$D$406,2,FALSE))</f>
        <v>0</v>
      </c>
    </row>
    <row r="9043" spans="1:7" x14ac:dyDescent="0.25">
      <c r="A9043" s="14"/>
      <c r="B9043" s="14"/>
      <c r="C9043" s="14"/>
      <c r="D9043" s="9" t="e">
        <f>VLOOKUP(A9043,mappings!$D$1:$F$240,3,FALSE)</f>
        <v>#N/A</v>
      </c>
      <c r="E9043" s="9" t="e">
        <f>IF(ISBLANK(A9043),#N/A,VLOOKUP(B9043,mappings!$A$1:$B$152,2,FALSE))</f>
        <v>#N/A</v>
      </c>
      <c r="F9043" s="13">
        <f>IF(OR(ISNA(D9043),ISNA(E9043)),0,C9043*VLOOKUP(D9043&amp;E9043,reference_cepidc!$C$1:$H$381,6,FALSE))</f>
        <v>0</v>
      </c>
      <c r="G9043" s="13">
        <f>IF(OR(ISNA(D9043),ISNA(E9043)),0,C9043*VLOOKUP(D9043&amp;E9043,reference_snds!$C$1:$D$406,2,FALSE))</f>
        <v>0</v>
      </c>
    </row>
    <row r="9044" spans="1:7" x14ac:dyDescent="0.25">
      <c r="A9044" s="14"/>
      <c r="B9044" s="14"/>
      <c r="C9044" s="14"/>
      <c r="D9044" s="9" t="e">
        <f>VLOOKUP(A9044,mappings!$D$1:$F$240,3,FALSE)</f>
        <v>#N/A</v>
      </c>
      <c r="E9044" s="9" t="e">
        <f>IF(ISBLANK(A9044),#N/A,VLOOKUP(B9044,mappings!$A$1:$B$152,2,FALSE))</f>
        <v>#N/A</v>
      </c>
      <c r="F9044" s="13">
        <f>IF(OR(ISNA(D9044),ISNA(E9044)),0,C9044*VLOOKUP(D9044&amp;E9044,reference_cepidc!$C$1:$H$381,6,FALSE))</f>
        <v>0</v>
      </c>
      <c r="G9044" s="13">
        <f>IF(OR(ISNA(D9044),ISNA(E9044)),0,C9044*VLOOKUP(D9044&amp;E9044,reference_snds!$C$1:$D$406,2,FALSE))</f>
        <v>0</v>
      </c>
    </row>
    <row r="9045" spans="1:7" x14ac:dyDescent="0.25">
      <c r="A9045" s="14"/>
      <c r="B9045" s="14"/>
      <c r="C9045" s="14"/>
      <c r="D9045" s="9" t="e">
        <f>VLOOKUP(A9045,mappings!$D$1:$F$240,3,FALSE)</f>
        <v>#N/A</v>
      </c>
      <c r="E9045" s="9" t="e">
        <f>IF(ISBLANK(A9045),#N/A,VLOOKUP(B9045,mappings!$A$1:$B$152,2,FALSE))</f>
        <v>#N/A</v>
      </c>
      <c r="F9045" s="13">
        <f>IF(OR(ISNA(D9045),ISNA(E9045)),0,C9045*VLOOKUP(D9045&amp;E9045,reference_cepidc!$C$1:$H$381,6,FALSE))</f>
        <v>0</v>
      </c>
      <c r="G9045" s="13">
        <f>IF(OR(ISNA(D9045),ISNA(E9045)),0,C9045*VLOOKUP(D9045&amp;E9045,reference_snds!$C$1:$D$406,2,FALSE))</f>
        <v>0</v>
      </c>
    </row>
    <row r="9046" spans="1:7" x14ac:dyDescent="0.25">
      <c r="A9046" s="14"/>
      <c r="B9046" s="14"/>
      <c r="C9046" s="14"/>
      <c r="D9046" s="9" t="e">
        <f>VLOOKUP(A9046,mappings!$D$1:$F$240,3,FALSE)</f>
        <v>#N/A</v>
      </c>
      <c r="E9046" s="9" t="e">
        <f>IF(ISBLANK(A9046),#N/A,VLOOKUP(B9046,mappings!$A$1:$B$152,2,FALSE))</f>
        <v>#N/A</v>
      </c>
      <c r="F9046" s="13">
        <f>IF(OR(ISNA(D9046),ISNA(E9046)),0,C9046*VLOOKUP(D9046&amp;E9046,reference_cepidc!$C$1:$H$381,6,FALSE))</f>
        <v>0</v>
      </c>
      <c r="G9046" s="13">
        <f>IF(OR(ISNA(D9046),ISNA(E9046)),0,C9046*VLOOKUP(D9046&amp;E9046,reference_snds!$C$1:$D$406,2,FALSE))</f>
        <v>0</v>
      </c>
    </row>
    <row r="9047" spans="1:7" x14ac:dyDescent="0.25">
      <c r="A9047" s="14"/>
      <c r="B9047" s="14"/>
      <c r="C9047" s="14"/>
      <c r="D9047" s="9" t="e">
        <f>VLOOKUP(A9047,mappings!$D$1:$F$240,3,FALSE)</f>
        <v>#N/A</v>
      </c>
      <c r="E9047" s="9" t="e">
        <f>IF(ISBLANK(A9047),#N/A,VLOOKUP(B9047,mappings!$A$1:$B$152,2,FALSE))</f>
        <v>#N/A</v>
      </c>
      <c r="F9047" s="13">
        <f>IF(OR(ISNA(D9047),ISNA(E9047)),0,C9047*VLOOKUP(D9047&amp;E9047,reference_cepidc!$C$1:$H$381,6,FALSE))</f>
        <v>0</v>
      </c>
      <c r="G9047" s="13">
        <f>IF(OR(ISNA(D9047),ISNA(E9047)),0,C9047*VLOOKUP(D9047&amp;E9047,reference_snds!$C$1:$D$406,2,FALSE))</f>
        <v>0</v>
      </c>
    </row>
    <row r="9048" spans="1:7" x14ac:dyDescent="0.25">
      <c r="A9048" s="14"/>
      <c r="B9048" s="14"/>
      <c r="C9048" s="14"/>
      <c r="D9048" s="9" t="e">
        <f>VLOOKUP(A9048,mappings!$D$1:$F$240,3,FALSE)</f>
        <v>#N/A</v>
      </c>
      <c r="E9048" s="9" t="e">
        <f>IF(ISBLANK(A9048),#N/A,VLOOKUP(B9048,mappings!$A$1:$B$152,2,FALSE))</f>
        <v>#N/A</v>
      </c>
      <c r="F9048" s="13">
        <f>IF(OR(ISNA(D9048),ISNA(E9048)),0,C9048*VLOOKUP(D9048&amp;E9048,reference_cepidc!$C$1:$H$381,6,FALSE))</f>
        <v>0</v>
      </c>
      <c r="G9048" s="13">
        <f>IF(OR(ISNA(D9048),ISNA(E9048)),0,C9048*VLOOKUP(D9048&amp;E9048,reference_snds!$C$1:$D$406,2,FALSE))</f>
        <v>0</v>
      </c>
    </row>
    <row r="9049" spans="1:7" x14ac:dyDescent="0.25">
      <c r="A9049" s="14"/>
      <c r="B9049" s="14"/>
      <c r="C9049" s="14"/>
      <c r="D9049" s="9" t="e">
        <f>VLOOKUP(A9049,mappings!$D$1:$F$240,3,FALSE)</f>
        <v>#N/A</v>
      </c>
      <c r="E9049" s="9" t="e">
        <f>IF(ISBLANK(A9049),#N/A,VLOOKUP(B9049,mappings!$A$1:$B$152,2,FALSE))</f>
        <v>#N/A</v>
      </c>
      <c r="F9049" s="13">
        <f>IF(OR(ISNA(D9049),ISNA(E9049)),0,C9049*VLOOKUP(D9049&amp;E9049,reference_cepidc!$C$1:$H$381,6,FALSE))</f>
        <v>0</v>
      </c>
      <c r="G9049" s="13">
        <f>IF(OR(ISNA(D9049),ISNA(E9049)),0,C9049*VLOOKUP(D9049&amp;E9049,reference_snds!$C$1:$D$406,2,FALSE))</f>
        <v>0</v>
      </c>
    </row>
    <row r="9050" spans="1:7" x14ac:dyDescent="0.25">
      <c r="A9050" s="14"/>
      <c r="B9050" s="14"/>
      <c r="C9050" s="14"/>
      <c r="D9050" s="9" t="e">
        <f>VLOOKUP(A9050,mappings!$D$1:$F$240,3,FALSE)</f>
        <v>#N/A</v>
      </c>
      <c r="E9050" s="9" t="e">
        <f>IF(ISBLANK(A9050),#N/A,VLOOKUP(B9050,mappings!$A$1:$B$152,2,FALSE))</f>
        <v>#N/A</v>
      </c>
      <c r="F9050" s="13">
        <f>IF(OR(ISNA(D9050),ISNA(E9050)),0,C9050*VLOOKUP(D9050&amp;E9050,reference_cepidc!$C$1:$H$381,6,FALSE))</f>
        <v>0</v>
      </c>
      <c r="G9050" s="13">
        <f>IF(OR(ISNA(D9050),ISNA(E9050)),0,C9050*VLOOKUP(D9050&amp;E9050,reference_snds!$C$1:$D$406,2,FALSE))</f>
        <v>0</v>
      </c>
    </row>
    <row r="9051" spans="1:7" x14ac:dyDescent="0.25">
      <c r="A9051" s="14"/>
      <c r="B9051" s="14"/>
      <c r="C9051" s="14"/>
      <c r="D9051" s="9" t="e">
        <f>VLOOKUP(A9051,mappings!$D$1:$F$240,3,FALSE)</f>
        <v>#N/A</v>
      </c>
      <c r="E9051" s="9" t="e">
        <f>IF(ISBLANK(A9051),#N/A,VLOOKUP(B9051,mappings!$A$1:$B$152,2,FALSE))</f>
        <v>#N/A</v>
      </c>
      <c r="F9051" s="13">
        <f>IF(OR(ISNA(D9051),ISNA(E9051)),0,C9051*VLOOKUP(D9051&amp;E9051,reference_cepidc!$C$1:$H$381,6,FALSE))</f>
        <v>0</v>
      </c>
      <c r="G9051" s="13">
        <f>IF(OR(ISNA(D9051),ISNA(E9051)),0,C9051*VLOOKUP(D9051&amp;E9051,reference_snds!$C$1:$D$406,2,FALSE))</f>
        <v>0</v>
      </c>
    </row>
    <row r="9052" spans="1:7" x14ac:dyDescent="0.25">
      <c r="A9052" s="14"/>
      <c r="B9052" s="14"/>
      <c r="C9052" s="14"/>
      <c r="D9052" s="9" t="e">
        <f>VLOOKUP(A9052,mappings!$D$1:$F$240,3,FALSE)</f>
        <v>#N/A</v>
      </c>
      <c r="E9052" s="9" t="e">
        <f>IF(ISBLANK(A9052),#N/A,VLOOKUP(B9052,mappings!$A$1:$B$152,2,FALSE))</f>
        <v>#N/A</v>
      </c>
      <c r="F9052" s="13">
        <f>IF(OR(ISNA(D9052),ISNA(E9052)),0,C9052*VLOOKUP(D9052&amp;E9052,reference_cepidc!$C$1:$H$381,6,FALSE))</f>
        <v>0</v>
      </c>
      <c r="G9052" s="13">
        <f>IF(OR(ISNA(D9052),ISNA(E9052)),0,C9052*VLOOKUP(D9052&amp;E9052,reference_snds!$C$1:$D$406,2,FALSE))</f>
        <v>0</v>
      </c>
    </row>
    <row r="9053" spans="1:7" x14ac:dyDescent="0.25">
      <c r="A9053" s="14"/>
      <c r="B9053" s="14"/>
      <c r="C9053" s="14"/>
      <c r="D9053" s="9" t="e">
        <f>VLOOKUP(A9053,mappings!$D$1:$F$240,3,FALSE)</f>
        <v>#N/A</v>
      </c>
      <c r="E9053" s="9" t="e">
        <f>IF(ISBLANK(A9053),#N/A,VLOOKUP(B9053,mappings!$A$1:$B$152,2,FALSE))</f>
        <v>#N/A</v>
      </c>
      <c r="F9053" s="13">
        <f>IF(OR(ISNA(D9053),ISNA(E9053)),0,C9053*VLOOKUP(D9053&amp;E9053,reference_cepidc!$C$1:$H$381,6,FALSE))</f>
        <v>0</v>
      </c>
      <c r="G9053" s="13">
        <f>IF(OR(ISNA(D9053),ISNA(E9053)),0,C9053*VLOOKUP(D9053&amp;E9053,reference_snds!$C$1:$D$406,2,FALSE))</f>
        <v>0</v>
      </c>
    </row>
    <row r="9054" spans="1:7" x14ac:dyDescent="0.25">
      <c r="A9054" s="14"/>
      <c r="B9054" s="14"/>
      <c r="C9054" s="14"/>
      <c r="D9054" s="9" t="e">
        <f>VLOOKUP(A9054,mappings!$D$1:$F$240,3,FALSE)</f>
        <v>#N/A</v>
      </c>
      <c r="E9054" s="9" t="e">
        <f>IF(ISBLANK(A9054),#N/A,VLOOKUP(B9054,mappings!$A$1:$B$152,2,FALSE))</f>
        <v>#N/A</v>
      </c>
      <c r="F9054" s="13">
        <f>IF(OR(ISNA(D9054),ISNA(E9054)),0,C9054*VLOOKUP(D9054&amp;E9054,reference_cepidc!$C$1:$H$381,6,FALSE))</f>
        <v>0</v>
      </c>
      <c r="G9054" s="13">
        <f>IF(OR(ISNA(D9054),ISNA(E9054)),0,C9054*VLOOKUP(D9054&amp;E9054,reference_snds!$C$1:$D$406,2,FALSE))</f>
        <v>0</v>
      </c>
    </row>
    <row r="9055" spans="1:7" x14ac:dyDescent="0.25">
      <c r="A9055" s="14"/>
      <c r="B9055" s="14"/>
      <c r="C9055" s="14"/>
      <c r="D9055" s="9" t="e">
        <f>VLOOKUP(A9055,mappings!$D$1:$F$240,3,FALSE)</f>
        <v>#N/A</v>
      </c>
      <c r="E9055" s="9" t="e">
        <f>IF(ISBLANK(A9055),#N/A,VLOOKUP(B9055,mappings!$A$1:$B$152,2,FALSE))</f>
        <v>#N/A</v>
      </c>
      <c r="F9055" s="13">
        <f>IF(OR(ISNA(D9055),ISNA(E9055)),0,C9055*VLOOKUP(D9055&amp;E9055,reference_cepidc!$C$1:$H$381,6,FALSE))</f>
        <v>0</v>
      </c>
      <c r="G9055" s="13">
        <f>IF(OR(ISNA(D9055),ISNA(E9055)),0,C9055*VLOOKUP(D9055&amp;E9055,reference_snds!$C$1:$D$406,2,FALSE))</f>
        <v>0</v>
      </c>
    </row>
    <row r="9056" spans="1:7" x14ac:dyDescent="0.25">
      <c r="A9056" s="14"/>
      <c r="B9056" s="14"/>
      <c r="C9056" s="14"/>
      <c r="D9056" s="9" t="e">
        <f>VLOOKUP(A9056,mappings!$D$1:$F$240,3,FALSE)</f>
        <v>#N/A</v>
      </c>
      <c r="E9056" s="9" t="e">
        <f>IF(ISBLANK(A9056),#N/A,VLOOKUP(B9056,mappings!$A$1:$B$152,2,FALSE))</f>
        <v>#N/A</v>
      </c>
      <c r="F9056" s="13">
        <f>IF(OR(ISNA(D9056),ISNA(E9056)),0,C9056*VLOOKUP(D9056&amp;E9056,reference_cepidc!$C$1:$H$381,6,FALSE))</f>
        <v>0</v>
      </c>
      <c r="G9056" s="13">
        <f>IF(OR(ISNA(D9056),ISNA(E9056)),0,C9056*VLOOKUP(D9056&amp;E9056,reference_snds!$C$1:$D$406,2,FALSE))</f>
        <v>0</v>
      </c>
    </row>
    <row r="9057" spans="1:7" x14ac:dyDescent="0.25">
      <c r="A9057" s="14"/>
      <c r="B9057" s="14"/>
      <c r="C9057" s="14"/>
      <c r="D9057" s="9" t="e">
        <f>VLOOKUP(A9057,mappings!$D$1:$F$240,3,FALSE)</f>
        <v>#N/A</v>
      </c>
      <c r="E9057" s="9" t="e">
        <f>IF(ISBLANK(A9057),#N/A,VLOOKUP(B9057,mappings!$A$1:$B$152,2,FALSE))</f>
        <v>#N/A</v>
      </c>
      <c r="F9057" s="13">
        <f>IF(OR(ISNA(D9057),ISNA(E9057)),0,C9057*VLOOKUP(D9057&amp;E9057,reference_cepidc!$C$1:$H$381,6,FALSE))</f>
        <v>0</v>
      </c>
      <c r="G9057" s="13">
        <f>IF(OR(ISNA(D9057),ISNA(E9057)),0,C9057*VLOOKUP(D9057&amp;E9057,reference_snds!$C$1:$D$406,2,FALSE))</f>
        <v>0</v>
      </c>
    </row>
    <row r="9058" spans="1:7" x14ac:dyDescent="0.25">
      <c r="A9058" s="14"/>
      <c r="B9058" s="14"/>
      <c r="C9058" s="14"/>
      <c r="D9058" s="9" t="e">
        <f>VLOOKUP(A9058,mappings!$D$1:$F$240,3,FALSE)</f>
        <v>#N/A</v>
      </c>
      <c r="E9058" s="9" t="e">
        <f>IF(ISBLANK(A9058),#N/A,VLOOKUP(B9058,mappings!$A$1:$B$152,2,FALSE))</f>
        <v>#N/A</v>
      </c>
      <c r="F9058" s="13">
        <f>IF(OR(ISNA(D9058),ISNA(E9058)),0,C9058*VLOOKUP(D9058&amp;E9058,reference_cepidc!$C$1:$H$381,6,FALSE))</f>
        <v>0</v>
      </c>
      <c r="G9058" s="13">
        <f>IF(OR(ISNA(D9058),ISNA(E9058)),0,C9058*VLOOKUP(D9058&amp;E9058,reference_snds!$C$1:$D$406,2,FALSE))</f>
        <v>0</v>
      </c>
    </row>
    <row r="9059" spans="1:7" x14ac:dyDescent="0.25">
      <c r="A9059" s="14"/>
      <c r="B9059" s="14"/>
      <c r="C9059" s="14"/>
      <c r="D9059" s="9" t="e">
        <f>VLOOKUP(A9059,mappings!$D$1:$F$240,3,FALSE)</f>
        <v>#N/A</v>
      </c>
      <c r="E9059" s="9" t="e">
        <f>IF(ISBLANK(A9059),#N/A,VLOOKUP(B9059,mappings!$A$1:$B$152,2,FALSE))</f>
        <v>#N/A</v>
      </c>
      <c r="F9059" s="13">
        <f>IF(OR(ISNA(D9059),ISNA(E9059)),0,C9059*VLOOKUP(D9059&amp;E9059,reference_cepidc!$C$1:$H$381,6,FALSE))</f>
        <v>0</v>
      </c>
      <c r="G9059" s="13">
        <f>IF(OR(ISNA(D9059),ISNA(E9059)),0,C9059*VLOOKUP(D9059&amp;E9059,reference_snds!$C$1:$D$406,2,FALSE))</f>
        <v>0</v>
      </c>
    </row>
    <row r="9060" spans="1:7" x14ac:dyDescent="0.25">
      <c r="A9060" s="14"/>
      <c r="B9060" s="14"/>
      <c r="C9060" s="14"/>
      <c r="D9060" s="9" t="e">
        <f>VLOOKUP(A9060,mappings!$D$1:$F$240,3,FALSE)</f>
        <v>#N/A</v>
      </c>
      <c r="E9060" s="9" t="e">
        <f>IF(ISBLANK(A9060),#N/A,VLOOKUP(B9060,mappings!$A$1:$B$152,2,FALSE))</f>
        <v>#N/A</v>
      </c>
      <c r="F9060" s="13">
        <f>IF(OR(ISNA(D9060),ISNA(E9060)),0,C9060*VLOOKUP(D9060&amp;E9060,reference_cepidc!$C$1:$H$381,6,FALSE))</f>
        <v>0</v>
      </c>
      <c r="G9060" s="13">
        <f>IF(OR(ISNA(D9060),ISNA(E9060)),0,C9060*VLOOKUP(D9060&amp;E9060,reference_snds!$C$1:$D$406,2,FALSE))</f>
        <v>0</v>
      </c>
    </row>
    <row r="9061" spans="1:7" x14ac:dyDescent="0.25">
      <c r="A9061" s="14"/>
      <c r="B9061" s="14"/>
      <c r="C9061" s="14"/>
      <c r="D9061" s="9" t="e">
        <f>VLOOKUP(A9061,mappings!$D$1:$F$240,3,FALSE)</f>
        <v>#N/A</v>
      </c>
      <c r="E9061" s="9" t="e">
        <f>IF(ISBLANK(A9061),#N/A,VLOOKUP(B9061,mappings!$A$1:$B$152,2,FALSE))</f>
        <v>#N/A</v>
      </c>
      <c r="F9061" s="13">
        <f>IF(OR(ISNA(D9061),ISNA(E9061)),0,C9061*VLOOKUP(D9061&amp;E9061,reference_cepidc!$C$1:$H$381,6,FALSE))</f>
        <v>0</v>
      </c>
      <c r="G9061" s="13">
        <f>IF(OR(ISNA(D9061),ISNA(E9061)),0,C9061*VLOOKUP(D9061&amp;E9061,reference_snds!$C$1:$D$406,2,FALSE))</f>
        <v>0</v>
      </c>
    </row>
    <row r="9062" spans="1:7" x14ac:dyDescent="0.25">
      <c r="A9062" s="14"/>
      <c r="B9062" s="14"/>
      <c r="C9062" s="14"/>
      <c r="D9062" s="9" t="e">
        <f>VLOOKUP(A9062,mappings!$D$1:$F$240,3,FALSE)</f>
        <v>#N/A</v>
      </c>
      <c r="E9062" s="9" t="e">
        <f>IF(ISBLANK(A9062),#N/A,VLOOKUP(B9062,mappings!$A$1:$B$152,2,FALSE))</f>
        <v>#N/A</v>
      </c>
      <c r="F9062" s="13">
        <f>IF(OR(ISNA(D9062),ISNA(E9062)),0,C9062*VLOOKUP(D9062&amp;E9062,reference_cepidc!$C$1:$H$381,6,FALSE))</f>
        <v>0</v>
      </c>
      <c r="G9062" s="13">
        <f>IF(OR(ISNA(D9062),ISNA(E9062)),0,C9062*VLOOKUP(D9062&amp;E9062,reference_snds!$C$1:$D$406,2,FALSE))</f>
        <v>0</v>
      </c>
    </row>
    <row r="9063" spans="1:7" x14ac:dyDescent="0.25">
      <c r="A9063" s="14"/>
      <c r="B9063" s="14"/>
      <c r="C9063" s="14"/>
      <c r="D9063" s="9" t="e">
        <f>VLOOKUP(A9063,mappings!$D$1:$F$240,3,FALSE)</f>
        <v>#N/A</v>
      </c>
      <c r="E9063" s="9" t="e">
        <f>IF(ISBLANK(A9063),#N/A,VLOOKUP(B9063,mappings!$A$1:$B$152,2,FALSE))</f>
        <v>#N/A</v>
      </c>
      <c r="F9063" s="13">
        <f>IF(OR(ISNA(D9063),ISNA(E9063)),0,C9063*VLOOKUP(D9063&amp;E9063,reference_cepidc!$C$1:$H$381,6,FALSE))</f>
        <v>0</v>
      </c>
      <c r="G9063" s="13">
        <f>IF(OR(ISNA(D9063),ISNA(E9063)),0,C9063*VLOOKUP(D9063&amp;E9063,reference_snds!$C$1:$D$406,2,FALSE))</f>
        <v>0</v>
      </c>
    </row>
    <row r="9064" spans="1:7" x14ac:dyDescent="0.25">
      <c r="A9064" s="14"/>
      <c r="B9064" s="14"/>
      <c r="C9064" s="14"/>
      <c r="D9064" s="9" t="e">
        <f>VLOOKUP(A9064,mappings!$D$1:$F$240,3,FALSE)</f>
        <v>#N/A</v>
      </c>
      <c r="E9064" s="9" t="e">
        <f>IF(ISBLANK(A9064),#N/A,VLOOKUP(B9064,mappings!$A$1:$B$152,2,FALSE))</f>
        <v>#N/A</v>
      </c>
      <c r="F9064" s="13">
        <f>IF(OR(ISNA(D9064),ISNA(E9064)),0,C9064*VLOOKUP(D9064&amp;E9064,reference_cepidc!$C$1:$H$381,6,FALSE))</f>
        <v>0</v>
      </c>
      <c r="G9064" s="13">
        <f>IF(OR(ISNA(D9064),ISNA(E9064)),0,C9064*VLOOKUP(D9064&amp;E9064,reference_snds!$C$1:$D$406,2,FALSE))</f>
        <v>0</v>
      </c>
    </row>
    <row r="9065" spans="1:7" x14ac:dyDescent="0.25">
      <c r="A9065" s="14"/>
      <c r="B9065" s="14"/>
      <c r="C9065" s="14"/>
      <c r="D9065" s="9" t="e">
        <f>VLOOKUP(A9065,mappings!$D$1:$F$240,3,FALSE)</f>
        <v>#N/A</v>
      </c>
      <c r="E9065" s="9" t="e">
        <f>IF(ISBLANK(A9065),#N/A,VLOOKUP(B9065,mappings!$A$1:$B$152,2,FALSE))</f>
        <v>#N/A</v>
      </c>
      <c r="F9065" s="13">
        <f>IF(OR(ISNA(D9065),ISNA(E9065)),0,C9065*VLOOKUP(D9065&amp;E9065,reference_cepidc!$C$1:$H$381,6,FALSE))</f>
        <v>0</v>
      </c>
      <c r="G9065" s="13">
        <f>IF(OR(ISNA(D9065),ISNA(E9065)),0,C9065*VLOOKUP(D9065&amp;E9065,reference_snds!$C$1:$D$406,2,FALSE))</f>
        <v>0</v>
      </c>
    </row>
    <row r="9066" spans="1:7" x14ac:dyDescent="0.25">
      <c r="A9066" s="14"/>
      <c r="B9066" s="14"/>
      <c r="C9066" s="14"/>
      <c r="D9066" s="9" t="e">
        <f>VLOOKUP(A9066,mappings!$D$1:$F$240,3,FALSE)</f>
        <v>#N/A</v>
      </c>
      <c r="E9066" s="9" t="e">
        <f>IF(ISBLANK(A9066),#N/A,VLOOKUP(B9066,mappings!$A$1:$B$152,2,FALSE))</f>
        <v>#N/A</v>
      </c>
      <c r="F9066" s="13">
        <f>IF(OR(ISNA(D9066),ISNA(E9066)),0,C9066*VLOOKUP(D9066&amp;E9066,reference_cepidc!$C$1:$H$381,6,FALSE))</f>
        <v>0</v>
      </c>
      <c r="G9066" s="13">
        <f>IF(OR(ISNA(D9066),ISNA(E9066)),0,C9066*VLOOKUP(D9066&amp;E9066,reference_snds!$C$1:$D$406,2,FALSE))</f>
        <v>0</v>
      </c>
    </row>
    <row r="9067" spans="1:7" x14ac:dyDescent="0.25">
      <c r="A9067" s="14"/>
      <c r="B9067" s="14"/>
      <c r="C9067" s="14"/>
      <c r="D9067" s="9" t="e">
        <f>VLOOKUP(A9067,mappings!$D$1:$F$240,3,FALSE)</f>
        <v>#N/A</v>
      </c>
      <c r="E9067" s="9" t="e">
        <f>IF(ISBLANK(A9067),#N/A,VLOOKUP(B9067,mappings!$A$1:$B$152,2,FALSE))</f>
        <v>#N/A</v>
      </c>
      <c r="F9067" s="13">
        <f>IF(OR(ISNA(D9067),ISNA(E9067)),0,C9067*VLOOKUP(D9067&amp;E9067,reference_cepidc!$C$1:$H$381,6,FALSE))</f>
        <v>0</v>
      </c>
      <c r="G9067" s="13">
        <f>IF(OR(ISNA(D9067),ISNA(E9067)),0,C9067*VLOOKUP(D9067&amp;E9067,reference_snds!$C$1:$D$406,2,FALSE))</f>
        <v>0</v>
      </c>
    </row>
    <row r="9068" spans="1:7" x14ac:dyDescent="0.25">
      <c r="A9068" s="14"/>
      <c r="B9068" s="14"/>
      <c r="C9068" s="14"/>
      <c r="D9068" s="9" t="e">
        <f>VLOOKUP(A9068,mappings!$D$1:$F$240,3,FALSE)</f>
        <v>#N/A</v>
      </c>
      <c r="E9068" s="9" t="e">
        <f>IF(ISBLANK(A9068),#N/A,VLOOKUP(B9068,mappings!$A$1:$B$152,2,FALSE))</f>
        <v>#N/A</v>
      </c>
      <c r="F9068" s="13">
        <f>IF(OR(ISNA(D9068),ISNA(E9068)),0,C9068*VLOOKUP(D9068&amp;E9068,reference_cepidc!$C$1:$H$381,6,FALSE))</f>
        <v>0</v>
      </c>
      <c r="G9068" s="13">
        <f>IF(OR(ISNA(D9068),ISNA(E9068)),0,C9068*VLOOKUP(D9068&amp;E9068,reference_snds!$C$1:$D$406,2,FALSE))</f>
        <v>0</v>
      </c>
    </row>
    <row r="9069" spans="1:7" x14ac:dyDescent="0.25">
      <c r="A9069" s="14"/>
      <c r="B9069" s="14"/>
      <c r="C9069" s="14"/>
      <c r="D9069" s="9" t="e">
        <f>VLOOKUP(A9069,mappings!$D$1:$F$240,3,FALSE)</f>
        <v>#N/A</v>
      </c>
      <c r="E9069" s="9" t="e">
        <f>IF(ISBLANK(A9069),#N/A,VLOOKUP(B9069,mappings!$A$1:$B$152,2,FALSE))</f>
        <v>#N/A</v>
      </c>
      <c r="F9069" s="13">
        <f>IF(OR(ISNA(D9069),ISNA(E9069)),0,C9069*VLOOKUP(D9069&amp;E9069,reference_cepidc!$C$1:$H$381,6,FALSE))</f>
        <v>0</v>
      </c>
      <c r="G9069" s="13">
        <f>IF(OR(ISNA(D9069),ISNA(E9069)),0,C9069*VLOOKUP(D9069&amp;E9069,reference_snds!$C$1:$D$406,2,FALSE))</f>
        <v>0</v>
      </c>
    </row>
    <row r="9070" spans="1:7" x14ac:dyDescent="0.25">
      <c r="A9070" s="14"/>
      <c r="B9070" s="14"/>
      <c r="C9070" s="14"/>
      <c r="D9070" s="9" t="e">
        <f>VLOOKUP(A9070,mappings!$D$1:$F$240,3,FALSE)</f>
        <v>#N/A</v>
      </c>
      <c r="E9070" s="9" t="e">
        <f>IF(ISBLANK(A9070),#N/A,VLOOKUP(B9070,mappings!$A$1:$B$152,2,FALSE))</f>
        <v>#N/A</v>
      </c>
      <c r="F9070" s="13">
        <f>IF(OR(ISNA(D9070),ISNA(E9070)),0,C9070*VLOOKUP(D9070&amp;E9070,reference_cepidc!$C$1:$H$381,6,FALSE))</f>
        <v>0</v>
      </c>
      <c r="G9070" s="13">
        <f>IF(OR(ISNA(D9070),ISNA(E9070)),0,C9070*VLOOKUP(D9070&amp;E9070,reference_snds!$C$1:$D$406,2,FALSE))</f>
        <v>0</v>
      </c>
    </row>
    <row r="9071" spans="1:7" x14ac:dyDescent="0.25">
      <c r="A9071" s="14"/>
      <c r="B9071" s="14"/>
      <c r="C9071" s="14"/>
      <c r="D9071" s="9" t="e">
        <f>VLOOKUP(A9071,mappings!$D$1:$F$240,3,FALSE)</f>
        <v>#N/A</v>
      </c>
      <c r="E9071" s="9" t="e">
        <f>IF(ISBLANK(A9071),#N/A,VLOOKUP(B9071,mappings!$A$1:$B$152,2,FALSE))</f>
        <v>#N/A</v>
      </c>
      <c r="F9071" s="13">
        <f>IF(OR(ISNA(D9071),ISNA(E9071)),0,C9071*VLOOKUP(D9071&amp;E9071,reference_cepidc!$C$1:$H$381,6,FALSE))</f>
        <v>0</v>
      </c>
      <c r="G9071" s="13">
        <f>IF(OR(ISNA(D9071),ISNA(E9071)),0,C9071*VLOOKUP(D9071&amp;E9071,reference_snds!$C$1:$D$406,2,FALSE))</f>
        <v>0</v>
      </c>
    </row>
    <row r="9072" spans="1:7" x14ac:dyDescent="0.25">
      <c r="A9072" s="14"/>
      <c r="B9072" s="14"/>
      <c r="C9072" s="14"/>
      <c r="D9072" s="9" t="e">
        <f>VLOOKUP(A9072,mappings!$D$1:$F$240,3,FALSE)</f>
        <v>#N/A</v>
      </c>
      <c r="E9072" s="9" t="e">
        <f>IF(ISBLANK(A9072),#N/A,VLOOKUP(B9072,mappings!$A$1:$B$152,2,FALSE))</f>
        <v>#N/A</v>
      </c>
      <c r="F9072" s="13">
        <f>IF(OR(ISNA(D9072),ISNA(E9072)),0,C9072*VLOOKUP(D9072&amp;E9072,reference_cepidc!$C$1:$H$381,6,FALSE))</f>
        <v>0</v>
      </c>
      <c r="G9072" s="13">
        <f>IF(OR(ISNA(D9072),ISNA(E9072)),0,C9072*VLOOKUP(D9072&amp;E9072,reference_snds!$C$1:$D$406,2,FALSE))</f>
        <v>0</v>
      </c>
    </row>
    <row r="9073" spans="1:7" x14ac:dyDescent="0.25">
      <c r="A9073" s="14"/>
      <c r="B9073" s="14"/>
      <c r="C9073" s="14"/>
      <c r="D9073" s="9" t="e">
        <f>VLOOKUP(A9073,mappings!$D$1:$F$240,3,FALSE)</f>
        <v>#N/A</v>
      </c>
      <c r="E9073" s="9" t="e">
        <f>IF(ISBLANK(A9073),#N/A,VLOOKUP(B9073,mappings!$A$1:$B$152,2,FALSE))</f>
        <v>#N/A</v>
      </c>
      <c r="F9073" s="13">
        <f>IF(OR(ISNA(D9073),ISNA(E9073)),0,C9073*VLOOKUP(D9073&amp;E9073,reference_cepidc!$C$1:$H$381,6,FALSE))</f>
        <v>0</v>
      </c>
      <c r="G9073" s="13">
        <f>IF(OR(ISNA(D9073),ISNA(E9073)),0,C9073*VLOOKUP(D9073&amp;E9073,reference_snds!$C$1:$D$406,2,FALSE))</f>
        <v>0</v>
      </c>
    </row>
    <row r="9074" spans="1:7" x14ac:dyDescent="0.25">
      <c r="A9074" s="14"/>
      <c r="B9074" s="14"/>
      <c r="C9074" s="14"/>
      <c r="D9074" s="9" t="e">
        <f>VLOOKUP(A9074,mappings!$D$1:$F$240,3,FALSE)</f>
        <v>#N/A</v>
      </c>
      <c r="E9074" s="9" t="e">
        <f>IF(ISBLANK(A9074),#N/A,VLOOKUP(B9074,mappings!$A$1:$B$152,2,FALSE))</f>
        <v>#N/A</v>
      </c>
      <c r="F9074" s="13">
        <f>IF(OR(ISNA(D9074),ISNA(E9074)),0,C9074*VLOOKUP(D9074&amp;E9074,reference_cepidc!$C$1:$H$381,6,FALSE))</f>
        <v>0</v>
      </c>
      <c r="G9074" s="13">
        <f>IF(OR(ISNA(D9074),ISNA(E9074)),0,C9074*VLOOKUP(D9074&amp;E9074,reference_snds!$C$1:$D$406,2,FALSE))</f>
        <v>0</v>
      </c>
    </row>
    <row r="9075" spans="1:7" x14ac:dyDescent="0.25">
      <c r="A9075" s="14"/>
      <c r="B9075" s="14"/>
      <c r="C9075" s="14"/>
      <c r="D9075" s="9" t="e">
        <f>VLOOKUP(A9075,mappings!$D$1:$F$240,3,FALSE)</f>
        <v>#N/A</v>
      </c>
      <c r="E9075" s="9" t="e">
        <f>IF(ISBLANK(A9075),#N/A,VLOOKUP(B9075,mappings!$A$1:$B$152,2,FALSE))</f>
        <v>#N/A</v>
      </c>
      <c r="F9075" s="13">
        <f>IF(OR(ISNA(D9075),ISNA(E9075)),0,C9075*VLOOKUP(D9075&amp;E9075,reference_cepidc!$C$1:$H$381,6,FALSE))</f>
        <v>0</v>
      </c>
      <c r="G9075" s="13">
        <f>IF(OR(ISNA(D9075),ISNA(E9075)),0,C9075*VLOOKUP(D9075&amp;E9075,reference_snds!$C$1:$D$406,2,FALSE))</f>
        <v>0</v>
      </c>
    </row>
    <row r="9076" spans="1:7" x14ac:dyDescent="0.25">
      <c r="A9076" s="14"/>
      <c r="B9076" s="14"/>
      <c r="C9076" s="14"/>
      <c r="D9076" s="9" t="e">
        <f>VLOOKUP(A9076,mappings!$D$1:$F$240,3,FALSE)</f>
        <v>#N/A</v>
      </c>
      <c r="E9076" s="9" t="e">
        <f>IF(ISBLANK(A9076),#N/A,VLOOKUP(B9076,mappings!$A$1:$B$152,2,FALSE))</f>
        <v>#N/A</v>
      </c>
      <c r="F9076" s="13">
        <f>IF(OR(ISNA(D9076),ISNA(E9076)),0,C9076*VLOOKUP(D9076&amp;E9076,reference_cepidc!$C$1:$H$381,6,FALSE))</f>
        <v>0</v>
      </c>
      <c r="G9076" s="13">
        <f>IF(OR(ISNA(D9076),ISNA(E9076)),0,C9076*VLOOKUP(D9076&amp;E9076,reference_snds!$C$1:$D$406,2,FALSE))</f>
        <v>0</v>
      </c>
    </row>
    <row r="9077" spans="1:7" x14ac:dyDescent="0.25">
      <c r="A9077" s="14"/>
      <c r="B9077" s="14"/>
      <c r="C9077" s="14"/>
      <c r="D9077" s="9" t="e">
        <f>VLOOKUP(A9077,mappings!$D$1:$F$240,3,FALSE)</f>
        <v>#N/A</v>
      </c>
      <c r="E9077" s="9" t="e">
        <f>IF(ISBLANK(A9077),#N/A,VLOOKUP(B9077,mappings!$A$1:$B$152,2,FALSE))</f>
        <v>#N/A</v>
      </c>
      <c r="F9077" s="13">
        <f>IF(OR(ISNA(D9077),ISNA(E9077)),0,C9077*VLOOKUP(D9077&amp;E9077,reference_cepidc!$C$1:$H$381,6,FALSE))</f>
        <v>0</v>
      </c>
      <c r="G9077" s="13">
        <f>IF(OR(ISNA(D9077),ISNA(E9077)),0,C9077*VLOOKUP(D9077&amp;E9077,reference_snds!$C$1:$D$406,2,FALSE))</f>
        <v>0</v>
      </c>
    </row>
    <row r="9078" spans="1:7" x14ac:dyDescent="0.25">
      <c r="A9078" s="14"/>
      <c r="B9078" s="14"/>
      <c r="C9078" s="14"/>
      <c r="D9078" s="9" t="e">
        <f>VLOOKUP(A9078,mappings!$D$1:$F$240,3,FALSE)</f>
        <v>#N/A</v>
      </c>
      <c r="E9078" s="9" t="e">
        <f>IF(ISBLANK(A9078),#N/A,VLOOKUP(B9078,mappings!$A$1:$B$152,2,FALSE))</f>
        <v>#N/A</v>
      </c>
      <c r="F9078" s="13">
        <f>IF(OR(ISNA(D9078),ISNA(E9078)),0,C9078*VLOOKUP(D9078&amp;E9078,reference_cepidc!$C$1:$H$381,6,FALSE))</f>
        <v>0</v>
      </c>
      <c r="G9078" s="13">
        <f>IF(OR(ISNA(D9078),ISNA(E9078)),0,C9078*VLOOKUP(D9078&amp;E9078,reference_snds!$C$1:$D$406,2,FALSE))</f>
        <v>0</v>
      </c>
    </row>
    <row r="9079" spans="1:7" x14ac:dyDescent="0.25">
      <c r="A9079" s="14"/>
      <c r="B9079" s="14"/>
      <c r="C9079" s="14"/>
      <c r="D9079" s="9" t="e">
        <f>VLOOKUP(A9079,mappings!$D$1:$F$240,3,FALSE)</f>
        <v>#N/A</v>
      </c>
      <c r="E9079" s="9" t="e">
        <f>IF(ISBLANK(A9079),#N/A,VLOOKUP(B9079,mappings!$A$1:$B$152,2,FALSE))</f>
        <v>#N/A</v>
      </c>
      <c r="F9079" s="13">
        <f>IF(OR(ISNA(D9079),ISNA(E9079)),0,C9079*VLOOKUP(D9079&amp;E9079,reference_cepidc!$C$1:$H$381,6,FALSE))</f>
        <v>0</v>
      </c>
      <c r="G9079" s="13">
        <f>IF(OR(ISNA(D9079),ISNA(E9079)),0,C9079*VLOOKUP(D9079&amp;E9079,reference_snds!$C$1:$D$406,2,FALSE))</f>
        <v>0</v>
      </c>
    </row>
    <row r="9080" spans="1:7" x14ac:dyDescent="0.25">
      <c r="A9080" s="14"/>
      <c r="B9080" s="14"/>
      <c r="C9080" s="14"/>
      <c r="D9080" s="9" t="e">
        <f>VLOOKUP(A9080,mappings!$D$1:$F$240,3,FALSE)</f>
        <v>#N/A</v>
      </c>
      <c r="E9080" s="9" t="e">
        <f>IF(ISBLANK(A9080),#N/A,VLOOKUP(B9080,mappings!$A$1:$B$152,2,FALSE))</f>
        <v>#N/A</v>
      </c>
      <c r="F9080" s="13">
        <f>IF(OR(ISNA(D9080),ISNA(E9080)),0,C9080*VLOOKUP(D9080&amp;E9080,reference_cepidc!$C$1:$H$381,6,FALSE))</f>
        <v>0</v>
      </c>
      <c r="G9080" s="13">
        <f>IF(OR(ISNA(D9080),ISNA(E9080)),0,C9080*VLOOKUP(D9080&amp;E9080,reference_snds!$C$1:$D$406,2,FALSE))</f>
        <v>0</v>
      </c>
    </row>
    <row r="9081" spans="1:7" x14ac:dyDescent="0.25">
      <c r="A9081" s="14"/>
      <c r="B9081" s="14"/>
      <c r="C9081" s="14"/>
      <c r="D9081" s="9" t="e">
        <f>VLOOKUP(A9081,mappings!$D$1:$F$240,3,FALSE)</f>
        <v>#N/A</v>
      </c>
      <c r="E9081" s="9" t="e">
        <f>IF(ISBLANK(A9081),#N/A,VLOOKUP(B9081,mappings!$A$1:$B$152,2,FALSE))</f>
        <v>#N/A</v>
      </c>
      <c r="F9081" s="13">
        <f>IF(OR(ISNA(D9081),ISNA(E9081)),0,C9081*VLOOKUP(D9081&amp;E9081,reference_cepidc!$C$1:$H$381,6,FALSE))</f>
        <v>0</v>
      </c>
      <c r="G9081" s="13">
        <f>IF(OR(ISNA(D9081),ISNA(E9081)),0,C9081*VLOOKUP(D9081&amp;E9081,reference_snds!$C$1:$D$406,2,FALSE))</f>
        <v>0</v>
      </c>
    </row>
    <row r="9082" spans="1:7" x14ac:dyDescent="0.25">
      <c r="A9082" s="14"/>
      <c r="B9082" s="14"/>
      <c r="C9082" s="14"/>
      <c r="D9082" s="9" t="e">
        <f>VLOOKUP(A9082,mappings!$D$1:$F$240,3,FALSE)</f>
        <v>#N/A</v>
      </c>
      <c r="E9082" s="9" t="e">
        <f>IF(ISBLANK(A9082),#N/A,VLOOKUP(B9082,mappings!$A$1:$B$152,2,FALSE))</f>
        <v>#N/A</v>
      </c>
      <c r="F9082" s="13">
        <f>IF(OR(ISNA(D9082),ISNA(E9082)),0,C9082*VLOOKUP(D9082&amp;E9082,reference_cepidc!$C$1:$H$381,6,FALSE))</f>
        <v>0</v>
      </c>
      <c r="G9082" s="13">
        <f>IF(OR(ISNA(D9082),ISNA(E9082)),0,C9082*VLOOKUP(D9082&amp;E9082,reference_snds!$C$1:$D$406,2,FALSE))</f>
        <v>0</v>
      </c>
    </row>
    <row r="9083" spans="1:7" x14ac:dyDescent="0.25">
      <c r="A9083" s="14"/>
      <c r="B9083" s="14"/>
      <c r="C9083" s="14"/>
      <c r="D9083" s="9" t="e">
        <f>VLOOKUP(A9083,mappings!$D$1:$F$240,3,FALSE)</f>
        <v>#N/A</v>
      </c>
      <c r="E9083" s="9" t="e">
        <f>IF(ISBLANK(A9083),#N/A,VLOOKUP(B9083,mappings!$A$1:$B$152,2,FALSE))</f>
        <v>#N/A</v>
      </c>
      <c r="F9083" s="13">
        <f>IF(OR(ISNA(D9083),ISNA(E9083)),0,C9083*VLOOKUP(D9083&amp;E9083,reference_cepidc!$C$1:$H$381,6,FALSE))</f>
        <v>0</v>
      </c>
      <c r="G9083" s="13">
        <f>IF(OR(ISNA(D9083),ISNA(E9083)),0,C9083*VLOOKUP(D9083&amp;E9083,reference_snds!$C$1:$D$406,2,FALSE))</f>
        <v>0</v>
      </c>
    </row>
    <row r="9084" spans="1:7" x14ac:dyDescent="0.25">
      <c r="A9084" s="14"/>
      <c r="B9084" s="14"/>
      <c r="C9084" s="14"/>
      <c r="D9084" s="9" t="e">
        <f>VLOOKUP(A9084,mappings!$D$1:$F$240,3,FALSE)</f>
        <v>#N/A</v>
      </c>
      <c r="E9084" s="9" t="e">
        <f>IF(ISBLANK(A9084),#N/A,VLOOKUP(B9084,mappings!$A$1:$B$152,2,FALSE))</f>
        <v>#N/A</v>
      </c>
      <c r="F9084" s="13">
        <f>IF(OR(ISNA(D9084),ISNA(E9084)),0,C9084*VLOOKUP(D9084&amp;E9084,reference_cepidc!$C$1:$H$381,6,FALSE))</f>
        <v>0</v>
      </c>
      <c r="G9084" s="13">
        <f>IF(OR(ISNA(D9084),ISNA(E9084)),0,C9084*VLOOKUP(D9084&amp;E9084,reference_snds!$C$1:$D$406,2,FALSE))</f>
        <v>0</v>
      </c>
    </row>
    <row r="9085" spans="1:7" x14ac:dyDescent="0.25">
      <c r="A9085" s="14"/>
      <c r="B9085" s="14"/>
      <c r="C9085" s="14"/>
      <c r="D9085" s="9" t="e">
        <f>VLOOKUP(A9085,mappings!$D$1:$F$240,3,FALSE)</f>
        <v>#N/A</v>
      </c>
      <c r="E9085" s="9" t="e">
        <f>IF(ISBLANK(A9085),#N/A,VLOOKUP(B9085,mappings!$A$1:$B$152,2,FALSE))</f>
        <v>#N/A</v>
      </c>
      <c r="F9085" s="13">
        <f>IF(OR(ISNA(D9085),ISNA(E9085)),0,C9085*VLOOKUP(D9085&amp;E9085,reference_cepidc!$C$1:$H$381,6,FALSE))</f>
        <v>0</v>
      </c>
      <c r="G9085" s="13">
        <f>IF(OR(ISNA(D9085),ISNA(E9085)),0,C9085*VLOOKUP(D9085&amp;E9085,reference_snds!$C$1:$D$406,2,FALSE))</f>
        <v>0</v>
      </c>
    </row>
    <row r="9086" spans="1:7" x14ac:dyDescent="0.25">
      <c r="A9086" s="14"/>
      <c r="B9086" s="14"/>
      <c r="C9086" s="14"/>
      <c r="D9086" s="9" t="e">
        <f>VLOOKUP(A9086,mappings!$D$1:$F$240,3,FALSE)</f>
        <v>#N/A</v>
      </c>
      <c r="E9086" s="9" t="e">
        <f>IF(ISBLANK(A9086),#N/A,VLOOKUP(B9086,mappings!$A$1:$B$152,2,FALSE))</f>
        <v>#N/A</v>
      </c>
      <c r="F9086" s="13">
        <f>IF(OR(ISNA(D9086),ISNA(E9086)),0,C9086*VLOOKUP(D9086&amp;E9086,reference_cepidc!$C$1:$H$381,6,FALSE))</f>
        <v>0</v>
      </c>
      <c r="G9086" s="13">
        <f>IF(OR(ISNA(D9086),ISNA(E9086)),0,C9086*VLOOKUP(D9086&amp;E9086,reference_snds!$C$1:$D$406,2,FALSE))</f>
        <v>0</v>
      </c>
    </row>
    <row r="9087" spans="1:7" x14ac:dyDescent="0.25">
      <c r="A9087" s="14"/>
      <c r="B9087" s="14"/>
      <c r="C9087" s="14"/>
      <c r="D9087" s="9" t="e">
        <f>VLOOKUP(A9087,mappings!$D$1:$F$240,3,FALSE)</f>
        <v>#N/A</v>
      </c>
      <c r="E9087" s="9" t="e">
        <f>IF(ISBLANK(A9087),#N/A,VLOOKUP(B9087,mappings!$A$1:$B$152,2,FALSE))</f>
        <v>#N/A</v>
      </c>
      <c r="F9087" s="13">
        <f>IF(OR(ISNA(D9087),ISNA(E9087)),0,C9087*VLOOKUP(D9087&amp;E9087,reference_cepidc!$C$1:$H$381,6,FALSE))</f>
        <v>0</v>
      </c>
      <c r="G9087" s="13">
        <f>IF(OR(ISNA(D9087),ISNA(E9087)),0,C9087*VLOOKUP(D9087&amp;E9087,reference_snds!$C$1:$D$406,2,FALSE))</f>
        <v>0</v>
      </c>
    </row>
    <row r="9088" spans="1:7" x14ac:dyDescent="0.25">
      <c r="A9088" s="14"/>
      <c r="B9088" s="14"/>
      <c r="C9088" s="14"/>
      <c r="D9088" s="9" t="e">
        <f>VLOOKUP(A9088,mappings!$D$1:$F$240,3,FALSE)</f>
        <v>#N/A</v>
      </c>
      <c r="E9088" s="9" t="e">
        <f>IF(ISBLANK(A9088),#N/A,VLOOKUP(B9088,mappings!$A$1:$B$152,2,FALSE))</f>
        <v>#N/A</v>
      </c>
      <c r="F9088" s="13">
        <f>IF(OR(ISNA(D9088),ISNA(E9088)),0,C9088*VLOOKUP(D9088&amp;E9088,reference_cepidc!$C$1:$H$381,6,FALSE))</f>
        <v>0</v>
      </c>
      <c r="G9088" s="13">
        <f>IF(OR(ISNA(D9088),ISNA(E9088)),0,C9088*VLOOKUP(D9088&amp;E9088,reference_snds!$C$1:$D$406,2,FALSE))</f>
        <v>0</v>
      </c>
    </row>
    <row r="9089" spans="1:7" x14ac:dyDescent="0.25">
      <c r="A9089" s="14"/>
      <c r="B9089" s="14"/>
      <c r="C9089" s="14"/>
      <c r="D9089" s="9" t="e">
        <f>VLOOKUP(A9089,mappings!$D$1:$F$240,3,FALSE)</f>
        <v>#N/A</v>
      </c>
      <c r="E9089" s="9" t="e">
        <f>IF(ISBLANK(A9089),#N/A,VLOOKUP(B9089,mappings!$A$1:$B$152,2,FALSE))</f>
        <v>#N/A</v>
      </c>
      <c r="F9089" s="13">
        <f>IF(OR(ISNA(D9089),ISNA(E9089)),0,C9089*VLOOKUP(D9089&amp;E9089,reference_cepidc!$C$1:$H$381,6,FALSE))</f>
        <v>0</v>
      </c>
      <c r="G9089" s="13">
        <f>IF(OR(ISNA(D9089),ISNA(E9089)),0,C9089*VLOOKUP(D9089&amp;E9089,reference_snds!$C$1:$D$406,2,FALSE))</f>
        <v>0</v>
      </c>
    </row>
    <row r="9090" spans="1:7" x14ac:dyDescent="0.25">
      <c r="A9090" s="14"/>
      <c r="B9090" s="14"/>
      <c r="C9090" s="14"/>
      <c r="D9090" s="9" t="e">
        <f>VLOOKUP(A9090,mappings!$D$1:$F$240,3,FALSE)</f>
        <v>#N/A</v>
      </c>
      <c r="E9090" s="9" t="e">
        <f>IF(ISBLANK(A9090),#N/A,VLOOKUP(B9090,mappings!$A$1:$B$152,2,FALSE))</f>
        <v>#N/A</v>
      </c>
      <c r="F9090" s="13">
        <f>IF(OR(ISNA(D9090),ISNA(E9090)),0,C9090*VLOOKUP(D9090&amp;E9090,reference_cepidc!$C$1:$H$381,6,FALSE))</f>
        <v>0</v>
      </c>
      <c r="G9090" s="13">
        <f>IF(OR(ISNA(D9090),ISNA(E9090)),0,C9090*VLOOKUP(D9090&amp;E9090,reference_snds!$C$1:$D$406,2,FALSE))</f>
        <v>0</v>
      </c>
    </row>
    <row r="9091" spans="1:7" x14ac:dyDescent="0.25">
      <c r="A9091" s="14"/>
      <c r="B9091" s="14"/>
      <c r="C9091" s="14"/>
      <c r="D9091" s="9" t="e">
        <f>VLOOKUP(A9091,mappings!$D$1:$F$240,3,FALSE)</f>
        <v>#N/A</v>
      </c>
      <c r="E9091" s="9" t="e">
        <f>IF(ISBLANK(A9091),#N/A,VLOOKUP(B9091,mappings!$A$1:$B$152,2,FALSE))</f>
        <v>#N/A</v>
      </c>
      <c r="F9091" s="13">
        <f>IF(OR(ISNA(D9091),ISNA(E9091)),0,C9091*VLOOKUP(D9091&amp;E9091,reference_cepidc!$C$1:$H$381,6,FALSE))</f>
        <v>0</v>
      </c>
      <c r="G9091" s="13">
        <f>IF(OR(ISNA(D9091),ISNA(E9091)),0,C9091*VLOOKUP(D9091&amp;E9091,reference_snds!$C$1:$D$406,2,FALSE))</f>
        <v>0</v>
      </c>
    </row>
    <row r="9092" spans="1:7" x14ac:dyDescent="0.25">
      <c r="A9092" s="14"/>
      <c r="B9092" s="14"/>
      <c r="C9092" s="14"/>
      <c r="D9092" s="9" t="e">
        <f>VLOOKUP(A9092,mappings!$D$1:$F$240,3,FALSE)</f>
        <v>#N/A</v>
      </c>
      <c r="E9092" s="9" t="e">
        <f>IF(ISBLANK(A9092),#N/A,VLOOKUP(B9092,mappings!$A$1:$B$152,2,FALSE))</f>
        <v>#N/A</v>
      </c>
      <c r="F9092" s="13">
        <f>IF(OR(ISNA(D9092),ISNA(E9092)),0,C9092*VLOOKUP(D9092&amp;E9092,reference_cepidc!$C$1:$H$381,6,FALSE))</f>
        <v>0</v>
      </c>
      <c r="G9092" s="13">
        <f>IF(OR(ISNA(D9092),ISNA(E9092)),0,C9092*VLOOKUP(D9092&amp;E9092,reference_snds!$C$1:$D$406,2,FALSE))</f>
        <v>0</v>
      </c>
    </row>
    <row r="9093" spans="1:7" x14ac:dyDescent="0.25">
      <c r="A9093" s="14"/>
      <c r="B9093" s="14"/>
      <c r="C9093" s="14"/>
      <c r="D9093" s="9" t="e">
        <f>VLOOKUP(A9093,mappings!$D$1:$F$240,3,FALSE)</f>
        <v>#N/A</v>
      </c>
      <c r="E9093" s="9" t="e">
        <f>IF(ISBLANK(A9093),#N/A,VLOOKUP(B9093,mappings!$A$1:$B$152,2,FALSE))</f>
        <v>#N/A</v>
      </c>
      <c r="F9093" s="13">
        <f>IF(OR(ISNA(D9093),ISNA(E9093)),0,C9093*VLOOKUP(D9093&amp;E9093,reference_cepidc!$C$1:$H$381,6,FALSE))</f>
        <v>0</v>
      </c>
      <c r="G9093" s="13">
        <f>IF(OR(ISNA(D9093),ISNA(E9093)),0,C9093*VLOOKUP(D9093&amp;E9093,reference_snds!$C$1:$D$406,2,FALSE))</f>
        <v>0</v>
      </c>
    </row>
    <row r="9094" spans="1:7" x14ac:dyDescent="0.25">
      <c r="A9094" s="14"/>
      <c r="B9094" s="14"/>
      <c r="C9094" s="14"/>
      <c r="D9094" s="9" t="e">
        <f>VLOOKUP(A9094,mappings!$D$1:$F$240,3,FALSE)</f>
        <v>#N/A</v>
      </c>
      <c r="E9094" s="9" t="e">
        <f>IF(ISBLANK(A9094),#N/A,VLOOKUP(B9094,mappings!$A$1:$B$152,2,FALSE))</f>
        <v>#N/A</v>
      </c>
      <c r="F9094" s="13">
        <f>IF(OR(ISNA(D9094),ISNA(E9094)),0,C9094*VLOOKUP(D9094&amp;E9094,reference_cepidc!$C$1:$H$381,6,FALSE))</f>
        <v>0</v>
      </c>
      <c r="G9094" s="13">
        <f>IF(OR(ISNA(D9094),ISNA(E9094)),0,C9094*VLOOKUP(D9094&amp;E9094,reference_snds!$C$1:$D$406,2,FALSE))</f>
        <v>0</v>
      </c>
    </row>
    <row r="9095" spans="1:7" x14ac:dyDescent="0.25">
      <c r="A9095" s="14"/>
      <c r="B9095" s="14"/>
      <c r="C9095" s="14"/>
      <c r="D9095" s="9" t="e">
        <f>VLOOKUP(A9095,mappings!$D$1:$F$240,3,FALSE)</f>
        <v>#N/A</v>
      </c>
      <c r="E9095" s="9" t="e">
        <f>IF(ISBLANK(A9095),#N/A,VLOOKUP(B9095,mappings!$A$1:$B$152,2,FALSE))</f>
        <v>#N/A</v>
      </c>
      <c r="F9095" s="13">
        <f>IF(OR(ISNA(D9095),ISNA(E9095)),0,C9095*VLOOKUP(D9095&amp;E9095,reference_cepidc!$C$1:$H$381,6,FALSE))</f>
        <v>0</v>
      </c>
      <c r="G9095" s="13">
        <f>IF(OR(ISNA(D9095),ISNA(E9095)),0,C9095*VLOOKUP(D9095&amp;E9095,reference_snds!$C$1:$D$406,2,FALSE))</f>
        <v>0</v>
      </c>
    </row>
    <row r="9096" spans="1:7" x14ac:dyDescent="0.25">
      <c r="A9096" s="14"/>
      <c r="B9096" s="14"/>
      <c r="C9096" s="14"/>
      <c r="D9096" s="9" t="e">
        <f>VLOOKUP(A9096,mappings!$D$1:$F$240,3,FALSE)</f>
        <v>#N/A</v>
      </c>
      <c r="E9096" s="9" t="e">
        <f>IF(ISBLANK(A9096),#N/A,VLOOKUP(B9096,mappings!$A$1:$B$152,2,FALSE))</f>
        <v>#N/A</v>
      </c>
      <c r="F9096" s="13">
        <f>IF(OR(ISNA(D9096),ISNA(E9096)),0,C9096*VLOOKUP(D9096&amp;E9096,reference_cepidc!$C$1:$H$381,6,FALSE))</f>
        <v>0</v>
      </c>
      <c r="G9096" s="13">
        <f>IF(OR(ISNA(D9096),ISNA(E9096)),0,C9096*VLOOKUP(D9096&amp;E9096,reference_snds!$C$1:$D$406,2,FALSE))</f>
        <v>0</v>
      </c>
    </row>
    <row r="9097" spans="1:7" x14ac:dyDescent="0.25">
      <c r="A9097" s="14"/>
      <c r="B9097" s="14"/>
      <c r="C9097" s="14"/>
      <c r="D9097" s="9" t="e">
        <f>VLOOKUP(A9097,mappings!$D$1:$F$240,3,FALSE)</f>
        <v>#N/A</v>
      </c>
      <c r="E9097" s="9" t="e">
        <f>IF(ISBLANK(A9097),#N/A,VLOOKUP(B9097,mappings!$A$1:$B$152,2,FALSE))</f>
        <v>#N/A</v>
      </c>
      <c r="F9097" s="13">
        <f>IF(OR(ISNA(D9097),ISNA(E9097)),0,C9097*VLOOKUP(D9097&amp;E9097,reference_cepidc!$C$1:$H$381,6,FALSE))</f>
        <v>0</v>
      </c>
      <c r="G9097" s="13">
        <f>IF(OR(ISNA(D9097),ISNA(E9097)),0,C9097*VLOOKUP(D9097&amp;E9097,reference_snds!$C$1:$D$406,2,FALSE))</f>
        <v>0</v>
      </c>
    </row>
    <row r="9098" spans="1:7" x14ac:dyDescent="0.25">
      <c r="A9098" s="14"/>
      <c r="B9098" s="14"/>
      <c r="C9098" s="14"/>
      <c r="D9098" s="9" t="e">
        <f>VLOOKUP(A9098,mappings!$D$1:$F$240,3,FALSE)</f>
        <v>#N/A</v>
      </c>
      <c r="E9098" s="9" t="e">
        <f>IF(ISBLANK(A9098),#N/A,VLOOKUP(B9098,mappings!$A$1:$B$152,2,FALSE))</f>
        <v>#N/A</v>
      </c>
      <c r="F9098" s="13">
        <f>IF(OR(ISNA(D9098),ISNA(E9098)),0,C9098*VLOOKUP(D9098&amp;E9098,reference_cepidc!$C$1:$H$381,6,FALSE))</f>
        <v>0</v>
      </c>
      <c r="G9098" s="13">
        <f>IF(OR(ISNA(D9098),ISNA(E9098)),0,C9098*VLOOKUP(D9098&amp;E9098,reference_snds!$C$1:$D$406,2,FALSE))</f>
        <v>0</v>
      </c>
    </row>
    <row r="9099" spans="1:7" x14ac:dyDescent="0.25">
      <c r="A9099" s="14"/>
      <c r="B9099" s="14"/>
      <c r="C9099" s="14"/>
      <c r="D9099" s="9" t="e">
        <f>VLOOKUP(A9099,mappings!$D$1:$F$240,3,FALSE)</f>
        <v>#N/A</v>
      </c>
      <c r="E9099" s="9" t="e">
        <f>IF(ISBLANK(A9099),#N/A,VLOOKUP(B9099,mappings!$A$1:$B$152,2,FALSE))</f>
        <v>#N/A</v>
      </c>
      <c r="F9099" s="13">
        <f>IF(OR(ISNA(D9099),ISNA(E9099)),0,C9099*VLOOKUP(D9099&amp;E9099,reference_cepidc!$C$1:$H$381,6,FALSE))</f>
        <v>0</v>
      </c>
      <c r="G9099" s="13">
        <f>IF(OR(ISNA(D9099),ISNA(E9099)),0,C9099*VLOOKUP(D9099&amp;E9099,reference_snds!$C$1:$D$406,2,FALSE))</f>
        <v>0</v>
      </c>
    </row>
    <row r="9100" spans="1:7" x14ac:dyDescent="0.25">
      <c r="A9100" s="14"/>
      <c r="B9100" s="14"/>
      <c r="C9100" s="14"/>
      <c r="D9100" s="9" t="e">
        <f>VLOOKUP(A9100,mappings!$D$1:$F$240,3,FALSE)</f>
        <v>#N/A</v>
      </c>
      <c r="E9100" s="9" t="e">
        <f>IF(ISBLANK(A9100),#N/A,VLOOKUP(B9100,mappings!$A$1:$B$152,2,FALSE))</f>
        <v>#N/A</v>
      </c>
      <c r="F9100" s="13">
        <f>IF(OR(ISNA(D9100),ISNA(E9100)),0,C9100*VLOOKUP(D9100&amp;E9100,reference_cepidc!$C$1:$H$381,6,FALSE))</f>
        <v>0</v>
      </c>
      <c r="G9100" s="13">
        <f>IF(OR(ISNA(D9100),ISNA(E9100)),0,C9100*VLOOKUP(D9100&amp;E9100,reference_snds!$C$1:$D$406,2,FALSE))</f>
        <v>0</v>
      </c>
    </row>
    <row r="9101" spans="1:7" x14ac:dyDescent="0.25">
      <c r="A9101" s="14"/>
      <c r="B9101" s="14"/>
      <c r="C9101" s="14"/>
      <c r="D9101" s="9" t="e">
        <f>VLOOKUP(A9101,mappings!$D$1:$F$240,3,FALSE)</f>
        <v>#N/A</v>
      </c>
      <c r="E9101" s="9" t="e">
        <f>IF(ISBLANK(A9101),#N/A,VLOOKUP(B9101,mappings!$A$1:$B$152,2,FALSE))</f>
        <v>#N/A</v>
      </c>
      <c r="F9101" s="13">
        <f>IF(OR(ISNA(D9101),ISNA(E9101)),0,C9101*VLOOKUP(D9101&amp;E9101,reference_cepidc!$C$1:$H$381,6,FALSE))</f>
        <v>0</v>
      </c>
      <c r="G9101" s="13">
        <f>IF(OR(ISNA(D9101),ISNA(E9101)),0,C9101*VLOOKUP(D9101&amp;E9101,reference_snds!$C$1:$D$406,2,FALSE))</f>
        <v>0</v>
      </c>
    </row>
    <row r="9102" spans="1:7" x14ac:dyDescent="0.25">
      <c r="A9102" s="14"/>
      <c r="B9102" s="14"/>
      <c r="C9102" s="14"/>
      <c r="D9102" s="9" t="e">
        <f>VLOOKUP(A9102,mappings!$D$1:$F$240,3,FALSE)</f>
        <v>#N/A</v>
      </c>
      <c r="E9102" s="9" t="e">
        <f>IF(ISBLANK(A9102),#N/A,VLOOKUP(B9102,mappings!$A$1:$B$152,2,FALSE))</f>
        <v>#N/A</v>
      </c>
      <c r="F9102" s="13">
        <f>IF(OR(ISNA(D9102),ISNA(E9102)),0,C9102*VLOOKUP(D9102&amp;E9102,reference_cepidc!$C$1:$H$381,6,FALSE))</f>
        <v>0</v>
      </c>
      <c r="G9102" s="13">
        <f>IF(OR(ISNA(D9102),ISNA(E9102)),0,C9102*VLOOKUP(D9102&amp;E9102,reference_snds!$C$1:$D$406,2,FALSE))</f>
        <v>0</v>
      </c>
    </row>
    <row r="9103" spans="1:7" x14ac:dyDescent="0.25">
      <c r="A9103" s="14"/>
      <c r="B9103" s="14"/>
      <c r="C9103" s="14"/>
      <c r="D9103" s="9" t="e">
        <f>VLOOKUP(A9103,mappings!$D$1:$F$240,3,FALSE)</f>
        <v>#N/A</v>
      </c>
      <c r="E9103" s="9" t="e">
        <f>IF(ISBLANK(A9103),#N/A,VLOOKUP(B9103,mappings!$A$1:$B$152,2,FALSE))</f>
        <v>#N/A</v>
      </c>
      <c r="F9103" s="13">
        <f>IF(OR(ISNA(D9103),ISNA(E9103)),0,C9103*VLOOKUP(D9103&amp;E9103,reference_cepidc!$C$1:$H$381,6,FALSE))</f>
        <v>0</v>
      </c>
      <c r="G9103" s="13">
        <f>IF(OR(ISNA(D9103),ISNA(E9103)),0,C9103*VLOOKUP(D9103&amp;E9103,reference_snds!$C$1:$D$406,2,FALSE))</f>
        <v>0</v>
      </c>
    </row>
    <row r="9104" spans="1:7" x14ac:dyDescent="0.25">
      <c r="A9104" s="14"/>
      <c r="B9104" s="14"/>
      <c r="C9104" s="14"/>
      <c r="D9104" s="9" t="e">
        <f>VLOOKUP(A9104,mappings!$D$1:$F$240,3,FALSE)</f>
        <v>#N/A</v>
      </c>
      <c r="E9104" s="9" t="e">
        <f>IF(ISBLANK(A9104),#N/A,VLOOKUP(B9104,mappings!$A$1:$B$152,2,FALSE))</f>
        <v>#N/A</v>
      </c>
      <c r="F9104" s="13">
        <f>IF(OR(ISNA(D9104),ISNA(E9104)),0,C9104*VLOOKUP(D9104&amp;E9104,reference_cepidc!$C$1:$H$381,6,FALSE))</f>
        <v>0</v>
      </c>
      <c r="G9104" s="13">
        <f>IF(OR(ISNA(D9104),ISNA(E9104)),0,C9104*VLOOKUP(D9104&amp;E9104,reference_snds!$C$1:$D$406,2,FALSE))</f>
        <v>0</v>
      </c>
    </row>
    <row r="9105" spans="1:7" x14ac:dyDescent="0.25">
      <c r="A9105" s="14"/>
      <c r="B9105" s="14"/>
      <c r="C9105" s="14"/>
      <c r="D9105" s="9" t="e">
        <f>VLOOKUP(A9105,mappings!$D$1:$F$240,3,FALSE)</f>
        <v>#N/A</v>
      </c>
      <c r="E9105" s="9" t="e">
        <f>IF(ISBLANK(A9105),#N/A,VLOOKUP(B9105,mappings!$A$1:$B$152,2,FALSE))</f>
        <v>#N/A</v>
      </c>
      <c r="F9105" s="13">
        <f>IF(OR(ISNA(D9105),ISNA(E9105)),0,C9105*VLOOKUP(D9105&amp;E9105,reference_cepidc!$C$1:$H$381,6,FALSE))</f>
        <v>0</v>
      </c>
      <c r="G9105" s="13">
        <f>IF(OR(ISNA(D9105),ISNA(E9105)),0,C9105*VLOOKUP(D9105&amp;E9105,reference_snds!$C$1:$D$406,2,FALSE))</f>
        <v>0</v>
      </c>
    </row>
    <row r="9106" spans="1:7" x14ac:dyDescent="0.25">
      <c r="A9106" s="14"/>
      <c r="B9106" s="14"/>
      <c r="C9106" s="14"/>
      <c r="D9106" s="9" t="e">
        <f>VLOOKUP(A9106,mappings!$D$1:$F$240,3,FALSE)</f>
        <v>#N/A</v>
      </c>
      <c r="E9106" s="9" t="e">
        <f>IF(ISBLANK(A9106),#N/A,VLOOKUP(B9106,mappings!$A$1:$B$152,2,FALSE))</f>
        <v>#N/A</v>
      </c>
      <c r="F9106" s="13">
        <f>IF(OR(ISNA(D9106),ISNA(E9106)),0,C9106*VLOOKUP(D9106&amp;E9106,reference_cepidc!$C$1:$H$381,6,FALSE))</f>
        <v>0</v>
      </c>
      <c r="G9106" s="13">
        <f>IF(OR(ISNA(D9106),ISNA(E9106)),0,C9106*VLOOKUP(D9106&amp;E9106,reference_snds!$C$1:$D$406,2,FALSE))</f>
        <v>0</v>
      </c>
    </row>
    <row r="9107" spans="1:7" x14ac:dyDescent="0.25">
      <c r="A9107" s="14"/>
      <c r="B9107" s="14"/>
      <c r="C9107" s="14"/>
      <c r="D9107" s="9" t="e">
        <f>VLOOKUP(A9107,mappings!$D$1:$F$240,3,FALSE)</f>
        <v>#N/A</v>
      </c>
      <c r="E9107" s="9" t="e">
        <f>IF(ISBLANK(A9107),#N/A,VLOOKUP(B9107,mappings!$A$1:$B$152,2,FALSE))</f>
        <v>#N/A</v>
      </c>
      <c r="F9107" s="13">
        <f>IF(OR(ISNA(D9107),ISNA(E9107)),0,C9107*VLOOKUP(D9107&amp;E9107,reference_cepidc!$C$1:$H$381,6,FALSE))</f>
        <v>0</v>
      </c>
      <c r="G9107" s="13">
        <f>IF(OR(ISNA(D9107),ISNA(E9107)),0,C9107*VLOOKUP(D9107&amp;E9107,reference_snds!$C$1:$D$406,2,FALSE))</f>
        <v>0</v>
      </c>
    </row>
    <row r="9108" spans="1:7" x14ac:dyDescent="0.25">
      <c r="A9108" s="14"/>
      <c r="B9108" s="14"/>
      <c r="C9108" s="14"/>
      <c r="D9108" s="9" t="e">
        <f>VLOOKUP(A9108,mappings!$D$1:$F$240,3,FALSE)</f>
        <v>#N/A</v>
      </c>
      <c r="E9108" s="9" t="e">
        <f>IF(ISBLANK(A9108),#N/A,VLOOKUP(B9108,mappings!$A$1:$B$152,2,FALSE))</f>
        <v>#N/A</v>
      </c>
      <c r="F9108" s="13">
        <f>IF(OR(ISNA(D9108),ISNA(E9108)),0,C9108*VLOOKUP(D9108&amp;E9108,reference_cepidc!$C$1:$H$381,6,FALSE))</f>
        <v>0</v>
      </c>
      <c r="G9108" s="13">
        <f>IF(OR(ISNA(D9108),ISNA(E9108)),0,C9108*VLOOKUP(D9108&amp;E9108,reference_snds!$C$1:$D$406,2,FALSE))</f>
        <v>0</v>
      </c>
    </row>
    <row r="9109" spans="1:7" x14ac:dyDescent="0.25">
      <c r="A9109" s="14"/>
      <c r="B9109" s="14"/>
      <c r="C9109" s="14"/>
      <c r="D9109" s="9" t="e">
        <f>VLOOKUP(A9109,mappings!$D$1:$F$240,3,FALSE)</f>
        <v>#N/A</v>
      </c>
      <c r="E9109" s="9" t="e">
        <f>IF(ISBLANK(A9109),#N/A,VLOOKUP(B9109,mappings!$A$1:$B$152,2,FALSE))</f>
        <v>#N/A</v>
      </c>
      <c r="F9109" s="13">
        <f>IF(OR(ISNA(D9109),ISNA(E9109)),0,C9109*VLOOKUP(D9109&amp;E9109,reference_cepidc!$C$1:$H$381,6,FALSE))</f>
        <v>0</v>
      </c>
      <c r="G9109" s="13">
        <f>IF(OR(ISNA(D9109),ISNA(E9109)),0,C9109*VLOOKUP(D9109&amp;E9109,reference_snds!$C$1:$D$406,2,FALSE))</f>
        <v>0</v>
      </c>
    </row>
    <row r="9110" spans="1:7" x14ac:dyDescent="0.25">
      <c r="A9110" s="14"/>
      <c r="B9110" s="14"/>
      <c r="C9110" s="14"/>
      <c r="D9110" s="9" t="e">
        <f>VLOOKUP(A9110,mappings!$D$1:$F$240,3,FALSE)</f>
        <v>#N/A</v>
      </c>
      <c r="E9110" s="9" t="e">
        <f>IF(ISBLANK(A9110),#N/A,VLOOKUP(B9110,mappings!$A$1:$B$152,2,FALSE))</f>
        <v>#N/A</v>
      </c>
      <c r="F9110" s="13">
        <f>IF(OR(ISNA(D9110),ISNA(E9110)),0,C9110*VLOOKUP(D9110&amp;E9110,reference_cepidc!$C$1:$H$381,6,FALSE))</f>
        <v>0</v>
      </c>
      <c r="G9110" s="13">
        <f>IF(OR(ISNA(D9110),ISNA(E9110)),0,C9110*VLOOKUP(D9110&amp;E9110,reference_snds!$C$1:$D$406,2,FALSE))</f>
        <v>0</v>
      </c>
    </row>
    <row r="9111" spans="1:7" x14ac:dyDescent="0.25">
      <c r="A9111" s="14"/>
      <c r="B9111" s="14"/>
      <c r="C9111" s="14"/>
      <c r="D9111" s="9" t="e">
        <f>VLOOKUP(A9111,mappings!$D$1:$F$240,3,FALSE)</f>
        <v>#N/A</v>
      </c>
      <c r="E9111" s="9" t="e">
        <f>IF(ISBLANK(A9111),#N/A,VLOOKUP(B9111,mappings!$A$1:$B$152,2,FALSE))</f>
        <v>#N/A</v>
      </c>
      <c r="F9111" s="13">
        <f>IF(OR(ISNA(D9111),ISNA(E9111)),0,C9111*VLOOKUP(D9111&amp;E9111,reference_cepidc!$C$1:$H$381,6,FALSE))</f>
        <v>0</v>
      </c>
      <c r="G9111" s="13">
        <f>IF(OR(ISNA(D9111),ISNA(E9111)),0,C9111*VLOOKUP(D9111&amp;E9111,reference_snds!$C$1:$D$406,2,FALSE))</f>
        <v>0</v>
      </c>
    </row>
    <row r="9112" spans="1:7" x14ac:dyDescent="0.25">
      <c r="A9112" s="14"/>
      <c r="B9112" s="14"/>
      <c r="C9112" s="14"/>
      <c r="D9112" s="9" t="e">
        <f>VLOOKUP(A9112,mappings!$D$1:$F$240,3,FALSE)</f>
        <v>#N/A</v>
      </c>
      <c r="E9112" s="9" t="e">
        <f>IF(ISBLANK(A9112),#N/A,VLOOKUP(B9112,mappings!$A$1:$B$152,2,FALSE))</f>
        <v>#N/A</v>
      </c>
      <c r="F9112" s="13">
        <f>IF(OR(ISNA(D9112),ISNA(E9112)),0,C9112*VLOOKUP(D9112&amp;E9112,reference_cepidc!$C$1:$H$381,6,FALSE))</f>
        <v>0</v>
      </c>
      <c r="G9112" s="13">
        <f>IF(OR(ISNA(D9112),ISNA(E9112)),0,C9112*VLOOKUP(D9112&amp;E9112,reference_snds!$C$1:$D$406,2,FALSE))</f>
        <v>0</v>
      </c>
    </row>
    <row r="9113" spans="1:7" x14ac:dyDescent="0.25">
      <c r="A9113" s="14"/>
      <c r="B9113" s="14"/>
      <c r="C9113" s="14"/>
      <c r="D9113" s="9" t="e">
        <f>VLOOKUP(A9113,mappings!$D$1:$F$240,3,FALSE)</f>
        <v>#N/A</v>
      </c>
      <c r="E9113" s="9" t="e">
        <f>IF(ISBLANK(A9113),#N/A,VLOOKUP(B9113,mappings!$A$1:$B$152,2,FALSE))</f>
        <v>#N/A</v>
      </c>
      <c r="F9113" s="13">
        <f>IF(OR(ISNA(D9113),ISNA(E9113)),0,C9113*VLOOKUP(D9113&amp;E9113,reference_cepidc!$C$1:$H$381,6,FALSE))</f>
        <v>0</v>
      </c>
      <c r="G9113" s="13">
        <f>IF(OR(ISNA(D9113),ISNA(E9113)),0,C9113*VLOOKUP(D9113&amp;E9113,reference_snds!$C$1:$D$406,2,FALSE))</f>
        <v>0</v>
      </c>
    </row>
    <row r="9114" spans="1:7" x14ac:dyDescent="0.25">
      <c r="A9114" s="14"/>
      <c r="B9114" s="14"/>
      <c r="C9114" s="14"/>
      <c r="D9114" s="9" t="e">
        <f>VLOOKUP(A9114,mappings!$D$1:$F$240,3,FALSE)</f>
        <v>#N/A</v>
      </c>
      <c r="E9114" s="9" t="e">
        <f>IF(ISBLANK(A9114),#N/A,VLOOKUP(B9114,mappings!$A$1:$B$152,2,FALSE))</f>
        <v>#N/A</v>
      </c>
      <c r="F9114" s="13">
        <f>IF(OR(ISNA(D9114),ISNA(E9114)),0,C9114*VLOOKUP(D9114&amp;E9114,reference_cepidc!$C$1:$H$381,6,FALSE))</f>
        <v>0</v>
      </c>
      <c r="G9114" s="13">
        <f>IF(OR(ISNA(D9114),ISNA(E9114)),0,C9114*VLOOKUP(D9114&amp;E9114,reference_snds!$C$1:$D$406,2,FALSE))</f>
        <v>0</v>
      </c>
    </row>
    <row r="9115" spans="1:7" x14ac:dyDescent="0.25">
      <c r="A9115" s="14"/>
      <c r="B9115" s="14"/>
      <c r="C9115" s="14"/>
      <c r="D9115" s="9" t="e">
        <f>VLOOKUP(A9115,mappings!$D$1:$F$240,3,FALSE)</f>
        <v>#N/A</v>
      </c>
      <c r="E9115" s="9" t="e">
        <f>IF(ISBLANK(A9115),#N/A,VLOOKUP(B9115,mappings!$A$1:$B$152,2,FALSE))</f>
        <v>#N/A</v>
      </c>
      <c r="F9115" s="13">
        <f>IF(OR(ISNA(D9115),ISNA(E9115)),0,C9115*VLOOKUP(D9115&amp;E9115,reference_cepidc!$C$1:$H$381,6,FALSE))</f>
        <v>0</v>
      </c>
      <c r="G9115" s="13">
        <f>IF(OR(ISNA(D9115),ISNA(E9115)),0,C9115*VLOOKUP(D9115&amp;E9115,reference_snds!$C$1:$D$406,2,FALSE))</f>
        <v>0</v>
      </c>
    </row>
    <row r="9116" spans="1:7" x14ac:dyDescent="0.25">
      <c r="A9116" s="14"/>
      <c r="B9116" s="14"/>
      <c r="C9116" s="14"/>
      <c r="D9116" s="9" t="e">
        <f>VLOOKUP(A9116,mappings!$D$1:$F$240,3,FALSE)</f>
        <v>#N/A</v>
      </c>
      <c r="E9116" s="9" t="e">
        <f>IF(ISBLANK(A9116),#N/A,VLOOKUP(B9116,mappings!$A$1:$B$152,2,FALSE))</f>
        <v>#N/A</v>
      </c>
      <c r="F9116" s="13">
        <f>IF(OR(ISNA(D9116),ISNA(E9116)),0,C9116*VLOOKUP(D9116&amp;E9116,reference_cepidc!$C$1:$H$381,6,FALSE))</f>
        <v>0</v>
      </c>
      <c r="G9116" s="13">
        <f>IF(OR(ISNA(D9116),ISNA(E9116)),0,C9116*VLOOKUP(D9116&amp;E9116,reference_snds!$C$1:$D$406,2,FALSE))</f>
        <v>0</v>
      </c>
    </row>
    <row r="9117" spans="1:7" x14ac:dyDescent="0.25">
      <c r="A9117" s="14"/>
      <c r="B9117" s="14"/>
      <c r="C9117" s="14"/>
      <c r="D9117" s="9" t="e">
        <f>VLOOKUP(A9117,mappings!$D$1:$F$240,3,FALSE)</f>
        <v>#N/A</v>
      </c>
      <c r="E9117" s="9" t="e">
        <f>IF(ISBLANK(A9117),#N/A,VLOOKUP(B9117,mappings!$A$1:$B$152,2,FALSE))</f>
        <v>#N/A</v>
      </c>
      <c r="F9117" s="13">
        <f>IF(OR(ISNA(D9117),ISNA(E9117)),0,C9117*VLOOKUP(D9117&amp;E9117,reference_cepidc!$C$1:$H$381,6,FALSE))</f>
        <v>0</v>
      </c>
      <c r="G9117" s="13">
        <f>IF(OR(ISNA(D9117),ISNA(E9117)),0,C9117*VLOOKUP(D9117&amp;E9117,reference_snds!$C$1:$D$406,2,FALSE))</f>
        <v>0</v>
      </c>
    </row>
    <row r="9118" spans="1:7" x14ac:dyDescent="0.25">
      <c r="A9118" s="14"/>
      <c r="B9118" s="14"/>
      <c r="C9118" s="14"/>
      <c r="D9118" s="9" t="e">
        <f>VLOOKUP(A9118,mappings!$D$1:$F$240,3,FALSE)</f>
        <v>#N/A</v>
      </c>
      <c r="E9118" s="9" t="e">
        <f>IF(ISBLANK(A9118),#N/A,VLOOKUP(B9118,mappings!$A$1:$B$152,2,FALSE))</f>
        <v>#N/A</v>
      </c>
      <c r="F9118" s="13">
        <f>IF(OR(ISNA(D9118),ISNA(E9118)),0,C9118*VLOOKUP(D9118&amp;E9118,reference_cepidc!$C$1:$H$381,6,FALSE))</f>
        <v>0</v>
      </c>
      <c r="G9118" s="13">
        <f>IF(OR(ISNA(D9118),ISNA(E9118)),0,C9118*VLOOKUP(D9118&amp;E9118,reference_snds!$C$1:$D$406,2,FALSE))</f>
        <v>0</v>
      </c>
    </row>
    <row r="9119" spans="1:7" x14ac:dyDescent="0.25">
      <c r="A9119" s="14"/>
      <c r="B9119" s="14"/>
      <c r="C9119" s="14"/>
      <c r="D9119" s="9" t="e">
        <f>VLOOKUP(A9119,mappings!$D$1:$F$240,3,FALSE)</f>
        <v>#N/A</v>
      </c>
      <c r="E9119" s="9" t="e">
        <f>IF(ISBLANK(A9119),#N/A,VLOOKUP(B9119,mappings!$A$1:$B$152,2,FALSE))</f>
        <v>#N/A</v>
      </c>
      <c r="F9119" s="13">
        <f>IF(OR(ISNA(D9119),ISNA(E9119)),0,C9119*VLOOKUP(D9119&amp;E9119,reference_cepidc!$C$1:$H$381,6,FALSE))</f>
        <v>0</v>
      </c>
      <c r="G9119" s="13">
        <f>IF(OR(ISNA(D9119),ISNA(E9119)),0,C9119*VLOOKUP(D9119&amp;E9119,reference_snds!$C$1:$D$406,2,FALSE))</f>
        <v>0</v>
      </c>
    </row>
    <row r="9120" spans="1:7" x14ac:dyDescent="0.25">
      <c r="A9120" s="14"/>
      <c r="B9120" s="14"/>
      <c r="C9120" s="14"/>
      <c r="D9120" s="9" t="e">
        <f>VLOOKUP(A9120,mappings!$D$1:$F$240,3,FALSE)</f>
        <v>#N/A</v>
      </c>
      <c r="E9120" s="9" t="e">
        <f>IF(ISBLANK(A9120),#N/A,VLOOKUP(B9120,mappings!$A$1:$B$152,2,FALSE))</f>
        <v>#N/A</v>
      </c>
      <c r="F9120" s="13">
        <f>IF(OR(ISNA(D9120),ISNA(E9120)),0,C9120*VLOOKUP(D9120&amp;E9120,reference_cepidc!$C$1:$H$381,6,FALSE))</f>
        <v>0</v>
      </c>
      <c r="G9120" s="13">
        <f>IF(OR(ISNA(D9120),ISNA(E9120)),0,C9120*VLOOKUP(D9120&amp;E9120,reference_snds!$C$1:$D$406,2,FALSE))</f>
        <v>0</v>
      </c>
    </row>
    <row r="9121" spans="1:7" x14ac:dyDescent="0.25">
      <c r="A9121" s="14"/>
      <c r="B9121" s="14"/>
      <c r="C9121" s="14"/>
      <c r="D9121" s="9" t="e">
        <f>VLOOKUP(A9121,mappings!$D$1:$F$240,3,FALSE)</f>
        <v>#N/A</v>
      </c>
      <c r="E9121" s="9" t="e">
        <f>IF(ISBLANK(A9121),#N/A,VLOOKUP(B9121,mappings!$A$1:$B$152,2,FALSE))</f>
        <v>#N/A</v>
      </c>
      <c r="F9121" s="13">
        <f>IF(OR(ISNA(D9121),ISNA(E9121)),0,C9121*VLOOKUP(D9121&amp;E9121,reference_cepidc!$C$1:$H$381,6,FALSE))</f>
        <v>0</v>
      </c>
      <c r="G9121" s="13">
        <f>IF(OR(ISNA(D9121),ISNA(E9121)),0,C9121*VLOOKUP(D9121&amp;E9121,reference_snds!$C$1:$D$406,2,FALSE))</f>
        <v>0</v>
      </c>
    </row>
    <row r="9122" spans="1:7" x14ac:dyDescent="0.25">
      <c r="A9122" s="14"/>
      <c r="B9122" s="14"/>
      <c r="C9122" s="14"/>
      <c r="D9122" s="9" t="e">
        <f>VLOOKUP(A9122,mappings!$D$1:$F$240,3,FALSE)</f>
        <v>#N/A</v>
      </c>
      <c r="E9122" s="9" t="e">
        <f>IF(ISBLANK(A9122),#N/A,VLOOKUP(B9122,mappings!$A$1:$B$152,2,FALSE))</f>
        <v>#N/A</v>
      </c>
      <c r="F9122" s="13">
        <f>IF(OR(ISNA(D9122),ISNA(E9122)),0,C9122*VLOOKUP(D9122&amp;E9122,reference_cepidc!$C$1:$H$381,6,FALSE))</f>
        <v>0</v>
      </c>
      <c r="G9122" s="13">
        <f>IF(OR(ISNA(D9122),ISNA(E9122)),0,C9122*VLOOKUP(D9122&amp;E9122,reference_snds!$C$1:$D$406,2,FALSE))</f>
        <v>0</v>
      </c>
    </row>
    <row r="9123" spans="1:7" x14ac:dyDescent="0.25">
      <c r="A9123" s="14"/>
      <c r="B9123" s="14"/>
      <c r="C9123" s="14"/>
      <c r="D9123" s="9" t="e">
        <f>VLOOKUP(A9123,mappings!$D$1:$F$240,3,FALSE)</f>
        <v>#N/A</v>
      </c>
      <c r="E9123" s="9" t="e">
        <f>IF(ISBLANK(A9123),#N/A,VLOOKUP(B9123,mappings!$A$1:$B$152,2,FALSE))</f>
        <v>#N/A</v>
      </c>
      <c r="F9123" s="13">
        <f>IF(OR(ISNA(D9123),ISNA(E9123)),0,C9123*VLOOKUP(D9123&amp;E9123,reference_cepidc!$C$1:$H$381,6,FALSE))</f>
        <v>0</v>
      </c>
      <c r="G9123" s="13">
        <f>IF(OR(ISNA(D9123),ISNA(E9123)),0,C9123*VLOOKUP(D9123&amp;E9123,reference_snds!$C$1:$D$406,2,FALSE))</f>
        <v>0</v>
      </c>
    </row>
    <row r="9124" spans="1:7" x14ac:dyDescent="0.25">
      <c r="A9124" s="14"/>
      <c r="B9124" s="14"/>
      <c r="C9124" s="14"/>
      <c r="D9124" s="9" t="e">
        <f>VLOOKUP(A9124,mappings!$D$1:$F$240,3,FALSE)</f>
        <v>#N/A</v>
      </c>
      <c r="E9124" s="9" t="e">
        <f>IF(ISBLANK(A9124),#N/A,VLOOKUP(B9124,mappings!$A$1:$B$152,2,FALSE))</f>
        <v>#N/A</v>
      </c>
      <c r="F9124" s="13">
        <f>IF(OR(ISNA(D9124),ISNA(E9124)),0,C9124*VLOOKUP(D9124&amp;E9124,reference_cepidc!$C$1:$H$381,6,FALSE))</f>
        <v>0</v>
      </c>
      <c r="G9124" s="13">
        <f>IF(OR(ISNA(D9124),ISNA(E9124)),0,C9124*VLOOKUP(D9124&amp;E9124,reference_snds!$C$1:$D$406,2,FALSE))</f>
        <v>0</v>
      </c>
    </row>
    <row r="9125" spans="1:7" x14ac:dyDescent="0.25">
      <c r="A9125" s="14"/>
      <c r="B9125" s="14"/>
      <c r="C9125" s="14"/>
      <c r="D9125" s="9" t="e">
        <f>VLOOKUP(A9125,mappings!$D$1:$F$240,3,FALSE)</f>
        <v>#N/A</v>
      </c>
      <c r="E9125" s="9" t="e">
        <f>IF(ISBLANK(A9125),#N/A,VLOOKUP(B9125,mappings!$A$1:$B$152,2,FALSE))</f>
        <v>#N/A</v>
      </c>
      <c r="F9125" s="13">
        <f>IF(OR(ISNA(D9125),ISNA(E9125)),0,C9125*VLOOKUP(D9125&amp;E9125,reference_cepidc!$C$1:$H$381,6,FALSE))</f>
        <v>0</v>
      </c>
      <c r="G9125" s="13">
        <f>IF(OR(ISNA(D9125),ISNA(E9125)),0,C9125*VLOOKUP(D9125&amp;E9125,reference_snds!$C$1:$D$406,2,FALSE))</f>
        <v>0</v>
      </c>
    </row>
    <row r="9126" spans="1:7" x14ac:dyDescent="0.25">
      <c r="A9126" s="14"/>
      <c r="B9126" s="14"/>
      <c r="C9126" s="14"/>
      <c r="D9126" s="9" t="e">
        <f>VLOOKUP(A9126,mappings!$D$1:$F$240,3,FALSE)</f>
        <v>#N/A</v>
      </c>
      <c r="E9126" s="9" t="e">
        <f>IF(ISBLANK(A9126),#N/A,VLOOKUP(B9126,mappings!$A$1:$B$152,2,FALSE))</f>
        <v>#N/A</v>
      </c>
      <c r="F9126" s="13">
        <f>IF(OR(ISNA(D9126),ISNA(E9126)),0,C9126*VLOOKUP(D9126&amp;E9126,reference_cepidc!$C$1:$H$381,6,FALSE))</f>
        <v>0</v>
      </c>
      <c r="G9126" s="13">
        <f>IF(OR(ISNA(D9126),ISNA(E9126)),0,C9126*VLOOKUP(D9126&amp;E9126,reference_snds!$C$1:$D$406,2,FALSE))</f>
        <v>0</v>
      </c>
    </row>
    <row r="9127" spans="1:7" x14ac:dyDescent="0.25">
      <c r="A9127" s="14"/>
      <c r="B9127" s="14"/>
      <c r="C9127" s="14"/>
      <c r="D9127" s="9" t="e">
        <f>VLOOKUP(A9127,mappings!$D$1:$F$240,3,FALSE)</f>
        <v>#N/A</v>
      </c>
      <c r="E9127" s="9" t="e">
        <f>IF(ISBLANK(A9127),#N/A,VLOOKUP(B9127,mappings!$A$1:$B$152,2,FALSE))</f>
        <v>#N/A</v>
      </c>
      <c r="F9127" s="13">
        <f>IF(OR(ISNA(D9127),ISNA(E9127)),0,C9127*VLOOKUP(D9127&amp;E9127,reference_cepidc!$C$1:$H$381,6,FALSE))</f>
        <v>0</v>
      </c>
      <c r="G9127" s="13">
        <f>IF(OR(ISNA(D9127),ISNA(E9127)),0,C9127*VLOOKUP(D9127&amp;E9127,reference_snds!$C$1:$D$406,2,FALSE))</f>
        <v>0</v>
      </c>
    </row>
    <row r="9128" spans="1:7" x14ac:dyDescent="0.25">
      <c r="A9128" s="14"/>
      <c r="B9128" s="14"/>
      <c r="C9128" s="14"/>
      <c r="D9128" s="9" t="e">
        <f>VLOOKUP(A9128,mappings!$D$1:$F$240,3,FALSE)</f>
        <v>#N/A</v>
      </c>
      <c r="E9128" s="9" t="e">
        <f>IF(ISBLANK(A9128),#N/A,VLOOKUP(B9128,mappings!$A$1:$B$152,2,FALSE))</f>
        <v>#N/A</v>
      </c>
      <c r="F9128" s="13">
        <f>IF(OR(ISNA(D9128),ISNA(E9128)),0,C9128*VLOOKUP(D9128&amp;E9128,reference_cepidc!$C$1:$H$381,6,FALSE))</f>
        <v>0</v>
      </c>
      <c r="G9128" s="13">
        <f>IF(OR(ISNA(D9128),ISNA(E9128)),0,C9128*VLOOKUP(D9128&amp;E9128,reference_snds!$C$1:$D$406,2,FALSE))</f>
        <v>0</v>
      </c>
    </row>
    <row r="9129" spans="1:7" x14ac:dyDescent="0.25">
      <c r="A9129" s="14"/>
      <c r="B9129" s="14"/>
      <c r="C9129" s="14"/>
      <c r="D9129" s="9" t="e">
        <f>VLOOKUP(A9129,mappings!$D$1:$F$240,3,FALSE)</f>
        <v>#N/A</v>
      </c>
      <c r="E9129" s="9" t="e">
        <f>IF(ISBLANK(A9129),#N/A,VLOOKUP(B9129,mappings!$A$1:$B$152,2,FALSE))</f>
        <v>#N/A</v>
      </c>
      <c r="F9129" s="13">
        <f>IF(OR(ISNA(D9129),ISNA(E9129)),0,C9129*VLOOKUP(D9129&amp;E9129,reference_cepidc!$C$1:$H$381,6,FALSE))</f>
        <v>0</v>
      </c>
      <c r="G9129" s="13">
        <f>IF(OR(ISNA(D9129),ISNA(E9129)),0,C9129*VLOOKUP(D9129&amp;E9129,reference_snds!$C$1:$D$406,2,FALSE))</f>
        <v>0</v>
      </c>
    </row>
    <row r="9130" spans="1:7" x14ac:dyDescent="0.25">
      <c r="A9130" s="14"/>
      <c r="B9130" s="14"/>
      <c r="C9130" s="14"/>
      <c r="D9130" s="9" t="e">
        <f>VLOOKUP(A9130,mappings!$D$1:$F$240,3,FALSE)</f>
        <v>#N/A</v>
      </c>
      <c r="E9130" s="9" t="e">
        <f>IF(ISBLANK(A9130),#N/A,VLOOKUP(B9130,mappings!$A$1:$B$152,2,FALSE))</f>
        <v>#N/A</v>
      </c>
      <c r="F9130" s="13">
        <f>IF(OR(ISNA(D9130),ISNA(E9130)),0,C9130*VLOOKUP(D9130&amp;E9130,reference_cepidc!$C$1:$H$381,6,FALSE))</f>
        <v>0</v>
      </c>
      <c r="G9130" s="13">
        <f>IF(OR(ISNA(D9130),ISNA(E9130)),0,C9130*VLOOKUP(D9130&amp;E9130,reference_snds!$C$1:$D$406,2,FALSE))</f>
        <v>0</v>
      </c>
    </row>
    <row r="9131" spans="1:7" x14ac:dyDescent="0.25">
      <c r="A9131" s="14"/>
      <c r="B9131" s="14"/>
      <c r="C9131" s="14"/>
      <c r="D9131" s="9" t="e">
        <f>VLOOKUP(A9131,mappings!$D$1:$F$240,3,FALSE)</f>
        <v>#N/A</v>
      </c>
      <c r="E9131" s="9" t="e">
        <f>IF(ISBLANK(A9131),#N/A,VLOOKUP(B9131,mappings!$A$1:$B$152,2,FALSE))</f>
        <v>#N/A</v>
      </c>
      <c r="F9131" s="13">
        <f>IF(OR(ISNA(D9131),ISNA(E9131)),0,C9131*VLOOKUP(D9131&amp;E9131,reference_cepidc!$C$1:$H$381,6,FALSE))</f>
        <v>0</v>
      </c>
      <c r="G9131" s="13">
        <f>IF(OR(ISNA(D9131),ISNA(E9131)),0,C9131*VLOOKUP(D9131&amp;E9131,reference_snds!$C$1:$D$406,2,FALSE))</f>
        <v>0</v>
      </c>
    </row>
    <row r="9132" spans="1:7" x14ac:dyDescent="0.25">
      <c r="A9132" s="14"/>
      <c r="B9132" s="14"/>
      <c r="C9132" s="14"/>
      <c r="D9132" s="9" t="e">
        <f>VLOOKUP(A9132,mappings!$D$1:$F$240,3,FALSE)</f>
        <v>#N/A</v>
      </c>
      <c r="E9132" s="9" t="e">
        <f>IF(ISBLANK(A9132),#N/A,VLOOKUP(B9132,mappings!$A$1:$B$152,2,FALSE))</f>
        <v>#N/A</v>
      </c>
      <c r="F9132" s="13">
        <f>IF(OR(ISNA(D9132),ISNA(E9132)),0,C9132*VLOOKUP(D9132&amp;E9132,reference_cepidc!$C$1:$H$381,6,FALSE))</f>
        <v>0</v>
      </c>
      <c r="G9132" s="13">
        <f>IF(OR(ISNA(D9132),ISNA(E9132)),0,C9132*VLOOKUP(D9132&amp;E9132,reference_snds!$C$1:$D$406,2,FALSE))</f>
        <v>0</v>
      </c>
    </row>
    <row r="9133" spans="1:7" x14ac:dyDescent="0.25">
      <c r="A9133" s="14"/>
      <c r="B9133" s="14"/>
      <c r="C9133" s="14"/>
      <c r="D9133" s="9" t="e">
        <f>VLOOKUP(A9133,mappings!$D$1:$F$240,3,FALSE)</f>
        <v>#N/A</v>
      </c>
      <c r="E9133" s="9" t="e">
        <f>IF(ISBLANK(A9133),#N/A,VLOOKUP(B9133,mappings!$A$1:$B$152,2,FALSE))</f>
        <v>#N/A</v>
      </c>
      <c r="F9133" s="13">
        <f>IF(OR(ISNA(D9133),ISNA(E9133)),0,C9133*VLOOKUP(D9133&amp;E9133,reference_cepidc!$C$1:$H$381,6,FALSE))</f>
        <v>0</v>
      </c>
      <c r="G9133" s="13">
        <f>IF(OR(ISNA(D9133),ISNA(E9133)),0,C9133*VLOOKUP(D9133&amp;E9133,reference_snds!$C$1:$D$406,2,FALSE))</f>
        <v>0</v>
      </c>
    </row>
    <row r="9134" spans="1:7" x14ac:dyDescent="0.25">
      <c r="A9134" s="14"/>
      <c r="B9134" s="14"/>
      <c r="C9134" s="14"/>
      <c r="D9134" s="9" t="e">
        <f>VLOOKUP(A9134,mappings!$D$1:$F$240,3,FALSE)</f>
        <v>#N/A</v>
      </c>
      <c r="E9134" s="9" t="e">
        <f>IF(ISBLANK(A9134),#N/A,VLOOKUP(B9134,mappings!$A$1:$B$152,2,FALSE))</f>
        <v>#N/A</v>
      </c>
      <c r="F9134" s="13">
        <f>IF(OR(ISNA(D9134),ISNA(E9134)),0,C9134*VLOOKUP(D9134&amp;E9134,reference_cepidc!$C$1:$H$381,6,FALSE))</f>
        <v>0</v>
      </c>
      <c r="G9134" s="13">
        <f>IF(OR(ISNA(D9134),ISNA(E9134)),0,C9134*VLOOKUP(D9134&amp;E9134,reference_snds!$C$1:$D$406,2,FALSE))</f>
        <v>0</v>
      </c>
    </row>
    <row r="9135" spans="1:7" x14ac:dyDescent="0.25">
      <c r="A9135" s="14"/>
      <c r="B9135" s="14"/>
      <c r="C9135" s="14"/>
      <c r="D9135" s="9" t="e">
        <f>VLOOKUP(A9135,mappings!$D$1:$F$240,3,FALSE)</f>
        <v>#N/A</v>
      </c>
      <c r="E9135" s="9" t="e">
        <f>IF(ISBLANK(A9135),#N/A,VLOOKUP(B9135,mappings!$A$1:$B$152,2,FALSE))</f>
        <v>#N/A</v>
      </c>
      <c r="F9135" s="13">
        <f>IF(OR(ISNA(D9135),ISNA(E9135)),0,C9135*VLOOKUP(D9135&amp;E9135,reference_cepidc!$C$1:$H$381,6,FALSE))</f>
        <v>0</v>
      </c>
      <c r="G9135" s="13">
        <f>IF(OR(ISNA(D9135),ISNA(E9135)),0,C9135*VLOOKUP(D9135&amp;E9135,reference_snds!$C$1:$D$406,2,FALSE))</f>
        <v>0</v>
      </c>
    </row>
    <row r="9136" spans="1:7" x14ac:dyDescent="0.25">
      <c r="A9136" s="14"/>
      <c r="B9136" s="14"/>
      <c r="C9136" s="14"/>
      <c r="D9136" s="9" t="e">
        <f>VLOOKUP(A9136,mappings!$D$1:$F$240,3,FALSE)</f>
        <v>#N/A</v>
      </c>
      <c r="E9136" s="9" t="e">
        <f>IF(ISBLANK(A9136),#N/A,VLOOKUP(B9136,mappings!$A$1:$B$152,2,FALSE))</f>
        <v>#N/A</v>
      </c>
      <c r="F9136" s="13">
        <f>IF(OR(ISNA(D9136),ISNA(E9136)),0,C9136*VLOOKUP(D9136&amp;E9136,reference_cepidc!$C$1:$H$381,6,FALSE))</f>
        <v>0</v>
      </c>
      <c r="G9136" s="13">
        <f>IF(OR(ISNA(D9136),ISNA(E9136)),0,C9136*VLOOKUP(D9136&amp;E9136,reference_snds!$C$1:$D$406,2,FALSE))</f>
        <v>0</v>
      </c>
    </row>
    <row r="9137" spans="1:7" x14ac:dyDescent="0.25">
      <c r="A9137" s="14"/>
      <c r="B9137" s="14"/>
      <c r="C9137" s="14"/>
      <c r="D9137" s="9" t="e">
        <f>VLOOKUP(A9137,mappings!$D$1:$F$240,3,FALSE)</f>
        <v>#N/A</v>
      </c>
      <c r="E9137" s="9" t="e">
        <f>IF(ISBLANK(A9137),#N/A,VLOOKUP(B9137,mappings!$A$1:$B$152,2,FALSE))</f>
        <v>#N/A</v>
      </c>
      <c r="F9137" s="13">
        <f>IF(OR(ISNA(D9137),ISNA(E9137)),0,C9137*VLOOKUP(D9137&amp;E9137,reference_cepidc!$C$1:$H$381,6,FALSE))</f>
        <v>0</v>
      </c>
      <c r="G9137" s="13">
        <f>IF(OR(ISNA(D9137),ISNA(E9137)),0,C9137*VLOOKUP(D9137&amp;E9137,reference_snds!$C$1:$D$406,2,FALSE))</f>
        <v>0</v>
      </c>
    </row>
    <row r="9138" spans="1:7" x14ac:dyDescent="0.25">
      <c r="A9138" s="14"/>
      <c r="B9138" s="14"/>
      <c r="C9138" s="14"/>
      <c r="D9138" s="9" t="e">
        <f>VLOOKUP(A9138,mappings!$D$1:$F$240,3,FALSE)</f>
        <v>#N/A</v>
      </c>
      <c r="E9138" s="9" t="e">
        <f>IF(ISBLANK(A9138),#N/A,VLOOKUP(B9138,mappings!$A$1:$B$152,2,FALSE))</f>
        <v>#N/A</v>
      </c>
      <c r="F9138" s="13">
        <f>IF(OR(ISNA(D9138),ISNA(E9138)),0,C9138*VLOOKUP(D9138&amp;E9138,reference_cepidc!$C$1:$H$381,6,FALSE))</f>
        <v>0</v>
      </c>
      <c r="G9138" s="13">
        <f>IF(OR(ISNA(D9138),ISNA(E9138)),0,C9138*VLOOKUP(D9138&amp;E9138,reference_snds!$C$1:$D$406,2,FALSE))</f>
        <v>0</v>
      </c>
    </row>
    <row r="9139" spans="1:7" x14ac:dyDescent="0.25">
      <c r="A9139" s="14"/>
      <c r="B9139" s="14"/>
      <c r="C9139" s="14"/>
      <c r="D9139" s="9" t="e">
        <f>VLOOKUP(A9139,mappings!$D$1:$F$240,3,FALSE)</f>
        <v>#N/A</v>
      </c>
      <c r="E9139" s="9" t="e">
        <f>IF(ISBLANK(A9139),#N/A,VLOOKUP(B9139,mappings!$A$1:$B$152,2,FALSE))</f>
        <v>#N/A</v>
      </c>
      <c r="F9139" s="13">
        <f>IF(OR(ISNA(D9139),ISNA(E9139)),0,C9139*VLOOKUP(D9139&amp;E9139,reference_cepidc!$C$1:$H$381,6,FALSE))</f>
        <v>0</v>
      </c>
      <c r="G9139" s="13">
        <f>IF(OR(ISNA(D9139),ISNA(E9139)),0,C9139*VLOOKUP(D9139&amp;E9139,reference_snds!$C$1:$D$406,2,FALSE))</f>
        <v>0</v>
      </c>
    </row>
    <row r="9140" spans="1:7" x14ac:dyDescent="0.25">
      <c r="A9140" s="14"/>
      <c r="B9140" s="14"/>
      <c r="C9140" s="14"/>
      <c r="D9140" s="9" t="e">
        <f>VLOOKUP(A9140,mappings!$D$1:$F$240,3,FALSE)</f>
        <v>#N/A</v>
      </c>
      <c r="E9140" s="9" t="e">
        <f>IF(ISBLANK(A9140),#N/A,VLOOKUP(B9140,mappings!$A$1:$B$152,2,FALSE))</f>
        <v>#N/A</v>
      </c>
      <c r="F9140" s="13">
        <f>IF(OR(ISNA(D9140),ISNA(E9140)),0,C9140*VLOOKUP(D9140&amp;E9140,reference_cepidc!$C$1:$H$381,6,FALSE))</f>
        <v>0</v>
      </c>
      <c r="G9140" s="13">
        <f>IF(OR(ISNA(D9140),ISNA(E9140)),0,C9140*VLOOKUP(D9140&amp;E9140,reference_snds!$C$1:$D$406,2,FALSE))</f>
        <v>0</v>
      </c>
    </row>
    <row r="9141" spans="1:7" x14ac:dyDescent="0.25">
      <c r="A9141" s="14"/>
      <c r="B9141" s="14"/>
      <c r="C9141" s="14"/>
      <c r="D9141" s="9" t="e">
        <f>VLOOKUP(A9141,mappings!$D$1:$F$240,3,FALSE)</f>
        <v>#N/A</v>
      </c>
      <c r="E9141" s="9" t="e">
        <f>IF(ISBLANK(A9141),#N/A,VLOOKUP(B9141,mappings!$A$1:$B$152,2,FALSE))</f>
        <v>#N/A</v>
      </c>
      <c r="F9141" s="13">
        <f>IF(OR(ISNA(D9141),ISNA(E9141)),0,C9141*VLOOKUP(D9141&amp;E9141,reference_cepidc!$C$1:$H$381,6,FALSE))</f>
        <v>0</v>
      </c>
      <c r="G9141" s="13">
        <f>IF(OR(ISNA(D9141),ISNA(E9141)),0,C9141*VLOOKUP(D9141&amp;E9141,reference_snds!$C$1:$D$406,2,FALSE))</f>
        <v>0</v>
      </c>
    </row>
    <row r="9142" spans="1:7" x14ac:dyDescent="0.25">
      <c r="A9142" s="14"/>
      <c r="B9142" s="14"/>
      <c r="C9142" s="14"/>
      <c r="D9142" s="9" t="e">
        <f>VLOOKUP(A9142,mappings!$D$1:$F$240,3,FALSE)</f>
        <v>#N/A</v>
      </c>
      <c r="E9142" s="9" t="e">
        <f>IF(ISBLANK(A9142),#N/A,VLOOKUP(B9142,mappings!$A$1:$B$152,2,FALSE))</f>
        <v>#N/A</v>
      </c>
      <c r="F9142" s="13">
        <f>IF(OR(ISNA(D9142),ISNA(E9142)),0,C9142*VLOOKUP(D9142&amp;E9142,reference_cepidc!$C$1:$H$381,6,FALSE))</f>
        <v>0</v>
      </c>
      <c r="G9142" s="13">
        <f>IF(OR(ISNA(D9142),ISNA(E9142)),0,C9142*VLOOKUP(D9142&amp;E9142,reference_snds!$C$1:$D$406,2,FALSE))</f>
        <v>0</v>
      </c>
    </row>
    <row r="9143" spans="1:7" x14ac:dyDescent="0.25">
      <c r="A9143" s="14"/>
      <c r="B9143" s="14"/>
      <c r="C9143" s="14"/>
      <c r="D9143" s="9" t="e">
        <f>VLOOKUP(A9143,mappings!$D$1:$F$240,3,FALSE)</f>
        <v>#N/A</v>
      </c>
      <c r="E9143" s="9" t="e">
        <f>IF(ISBLANK(A9143),#N/A,VLOOKUP(B9143,mappings!$A$1:$B$152,2,FALSE))</f>
        <v>#N/A</v>
      </c>
      <c r="F9143" s="13">
        <f>IF(OR(ISNA(D9143),ISNA(E9143)),0,C9143*VLOOKUP(D9143&amp;E9143,reference_cepidc!$C$1:$H$381,6,FALSE))</f>
        <v>0</v>
      </c>
      <c r="G9143" s="13">
        <f>IF(OR(ISNA(D9143),ISNA(E9143)),0,C9143*VLOOKUP(D9143&amp;E9143,reference_snds!$C$1:$D$406,2,FALSE))</f>
        <v>0</v>
      </c>
    </row>
    <row r="9144" spans="1:7" x14ac:dyDescent="0.25">
      <c r="A9144" s="14"/>
      <c r="B9144" s="14"/>
      <c r="C9144" s="14"/>
      <c r="D9144" s="9" t="e">
        <f>VLOOKUP(A9144,mappings!$D$1:$F$240,3,FALSE)</f>
        <v>#N/A</v>
      </c>
      <c r="E9144" s="9" t="e">
        <f>IF(ISBLANK(A9144),#N/A,VLOOKUP(B9144,mappings!$A$1:$B$152,2,FALSE))</f>
        <v>#N/A</v>
      </c>
      <c r="F9144" s="13">
        <f>IF(OR(ISNA(D9144),ISNA(E9144)),0,C9144*VLOOKUP(D9144&amp;E9144,reference_cepidc!$C$1:$H$381,6,FALSE))</f>
        <v>0</v>
      </c>
      <c r="G9144" s="13">
        <f>IF(OR(ISNA(D9144),ISNA(E9144)),0,C9144*VLOOKUP(D9144&amp;E9144,reference_snds!$C$1:$D$406,2,FALSE))</f>
        <v>0</v>
      </c>
    </row>
    <row r="9145" spans="1:7" x14ac:dyDescent="0.25">
      <c r="A9145" s="14"/>
      <c r="B9145" s="14"/>
      <c r="C9145" s="14"/>
      <c r="D9145" s="9" t="e">
        <f>VLOOKUP(A9145,mappings!$D$1:$F$240,3,FALSE)</f>
        <v>#N/A</v>
      </c>
      <c r="E9145" s="9" t="e">
        <f>IF(ISBLANK(A9145),#N/A,VLOOKUP(B9145,mappings!$A$1:$B$152,2,FALSE))</f>
        <v>#N/A</v>
      </c>
      <c r="F9145" s="13">
        <f>IF(OR(ISNA(D9145),ISNA(E9145)),0,C9145*VLOOKUP(D9145&amp;E9145,reference_cepidc!$C$1:$H$381,6,FALSE))</f>
        <v>0</v>
      </c>
      <c r="G9145" s="13">
        <f>IF(OR(ISNA(D9145),ISNA(E9145)),0,C9145*VLOOKUP(D9145&amp;E9145,reference_snds!$C$1:$D$406,2,FALSE))</f>
        <v>0</v>
      </c>
    </row>
    <row r="9146" spans="1:7" x14ac:dyDescent="0.25">
      <c r="A9146" s="14"/>
      <c r="B9146" s="14"/>
      <c r="C9146" s="14"/>
      <c r="D9146" s="9" t="e">
        <f>VLOOKUP(A9146,mappings!$D$1:$F$240,3,FALSE)</f>
        <v>#N/A</v>
      </c>
      <c r="E9146" s="9" t="e">
        <f>IF(ISBLANK(A9146),#N/A,VLOOKUP(B9146,mappings!$A$1:$B$152,2,FALSE))</f>
        <v>#N/A</v>
      </c>
      <c r="F9146" s="13">
        <f>IF(OR(ISNA(D9146),ISNA(E9146)),0,C9146*VLOOKUP(D9146&amp;E9146,reference_cepidc!$C$1:$H$381,6,FALSE))</f>
        <v>0</v>
      </c>
      <c r="G9146" s="13">
        <f>IF(OR(ISNA(D9146),ISNA(E9146)),0,C9146*VLOOKUP(D9146&amp;E9146,reference_snds!$C$1:$D$406,2,FALSE))</f>
        <v>0</v>
      </c>
    </row>
    <row r="9147" spans="1:7" x14ac:dyDescent="0.25">
      <c r="A9147" s="14"/>
      <c r="B9147" s="14"/>
      <c r="C9147" s="14"/>
      <c r="D9147" s="9" t="e">
        <f>VLOOKUP(A9147,mappings!$D$1:$F$240,3,FALSE)</f>
        <v>#N/A</v>
      </c>
      <c r="E9147" s="9" t="e">
        <f>IF(ISBLANK(A9147),#N/A,VLOOKUP(B9147,mappings!$A$1:$B$152,2,FALSE))</f>
        <v>#N/A</v>
      </c>
      <c r="F9147" s="13">
        <f>IF(OR(ISNA(D9147),ISNA(E9147)),0,C9147*VLOOKUP(D9147&amp;E9147,reference_cepidc!$C$1:$H$381,6,FALSE))</f>
        <v>0</v>
      </c>
      <c r="G9147" s="13">
        <f>IF(OR(ISNA(D9147),ISNA(E9147)),0,C9147*VLOOKUP(D9147&amp;E9147,reference_snds!$C$1:$D$406,2,FALSE))</f>
        <v>0</v>
      </c>
    </row>
    <row r="9148" spans="1:7" x14ac:dyDescent="0.25">
      <c r="A9148" s="14"/>
      <c r="B9148" s="14"/>
      <c r="C9148" s="14"/>
      <c r="D9148" s="9" t="e">
        <f>VLOOKUP(A9148,mappings!$D$1:$F$240,3,FALSE)</f>
        <v>#N/A</v>
      </c>
      <c r="E9148" s="9" t="e">
        <f>IF(ISBLANK(A9148),#N/A,VLOOKUP(B9148,mappings!$A$1:$B$152,2,FALSE))</f>
        <v>#N/A</v>
      </c>
      <c r="F9148" s="13">
        <f>IF(OR(ISNA(D9148),ISNA(E9148)),0,C9148*VLOOKUP(D9148&amp;E9148,reference_cepidc!$C$1:$H$381,6,FALSE))</f>
        <v>0</v>
      </c>
      <c r="G9148" s="13">
        <f>IF(OR(ISNA(D9148),ISNA(E9148)),0,C9148*VLOOKUP(D9148&amp;E9148,reference_snds!$C$1:$D$406,2,FALSE))</f>
        <v>0</v>
      </c>
    </row>
    <row r="9149" spans="1:7" x14ac:dyDescent="0.25">
      <c r="A9149" s="14"/>
      <c r="B9149" s="14"/>
      <c r="C9149" s="14"/>
      <c r="D9149" s="9" t="e">
        <f>VLOOKUP(A9149,mappings!$D$1:$F$240,3,FALSE)</f>
        <v>#N/A</v>
      </c>
      <c r="E9149" s="9" t="e">
        <f>IF(ISBLANK(A9149),#N/A,VLOOKUP(B9149,mappings!$A$1:$B$152,2,FALSE))</f>
        <v>#N/A</v>
      </c>
      <c r="F9149" s="13">
        <f>IF(OR(ISNA(D9149),ISNA(E9149)),0,C9149*VLOOKUP(D9149&amp;E9149,reference_cepidc!$C$1:$H$381,6,FALSE))</f>
        <v>0</v>
      </c>
      <c r="G9149" s="13">
        <f>IF(OR(ISNA(D9149),ISNA(E9149)),0,C9149*VLOOKUP(D9149&amp;E9149,reference_snds!$C$1:$D$406,2,FALSE))</f>
        <v>0</v>
      </c>
    </row>
    <row r="9150" spans="1:7" x14ac:dyDescent="0.25">
      <c r="A9150" s="14"/>
      <c r="B9150" s="14"/>
      <c r="C9150" s="14"/>
      <c r="D9150" s="9" t="e">
        <f>VLOOKUP(A9150,mappings!$D$1:$F$240,3,FALSE)</f>
        <v>#N/A</v>
      </c>
      <c r="E9150" s="9" t="e">
        <f>IF(ISBLANK(A9150),#N/A,VLOOKUP(B9150,mappings!$A$1:$B$152,2,FALSE))</f>
        <v>#N/A</v>
      </c>
      <c r="F9150" s="13">
        <f>IF(OR(ISNA(D9150),ISNA(E9150)),0,C9150*VLOOKUP(D9150&amp;E9150,reference_cepidc!$C$1:$H$381,6,FALSE))</f>
        <v>0</v>
      </c>
      <c r="G9150" s="13">
        <f>IF(OR(ISNA(D9150),ISNA(E9150)),0,C9150*VLOOKUP(D9150&amp;E9150,reference_snds!$C$1:$D$406,2,FALSE))</f>
        <v>0</v>
      </c>
    </row>
    <row r="9151" spans="1:7" x14ac:dyDescent="0.25">
      <c r="A9151" s="14"/>
      <c r="B9151" s="14"/>
      <c r="C9151" s="14"/>
      <c r="D9151" s="9" t="e">
        <f>VLOOKUP(A9151,mappings!$D$1:$F$240,3,FALSE)</f>
        <v>#N/A</v>
      </c>
      <c r="E9151" s="9" t="e">
        <f>IF(ISBLANK(A9151),#N/A,VLOOKUP(B9151,mappings!$A$1:$B$152,2,FALSE))</f>
        <v>#N/A</v>
      </c>
      <c r="F9151" s="13">
        <f>IF(OR(ISNA(D9151),ISNA(E9151)),0,C9151*VLOOKUP(D9151&amp;E9151,reference_cepidc!$C$1:$H$381,6,FALSE))</f>
        <v>0</v>
      </c>
      <c r="G9151" s="13">
        <f>IF(OR(ISNA(D9151),ISNA(E9151)),0,C9151*VLOOKUP(D9151&amp;E9151,reference_snds!$C$1:$D$406,2,FALSE))</f>
        <v>0</v>
      </c>
    </row>
    <row r="9152" spans="1:7" x14ac:dyDescent="0.25">
      <c r="A9152" s="14"/>
      <c r="B9152" s="14"/>
      <c r="C9152" s="14"/>
      <c r="D9152" s="9" t="e">
        <f>VLOOKUP(A9152,mappings!$D$1:$F$240,3,FALSE)</f>
        <v>#N/A</v>
      </c>
      <c r="E9152" s="9" t="e">
        <f>IF(ISBLANK(A9152),#N/A,VLOOKUP(B9152,mappings!$A$1:$B$152,2,FALSE))</f>
        <v>#N/A</v>
      </c>
      <c r="F9152" s="13">
        <f>IF(OR(ISNA(D9152),ISNA(E9152)),0,C9152*VLOOKUP(D9152&amp;E9152,reference_cepidc!$C$1:$H$381,6,FALSE))</f>
        <v>0</v>
      </c>
      <c r="G9152" s="13">
        <f>IF(OR(ISNA(D9152),ISNA(E9152)),0,C9152*VLOOKUP(D9152&amp;E9152,reference_snds!$C$1:$D$406,2,FALSE))</f>
        <v>0</v>
      </c>
    </row>
    <row r="9153" spans="1:7" x14ac:dyDescent="0.25">
      <c r="A9153" s="14"/>
      <c r="B9153" s="14"/>
      <c r="C9153" s="14"/>
      <c r="D9153" s="9" t="e">
        <f>VLOOKUP(A9153,mappings!$D$1:$F$240,3,FALSE)</f>
        <v>#N/A</v>
      </c>
      <c r="E9153" s="9" t="e">
        <f>IF(ISBLANK(A9153),#N/A,VLOOKUP(B9153,mappings!$A$1:$B$152,2,FALSE))</f>
        <v>#N/A</v>
      </c>
      <c r="F9153" s="13">
        <f>IF(OR(ISNA(D9153),ISNA(E9153)),0,C9153*VLOOKUP(D9153&amp;E9153,reference_cepidc!$C$1:$H$381,6,FALSE))</f>
        <v>0</v>
      </c>
      <c r="G9153" s="13">
        <f>IF(OR(ISNA(D9153),ISNA(E9153)),0,C9153*VLOOKUP(D9153&amp;E9153,reference_snds!$C$1:$D$406,2,FALSE))</f>
        <v>0</v>
      </c>
    </row>
    <row r="9154" spans="1:7" x14ac:dyDescent="0.25">
      <c r="A9154" s="14"/>
      <c r="B9154" s="14"/>
      <c r="C9154" s="14"/>
      <c r="D9154" s="9" t="e">
        <f>VLOOKUP(A9154,mappings!$D$1:$F$240,3,FALSE)</f>
        <v>#N/A</v>
      </c>
      <c r="E9154" s="9" t="e">
        <f>IF(ISBLANK(A9154),#N/A,VLOOKUP(B9154,mappings!$A$1:$B$152,2,FALSE))</f>
        <v>#N/A</v>
      </c>
      <c r="F9154" s="13">
        <f>IF(OR(ISNA(D9154),ISNA(E9154)),0,C9154*VLOOKUP(D9154&amp;E9154,reference_cepidc!$C$1:$H$381,6,FALSE))</f>
        <v>0</v>
      </c>
      <c r="G9154" s="13">
        <f>IF(OR(ISNA(D9154),ISNA(E9154)),0,C9154*VLOOKUP(D9154&amp;E9154,reference_snds!$C$1:$D$406,2,FALSE))</f>
        <v>0</v>
      </c>
    </row>
    <row r="9155" spans="1:7" x14ac:dyDescent="0.25">
      <c r="A9155" s="14"/>
      <c r="B9155" s="14"/>
      <c r="C9155" s="14"/>
      <c r="D9155" s="9" t="e">
        <f>VLOOKUP(A9155,mappings!$D$1:$F$240,3,FALSE)</f>
        <v>#N/A</v>
      </c>
      <c r="E9155" s="9" t="e">
        <f>IF(ISBLANK(A9155),#N/A,VLOOKUP(B9155,mappings!$A$1:$B$152,2,FALSE))</f>
        <v>#N/A</v>
      </c>
      <c r="F9155" s="13">
        <f>IF(OR(ISNA(D9155),ISNA(E9155)),0,C9155*VLOOKUP(D9155&amp;E9155,reference_cepidc!$C$1:$H$381,6,FALSE))</f>
        <v>0</v>
      </c>
      <c r="G9155" s="13">
        <f>IF(OR(ISNA(D9155),ISNA(E9155)),0,C9155*VLOOKUP(D9155&amp;E9155,reference_snds!$C$1:$D$406,2,FALSE))</f>
        <v>0</v>
      </c>
    </row>
    <row r="9156" spans="1:7" x14ac:dyDescent="0.25">
      <c r="A9156" s="14"/>
      <c r="B9156" s="14"/>
      <c r="C9156" s="14"/>
      <c r="D9156" s="9" t="e">
        <f>VLOOKUP(A9156,mappings!$D$1:$F$240,3,FALSE)</f>
        <v>#N/A</v>
      </c>
      <c r="E9156" s="9" t="e">
        <f>IF(ISBLANK(A9156),#N/A,VLOOKUP(B9156,mappings!$A$1:$B$152,2,FALSE))</f>
        <v>#N/A</v>
      </c>
      <c r="F9156" s="13">
        <f>IF(OR(ISNA(D9156),ISNA(E9156)),0,C9156*VLOOKUP(D9156&amp;E9156,reference_cepidc!$C$1:$H$381,6,FALSE))</f>
        <v>0</v>
      </c>
      <c r="G9156" s="13">
        <f>IF(OR(ISNA(D9156),ISNA(E9156)),0,C9156*VLOOKUP(D9156&amp;E9156,reference_snds!$C$1:$D$406,2,FALSE))</f>
        <v>0</v>
      </c>
    </row>
    <row r="9157" spans="1:7" x14ac:dyDescent="0.25">
      <c r="A9157" s="14"/>
      <c r="B9157" s="14"/>
      <c r="C9157" s="14"/>
      <c r="D9157" s="9" t="e">
        <f>VLOOKUP(A9157,mappings!$D$1:$F$240,3,FALSE)</f>
        <v>#N/A</v>
      </c>
      <c r="E9157" s="9" t="e">
        <f>IF(ISBLANK(A9157),#N/A,VLOOKUP(B9157,mappings!$A$1:$B$152,2,FALSE))</f>
        <v>#N/A</v>
      </c>
      <c r="F9157" s="13">
        <f>IF(OR(ISNA(D9157),ISNA(E9157)),0,C9157*VLOOKUP(D9157&amp;E9157,reference_cepidc!$C$1:$H$381,6,FALSE))</f>
        <v>0</v>
      </c>
      <c r="G9157" s="13">
        <f>IF(OR(ISNA(D9157),ISNA(E9157)),0,C9157*VLOOKUP(D9157&amp;E9157,reference_snds!$C$1:$D$406,2,FALSE))</f>
        <v>0</v>
      </c>
    </row>
    <row r="9158" spans="1:7" x14ac:dyDescent="0.25">
      <c r="A9158" s="14"/>
      <c r="B9158" s="14"/>
      <c r="C9158" s="14"/>
      <c r="D9158" s="9" t="e">
        <f>VLOOKUP(A9158,mappings!$D$1:$F$240,3,FALSE)</f>
        <v>#N/A</v>
      </c>
      <c r="E9158" s="9" t="e">
        <f>IF(ISBLANK(A9158),#N/A,VLOOKUP(B9158,mappings!$A$1:$B$152,2,FALSE))</f>
        <v>#N/A</v>
      </c>
      <c r="F9158" s="13">
        <f>IF(OR(ISNA(D9158),ISNA(E9158)),0,C9158*VLOOKUP(D9158&amp;E9158,reference_cepidc!$C$1:$H$381,6,FALSE))</f>
        <v>0</v>
      </c>
      <c r="G9158" s="13">
        <f>IF(OR(ISNA(D9158),ISNA(E9158)),0,C9158*VLOOKUP(D9158&amp;E9158,reference_snds!$C$1:$D$406,2,FALSE))</f>
        <v>0</v>
      </c>
    </row>
    <row r="9159" spans="1:7" x14ac:dyDescent="0.25">
      <c r="A9159" s="14"/>
      <c r="B9159" s="14"/>
      <c r="C9159" s="14"/>
      <c r="D9159" s="9" t="e">
        <f>VLOOKUP(A9159,mappings!$D$1:$F$240,3,FALSE)</f>
        <v>#N/A</v>
      </c>
      <c r="E9159" s="9" t="e">
        <f>IF(ISBLANK(A9159),#N/A,VLOOKUP(B9159,mappings!$A$1:$B$152,2,FALSE))</f>
        <v>#N/A</v>
      </c>
      <c r="F9159" s="13">
        <f>IF(OR(ISNA(D9159),ISNA(E9159)),0,C9159*VLOOKUP(D9159&amp;E9159,reference_cepidc!$C$1:$H$381,6,FALSE))</f>
        <v>0</v>
      </c>
      <c r="G9159" s="13">
        <f>IF(OR(ISNA(D9159),ISNA(E9159)),0,C9159*VLOOKUP(D9159&amp;E9159,reference_snds!$C$1:$D$406,2,FALSE))</f>
        <v>0</v>
      </c>
    </row>
    <row r="9160" spans="1:7" x14ac:dyDescent="0.25">
      <c r="A9160" s="14"/>
      <c r="B9160" s="14"/>
      <c r="C9160" s="14"/>
      <c r="D9160" s="9" t="e">
        <f>VLOOKUP(A9160,mappings!$D$1:$F$240,3,FALSE)</f>
        <v>#N/A</v>
      </c>
      <c r="E9160" s="9" t="e">
        <f>IF(ISBLANK(A9160),#N/A,VLOOKUP(B9160,mappings!$A$1:$B$152,2,FALSE))</f>
        <v>#N/A</v>
      </c>
      <c r="F9160" s="13">
        <f>IF(OR(ISNA(D9160),ISNA(E9160)),0,C9160*VLOOKUP(D9160&amp;E9160,reference_cepidc!$C$1:$H$381,6,FALSE))</f>
        <v>0</v>
      </c>
      <c r="G9160" s="13">
        <f>IF(OR(ISNA(D9160),ISNA(E9160)),0,C9160*VLOOKUP(D9160&amp;E9160,reference_snds!$C$1:$D$406,2,FALSE))</f>
        <v>0</v>
      </c>
    </row>
    <row r="9161" spans="1:7" x14ac:dyDescent="0.25">
      <c r="A9161" s="14"/>
      <c r="B9161" s="14"/>
      <c r="C9161" s="14"/>
      <c r="D9161" s="9" t="e">
        <f>VLOOKUP(A9161,mappings!$D$1:$F$240,3,FALSE)</f>
        <v>#N/A</v>
      </c>
      <c r="E9161" s="9" t="e">
        <f>IF(ISBLANK(A9161),#N/A,VLOOKUP(B9161,mappings!$A$1:$B$152,2,FALSE))</f>
        <v>#N/A</v>
      </c>
      <c r="F9161" s="13">
        <f>IF(OR(ISNA(D9161),ISNA(E9161)),0,C9161*VLOOKUP(D9161&amp;E9161,reference_cepidc!$C$1:$H$381,6,FALSE))</f>
        <v>0</v>
      </c>
      <c r="G9161" s="13">
        <f>IF(OR(ISNA(D9161),ISNA(E9161)),0,C9161*VLOOKUP(D9161&amp;E9161,reference_snds!$C$1:$D$406,2,FALSE))</f>
        <v>0</v>
      </c>
    </row>
    <row r="9162" spans="1:7" x14ac:dyDescent="0.25">
      <c r="A9162" s="14"/>
      <c r="B9162" s="14"/>
      <c r="C9162" s="14"/>
      <c r="D9162" s="9" t="e">
        <f>VLOOKUP(A9162,mappings!$D$1:$F$240,3,FALSE)</f>
        <v>#N/A</v>
      </c>
      <c r="E9162" s="9" t="e">
        <f>IF(ISBLANK(A9162),#N/A,VLOOKUP(B9162,mappings!$A$1:$B$152,2,FALSE))</f>
        <v>#N/A</v>
      </c>
      <c r="F9162" s="13">
        <f>IF(OR(ISNA(D9162),ISNA(E9162)),0,C9162*VLOOKUP(D9162&amp;E9162,reference_cepidc!$C$1:$H$381,6,FALSE))</f>
        <v>0</v>
      </c>
      <c r="G9162" s="13">
        <f>IF(OR(ISNA(D9162),ISNA(E9162)),0,C9162*VLOOKUP(D9162&amp;E9162,reference_snds!$C$1:$D$406,2,FALSE))</f>
        <v>0</v>
      </c>
    </row>
    <row r="9163" spans="1:7" x14ac:dyDescent="0.25">
      <c r="A9163" s="14"/>
      <c r="B9163" s="14"/>
      <c r="C9163" s="14"/>
      <c r="D9163" s="9" t="e">
        <f>VLOOKUP(A9163,mappings!$D$1:$F$240,3,FALSE)</f>
        <v>#N/A</v>
      </c>
      <c r="E9163" s="9" t="e">
        <f>IF(ISBLANK(A9163),#N/A,VLOOKUP(B9163,mappings!$A$1:$B$152,2,FALSE))</f>
        <v>#N/A</v>
      </c>
      <c r="F9163" s="13">
        <f>IF(OR(ISNA(D9163),ISNA(E9163)),0,C9163*VLOOKUP(D9163&amp;E9163,reference_cepidc!$C$1:$H$381,6,FALSE))</f>
        <v>0</v>
      </c>
      <c r="G9163" s="13">
        <f>IF(OR(ISNA(D9163),ISNA(E9163)),0,C9163*VLOOKUP(D9163&amp;E9163,reference_snds!$C$1:$D$406,2,FALSE))</f>
        <v>0</v>
      </c>
    </row>
    <row r="9164" spans="1:7" x14ac:dyDescent="0.25">
      <c r="A9164" s="14"/>
      <c r="B9164" s="14"/>
      <c r="C9164" s="14"/>
      <c r="D9164" s="9" t="e">
        <f>VLOOKUP(A9164,mappings!$D$1:$F$240,3,FALSE)</f>
        <v>#N/A</v>
      </c>
      <c r="E9164" s="9" t="e">
        <f>IF(ISBLANK(A9164),#N/A,VLOOKUP(B9164,mappings!$A$1:$B$152,2,FALSE))</f>
        <v>#N/A</v>
      </c>
      <c r="F9164" s="13">
        <f>IF(OR(ISNA(D9164),ISNA(E9164)),0,C9164*VLOOKUP(D9164&amp;E9164,reference_cepidc!$C$1:$H$381,6,FALSE))</f>
        <v>0</v>
      </c>
      <c r="G9164" s="13">
        <f>IF(OR(ISNA(D9164),ISNA(E9164)),0,C9164*VLOOKUP(D9164&amp;E9164,reference_snds!$C$1:$D$406,2,FALSE))</f>
        <v>0</v>
      </c>
    </row>
    <row r="9165" spans="1:7" x14ac:dyDescent="0.25">
      <c r="A9165" s="14"/>
      <c r="B9165" s="14"/>
      <c r="C9165" s="14"/>
      <c r="D9165" s="9" t="e">
        <f>VLOOKUP(A9165,mappings!$D$1:$F$240,3,FALSE)</f>
        <v>#N/A</v>
      </c>
      <c r="E9165" s="9" t="e">
        <f>IF(ISBLANK(A9165),#N/A,VLOOKUP(B9165,mappings!$A$1:$B$152,2,FALSE))</f>
        <v>#N/A</v>
      </c>
      <c r="F9165" s="13">
        <f>IF(OR(ISNA(D9165),ISNA(E9165)),0,C9165*VLOOKUP(D9165&amp;E9165,reference_cepidc!$C$1:$H$381,6,FALSE))</f>
        <v>0</v>
      </c>
      <c r="G9165" s="13">
        <f>IF(OR(ISNA(D9165),ISNA(E9165)),0,C9165*VLOOKUP(D9165&amp;E9165,reference_snds!$C$1:$D$406,2,FALSE))</f>
        <v>0</v>
      </c>
    </row>
    <row r="9166" spans="1:7" x14ac:dyDescent="0.25">
      <c r="A9166" s="14"/>
      <c r="B9166" s="14"/>
      <c r="C9166" s="14"/>
      <c r="D9166" s="9" t="e">
        <f>VLOOKUP(A9166,mappings!$D$1:$F$240,3,FALSE)</f>
        <v>#N/A</v>
      </c>
      <c r="E9166" s="9" t="e">
        <f>IF(ISBLANK(A9166),#N/A,VLOOKUP(B9166,mappings!$A$1:$B$152,2,FALSE))</f>
        <v>#N/A</v>
      </c>
      <c r="F9166" s="13">
        <f>IF(OR(ISNA(D9166),ISNA(E9166)),0,C9166*VLOOKUP(D9166&amp;E9166,reference_cepidc!$C$1:$H$381,6,FALSE))</f>
        <v>0</v>
      </c>
      <c r="G9166" s="13">
        <f>IF(OR(ISNA(D9166),ISNA(E9166)),0,C9166*VLOOKUP(D9166&amp;E9166,reference_snds!$C$1:$D$406,2,FALSE))</f>
        <v>0</v>
      </c>
    </row>
    <row r="9167" spans="1:7" x14ac:dyDescent="0.25">
      <c r="A9167" s="14"/>
      <c r="B9167" s="14"/>
      <c r="C9167" s="14"/>
      <c r="D9167" s="9" t="e">
        <f>VLOOKUP(A9167,mappings!$D$1:$F$240,3,FALSE)</f>
        <v>#N/A</v>
      </c>
      <c r="E9167" s="9" t="e">
        <f>IF(ISBLANK(A9167),#N/A,VLOOKUP(B9167,mappings!$A$1:$B$152,2,FALSE))</f>
        <v>#N/A</v>
      </c>
      <c r="F9167" s="13">
        <f>IF(OR(ISNA(D9167),ISNA(E9167)),0,C9167*VLOOKUP(D9167&amp;E9167,reference_cepidc!$C$1:$H$381,6,FALSE))</f>
        <v>0</v>
      </c>
      <c r="G9167" s="13">
        <f>IF(OR(ISNA(D9167),ISNA(E9167)),0,C9167*VLOOKUP(D9167&amp;E9167,reference_snds!$C$1:$D$406,2,FALSE))</f>
        <v>0</v>
      </c>
    </row>
    <row r="9168" spans="1:7" x14ac:dyDescent="0.25">
      <c r="A9168" s="14"/>
      <c r="B9168" s="14"/>
      <c r="C9168" s="14"/>
      <c r="D9168" s="9" t="e">
        <f>VLOOKUP(A9168,mappings!$D$1:$F$240,3,FALSE)</f>
        <v>#N/A</v>
      </c>
      <c r="E9168" s="9" t="e">
        <f>IF(ISBLANK(A9168),#N/A,VLOOKUP(B9168,mappings!$A$1:$B$152,2,FALSE))</f>
        <v>#N/A</v>
      </c>
      <c r="F9168" s="13">
        <f>IF(OR(ISNA(D9168),ISNA(E9168)),0,C9168*VLOOKUP(D9168&amp;E9168,reference_cepidc!$C$1:$H$381,6,FALSE))</f>
        <v>0</v>
      </c>
      <c r="G9168" s="13">
        <f>IF(OR(ISNA(D9168),ISNA(E9168)),0,C9168*VLOOKUP(D9168&amp;E9168,reference_snds!$C$1:$D$406,2,FALSE))</f>
        <v>0</v>
      </c>
    </row>
    <row r="9169" spans="1:7" x14ac:dyDescent="0.25">
      <c r="A9169" s="14"/>
      <c r="B9169" s="14"/>
      <c r="C9169" s="14"/>
      <c r="D9169" s="9" t="e">
        <f>VLOOKUP(A9169,mappings!$D$1:$F$240,3,FALSE)</f>
        <v>#N/A</v>
      </c>
      <c r="E9169" s="9" t="e">
        <f>IF(ISBLANK(A9169),#N/A,VLOOKUP(B9169,mappings!$A$1:$B$152,2,FALSE))</f>
        <v>#N/A</v>
      </c>
      <c r="F9169" s="13">
        <f>IF(OR(ISNA(D9169),ISNA(E9169)),0,C9169*VLOOKUP(D9169&amp;E9169,reference_cepidc!$C$1:$H$381,6,FALSE))</f>
        <v>0</v>
      </c>
      <c r="G9169" s="13">
        <f>IF(OR(ISNA(D9169),ISNA(E9169)),0,C9169*VLOOKUP(D9169&amp;E9169,reference_snds!$C$1:$D$406,2,FALSE))</f>
        <v>0</v>
      </c>
    </row>
    <row r="9170" spans="1:7" x14ac:dyDescent="0.25">
      <c r="A9170" s="14"/>
      <c r="B9170" s="14"/>
      <c r="C9170" s="14"/>
      <c r="D9170" s="9" t="e">
        <f>VLOOKUP(A9170,mappings!$D$1:$F$240,3,FALSE)</f>
        <v>#N/A</v>
      </c>
      <c r="E9170" s="9" t="e">
        <f>IF(ISBLANK(A9170),#N/A,VLOOKUP(B9170,mappings!$A$1:$B$152,2,FALSE))</f>
        <v>#N/A</v>
      </c>
      <c r="F9170" s="13">
        <f>IF(OR(ISNA(D9170),ISNA(E9170)),0,C9170*VLOOKUP(D9170&amp;E9170,reference_cepidc!$C$1:$H$381,6,FALSE))</f>
        <v>0</v>
      </c>
      <c r="G9170" s="13">
        <f>IF(OR(ISNA(D9170),ISNA(E9170)),0,C9170*VLOOKUP(D9170&amp;E9170,reference_snds!$C$1:$D$406,2,FALSE))</f>
        <v>0</v>
      </c>
    </row>
    <row r="9171" spans="1:7" x14ac:dyDescent="0.25">
      <c r="A9171" s="14"/>
      <c r="B9171" s="14"/>
      <c r="C9171" s="14"/>
      <c r="D9171" s="9" t="e">
        <f>VLOOKUP(A9171,mappings!$D$1:$F$240,3,FALSE)</f>
        <v>#N/A</v>
      </c>
      <c r="E9171" s="9" t="e">
        <f>IF(ISBLANK(A9171),#N/A,VLOOKUP(B9171,mappings!$A$1:$B$152,2,FALSE))</f>
        <v>#N/A</v>
      </c>
      <c r="F9171" s="13">
        <f>IF(OR(ISNA(D9171),ISNA(E9171)),0,C9171*VLOOKUP(D9171&amp;E9171,reference_cepidc!$C$1:$H$381,6,FALSE))</f>
        <v>0</v>
      </c>
      <c r="G9171" s="13">
        <f>IF(OR(ISNA(D9171),ISNA(E9171)),0,C9171*VLOOKUP(D9171&amp;E9171,reference_snds!$C$1:$D$406,2,FALSE))</f>
        <v>0</v>
      </c>
    </row>
    <row r="9172" spans="1:7" x14ac:dyDescent="0.25">
      <c r="A9172" s="14"/>
      <c r="B9172" s="14"/>
      <c r="C9172" s="14"/>
      <c r="D9172" s="9" t="e">
        <f>VLOOKUP(A9172,mappings!$D$1:$F$240,3,FALSE)</f>
        <v>#N/A</v>
      </c>
      <c r="E9172" s="9" t="e">
        <f>IF(ISBLANK(A9172),#N/A,VLOOKUP(B9172,mappings!$A$1:$B$152,2,FALSE))</f>
        <v>#N/A</v>
      </c>
      <c r="F9172" s="13">
        <f>IF(OR(ISNA(D9172),ISNA(E9172)),0,C9172*VLOOKUP(D9172&amp;E9172,reference_cepidc!$C$1:$H$381,6,FALSE))</f>
        <v>0</v>
      </c>
      <c r="G9172" s="13">
        <f>IF(OR(ISNA(D9172),ISNA(E9172)),0,C9172*VLOOKUP(D9172&amp;E9172,reference_snds!$C$1:$D$406,2,FALSE))</f>
        <v>0</v>
      </c>
    </row>
    <row r="9173" spans="1:7" x14ac:dyDescent="0.25">
      <c r="A9173" s="14"/>
      <c r="B9173" s="14"/>
      <c r="C9173" s="14"/>
      <c r="D9173" s="9" t="e">
        <f>VLOOKUP(A9173,mappings!$D$1:$F$240,3,FALSE)</f>
        <v>#N/A</v>
      </c>
      <c r="E9173" s="9" t="e">
        <f>IF(ISBLANK(A9173),#N/A,VLOOKUP(B9173,mappings!$A$1:$B$152,2,FALSE))</f>
        <v>#N/A</v>
      </c>
      <c r="F9173" s="13">
        <f>IF(OR(ISNA(D9173),ISNA(E9173)),0,C9173*VLOOKUP(D9173&amp;E9173,reference_cepidc!$C$1:$H$381,6,FALSE))</f>
        <v>0</v>
      </c>
      <c r="G9173" s="13">
        <f>IF(OR(ISNA(D9173),ISNA(E9173)),0,C9173*VLOOKUP(D9173&amp;E9173,reference_snds!$C$1:$D$406,2,FALSE))</f>
        <v>0</v>
      </c>
    </row>
    <row r="9174" spans="1:7" x14ac:dyDescent="0.25">
      <c r="A9174" s="14"/>
      <c r="B9174" s="14"/>
      <c r="C9174" s="14"/>
      <c r="D9174" s="9" t="e">
        <f>VLOOKUP(A9174,mappings!$D$1:$F$240,3,FALSE)</f>
        <v>#N/A</v>
      </c>
      <c r="E9174" s="9" t="e">
        <f>IF(ISBLANK(A9174),#N/A,VLOOKUP(B9174,mappings!$A$1:$B$152,2,FALSE))</f>
        <v>#N/A</v>
      </c>
      <c r="F9174" s="13">
        <f>IF(OR(ISNA(D9174),ISNA(E9174)),0,C9174*VLOOKUP(D9174&amp;E9174,reference_cepidc!$C$1:$H$381,6,FALSE))</f>
        <v>0</v>
      </c>
      <c r="G9174" s="13">
        <f>IF(OR(ISNA(D9174),ISNA(E9174)),0,C9174*VLOOKUP(D9174&amp;E9174,reference_snds!$C$1:$D$406,2,FALSE))</f>
        <v>0</v>
      </c>
    </row>
    <row r="9175" spans="1:7" x14ac:dyDescent="0.25">
      <c r="A9175" s="14"/>
      <c r="B9175" s="14"/>
      <c r="C9175" s="14"/>
      <c r="D9175" s="9" t="e">
        <f>VLOOKUP(A9175,mappings!$D$1:$F$240,3,FALSE)</f>
        <v>#N/A</v>
      </c>
      <c r="E9175" s="9" t="e">
        <f>IF(ISBLANK(A9175),#N/A,VLOOKUP(B9175,mappings!$A$1:$B$152,2,FALSE))</f>
        <v>#N/A</v>
      </c>
      <c r="F9175" s="13">
        <f>IF(OR(ISNA(D9175),ISNA(E9175)),0,C9175*VLOOKUP(D9175&amp;E9175,reference_cepidc!$C$1:$H$381,6,FALSE))</f>
        <v>0</v>
      </c>
      <c r="G9175" s="13">
        <f>IF(OR(ISNA(D9175),ISNA(E9175)),0,C9175*VLOOKUP(D9175&amp;E9175,reference_snds!$C$1:$D$406,2,FALSE))</f>
        <v>0</v>
      </c>
    </row>
    <row r="9176" spans="1:7" x14ac:dyDescent="0.25">
      <c r="A9176" s="14"/>
      <c r="B9176" s="14"/>
      <c r="C9176" s="14"/>
      <c r="D9176" s="9" t="e">
        <f>VLOOKUP(A9176,mappings!$D$1:$F$240,3,FALSE)</f>
        <v>#N/A</v>
      </c>
      <c r="E9176" s="9" t="e">
        <f>IF(ISBLANK(A9176),#N/A,VLOOKUP(B9176,mappings!$A$1:$B$152,2,FALSE))</f>
        <v>#N/A</v>
      </c>
      <c r="F9176" s="13">
        <f>IF(OR(ISNA(D9176),ISNA(E9176)),0,C9176*VLOOKUP(D9176&amp;E9176,reference_cepidc!$C$1:$H$381,6,FALSE))</f>
        <v>0</v>
      </c>
      <c r="G9176" s="13">
        <f>IF(OR(ISNA(D9176),ISNA(E9176)),0,C9176*VLOOKUP(D9176&amp;E9176,reference_snds!$C$1:$D$406,2,FALSE))</f>
        <v>0</v>
      </c>
    </row>
    <row r="9177" spans="1:7" x14ac:dyDescent="0.25">
      <c r="A9177" s="14"/>
      <c r="B9177" s="14"/>
      <c r="C9177" s="14"/>
      <c r="D9177" s="9" t="e">
        <f>VLOOKUP(A9177,mappings!$D$1:$F$240,3,FALSE)</f>
        <v>#N/A</v>
      </c>
      <c r="E9177" s="9" t="e">
        <f>IF(ISBLANK(A9177),#N/A,VLOOKUP(B9177,mappings!$A$1:$B$152,2,FALSE))</f>
        <v>#N/A</v>
      </c>
      <c r="F9177" s="13">
        <f>IF(OR(ISNA(D9177),ISNA(E9177)),0,C9177*VLOOKUP(D9177&amp;E9177,reference_cepidc!$C$1:$H$381,6,FALSE))</f>
        <v>0</v>
      </c>
      <c r="G9177" s="13">
        <f>IF(OR(ISNA(D9177),ISNA(E9177)),0,C9177*VLOOKUP(D9177&amp;E9177,reference_snds!$C$1:$D$406,2,FALSE))</f>
        <v>0</v>
      </c>
    </row>
    <row r="9178" spans="1:7" x14ac:dyDescent="0.25">
      <c r="A9178" s="14"/>
      <c r="B9178" s="14"/>
      <c r="C9178" s="14"/>
      <c r="D9178" s="9" t="e">
        <f>VLOOKUP(A9178,mappings!$D$1:$F$240,3,FALSE)</f>
        <v>#N/A</v>
      </c>
      <c r="E9178" s="9" t="e">
        <f>IF(ISBLANK(A9178),#N/A,VLOOKUP(B9178,mappings!$A$1:$B$152,2,FALSE))</f>
        <v>#N/A</v>
      </c>
      <c r="F9178" s="13">
        <f>IF(OR(ISNA(D9178),ISNA(E9178)),0,C9178*VLOOKUP(D9178&amp;E9178,reference_cepidc!$C$1:$H$381,6,FALSE))</f>
        <v>0</v>
      </c>
      <c r="G9178" s="13">
        <f>IF(OR(ISNA(D9178),ISNA(E9178)),0,C9178*VLOOKUP(D9178&amp;E9178,reference_snds!$C$1:$D$406,2,FALSE))</f>
        <v>0</v>
      </c>
    </row>
    <row r="9179" spans="1:7" x14ac:dyDescent="0.25">
      <c r="A9179" s="14"/>
      <c r="B9179" s="14"/>
      <c r="C9179" s="14"/>
      <c r="D9179" s="9" t="e">
        <f>VLOOKUP(A9179,mappings!$D$1:$F$240,3,FALSE)</f>
        <v>#N/A</v>
      </c>
      <c r="E9179" s="9" t="e">
        <f>IF(ISBLANK(A9179),#N/A,VLOOKUP(B9179,mappings!$A$1:$B$152,2,FALSE))</f>
        <v>#N/A</v>
      </c>
      <c r="F9179" s="13">
        <f>IF(OR(ISNA(D9179),ISNA(E9179)),0,C9179*VLOOKUP(D9179&amp;E9179,reference_cepidc!$C$1:$H$381,6,FALSE))</f>
        <v>0</v>
      </c>
      <c r="G9179" s="13">
        <f>IF(OR(ISNA(D9179),ISNA(E9179)),0,C9179*VLOOKUP(D9179&amp;E9179,reference_snds!$C$1:$D$406,2,FALSE))</f>
        <v>0</v>
      </c>
    </row>
    <row r="9180" spans="1:7" x14ac:dyDescent="0.25">
      <c r="A9180" s="14"/>
      <c r="B9180" s="14"/>
      <c r="C9180" s="14"/>
      <c r="D9180" s="9" t="e">
        <f>VLOOKUP(A9180,mappings!$D$1:$F$240,3,FALSE)</f>
        <v>#N/A</v>
      </c>
      <c r="E9180" s="9" t="e">
        <f>IF(ISBLANK(A9180),#N/A,VLOOKUP(B9180,mappings!$A$1:$B$152,2,FALSE))</f>
        <v>#N/A</v>
      </c>
      <c r="F9180" s="13">
        <f>IF(OR(ISNA(D9180),ISNA(E9180)),0,C9180*VLOOKUP(D9180&amp;E9180,reference_cepidc!$C$1:$H$381,6,FALSE))</f>
        <v>0</v>
      </c>
      <c r="G9180" s="13">
        <f>IF(OR(ISNA(D9180),ISNA(E9180)),0,C9180*VLOOKUP(D9180&amp;E9180,reference_snds!$C$1:$D$406,2,FALSE))</f>
        <v>0</v>
      </c>
    </row>
    <row r="9181" spans="1:7" x14ac:dyDescent="0.25">
      <c r="A9181" s="14"/>
      <c r="B9181" s="14"/>
      <c r="C9181" s="14"/>
      <c r="D9181" s="9" t="e">
        <f>VLOOKUP(A9181,mappings!$D$1:$F$240,3,FALSE)</f>
        <v>#N/A</v>
      </c>
      <c r="E9181" s="9" t="e">
        <f>IF(ISBLANK(A9181),#N/A,VLOOKUP(B9181,mappings!$A$1:$B$152,2,FALSE))</f>
        <v>#N/A</v>
      </c>
      <c r="F9181" s="13">
        <f>IF(OR(ISNA(D9181),ISNA(E9181)),0,C9181*VLOOKUP(D9181&amp;E9181,reference_cepidc!$C$1:$H$381,6,FALSE))</f>
        <v>0</v>
      </c>
      <c r="G9181" s="13">
        <f>IF(OR(ISNA(D9181),ISNA(E9181)),0,C9181*VLOOKUP(D9181&amp;E9181,reference_snds!$C$1:$D$406,2,FALSE))</f>
        <v>0</v>
      </c>
    </row>
    <row r="9182" spans="1:7" x14ac:dyDescent="0.25">
      <c r="A9182" s="14"/>
      <c r="B9182" s="14"/>
      <c r="C9182" s="14"/>
      <c r="D9182" s="9" t="e">
        <f>VLOOKUP(A9182,mappings!$D$1:$F$240,3,FALSE)</f>
        <v>#N/A</v>
      </c>
      <c r="E9182" s="9" t="e">
        <f>IF(ISBLANK(A9182),#N/A,VLOOKUP(B9182,mappings!$A$1:$B$152,2,FALSE))</f>
        <v>#N/A</v>
      </c>
      <c r="F9182" s="13">
        <f>IF(OR(ISNA(D9182),ISNA(E9182)),0,C9182*VLOOKUP(D9182&amp;E9182,reference_cepidc!$C$1:$H$381,6,FALSE))</f>
        <v>0</v>
      </c>
      <c r="G9182" s="13">
        <f>IF(OR(ISNA(D9182),ISNA(E9182)),0,C9182*VLOOKUP(D9182&amp;E9182,reference_snds!$C$1:$D$406,2,FALSE))</f>
        <v>0</v>
      </c>
    </row>
    <row r="9183" spans="1:7" x14ac:dyDescent="0.25">
      <c r="A9183" s="14"/>
      <c r="B9183" s="14"/>
      <c r="C9183" s="14"/>
      <c r="D9183" s="9" t="e">
        <f>VLOOKUP(A9183,mappings!$D$1:$F$240,3,FALSE)</f>
        <v>#N/A</v>
      </c>
      <c r="E9183" s="9" t="e">
        <f>IF(ISBLANK(A9183),#N/A,VLOOKUP(B9183,mappings!$A$1:$B$152,2,FALSE))</f>
        <v>#N/A</v>
      </c>
      <c r="F9183" s="13">
        <f>IF(OR(ISNA(D9183),ISNA(E9183)),0,C9183*VLOOKUP(D9183&amp;E9183,reference_cepidc!$C$1:$H$381,6,FALSE))</f>
        <v>0</v>
      </c>
      <c r="G9183" s="13">
        <f>IF(OR(ISNA(D9183),ISNA(E9183)),0,C9183*VLOOKUP(D9183&amp;E9183,reference_snds!$C$1:$D$406,2,FALSE))</f>
        <v>0</v>
      </c>
    </row>
    <row r="9184" spans="1:7" x14ac:dyDescent="0.25">
      <c r="A9184" s="14"/>
      <c r="B9184" s="14"/>
      <c r="C9184" s="14"/>
      <c r="D9184" s="9" t="e">
        <f>VLOOKUP(A9184,mappings!$D$1:$F$240,3,FALSE)</f>
        <v>#N/A</v>
      </c>
      <c r="E9184" s="9" t="e">
        <f>IF(ISBLANK(A9184),#N/A,VLOOKUP(B9184,mappings!$A$1:$B$152,2,FALSE))</f>
        <v>#N/A</v>
      </c>
      <c r="F9184" s="13">
        <f>IF(OR(ISNA(D9184),ISNA(E9184)),0,C9184*VLOOKUP(D9184&amp;E9184,reference_cepidc!$C$1:$H$381,6,FALSE))</f>
        <v>0</v>
      </c>
      <c r="G9184" s="13">
        <f>IF(OR(ISNA(D9184),ISNA(E9184)),0,C9184*VLOOKUP(D9184&amp;E9184,reference_snds!$C$1:$D$406,2,FALSE))</f>
        <v>0</v>
      </c>
    </row>
    <row r="9185" spans="1:7" x14ac:dyDescent="0.25">
      <c r="A9185" s="14"/>
      <c r="B9185" s="14"/>
      <c r="C9185" s="14"/>
      <c r="D9185" s="9" t="e">
        <f>VLOOKUP(A9185,mappings!$D$1:$F$240,3,FALSE)</f>
        <v>#N/A</v>
      </c>
      <c r="E9185" s="9" t="e">
        <f>IF(ISBLANK(A9185),#N/A,VLOOKUP(B9185,mappings!$A$1:$B$152,2,FALSE))</f>
        <v>#N/A</v>
      </c>
      <c r="F9185" s="13">
        <f>IF(OR(ISNA(D9185),ISNA(E9185)),0,C9185*VLOOKUP(D9185&amp;E9185,reference_cepidc!$C$1:$H$381,6,FALSE))</f>
        <v>0</v>
      </c>
      <c r="G9185" s="13">
        <f>IF(OR(ISNA(D9185),ISNA(E9185)),0,C9185*VLOOKUP(D9185&amp;E9185,reference_snds!$C$1:$D$406,2,FALSE))</f>
        <v>0</v>
      </c>
    </row>
    <row r="9186" spans="1:7" x14ac:dyDescent="0.25">
      <c r="A9186" s="14"/>
      <c r="B9186" s="14"/>
      <c r="C9186" s="14"/>
      <c r="D9186" s="9" t="e">
        <f>VLOOKUP(A9186,mappings!$D$1:$F$240,3,FALSE)</f>
        <v>#N/A</v>
      </c>
      <c r="E9186" s="9" t="e">
        <f>IF(ISBLANK(A9186),#N/A,VLOOKUP(B9186,mappings!$A$1:$B$152,2,FALSE))</f>
        <v>#N/A</v>
      </c>
      <c r="F9186" s="13">
        <f>IF(OR(ISNA(D9186),ISNA(E9186)),0,C9186*VLOOKUP(D9186&amp;E9186,reference_cepidc!$C$1:$H$381,6,FALSE))</f>
        <v>0</v>
      </c>
      <c r="G9186" s="13">
        <f>IF(OR(ISNA(D9186),ISNA(E9186)),0,C9186*VLOOKUP(D9186&amp;E9186,reference_snds!$C$1:$D$406,2,FALSE))</f>
        <v>0</v>
      </c>
    </row>
    <row r="9187" spans="1:7" x14ac:dyDescent="0.25">
      <c r="A9187" s="14"/>
      <c r="B9187" s="14"/>
      <c r="C9187" s="14"/>
      <c r="D9187" s="9" t="e">
        <f>VLOOKUP(A9187,mappings!$D$1:$F$240,3,FALSE)</f>
        <v>#N/A</v>
      </c>
      <c r="E9187" s="9" t="e">
        <f>IF(ISBLANK(A9187),#N/A,VLOOKUP(B9187,mappings!$A$1:$B$152,2,FALSE))</f>
        <v>#N/A</v>
      </c>
      <c r="F9187" s="13">
        <f>IF(OR(ISNA(D9187),ISNA(E9187)),0,C9187*VLOOKUP(D9187&amp;E9187,reference_cepidc!$C$1:$H$381,6,FALSE))</f>
        <v>0</v>
      </c>
      <c r="G9187" s="13">
        <f>IF(OR(ISNA(D9187),ISNA(E9187)),0,C9187*VLOOKUP(D9187&amp;E9187,reference_snds!$C$1:$D$406,2,FALSE))</f>
        <v>0</v>
      </c>
    </row>
    <row r="9188" spans="1:7" x14ac:dyDescent="0.25">
      <c r="A9188" s="14"/>
      <c r="B9188" s="14"/>
      <c r="C9188" s="14"/>
      <c r="D9188" s="9" t="e">
        <f>VLOOKUP(A9188,mappings!$D$1:$F$240,3,FALSE)</f>
        <v>#N/A</v>
      </c>
      <c r="E9188" s="9" t="e">
        <f>IF(ISBLANK(A9188),#N/A,VLOOKUP(B9188,mappings!$A$1:$B$152,2,FALSE))</f>
        <v>#N/A</v>
      </c>
      <c r="F9188" s="13">
        <f>IF(OR(ISNA(D9188),ISNA(E9188)),0,C9188*VLOOKUP(D9188&amp;E9188,reference_cepidc!$C$1:$H$381,6,FALSE))</f>
        <v>0</v>
      </c>
      <c r="G9188" s="13">
        <f>IF(OR(ISNA(D9188),ISNA(E9188)),0,C9188*VLOOKUP(D9188&amp;E9188,reference_snds!$C$1:$D$406,2,FALSE))</f>
        <v>0</v>
      </c>
    </row>
    <row r="9189" spans="1:7" x14ac:dyDescent="0.25">
      <c r="A9189" s="14"/>
      <c r="B9189" s="14"/>
      <c r="C9189" s="14"/>
      <c r="D9189" s="9" t="e">
        <f>VLOOKUP(A9189,mappings!$D$1:$F$240,3,FALSE)</f>
        <v>#N/A</v>
      </c>
      <c r="E9189" s="9" t="e">
        <f>IF(ISBLANK(A9189),#N/A,VLOOKUP(B9189,mappings!$A$1:$B$152,2,FALSE))</f>
        <v>#N/A</v>
      </c>
      <c r="F9189" s="13">
        <f>IF(OR(ISNA(D9189),ISNA(E9189)),0,C9189*VLOOKUP(D9189&amp;E9189,reference_cepidc!$C$1:$H$381,6,FALSE))</f>
        <v>0</v>
      </c>
      <c r="G9189" s="13">
        <f>IF(OR(ISNA(D9189),ISNA(E9189)),0,C9189*VLOOKUP(D9189&amp;E9189,reference_snds!$C$1:$D$406,2,FALSE))</f>
        <v>0</v>
      </c>
    </row>
    <row r="9190" spans="1:7" x14ac:dyDescent="0.25">
      <c r="A9190" s="14"/>
      <c r="B9190" s="14"/>
      <c r="C9190" s="14"/>
      <c r="D9190" s="9" t="e">
        <f>VLOOKUP(A9190,mappings!$D$1:$F$240,3,FALSE)</f>
        <v>#N/A</v>
      </c>
      <c r="E9190" s="9" t="e">
        <f>IF(ISBLANK(A9190),#N/A,VLOOKUP(B9190,mappings!$A$1:$B$152,2,FALSE))</f>
        <v>#N/A</v>
      </c>
      <c r="F9190" s="13">
        <f>IF(OR(ISNA(D9190),ISNA(E9190)),0,C9190*VLOOKUP(D9190&amp;E9190,reference_cepidc!$C$1:$H$381,6,FALSE))</f>
        <v>0</v>
      </c>
      <c r="G9190" s="13">
        <f>IF(OR(ISNA(D9190),ISNA(E9190)),0,C9190*VLOOKUP(D9190&amp;E9190,reference_snds!$C$1:$D$406,2,FALSE))</f>
        <v>0</v>
      </c>
    </row>
    <row r="9191" spans="1:7" x14ac:dyDescent="0.25">
      <c r="A9191" s="14"/>
      <c r="B9191" s="14"/>
      <c r="C9191" s="14"/>
      <c r="D9191" s="9" t="e">
        <f>VLOOKUP(A9191,mappings!$D$1:$F$240,3,FALSE)</f>
        <v>#N/A</v>
      </c>
      <c r="E9191" s="9" t="e">
        <f>IF(ISBLANK(A9191),#N/A,VLOOKUP(B9191,mappings!$A$1:$B$152,2,FALSE))</f>
        <v>#N/A</v>
      </c>
      <c r="F9191" s="13">
        <f>IF(OR(ISNA(D9191),ISNA(E9191)),0,C9191*VLOOKUP(D9191&amp;E9191,reference_cepidc!$C$1:$H$381,6,FALSE))</f>
        <v>0</v>
      </c>
      <c r="G9191" s="13">
        <f>IF(OR(ISNA(D9191),ISNA(E9191)),0,C9191*VLOOKUP(D9191&amp;E9191,reference_snds!$C$1:$D$406,2,FALSE))</f>
        <v>0</v>
      </c>
    </row>
    <row r="9192" spans="1:7" x14ac:dyDescent="0.25">
      <c r="A9192" s="14"/>
      <c r="B9192" s="14"/>
      <c r="C9192" s="14"/>
      <c r="D9192" s="9" t="e">
        <f>VLOOKUP(A9192,mappings!$D$1:$F$240,3,FALSE)</f>
        <v>#N/A</v>
      </c>
      <c r="E9192" s="9" t="e">
        <f>IF(ISBLANK(A9192),#N/A,VLOOKUP(B9192,mappings!$A$1:$B$152,2,FALSE))</f>
        <v>#N/A</v>
      </c>
      <c r="F9192" s="13">
        <f>IF(OR(ISNA(D9192),ISNA(E9192)),0,C9192*VLOOKUP(D9192&amp;E9192,reference_cepidc!$C$1:$H$381,6,FALSE))</f>
        <v>0</v>
      </c>
      <c r="G9192" s="13">
        <f>IF(OR(ISNA(D9192),ISNA(E9192)),0,C9192*VLOOKUP(D9192&amp;E9192,reference_snds!$C$1:$D$406,2,FALSE))</f>
        <v>0</v>
      </c>
    </row>
    <row r="9193" spans="1:7" x14ac:dyDescent="0.25">
      <c r="A9193" s="14"/>
      <c r="B9193" s="14"/>
      <c r="C9193" s="14"/>
      <c r="D9193" s="9" t="e">
        <f>VLOOKUP(A9193,mappings!$D$1:$F$240,3,FALSE)</f>
        <v>#N/A</v>
      </c>
      <c r="E9193" s="9" t="e">
        <f>IF(ISBLANK(A9193),#N/A,VLOOKUP(B9193,mappings!$A$1:$B$152,2,FALSE))</f>
        <v>#N/A</v>
      </c>
      <c r="F9193" s="13">
        <f>IF(OR(ISNA(D9193),ISNA(E9193)),0,C9193*VLOOKUP(D9193&amp;E9193,reference_cepidc!$C$1:$H$381,6,FALSE))</f>
        <v>0</v>
      </c>
      <c r="G9193" s="13">
        <f>IF(OR(ISNA(D9193),ISNA(E9193)),0,C9193*VLOOKUP(D9193&amp;E9193,reference_snds!$C$1:$D$406,2,FALSE))</f>
        <v>0</v>
      </c>
    </row>
    <row r="9194" spans="1:7" x14ac:dyDescent="0.25">
      <c r="A9194" s="14"/>
      <c r="B9194" s="14"/>
      <c r="C9194" s="14"/>
      <c r="D9194" s="9" t="e">
        <f>VLOOKUP(A9194,mappings!$D$1:$F$240,3,FALSE)</f>
        <v>#N/A</v>
      </c>
      <c r="E9194" s="9" t="e">
        <f>IF(ISBLANK(A9194),#N/A,VLOOKUP(B9194,mappings!$A$1:$B$152,2,FALSE))</f>
        <v>#N/A</v>
      </c>
      <c r="F9194" s="13">
        <f>IF(OR(ISNA(D9194),ISNA(E9194)),0,C9194*VLOOKUP(D9194&amp;E9194,reference_cepidc!$C$1:$H$381,6,FALSE))</f>
        <v>0</v>
      </c>
      <c r="G9194" s="13">
        <f>IF(OR(ISNA(D9194),ISNA(E9194)),0,C9194*VLOOKUP(D9194&amp;E9194,reference_snds!$C$1:$D$406,2,FALSE))</f>
        <v>0</v>
      </c>
    </row>
    <row r="9195" spans="1:7" x14ac:dyDescent="0.25">
      <c r="A9195" s="14"/>
      <c r="B9195" s="14"/>
      <c r="C9195" s="14"/>
      <c r="D9195" s="9" t="e">
        <f>VLOOKUP(A9195,mappings!$D$1:$F$240,3,FALSE)</f>
        <v>#N/A</v>
      </c>
      <c r="E9195" s="9" t="e">
        <f>IF(ISBLANK(A9195),#N/A,VLOOKUP(B9195,mappings!$A$1:$B$152,2,FALSE))</f>
        <v>#N/A</v>
      </c>
      <c r="F9195" s="13">
        <f>IF(OR(ISNA(D9195),ISNA(E9195)),0,C9195*VLOOKUP(D9195&amp;E9195,reference_cepidc!$C$1:$H$381,6,FALSE))</f>
        <v>0</v>
      </c>
      <c r="G9195" s="13">
        <f>IF(OR(ISNA(D9195),ISNA(E9195)),0,C9195*VLOOKUP(D9195&amp;E9195,reference_snds!$C$1:$D$406,2,FALSE))</f>
        <v>0</v>
      </c>
    </row>
    <row r="9196" spans="1:7" x14ac:dyDescent="0.25">
      <c r="A9196" s="14"/>
      <c r="B9196" s="14"/>
      <c r="C9196" s="14"/>
      <c r="D9196" s="9" t="e">
        <f>VLOOKUP(A9196,mappings!$D$1:$F$240,3,FALSE)</f>
        <v>#N/A</v>
      </c>
      <c r="E9196" s="9" t="e">
        <f>IF(ISBLANK(A9196),#N/A,VLOOKUP(B9196,mappings!$A$1:$B$152,2,FALSE))</f>
        <v>#N/A</v>
      </c>
      <c r="F9196" s="13">
        <f>IF(OR(ISNA(D9196),ISNA(E9196)),0,C9196*VLOOKUP(D9196&amp;E9196,reference_cepidc!$C$1:$H$381,6,FALSE))</f>
        <v>0</v>
      </c>
      <c r="G9196" s="13">
        <f>IF(OR(ISNA(D9196),ISNA(E9196)),0,C9196*VLOOKUP(D9196&amp;E9196,reference_snds!$C$1:$D$406,2,FALSE))</f>
        <v>0</v>
      </c>
    </row>
    <row r="9197" spans="1:7" x14ac:dyDescent="0.25">
      <c r="A9197" s="14"/>
      <c r="B9197" s="14"/>
      <c r="C9197" s="14"/>
      <c r="D9197" s="9" t="e">
        <f>VLOOKUP(A9197,mappings!$D$1:$F$240,3,FALSE)</f>
        <v>#N/A</v>
      </c>
      <c r="E9197" s="9" t="e">
        <f>IF(ISBLANK(A9197),#N/A,VLOOKUP(B9197,mappings!$A$1:$B$152,2,FALSE))</f>
        <v>#N/A</v>
      </c>
      <c r="F9197" s="13">
        <f>IF(OR(ISNA(D9197),ISNA(E9197)),0,C9197*VLOOKUP(D9197&amp;E9197,reference_cepidc!$C$1:$H$381,6,FALSE))</f>
        <v>0</v>
      </c>
      <c r="G9197" s="13">
        <f>IF(OR(ISNA(D9197),ISNA(E9197)),0,C9197*VLOOKUP(D9197&amp;E9197,reference_snds!$C$1:$D$406,2,FALSE))</f>
        <v>0</v>
      </c>
    </row>
    <row r="9198" spans="1:7" x14ac:dyDescent="0.25">
      <c r="A9198" s="14"/>
      <c r="B9198" s="14"/>
      <c r="C9198" s="14"/>
      <c r="D9198" s="9" t="e">
        <f>VLOOKUP(A9198,mappings!$D$1:$F$240,3,FALSE)</f>
        <v>#N/A</v>
      </c>
      <c r="E9198" s="9" t="e">
        <f>IF(ISBLANK(A9198),#N/A,VLOOKUP(B9198,mappings!$A$1:$B$152,2,FALSE))</f>
        <v>#N/A</v>
      </c>
      <c r="F9198" s="13">
        <f>IF(OR(ISNA(D9198),ISNA(E9198)),0,C9198*VLOOKUP(D9198&amp;E9198,reference_cepidc!$C$1:$H$381,6,FALSE))</f>
        <v>0</v>
      </c>
      <c r="G9198" s="13">
        <f>IF(OR(ISNA(D9198),ISNA(E9198)),0,C9198*VLOOKUP(D9198&amp;E9198,reference_snds!$C$1:$D$406,2,FALSE))</f>
        <v>0</v>
      </c>
    </row>
    <row r="9199" spans="1:7" x14ac:dyDescent="0.25">
      <c r="A9199" s="14"/>
      <c r="B9199" s="14"/>
      <c r="C9199" s="14"/>
      <c r="D9199" s="9" t="e">
        <f>VLOOKUP(A9199,mappings!$D$1:$F$240,3,FALSE)</f>
        <v>#N/A</v>
      </c>
      <c r="E9199" s="9" t="e">
        <f>IF(ISBLANK(A9199),#N/A,VLOOKUP(B9199,mappings!$A$1:$B$152,2,FALSE))</f>
        <v>#N/A</v>
      </c>
      <c r="F9199" s="13">
        <f>IF(OR(ISNA(D9199),ISNA(E9199)),0,C9199*VLOOKUP(D9199&amp;E9199,reference_cepidc!$C$1:$H$381,6,FALSE))</f>
        <v>0</v>
      </c>
      <c r="G9199" s="13">
        <f>IF(OR(ISNA(D9199),ISNA(E9199)),0,C9199*VLOOKUP(D9199&amp;E9199,reference_snds!$C$1:$D$406,2,FALSE))</f>
        <v>0</v>
      </c>
    </row>
    <row r="9200" spans="1:7" x14ac:dyDescent="0.25">
      <c r="A9200" s="14"/>
      <c r="B9200" s="14"/>
      <c r="C9200" s="14"/>
      <c r="D9200" s="9" t="e">
        <f>VLOOKUP(A9200,mappings!$D$1:$F$240,3,FALSE)</f>
        <v>#N/A</v>
      </c>
      <c r="E9200" s="9" t="e">
        <f>IF(ISBLANK(A9200),#N/A,VLOOKUP(B9200,mappings!$A$1:$B$152,2,FALSE))</f>
        <v>#N/A</v>
      </c>
      <c r="F9200" s="13">
        <f>IF(OR(ISNA(D9200),ISNA(E9200)),0,C9200*VLOOKUP(D9200&amp;E9200,reference_cepidc!$C$1:$H$381,6,FALSE))</f>
        <v>0</v>
      </c>
      <c r="G9200" s="13">
        <f>IF(OR(ISNA(D9200),ISNA(E9200)),0,C9200*VLOOKUP(D9200&amp;E9200,reference_snds!$C$1:$D$406,2,FALSE))</f>
        <v>0</v>
      </c>
    </row>
    <row r="9201" spans="1:7" x14ac:dyDescent="0.25">
      <c r="A9201" s="14"/>
      <c r="B9201" s="14"/>
      <c r="C9201" s="14"/>
      <c r="D9201" s="9" t="e">
        <f>VLOOKUP(A9201,mappings!$D$1:$F$240,3,FALSE)</f>
        <v>#N/A</v>
      </c>
      <c r="E9201" s="9" t="e">
        <f>IF(ISBLANK(A9201),#N/A,VLOOKUP(B9201,mappings!$A$1:$B$152,2,FALSE))</f>
        <v>#N/A</v>
      </c>
      <c r="F9201" s="13">
        <f>IF(OR(ISNA(D9201),ISNA(E9201)),0,C9201*VLOOKUP(D9201&amp;E9201,reference_cepidc!$C$1:$H$381,6,FALSE))</f>
        <v>0</v>
      </c>
      <c r="G9201" s="13">
        <f>IF(OR(ISNA(D9201),ISNA(E9201)),0,C9201*VLOOKUP(D9201&amp;E9201,reference_snds!$C$1:$D$406,2,FALSE))</f>
        <v>0</v>
      </c>
    </row>
    <row r="9202" spans="1:7" x14ac:dyDescent="0.25">
      <c r="A9202" s="14"/>
      <c r="B9202" s="14"/>
      <c r="C9202" s="14"/>
      <c r="D9202" s="9" t="e">
        <f>VLOOKUP(A9202,mappings!$D$1:$F$240,3,FALSE)</f>
        <v>#N/A</v>
      </c>
      <c r="E9202" s="9" t="e">
        <f>IF(ISBLANK(A9202),#N/A,VLOOKUP(B9202,mappings!$A$1:$B$152,2,FALSE))</f>
        <v>#N/A</v>
      </c>
      <c r="F9202" s="13">
        <f>IF(OR(ISNA(D9202),ISNA(E9202)),0,C9202*VLOOKUP(D9202&amp;E9202,reference_cepidc!$C$1:$H$381,6,FALSE))</f>
        <v>0</v>
      </c>
      <c r="G9202" s="13">
        <f>IF(OR(ISNA(D9202),ISNA(E9202)),0,C9202*VLOOKUP(D9202&amp;E9202,reference_snds!$C$1:$D$406,2,FALSE))</f>
        <v>0</v>
      </c>
    </row>
    <row r="9203" spans="1:7" x14ac:dyDescent="0.25">
      <c r="A9203" s="14"/>
      <c r="B9203" s="14"/>
      <c r="C9203" s="14"/>
      <c r="D9203" s="9" t="e">
        <f>VLOOKUP(A9203,mappings!$D$1:$F$240,3,FALSE)</f>
        <v>#N/A</v>
      </c>
      <c r="E9203" s="9" t="e">
        <f>IF(ISBLANK(A9203),#N/A,VLOOKUP(B9203,mappings!$A$1:$B$152,2,FALSE))</f>
        <v>#N/A</v>
      </c>
      <c r="F9203" s="13">
        <f>IF(OR(ISNA(D9203),ISNA(E9203)),0,C9203*VLOOKUP(D9203&amp;E9203,reference_cepidc!$C$1:$H$381,6,FALSE))</f>
        <v>0</v>
      </c>
      <c r="G9203" s="13">
        <f>IF(OR(ISNA(D9203),ISNA(E9203)),0,C9203*VLOOKUP(D9203&amp;E9203,reference_snds!$C$1:$D$406,2,FALSE))</f>
        <v>0</v>
      </c>
    </row>
    <row r="9204" spans="1:7" x14ac:dyDescent="0.25">
      <c r="A9204" s="14"/>
      <c r="B9204" s="14"/>
      <c r="C9204" s="14"/>
      <c r="D9204" s="9" t="e">
        <f>VLOOKUP(A9204,mappings!$D$1:$F$240,3,FALSE)</f>
        <v>#N/A</v>
      </c>
      <c r="E9204" s="9" t="e">
        <f>IF(ISBLANK(A9204),#N/A,VLOOKUP(B9204,mappings!$A$1:$B$152,2,FALSE))</f>
        <v>#N/A</v>
      </c>
      <c r="F9204" s="13">
        <f>IF(OR(ISNA(D9204),ISNA(E9204)),0,C9204*VLOOKUP(D9204&amp;E9204,reference_cepidc!$C$1:$H$381,6,FALSE))</f>
        <v>0</v>
      </c>
      <c r="G9204" s="13">
        <f>IF(OR(ISNA(D9204),ISNA(E9204)),0,C9204*VLOOKUP(D9204&amp;E9204,reference_snds!$C$1:$D$406,2,FALSE))</f>
        <v>0</v>
      </c>
    </row>
    <row r="9205" spans="1:7" x14ac:dyDescent="0.25">
      <c r="A9205" s="14"/>
      <c r="B9205" s="14"/>
      <c r="C9205" s="14"/>
      <c r="D9205" s="9" t="e">
        <f>VLOOKUP(A9205,mappings!$D$1:$F$240,3,FALSE)</f>
        <v>#N/A</v>
      </c>
      <c r="E9205" s="9" t="e">
        <f>IF(ISBLANK(A9205),#N/A,VLOOKUP(B9205,mappings!$A$1:$B$152,2,FALSE))</f>
        <v>#N/A</v>
      </c>
      <c r="F9205" s="13">
        <f>IF(OR(ISNA(D9205),ISNA(E9205)),0,C9205*VLOOKUP(D9205&amp;E9205,reference_cepidc!$C$1:$H$381,6,FALSE))</f>
        <v>0</v>
      </c>
      <c r="G9205" s="13">
        <f>IF(OR(ISNA(D9205),ISNA(E9205)),0,C9205*VLOOKUP(D9205&amp;E9205,reference_snds!$C$1:$D$406,2,FALSE))</f>
        <v>0</v>
      </c>
    </row>
    <row r="9206" spans="1:7" x14ac:dyDescent="0.25">
      <c r="A9206" s="14"/>
      <c r="B9206" s="14"/>
      <c r="C9206" s="14"/>
      <c r="D9206" s="9" t="e">
        <f>VLOOKUP(A9206,mappings!$D$1:$F$240,3,FALSE)</f>
        <v>#N/A</v>
      </c>
      <c r="E9206" s="9" t="e">
        <f>IF(ISBLANK(A9206),#N/A,VLOOKUP(B9206,mappings!$A$1:$B$152,2,FALSE))</f>
        <v>#N/A</v>
      </c>
      <c r="F9206" s="13">
        <f>IF(OR(ISNA(D9206),ISNA(E9206)),0,C9206*VLOOKUP(D9206&amp;E9206,reference_cepidc!$C$1:$H$381,6,FALSE))</f>
        <v>0</v>
      </c>
      <c r="G9206" s="13">
        <f>IF(OR(ISNA(D9206),ISNA(E9206)),0,C9206*VLOOKUP(D9206&amp;E9206,reference_snds!$C$1:$D$406,2,FALSE))</f>
        <v>0</v>
      </c>
    </row>
    <row r="9207" spans="1:7" x14ac:dyDescent="0.25">
      <c r="A9207" s="14"/>
      <c r="B9207" s="14"/>
      <c r="C9207" s="14"/>
      <c r="D9207" s="9" t="e">
        <f>VLOOKUP(A9207,mappings!$D$1:$F$240,3,FALSE)</f>
        <v>#N/A</v>
      </c>
      <c r="E9207" s="9" t="e">
        <f>IF(ISBLANK(A9207),#N/A,VLOOKUP(B9207,mappings!$A$1:$B$152,2,FALSE))</f>
        <v>#N/A</v>
      </c>
      <c r="F9207" s="13">
        <f>IF(OR(ISNA(D9207),ISNA(E9207)),0,C9207*VLOOKUP(D9207&amp;E9207,reference_cepidc!$C$1:$H$381,6,FALSE))</f>
        <v>0</v>
      </c>
      <c r="G9207" s="13">
        <f>IF(OR(ISNA(D9207),ISNA(E9207)),0,C9207*VLOOKUP(D9207&amp;E9207,reference_snds!$C$1:$D$406,2,FALSE))</f>
        <v>0</v>
      </c>
    </row>
    <row r="9208" spans="1:7" x14ac:dyDescent="0.25">
      <c r="A9208" s="14"/>
      <c r="B9208" s="14"/>
      <c r="C9208" s="14"/>
      <c r="D9208" s="9" t="e">
        <f>VLOOKUP(A9208,mappings!$D$1:$F$240,3,FALSE)</f>
        <v>#N/A</v>
      </c>
      <c r="E9208" s="9" t="e">
        <f>IF(ISBLANK(A9208),#N/A,VLOOKUP(B9208,mappings!$A$1:$B$152,2,FALSE))</f>
        <v>#N/A</v>
      </c>
      <c r="F9208" s="13">
        <f>IF(OR(ISNA(D9208),ISNA(E9208)),0,C9208*VLOOKUP(D9208&amp;E9208,reference_cepidc!$C$1:$H$381,6,FALSE))</f>
        <v>0</v>
      </c>
      <c r="G9208" s="13">
        <f>IF(OR(ISNA(D9208),ISNA(E9208)),0,C9208*VLOOKUP(D9208&amp;E9208,reference_snds!$C$1:$D$406,2,FALSE))</f>
        <v>0</v>
      </c>
    </row>
    <row r="9209" spans="1:7" x14ac:dyDescent="0.25">
      <c r="A9209" s="14"/>
      <c r="B9209" s="14"/>
      <c r="C9209" s="14"/>
      <c r="D9209" s="9" t="e">
        <f>VLOOKUP(A9209,mappings!$D$1:$F$240,3,FALSE)</f>
        <v>#N/A</v>
      </c>
      <c r="E9209" s="9" t="e">
        <f>IF(ISBLANK(A9209),#N/A,VLOOKUP(B9209,mappings!$A$1:$B$152,2,FALSE))</f>
        <v>#N/A</v>
      </c>
      <c r="F9209" s="13">
        <f>IF(OR(ISNA(D9209),ISNA(E9209)),0,C9209*VLOOKUP(D9209&amp;E9209,reference_cepidc!$C$1:$H$381,6,FALSE))</f>
        <v>0</v>
      </c>
      <c r="G9209" s="13">
        <f>IF(OR(ISNA(D9209),ISNA(E9209)),0,C9209*VLOOKUP(D9209&amp;E9209,reference_snds!$C$1:$D$406,2,FALSE))</f>
        <v>0</v>
      </c>
    </row>
    <row r="9210" spans="1:7" x14ac:dyDescent="0.25">
      <c r="A9210" s="14"/>
      <c r="B9210" s="14"/>
      <c r="C9210" s="14"/>
      <c r="D9210" s="9" t="e">
        <f>VLOOKUP(A9210,mappings!$D$1:$F$240,3,FALSE)</f>
        <v>#N/A</v>
      </c>
      <c r="E9210" s="9" t="e">
        <f>IF(ISBLANK(A9210),#N/A,VLOOKUP(B9210,mappings!$A$1:$B$152,2,FALSE))</f>
        <v>#N/A</v>
      </c>
      <c r="F9210" s="13">
        <f>IF(OR(ISNA(D9210),ISNA(E9210)),0,C9210*VLOOKUP(D9210&amp;E9210,reference_cepidc!$C$1:$H$381,6,FALSE))</f>
        <v>0</v>
      </c>
      <c r="G9210" s="13">
        <f>IF(OR(ISNA(D9210),ISNA(E9210)),0,C9210*VLOOKUP(D9210&amp;E9210,reference_snds!$C$1:$D$406,2,FALSE))</f>
        <v>0</v>
      </c>
    </row>
    <row r="9211" spans="1:7" x14ac:dyDescent="0.25">
      <c r="A9211" s="14"/>
      <c r="B9211" s="14"/>
      <c r="C9211" s="14"/>
      <c r="D9211" s="9" t="e">
        <f>VLOOKUP(A9211,mappings!$D$1:$F$240,3,FALSE)</f>
        <v>#N/A</v>
      </c>
      <c r="E9211" s="9" t="e">
        <f>IF(ISBLANK(A9211),#N/A,VLOOKUP(B9211,mappings!$A$1:$B$152,2,FALSE))</f>
        <v>#N/A</v>
      </c>
      <c r="F9211" s="13">
        <f>IF(OR(ISNA(D9211),ISNA(E9211)),0,C9211*VLOOKUP(D9211&amp;E9211,reference_cepidc!$C$1:$H$381,6,FALSE))</f>
        <v>0</v>
      </c>
      <c r="G9211" s="13">
        <f>IF(OR(ISNA(D9211),ISNA(E9211)),0,C9211*VLOOKUP(D9211&amp;E9211,reference_snds!$C$1:$D$406,2,FALSE))</f>
        <v>0</v>
      </c>
    </row>
    <row r="9212" spans="1:7" x14ac:dyDescent="0.25">
      <c r="A9212" s="14"/>
      <c r="B9212" s="14"/>
      <c r="C9212" s="14"/>
      <c r="D9212" s="9" t="e">
        <f>VLOOKUP(A9212,mappings!$D$1:$F$240,3,FALSE)</f>
        <v>#N/A</v>
      </c>
      <c r="E9212" s="9" t="e">
        <f>IF(ISBLANK(A9212),#N/A,VLOOKUP(B9212,mappings!$A$1:$B$152,2,FALSE))</f>
        <v>#N/A</v>
      </c>
      <c r="F9212" s="13">
        <f>IF(OR(ISNA(D9212),ISNA(E9212)),0,C9212*VLOOKUP(D9212&amp;E9212,reference_cepidc!$C$1:$H$381,6,FALSE))</f>
        <v>0</v>
      </c>
      <c r="G9212" s="13">
        <f>IF(OR(ISNA(D9212),ISNA(E9212)),0,C9212*VLOOKUP(D9212&amp;E9212,reference_snds!$C$1:$D$406,2,FALSE))</f>
        <v>0</v>
      </c>
    </row>
    <row r="9213" spans="1:7" x14ac:dyDescent="0.25">
      <c r="A9213" s="14"/>
      <c r="B9213" s="14"/>
      <c r="C9213" s="14"/>
      <c r="D9213" s="9" t="e">
        <f>VLOOKUP(A9213,mappings!$D$1:$F$240,3,FALSE)</f>
        <v>#N/A</v>
      </c>
      <c r="E9213" s="9" t="e">
        <f>IF(ISBLANK(A9213),#N/A,VLOOKUP(B9213,mappings!$A$1:$B$152,2,FALSE))</f>
        <v>#N/A</v>
      </c>
      <c r="F9213" s="13">
        <f>IF(OR(ISNA(D9213),ISNA(E9213)),0,C9213*VLOOKUP(D9213&amp;E9213,reference_cepidc!$C$1:$H$381,6,FALSE))</f>
        <v>0</v>
      </c>
      <c r="G9213" s="13">
        <f>IF(OR(ISNA(D9213),ISNA(E9213)),0,C9213*VLOOKUP(D9213&amp;E9213,reference_snds!$C$1:$D$406,2,FALSE))</f>
        <v>0</v>
      </c>
    </row>
    <row r="9214" spans="1:7" x14ac:dyDescent="0.25">
      <c r="A9214" s="14"/>
      <c r="B9214" s="14"/>
      <c r="C9214" s="14"/>
      <c r="D9214" s="9" t="e">
        <f>VLOOKUP(A9214,mappings!$D$1:$F$240,3,FALSE)</f>
        <v>#N/A</v>
      </c>
      <c r="E9214" s="9" t="e">
        <f>IF(ISBLANK(A9214),#N/A,VLOOKUP(B9214,mappings!$A$1:$B$152,2,FALSE))</f>
        <v>#N/A</v>
      </c>
      <c r="F9214" s="13">
        <f>IF(OR(ISNA(D9214),ISNA(E9214)),0,C9214*VLOOKUP(D9214&amp;E9214,reference_cepidc!$C$1:$H$381,6,FALSE))</f>
        <v>0</v>
      </c>
      <c r="G9214" s="13">
        <f>IF(OR(ISNA(D9214),ISNA(E9214)),0,C9214*VLOOKUP(D9214&amp;E9214,reference_snds!$C$1:$D$406,2,FALSE))</f>
        <v>0</v>
      </c>
    </row>
    <row r="9215" spans="1:7" x14ac:dyDescent="0.25">
      <c r="A9215" s="14"/>
      <c r="B9215" s="14"/>
      <c r="C9215" s="14"/>
      <c r="D9215" s="9" t="e">
        <f>VLOOKUP(A9215,mappings!$D$1:$F$240,3,FALSE)</f>
        <v>#N/A</v>
      </c>
      <c r="E9215" s="9" t="e">
        <f>IF(ISBLANK(A9215),#N/A,VLOOKUP(B9215,mappings!$A$1:$B$152,2,FALSE))</f>
        <v>#N/A</v>
      </c>
      <c r="F9215" s="13">
        <f>IF(OR(ISNA(D9215),ISNA(E9215)),0,C9215*VLOOKUP(D9215&amp;E9215,reference_cepidc!$C$1:$H$381,6,FALSE))</f>
        <v>0</v>
      </c>
      <c r="G9215" s="13">
        <f>IF(OR(ISNA(D9215),ISNA(E9215)),0,C9215*VLOOKUP(D9215&amp;E9215,reference_snds!$C$1:$D$406,2,FALSE))</f>
        <v>0</v>
      </c>
    </row>
    <row r="9216" spans="1:7" x14ac:dyDescent="0.25">
      <c r="A9216" s="14"/>
      <c r="B9216" s="14"/>
      <c r="C9216" s="14"/>
      <c r="D9216" s="9" t="e">
        <f>VLOOKUP(A9216,mappings!$D$1:$F$240,3,FALSE)</f>
        <v>#N/A</v>
      </c>
      <c r="E9216" s="9" t="e">
        <f>IF(ISBLANK(A9216),#N/A,VLOOKUP(B9216,mappings!$A$1:$B$152,2,FALSE))</f>
        <v>#N/A</v>
      </c>
      <c r="F9216" s="13">
        <f>IF(OR(ISNA(D9216),ISNA(E9216)),0,C9216*VLOOKUP(D9216&amp;E9216,reference_cepidc!$C$1:$H$381,6,FALSE))</f>
        <v>0</v>
      </c>
      <c r="G9216" s="13">
        <f>IF(OR(ISNA(D9216),ISNA(E9216)),0,C9216*VLOOKUP(D9216&amp;E9216,reference_snds!$C$1:$D$406,2,FALSE))</f>
        <v>0</v>
      </c>
    </row>
    <row r="9217" spans="1:7" x14ac:dyDescent="0.25">
      <c r="A9217" s="14"/>
      <c r="B9217" s="14"/>
      <c r="C9217" s="14"/>
      <c r="D9217" s="9" t="e">
        <f>VLOOKUP(A9217,mappings!$D$1:$F$240,3,FALSE)</f>
        <v>#N/A</v>
      </c>
      <c r="E9217" s="9" t="e">
        <f>IF(ISBLANK(A9217),#N/A,VLOOKUP(B9217,mappings!$A$1:$B$152,2,FALSE))</f>
        <v>#N/A</v>
      </c>
      <c r="F9217" s="13">
        <f>IF(OR(ISNA(D9217),ISNA(E9217)),0,C9217*VLOOKUP(D9217&amp;E9217,reference_cepidc!$C$1:$H$381,6,FALSE))</f>
        <v>0</v>
      </c>
      <c r="G9217" s="13">
        <f>IF(OR(ISNA(D9217),ISNA(E9217)),0,C9217*VLOOKUP(D9217&amp;E9217,reference_snds!$C$1:$D$406,2,FALSE))</f>
        <v>0</v>
      </c>
    </row>
    <row r="9218" spans="1:7" x14ac:dyDescent="0.25">
      <c r="A9218" s="14"/>
      <c r="B9218" s="14"/>
      <c r="C9218" s="14"/>
      <c r="D9218" s="9" t="e">
        <f>VLOOKUP(A9218,mappings!$D$1:$F$240,3,FALSE)</f>
        <v>#N/A</v>
      </c>
      <c r="E9218" s="9" t="e">
        <f>IF(ISBLANK(A9218),#N/A,VLOOKUP(B9218,mappings!$A$1:$B$152,2,FALSE))</f>
        <v>#N/A</v>
      </c>
      <c r="F9218" s="13">
        <f>IF(OR(ISNA(D9218),ISNA(E9218)),0,C9218*VLOOKUP(D9218&amp;E9218,reference_cepidc!$C$1:$H$381,6,FALSE))</f>
        <v>0</v>
      </c>
      <c r="G9218" s="13">
        <f>IF(OR(ISNA(D9218),ISNA(E9218)),0,C9218*VLOOKUP(D9218&amp;E9218,reference_snds!$C$1:$D$406,2,FALSE))</f>
        <v>0</v>
      </c>
    </row>
    <row r="9219" spans="1:7" x14ac:dyDescent="0.25">
      <c r="A9219" s="14"/>
      <c r="B9219" s="14"/>
      <c r="C9219" s="14"/>
      <c r="D9219" s="9" t="e">
        <f>VLOOKUP(A9219,mappings!$D$1:$F$240,3,FALSE)</f>
        <v>#N/A</v>
      </c>
      <c r="E9219" s="9" t="e">
        <f>IF(ISBLANK(A9219),#N/A,VLOOKUP(B9219,mappings!$A$1:$B$152,2,FALSE))</f>
        <v>#N/A</v>
      </c>
      <c r="F9219" s="13">
        <f>IF(OR(ISNA(D9219),ISNA(E9219)),0,C9219*VLOOKUP(D9219&amp;E9219,reference_cepidc!$C$1:$H$381,6,FALSE))</f>
        <v>0</v>
      </c>
      <c r="G9219" s="13">
        <f>IF(OR(ISNA(D9219),ISNA(E9219)),0,C9219*VLOOKUP(D9219&amp;E9219,reference_snds!$C$1:$D$406,2,FALSE))</f>
        <v>0</v>
      </c>
    </row>
    <row r="9220" spans="1:7" x14ac:dyDescent="0.25">
      <c r="A9220" s="14"/>
      <c r="B9220" s="14"/>
      <c r="C9220" s="14"/>
      <c r="D9220" s="9" t="e">
        <f>VLOOKUP(A9220,mappings!$D$1:$F$240,3,FALSE)</f>
        <v>#N/A</v>
      </c>
      <c r="E9220" s="9" t="e">
        <f>IF(ISBLANK(A9220),#N/A,VLOOKUP(B9220,mappings!$A$1:$B$152,2,FALSE))</f>
        <v>#N/A</v>
      </c>
      <c r="F9220" s="13">
        <f>IF(OR(ISNA(D9220),ISNA(E9220)),0,C9220*VLOOKUP(D9220&amp;E9220,reference_cepidc!$C$1:$H$381,6,FALSE))</f>
        <v>0</v>
      </c>
      <c r="G9220" s="13">
        <f>IF(OR(ISNA(D9220),ISNA(E9220)),0,C9220*VLOOKUP(D9220&amp;E9220,reference_snds!$C$1:$D$406,2,FALSE))</f>
        <v>0</v>
      </c>
    </row>
    <row r="9221" spans="1:7" x14ac:dyDescent="0.25">
      <c r="A9221" s="14"/>
      <c r="B9221" s="14"/>
      <c r="C9221" s="14"/>
      <c r="D9221" s="9" t="e">
        <f>VLOOKUP(A9221,mappings!$D$1:$F$240,3,FALSE)</f>
        <v>#N/A</v>
      </c>
      <c r="E9221" s="9" t="e">
        <f>IF(ISBLANK(A9221),#N/A,VLOOKUP(B9221,mappings!$A$1:$B$152,2,FALSE))</f>
        <v>#N/A</v>
      </c>
      <c r="F9221" s="13">
        <f>IF(OR(ISNA(D9221),ISNA(E9221)),0,C9221*VLOOKUP(D9221&amp;E9221,reference_cepidc!$C$1:$H$381,6,FALSE))</f>
        <v>0</v>
      </c>
      <c r="G9221" s="13">
        <f>IF(OR(ISNA(D9221),ISNA(E9221)),0,C9221*VLOOKUP(D9221&amp;E9221,reference_snds!$C$1:$D$406,2,FALSE))</f>
        <v>0</v>
      </c>
    </row>
    <row r="9222" spans="1:7" x14ac:dyDescent="0.25">
      <c r="A9222" s="14"/>
      <c r="B9222" s="14"/>
      <c r="C9222" s="14"/>
      <c r="D9222" s="9" t="e">
        <f>VLOOKUP(A9222,mappings!$D$1:$F$240,3,FALSE)</f>
        <v>#N/A</v>
      </c>
      <c r="E9222" s="9" t="e">
        <f>IF(ISBLANK(A9222),#N/A,VLOOKUP(B9222,mappings!$A$1:$B$152,2,FALSE))</f>
        <v>#N/A</v>
      </c>
      <c r="F9222" s="13">
        <f>IF(OR(ISNA(D9222),ISNA(E9222)),0,C9222*VLOOKUP(D9222&amp;E9222,reference_cepidc!$C$1:$H$381,6,FALSE))</f>
        <v>0</v>
      </c>
      <c r="G9222" s="13">
        <f>IF(OR(ISNA(D9222),ISNA(E9222)),0,C9222*VLOOKUP(D9222&amp;E9222,reference_snds!$C$1:$D$406,2,FALSE))</f>
        <v>0</v>
      </c>
    </row>
    <row r="9223" spans="1:7" x14ac:dyDescent="0.25">
      <c r="A9223" s="14"/>
      <c r="B9223" s="14"/>
      <c r="C9223" s="14"/>
      <c r="D9223" s="9" t="e">
        <f>VLOOKUP(A9223,mappings!$D$1:$F$240,3,FALSE)</f>
        <v>#N/A</v>
      </c>
      <c r="E9223" s="9" t="e">
        <f>IF(ISBLANK(A9223),#N/A,VLOOKUP(B9223,mappings!$A$1:$B$152,2,FALSE))</f>
        <v>#N/A</v>
      </c>
      <c r="F9223" s="13">
        <f>IF(OR(ISNA(D9223),ISNA(E9223)),0,C9223*VLOOKUP(D9223&amp;E9223,reference_cepidc!$C$1:$H$381,6,FALSE))</f>
        <v>0</v>
      </c>
      <c r="G9223" s="13">
        <f>IF(OR(ISNA(D9223),ISNA(E9223)),0,C9223*VLOOKUP(D9223&amp;E9223,reference_snds!$C$1:$D$406,2,FALSE))</f>
        <v>0</v>
      </c>
    </row>
    <row r="9224" spans="1:7" x14ac:dyDescent="0.25">
      <c r="A9224" s="14"/>
      <c r="B9224" s="14"/>
      <c r="C9224" s="14"/>
      <c r="D9224" s="9" t="e">
        <f>VLOOKUP(A9224,mappings!$D$1:$F$240,3,FALSE)</f>
        <v>#N/A</v>
      </c>
      <c r="E9224" s="9" t="e">
        <f>IF(ISBLANK(A9224),#N/A,VLOOKUP(B9224,mappings!$A$1:$B$152,2,FALSE))</f>
        <v>#N/A</v>
      </c>
      <c r="F9224" s="13">
        <f>IF(OR(ISNA(D9224),ISNA(E9224)),0,C9224*VLOOKUP(D9224&amp;E9224,reference_cepidc!$C$1:$H$381,6,FALSE))</f>
        <v>0</v>
      </c>
      <c r="G9224" s="13">
        <f>IF(OR(ISNA(D9224),ISNA(E9224)),0,C9224*VLOOKUP(D9224&amp;E9224,reference_snds!$C$1:$D$406,2,FALSE))</f>
        <v>0</v>
      </c>
    </row>
    <row r="9225" spans="1:7" x14ac:dyDescent="0.25">
      <c r="A9225" s="14"/>
      <c r="B9225" s="14"/>
      <c r="C9225" s="14"/>
      <c r="D9225" s="9" t="e">
        <f>VLOOKUP(A9225,mappings!$D$1:$F$240,3,FALSE)</f>
        <v>#N/A</v>
      </c>
      <c r="E9225" s="9" t="e">
        <f>IF(ISBLANK(A9225),#N/A,VLOOKUP(B9225,mappings!$A$1:$B$152,2,FALSE))</f>
        <v>#N/A</v>
      </c>
      <c r="F9225" s="13">
        <f>IF(OR(ISNA(D9225),ISNA(E9225)),0,C9225*VLOOKUP(D9225&amp;E9225,reference_cepidc!$C$1:$H$381,6,FALSE))</f>
        <v>0</v>
      </c>
      <c r="G9225" s="13">
        <f>IF(OR(ISNA(D9225),ISNA(E9225)),0,C9225*VLOOKUP(D9225&amp;E9225,reference_snds!$C$1:$D$406,2,FALSE))</f>
        <v>0</v>
      </c>
    </row>
    <row r="9226" spans="1:7" x14ac:dyDescent="0.25">
      <c r="A9226" s="14"/>
      <c r="B9226" s="14"/>
      <c r="C9226" s="14"/>
      <c r="D9226" s="9" t="e">
        <f>VLOOKUP(A9226,mappings!$D$1:$F$240,3,FALSE)</f>
        <v>#N/A</v>
      </c>
      <c r="E9226" s="9" t="e">
        <f>IF(ISBLANK(A9226),#N/A,VLOOKUP(B9226,mappings!$A$1:$B$152,2,FALSE))</f>
        <v>#N/A</v>
      </c>
      <c r="F9226" s="13">
        <f>IF(OR(ISNA(D9226),ISNA(E9226)),0,C9226*VLOOKUP(D9226&amp;E9226,reference_cepidc!$C$1:$H$381,6,FALSE))</f>
        <v>0</v>
      </c>
      <c r="G9226" s="13">
        <f>IF(OR(ISNA(D9226),ISNA(E9226)),0,C9226*VLOOKUP(D9226&amp;E9226,reference_snds!$C$1:$D$406,2,FALSE))</f>
        <v>0</v>
      </c>
    </row>
    <row r="9227" spans="1:7" x14ac:dyDescent="0.25">
      <c r="A9227" s="14"/>
      <c r="B9227" s="14"/>
      <c r="C9227" s="14"/>
      <c r="D9227" s="9" t="e">
        <f>VLOOKUP(A9227,mappings!$D$1:$F$240,3,FALSE)</f>
        <v>#N/A</v>
      </c>
      <c r="E9227" s="9" t="e">
        <f>IF(ISBLANK(A9227),#N/A,VLOOKUP(B9227,mappings!$A$1:$B$152,2,FALSE))</f>
        <v>#N/A</v>
      </c>
      <c r="F9227" s="13">
        <f>IF(OR(ISNA(D9227),ISNA(E9227)),0,C9227*VLOOKUP(D9227&amp;E9227,reference_cepidc!$C$1:$H$381,6,FALSE))</f>
        <v>0</v>
      </c>
      <c r="G9227" s="13">
        <f>IF(OR(ISNA(D9227),ISNA(E9227)),0,C9227*VLOOKUP(D9227&amp;E9227,reference_snds!$C$1:$D$406,2,FALSE))</f>
        <v>0</v>
      </c>
    </row>
    <row r="9228" spans="1:7" x14ac:dyDescent="0.25">
      <c r="A9228" s="14"/>
      <c r="B9228" s="14"/>
      <c r="C9228" s="14"/>
      <c r="D9228" s="9" t="e">
        <f>VLOOKUP(A9228,mappings!$D$1:$F$240,3,FALSE)</f>
        <v>#N/A</v>
      </c>
      <c r="E9228" s="9" t="e">
        <f>IF(ISBLANK(A9228),#N/A,VLOOKUP(B9228,mappings!$A$1:$B$152,2,FALSE))</f>
        <v>#N/A</v>
      </c>
      <c r="F9228" s="13">
        <f>IF(OR(ISNA(D9228),ISNA(E9228)),0,C9228*VLOOKUP(D9228&amp;E9228,reference_cepidc!$C$1:$H$381,6,FALSE))</f>
        <v>0</v>
      </c>
      <c r="G9228" s="13">
        <f>IF(OR(ISNA(D9228),ISNA(E9228)),0,C9228*VLOOKUP(D9228&amp;E9228,reference_snds!$C$1:$D$406,2,FALSE))</f>
        <v>0</v>
      </c>
    </row>
    <row r="9229" spans="1:7" x14ac:dyDescent="0.25">
      <c r="A9229" s="14"/>
      <c r="B9229" s="14"/>
      <c r="C9229" s="14"/>
      <c r="D9229" s="9" t="e">
        <f>VLOOKUP(A9229,mappings!$D$1:$F$240,3,FALSE)</f>
        <v>#N/A</v>
      </c>
      <c r="E9229" s="9" t="e">
        <f>IF(ISBLANK(A9229),#N/A,VLOOKUP(B9229,mappings!$A$1:$B$152,2,FALSE))</f>
        <v>#N/A</v>
      </c>
      <c r="F9229" s="13">
        <f>IF(OR(ISNA(D9229),ISNA(E9229)),0,C9229*VLOOKUP(D9229&amp;E9229,reference_cepidc!$C$1:$H$381,6,FALSE))</f>
        <v>0</v>
      </c>
      <c r="G9229" s="13">
        <f>IF(OR(ISNA(D9229),ISNA(E9229)),0,C9229*VLOOKUP(D9229&amp;E9229,reference_snds!$C$1:$D$406,2,FALSE))</f>
        <v>0</v>
      </c>
    </row>
    <row r="9230" spans="1:7" x14ac:dyDescent="0.25">
      <c r="A9230" s="14"/>
      <c r="B9230" s="14"/>
      <c r="C9230" s="14"/>
      <c r="D9230" s="9" t="e">
        <f>VLOOKUP(A9230,mappings!$D$1:$F$240,3,FALSE)</f>
        <v>#N/A</v>
      </c>
      <c r="E9230" s="9" t="e">
        <f>IF(ISBLANK(A9230),#N/A,VLOOKUP(B9230,mappings!$A$1:$B$152,2,FALSE))</f>
        <v>#N/A</v>
      </c>
      <c r="F9230" s="13">
        <f>IF(OR(ISNA(D9230),ISNA(E9230)),0,C9230*VLOOKUP(D9230&amp;E9230,reference_cepidc!$C$1:$H$381,6,FALSE))</f>
        <v>0</v>
      </c>
      <c r="G9230" s="13">
        <f>IF(OR(ISNA(D9230),ISNA(E9230)),0,C9230*VLOOKUP(D9230&amp;E9230,reference_snds!$C$1:$D$406,2,FALSE))</f>
        <v>0</v>
      </c>
    </row>
    <row r="9231" spans="1:7" x14ac:dyDescent="0.25">
      <c r="A9231" s="14"/>
      <c r="B9231" s="14"/>
      <c r="C9231" s="14"/>
      <c r="D9231" s="9" t="e">
        <f>VLOOKUP(A9231,mappings!$D$1:$F$240,3,FALSE)</f>
        <v>#N/A</v>
      </c>
      <c r="E9231" s="9" t="e">
        <f>IF(ISBLANK(A9231),#N/A,VLOOKUP(B9231,mappings!$A$1:$B$152,2,FALSE))</f>
        <v>#N/A</v>
      </c>
      <c r="F9231" s="13">
        <f>IF(OR(ISNA(D9231),ISNA(E9231)),0,C9231*VLOOKUP(D9231&amp;E9231,reference_cepidc!$C$1:$H$381,6,FALSE))</f>
        <v>0</v>
      </c>
      <c r="G9231" s="13">
        <f>IF(OR(ISNA(D9231),ISNA(E9231)),0,C9231*VLOOKUP(D9231&amp;E9231,reference_snds!$C$1:$D$406,2,FALSE))</f>
        <v>0</v>
      </c>
    </row>
    <row r="9232" spans="1:7" x14ac:dyDescent="0.25">
      <c r="A9232" s="14"/>
      <c r="B9232" s="14"/>
      <c r="C9232" s="14"/>
      <c r="D9232" s="9" t="e">
        <f>VLOOKUP(A9232,mappings!$D$1:$F$240,3,FALSE)</f>
        <v>#N/A</v>
      </c>
      <c r="E9232" s="9" t="e">
        <f>IF(ISBLANK(A9232),#N/A,VLOOKUP(B9232,mappings!$A$1:$B$152,2,FALSE))</f>
        <v>#N/A</v>
      </c>
      <c r="F9232" s="13">
        <f>IF(OR(ISNA(D9232),ISNA(E9232)),0,C9232*VLOOKUP(D9232&amp;E9232,reference_cepidc!$C$1:$H$381,6,FALSE))</f>
        <v>0</v>
      </c>
      <c r="G9232" s="13">
        <f>IF(OR(ISNA(D9232),ISNA(E9232)),0,C9232*VLOOKUP(D9232&amp;E9232,reference_snds!$C$1:$D$406,2,FALSE))</f>
        <v>0</v>
      </c>
    </row>
    <row r="9233" spans="1:7" x14ac:dyDescent="0.25">
      <c r="A9233" s="14"/>
      <c r="B9233" s="14"/>
      <c r="C9233" s="14"/>
      <c r="D9233" s="9" t="e">
        <f>VLOOKUP(A9233,mappings!$D$1:$F$240,3,FALSE)</f>
        <v>#N/A</v>
      </c>
      <c r="E9233" s="9" t="e">
        <f>IF(ISBLANK(A9233),#N/A,VLOOKUP(B9233,mappings!$A$1:$B$152,2,FALSE))</f>
        <v>#N/A</v>
      </c>
      <c r="F9233" s="13">
        <f>IF(OR(ISNA(D9233),ISNA(E9233)),0,C9233*VLOOKUP(D9233&amp;E9233,reference_cepidc!$C$1:$H$381,6,FALSE))</f>
        <v>0</v>
      </c>
      <c r="G9233" s="13">
        <f>IF(OR(ISNA(D9233),ISNA(E9233)),0,C9233*VLOOKUP(D9233&amp;E9233,reference_snds!$C$1:$D$406,2,FALSE))</f>
        <v>0</v>
      </c>
    </row>
    <row r="9234" spans="1:7" x14ac:dyDescent="0.25">
      <c r="A9234" s="14"/>
      <c r="B9234" s="14"/>
      <c r="C9234" s="14"/>
      <c r="D9234" s="9" t="e">
        <f>VLOOKUP(A9234,mappings!$D$1:$F$240,3,FALSE)</f>
        <v>#N/A</v>
      </c>
      <c r="E9234" s="9" t="e">
        <f>IF(ISBLANK(A9234),#N/A,VLOOKUP(B9234,mappings!$A$1:$B$152,2,FALSE))</f>
        <v>#N/A</v>
      </c>
      <c r="F9234" s="13">
        <f>IF(OR(ISNA(D9234),ISNA(E9234)),0,C9234*VLOOKUP(D9234&amp;E9234,reference_cepidc!$C$1:$H$381,6,FALSE))</f>
        <v>0</v>
      </c>
      <c r="G9234" s="13">
        <f>IF(OR(ISNA(D9234),ISNA(E9234)),0,C9234*VLOOKUP(D9234&amp;E9234,reference_snds!$C$1:$D$406,2,FALSE))</f>
        <v>0</v>
      </c>
    </row>
    <row r="9235" spans="1:7" x14ac:dyDescent="0.25">
      <c r="A9235" s="14"/>
      <c r="B9235" s="14"/>
      <c r="C9235" s="14"/>
      <c r="D9235" s="9" t="e">
        <f>VLOOKUP(A9235,mappings!$D$1:$F$240,3,FALSE)</f>
        <v>#N/A</v>
      </c>
      <c r="E9235" s="9" t="e">
        <f>IF(ISBLANK(A9235),#N/A,VLOOKUP(B9235,mappings!$A$1:$B$152,2,FALSE))</f>
        <v>#N/A</v>
      </c>
      <c r="F9235" s="13">
        <f>IF(OR(ISNA(D9235),ISNA(E9235)),0,C9235*VLOOKUP(D9235&amp;E9235,reference_cepidc!$C$1:$H$381,6,FALSE))</f>
        <v>0</v>
      </c>
      <c r="G9235" s="13">
        <f>IF(OR(ISNA(D9235),ISNA(E9235)),0,C9235*VLOOKUP(D9235&amp;E9235,reference_snds!$C$1:$D$406,2,FALSE))</f>
        <v>0</v>
      </c>
    </row>
    <row r="9236" spans="1:7" x14ac:dyDescent="0.25">
      <c r="A9236" s="14"/>
      <c r="B9236" s="14"/>
      <c r="C9236" s="14"/>
      <c r="D9236" s="9" t="e">
        <f>VLOOKUP(A9236,mappings!$D$1:$F$240,3,FALSE)</f>
        <v>#N/A</v>
      </c>
      <c r="E9236" s="9" t="e">
        <f>IF(ISBLANK(A9236),#N/A,VLOOKUP(B9236,mappings!$A$1:$B$152,2,FALSE))</f>
        <v>#N/A</v>
      </c>
      <c r="F9236" s="13">
        <f>IF(OR(ISNA(D9236),ISNA(E9236)),0,C9236*VLOOKUP(D9236&amp;E9236,reference_cepidc!$C$1:$H$381,6,FALSE))</f>
        <v>0</v>
      </c>
      <c r="G9236" s="13">
        <f>IF(OR(ISNA(D9236),ISNA(E9236)),0,C9236*VLOOKUP(D9236&amp;E9236,reference_snds!$C$1:$D$406,2,FALSE))</f>
        <v>0</v>
      </c>
    </row>
    <row r="9237" spans="1:7" x14ac:dyDescent="0.25">
      <c r="A9237" s="14"/>
      <c r="B9237" s="14"/>
      <c r="C9237" s="14"/>
      <c r="D9237" s="9" t="e">
        <f>VLOOKUP(A9237,mappings!$D$1:$F$240,3,FALSE)</f>
        <v>#N/A</v>
      </c>
      <c r="E9237" s="9" t="e">
        <f>IF(ISBLANK(A9237),#N/A,VLOOKUP(B9237,mappings!$A$1:$B$152,2,FALSE))</f>
        <v>#N/A</v>
      </c>
      <c r="F9237" s="13">
        <f>IF(OR(ISNA(D9237),ISNA(E9237)),0,C9237*VLOOKUP(D9237&amp;E9237,reference_cepidc!$C$1:$H$381,6,FALSE))</f>
        <v>0</v>
      </c>
      <c r="G9237" s="13">
        <f>IF(OR(ISNA(D9237),ISNA(E9237)),0,C9237*VLOOKUP(D9237&amp;E9237,reference_snds!$C$1:$D$406,2,FALSE))</f>
        <v>0</v>
      </c>
    </row>
    <row r="9238" spans="1:7" x14ac:dyDescent="0.25">
      <c r="A9238" s="14"/>
      <c r="B9238" s="14"/>
      <c r="C9238" s="14"/>
      <c r="D9238" s="9" t="e">
        <f>VLOOKUP(A9238,mappings!$D$1:$F$240,3,FALSE)</f>
        <v>#N/A</v>
      </c>
      <c r="E9238" s="9" t="e">
        <f>IF(ISBLANK(A9238),#N/A,VLOOKUP(B9238,mappings!$A$1:$B$152,2,FALSE))</f>
        <v>#N/A</v>
      </c>
      <c r="F9238" s="13">
        <f>IF(OR(ISNA(D9238),ISNA(E9238)),0,C9238*VLOOKUP(D9238&amp;E9238,reference_cepidc!$C$1:$H$381,6,FALSE))</f>
        <v>0</v>
      </c>
      <c r="G9238" s="13">
        <f>IF(OR(ISNA(D9238),ISNA(E9238)),0,C9238*VLOOKUP(D9238&amp;E9238,reference_snds!$C$1:$D$406,2,FALSE))</f>
        <v>0</v>
      </c>
    </row>
    <row r="9239" spans="1:7" x14ac:dyDescent="0.25">
      <c r="A9239" s="14"/>
      <c r="B9239" s="14"/>
      <c r="C9239" s="14"/>
      <c r="D9239" s="9" t="e">
        <f>VLOOKUP(A9239,mappings!$D$1:$F$240,3,FALSE)</f>
        <v>#N/A</v>
      </c>
      <c r="E9239" s="9" t="e">
        <f>IF(ISBLANK(A9239),#N/A,VLOOKUP(B9239,mappings!$A$1:$B$152,2,FALSE))</f>
        <v>#N/A</v>
      </c>
      <c r="F9239" s="13">
        <f>IF(OR(ISNA(D9239),ISNA(E9239)),0,C9239*VLOOKUP(D9239&amp;E9239,reference_cepidc!$C$1:$H$381,6,FALSE))</f>
        <v>0</v>
      </c>
      <c r="G9239" s="13">
        <f>IF(OR(ISNA(D9239),ISNA(E9239)),0,C9239*VLOOKUP(D9239&amp;E9239,reference_snds!$C$1:$D$406,2,FALSE))</f>
        <v>0</v>
      </c>
    </row>
    <row r="9240" spans="1:7" x14ac:dyDescent="0.25">
      <c r="A9240" s="14"/>
      <c r="B9240" s="14"/>
      <c r="C9240" s="14"/>
      <c r="D9240" s="9" t="e">
        <f>VLOOKUP(A9240,mappings!$D$1:$F$240,3,FALSE)</f>
        <v>#N/A</v>
      </c>
      <c r="E9240" s="9" t="e">
        <f>IF(ISBLANK(A9240),#N/A,VLOOKUP(B9240,mappings!$A$1:$B$152,2,FALSE))</f>
        <v>#N/A</v>
      </c>
      <c r="F9240" s="13">
        <f>IF(OR(ISNA(D9240),ISNA(E9240)),0,C9240*VLOOKUP(D9240&amp;E9240,reference_cepidc!$C$1:$H$381,6,FALSE))</f>
        <v>0</v>
      </c>
      <c r="G9240" s="13">
        <f>IF(OR(ISNA(D9240),ISNA(E9240)),0,C9240*VLOOKUP(D9240&amp;E9240,reference_snds!$C$1:$D$406,2,FALSE))</f>
        <v>0</v>
      </c>
    </row>
    <row r="9241" spans="1:7" x14ac:dyDescent="0.25">
      <c r="A9241" s="14"/>
      <c r="B9241" s="14"/>
      <c r="C9241" s="14"/>
      <c r="D9241" s="9" t="e">
        <f>VLOOKUP(A9241,mappings!$D$1:$F$240,3,FALSE)</f>
        <v>#N/A</v>
      </c>
      <c r="E9241" s="9" t="e">
        <f>IF(ISBLANK(A9241),#N/A,VLOOKUP(B9241,mappings!$A$1:$B$152,2,FALSE))</f>
        <v>#N/A</v>
      </c>
      <c r="F9241" s="13">
        <f>IF(OR(ISNA(D9241),ISNA(E9241)),0,C9241*VLOOKUP(D9241&amp;E9241,reference_cepidc!$C$1:$H$381,6,FALSE))</f>
        <v>0</v>
      </c>
      <c r="G9241" s="13">
        <f>IF(OR(ISNA(D9241),ISNA(E9241)),0,C9241*VLOOKUP(D9241&amp;E9241,reference_snds!$C$1:$D$406,2,FALSE))</f>
        <v>0</v>
      </c>
    </row>
    <row r="9242" spans="1:7" x14ac:dyDescent="0.25">
      <c r="A9242" s="14"/>
      <c r="B9242" s="14"/>
      <c r="C9242" s="14"/>
      <c r="D9242" s="9" t="e">
        <f>VLOOKUP(A9242,mappings!$D$1:$F$240,3,FALSE)</f>
        <v>#N/A</v>
      </c>
      <c r="E9242" s="9" t="e">
        <f>IF(ISBLANK(A9242),#N/A,VLOOKUP(B9242,mappings!$A$1:$B$152,2,FALSE))</f>
        <v>#N/A</v>
      </c>
      <c r="F9242" s="13">
        <f>IF(OR(ISNA(D9242),ISNA(E9242)),0,C9242*VLOOKUP(D9242&amp;E9242,reference_cepidc!$C$1:$H$381,6,FALSE))</f>
        <v>0</v>
      </c>
      <c r="G9242" s="13">
        <f>IF(OR(ISNA(D9242),ISNA(E9242)),0,C9242*VLOOKUP(D9242&amp;E9242,reference_snds!$C$1:$D$406,2,FALSE))</f>
        <v>0</v>
      </c>
    </row>
    <row r="9243" spans="1:7" x14ac:dyDescent="0.25">
      <c r="A9243" s="14"/>
      <c r="B9243" s="14"/>
      <c r="C9243" s="14"/>
      <c r="D9243" s="9" t="e">
        <f>VLOOKUP(A9243,mappings!$D$1:$F$240,3,FALSE)</f>
        <v>#N/A</v>
      </c>
      <c r="E9243" s="9" t="e">
        <f>IF(ISBLANK(A9243),#N/A,VLOOKUP(B9243,mappings!$A$1:$B$152,2,FALSE))</f>
        <v>#N/A</v>
      </c>
      <c r="F9243" s="13">
        <f>IF(OR(ISNA(D9243),ISNA(E9243)),0,C9243*VLOOKUP(D9243&amp;E9243,reference_cepidc!$C$1:$H$381,6,FALSE))</f>
        <v>0</v>
      </c>
      <c r="G9243" s="13">
        <f>IF(OR(ISNA(D9243),ISNA(E9243)),0,C9243*VLOOKUP(D9243&amp;E9243,reference_snds!$C$1:$D$406,2,FALSE))</f>
        <v>0</v>
      </c>
    </row>
    <row r="9244" spans="1:7" x14ac:dyDescent="0.25">
      <c r="A9244" s="14"/>
      <c r="B9244" s="14"/>
      <c r="C9244" s="14"/>
      <c r="D9244" s="9" t="e">
        <f>VLOOKUP(A9244,mappings!$D$1:$F$240,3,FALSE)</f>
        <v>#N/A</v>
      </c>
      <c r="E9244" s="9" t="e">
        <f>IF(ISBLANK(A9244),#N/A,VLOOKUP(B9244,mappings!$A$1:$B$152,2,FALSE))</f>
        <v>#N/A</v>
      </c>
      <c r="F9244" s="13">
        <f>IF(OR(ISNA(D9244),ISNA(E9244)),0,C9244*VLOOKUP(D9244&amp;E9244,reference_cepidc!$C$1:$H$381,6,FALSE))</f>
        <v>0</v>
      </c>
      <c r="G9244" s="13">
        <f>IF(OR(ISNA(D9244),ISNA(E9244)),0,C9244*VLOOKUP(D9244&amp;E9244,reference_snds!$C$1:$D$406,2,FALSE))</f>
        <v>0</v>
      </c>
    </row>
    <row r="9245" spans="1:7" x14ac:dyDescent="0.25">
      <c r="A9245" s="14"/>
      <c r="B9245" s="14"/>
      <c r="C9245" s="14"/>
      <c r="D9245" s="9" t="e">
        <f>VLOOKUP(A9245,mappings!$D$1:$F$240,3,FALSE)</f>
        <v>#N/A</v>
      </c>
      <c r="E9245" s="9" t="e">
        <f>IF(ISBLANK(A9245),#N/A,VLOOKUP(B9245,mappings!$A$1:$B$152,2,FALSE))</f>
        <v>#N/A</v>
      </c>
      <c r="F9245" s="13">
        <f>IF(OR(ISNA(D9245),ISNA(E9245)),0,C9245*VLOOKUP(D9245&amp;E9245,reference_cepidc!$C$1:$H$381,6,FALSE))</f>
        <v>0</v>
      </c>
      <c r="G9245" s="13">
        <f>IF(OR(ISNA(D9245),ISNA(E9245)),0,C9245*VLOOKUP(D9245&amp;E9245,reference_snds!$C$1:$D$406,2,FALSE))</f>
        <v>0</v>
      </c>
    </row>
    <row r="9246" spans="1:7" x14ac:dyDescent="0.25">
      <c r="A9246" s="14"/>
      <c r="B9246" s="14"/>
      <c r="C9246" s="14"/>
      <c r="D9246" s="9" t="e">
        <f>VLOOKUP(A9246,mappings!$D$1:$F$240,3,FALSE)</f>
        <v>#N/A</v>
      </c>
      <c r="E9246" s="9" t="e">
        <f>IF(ISBLANK(A9246),#N/A,VLOOKUP(B9246,mappings!$A$1:$B$152,2,FALSE))</f>
        <v>#N/A</v>
      </c>
      <c r="F9246" s="13">
        <f>IF(OR(ISNA(D9246),ISNA(E9246)),0,C9246*VLOOKUP(D9246&amp;E9246,reference_cepidc!$C$1:$H$381,6,FALSE))</f>
        <v>0</v>
      </c>
      <c r="G9246" s="13">
        <f>IF(OR(ISNA(D9246),ISNA(E9246)),0,C9246*VLOOKUP(D9246&amp;E9246,reference_snds!$C$1:$D$406,2,FALSE))</f>
        <v>0</v>
      </c>
    </row>
    <row r="9247" spans="1:7" x14ac:dyDescent="0.25">
      <c r="A9247" s="14"/>
      <c r="B9247" s="14"/>
      <c r="C9247" s="14"/>
      <c r="D9247" s="9" t="e">
        <f>VLOOKUP(A9247,mappings!$D$1:$F$240,3,FALSE)</f>
        <v>#N/A</v>
      </c>
      <c r="E9247" s="9" t="e">
        <f>IF(ISBLANK(A9247),#N/A,VLOOKUP(B9247,mappings!$A$1:$B$152,2,FALSE))</f>
        <v>#N/A</v>
      </c>
      <c r="F9247" s="13">
        <f>IF(OR(ISNA(D9247),ISNA(E9247)),0,C9247*VLOOKUP(D9247&amp;E9247,reference_cepidc!$C$1:$H$381,6,FALSE))</f>
        <v>0</v>
      </c>
      <c r="G9247" s="13">
        <f>IF(OR(ISNA(D9247),ISNA(E9247)),0,C9247*VLOOKUP(D9247&amp;E9247,reference_snds!$C$1:$D$406,2,FALSE))</f>
        <v>0</v>
      </c>
    </row>
    <row r="9248" spans="1:7" x14ac:dyDescent="0.25">
      <c r="A9248" s="14"/>
      <c r="B9248" s="14"/>
      <c r="C9248" s="14"/>
      <c r="D9248" s="9" t="e">
        <f>VLOOKUP(A9248,mappings!$D$1:$F$240,3,FALSE)</f>
        <v>#N/A</v>
      </c>
      <c r="E9248" s="9" t="e">
        <f>IF(ISBLANK(A9248),#N/A,VLOOKUP(B9248,mappings!$A$1:$B$152,2,FALSE))</f>
        <v>#N/A</v>
      </c>
      <c r="F9248" s="13">
        <f>IF(OR(ISNA(D9248),ISNA(E9248)),0,C9248*VLOOKUP(D9248&amp;E9248,reference_cepidc!$C$1:$H$381,6,FALSE))</f>
        <v>0</v>
      </c>
      <c r="G9248" s="13">
        <f>IF(OR(ISNA(D9248),ISNA(E9248)),0,C9248*VLOOKUP(D9248&amp;E9248,reference_snds!$C$1:$D$406,2,FALSE))</f>
        <v>0</v>
      </c>
    </row>
    <row r="9249" spans="1:7" x14ac:dyDescent="0.25">
      <c r="A9249" s="14"/>
      <c r="B9249" s="14"/>
      <c r="C9249" s="14"/>
      <c r="D9249" s="9" t="e">
        <f>VLOOKUP(A9249,mappings!$D$1:$F$240,3,FALSE)</f>
        <v>#N/A</v>
      </c>
      <c r="E9249" s="9" t="e">
        <f>IF(ISBLANK(A9249),#N/A,VLOOKUP(B9249,mappings!$A$1:$B$152,2,FALSE))</f>
        <v>#N/A</v>
      </c>
      <c r="F9249" s="13">
        <f>IF(OR(ISNA(D9249),ISNA(E9249)),0,C9249*VLOOKUP(D9249&amp;E9249,reference_cepidc!$C$1:$H$381,6,FALSE))</f>
        <v>0</v>
      </c>
      <c r="G9249" s="13">
        <f>IF(OR(ISNA(D9249),ISNA(E9249)),0,C9249*VLOOKUP(D9249&amp;E9249,reference_snds!$C$1:$D$406,2,FALSE))</f>
        <v>0</v>
      </c>
    </row>
    <row r="9250" spans="1:7" x14ac:dyDescent="0.25">
      <c r="A9250" s="14"/>
      <c r="B9250" s="14"/>
      <c r="C9250" s="14"/>
      <c r="D9250" s="9" t="e">
        <f>VLOOKUP(A9250,mappings!$D$1:$F$240,3,FALSE)</f>
        <v>#N/A</v>
      </c>
      <c r="E9250" s="9" t="e">
        <f>IF(ISBLANK(A9250),#N/A,VLOOKUP(B9250,mappings!$A$1:$B$152,2,FALSE))</f>
        <v>#N/A</v>
      </c>
      <c r="F9250" s="13">
        <f>IF(OR(ISNA(D9250),ISNA(E9250)),0,C9250*VLOOKUP(D9250&amp;E9250,reference_cepidc!$C$1:$H$381,6,FALSE))</f>
        <v>0</v>
      </c>
      <c r="G9250" s="13">
        <f>IF(OR(ISNA(D9250),ISNA(E9250)),0,C9250*VLOOKUP(D9250&amp;E9250,reference_snds!$C$1:$D$406,2,FALSE))</f>
        <v>0</v>
      </c>
    </row>
    <row r="9251" spans="1:7" x14ac:dyDescent="0.25">
      <c r="A9251" s="14"/>
      <c r="B9251" s="14"/>
      <c r="C9251" s="14"/>
      <c r="D9251" s="9" t="e">
        <f>VLOOKUP(A9251,mappings!$D$1:$F$240,3,FALSE)</f>
        <v>#N/A</v>
      </c>
      <c r="E9251" s="9" t="e">
        <f>IF(ISBLANK(A9251),#N/A,VLOOKUP(B9251,mappings!$A$1:$B$152,2,FALSE))</f>
        <v>#N/A</v>
      </c>
      <c r="F9251" s="13">
        <f>IF(OR(ISNA(D9251),ISNA(E9251)),0,C9251*VLOOKUP(D9251&amp;E9251,reference_cepidc!$C$1:$H$381,6,FALSE))</f>
        <v>0</v>
      </c>
      <c r="G9251" s="13">
        <f>IF(OR(ISNA(D9251),ISNA(E9251)),0,C9251*VLOOKUP(D9251&amp;E9251,reference_snds!$C$1:$D$406,2,FALSE))</f>
        <v>0</v>
      </c>
    </row>
    <row r="9252" spans="1:7" x14ac:dyDescent="0.25">
      <c r="A9252" s="14"/>
      <c r="B9252" s="14"/>
      <c r="C9252" s="14"/>
      <c r="D9252" s="9" t="e">
        <f>VLOOKUP(A9252,mappings!$D$1:$F$240,3,FALSE)</f>
        <v>#N/A</v>
      </c>
      <c r="E9252" s="9" t="e">
        <f>IF(ISBLANK(A9252),#N/A,VLOOKUP(B9252,mappings!$A$1:$B$152,2,FALSE))</f>
        <v>#N/A</v>
      </c>
      <c r="F9252" s="13">
        <f>IF(OR(ISNA(D9252),ISNA(E9252)),0,C9252*VLOOKUP(D9252&amp;E9252,reference_cepidc!$C$1:$H$381,6,FALSE))</f>
        <v>0</v>
      </c>
      <c r="G9252" s="13">
        <f>IF(OR(ISNA(D9252),ISNA(E9252)),0,C9252*VLOOKUP(D9252&amp;E9252,reference_snds!$C$1:$D$406,2,FALSE))</f>
        <v>0</v>
      </c>
    </row>
    <row r="9253" spans="1:7" x14ac:dyDescent="0.25">
      <c r="A9253" s="14"/>
      <c r="B9253" s="14"/>
      <c r="C9253" s="14"/>
      <c r="D9253" s="9" t="e">
        <f>VLOOKUP(A9253,mappings!$D$1:$F$240,3,FALSE)</f>
        <v>#N/A</v>
      </c>
      <c r="E9253" s="9" t="e">
        <f>IF(ISBLANK(A9253),#N/A,VLOOKUP(B9253,mappings!$A$1:$B$152,2,FALSE))</f>
        <v>#N/A</v>
      </c>
      <c r="F9253" s="13">
        <f>IF(OR(ISNA(D9253),ISNA(E9253)),0,C9253*VLOOKUP(D9253&amp;E9253,reference_cepidc!$C$1:$H$381,6,FALSE))</f>
        <v>0</v>
      </c>
      <c r="G9253" s="13">
        <f>IF(OR(ISNA(D9253),ISNA(E9253)),0,C9253*VLOOKUP(D9253&amp;E9253,reference_snds!$C$1:$D$406,2,FALSE))</f>
        <v>0</v>
      </c>
    </row>
    <row r="9254" spans="1:7" x14ac:dyDescent="0.25">
      <c r="A9254" s="14"/>
      <c r="B9254" s="14"/>
      <c r="C9254" s="14"/>
      <c r="D9254" s="9" t="e">
        <f>VLOOKUP(A9254,mappings!$D$1:$F$240,3,FALSE)</f>
        <v>#N/A</v>
      </c>
      <c r="E9254" s="9" t="e">
        <f>IF(ISBLANK(A9254),#N/A,VLOOKUP(B9254,mappings!$A$1:$B$152,2,FALSE))</f>
        <v>#N/A</v>
      </c>
      <c r="F9254" s="13">
        <f>IF(OR(ISNA(D9254),ISNA(E9254)),0,C9254*VLOOKUP(D9254&amp;E9254,reference_cepidc!$C$1:$H$381,6,FALSE))</f>
        <v>0</v>
      </c>
      <c r="G9254" s="13">
        <f>IF(OR(ISNA(D9254),ISNA(E9254)),0,C9254*VLOOKUP(D9254&amp;E9254,reference_snds!$C$1:$D$406,2,FALSE))</f>
        <v>0</v>
      </c>
    </row>
    <row r="9255" spans="1:7" x14ac:dyDescent="0.25">
      <c r="A9255" s="14"/>
      <c r="B9255" s="14"/>
      <c r="C9255" s="14"/>
      <c r="D9255" s="9" t="e">
        <f>VLOOKUP(A9255,mappings!$D$1:$F$240,3,FALSE)</f>
        <v>#N/A</v>
      </c>
      <c r="E9255" s="9" t="e">
        <f>IF(ISBLANK(A9255),#N/A,VLOOKUP(B9255,mappings!$A$1:$B$152,2,FALSE))</f>
        <v>#N/A</v>
      </c>
      <c r="F9255" s="13">
        <f>IF(OR(ISNA(D9255),ISNA(E9255)),0,C9255*VLOOKUP(D9255&amp;E9255,reference_cepidc!$C$1:$H$381,6,FALSE))</f>
        <v>0</v>
      </c>
      <c r="G9255" s="13">
        <f>IF(OR(ISNA(D9255),ISNA(E9255)),0,C9255*VLOOKUP(D9255&amp;E9255,reference_snds!$C$1:$D$406,2,FALSE))</f>
        <v>0</v>
      </c>
    </row>
    <row r="9256" spans="1:7" x14ac:dyDescent="0.25">
      <c r="A9256" s="14"/>
      <c r="B9256" s="14"/>
      <c r="C9256" s="14"/>
      <c r="D9256" s="9" t="e">
        <f>VLOOKUP(A9256,mappings!$D$1:$F$240,3,FALSE)</f>
        <v>#N/A</v>
      </c>
      <c r="E9256" s="9" t="e">
        <f>IF(ISBLANK(A9256),#N/A,VLOOKUP(B9256,mappings!$A$1:$B$152,2,FALSE))</f>
        <v>#N/A</v>
      </c>
      <c r="F9256" s="13">
        <f>IF(OR(ISNA(D9256),ISNA(E9256)),0,C9256*VLOOKUP(D9256&amp;E9256,reference_cepidc!$C$1:$H$381,6,FALSE))</f>
        <v>0</v>
      </c>
      <c r="G9256" s="13">
        <f>IF(OR(ISNA(D9256),ISNA(E9256)),0,C9256*VLOOKUP(D9256&amp;E9256,reference_snds!$C$1:$D$406,2,FALSE))</f>
        <v>0</v>
      </c>
    </row>
    <row r="9257" spans="1:7" x14ac:dyDescent="0.25">
      <c r="A9257" s="14"/>
      <c r="B9257" s="14"/>
      <c r="C9257" s="14"/>
      <c r="D9257" s="9" t="e">
        <f>VLOOKUP(A9257,mappings!$D$1:$F$240,3,FALSE)</f>
        <v>#N/A</v>
      </c>
      <c r="E9257" s="9" t="e">
        <f>IF(ISBLANK(A9257),#N/A,VLOOKUP(B9257,mappings!$A$1:$B$152,2,FALSE))</f>
        <v>#N/A</v>
      </c>
      <c r="F9257" s="13">
        <f>IF(OR(ISNA(D9257),ISNA(E9257)),0,C9257*VLOOKUP(D9257&amp;E9257,reference_cepidc!$C$1:$H$381,6,FALSE))</f>
        <v>0</v>
      </c>
      <c r="G9257" s="13">
        <f>IF(OR(ISNA(D9257),ISNA(E9257)),0,C9257*VLOOKUP(D9257&amp;E9257,reference_snds!$C$1:$D$406,2,FALSE))</f>
        <v>0</v>
      </c>
    </row>
    <row r="9258" spans="1:7" x14ac:dyDescent="0.25">
      <c r="A9258" s="14"/>
      <c r="B9258" s="14"/>
      <c r="C9258" s="14"/>
      <c r="D9258" s="9" t="e">
        <f>VLOOKUP(A9258,mappings!$D$1:$F$240,3,FALSE)</f>
        <v>#N/A</v>
      </c>
      <c r="E9258" s="9" t="e">
        <f>IF(ISBLANK(A9258),#N/A,VLOOKUP(B9258,mappings!$A$1:$B$152,2,FALSE))</f>
        <v>#N/A</v>
      </c>
      <c r="F9258" s="13">
        <f>IF(OR(ISNA(D9258),ISNA(E9258)),0,C9258*VLOOKUP(D9258&amp;E9258,reference_cepidc!$C$1:$H$381,6,FALSE))</f>
        <v>0</v>
      </c>
      <c r="G9258" s="13">
        <f>IF(OR(ISNA(D9258),ISNA(E9258)),0,C9258*VLOOKUP(D9258&amp;E9258,reference_snds!$C$1:$D$406,2,FALSE))</f>
        <v>0</v>
      </c>
    </row>
    <row r="9259" spans="1:7" x14ac:dyDescent="0.25">
      <c r="A9259" s="14"/>
      <c r="B9259" s="14"/>
      <c r="C9259" s="14"/>
      <c r="D9259" s="9" t="e">
        <f>VLOOKUP(A9259,mappings!$D$1:$F$240,3,FALSE)</f>
        <v>#N/A</v>
      </c>
      <c r="E9259" s="9" t="e">
        <f>IF(ISBLANK(A9259),#N/A,VLOOKUP(B9259,mappings!$A$1:$B$152,2,FALSE))</f>
        <v>#N/A</v>
      </c>
      <c r="F9259" s="13">
        <f>IF(OR(ISNA(D9259),ISNA(E9259)),0,C9259*VLOOKUP(D9259&amp;E9259,reference_cepidc!$C$1:$H$381,6,FALSE))</f>
        <v>0</v>
      </c>
      <c r="G9259" s="13">
        <f>IF(OR(ISNA(D9259),ISNA(E9259)),0,C9259*VLOOKUP(D9259&amp;E9259,reference_snds!$C$1:$D$406,2,FALSE))</f>
        <v>0</v>
      </c>
    </row>
    <row r="9260" spans="1:7" x14ac:dyDescent="0.25">
      <c r="A9260" s="14"/>
      <c r="B9260" s="14"/>
      <c r="C9260" s="14"/>
      <c r="D9260" s="9" t="e">
        <f>VLOOKUP(A9260,mappings!$D$1:$F$240,3,FALSE)</f>
        <v>#N/A</v>
      </c>
      <c r="E9260" s="9" t="e">
        <f>IF(ISBLANK(A9260),#N/A,VLOOKUP(B9260,mappings!$A$1:$B$152,2,FALSE))</f>
        <v>#N/A</v>
      </c>
      <c r="F9260" s="13">
        <f>IF(OR(ISNA(D9260),ISNA(E9260)),0,C9260*VLOOKUP(D9260&amp;E9260,reference_cepidc!$C$1:$H$381,6,FALSE))</f>
        <v>0</v>
      </c>
      <c r="G9260" s="13">
        <f>IF(OR(ISNA(D9260),ISNA(E9260)),0,C9260*VLOOKUP(D9260&amp;E9260,reference_snds!$C$1:$D$406,2,FALSE))</f>
        <v>0</v>
      </c>
    </row>
    <row r="9261" spans="1:7" x14ac:dyDescent="0.25">
      <c r="A9261" s="14"/>
      <c r="B9261" s="14"/>
      <c r="C9261" s="14"/>
      <c r="D9261" s="9" t="e">
        <f>VLOOKUP(A9261,mappings!$D$1:$F$240,3,FALSE)</f>
        <v>#N/A</v>
      </c>
      <c r="E9261" s="9" t="e">
        <f>IF(ISBLANK(A9261),#N/A,VLOOKUP(B9261,mappings!$A$1:$B$152,2,FALSE))</f>
        <v>#N/A</v>
      </c>
      <c r="F9261" s="13">
        <f>IF(OR(ISNA(D9261),ISNA(E9261)),0,C9261*VLOOKUP(D9261&amp;E9261,reference_cepidc!$C$1:$H$381,6,FALSE))</f>
        <v>0</v>
      </c>
      <c r="G9261" s="13">
        <f>IF(OR(ISNA(D9261),ISNA(E9261)),0,C9261*VLOOKUP(D9261&amp;E9261,reference_snds!$C$1:$D$406,2,FALSE))</f>
        <v>0</v>
      </c>
    </row>
    <row r="9262" spans="1:7" x14ac:dyDescent="0.25">
      <c r="A9262" s="14"/>
      <c r="B9262" s="14"/>
      <c r="C9262" s="14"/>
      <c r="D9262" s="9" t="e">
        <f>VLOOKUP(A9262,mappings!$D$1:$F$240,3,FALSE)</f>
        <v>#N/A</v>
      </c>
      <c r="E9262" s="9" t="e">
        <f>IF(ISBLANK(A9262),#N/A,VLOOKUP(B9262,mappings!$A$1:$B$152,2,FALSE))</f>
        <v>#N/A</v>
      </c>
      <c r="F9262" s="13">
        <f>IF(OR(ISNA(D9262),ISNA(E9262)),0,C9262*VLOOKUP(D9262&amp;E9262,reference_cepidc!$C$1:$H$381,6,FALSE))</f>
        <v>0</v>
      </c>
      <c r="G9262" s="13">
        <f>IF(OR(ISNA(D9262),ISNA(E9262)),0,C9262*VLOOKUP(D9262&amp;E9262,reference_snds!$C$1:$D$406,2,FALSE))</f>
        <v>0</v>
      </c>
    </row>
    <row r="9263" spans="1:7" x14ac:dyDescent="0.25">
      <c r="A9263" s="14"/>
      <c r="B9263" s="14"/>
      <c r="C9263" s="14"/>
      <c r="D9263" s="9" t="e">
        <f>VLOOKUP(A9263,mappings!$D$1:$F$240,3,FALSE)</f>
        <v>#N/A</v>
      </c>
      <c r="E9263" s="9" t="e">
        <f>IF(ISBLANK(A9263),#N/A,VLOOKUP(B9263,mappings!$A$1:$B$152,2,FALSE))</f>
        <v>#N/A</v>
      </c>
      <c r="F9263" s="13">
        <f>IF(OR(ISNA(D9263),ISNA(E9263)),0,C9263*VLOOKUP(D9263&amp;E9263,reference_cepidc!$C$1:$H$381,6,FALSE))</f>
        <v>0</v>
      </c>
      <c r="G9263" s="13">
        <f>IF(OR(ISNA(D9263),ISNA(E9263)),0,C9263*VLOOKUP(D9263&amp;E9263,reference_snds!$C$1:$D$406,2,FALSE))</f>
        <v>0</v>
      </c>
    </row>
    <row r="9264" spans="1:7" x14ac:dyDescent="0.25">
      <c r="A9264" s="14"/>
      <c r="B9264" s="14"/>
      <c r="C9264" s="14"/>
      <c r="D9264" s="9" t="e">
        <f>VLOOKUP(A9264,mappings!$D$1:$F$240,3,FALSE)</f>
        <v>#N/A</v>
      </c>
      <c r="E9264" s="9" t="e">
        <f>IF(ISBLANK(A9264),#N/A,VLOOKUP(B9264,mappings!$A$1:$B$152,2,FALSE))</f>
        <v>#N/A</v>
      </c>
      <c r="F9264" s="13">
        <f>IF(OR(ISNA(D9264),ISNA(E9264)),0,C9264*VLOOKUP(D9264&amp;E9264,reference_cepidc!$C$1:$H$381,6,FALSE))</f>
        <v>0</v>
      </c>
      <c r="G9264" s="13">
        <f>IF(OR(ISNA(D9264),ISNA(E9264)),0,C9264*VLOOKUP(D9264&amp;E9264,reference_snds!$C$1:$D$406,2,FALSE))</f>
        <v>0</v>
      </c>
    </row>
    <row r="9265" spans="1:7" x14ac:dyDescent="0.25">
      <c r="A9265" s="14"/>
      <c r="B9265" s="14"/>
      <c r="C9265" s="14"/>
      <c r="D9265" s="9" t="e">
        <f>VLOOKUP(A9265,mappings!$D$1:$F$240,3,FALSE)</f>
        <v>#N/A</v>
      </c>
      <c r="E9265" s="9" t="e">
        <f>IF(ISBLANK(A9265),#N/A,VLOOKUP(B9265,mappings!$A$1:$B$152,2,FALSE))</f>
        <v>#N/A</v>
      </c>
      <c r="F9265" s="13">
        <f>IF(OR(ISNA(D9265),ISNA(E9265)),0,C9265*VLOOKUP(D9265&amp;E9265,reference_cepidc!$C$1:$H$381,6,FALSE))</f>
        <v>0</v>
      </c>
      <c r="G9265" s="13">
        <f>IF(OR(ISNA(D9265),ISNA(E9265)),0,C9265*VLOOKUP(D9265&amp;E9265,reference_snds!$C$1:$D$406,2,FALSE))</f>
        <v>0</v>
      </c>
    </row>
    <row r="9266" spans="1:7" x14ac:dyDescent="0.25">
      <c r="A9266" s="14"/>
      <c r="B9266" s="14"/>
      <c r="C9266" s="14"/>
      <c r="D9266" s="9" t="e">
        <f>VLOOKUP(A9266,mappings!$D$1:$F$240,3,FALSE)</f>
        <v>#N/A</v>
      </c>
      <c r="E9266" s="9" t="e">
        <f>IF(ISBLANK(A9266),#N/A,VLOOKUP(B9266,mappings!$A$1:$B$152,2,FALSE))</f>
        <v>#N/A</v>
      </c>
      <c r="F9266" s="13">
        <f>IF(OR(ISNA(D9266),ISNA(E9266)),0,C9266*VLOOKUP(D9266&amp;E9266,reference_cepidc!$C$1:$H$381,6,FALSE))</f>
        <v>0</v>
      </c>
      <c r="G9266" s="13">
        <f>IF(OR(ISNA(D9266),ISNA(E9266)),0,C9266*VLOOKUP(D9266&amp;E9266,reference_snds!$C$1:$D$406,2,FALSE))</f>
        <v>0</v>
      </c>
    </row>
    <row r="9267" spans="1:7" x14ac:dyDescent="0.25">
      <c r="A9267" s="14"/>
      <c r="B9267" s="14"/>
      <c r="C9267" s="14"/>
      <c r="D9267" s="9" t="e">
        <f>VLOOKUP(A9267,mappings!$D$1:$F$240,3,FALSE)</f>
        <v>#N/A</v>
      </c>
      <c r="E9267" s="9" t="e">
        <f>IF(ISBLANK(A9267),#N/A,VLOOKUP(B9267,mappings!$A$1:$B$152,2,FALSE))</f>
        <v>#N/A</v>
      </c>
      <c r="F9267" s="13">
        <f>IF(OR(ISNA(D9267),ISNA(E9267)),0,C9267*VLOOKUP(D9267&amp;E9267,reference_cepidc!$C$1:$H$381,6,FALSE))</f>
        <v>0</v>
      </c>
      <c r="G9267" s="13">
        <f>IF(OR(ISNA(D9267),ISNA(E9267)),0,C9267*VLOOKUP(D9267&amp;E9267,reference_snds!$C$1:$D$406,2,FALSE))</f>
        <v>0</v>
      </c>
    </row>
    <row r="9268" spans="1:7" x14ac:dyDescent="0.25">
      <c r="A9268" s="14"/>
      <c r="B9268" s="14"/>
      <c r="C9268" s="14"/>
      <c r="D9268" s="9" t="e">
        <f>VLOOKUP(A9268,mappings!$D$1:$F$240,3,FALSE)</f>
        <v>#N/A</v>
      </c>
      <c r="E9268" s="9" t="e">
        <f>IF(ISBLANK(A9268),#N/A,VLOOKUP(B9268,mappings!$A$1:$B$152,2,FALSE))</f>
        <v>#N/A</v>
      </c>
      <c r="F9268" s="13">
        <f>IF(OR(ISNA(D9268),ISNA(E9268)),0,C9268*VLOOKUP(D9268&amp;E9268,reference_cepidc!$C$1:$H$381,6,FALSE))</f>
        <v>0</v>
      </c>
      <c r="G9268" s="13">
        <f>IF(OR(ISNA(D9268),ISNA(E9268)),0,C9268*VLOOKUP(D9268&amp;E9268,reference_snds!$C$1:$D$406,2,FALSE))</f>
        <v>0</v>
      </c>
    </row>
    <row r="9269" spans="1:7" x14ac:dyDescent="0.25">
      <c r="A9269" s="14"/>
      <c r="B9269" s="14"/>
      <c r="C9269" s="14"/>
      <c r="D9269" s="9" t="e">
        <f>VLOOKUP(A9269,mappings!$D$1:$F$240,3,FALSE)</f>
        <v>#N/A</v>
      </c>
      <c r="E9269" s="9" t="e">
        <f>IF(ISBLANK(A9269),#N/A,VLOOKUP(B9269,mappings!$A$1:$B$152,2,FALSE))</f>
        <v>#N/A</v>
      </c>
      <c r="F9269" s="13">
        <f>IF(OR(ISNA(D9269),ISNA(E9269)),0,C9269*VLOOKUP(D9269&amp;E9269,reference_cepidc!$C$1:$H$381,6,FALSE))</f>
        <v>0</v>
      </c>
      <c r="G9269" s="13">
        <f>IF(OR(ISNA(D9269),ISNA(E9269)),0,C9269*VLOOKUP(D9269&amp;E9269,reference_snds!$C$1:$D$406,2,FALSE))</f>
        <v>0</v>
      </c>
    </row>
    <row r="9270" spans="1:7" x14ac:dyDescent="0.25">
      <c r="A9270" s="14"/>
      <c r="B9270" s="14"/>
      <c r="C9270" s="14"/>
      <c r="D9270" s="9" t="e">
        <f>VLOOKUP(A9270,mappings!$D$1:$F$240,3,FALSE)</f>
        <v>#N/A</v>
      </c>
      <c r="E9270" s="9" t="e">
        <f>IF(ISBLANK(A9270),#N/A,VLOOKUP(B9270,mappings!$A$1:$B$152,2,FALSE))</f>
        <v>#N/A</v>
      </c>
      <c r="F9270" s="13">
        <f>IF(OR(ISNA(D9270),ISNA(E9270)),0,C9270*VLOOKUP(D9270&amp;E9270,reference_cepidc!$C$1:$H$381,6,FALSE))</f>
        <v>0</v>
      </c>
      <c r="G9270" s="13">
        <f>IF(OR(ISNA(D9270),ISNA(E9270)),0,C9270*VLOOKUP(D9270&amp;E9270,reference_snds!$C$1:$D$406,2,FALSE))</f>
        <v>0</v>
      </c>
    </row>
    <row r="9271" spans="1:7" x14ac:dyDescent="0.25">
      <c r="A9271" s="14"/>
      <c r="B9271" s="14"/>
      <c r="C9271" s="14"/>
      <c r="D9271" s="9" t="e">
        <f>VLOOKUP(A9271,mappings!$D$1:$F$240,3,FALSE)</f>
        <v>#N/A</v>
      </c>
      <c r="E9271" s="9" t="e">
        <f>IF(ISBLANK(A9271),#N/A,VLOOKUP(B9271,mappings!$A$1:$B$152,2,FALSE))</f>
        <v>#N/A</v>
      </c>
      <c r="F9271" s="13">
        <f>IF(OR(ISNA(D9271),ISNA(E9271)),0,C9271*VLOOKUP(D9271&amp;E9271,reference_cepidc!$C$1:$H$381,6,FALSE))</f>
        <v>0</v>
      </c>
      <c r="G9271" s="13">
        <f>IF(OR(ISNA(D9271),ISNA(E9271)),0,C9271*VLOOKUP(D9271&amp;E9271,reference_snds!$C$1:$D$406,2,FALSE))</f>
        <v>0</v>
      </c>
    </row>
    <row r="9272" spans="1:7" x14ac:dyDescent="0.25">
      <c r="A9272" s="14"/>
      <c r="B9272" s="14"/>
      <c r="C9272" s="14"/>
      <c r="D9272" s="9" t="e">
        <f>VLOOKUP(A9272,mappings!$D$1:$F$240,3,FALSE)</f>
        <v>#N/A</v>
      </c>
      <c r="E9272" s="9" t="e">
        <f>IF(ISBLANK(A9272),#N/A,VLOOKUP(B9272,mappings!$A$1:$B$152,2,FALSE))</f>
        <v>#N/A</v>
      </c>
      <c r="F9272" s="13">
        <f>IF(OR(ISNA(D9272),ISNA(E9272)),0,C9272*VLOOKUP(D9272&amp;E9272,reference_cepidc!$C$1:$H$381,6,FALSE))</f>
        <v>0</v>
      </c>
      <c r="G9272" s="13">
        <f>IF(OR(ISNA(D9272),ISNA(E9272)),0,C9272*VLOOKUP(D9272&amp;E9272,reference_snds!$C$1:$D$406,2,FALSE))</f>
        <v>0</v>
      </c>
    </row>
    <row r="9273" spans="1:7" x14ac:dyDescent="0.25">
      <c r="A9273" s="14"/>
      <c r="B9273" s="14"/>
      <c r="C9273" s="14"/>
      <c r="D9273" s="9" t="e">
        <f>VLOOKUP(A9273,mappings!$D$1:$F$240,3,FALSE)</f>
        <v>#N/A</v>
      </c>
      <c r="E9273" s="9" t="e">
        <f>IF(ISBLANK(A9273),#N/A,VLOOKUP(B9273,mappings!$A$1:$B$152,2,FALSE))</f>
        <v>#N/A</v>
      </c>
      <c r="F9273" s="13">
        <f>IF(OR(ISNA(D9273),ISNA(E9273)),0,C9273*VLOOKUP(D9273&amp;E9273,reference_cepidc!$C$1:$H$381,6,FALSE))</f>
        <v>0</v>
      </c>
      <c r="G9273" s="13">
        <f>IF(OR(ISNA(D9273),ISNA(E9273)),0,C9273*VLOOKUP(D9273&amp;E9273,reference_snds!$C$1:$D$406,2,FALSE))</f>
        <v>0</v>
      </c>
    </row>
    <row r="9274" spans="1:7" x14ac:dyDescent="0.25">
      <c r="A9274" s="14"/>
      <c r="B9274" s="14"/>
      <c r="C9274" s="14"/>
      <c r="D9274" s="9" t="e">
        <f>VLOOKUP(A9274,mappings!$D$1:$F$240,3,FALSE)</f>
        <v>#N/A</v>
      </c>
      <c r="E9274" s="9" t="e">
        <f>IF(ISBLANK(A9274),#N/A,VLOOKUP(B9274,mappings!$A$1:$B$152,2,FALSE))</f>
        <v>#N/A</v>
      </c>
      <c r="F9274" s="13">
        <f>IF(OR(ISNA(D9274),ISNA(E9274)),0,C9274*VLOOKUP(D9274&amp;E9274,reference_cepidc!$C$1:$H$381,6,FALSE))</f>
        <v>0</v>
      </c>
      <c r="G9274" s="13">
        <f>IF(OR(ISNA(D9274),ISNA(E9274)),0,C9274*VLOOKUP(D9274&amp;E9274,reference_snds!$C$1:$D$406,2,FALSE))</f>
        <v>0</v>
      </c>
    </row>
    <row r="9275" spans="1:7" x14ac:dyDescent="0.25">
      <c r="A9275" s="14"/>
      <c r="B9275" s="14"/>
      <c r="C9275" s="14"/>
      <c r="D9275" s="9" t="e">
        <f>VLOOKUP(A9275,mappings!$D$1:$F$240,3,FALSE)</f>
        <v>#N/A</v>
      </c>
      <c r="E9275" s="9" t="e">
        <f>IF(ISBLANK(A9275),#N/A,VLOOKUP(B9275,mappings!$A$1:$B$152,2,FALSE))</f>
        <v>#N/A</v>
      </c>
      <c r="F9275" s="13">
        <f>IF(OR(ISNA(D9275),ISNA(E9275)),0,C9275*VLOOKUP(D9275&amp;E9275,reference_cepidc!$C$1:$H$381,6,FALSE))</f>
        <v>0</v>
      </c>
      <c r="G9275" s="13">
        <f>IF(OR(ISNA(D9275),ISNA(E9275)),0,C9275*VLOOKUP(D9275&amp;E9275,reference_snds!$C$1:$D$406,2,FALSE))</f>
        <v>0</v>
      </c>
    </row>
    <row r="9276" spans="1:7" x14ac:dyDescent="0.25">
      <c r="A9276" s="14"/>
      <c r="B9276" s="14"/>
      <c r="C9276" s="14"/>
      <c r="D9276" s="9" t="e">
        <f>VLOOKUP(A9276,mappings!$D$1:$F$240,3,FALSE)</f>
        <v>#N/A</v>
      </c>
      <c r="E9276" s="9" t="e">
        <f>IF(ISBLANK(A9276),#N/A,VLOOKUP(B9276,mappings!$A$1:$B$152,2,FALSE))</f>
        <v>#N/A</v>
      </c>
      <c r="F9276" s="13">
        <f>IF(OR(ISNA(D9276),ISNA(E9276)),0,C9276*VLOOKUP(D9276&amp;E9276,reference_cepidc!$C$1:$H$381,6,FALSE))</f>
        <v>0</v>
      </c>
      <c r="G9276" s="13">
        <f>IF(OR(ISNA(D9276),ISNA(E9276)),0,C9276*VLOOKUP(D9276&amp;E9276,reference_snds!$C$1:$D$406,2,FALSE))</f>
        <v>0</v>
      </c>
    </row>
    <row r="9277" spans="1:7" x14ac:dyDescent="0.25">
      <c r="A9277" s="14"/>
      <c r="B9277" s="14"/>
      <c r="C9277" s="14"/>
      <c r="D9277" s="9" t="e">
        <f>VLOOKUP(A9277,mappings!$D$1:$F$240,3,FALSE)</f>
        <v>#N/A</v>
      </c>
      <c r="E9277" s="9" t="e">
        <f>IF(ISBLANK(A9277),#N/A,VLOOKUP(B9277,mappings!$A$1:$B$152,2,FALSE))</f>
        <v>#N/A</v>
      </c>
      <c r="F9277" s="13">
        <f>IF(OR(ISNA(D9277),ISNA(E9277)),0,C9277*VLOOKUP(D9277&amp;E9277,reference_cepidc!$C$1:$H$381,6,FALSE))</f>
        <v>0</v>
      </c>
      <c r="G9277" s="13">
        <f>IF(OR(ISNA(D9277),ISNA(E9277)),0,C9277*VLOOKUP(D9277&amp;E9277,reference_snds!$C$1:$D$406,2,FALSE))</f>
        <v>0</v>
      </c>
    </row>
    <row r="9278" spans="1:7" x14ac:dyDescent="0.25">
      <c r="A9278" s="14"/>
      <c r="B9278" s="14"/>
      <c r="C9278" s="14"/>
      <c r="D9278" s="9" t="e">
        <f>VLOOKUP(A9278,mappings!$D$1:$F$240,3,FALSE)</f>
        <v>#N/A</v>
      </c>
      <c r="E9278" s="9" t="e">
        <f>IF(ISBLANK(A9278),#N/A,VLOOKUP(B9278,mappings!$A$1:$B$152,2,FALSE))</f>
        <v>#N/A</v>
      </c>
      <c r="F9278" s="13">
        <f>IF(OR(ISNA(D9278),ISNA(E9278)),0,C9278*VLOOKUP(D9278&amp;E9278,reference_cepidc!$C$1:$H$381,6,FALSE))</f>
        <v>0</v>
      </c>
      <c r="G9278" s="13">
        <f>IF(OR(ISNA(D9278),ISNA(E9278)),0,C9278*VLOOKUP(D9278&amp;E9278,reference_snds!$C$1:$D$406,2,FALSE))</f>
        <v>0</v>
      </c>
    </row>
    <row r="9279" spans="1:7" x14ac:dyDescent="0.25">
      <c r="A9279" s="14"/>
      <c r="B9279" s="14"/>
      <c r="C9279" s="14"/>
      <c r="D9279" s="9" t="e">
        <f>VLOOKUP(A9279,mappings!$D$1:$F$240,3,FALSE)</f>
        <v>#N/A</v>
      </c>
      <c r="E9279" s="9" t="e">
        <f>IF(ISBLANK(A9279),#N/A,VLOOKUP(B9279,mappings!$A$1:$B$152,2,FALSE))</f>
        <v>#N/A</v>
      </c>
      <c r="F9279" s="13">
        <f>IF(OR(ISNA(D9279),ISNA(E9279)),0,C9279*VLOOKUP(D9279&amp;E9279,reference_cepidc!$C$1:$H$381,6,FALSE))</f>
        <v>0</v>
      </c>
      <c r="G9279" s="13">
        <f>IF(OR(ISNA(D9279),ISNA(E9279)),0,C9279*VLOOKUP(D9279&amp;E9279,reference_snds!$C$1:$D$406,2,FALSE))</f>
        <v>0</v>
      </c>
    </row>
    <row r="9280" spans="1:7" x14ac:dyDescent="0.25">
      <c r="A9280" s="14"/>
      <c r="B9280" s="14"/>
      <c r="C9280" s="14"/>
      <c r="D9280" s="9" t="e">
        <f>VLOOKUP(A9280,mappings!$D$1:$F$240,3,FALSE)</f>
        <v>#N/A</v>
      </c>
      <c r="E9280" s="9" t="e">
        <f>IF(ISBLANK(A9280),#N/A,VLOOKUP(B9280,mappings!$A$1:$B$152,2,FALSE))</f>
        <v>#N/A</v>
      </c>
      <c r="F9280" s="13">
        <f>IF(OR(ISNA(D9280),ISNA(E9280)),0,C9280*VLOOKUP(D9280&amp;E9280,reference_cepidc!$C$1:$H$381,6,FALSE))</f>
        <v>0</v>
      </c>
      <c r="G9280" s="13">
        <f>IF(OR(ISNA(D9280),ISNA(E9280)),0,C9280*VLOOKUP(D9280&amp;E9280,reference_snds!$C$1:$D$406,2,FALSE))</f>
        <v>0</v>
      </c>
    </row>
    <row r="9281" spans="1:7" x14ac:dyDescent="0.25">
      <c r="A9281" s="14"/>
      <c r="B9281" s="14"/>
      <c r="C9281" s="14"/>
      <c r="D9281" s="9" t="e">
        <f>VLOOKUP(A9281,mappings!$D$1:$F$240,3,FALSE)</f>
        <v>#N/A</v>
      </c>
      <c r="E9281" s="9" t="e">
        <f>IF(ISBLANK(A9281),#N/A,VLOOKUP(B9281,mappings!$A$1:$B$152,2,FALSE))</f>
        <v>#N/A</v>
      </c>
      <c r="F9281" s="13">
        <f>IF(OR(ISNA(D9281),ISNA(E9281)),0,C9281*VLOOKUP(D9281&amp;E9281,reference_cepidc!$C$1:$H$381,6,FALSE))</f>
        <v>0</v>
      </c>
      <c r="G9281" s="13">
        <f>IF(OR(ISNA(D9281),ISNA(E9281)),0,C9281*VLOOKUP(D9281&amp;E9281,reference_snds!$C$1:$D$406,2,FALSE))</f>
        <v>0</v>
      </c>
    </row>
    <row r="9282" spans="1:7" x14ac:dyDescent="0.25">
      <c r="A9282" s="14"/>
      <c r="B9282" s="14"/>
      <c r="C9282" s="14"/>
      <c r="D9282" s="9" t="e">
        <f>VLOOKUP(A9282,mappings!$D$1:$F$240,3,FALSE)</f>
        <v>#N/A</v>
      </c>
      <c r="E9282" s="9" t="e">
        <f>IF(ISBLANK(A9282),#N/A,VLOOKUP(B9282,mappings!$A$1:$B$152,2,FALSE))</f>
        <v>#N/A</v>
      </c>
      <c r="F9282" s="13">
        <f>IF(OR(ISNA(D9282),ISNA(E9282)),0,C9282*VLOOKUP(D9282&amp;E9282,reference_cepidc!$C$1:$H$381,6,FALSE))</f>
        <v>0</v>
      </c>
      <c r="G9282" s="13">
        <f>IF(OR(ISNA(D9282),ISNA(E9282)),0,C9282*VLOOKUP(D9282&amp;E9282,reference_snds!$C$1:$D$406,2,FALSE))</f>
        <v>0</v>
      </c>
    </row>
    <row r="9283" spans="1:7" x14ac:dyDescent="0.25">
      <c r="A9283" s="14"/>
      <c r="B9283" s="14"/>
      <c r="C9283" s="14"/>
      <c r="D9283" s="9" t="e">
        <f>VLOOKUP(A9283,mappings!$D$1:$F$240,3,FALSE)</f>
        <v>#N/A</v>
      </c>
      <c r="E9283" s="9" t="e">
        <f>IF(ISBLANK(A9283),#N/A,VLOOKUP(B9283,mappings!$A$1:$B$152,2,FALSE))</f>
        <v>#N/A</v>
      </c>
      <c r="F9283" s="13">
        <f>IF(OR(ISNA(D9283),ISNA(E9283)),0,C9283*VLOOKUP(D9283&amp;E9283,reference_cepidc!$C$1:$H$381,6,FALSE))</f>
        <v>0</v>
      </c>
      <c r="G9283" s="13">
        <f>IF(OR(ISNA(D9283),ISNA(E9283)),0,C9283*VLOOKUP(D9283&amp;E9283,reference_snds!$C$1:$D$406,2,FALSE))</f>
        <v>0</v>
      </c>
    </row>
    <row r="9284" spans="1:7" x14ac:dyDescent="0.25">
      <c r="A9284" s="14"/>
      <c r="B9284" s="14"/>
      <c r="C9284" s="14"/>
      <c r="D9284" s="9" t="e">
        <f>VLOOKUP(A9284,mappings!$D$1:$F$240,3,FALSE)</f>
        <v>#N/A</v>
      </c>
      <c r="E9284" s="9" t="e">
        <f>IF(ISBLANK(A9284),#N/A,VLOOKUP(B9284,mappings!$A$1:$B$152,2,FALSE))</f>
        <v>#N/A</v>
      </c>
      <c r="F9284" s="13">
        <f>IF(OR(ISNA(D9284),ISNA(E9284)),0,C9284*VLOOKUP(D9284&amp;E9284,reference_cepidc!$C$1:$H$381,6,FALSE))</f>
        <v>0</v>
      </c>
      <c r="G9284" s="13">
        <f>IF(OR(ISNA(D9284),ISNA(E9284)),0,C9284*VLOOKUP(D9284&amp;E9284,reference_snds!$C$1:$D$406,2,FALSE))</f>
        <v>0</v>
      </c>
    </row>
    <row r="9285" spans="1:7" x14ac:dyDescent="0.25">
      <c r="A9285" s="14"/>
      <c r="B9285" s="14"/>
      <c r="C9285" s="14"/>
      <c r="D9285" s="9" t="e">
        <f>VLOOKUP(A9285,mappings!$D$1:$F$240,3,FALSE)</f>
        <v>#N/A</v>
      </c>
      <c r="E9285" s="9" t="e">
        <f>IF(ISBLANK(A9285),#N/A,VLOOKUP(B9285,mappings!$A$1:$B$152,2,FALSE))</f>
        <v>#N/A</v>
      </c>
      <c r="F9285" s="13">
        <f>IF(OR(ISNA(D9285),ISNA(E9285)),0,C9285*VLOOKUP(D9285&amp;E9285,reference_cepidc!$C$1:$H$381,6,FALSE))</f>
        <v>0</v>
      </c>
      <c r="G9285" s="13">
        <f>IF(OR(ISNA(D9285),ISNA(E9285)),0,C9285*VLOOKUP(D9285&amp;E9285,reference_snds!$C$1:$D$406,2,FALSE))</f>
        <v>0</v>
      </c>
    </row>
    <row r="9286" spans="1:7" x14ac:dyDescent="0.25">
      <c r="A9286" s="14"/>
      <c r="B9286" s="14"/>
      <c r="C9286" s="14"/>
      <c r="D9286" s="9" t="e">
        <f>VLOOKUP(A9286,mappings!$D$1:$F$240,3,FALSE)</f>
        <v>#N/A</v>
      </c>
      <c r="E9286" s="9" t="e">
        <f>IF(ISBLANK(A9286),#N/A,VLOOKUP(B9286,mappings!$A$1:$B$152,2,FALSE))</f>
        <v>#N/A</v>
      </c>
      <c r="F9286" s="13">
        <f>IF(OR(ISNA(D9286),ISNA(E9286)),0,C9286*VLOOKUP(D9286&amp;E9286,reference_cepidc!$C$1:$H$381,6,FALSE))</f>
        <v>0</v>
      </c>
      <c r="G9286" s="13">
        <f>IF(OR(ISNA(D9286),ISNA(E9286)),0,C9286*VLOOKUP(D9286&amp;E9286,reference_snds!$C$1:$D$406,2,FALSE))</f>
        <v>0</v>
      </c>
    </row>
    <row r="9287" spans="1:7" x14ac:dyDescent="0.25">
      <c r="A9287" s="14"/>
      <c r="B9287" s="14"/>
      <c r="C9287" s="14"/>
      <c r="D9287" s="9" t="e">
        <f>VLOOKUP(A9287,mappings!$D$1:$F$240,3,FALSE)</f>
        <v>#N/A</v>
      </c>
      <c r="E9287" s="9" t="e">
        <f>IF(ISBLANK(A9287),#N/A,VLOOKUP(B9287,mappings!$A$1:$B$152,2,FALSE))</f>
        <v>#N/A</v>
      </c>
      <c r="F9287" s="13">
        <f>IF(OR(ISNA(D9287),ISNA(E9287)),0,C9287*VLOOKUP(D9287&amp;E9287,reference_cepidc!$C$1:$H$381,6,FALSE))</f>
        <v>0</v>
      </c>
      <c r="G9287" s="13">
        <f>IF(OR(ISNA(D9287),ISNA(E9287)),0,C9287*VLOOKUP(D9287&amp;E9287,reference_snds!$C$1:$D$406,2,FALSE))</f>
        <v>0</v>
      </c>
    </row>
    <row r="9288" spans="1:7" x14ac:dyDescent="0.25">
      <c r="A9288" s="14"/>
      <c r="B9288" s="14"/>
      <c r="C9288" s="14"/>
      <c r="D9288" s="9" t="e">
        <f>VLOOKUP(A9288,mappings!$D$1:$F$240,3,FALSE)</f>
        <v>#N/A</v>
      </c>
      <c r="E9288" s="9" t="e">
        <f>IF(ISBLANK(A9288),#N/A,VLOOKUP(B9288,mappings!$A$1:$B$152,2,FALSE))</f>
        <v>#N/A</v>
      </c>
      <c r="F9288" s="13">
        <f>IF(OR(ISNA(D9288),ISNA(E9288)),0,C9288*VLOOKUP(D9288&amp;E9288,reference_cepidc!$C$1:$H$381,6,FALSE))</f>
        <v>0</v>
      </c>
      <c r="G9288" s="13">
        <f>IF(OR(ISNA(D9288),ISNA(E9288)),0,C9288*VLOOKUP(D9288&amp;E9288,reference_snds!$C$1:$D$406,2,FALSE))</f>
        <v>0</v>
      </c>
    </row>
    <row r="9289" spans="1:7" x14ac:dyDescent="0.25">
      <c r="A9289" s="14"/>
      <c r="B9289" s="14"/>
      <c r="C9289" s="14"/>
      <c r="D9289" s="9" t="e">
        <f>VLOOKUP(A9289,mappings!$D$1:$F$240,3,FALSE)</f>
        <v>#N/A</v>
      </c>
      <c r="E9289" s="9" t="e">
        <f>IF(ISBLANK(A9289),#N/A,VLOOKUP(B9289,mappings!$A$1:$B$152,2,FALSE))</f>
        <v>#N/A</v>
      </c>
      <c r="F9289" s="13">
        <f>IF(OR(ISNA(D9289),ISNA(E9289)),0,C9289*VLOOKUP(D9289&amp;E9289,reference_cepidc!$C$1:$H$381,6,FALSE))</f>
        <v>0</v>
      </c>
      <c r="G9289" s="13">
        <f>IF(OR(ISNA(D9289),ISNA(E9289)),0,C9289*VLOOKUP(D9289&amp;E9289,reference_snds!$C$1:$D$406,2,FALSE))</f>
        <v>0</v>
      </c>
    </row>
    <row r="9290" spans="1:7" x14ac:dyDescent="0.25">
      <c r="A9290" s="14"/>
      <c r="B9290" s="14"/>
      <c r="C9290" s="14"/>
      <c r="D9290" s="9" t="e">
        <f>VLOOKUP(A9290,mappings!$D$1:$F$240,3,FALSE)</f>
        <v>#N/A</v>
      </c>
      <c r="E9290" s="9" t="e">
        <f>IF(ISBLANK(A9290),#N/A,VLOOKUP(B9290,mappings!$A$1:$B$152,2,FALSE))</f>
        <v>#N/A</v>
      </c>
      <c r="F9290" s="13">
        <f>IF(OR(ISNA(D9290),ISNA(E9290)),0,C9290*VLOOKUP(D9290&amp;E9290,reference_cepidc!$C$1:$H$381,6,FALSE))</f>
        <v>0</v>
      </c>
      <c r="G9290" s="13">
        <f>IF(OR(ISNA(D9290),ISNA(E9290)),0,C9290*VLOOKUP(D9290&amp;E9290,reference_snds!$C$1:$D$406,2,FALSE))</f>
        <v>0</v>
      </c>
    </row>
    <row r="9291" spans="1:7" x14ac:dyDescent="0.25">
      <c r="A9291" s="14"/>
      <c r="B9291" s="14"/>
      <c r="C9291" s="14"/>
      <c r="D9291" s="9" t="e">
        <f>VLOOKUP(A9291,mappings!$D$1:$F$240,3,FALSE)</f>
        <v>#N/A</v>
      </c>
      <c r="E9291" s="9" t="e">
        <f>IF(ISBLANK(A9291),#N/A,VLOOKUP(B9291,mappings!$A$1:$B$152,2,FALSE))</f>
        <v>#N/A</v>
      </c>
      <c r="F9291" s="13">
        <f>IF(OR(ISNA(D9291),ISNA(E9291)),0,C9291*VLOOKUP(D9291&amp;E9291,reference_cepidc!$C$1:$H$381,6,FALSE))</f>
        <v>0</v>
      </c>
      <c r="G9291" s="13">
        <f>IF(OR(ISNA(D9291),ISNA(E9291)),0,C9291*VLOOKUP(D9291&amp;E9291,reference_snds!$C$1:$D$406,2,FALSE))</f>
        <v>0</v>
      </c>
    </row>
    <row r="9292" spans="1:7" x14ac:dyDescent="0.25">
      <c r="A9292" s="14"/>
      <c r="B9292" s="14"/>
      <c r="C9292" s="14"/>
      <c r="D9292" s="9" t="e">
        <f>VLOOKUP(A9292,mappings!$D$1:$F$240,3,FALSE)</f>
        <v>#N/A</v>
      </c>
      <c r="E9292" s="9" t="e">
        <f>IF(ISBLANK(A9292),#N/A,VLOOKUP(B9292,mappings!$A$1:$B$152,2,FALSE))</f>
        <v>#N/A</v>
      </c>
      <c r="F9292" s="13">
        <f>IF(OR(ISNA(D9292),ISNA(E9292)),0,C9292*VLOOKUP(D9292&amp;E9292,reference_cepidc!$C$1:$H$381,6,FALSE))</f>
        <v>0</v>
      </c>
      <c r="G9292" s="13">
        <f>IF(OR(ISNA(D9292),ISNA(E9292)),0,C9292*VLOOKUP(D9292&amp;E9292,reference_snds!$C$1:$D$406,2,FALSE))</f>
        <v>0</v>
      </c>
    </row>
    <row r="9293" spans="1:7" x14ac:dyDescent="0.25">
      <c r="A9293" s="14"/>
      <c r="B9293" s="14"/>
      <c r="C9293" s="14"/>
      <c r="D9293" s="9" t="e">
        <f>VLOOKUP(A9293,mappings!$D$1:$F$240,3,FALSE)</f>
        <v>#N/A</v>
      </c>
      <c r="E9293" s="9" t="e">
        <f>IF(ISBLANK(A9293),#N/A,VLOOKUP(B9293,mappings!$A$1:$B$152,2,FALSE))</f>
        <v>#N/A</v>
      </c>
      <c r="F9293" s="13">
        <f>IF(OR(ISNA(D9293),ISNA(E9293)),0,C9293*VLOOKUP(D9293&amp;E9293,reference_cepidc!$C$1:$H$381,6,FALSE))</f>
        <v>0</v>
      </c>
      <c r="G9293" s="13">
        <f>IF(OR(ISNA(D9293),ISNA(E9293)),0,C9293*VLOOKUP(D9293&amp;E9293,reference_snds!$C$1:$D$406,2,FALSE))</f>
        <v>0</v>
      </c>
    </row>
    <row r="9294" spans="1:7" x14ac:dyDescent="0.25">
      <c r="A9294" s="14"/>
      <c r="B9294" s="14"/>
      <c r="C9294" s="14"/>
      <c r="D9294" s="9" t="e">
        <f>VLOOKUP(A9294,mappings!$D$1:$F$240,3,FALSE)</f>
        <v>#N/A</v>
      </c>
      <c r="E9294" s="9" t="e">
        <f>IF(ISBLANK(A9294),#N/A,VLOOKUP(B9294,mappings!$A$1:$B$152,2,FALSE))</f>
        <v>#N/A</v>
      </c>
      <c r="F9294" s="13">
        <f>IF(OR(ISNA(D9294),ISNA(E9294)),0,C9294*VLOOKUP(D9294&amp;E9294,reference_cepidc!$C$1:$H$381,6,FALSE))</f>
        <v>0</v>
      </c>
      <c r="G9294" s="13">
        <f>IF(OR(ISNA(D9294),ISNA(E9294)),0,C9294*VLOOKUP(D9294&amp;E9294,reference_snds!$C$1:$D$406,2,FALSE))</f>
        <v>0</v>
      </c>
    </row>
    <row r="9295" spans="1:7" x14ac:dyDescent="0.25">
      <c r="A9295" s="14"/>
      <c r="B9295" s="14"/>
      <c r="C9295" s="14"/>
      <c r="D9295" s="9" t="e">
        <f>VLOOKUP(A9295,mappings!$D$1:$F$240,3,FALSE)</f>
        <v>#N/A</v>
      </c>
      <c r="E9295" s="9" t="e">
        <f>IF(ISBLANK(A9295),#N/A,VLOOKUP(B9295,mappings!$A$1:$B$152,2,FALSE))</f>
        <v>#N/A</v>
      </c>
      <c r="F9295" s="13">
        <f>IF(OR(ISNA(D9295),ISNA(E9295)),0,C9295*VLOOKUP(D9295&amp;E9295,reference_cepidc!$C$1:$H$381,6,FALSE))</f>
        <v>0</v>
      </c>
      <c r="G9295" s="13">
        <f>IF(OR(ISNA(D9295),ISNA(E9295)),0,C9295*VLOOKUP(D9295&amp;E9295,reference_snds!$C$1:$D$406,2,FALSE))</f>
        <v>0</v>
      </c>
    </row>
    <row r="9296" spans="1:7" x14ac:dyDescent="0.25">
      <c r="A9296" s="14"/>
      <c r="B9296" s="14"/>
      <c r="C9296" s="14"/>
      <c r="D9296" s="9" t="e">
        <f>VLOOKUP(A9296,mappings!$D$1:$F$240,3,FALSE)</f>
        <v>#N/A</v>
      </c>
      <c r="E9296" s="9" t="e">
        <f>IF(ISBLANK(A9296),#N/A,VLOOKUP(B9296,mappings!$A$1:$B$152,2,FALSE))</f>
        <v>#N/A</v>
      </c>
      <c r="F9296" s="13">
        <f>IF(OR(ISNA(D9296),ISNA(E9296)),0,C9296*VLOOKUP(D9296&amp;E9296,reference_cepidc!$C$1:$H$381,6,FALSE))</f>
        <v>0</v>
      </c>
      <c r="G9296" s="13">
        <f>IF(OR(ISNA(D9296),ISNA(E9296)),0,C9296*VLOOKUP(D9296&amp;E9296,reference_snds!$C$1:$D$406,2,FALSE))</f>
        <v>0</v>
      </c>
    </row>
    <row r="9297" spans="1:7" x14ac:dyDescent="0.25">
      <c r="A9297" s="14"/>
      <c r="B9297" s="14"/>
      <c r="C9297" s="14"/>
      <c r="D9297" s="9" t="e">
        <f>VLOOKUP(A9297,mappings!$D$1:$F$240,3,FALSE)</f>
        <v>#N/A</v>
      </c>
      <c r="E9297" s="9" t="e">
        <f>IF(ISBLANK(A9297),#N/A,VLOOKUP(B9297,mappings!$A$1:$B$152,2,FALSE))</f>
        <v>#N/A</v>
      </c>
      <c r="F9297" s="13">
        <f>IF(OR(ISNA(D9297),ISNA(E9297)),0,C9297*VLOOKUP(D9297&amp;E9297,reference_cepidc!$C$1:$H$381,6,FALSE))</f>
        <v>0</v>
      </c>
      <c r="G9297" s="13">
        <f>IF(OR(ISNA(D9297),ISNA(E9297)),0,C9297*VLOOKUP(D9297&amp;E9297,reference_snds!$C$1:$D$406,2,FALSE))</f>
        <v>0</v>
      </c>
    </row>
    <row r="9298" spans="1:7" x14ac:dyDescent="0.25">
      <c r="A9298" s="14"/>
      <c r="B9298" s="14"/>
      <c r="C9298" s="14"/>
      <c r="D9298" s="9" t="e">
        <f>VLOOKUP(A9298,mappings!$D$1:$F$240,3,FALSE)</f>
        <v>#N/A</v>
      </c>
      <c r="E9298" s="9" t="e">
        <f>IF(ISBLANK(A9298),#N/A,VLOOKUP(B9298,mappings!$A$1:$B$152,2,FALSE))</f>
        <v>#N/A</v>
      </c>
      <c r="F9298" s="13">
        <f>IF(OR(ISNA(D9298),ISNA(E9298)),0,C9298*VLOOKUP(D9298&amp;E9298,reference_cepidc!$C$1:$H$381,6,FALSE))</f>
        <v>0</v>
      </c>
      <c r="G9298" s="13">
        <f>IF(OR(ISNA(D9298),ISNA(E9298)),0,C9298*VLOOKUP(D9298&amp;E9298,reference_snds!$C$1:$D$406,2,FALSE))</f>
        <v>0</v>
      </c>
    </row>
    <row r="9299" spans="1:7" x14ac:dyDescent="0.25">
      <c r="A9299" s="14"/>
      <c r="B9299" s="14"/>
      <c r="C9299" s="14"/>
      <c r="D9299" s="9" t="e">
        <f>VLOOKUP(A9299,mappings!$D$1:$F$240,3,FALSE)</f>
        <v>#N/A</v>
      </c>
      <c r="E9299" s="9" t="e">
        <f>IF(ISBLANK(A9299),#N/A,VLOOKUP(B9299,mappings!$A$1:$B$152,2,FALSE))</f>
        <v>#N/A</v>
      </c>
      <c r="F9299" s="13">
        <f>IF(OR(ISNA(D9299),ISNA(E9299)),0,C9299*VLOOKUP(D9299&amp;E9299,reference_cepidc!$C$1:$H$381,6,FALSE))</f>
        <v>0</v>
      </c>
      <c r="G9299" s="13">
        <f>IF(OR(ISNA(D9299),ISNA(E9299)),0,C9299*VLOOKUP(D9299&amp;E9299,reference_snds!$C$1:$D$406,2,FALSE))</f>
        <v>0</v>
      </c>
    </row>
    <row r="9300" spans="1:7" x14ac:dyDescent="0.25">
      <c r="A9300" s="14"/>
      <c r="B9300" s="14"/>
      <c r="C9300" s="14"/>
      <c r="D9300" s="9" t="e">
        <f>VLOOKUP(A9300,mappings!$D$1:$F$240,3,FALSE)</f>
        <v>#N/A</v>
      </c>
      <c r="E9300" s="9" t="e">
        <f>IF(ISBLANK(A9300),#N/A,VLOOKUP(B9300,mappings!$A$1:$B$152,2,FALSE))</f>
        <v>#N/A</v>
      </c>
      <c r="F9300" s="13">
        <f>IF(OR(ISNA(D9300),ISNA(E9300)),0,C9300*VLOOKUP(D9300&amp;E9300,reference_cepidc!$C$1:$H$381,6,FALSE))</f>
        <v>0</v>
      </c>
      <c r="G9300" s="13">
        <f>IF(OR(ISNA(D9300),ISNA(E9300)),0,C9300*VLOOKUP(D9300&amp;E9300,reference_snds!$C$1:$D$406,2,FALSE))</f>
        <v>0</v>
      </c>
    </row>
    <row r="9301" spans="1:7" x14ac:dyDescent="0.25">
      <c r="A9301" s="14"/>
      <c r="B9301" s="14"/>
      <c r="C9301" s="14"/>
      <c r="D9301" s="9" t="e">
        <f>VLOOKUP(A9301,mappings!$D$1:$F$240,3,FALSE)</f>
        <v>#N/A</v>
      </c>
      <c r="E9301" s="9" t="e">
        <f>IF(ISBLANK(A9301),#N/A,VLOOKUP(B9301,mappings!$A$1:$B$152,2,FALSE))</f>
        <v>#N/A</v>
      </c>
      <c r="F9301" s="13">
        <f>IF(OR(ISNA(D9301),ISNA(E9301)),0,C9301*VLOOKUP(D9301&amp;E9301,reference_cepidc!$C$1:$H$381,6,FALSE))</f>
        <v>0</v>
      </c>
      <c r="G9301" s="13">
        <f>IF(OR(ISNA(D9301),ISNA(E9301)),0,C9301*VLOOKUP(D9301&amp;E9301,reference_snds!$C$1:$D$406,2,FALSE))</f>
        <v>0</v>
      </c>
    </row>
    <row r="9302" spans="1:7" x14ac:dyDescent="0.25">
      <c r="A9302" s="14"/>
      <c r="B9302" s="14"/>
      <c r="C9302" s="14"/>
      <c r="D9302" s="9" t="e">
        <f>VLOOKUP(A9302,mappings!$D$1:$F$240,3,FALSE)</f>
        <v>#N/A</v>
      </c>
      <c r="E9302" s="9" t="e">
        <f>IF(ISBLANK(A9302),#N/A,VLOOKUP(B9302,mappings!$A$1:$B$152,2,FALSE))</f>
        <v>#N/A</v>
      </c>
      <c r="F9302" s="13">
        <f>IF(OR(ISNA(D9302),ISNA(E9302)),0,C9302*VLOOKUP(D9302&amp;E9302,reference_cepidc!$C$1:$H$381,6,FALSE))</f>
        <v>0</v>
      </c>
      <c r="G9302" s="13">
        <f>IF(OR(ISNA(D9302),ISNA(E9302)),0,C9302*VLOOKUP(D9302&amp;E9302,reference_snds!$C$1:$D$406,2,FALSE))</f>
        <v>0</v>
      </c>
    </row>
    <row r="9303" spans="1:7" x14ac:dyDescent="0.25">
      <c r="A9303" s="14"/>
      <c r="B9303" s="14"/>
      <c r="C9303" s="14"/>
      <c r="D9303" s="9" t="e">
        <f>VLOOKUP(A9303,mappings!$D$1:$F$240,3,FALSE)</f>
        <v>#N/A</v>
      </c>
      <c r="E9303" s="9" t="e">
        <f>IF(ISBLANK(A9303),#N/A,VLOOKUP(B9303,mappings!$A$1:$B$152,2,FALSE))</f>
        <v>#N/A</v>
      </c>
      <c r="F9303" s="13">
        <f>IF(OR(ISNA(D9303),ISNA(E9303)),0,C9303*VLOOKUP(D9303&amp;E9303,reference_cepidc!$C$1:$H$381,6,FALSE))</f>
        <v>0</v>
      </c>
      <c r="G9303" s="13">
        <f>IF(OR(ISNA(D9303),ISNA(E9303)),0,C9303*VLOOKUP(D9303&amp;E9303,reference_snds!$C$1:$D$406,2,FALSE))</f>
        <v>0</v>
      </c>
    </row>
    <row r="9304" spans="1:7" x14ac:dyDescent="0.25">
      <c r="A9304" s="14"/>
      <c r="B9304" s="14"/>
      <c r="C9304" s="14"/>
      <c r="D9304" s="9" t="e">
        <f>VLOOKUP(A9304,mappings!$D$1:$F$240,3,FALSE)</f>
        <v>#N/A</v>
      </c>
      <c r="E9304" s="9" t="e">
        <f>IF(ISBLANK(A9304),#N/A,VLOOKUP(B9304,mappings!$A$1:$B$152,2,FALSE))</f>
        <v>#N/A</v>
      </c>
      <c r="F9304" s="13">
        <f>IF(OR(ISNA(D9304),ISNA(E9304)),0,C9304*VLOOKUP(D9304&amp;E9304,reference_cepidc!$C$1:$H$381,6,FALSE))</f>
        <v>0</v>
      </c>
      <c r="G9304" s="13">
        <f>IF(OR(ISNA(D9304),ISNA(E9304)),0,C9304*VLOOKUP(D9304&amp;E9304,reference_snds!$C$1:$D$406,2,FALSE))</f>
        <v>0</v>
      </c>
    </row>
    <row r="9305" spans="1:7" x14ac:dyDescent="0.25">
      <c r="A9305" s="14"/>
      <c r="B9305" s="14"/>
      <c r="C9305" s="14"/>
      <c r="D9305" s="9" t="e">
        <f>VLOOKUP(A9305,mappings!$D$1:$F$240,3,FALSE)</f>
        <v>#N/A</v>
      </c>
      <c r="E9305" s="9" t="e">
        <f>IF(ISBLANK(A9305),#N/A,VLOOKUP(B9305,mappings!$A$1:$B$152,2,FALSE))</f>
        <v>#N/A</v>
      </c>
      <c r="F9305" s="13">
        <f>IF(OR(ISNA(D9305),ISNA(E9305)),0,C9305*VLOOKUP(D9305&amp;E9305,reference_cepidc!$C$1:$H$381,6,FALSE))</f>
        <v>0</v>
      </c>
      <c r="G9305" s="13">
        <f>IF(OR(ISNA(D9305),ISNA(E9305)),0,C9305*VLOOKUP(D9305&amp;E9305,reference_snds!$C$1:$D$406,2,FALSE))</f>
        <v>0</v>
      </c>
    </row>
    <row r="9306" spans="1:7" x14ac:dyDescent="0.25">
      <c r="A9306" s="14"/>
      <c r="B9306" s="14"/>
      <c r="C9306" s="14"/>
      <c r="D9306" s="9" t="e">
        <f>VLOOKUP(A9306,mappings!$D$1:$F$240,3,FALSE)</f>
        <v>#N/A</v>
      </c>
      <c r="E9306" s="9" t="e">
        <f>IF(ISBLANK(A9306),#N/A,VLOOKUP(B9306,mappings!$A$1:$B$152,2,FALSE))</f>
        <v>#N/A</v>
      </c>
      <c r="F9306" s="13">
        <f>IF(OR(ISNA(D9306),ISNA(E9306)),0,C9306*VLOOKUP(D9306&amp;E9306,reference_cepidc!$C$1:$H$381,6,FALSE))</f>
        <v>0</v>
      </c>
      <c r="G9306" s="13">
        <f>IF(OR(ISNA(D9306),ISNA(E9306)),0,C9306*VLOOKUP(D9306&amp;E9306,reference_snds!$C$1:$D$406,2,FALSE))</f>
        <v>0</v>
      </c>
    </row>
    <row r="9307" spans="1:7" x14ac:dyDescent="0.25">
      <c r="A9307" s="14"/>
      <c r="B9307" s="14"/>
      <c r="C9307" s="14"/>
      <c r="D9307" s="9" t="e">
        <f>VLOOKUP(A9307,mappings!$D$1:$F$240,3,FALSE)</f>
        <v>#N/A</v>
      </c>
      <c r="E9307" s="9" t="e">
        <f>IF(ISBLANK(A9307),#N/A,VLOOKUP(B9307,mappings!$A$1:$B$152,2,FALSE))</f>
        <v>#N/A</v>
      </c>
      <c r="F9307" s="13">
        <f>IF(OR(ISNA(D9307),ISNA(E9307)),0,C9307*VLOOKUP(D9307&amp;E9307,reference_cepidc!$C$1:$H$381,6,FALSE))</f>
        <v>0</v>
      </c>
      <c r="G9307" s="13">
        <f>IF(OR(ISNA(D9307),ISNA(E9307)),0,C9307*VLOOKUP(D9307&amp;E9307,reference_snds!$C$1:$D$406,2,FALSE))</f>
        <v>0</v>
      </c>
    </row>
    <row r="9308" spans="1:7" x14ac:dyDescent="0.25">
      <c r="A9308" s="14"/>
      <c r="B9308" s="14"/>
      <c r="C9308" s="14"/>
      <c r="D9308" s="9" t="e">
        <f>VLOOKUP(A9308,mappings!$D$1:$F$240,3,FALSE)</f>
        <v>#N/A</v>
      </c>
      <c r="E9308" s="9" t="e">
        <f>IF(ISBLANK(A9308),#N/A,VLOOKUP(B9308,mappings!$A$1:$B$152,2,FALSE))</f>
        <v>#N/A</v>
      </c>
      <c r="F9308" s="13">
        <f>IF(OR(ISNA(D9308),ISNA(E9308)),0,C9308*VLOOKUP(D9308&amp;E9308,reference_cepidc!$C$1:$H$381,6,FALSE))</f>
        <v>0</v>
      </c>
      <c r="G9308" s="13">
        <f>IF(OR(ISNA(D9308),ISNA(E9308)),0,C9308*VLOOKUP(D9308&amp;E9308,reference_snds!$C$1:$D$406,2,FALSE))</f>
        <v>0</v>
      </c>
    </row>
    <row r="9309" spans="1:7" x14ac:dyDescent="0.25">
      <c r="A9309" s="14"/>
      <c r="B9309" s="14"/>
      <c r="C9309" s="14"/>
      <c r="D9309" s="9" t="e">
        <f>VLOOKUP(A9309,mappings!$D$1:$F$240,3,FALSE)</f>
        <v>#N/A</v>
      </c>
      <c r="E9309" s="9" t="e">
        <f>IF(ISBLANK(A9309),#N/A,VLOOKUP(B9309,mappings!$A$1:$B$152,2,FALSE))</f>
        <v>#N/A</v>
      </c>
      <c r="F9309" s="13">
        <f>IF(OR(ISNA(D9309),ISNA(E9309)),0,C9309*VLOOKUP(D9309&amp;E9309,reference_cepidc!$C$1:$H$381,6,FALSE))</f>
        <v>0</v>
      </c>
      <c r="G9309" s="13">
        <f>IF(OR(ISNA(D9309),ISNA(E9309)),0,C9309*VLOOKUP(D9309&amp;E9309,reference_snds!$C$1:$D$406,2,FALSE))</f>
        <v>0</v>
      </c>
    </row>
    <row r="9310" spans="1:7" x14ac:dyDescent="0.25">
      <c r="A9310" s="14"/>
      <c r="B9310" s="14"/>
      <c r="C9310" s="14"/>
      <c r="D9310" s="9" t="e">
        <f>VLOOKUP(A9310,mappings!$D$1:$F$240,3,FALSE)</f>
        <v>#N/A</v>
      </c>
      <c r="E9310" s="9" t="e">
        <f>IF(ISBLANK(A9310),#N/A,VLOOKUP(B9310,mappings!$A$1:$B$152,2,FALSE))</f>
        <v>#N/A</v>
      </c>
      <c r="F9310" s="13">
        <f>IF(OR(ISNA(D9310),ISNA(E9310)),0,C9310*VLOOKUP(D9310&amp;E9310,reference_cepidc!$C$1:$H$381,6,FALSE))</f>
        <v>0</v>
      </c>
      <c r="G9310" s="13">
        <f>IF(OR(ISNA(D9310),ISNA(E9310)),0,C9310*VLOOKUP(D9310&amp;E9310,reference_snds!$C$1:$D$406,2,FALSE))</f>
        <v>0</v>
      </c>
    </row>
    <row r="9311" spans="1:7" x14ac:dyDescent="0.25">
      <c r="A9311" s="14"/>
      <c r="B9311" s="14"/>
      <c r="C9311" s="14"/>
      <c r="D9311" s="9" t="e">
        <f>VLOOKUP(A9311,mappings!$D$1:$F$240,3,FALSE)</f>
        <v>#N/A</v>
      </c>
      <c r="E9311" s="9" t="e">
        <f>IF(ISBLANK(A9311),#N/A,VLOOKUP(B9311,mappings!$A$1:$B$152,2,FALSE))</f>
        <v>#N/A</v>
      </c>
      <c r="F9311" s="13">
        <f>IF(OR(ISNA(D9311),ISNA(E9311)),0,C9311*VLOOKUP(D9311&amp;E9311,reference_cepidc!$C$1:$H$381,6,FALSE))</f>
        <v>0</v>
      </c>
      <c r="G9311" s="13">
        <f>IF(OR(ISNA(D9311),ISNA(E9311)),0,C9311*VLOOKUP(D9311&amp;E9311,reference_snds!$C$1:$D$406,2,FALSE))</f>
        <v>0</v>
      </c>
    </row>
    <row r="9312" spans="1:7" x14ac:dyDescent="0.25">
      <c r="A9312" s="14"/>
      <c r="B9312" s="14"/>
      <c r="C9312" s="14"/>
      <c r="D9312" s="9" t="e">
        <f>VLOOKUP(A9312,mappings!$D$1:$F$240,3,FALSE)</f>
        <v>#N/A</v>
      </c>
      <c r="E9312" s="9" t="e">
        <f>IF(ISBLANK(A9312),#N/A,VLOOKUP(B9312,mappings!$A$1:$B$152,2,FALSE))</f>
        <v>#N/A</v>
      </c>
      <c r="F9312" s="13">
        <f>IF(OR(ISNA(D9312),ISNA(E9312)),0,C9312*VLOOKUP(D9312&amp;E9312,reference_cepidc!$C$1:$H$381,6,FALSE))</f>
        <v>0</v>
      </c>
      <c r="G9312" s="13">
        <f>IF(OR(ISNA(D9312),ISNA(E9312)),0,C9312*VLOOKUP(D9312&amp;E9312,reference_snds!$C$1:$D$406,2,FALSE))</f>
        <v>0</v>
      </c>
    </row>
    <row r="9313" spans="1:7" x14ac:dyDescent="0.25">
      <c r="A9313" s="14"/>
      <c r="B9313" s="14"/>
      <c r="C9313" s="14"/>
      <c r="D9313" s="9" t="e">
        <f>VLOOKUP(A9313,mappings!$D$1:$F$240,3,FALSE)</f>
        <v>#N/A</v>
      </c>
      <c r="E9313" s="9" t="e">
        <f>IF(ISBLANK(A9313),#N/A,VLOOKUP(B9313,mappings!$A$1:$B$152,2,FALSE))</f>
        <v>#N/A</v>
      </c>
      <c r="F9313" s="13">
        <f>IF(OR(ISNA(D9313),ISNA(E9313)),0,C9313*VLOOKUP(D9313&amp;E9313,reference_cepidc!$C$1:$H$381,6,FALSE))</f>
        <v>0</v>
      </c>
      <c r="G9313" s="13">
        <f>IF(OR(ISNA(D9313),ISNA(E9313)),0,C9313*VLOOKUP(D9313&amp;E9313,reference_snds!$C$1:$D$406,2,FALSE))</f>
        <v>0</v>
      </c>
    </row>
    <row r="9314" spans="1:7" x14ac:dyDescent="0.25">
      <c r="A9314" s="14"/>
      <c r="B9314" s="14"/>
      <c r="C9314" s="14"/>
      <c r="D9314" s="9" t="e">
        <f>VLOOKUP(A9314,mappings!$D$1:$F$240,3,FALSE)</f>
        <v>#N/A</v>
      </c>
      <c r="E9314" s="9" t="e">
        <f>IF(ISBLANK(A9314),#N/A,VLOOKUP(B9314,mappings!$A$1:$B$152,2,FALSE))</f>
        <v>#N/A</v>
      </c>
      <c r="F9314" s="13">
        <f>IF(OR(ISNA(D9314),ISNA(E9314)),0,C9314*VLOOKUP(D9314&amp;E9314,reference_cepidc!$C$1:$H$381,6,FALSE))</f>
        <v>0</v>
      </c>
      <c r="G9314" s="13">
        <f>IF(OR(ISNA(D9314),ISNA(E9314)),0,C9314*VLOOKUP(D9314&amp;E9314,reference_snds!$C$1:$D$406,2,FALSE))</f>
        <v>0</v>
      </c>
    </row>
    <row r="9315" spans="1:7" x14ac:dyDescent="0.25">
      <c r="A9315" s="14"/>
      <c r="B9315" s="14"/>
      <c r="C9315" s="14"/>
      <c r="D9315" s="9" t="e">
        <f>VLOOKUP(A9315,mappings!$D$1:$F$240,3,FALSE)</f>
        <v>#N/A</v>
      </c>
      <c r="E9315" s="9" t="e">
        <f>IF(ISBLANK(A9315),#N/A,VLOOKUP(B9315,mappings!$A$1:$B$152,2,FALSE))</f>
        <v>#N/A</v>
      </c>
      <c r="F9315" s="13">
        <f>IF(OR(ISNA(D9315),ISNA(E9315)),0,C9315*VLOOKUP(D9315&amp;E9315,reference_cepidc!$C$1:$H$381,6,FALSE))</f>
        <v>0</v>
      </c>
      <c r="G9315" s="13">
        <f>IF(OR(ISNA(D9315),ISNA(E9315)),0,C9315*VLOOKUP(D9315&amp;E9315,reference_snds!$C$1:$D$406,2,FALSE))</f>
        <v>0</v>
      </c>
    </row>
    <row r="9316" spans="1:7" x14ac:dyDescent="0.25">
      <c r="A9316" s="14"/>
      <c r="B9316" s="14"/>
      <c r="C9316" s="14"/>
      <c r="D9316" s="9" t="e">
        <f>VLOOKUP(A9316,mappings!$D$1:$F$240,3,FALSE)</f>
        <v>#N/A</v>
      </c>
      <c r="E9316" s="9" t="e">
        <f>IF(ISBLANK(A9316),#N/A,VLOOKUP(B9316,mappings!$A$1:$B$152,2,FALSE))</f>
        <v>#N/A</v>
      </c>
      <c r="F9316" s="13">
        <f>IF(OR(ISNA(D9316),ISNA(E9316)),0,C9316*VLOOKUP(D9316&amp;E9316,reference_cepidc!$C$1:$H$381,6,FALSE))</f>
        <v>0</v>
      </c>
      <c r="G9316" s="13">
        <f>IF(OR(ISNA(D9316),ISNA(E9316)),0,C9316*VLOOKUP(D9316&amp;E9316,reference_snds!$C$1:$D$406,2,FALSE))</f>
        <v>0</v>
      </c>
    </row>
    <row r="9317" spans="1:7" x14ac:dyDescent="0.25">
      <c r="A9317" s="14"/>
      <c r="B9317" s="14"/>
      <c r="C9317" s="14"/>
      <c r="D9317" s="9" t="e">
        <f>VLOOKUP(A9317,mappings!$D$1:$F$240,3,FALSE)</f>
        <v>#N/A</v>
      </c>
      <c r="E9317" s="9" t="e">
        <f>IF(ISBLANK(A9317),#N/A,VLOOKUP(B9317,mappings!$A$1:$B$152,2,FALSE))</f>
        <v>#N/A</v>
      </c>
      <c r="F9317" s="13">
        <f>IF(OR(ISNA(D9317),ISNA(E9317)),0,C9317*VLOOKUP(D9317&amp;E9317,reference_cepidc!$C$1:$H$381,6,FALSE))</f>
        <v>0</v>
      </c>
      <c r="G9317" s="13">
        <f>IF(OR(ISNA(D9317),ISNA(E9317)),0,C9317*VLOOKUP(D9317&amp;E9317,reference_snds!$C$1:$D$406,2,FALSE))</f>
        <v>0</v>
      </c>
    </row>
    <row r="9318" spans="1:7" x14ac:dyDescent="0.25">
      <c r="A9318" s="14"/>
      <c r="B9318" s="14"/>
      <c r="C9318" s="14"/>
      <c r="D9318" s="9" t="e">
        <f>VLOOKUP(A9318,mappings!$D$1:$F$240,3,FALSE)</f>
        <v>#N/A</v>
      </c>
      <c r="E9318" s="9" t="e">
        <f>IF(ISBLANK(A9318),#N/A,VLOOKUP(B9318,mappings!$A$1:$B$152,2,FALSE))</f>
        <v>#N/A</v>
      </c>
      <c r="F9318" s="13">
        <f>IF(OR(ISNA(D9318),ISNA(E9318)),0,C9318*VLOOKUP(D9318&amp;E9318,reference_cepidc!$C$1:$H$381,6,FALSE))</f>
        <v>0</v>
      </c>
      <c r="G9318" s="13">
        <f>IF(OR(ISNA(D9318),ISNA(E9318)),0,C9318*VLOOKUP(D9318&amp;E9318,reference_snds!$C$1:$D$406,2,FALSE))</f>
        <v>0</v>
      </c>
    </row>
    <row r="9319" spans="1:7" x14ac:dyDescent="0.25">
      <c r="A9319" s="14"/>
      <c r="B9319" s="14"/>
      <c r="C9319" s="14"/>
      <c r="D9319" s="9" t="e">
        <f>VLOOKUP(A9319,mappings!$D$1:$F$240,3,FALSE)</f>
        <v>#N/A</v>
      </c>
      <c r="E9319" s="9" t="e">
        <f>IF(ISBLANK(A9319),#N/A,VLOOKUP(B9319,mappings!$A$1:$B$152,2,FALSE))</f>
        <v>#N/A</v>
      </c>
      <c r="F9319" s="13">
        <f>IF(OR(ISNA(D9319),ISNA(E9319)),0,C9319*VLOOKUP(D9319&amp;E9319,reference_cepidc!$C$1:$H$381,6,FALSE))</f>
        <v>0</v>
      </c>
      <c r="G9319" s="13">
        <f>IF(OR(ISNA(D9319),ISNA(E9319)),0,C9319*VLOOKUP(D9319&amp;E9319,reference_snds!$C$1:$D$406,2,FALSE))</f>
        <v>0</v>
      </c>
    </row>
    <row r="9320" spans="1:7" x14ac:dyDescent="0.25">
      <c r="A9320" s="14"/>
      <c r="B9320" s="14"/>
      <c r="C9320" s="14"/>
      <c r="D9320" s="9" t="e">
        <f>VLOOKUP(A9320,mappings!$D$1:$F$240,3,FALSE)</f>
        <v>#N/A</v>
      </c>
      <c r="E9320" s="9" t="e">
        <f>IF(ISBLANK(A9320),#N/A,VLOOKUP(B9320,mappings!$A$1:$B$152,2,FALSE))</f>
        <v>#N/A</v>
      </c>
      <c r="F9320" s="13">
        <f>IF(OR(ISNA(D9320),ISNA(E9320)),0,C9320*VLOOKUP(D9320&amp;E9320,reference_cepidc!$C$1:$H$381,6,FALSE))</f>
        <v>0</v>
      </c>
      <c r="G9320" s="13">
        <f>IF(OR(ISNA(D9320),ISNA(E9320)),0,C9320*VLOOKUP(D9320&amp;E9320,reference_snds!$C$1:$D$406,2,FALSE))</f>
        <v>0</v>
      </c>
    </row>
    <row r="9321" spans="1:7" x14ac:dyDescent="0.25">
      <c r="A9321" s="14"/>
      <c r="B9321" s="14"/>
      <c r="C9321" s="14"/>
      <c r="D9321" s="9" t="e">
        <f>VLOOKUP(A9321,mappings!$D$1:$F$240,3,FALSE)</f>
        <v>#N/A</v>
      </c>
      <c r="E9321" s="9" t="e">
        <f>IF(ISBLANK(A9321),#N/A,VLOOKUP(B9321,mappings!$A$1:$B$152,2,FALSE))</f>
        <v>#N/A</v>
      </c>
      <c r="F9321" s="13">
        <f>IF(OR(ISNA(D9321),ISNA(E9321)),0,C9321*VLOOKUP(D9321&amp;E9321,reference_cepidc!$C$1:$H$381,6,FALSE))</f>
        <v>0</v>
      </c>
      <c r="G9321" s="13">
        <f>IF(OR(ISNA(D9321),ISNA(E9321)),0,C9321*VLOOKUP(D9321&amp;E9321,reference_snds!$C$1:$D$406,2,FALSE))</f>
        <v>0</v>
      </c>
    </row>
    <row r="9322" spans="1:7" x14ac:dyDescent="0.25">
      <c r="A9322" s="14"/>
      <c r="B9322" s="14"/>
      <c r="C9322" s="14"/>
      <c r="D9322" s="9" t="e">
        <f>VLOOKUP(A9322,mappings!$D$1:$F$240,3,FALSE)</f>
        <v>#N/A</v>
      </c>
      <c r="E9322" s="9" t="e">
        <f>IF(ISBLANK(A9322),#N/A,VLOOKUP(B9322,mappings!$A$1:$B$152,2,FALSE))</f>
        <v>#N/A</v>
      </c>
      <c r="F9322" s="13">
        <f>IF(OR(ISNA(D9322),ISNA(E9322)),0,C9322*VLOOKUP(D9322&amp;E9322,reference_cepidc!$C$1:$H$381,6,FALSE))</f>
        <v>0</v>
      </c>
      <c r="G9322" s="13">
        <f>IF(OR(ISNA(D9322),ISNA(E9322)),0,C9322*VLOOKUP(D9322&amp;E9322,reference_snds!$C$1:$D$406,2,FALSE))</f>
        <v>0</v>
      </c>
    </row>
    <row r="9323" spans="1:7" x14ac:dyDescent="0.25">
      <c r="A9323" s="14"/>
      <c r="B9323" s="14"/>
      <c r="C9323" s="14"/>
      <c r="D9323" s="9" t="e">
        <f>VLOOKUP(A9323,mappings!$D$1:$F$240,3,FALSE)</f>
        <v>#N/A</v>
      </c>
      <c r="E9323" s="9" t="e">
        <f>IF(ISBLANK(A9323),#N/A,VLOOKUP(B9323,mappings!$A$1:$B$152,2,FALSE))</f>
        <v>#N/A</v>
      </c>
      <c r="F9323" s="13">
        <f>IF(OR(ISNA(D9323),ISNA(E9323)),0,C9323*VLOOKUP(D9323&amp;E9323,reference_cepidc!$C$1:$H$381,6,FALSE))</f>
        <v>0</v>
      </c>
      <c r="G9323" s="13">
        <f>IF(OR(ISNA(D9323),ISNA(E9323)),0,C9323*VLOOKUP(D9323&amp;E9323,reference_snds!$C$1:$D$406,2,FALSE))</f>
        <v>0</v>
      </c>
    </row>
    <row r="9324" spans="1:7" x14ac:dyDescent="0.25">
      <c r="A9324" s="14"/>
      <c r="B9324" s="14"/>
      <c r="C9324" s="14"/>
      <c r="D9324" s="9" t="e">
        <f>VLOOKUP(A9324,mappings!$D$1:$F$240,3,FALSE)</f>
        <v>#N/A</v>
      </c>
      <c r="E9324" s="9" t="e">
        <f>IF(ISBLANK(A9324),#N/A,VLOOKUP(B9324,mappings!$A$1:$B$152,2,FALSE))</f>
        <v>#N/A</v>
      </c>
      <c r="F9324" s="13">
        <f>IF(OR(ISNA(D9324),ISNA(E9324)),0,C9324*VLOOKUP(D9324&amp;E9324,reference_cepidc!$C$1:$H$381,6,FALSE))</f>
        <v>0</v>
      </c>
      <c r="G9324" s="13">
        <f>IF(OR(ISNA(D9324),ISNA(E9324)),0,C9324*VLOOKUP(D9324&amp;E9324,reference_snds!$C$1:$D$406,2,FALSE))</f>
        <v>0</v>
      </c>
    </row>
    <row r="9325" spans="1:7" x14ac:dyDescent="0.25">
      <c r="A9325" s="14"/>
      <c r="B9325" s="14"/>
      <c r="C9325" s="14"/>
      <c r="D9325" s="9" t="e">
        <f>VLOOKUP(A9325,mappings!$D$1:$F$240,3,FALSE)</f>
        <v>#N/A</v>
      </c>
      <c r="E9325" s="9" t="e">
        <f>IF(ISBLANK(A9325),#N/A,VLOOKUP(B9325,mappings!$A$1:$B$152,2,FALSE))</f>
        <v>#N/A</v>
      </c>
      <c r="F9325" s="13">
        <f>IF(OR(ISNA(D9325),ISNA(E9325)),0,C9325*VLOOKUP(D9325&amp;E9325,reference_cepidc!$C$1:$H$381,6,FALSE))</f>
        <v>0</v>
      </c>
      <c r="G9325" s="13">
        <f>IF(OR(ISNA(D9325),ISNA(E9325)),0,C9325*VLOOKUP(D9325&amp;E9325,reference_snds!$C$1:$D$406,2,FALSE))</f>
        <v>0</v>
      </c>
    </row>
    <row r="9326" spans="1:7" x14ac:dyDescent="0.25">
      <c r="A9326" s="14"/>
      <c r="B9326" s="14"/>
      <c r="C9326" s="14"/>
      <c r="D9326" s="9" t="e">
        <f>VLOOKUP(A9326,mappings!$D$1:$F$240,3,FALSE)</f>
        <v>#N/A</v>
      </c>
      <c r="E9326" s="9" t="e">
        <f>IF(ISBLANK(A9326),#N/A,VLOOKUP(B9326,mappings!$A$1:$B$152,2,FALSE))</f>
        <v>#N/A</v>
      </c>
      <c r="F9326" s="13">
        <f>IF(OR(ISNA(D9326),ISNA(E9326)),0,C9326*VLOOKUP(D9326&amp;E9326,reference_cepidc!$C$1:$H$381,6,FALSE))</f>
        <v>0</v>
      </c>
      <c r="G9326" s="13">
        <f>IF(OR(ISNA(D9326),ISNA(E9326)),0,C9326*VLOOKUP(D9326&amp;E9326,reference_snds!$C$1:$D$406,2,FALSE))</f>
        <v>0</v>
      </c>
    </row>
    <row r="9327" spans="1:7" x14ac:dyDescent="0.25">
      <c r="A9327" s="14"/>
      <c r="B9327" s="14"/>
      <c r="C9327" s="14"/>
      <c r="D9327" s="9" t="e">
        <f>VLOOKUP(A9327,mappings!$D$1:$F$240,3,FALSE)</f>
        <v>#N/A</v>
      </c>
      <c r="E9327" s="9" t="e">
        <f>IF(ISBLANK(A9327),#N/A,VLOOKUP(B9327,mappings!$A$1:$B$152,2,FALSE))</f>
        <v>#N/A</v>
      </c>
      <c r="F9327" s="13">
        <f>IF(OR(ISNA(D9327),ISNA(E9327)),0,C9327*VLOOKUP(D9327&amp;E9327,reference_cepidc!$C$1:$H$381,6,FALSE))</f>
        <v>0</v>
      </c>
      <c r="G9327" s="13">
        <f>IF(OR(ISNA(D9327),ISNA(E9327)),0,C9327*VLOOKUP(D9327&amp;E9327,reference_snds!$C$1:$D$406,2,FALSE))</f>
        <v>0</v>
      </c>
    </row>
    <row r="9328" spans="1:7" x14ac:dyDescent="0.25">
      <c r="A9328" s="14"/>
      <c r="B9328" s="14"/>
      <c r="C9328" s="14"/>
      <c r="D9328" s="9" t="e">
        <f>VLOOKUP(A9328,mappings!$D$1:$F$240,3,FALSE)</f>
        <v>#N/A</v>
      </c>
      <c r="E9328" s="9" t="e">
        <f>IF(ISBLANK(A9328),#N/A,VLOOKUP(B9328,mappings!$A$1:$B$152,2,FALSE))</f>
        <v>#N/A</v>
      </c>
      <c r="F9328" s="13">
        <f>IF(OR(ISNA(D9328),ISNA(E9328)),0,C9328*VLOOKUP(D9328&amp;E9328,reference_cepidc!$C$1:$H$381,6,FALSE))</f>
        <v>0</v>
      </c>
      <c r="G9328" s="13">
        <f>IF(OR(ISNA(D9328),ISNA(E9328)),0,C9328*VLOOKUP(D9328&amp;E9328,reference_snds!$C$1:$D$406,2,FALSE))</f>
        <v>0</v>
      </c>
    </row>
    <row r="9329" spans="1:7" x14ac:dyDescent="0.25">
      <c r="A9329" s="14"/>
      <c r="B9329" s="14"/>
      <c r="C9329" s="14"/>
      <c r="D9329" s="9" t="e">
        <f>VLOOKUP(A9329,mappings!$D$1:$F$240,3,FALSE)</f>
        <v>#N/A</v>
      </c>
      <c r="E9329" s="9" t="e">
        <f>IF(ISBLANK(A9329),#N/A,VLOOKUP(B9329,mappings!$A$1:$B$152,2,FALSE))</f>
        <v>#N/A</v>
      </c>
      <c r="F9329" s="13">
        <f>IF(OR(ISNA(D9329),ISNA(E9329)),0,C9329*VLOOKUP(D9329&amp;E9329,reference_cepidc!$C$1:$H$381,6,FALSE))</f>
        <v>0</v>
      </c>
      <c r="G9329" s="13">
        <f>IF(OR(ISNA(D9329),ISNA(E9329)),0,C9329*VLOOKUP(D9329&amp;E9329,reference_snds!$C$1:$D$406,2,FALSE))</f>
        <v>0</v>
      </c>
    </row>
    <row r="9330" spans="1:7" x14ac:dyDescent="0.25">
      <c r="A9330" s="14"/>
      <c r="B9330" s="14"/>
      <c r="C9330" s="14"/>
      <c r="D9330" s="9" t="e">
        <f>VLOOKUP(A9330,mappings!$D$1:$F$240,3,FALSE)</f>
        <v>#N/A</v>
      </c>
      <c r="E9330" s="9" t="e">
        <f>IF(ISBLANK(A9330),#N/A,VLOOKUP(B9330,mappings!$A$1:$B$152,2,FALSE))</f>
        <v>#N/A</v>
      </c>
      <c r="F9330" s="13">
        <f>IF(OR(ISNA(D9330),ISNA(E9330)),0,C9330*VLOOKUP(D9330&amp;E9330,reference_cepidc!$C$1:$H$381,6,FALSE))</f>
        <v>0</v>
      </c>
      <c r="G9330" s="13">
        <f>IF(OR(ISNA(D9330),ISNA(E9330)),0,C9330*VLOOKUP(D9330&amp;E9330,reference_snds!$C$1:$D$406,2,FALSE))</f>
        <v>0</v>
      </c>
    </row>
    <row r="9331" spans="1:7" x14ac:dyDescent="0.25">
      <c r="A9331" s="14"/>
      <c r="B9331" s="14"/>
      <c r="C9331" s="14"/>
      <c r="D9331" s="9" t="e">
        <f>VLOOKUP(A9331,mappings!$D$1:$F$240,3,FALSE)</f>
        <v>#N/A</v>
      </c>
      <c r="E9331" s="9" t="e">
        <f>IF(ISBLANK(A9331),#N/A,VLOOKUP(B9331,mappings!$A$1:$B$152,2,FALSE))</f>
        <v>#N/A</v>
      </c>
      <c r="F9331" s="13">
        <f>IF(OR(ISNA(D9331),ISNA(E9331)),0,C9331*VLOOKUP(D9331&amp;E9331,reference_cepidc!$C$1:$H$381,6,FALSE))</f>
        <v>0</v>
      </c>
      <c r="G9331" s="13">
        <f>IF(OR(ISNA(D9331),ISNA(E9331)),0,C9331*VLOOKUP(D9331&amp;E9331,reference_snds!$C$1:$D$406,2,FALSE))</f>
        <v>0</v>
      </c>
    </row>
    <row r="9332" spans="1:7" x14ac:dyDescent="0.25">
      <c r="A9332" s="14"/>
      <c r="B9332" s="14"/>
      <c r="C9332" s="14"/>
      <c r="D9332" s="9" t="e">
        <f>VLOOKUP(A9332,mappings!$D$1:$F$240,3,FALSE)</f>
        <v>#N/A</v>
      </c>
      <c r="E9332" s="9" t="e">
        <f>IF(ISBLANK(A9332),#N/A,VLOOKUP(B9332,mappings!$A$1:$B$152,2,FALSE))</f>
        <v>#N/A</v>
      </c>
      <c r="F9332" s="13">
        <f>IF(OR(ISNA(D9332),ISNA(E9332)),0,C9332*VLOOKUP(D9332&amp;E9332,reference_cepidc!$C$1:$H$381,6,FALSE))</f>
        <v>0</v>
      </c>
      <c r="G9332" s="13">
        <f>IF(OR(ISNA(D9332),ISNA(E9332)),0,C9332*VLOOKUP(D9332&amp;E9332,reference_snds!$C$1:$D$406,2,FALSE))</f>
        <v>0</v>
      </c>
    </row>
    <row r="9333" spans="1:7" x14ac:dyDescent="0.25">
      <c r="A9333" s="14"/>
      <c r="B9333" s="14"/>
      <c r="C9333" s="14"/>
      <c r="D9333" s="9" t="e">
        <f>VLOOKUP(A9333,mappings!$D$1:$F$240,3,FALSE)</f>
        <v>#N/A</v>
      </c>
      <c r="E9333" s="9" t="e">
        <f>IF(ISBLANK(A9333),#N/A,VLOOKUP(B9333,mappings!$A$1:$B$152,2,FALSE))</f>
        <v>#N/A</v>
      </c>
      <c r="F9333" s="13">
        <f>IF(OR(ISNA(D9333),ISNA(E9333)),0,C9333*VLOOKUP(D9333&amp;E9333,reference_cepidc!$C$1:$H$381,6,FALSE))</f>
        <v>0</v>
      </c>
      <c r="G9333" s="13">
        <f>IF(OR(ISNA(D9333),ISNA(E9333)),0,C9333*VLOOKUP(D9333&amp;E9333,reference_snds!$C$1:$D$406,2,FALSE))</f>
        <v>0</v>
      </c>
    </row>
    <row r="9334" spans="1:7" x14ac:dyDescent="0.25">
      <c r="A9334" s="14"/>
      <c r="B9334" s="14"/>
      <c r="C9334" s="14"/>
      <c r="D9334" s="9" t="e">
        <f>VLOOKUP(A9334,mappings!$D$1:$F$240,3,FALSE)</f>
        <v>#N/A</v>
      </c>
      <c r="E9334" s="9" t="e">
        <f>IF(ISBLANK(A9334),#N/A,VLOOKUP(B9334,mappings!$A$1:$B$152,2,FALSE))</f>
        <v>#N/A</v>
      </c>
      <c r="F9334" s="13">
        <f>IF(OR(ISNA(D9334),ISNA(E9334)),0,C9334*VLOOKUP(D9334&amp;E9334,reference_cepidc!$C$1:$H$381,6,FALSE))</f>
        <v>0</v>
      </c>
      <c r="G9334" s="13">
        <f>IF(OR(ISNA(D9334),ISNA(E9334)),0,C9334*VLOOKUP(D9334&amp;E9334,reference_snds!$C$1:$D$406,2,FALSE))</f>
        <v>0</v>
      </c>
    </row>
    <row r="9335" spans="1:7" x14ac:dyDescent="0.25">
      <c r="A9335" s="14"/>
      <c r="B9335" s="14"/>
      <c r="C9335" s="14"/>
      <c r="D9335" s="9" t="e">
        <f>VLOOKUP(A9335,mappings!$D$1:$F$240,3,FALSE)</f>
        <v>#N/A</v>
      </c>
      <c r="E9335" s="9" t="e">
        <f>IF(ISBLANK(A9335),#N/A,VLOOKUP(B9335,mappings!$A$1:$B$152,2,FALSE))</f>
        <v>#N/A</v>
      </c>
      <c r="F9335" s="13">
        <f>IF(OR(ISNA(D9335),ISNA(E9335)),0,C9335*VLOOKUP(D9335&amp;E9335,reference_cepidc!$C$1:$H$381,6,FALSE))</f>
        <v>0</v>
      </c>
      <c r="G9335" s="13">
        <f>IF(OR(ISNA(D9335),ISNA(E9335)),0,C9335*VLOOKUP(D9335&amp;E9335,reference_snds!$C$1:$D$406,2,FALSE))</f>
        <v>0</v>
      </c>
    </row>
    <row r="9336" spans="1:7" x14ac:dyDescent="0.25">
      <c r="A9336" s="14"/>
      <c r="B9336" s="14"/>
      <c r="C9336" s="14"/>
      <c r="D9336" s="9" t="e">
        <f>VLOOKUP(A9336,mappings!$D$1:$F$240,3,FALSE)</f>
        <v>#N/A</v>
      </c>
      <c r="E9336" s="9" t="e">
        <f>IF(ISBLANK(A9336),#N/A,VLOOKUP(B9336,mappings!$A$1:$B$152,2,FALSE))</f>
        <v>#N/A</v>
      </c>
      <c r="F9336" s="13">
        <f>IF(OR(ISNA(D9336),ISNA(E9336)),0,C9336*VLOOKUP(D9336&amp;E9336,reference_cepidc!$C$1:$H$381,6,FALSE))</f>
        <v>0</v>
      </c>
      <c r="G9336" s="13">
        <f>IF(OR(ISNA(D9336),ISNA(E9336)),0,C9336*VLOOKUP(D9336&amp;E9336,reference_snds!$C$1:$D$406,2,FALSE))</f>
        <v>0</v>
      </c>
    </row>
    <row r="9337" spans="1:7" x14ac:dyDescent="0.25">
      <c r="A9337" s="14"/>
      <c r="B9337" s="14"/>
      <c r="C9337" s="14"/>
      <c r="D9337" s="9" t="e">
        <f>VLOOKUP(A9337,mappings!$D$1:$F$240,3,FALSE)</f>
        <v>#N/A</v>
      </c>
      <c r="E9337" s="9" t="e">
        <f>IF(ISBLANK(A9337),#N/A,VLOOKUP(B9337,mappings!$A$1:$B$152,2,FALSE))</f>
        <v>#N/A</v>
      </c>
      <c r="F9337" s="13">
        <f>IF(OR(ISNA(D9337),ISNA(E9337)),0,C9337*VLOOKUP(D9337&amp;E9337,reference_cepidc!$C$1:$H$381,6,FALSE))</f>
        <v>0</v>
      </c>
      <c r="G9337" s="13">
        <f>IF(OR(ISNA(D9337),ISNA(E9337)),0,C9337*VLOOKUP(D9337&amp;E9337,reference_snds!$C$1:$D$406,2,FALSE))</f>
        <v>0</v>
      </c>
    </row>
    <row r="9338" spans="1:7" x14ac:dyDescent="0.25">
      <c r="A9338" s="14"/>
      <c r="B9338" s="14"/>
      <c r="C9338" s="14"/>
      <c r="D9338" s="9" t="e">
        <f>VLOOKUP(A9338,mappings!$D$1:$F$240,3,FALSE)</f>
        <v>#N/A</v>
      </c>
      <c r="E9338" s="9" t="e">
        <f>IF(ISBLANK(A9338),#N/A,VLOOKUP(B9338,mappings!$A$1:$B$152,2,FALSE))</f>
        <v>#N/A</v>
      </c>
      <c r="F9338" s="13">
        <f>IF(OR(ISNA(D9338),ISNA(E9338)),0,C9338*VLOOKUP(D9338&amp;E9338,reference_cepidc!$C$1:$H$381,6,FALSE))</f>
        <v>0</v>
      </c>
      <c r="G9338" s="13">
        <f>IF(OR(ISNA(D9338),ISNA(E9338)),0,C9338*VLOOKUP(D9338&amp;E9338,reference_snds!$C$1:$D$406,2,FALSE))</f>
        <v>0</v>
      </c>
    </row>
    <row r="9339" spans="1:7" x14ac:dyDescent="0.25">
      <c r="A9339" s="14"/>
      <c r="B9339" s="14"/>
      <c r="C9339" s="14"/>
      <c r="D9339" s="9" t="e">
        <f>VLOOKUP(A9339,mappings!$D$1:$F$240,3,FALSE)</f>
        <v>#N/A</v>
      </c>
      <c r="E9339" s="9" t="e">
        <f>IF(ISBLANK(A9339),#N/A,VLOOKUP(B9339,mappings!$A$1:$B$152,2,FALSE))</f>
        <v>#N/A</v>
      </c>
      <c r="F9339" s="13">
        <f>IF(OR(ISNA(D9339),ISNA(E9339)),0,C9339*VLOOKUP(D9339&amp;E9339,reference_cepidc!$C$1:$H$381,6,FALSE))</f>
        <v>0</v>
      </c>
      <c r="G9339" s="13">
        <f>IF(OR(ISNA(D9339),ISNA(E9339)),0,C9339*VLOOKUP(D9339&amp;E9339,reference_snds!$C$1:$D$406,2,FALSE))</f>
        <v>0</v>
      </c>
    </row>
    <row r="9340" spans="1:7" x14ac:dyDescent="0.25">
      <c r="A9340" s="14"/>
      <c r="B9340" s="14"/>
      <c r="C9340" s="14"/>
      <c r="D9340" s="9" t="e">
        <f>VLOOKUP(A9340,mappings!$D$1:$F$240,3,FALSE)</f>
        <v>#N/A</v>
      </c>
      <c r="E9340" s="9" t="e">
        <f>IF(ISBLANK(A9340),#N/A,VLOOKUP(B9340,mappings!$A$1:$B$152,2,FALSE))</f>
        <v>#N/A</v>
      </c>
      <c r="F9340" s="13">
        <f>IF(OR(ISNA(D9340),ISNA(E9340)),0,C9340*VLOOKUP(D9340&amp;E9340,reference_cepidc!$C$1:$H$381,6,FALSE))</f>
        <v>0</v>
      </c>
      <c r="G9340" s="13">
        <f>IF(OR(ISNA(D9340),ISNA(E9340)),0,C9340*VLOOKUP(D9340&amp;E9340,reference_snds!$C$1:$D$406,2,FALSE))</f>
        <v>0</v>
      </c>
    </row>
    <row r="9341" spans="1:7" x14ac:dyDescent="0.25">
      <c r="A9341" s="14"/>
      <c r="B9341" s="14"/>
      <c r="C9341" s="14"/>
      <c r="D9341" s="9" t="e">
        <f>VLOOKUP(A9341,mappings!$D$1:$F$240,3,FALSE)</f>
        <v>#N/A</v>
      </c>
      <c r="E9341" s="9" t="e">
        <f>IF(ISBLANK(A9341),#N/A,VLOOKUP(B9341,mappings!$A$1:$B$152,2,FALSE))</f>
        <v>#N/A</v>
      </c>
      <c r="F9341" s="13">
        <f>IF(OR(ISNA(D9341),ISNA(E9341)),0,C9341*VLOOKUP(D9341&amp;E9341,reference_cepidc!$C$1:$H$381,6,FALSE))</f>
        <v>0</v>
      </c>
      <c r="G9341" s="13">
        <f>IF(OR(ISNA(D9341),ISNA(E9341)),0,C9341*VLOOKUP(D9341&amp;E9341,reference_snds!$C$1:$D$406,2,FALSE))</f>
        <v>0</v>
      </c>
    </row>
    <row r="9342" spans="1:7" x14ac:dyDescent="0.25">
      <c r="A9342" s="14"/>
      <c r="B9342" s="14"/>
      <c r="C9342" s="14"/>
      <c r="D9342" s="9" t="e">
        <f>VLOOKUP(A9342,mappings!$D$1:$F$240,3,FALSE)</f>
        <v>#N/A</v>
      </c>
      <c r="E9342" s="9" t="e">
        <f>IF(ISBLANK(A9342),#N/A,VLOOKUP(B9342,mappings!$A$1:$B$152,2,FALSE))</f>
        <v>#N/A</v>
      </c>
      <c r="F9342" s="13">
        <f>IF(OR(ISNA(D9342),ISNA(E9342)),0,C9342*VLOOKUP(D9342&amp;E9342,reference_cepidc!$C$1:$H$381,6,FALSE))</f>
        <v>0</v>
      </c>
      <c r="G9342" s="13">
        <f>IF(OR(ISNA(D9342),ISNA(E9342)),0,C9342*VLOOKUP(D9342&amp;E9342,reference_snds!$C$1:$D$406,2,FALSE))</f>
        <v>0</v>
      </c>
    </row>
    <row r="9343" spans="1:7" x14ac:dyDescent="0.25">
      <c r="A9343" s="14"/>
      <c r="B9343" s="14"/>
      <c r="C9343" s="14"/>
      <c r="D9343" s="9" t="e">
        <f>VLOOKUP(A9343,mappings!$D$1:$F$240,3,FALSE)</f>
        <v>#N/A</v>
      </c>
      <c r="E9343" s="9" t="e">
        <f>IF(ISBLANK(A9343),#N/A,VLOOKUP(B9343,mappings!$A$1:$B$152,2,FALSE))</f>
        <v>#N/A</v>
      </c>
      <c r="F9343" s="13">
        <f>IF(OR(ISNA(D9343),ISNA(E9343)),0,C9343*VLOOKUP(D9343&amp;E9343,reference_cepidc!$C$1:$H$381,6,FALSE))</f>
        <v>0</v>
      </c>
      <c r="G9343" s="13">
        <f>IF(OR(ISNA(D9343),ISNA(E9343)),0,C9343*VLOOKUP(D9343&amp;E9343,reference_snds!$C$1:$D$406,2,FALSE))</f>
        <v>0</v>
      </c>
    </row>
    <row r="9344" spans="1:7" x14ac:dyDescent="0.25">
      <c r="A9344" s="14"/>
      <c r="B9344" s="14"/>
      <c r="C9344" s="14"/>
      <c r="D9344" s="9" t="e">
        <f>VLOOKUP(A9344,mappings!$D$1:$F$240,3,FALSE)</f>
        <v>#N/A</v>
      </c>
      <c r="E9344" s="9" t="e">
        <f>IF(ISBLANK(A9344),#N/A,VLOOKUP(B9344,mappings!$A$1:$B$152,2,FALSE))</f>
        <v>#N/A</v>
      </c>
      <c r="F9344" s="13">
        <f>IF(OR(ISNA(D9344),ISNA(E9344)),0,C9344*VLOOKUP(D9344&amp;E9344,reference_cepidc!$C$1:$H$381,6,FALSE))</f>
        <v>0</v>
      </c>
      <c r="G9344" s="13">
        <f>IF(OR(ISNA(D9344),ISNA(E9344)),0,C9344*VLOOKUP(D9344&amp;E9344,reference_snds!$C$1:$D$406,2,FALSE))</f>
        <v>0</v>
      </c>
    </row>
    <row r="9345" spans="1:7" x14ac:dyDescent="0.25">
      <c r="A9345" s="14"/>
      <c r="B9345" s="14"/>
      <c r="C9345" s="14"/>
      <c r="D9345" s="9" t="e">
        <f>VLOOKUP(A9345,mappings!$D$1:$F$240,3,FALSE)</f>
        <v>#N/A</v>
      </c>
      <c r="E9345" s="9" t="e">
        <f>IF(ISBLANK(A9345),#N/A,VLOOKUP(B9345,mappings!$A$1:$B$152,2,FALSE))</f>
        <v>#N/A</v>
      </c>
      <c r="F9345" s="13">
        <f>IF(OR(ISNA(D9345),ISNA(E9345)),0,C9345*VLOOKUP(D9345&amp;E9345,reference_cepidc!$C$1:$H$381,6,FALSE))</f>
        <v>0</v>
      </c>
      <c r="G9345" s="13">
        <f>IF(OR(ISNA(D9345),ISNA(E9345)),0,C9345*VLOOKUP(D9345&amp;E9345,reference_snds!$C$1:$D$406,2,FALSE))</f>
        <v>0</v>
      </c>
    </row>
    <row r="9346" spans="1:7" x14ac:dyDescent="0.25">
      <c r="A9346" s="14"/>
      <c r="B9346" s="14"/>
      <c r="C9346" s="14"/>
      <c r="D9346" s="9" t="e">
        <f>VLOOKUP(A9346,mappings!$D$1:$F$240,3,FALSE)</f>
        <v>#N/A</v>
      </c>
      <c r="E9346" s="9" t="e">
        <f>IF(ISBLANK(A9346),#N/A,VLOOKUP(B9346,mappings!$A$1:$B$152,2,FALSE))</f>
        <v>#N/A</v>
      </c>
      <c r="F9346" s="13">
        <f>IF(OR(ISNA(D9346),ISNA(E9346)),0,C9346*VLOOKUP(D9346&amp;E9346,reference_cepidc!$C$1:$H$381,6,FALSE))</f>
        <v>0</v>
      </c>
      <c r="G9346" s="13">
        <f>IF(OR(ISNA(D9346),ISNA(E9346)),0,C9346*VLOOKUP(D9346&amp;E9346,reference_snds!$C$1:$D$406,2,FALSE))</f>
        <v>0</v>
      </c>
    </row>
    <row r="9347" spans="1:7" x14ac:dyDescent="0.25">
      <c r="A9347" s="14"/>
      <c r="B9347" s="14"/>
      <c r="C9347" s="14"/>
      <c r="D9347" s="9" t="e">
        <f>VLOOKUP(A9347,mappings!$D$1:$F$240,3,FALSE)</f>
        <v>#N/A</v>
      </c>
      <c r="E9347" s="9" t="e">
        <f>IF(ISBLANK(A9347),#N/A,VLOOKUP(B9347,mappings!$A$1:$B$152,2,FALSE))</f>
        <v>#N/A</v>
      </c>
      <c r="F9347" s="13">
        <f>IF(OR(ISNA(D9347),ISNA(E9347)),0,C9347*VLOOKUP(D9347&amp;E9347,reference_cepidc!$C$1:$H$381,6,FALSE))</f>
        <v>0</v>
      </c>
      <c r="G9347" s="13">
        <f>IF(OR(ISNA(D9347),ISNA(E9347)),0,C9347*VLOOKUP(D9347&amp;E9347,reference_snds!$C$1:$D$406,2,FALSE))</f>
        <v>0</v>
      </c>
    </row>
    <row r="9348" spans="1:7" x14ac:dyDescent="0.25">
      <c r="A9348" s="14"/>
      <c r="B9348" s="14"/>
      <c r="C9348" s="14"/>
      <c r="D9348" s="9" t="e">
        <f>VLOOKUP(A9348,mappings!$D$1:$F$240,3,FALSE)</f>
        <v>#N/A</v>
      </c>
      <c r="E9348" s="9" t="e">
        <f>IF(ISBLANK(A9348),#N/A,VLOOKUP(B9348,mappings!$A$1:$B$152,2,FALSE))</f>
        <v>#N/A</v>
      </c>
      <c r="F9348" s="13">
        <f>IF(OR(ISNA(D9348),ISNA(E9348)),0,C9348*VLOOKUP(D9348&amp;E9348,reference_cepidc!$C$1:$H$381,6,FALSE))</f>
        <v>0</v>
      </c>
      <c r="G9348" s="13">
        <f>IF(OR(ISNA(D9348),ISNA(E9348)),0,C9348*VLOOKUP(D9348&amp;E9348,reference_snds!$C$1:$D$406,2,FALSE))</f>
        <v>0</v>
      </c>
    </row>
    <row r="9349" spans="1:7" x14ac:dyDescent="0.25">
      <c r="A9349" s="14"/>
      <c r="B9349" s="14"/>
      <c r="C9349" s="14"/>
      <c r="D9349" s="9" t="e">
        <f>VLOOKUP(A9349,mappings!$D$1:$F$240,3,FALSE)</f>
        <v>#N/A</v>
      </c>
      <c r="E9349" s="9" t="e">
        <f>IF(ISBLANK(A9349),#N/A,VLOOKUP(B9349,mappings!$A$1:$B$152,2,FALSE))</f>
        <v>#N/A</v>
      </c>
      <c r="F9349" s="13">
        <f>IF(OR(ISNA(D9349),ISNA(E9349)),0,C9349*VLOOKUP(D9349&amp;E9349,reference_cepidc!$C$1:$H$381,6,FALSE))</f>
        <v>0</v>
      </c>
      <c r="G9349" s="13">
        <f>IF(OR(ISNA(D9349),ISNA(E9349)),0,C9349*VLOOKUP(D9349&amp;E9349,reference_snds!$C$1:$D$406,2,FALSE))</f>
        <v>0</v>
      </c>
    </row>
    <row r="9350" spans="1:7" x14ac:dyDescent="0.25">
      <c r="A9350" s="14"/>
      <c r="B9350" s="14"/>
      <c r="C9350" s="14"/>
      <c r="D9350" s="9" t="e">
        <f>VLOOKUP(A9350,mappings!$D$1:$F$240,3,FALSE)</f>
        <v>#N/A</v>
      </c>
      <c r="E9350" s="9" t="e">
        <f>IF(ISBLANK(A9350),#N/A,VLOOKUP(B9350,mappings!$A$1:$B$152,2,FALSE))</f>
        <v>#N/A</v>
      </c>
      <c r="F9350" s="13">
        <f>IF(OR(ISNA(D9350),ISNA(E9350)),0,C9350*VLOOKUP(D9350&amp;E9350,reference_cepidc!$C$1:$H$381,6,FALSE))</f>
        <v>0</v>
      </c>
      <c r="G9350" s="13">
        <f>IF(OR(ISNA(D9350),ISNA(E9350)),0,C9350*VLOOKUP(D9350&amp;E9350,reference_snds!$C$1:$D$406,2,FALSE))</f>
        <v>0</v>
      </c>
    </row>
    <row r="9351" spans="1:7" x14ac:dyDescent="0.25">
      <c r="A9351" s="14"/>
      <c r="B9351" s="14"/>
      <c r="C9351" s="14"/>
      <c r="D9351" s="9" t="e">
        <f>VLOOKUP(A9351,mappings!$D$1:$F$240,3,FALSE)</f>
        <v>#N/A</v>
      </c>
      <c r="E9351" s="9" t="e">
        <f>IF(ISBLANK(A9351),#N/A,VLOOKUP(B9351,mappings!$A$1:$B$152,2,FALSE))</f>
        <v>#N/A</v>
      </c>
      <c r="F9351" s="13">
        <f>IF(OR(ISNA(D9351),ISNA(E9351)),0,C9351*VLOOKUP(D9351&amp;E9351,reference_cepidc!$C$1:$H$381,6,FALSE))</f>
        <v>0</v>
      </c>
      <c r="G9351" s="13">
        <f>IF(OR(ISNA(D9351),ISNA(E9351)),0,C9351*VLOOKUP(D9351&amp;E9351,reference_snds!$C$1:$D$406,2,FALSE))</f>
        <v>0</v>
      </c>
    </row>
    <row r="9352" spans="1:7" x14ac:dyDescent="0.25">
      <c r="A9352" s="14"/>
      <c r="B9352" s="14"/>
      <c r="C9352" s="14"/>
      <c r="D9352" s="9" t="e">
        <f>VLOOKUP(A9352,mappings!$D$1:$F$240,3,FALSE)</f>
        <v>#N/A</v>
      </c>
      <c r="E9352" s="9" t="e">
        <f>IF(ISBLANK(A9352),#N/A,VLOOKUP(B9352,mappings!$A$1:$B$152,2,FALSE))</f>
        <v>#N/A</v>
      </c>
      <c r="F9352" s="13">
        <f>IF(OR(ISNA(D9352),ISNA(E9352)),0,C9352*VLOOKUP(D9352&amp;E9352,reference_cepidc!$C$1:$H$381,6,FALSE))</f>
        <v>0</v>
      </c>
      <c r="G9352" s="13">
        <f>IF(OR(ISNA(D9352),ISNA(E9352)),0,C9352*VLOOKUP(D9352&amp;E9352,reference_snds!$C$1:$D$406,2,FALSE))</f>
        <v>0</v>
      </c>
    </row>
    <row r="9353" spans="1:7" x14ac:dyDescent="0.25">
      <c r="A9353" s="14"/>
      <c r="B9353" s="14"/>
      <c r="C9353" s="14"/>
      <c r="D9353" s="9" t="e">
        <f>VLOOKUP(A9353,mappings!$D$1:$F$240,3,FALSE)</f>
        <v>#N/A</v>
      </c>
      <c r="E9353" s="9" t="e">
        <f>IF(ISBLANK(A9353),#N/A,VLOOKUP(B9353,mappings!$A$1:$B$152,2,FALSE))</f>
        <v>#N/A</v>
      </c>
      <c r="F9353" s="13">
        <f>IF(OR(ISNA(D9353),ISNA(E9353)),0,C9353*VLOOKUP(D9353&amp;E9353,reference_cepidc!$C$1:$H$381,6,FALSE))</f>
        <v>0</v>
      </c>
      <c r="G9353" s="13">
        <f>IF(OR(ISNA(D9353),ISNA(E9353)),0,C9353*VLOOKUP(D9353&amp;E9353,reference_snds!$C$1:$D$406,2,FALSE))</f>
        <v>0</v>
      </c>
    </row>
    <row r="9354" spans="1:7" x14ac:dyDescent="0.25">
      <c r="A9354" s="14"/>
      <c r="B9354" s="14"/>
      <c r="C9354" s="14"/>
      <c r="D9354" s="9" t="e">
        <f>VLOOKUP(A9354,mappings!$D$1:$F$240,3,FALSE)</f>
        <v>#N/A</v>
      </c>
      <c r="E9354" s="9" t="e">
        <f>IF(ISBLANK(A9354),#N/A,VLOOKUP(B9354,mappings!$A$1:$B$152,2,FALSE))</f>
        <v>#N/A</v>
      </c>
      <c r="F9354" s="13">
        <f>IF(OR(ISNA(D9354),ISNA(E9354)),0,C9354*VLOOKUP(D9354&amp;E9354,reference_cepidc!$C$1:$H$381,6,FALSE))</f>
        <v>0</v>
      </c>
      <c r="G9354" s="13">
        <f>IF(OR(ISNA(D9354),ISNA(E9354)),0,C9354*VLOOKUP(D9354&amp;E9354,reference_snds!$C$1:$D$406,2,FALSE))</f>
        <v>0</v>
      </c>
    </row>
    <row r="9355" spans="1:7" x14ac:dyDescent="0.25">
      <c r="A9355" s="14"/>
      <c r="B9355" s="14"/>
      <c r="C9355" s="14"/>
      <c r="D9355" s="9" t="e">
        <f>VLOOKUP(A9355,mappings!$D$1:$F$240,3,FALSE)</f>
        <v>#N/A</v>
      </c>
      <c r="E9355" s="9" t="e">
        <f>IF(ISBLANK(A9355),#N/A,VLOOKUP(B9355,mappings!$A$1:$B$152,2,FALSE))</f>
        <v>#N/A</v>
      </c>
      <c r="F9355" s="13">
        <f>IF(OR(ISNA(D9355),ISNA(E9355)),0,C9355*VLOOKUP(D9355&amp;E9355,reference_cepidc!$C$1:$H$381,6,FALSE))</f>
        <v>0</v>
      </c>
      <c r="G9355" s="13">
        <f>IF(OR(ISNA(D9355),ISNA(E9355)),0,C9355*VLOOKUP(D9355&amp;E9355,reference_snds!$C$1:$D$406,2,FALSE))</f>
        <v>0</v>
      </c>
    </row>
    <row r="9356" spans="1:7" x14ac:dyDescent="0.25">
      <c r="A9356" s="14"/>
      <c r="B9356" s="14"/>
      <c r="C9356" s="14"/>
      <c r="D9356" s="9" t="e">
        <f>VLOOKUP(A9356,mappings!$D$1:$F$240,3,FALSE)</f>
        <v>#N/A</v>
      </c>
      <c r="E9356" s="9" t="e">
        <f>IF(ISBLANK(A9356),#N/A,VLOOKUP(B9356,mappings!$A$1:$B$152,2,FALSE))</f>
        <v>#N/A</v>
      </c>
      <c r="F9356" s="13">
        <f>IF(OR(ISNA(D9356),ISNA(E9356)),0,C9356*VLOOKUP(D9356&amp;E9356,reference_cepidc!$C$1:$H$381,6,FALSE))</f>
        <v>0</v>
      </c>
      <c r="G9356" s="13">
        <f>IF(OR(ISNA(D9356),ISNA(E9356)),0,C9356*VLOOKUP(D9356&amp;E9356,reference_snds!$C$1:$D$406,2,FALSE))</f>
        <v>0</v>
      </c>
    </row>
    <row r="9357" spans="1:7" x14ac:dyDescent="0.25">
      <c r="A9357" s="14"/>
      <c r="B9357" s="14"/>
      <c r="C9357" s="14"/>
      <c r="D9357" s="9" t="e">
        <f>VLOOKUP(A9357,mappings!$D$1:$F$240,3,FALSE)</f>
        <v>#N/A</v>
      </c>
      <c r="E9357" s="9" t="e">
        <f>IF(ISBLANK(A9357),#N/A,VLOOKUP(B9357,mappings!$A$1:$B$152,2,FALSE))</f>
        <v>#N/A</v>
      </c>
      <c r="F9357" s="13">
        <f>IF(OR(ISNA(D9357),ISNA(E9357)),0,C9357*VLOOKUP(D9357&amp;E9357,reference_cepidc!$C$1:$H$381,6,FALSE))</f>
        <v>0</v>
      </c>
      <c r="G9357" s="13">
        <f>IF(OR(ISNA(D9357),ISNA(E9357)),0,C9357*VLOOKUP(D9357&amp;E9357,reference_snds!$C$1:$D$406,2,FALSE))</f>
        <v>0</v>
      </c>
    </row>
    <row r="9358" spans="1:7" x14ac:dyDescent="0.25">
      <c r="A9358" s="14"/>
      <c r="B9358" s="14"/>
      <c r="C9358" s="14"/>
      <c r="D9358" s="9" t="e">
        <f>VLOOKUP(A9358,mappings!$D$1:$F$240,3,FALSE)</f>
        <v>#N/A</v>
      </c>
      <c r="E9358" s="9" t="e">
        <f>IF(ISBLANK(A9358),#N/A,VLOOKUP(B9358,mappings!$A$1:$B$152,2,FALSE))</f>
        <v>#N/A</v>
      </c>
      <c r="F9358" s="13">
        <f>IF(OR(ISNA(D9358),ISNA(E9358)),0,C9358*VLOOKUP(D9358&amp;E9358,reference_cepidc!$C$1:$H$381,6,FALSE))</f>
        <v>0</v>
      </c>
      <c r="G9358" s="13">
        <f>IF(OR(ISNA(D9358),ISNA(E9358)),0,C9358*VLOOKUP(D9358&amp;E9358,reference_snds!$C$1:$D$406,2,FALSE))</f>
        <v>0</v>
      </c>
    </row>
    <row r="9359" spans="1:7" x14ac:dyDescent="0.25">
      <c r="A9359" s="14"/>
      <c r="B9359" s="14"/>
      <c r="C9359" s="14"/>
      <c r="D9359" s="9" t="e">
        <f>VLOOKUP(A9359,mappings!$D$1:$F$240,3,FALSE)</f>
        <v>#N/A</v>
      </c>
      <c r="E9359" s="9" t="e">
        <f>IF(ISBLANK(A9359),#N/A,VLOOKUP(B9359,mappings!$A$1:$B$152,2,FALSE))</f>
        <v>#N/A</v>
      </c>
      <c r="F9359" s="13">
        <f>IF(OR(ISNA(D9359),ISNA(E9359)),0,C9359*VLOOKUP(D9359&amp;E9359,reference_cepidc!$C$1:$H$381,6,FALSE))</f>
        <v>0</v>
      </c>
      <c r="G9359" s="13">
        <f>IF(OR(ISNA(D9359),ISNA(E9359)),0,C9359*VLOOKUP(D9359&amp;E9359,reference_snds!$C$1:$D$406,2,FALSE))</f>
        <v>0</v>
      </c>
    </row>
    <row r="9360" spans="1:7" x14ac:dyDescent="0.25">
      <c r="A9360" s="14"/>
      <c r="B9360" s="14"/>
      <c r="C9360" s="14"/>
      <c r="D9360" s="9" t="e">
        <f>VLOOKUP(A9360,mappings!$D$1:$F$240,3,FALSE)</f>
        <v>#N/A</v>
      </c>
      <c r="E9360" s="9" t="e">
        <f>IF(ISBLANK(A9360),#N/A,VLOOKUP(B9360,mappings!$A$1:$B$152,2,FALSE))</f>
        <v>#N/A</v>
      </c>
      <c r="F9360" s="13">
        <f>IF(OR(ISNA(D9360),ISNA(E9360)),0,C9360*VLOOKUP(D9360&amp;E9360,reference_cepidc!$C$1:$H$381,6,FALSE))</f>
        <v>0</v>
      </c>
      <c r="G9360" s="13">
        <f>IF(OR(ISNA(D9360),ISNA(E9360)),0,C9360*VLOOKUP(D9360&amp;E9360,reference_snds!$C$1:$D$406,2,FALSE))</f>
        <v>0</v>
      </c>
    </row>
    <row r="9361" spans="1:7" x14ac:dyDescent="0.25">
      <c r="A9361" s="14"/>
      <c r="B9361" s="14"/>
      <c r="C9361" s="14"/>
      <c r="D9361" s="9" t="e">
        <f>VLOOKUP(A9361,mappings!$D$1:$F$240,3,FALSE)</f>
        <v>#N/A</v>
      </c>
      <c r="E9361" s="9" t="e">
        <f>IF(ISBLANK(A9361),#N/A,VLOOKUP(B9361,mappings!$A$1:$B$152,2,FALSE))</f>
        <v>#N/A</v>
      </c>
      <c r="F9361" s="13">
        <f>IF(OR(ISNA(D9361),ISNA(E9361)),0,C9361*VLOOKUP(D9361&amp;E9361,reference_cepidc!$C$1:$H$381,6,FALSE))</f>
        <v>0</v>
      </c>
      <c r="G9361" s="13">
        <f>IF(OR(ISNA(D9361),ISNA(E9361)),0,C9361*VLOOKUP(D9361&amp;E9361,reference_snds!$C$1:$D$406,2,FALSE))</f>
        <v>0</v>
      </c>
    </row>
    <row r="9362" spans="1:7" x14ac:dyDescent="0.25">
      <c r="A9362" s="14"/>
      <c r="B9362" s="14"/>
      <c r="C9362" s="14"/>
      <c r="D9362" s="9" t="e">
        <f>VLOOKUP(A9362,mappings!$D$1:$F$240,3,FALSE)</f>
        <v>#N/A</v>
      </c>
      <c r="E9362" s="9" t="e">
        <f>IF(ISBLANK(A9362),#N/A,VLOOKUP(B9362,mappings!$A$1:$B$152,2,FALSE))</f>
        <v>#N/A</v>
      </c>
      <c r="F9362" s="13">
        <f>IF(OR(ISNA(D9362),ISNA(E9362)),0,C9362*VLOOKUP(D9362&amp;E9362,reference_cepidc!$C$1:$H$381,6,FALSE))</f>
        <v>0</v>
      </c>
      <c r="G9362" s="13">
        <f>IF(OR(ISNA(D9362),ISNA(E9362)),0,C9362*VLOOKUP(D9362&amp;E9362,reference_snds!$C$1:$D$406,2,FALSE))</f>
        <v>0</v>
      </c>
    </row>
    <row r="9363" spans="1:7" x14ac:dyDescent="0.25">
      <c r="A9363" s="14"/>
      <c r="B9363" s="14"/>
      <c r="C9363" s="14"/>
      <c r="D9363" s="9" t="e">
        <f>VLOOKUP(A9363,mappings!$D$1:$F$240,3,FALSE)</f>
        <v>#N/A</v>
      </c>
      <c r="E9363" s="9" t="e">
        <f>IF(ISBLANK(A9363),#N/A,VLOOKUP(B9363,mappings!$A$1:$B$152,2,FALSE))</f>
        <v>#N/A</v>
      </c>
      <c r="F9363" s="13">
        <f>IF(OR(ISNA(D9363),ISNA(E9363)),0,C9363*VLOOKUP(D9363&amp;E9363,reference_cepidc!$C$1:$H$381,6,FALSE))</f>
        <v>0</v>
      </c>
      <c r="G9363" s="13">
        <f>IF(OR(ISNA(D9363),ISNA(E9363)),0,C9363*VLOOKUP(D9363&amp;E9363,reference_snds!$C$1:$D$406,2,FALSE))</f>
        <v>0</v>
      </c>
    </row>
    <row r="9364" spans="1:7" x14ac:dyDescent="0.25">
      <c r="A9364" s="14"/>
      <c r="B9364" s="14"/>
      <c r="C9364" s="14"/>
      <c r="D9364" s="9" t="e">
        <f>VLOOKUP(A9364,mappings!$D$1:$F$240,3,FALSE)</f>
        <v>#N/A</v>
      </c>
      <c r="E9364" s="9" t="e">
        <f>IF(ISBLANK(A9364),#N/A,VLOOKUP(B9364,mappings!$A$1:$B$152,2,FALSE))</f>
        <v>#N/A</v>
      </c>
      <c r="F9364" s="13">
        <f>IF(OR(ISNA(D9364),ISNA(E9364)),0,C9364*VLOOKUP(D9364&amp;E9364,reference_cepidc!$C$1:$H$381,6,FALSE))</f>
        <v>0</v>
      </c>
      <c r="G9364" s="13">
        <f>IF(OR(ISNA(D9364),ISNA(E9364)),0,C9364*VLOOKUP(D9364&amp;E9364,reference_snds!$C$1:$D$406,2,FALSE))</f>
        <v>0</v>
      </c>
    </row>
    <row r="9365" spans="1:7" x14ac:dyDescent="0.25">
      <c r="A9365" s="14"/>
      <c r="B9365" s="14"/>
      <c r="C9365" s="14"/>
      <c r="D9365" s="9" t="e">
        <f>VLOOKUP(A9365,mappings!$D$1:$F$240,3,FALSE)</f>
        <v>#N/A</v>
      </c>
      <c r="E9365" s="9" t="e">
        <f>IF(ISBLANK(A9365),#N/A,VLOOKUP(B9365,mappings!$A$1:$B$152,2,FALSE))</f>
        <v>#N/A</v>
      </c>
      <c r="F9365" s="13">
        <f>IF(OR(ISNA(D9365),ISNA(E9365)),0,C9365*VLOOKUP(D9365&amp;E9365,reference_cepidc!$C$1:$H$381,6,FALSE))</f>
        <v>0</v>
      </c>
      <c r="G9365" s="13">
        <f>IF(OR(ISNA(D9365),ISNA(E9365)),0,C9365*VLOOKUP(D9365&amp;E9365,reference_snds!$C$1:$D$406,2,FALSE))</f>
        <v>0</v>
      </c>
    </row>
    <row r="9366" spans="1:7" x14ac:dyDescent="0.25">
      <c r="A9366" s="14"/>
      <c r="B9366" s="14"/>
      <c r="C9366" s="14"/>
      <c r="D9366" s="9" t="e">
        <f>VLOOKUP(A9366,mappings!$D$1:$F$240,3,FALSE)</f>
        <v>#N/A</v>
      </c>
      <c r="E9366" s="9" t="e">
        <f>IF(ISBLANK(A9366),#N/A,VLOOKUP(B9366,mappings!$A$1:$B$152,2,FALSE))</f>
        <v>#N/A</v>
      </c>
      <c r="F9366" s="13">
        <f>IF(OR(ISNA(D9366),ISNA(E9366)),0,C9366*VLOOKUP(D9366&amp;E9366,reference_cepidc!$C$1:$H$381,6,FALSE))</f>
        <v>0</v>
      </c>
      <c r="G9366" s="13">
        <f>IF(OR(ISNA(D9366),ISNA(E9366)),0,C9366*VLOOKUP(D9366&amp;E9366,reference_snds!$C$1:$D$406,2,FALSE))</f>
        <v>0</v>
      </c>
    </row>
    <row r="9367" spans="1:7" x14ac:dyDescent="0.25">
      <c r="A9367" s="14"/>
      <c r="B9367" s="14"/>
      <c r="C9367" s="14"/>
      <c r="D9367" s="9" t="e">
        <f>VLOOKUP(A9367,mappings!$D$1:$F$240,3,FALSE)</f>
        <v>#N/A</v>
      </c>
      <c r="E9367" s="9" t="e">
        <f>IF(ISBLANK(A9367),#N/A,VLOOKUP(B9367,mappings!$A$1:$B$152,2,FALSE))</f>
        <v>#N/A</v>
      </c>
      <c r="F9367" s="13">
        <f>IF(OR(ISNA(D9367),ISNA(E9367)),0,C9367*VLOOKUP(D9367&amp;E9367,reference_cepidc!$C$1:$H$381,6,FALSE))</f>
        <v>0</v>
      </c>
      <c r="G9367" s="13">
        <f>IF(OR(ISNA(D9367),ISNA(E9367)),0,C9367*VLOOKUP(D9367&amp;E9367,reference_snds!$C$1:$D$406,2,FALSE))</f>
        <v>0</v>
      </c>
    </row>
    <row r="9368" spans="1:7" x14ac:dyDescent="0.25">
      <c r="A9368" s="14"/>
      <c r="B9368" s="14"/>
      <c r="C9368" s="14"/>
      <c r="D9368" s="9" t="e">
        <f>VLOOKUP(A9368,mappings!$D$1:$F$240,3,FALSE)</f>
        <v>#N/A</v>
      </c>
      <c r="E9368" s="9" t="e">
        <f>IF(ISBLANK(A9368),#N/A,VLOOKUP(B9368,mappings!$A$1:$B$152,2,FALSE))</f>
        <v>#N/A</v>
      </c>
      <c r="F9368" s="13">
        <f>IF(OR(ISNA(D9368),ISNA(E9368)),0,C9368*VLOOKUP(D9368&amp;E9368,reference_cepidc!$C$1:$H$381,6,FALSE))</f>
        <v>0</v>
      </c>
      <c r="G9368" s="13">
        <f>IF(OR(ISNA(D9368),ISNA(E9368)),0,C9368*VLOOKUP(D9368&amp;E9368,reference_snds!$C$1:$D$406,2,FALSE))</f>
        <v>0</v>
      </c>
    </row>
    <row r="9369" spans="1:7" x14ac:dyDescent="0.25">
      <c r="A9369" s="14"/>
      <c r="B9369" s="14"/>
      <c r="C9369" s="14"/>
      <c r="D9369" s="9" t="e">
        <f>VLOOKUP(A9369,mappings!$D$1:$F$240,3,FALSE)</f>
        <v>#N/A</v>
      </c>
      <c r="E9369" s="9" t="e">
        <f>IF(ISBLANK(A9369),#N/A,VLOOKUP(B9369,mappings!$A$1:$B$152,2,FALSE))</f>
        <v>#N/A</v>
      </c>
      <c r="F9369" s="13">
        <f>IF(OR(ISNA(D9369),ISNA(E9369)),0,C9369*VLOOKUP(D9369&amp;E9369,reference_cepidc!$C$1:$H$381,6,FALSE))</f>
        <v>0</v>
      </c>
      <c r="G9369" s="13">
        <f>IF(OR(ISNA(D9369),ISNA(E9369)),0,C9369*VLOOKUP(D9369&amp;E9369,reference_snds!$C$1:$D$406,2,FALSE))</f>
        <v>0</v>
      </c>
    </row>
    <row r="9370" spans="1:7" x14ac:dyDescent="0.25">
      <c r="A9370" s="14"/>
      <c r="B9370" s="14"/>
      <c r="C9370" s="14"/>
      <c r="D9370" s="9" t="e">
        <f>VLOOKUP(A9370,mappings!$D$1:$F$240,3,FALSE)</f>
        <v>#N/A</v>
      </c>
      <c r="E9370" s="9" t="e">
        <f>IF(ISBLANK(A9370),#N/A,VLOOKUP(B9370,mappings!$A$1:$B$152,2,FALSE))</f>
        <v>#N/A</v>
      </c>
      <c r="F9370" s="13">
        <f>IF(OR(ISNA(D9370),ISNA(E9370)),0,C9370*VLOOKUP(D9370&amp;E9370,reference_cepidc!$C$1:$H$381,6,FALSE))</f>
        <v>0</v>
      </c>
      <c r="G9370" s="13">
        <f>IF(OR(ISNA(D9370),ISNA(E9370)),0,C9370*VLOOKUP(D9370&amp;E9370,reference_snds!$C$1:$D$406,2,FALSE))</f>
        <v>0</v>
      </c>
    </row>
    <row r="9371" spans="1:7" x14ac:dyDescent="0.25">
      <c r="A9371" s="14"/>
      <c r="B9371" s="14"/>
      <c r="C9371" s="14"/>
      <c r="D9371" s="9" t="e">
        <f>VLOOKUP(A9371,mappings!$D$1:$F$240,3,FALSE)</f>
        <v>#N/A</v>
      </c>
      <c r="E9371" s="9" t="e">
        <f>IF(ISBLANK(A9371),#N/A,VLOOKUP(B9371,mappings!$A$1:$B$152,2,FALSE))</f>
        <v>#N/A</v>
      </c>
      <c r="F9371" s="13">
        <f>IF(OR(ISNA(D9371),ISNA(E9371)),0,C9371*VLOOKUP(D9371&amp;E9371,reference_cepidc!$C$1:$H$381,6,FALSE))</f>
        <v>0</v>
      </c>
      <c r="G9371" s="13">
        <f>IF(OR(ISNA(D9371),ISNA(E9371)),0,C9371*VLOOKUP(D9371&amp;E9371,reference_snds!$C$1:$D$406,2,FALSE))</f>
        <v>0</v>
      </c>
    </row>
    <row r="9372" spans="1:7" x14ac:dyDescent="0.25">
      <c r="A9372" s="14"/>
      <c r="B9372" s="14"/>
      <c r="C9372" s="14"/>
      <c r="D9372" s="9" t="e">
        <f>VLOOKUP(A9372,mappings!$D$1:$F$240,3,FALSE)</f>
        <v>#N/A</v>
      </c>
      <c r="E9372" s="9" t="e">
        <f>IF(ISBLANK(A9372),#N/A,VLOOKUP(B9372,mappings!$A$1:$B$152,2,FALSE))</f>
        <v>#N/A</v>
      </c>
      <c r="F9372" s="13">
        <f>IF(OR(ISNA(D9372),ISNA(E9372)),0,C9372*VLOOKUP(D9372&amp;E9372,reference_cepidc!$C$1:$H$381,6,FALSE))</f>
        <v>0</v>
      </c>
      <c r="G9372" s="13">
        <f>IF(OR(ISNA(D9372),ISNA(E9372)),0,C9372*VLOOKUP(D9372&amp;E9372,reference_snds!$C$1:$D$406,2,FALSE))</f>
        <v>0</v>
      </c>
    </row>
    <row r="9373" spans="1:7" x14ac:dyDescent="0.25">
      <c r="A9373" s="14"/>
      <c r="B9373" s="14"/>
      <c r="C9373" s="14"/>
      <c r="D9373" s="9" t="e">
        <f>VLOOKUP(A9373,mappings!$D$1:$F$240,3,FALSE)</f>
        <v>#N/A</v>
      </c>
      <c r="E9373" s="9" t="e">
        <f>IF(ISBLANK(A9373),#N/A,VLOOKUP(B9373,mappings!$A$1:$B$152,2,FALSE))</f>
        <v>#N/A</v>
      </c>
      <c r="F9373" s="13">
        <f>IF(OR(ISNA(D9373),ISNA(E9373)),0,C9373*VLOOKUP(D9373&amp;E9373,reference_cepidc!$C$1:$H$381,6,FALSE))</f>
        <v>0</v>
      </c>
      <c r="G9373" s="13">
        <f>IF(OR(ISNA(D9373),ISNA(E9373)),0,C9373*VLOOKUP(D9373&amp;E9373,reference_snds!$C$1:$D$406,2,FALSE))</f>
        <v>0</v>
      </c>
    </row>
    <row r="9374" spans="1:7" x14ac:dyDescent="0.25">
      <c r="A9374" s="14"/>
      <c r="B9374" s="14"/>
      <c r="C9374" s="14"/>
      <c r="D9374" s="9" t="e">
        <f>VLOOKUP(A9374,mappings!$D$1:$F$240,3,FALSE)</f>
        <v>#N/A</v>
      </c>
      <c r="E9374" s="9" t="e">
        <f>IF(ISBLANK(A9374),#N/A,VLOOKUP(B9374,mappings!$A$1:$B$152,2,FALSE))</f>
        <v>#N/A</v>
      </c>
      <c r="F9374" s="13">
        <f>IF(OR(ISNA(D9374),ISNA(E9374)),0,C9374*VLOOKUP(D9374&amp;E9374,reference_cepidc!$C$1:$H$381,6,FALSE))</f>
        <v>0</v>
      </c>
      <c r="G9374" s="13">
        <f>IF(OR(ISNA(D9374),ISNA(E9374)),0,C9374*VLOOKUP(D9374&amp;E9374,reference_snds!$C$1:$D$406,2,FALSE))</f>
        <v>0</v>
      </c>
    </row>
    <row r="9375" spans="1:7" x14ac:dyDescent="0.25">
      <c r="A9375" s="14"/>
      <c r="B9375" s="14"/>
      <c r="C9375" s="14"/>
      <c r="D9375" s="9" t="e">
        <f>VLOOKUP(A9375,mappings!$D$1:$F$240,3,FALSE)</f>
        <v>#N/A</v>
      </c>
      <c r="E9375" s="9" t="e">
        <f>IF(ISBLANK(A9375),#N/A,VLOOKUP(B9375,mappings!$A$1:$B$152,2,FALSE))</f>
        <v>#N/A</v>
      </c>
      <c r="F9375" s="13">
        <f>IF(OR(ISNA(D9375),ISNA(E9375)),0,C9375*VLOOKUP(D9375&amp;E9375,reference_cepidc!$C$1:$H$381,6,FALSE))</f>
        <v>0</v>
      </c>
      <c r="G9375" s="13">
        <f>IF(OR(ISNA(D9375),ISNA(E9375)),0,C9375*VLOOKUP(D9375&amp;E9375,reference_snds!$C$1:$D$406,2,FALSE))</f>
        <v>0</v>
      </c>
    </row>
    <row r="9376" spans="1:7" x14ac:dyDescent="0.25">
      <c r="A9376" s="14"/>
      <c r="B9376" s="14"/>
      <c r="C9376" s="14"/>
      <c r="D9376" s="9" t="e">
        <f>VLOOKUP(A9376,mappings!$D$1:$F$240,3,FALSE)</f>
        <v>#N/A</v>
      </c>
      <c r="E9376" s="9" t="e">
        <f>IF(ISBLANK(A9376),#N/A,VLOOKUP(B9376,mappings!$A$1:$B$152,2,FALSE))</f>
        <v>#N/A</v>
      </c>
      <c r="F9376" s="13">
        <f>IF(OR(ISNA(D9376),ISNA(E9376)),0,C9376*VLOOKUP(D9376&amp;E9376,reference_cepidc!$C$1:$H$381,6,FALSE))</f>
        <v>0</v>
      </c>
      <c r="G9376" s="13">
        <f>IF(OR(ISNA(D9376),ISNA(E9376)),0,C9376*VLOOKUP(D9376&amp;E9376,reference_snds!$C$1:$D$406,2,FALSE))</f>
        <v>0</v>
      </c>
    </row>
    <row r="9377" spans="1:7" x14ac:dyDescent="0.25">
      <c r="A9377" s="14"/>
      <c r="B9377" s="14"/>
      <c r="C9377" s="14"/>
      <c r="D9377" s="9" t="e">
        <f>VLOOKUP(A9377,mappings!$D$1:$F$240,3,FALSE)</f>
        <v>#N/A</v>
      </c>
      <c r="E9377" s="9" t="e">
        <f>IF(ISBLANK(A9377),#N/A,VLOOKUP(B9377,mappings!$A$1:$B$152,2,FALSE))</f>
        <v>#N/A</v>
      </c>
      <c r="F9377" s="13">
        <f>IF(OR(ISNA(D9377),ISNA(E9377)),0,C9377*VLOOKUP(D9377&amp;E9377,reference_cepidc!$C$1:$H$381,6,FALSE))</f>
        <v>0</v>
      </c>
      <c r="G9377" s="13">
        <f>IF(OR(ISNA(D9377),ISNA(E9377)),0,C9377*VLOOKUP(D9377&amp;E9377,reference_snds!$C$1:$D$406,2,FALSE))</f>
        <v>0</v>
      </c>
    </row>
    <row r="9378" spans="1:7" x14ac:dyDescent="0.25">
      <c r="A9378" s="14"/>
      <c r="B9378" s="14"/>
      <c r="C9378" s="14"/>
      <c r="D9378" s="9" t="e">
        <f>VLOOKUP(A9378,mappings!$D$1:$F$240,3,FALSE)</f>
        <v>#N/A</v>
      </c>
      <c r="E9378" s="9" t="e">
        <f>IF(ISBLANK(A9378),#N/A,VLOOKUP(B9378,mappings!$A$1:$B$152,2,FALSE))</f>
        <v>#N/A</v>
      </c>
      <c r="F9378" s="13">
        <f>IF(OR(ISNA(D9378),ISNA(E9378)),0,C9378*VLOOKUP(D9378&amp;E9378,reference_cepidc!$C$1:$H$381,6,FALSE))</f>
        <v>0</v>
      </c>
      <c r="G9378" s="13">
        <f>IF(OR(ISNA(D9378),ISNA(E9378)),0,C9378*VLOOKUP(D9378&amp;E9378,reference_snds!$C$1:$D$406,2,FALSE))</f>
        <v>0</v>
      </c>
    </row>
    <row r="9379" spans="1:7" x14ac:dyDescent="0.25">
      <c r="A9379" s="14"/>
      <c r="B9379" s="14"/>
      <c r="C9379" s="14"/>
      <c r="D9379" s="9" t="e">
        <f>VLOOKUP(A9379,mappings!$D$1:$F$240,3,FALSE)</f>
        <v>#N/A</v>
      </c>
      <c r="E9379" s="9" t="e">
        <f>IF(ISBLANK(A9379),#N/A,VLOOKUP(B9379,mappings!$A$1:$B$152,2,FALSE))</f>
        <v>#N/A</v>
      </c>
      <c r="F9379" s="13">
        <f>IF(OR(ISNA(D9379),ISNA(E9379)),0,C9379*VLOOKUP(D9379&amp;E9379,reference_cepidc!$C$1:$H$381,6,FALSE))</f>
        <v>0</v>
      </c>
      <c r="G9379" s="13">
        <f>IF(OR(ISNA(D9379),ISNA(E9379)),0,C9379*VLOOKUP(D9379&amp;E9379,reference_snds!$C$1:$D$406,2,FALSE))</f>
        <v>0</v>
      </c>
    </row>
    <row r="9380" spans="1:7" x14ac:dyDescent="0.25">
      <c r="A9380" s="14"/>
      <c r="B9380" s="14"/>
      <c r="C9380" s="14"/>
      <c r="D9380" s="9" t="e">
        <f>VLOOKUP(A9380,mappings!$D$1:$F$240,3,FALSE)</f>
        <v>#N/A</v>
      </c>
      <c r="E9380" s="9" t="e">
        <f>IF(ISBLANK(A9380),#N/A,VLOOKUP(B9380,mappings!$A$1:$B$152,2,FALSE))</f>
        <v>#N/A</v>
      </c>
      <c r="F9380" s="13">
        <f>IF(OR(ISNA(D9380),ISNA(E9380)),0,C9380*VLOOKUP(D9380&amp;E9380,reference_cepidc!$C$1:$H$381,6,FALSE))</f>
        <v>0</v>
      </c>
      <c r="G9380" s="13">
        <f>IF(OR(ISNA(D9380),ISNA(E9380)),0,C9380*VLOOKUP(D9380&amp;E9380,reference_snds!$C$1:$D$406,2,FALSE))</f>
        <v>0</v>
      </c>
    </row>
    <row r="9381" spans="1:7" x14ac:dyDescent="0.25">
      <c r="A9381" s="14"/>
      <c r="B9381" s="14"/>
      <c r="C9381" s="14"/>
      <c r="D9381" s="9" t="e">
        <f>VLOOKUP(A9381,mappings!$D$1:$F$240,3,FALSE)</f>
        <v>#N/A</v>
      </c>
      <c r="E9381" s="9" t="e">
        <f>IF(ISBLANK(A9381),#N/A,VLOOKUP(B9381,mappings!$A$1:$B$152,2,FALSE))</f>
        <v>#N/A</v>
      </c>
      <c r="F9381" s="13">
        <f>IF(OR(ISNA(D9381),ISNA(E9381)),0,C9381*VLOOKUP(D9381&amp;E9381,reference_cepidc!$C$1:$H$381,6,FALSE))</f>
        <v>0</v>
      </c>
      <c r="G9381" s="13">
        <f>IF(OR(ISNA(D9381),ISNA(E9381)),0,C9381*VLOOKUP(D9381&amp;E9381,reference_snds!$C$1:$D$406,2,FALSE))</f>
        <v>0</v>
      </c>
    </row>
    <row r="9382" spans="1:7" x14ac:dyDescent="0.25">
      <c r="A9382" s="14"/>
      <c r="B9382" s="14"/>
      <c r="C9382" s="14"/>
      <c r="D9382" s="9" t="e">
        <f>VLOOKUP(A9382,mappings!$D$1:$F$240,3,FALSE)</f>
        <v>#N/A</v>
      </c>
      <c r="E9382" s="9" t="e">
        <f>IF(ISBLANK(A9382),#N/A,VLOOKUP(B9382,mappings!$A$1:$B$152,2,FALSE))</f>
        <v>#N/A</v>
      </c>
      <c r="F9382" s="13">
        <f>IF(OR(ISNA(D9382),ISNA(E9382)),0,C9382*VLOOKUP(D9382&amp;E9382,reference_cepidc!$C$1:$H$381,6,FALSE))</f>
        <v>0</v>
      </c>
      <c r="G9382" s="13">
        <f>IF(OR(ISNA(D9382),ISNA(E9382)),0,C9382*VLOOKUP(D9382&amp;E9382,reference_snds!$C$1:$D$406,2,FALSE))</f>
        <v>0</v>
      </c>
    </row>
    <row r="9383" spans="1:7" x14ac:dyDescent="0.25">
      <c r="A9383" s="14"/>
      <c r="B9383" s="14"/>
      <c r="C9383" s="14"/>
      <c r="D9383" s="9" t="e">
        <f>VLOOKUP(A9383,mappings!$D$1:$F$240,3,FALSE)</f>
        <v>#N/A</v>
      </c>
      <c r="E9383" s="9" t="e">
        <f>IF(ISBLANK(A9383),#N/A,VLOOKUP(B9383,mappings!$A$1:$B$152,2,FALSE))</f>
        <v>#N/A</v>
      </c>
      <c r="F9383" s="13">
        <f>IF(OR(ISNA(D9383),ISNA(E9383)),0,C9383*VLOOKUP(D9383&amp;E9383,reference_cepidc!$C$1:$H$381,6,FALSE))</f>
        <v>0</v>
      </c>
      <c r="G9383" s="13">
        <f>IF(OR(ISNA(D9383),ISNA(E9383)),0,C9383*VLOOKUP(D9383&amp;E9383,reference_snds!$C$1:$D$406,2,FALSE))</f>
        <v>0</v>
      </c>
    </row>
    <row r="9384" spans="1:7" x14ac:dyDescent="0.25">
      <c r="A9384" s="14"/>
      <c r="B9384" s="14"/>
      <c r="C9384" s="14"/>
      <c r="D9384" s="9" t="e">
        <f>VLOOKUP(A9384,mappings!$D$1:$F$240,3,FALSE)</f>
        <v>#N/A</v>
      </c>
      <c r="E9384" s="9" t="e">
        <f>IF(ISBLANK(A9384),#N/A,VLOOKUP(B9384,mappings!$A$1:$B$152,2,FALSE))</f>
        <v>#N/A</v>
      </c>
      <c r="F9384" s="13">
        <f>IF(OR(ISNA(D9384),ISNA(E9384)),0,C9384*VLOOKUP(D9384&amp;E9384,reference_cepidc!$C$1:$H$381,6,FALSE))</f>
        <v>0</v>
      </c>
      <c r="G9384" s="13">
        <f>IF(OR(ISNA(D9384),ISNA(E9384)),0,C9384*VLOOKUP(D9384&amp;E9384,reference_snds!$C$1:$D$406,2,FALSE))</f>
        <v>0</v>
      </c>
    </row>
    <row r="9385" spans="1:7" x14ac:dyDescent="0.25">
      <c r="A9385" s="14"/>
      <c r="B9385" s="14"/>
      <c r="C9385" s="14"/>
      <c r="D9385" s="9" t="e">
        <f>VLOOKUP(A9385,mappings!$D$1:$F$240,3,FALSE)</f>
        <v>#N/A</v>
      </c>
      <c r="E9385" s="9" t="e">
        <f>IF(ISBLANK(A9385),#N/A,VLOOKUP(B9385,mappings!$A$1:$B$152,2,FALSE))</f>
        <v>#N/A</v>
      </c>
      <c r="F9385" s="13">
        <f>IF(OR(ISNA(D9385),ISNA(E9385)),0,C9385*VLOOKUP(D9385&amp;E9385,reference_cepidc!$C$1:$H$381,6,FALSE))</f>
        <v>0</v>
      </c>
      <c r="G9385" s="13">
        <f>IF(OR(ISNA(D9385),ISNA(E9385)),0,C9385*VLOOKUP(D9385&amp;E9385,reference_snds!$C$1:$D$406,2,FALSE))</f>
        <v>0</v>
      </c>
    </row>
    <row r="9386" spans="1:7" x14ac:dyDescent="0.25">
      <c r="A9386" s="14"/>
      <c r="B9386" s="14"/>
      <c r="C9386" s="14"/>
      <c r="D9386" s="9" t="e">
        <f>VLOOKUP(A9386,mappings!$D$1:$F$240,3,FALSE)</f>
        <v>#N/A</v>
      </c>
      <c r="E9386" s="9" t="e">
        <f>IF(ISBLANK(A9386),#N/A,VLOOKUP(B9386,mappings!$A$1:$B$152,2,FALSE))</f>
        <v>#N/A</v>
      </c>
      <c r="F9386" s="13">
        <f>IF(OR(ISNA(D9386),ISNA(E9386)),0,C9386*VLOOKUP(D9386&amp;E9386,reference_cepidc!$C$1:$H$381,6,FALSE))</f>
        <v>0</v>
      </c>
      <c r="G9386" s="13">
        <f>IF(OR(ISNA(D9386),ISNA(E9386)),0,C9386*VLOOKUP(D9386&amp;E9386,reference_snds!$C$1:$D$406,2,FALSE))</f>
        <v>0</v>
      </c>
    </row>
    <row r="9387" spans="1:7" x14ac:dyDescent="0.25">
      <c r="A9387" s="14"/>
      <c r="B9387" s="14"/>
      <c r="C9387" s="14"/>
      <c r="D9387" s="9" t="e">
        <f>VLOOKUP(A9387,mappings!$D$1:$F$240,3,FALSE)</f>
        <v>#N/A</v>
      </c>
      <c r="E9387" s="9" t="e">
        <f>IF(ISBLANK(A9387),#N/A,VLOOKUP(B9387,mappings!$A$1:$B$152,2,FALSE))</f>
        <v>#N/A</v>
      </c>
      <c r="F9387" s="13">
        <f>IF(OR(ISNA(D9387),ISNA(E9387)),0,C9387*VLOOKUP(D9387&amp;E9387,reference_cepidc!$C$1:$H$381,6,FALSE))</f>
        <v>0</v>
      </c>
      <c r="G9387" s="13">
        <f>IF(OR(ISNA(D9387),ISNA(E9387)),0,C9387*VLOOKUP(D9387&amp;E9387,reference_snds!$C$1:$D$406,2,FALSE))</f>
        <v>0</v>
      </c>
    </row>
    <row r="9388" spans="1:7" x14ac:dyDescent="0.25">
      <c r="A9388" s="14"/>
      <c r="B9388" s="14"/>
      <c r="C9388" s="14"/>
      <c r="D9388" s="9" t="e">
        <f>VLOOKUP(A9388,mappings!$D$1:$F$240,3,FALSE)</f>
        <v>#N/A</v>
      </c>
      <c r="E9388" s="9" t="e">
        <f>IF(ISBLANK(A9388),#N/A,VLOOKUP(B9388,mappings!$A$1:$B$152,2,FALSE))</f>
        <v>#N/A</v>
      </c>
      <c r="F9388" s="13">
        <f>IF(OR(ISNA(D9388),ISNA(E9388)),0,C9388*VLOOKUP(D9388&amp;E9388,reference_cepidc!$C$1:$H$381,6,FALSE))</f>
        <v>0</v>
      </c>
      <c r="G9388" s="13">
        <f>IF(OR(ISNA(D9388),ISNA(E9388)),0,C9388*VLOOKUP(D9388&amp;E9388,reference_snds!$C$1:$D$406,2,FALSE))</f>
        <v>0</v>
      </c>
    </row>
    <row r="9389" spans="1:7" x14ac:dyDescent="0.25">
      <c r="A9389" s="14"/>
      <c r="B9389" s="14"/>
      <c r="C9389" s="14"/>
      <c r="D9389" s="9" t="e">
        <f>VLOOKUP(A9389,mappings!$D$1:$F$240,3,FALSE)</f>
        <v>#N/A</v>
      </c>
      <c r="E9389" s="9" t="e">
        <f>IF(ISBLANK(A9389),#N/A,VLOOKUP(B9389,mappings!$A$1:$B$152,2,FALSE))</f>
        <v>#N/A</v>
      </c>
      <c r="F9389" s="13">
        <f>IF(OR(ISNA(D9389),ISNA(E9389)),0,C9389*VLOOKUP(D9389&amp;E9389,reference_cepidc!$C$1:$H$381,6,FALSE))</f>
        <v>0</v>
      </c>
      <c r="G9389" s="13">
        <f>IF(OR(ISNA(D9389),ISNA(E9389)),0,C9389*VLOOKUP(D9389&amp;E9389,reference_snds!$C$1:$D$406,2,FALSE))</f>
        <v>0</v>
      </c>
    </row>
    <row r="9390" spans="1:7" x14ac:dyDescent="0.25">
      <c r="A9390" s="14"/>
      <c r="B9390" s="14"/>
      <c r="C9390" s="14"/>
      <c r="D9390" s="9" t="e">
        <f>VLOOKUP(A9390,mappings!$D$1:$F$240,3,FALSE)</f>
        <v>#N/A</v>
      </c>
      <c r="E9390" s="9" t="e">
        <f>IF(ISBLANK(A9390),#N/A,VLOOKUP(B9390,mappings!$A$1:$B$152,2,FALSE))</f>
        <v>#N/A</v>
      </c>
      <c r="F9390" s="13">
        <f>IF(OR(ISNA(D9390),ISNA(E9390)),0,C9390*VLOOKUP(D9390&amp;E9390,reference_cepidc!$C$1:$H$381,6,FALSE))</f>
        <v>0</v>
      </c>
      <c r="G9390" s="13">
        <f>IF(OR(ISNA(D9390),ISNA(E9390)),0,C9390*VLOOKUP(D9390&amp;E9390,reference_snds!$C$1:$D$406,2,FALSE))</f>
        <v>0</v>
      </c>
    </row>
    <row r="9391" spans="1:7" x14ac:dyDescent="0.25">
      <c r="A9391" s="14"/>
      <c r="B9391" s="14"/>
      <c r="C9391" s="14"/>
      <c r="D9391" s="9" t="e">
        <f>VLOOKUP(A9391,mappings!$D$1:$F$240,3,FALSE)</f>
        <v>#N/A</v>
      </c>
      <c r="E9391" s="9" t="e">
        <f>IF(ISBLANK(A9391),#N/A,VLOOKUP(B9391,mappings!$A$1:$B$152,2,FALSE))</f>
        <v>#N/A</v>
      </c>
      <c r="F9391" s="13">
        <f>IF(OR(ISNA(D9391),ISNA(E9391)),0,C9391*VLOOKUP(D9391&amp;E9391,reference_cepidc!$C$1:$H$381,6,FALSE))</f>
        <v>0</v>
      </c>
      <c r="G9391" s="13">
        <f>IF(OR(ISNA(D9391),ISNA(E9391)),0,C9391*VLOOKUP(D9391&amp;E9391,reference_snds!$C$1:$D$406,2,FALSE))</f>
        <v>0</v>
      </c>
    </row>
    <row r="9392" spans="1:7" x14ac:dyDescent="0.25">
      <c r="A9392" s="14"/>
      <c r="B9392" s="14"/>
      <c r="C9392" s="14"/>
      <c r="D9392" s="9" t="e">
        <f>VLOOKUP(A9392,mappings!$D$1:$F$240,3,FALSE)</f>
        <v>#N/A</v>
      </c>
      <c r="E9392" s="9" t="e">
        <f>IF(ISBLANK(A9392),#N/A,VLOOKUP(B9392,mappings!$A$1:$B$152,2,FALSE))</f>
        <v>#N/A</v>
      </c>
      <c r="F9392" s="13">
        <f>IF(OR(ISNA(D9392),ISNA(E9392)),0,C9392*VLOOKUP(D9392&amp;E9392,reference_cepidc!$C$1:$H$381,6,FALSE))</f>
        <v>0</v>
      </c>
      <c r="G9392" s="13">
        <f>IF(OR(ISNA(D9392),ISNA(E9392)),0,C9392*VLOOKUP(D9392&amp;E9392,reference_snds!$C$1:$D$406,2,FALSE))</f>
        <v>0</v>
      </c>
    </row>
    <row r="9393" spans="1:7" x14ac:dyDescent="0.25">
      <c r="A9393" s="14"/>
      <c r="B9393" s="14"/>
      <c r="C9393" s="14"/>
      <c r="D9393" s="9" t="e">
        <f>VLOOKUP(A9393,mappings!$D$1:$F$240,3,FALSE)</f>
        <v>#N/A</v>
      </c>
      <c r="E9393" s="9" t="e">
        <f>IF(ISBLANK(A9393),#N/A,VLOOKUP(B9393,mappings!$A$1:$B$152,2,FALSE))</f>
        <v>#N/A</v>
      </c>
      <c r="F9393" s="13">
        <f>IF(OR(ISNA(D9393),ISNA(E9393)),0,C9393*VLOOKUP(D9393&amp;E9393,reference_cepidc!$C$1:$H$381,6,FALSE))</f>
        <v>0</v>
      </c>
      <c r="G9393" s="13">
        <f>IF(OR(ISNA(D9393),ISNA(E9393)),0,C9393*VLOOKUP(D9393&amp;E9393,reference_snds!$C$1:$D$406,2,FALSE))</f>
        <v>0</v>
      </c>
    </row>
    <row r="9394" spans="1:7" x14ac:dyDescent="0.25">
      <c r="A9394" s="14"/>
      <c r="B9394" s="14"/>
      <c r="C9394" s="14"/>
      <c r="D9394" s="9" t="e">
        <f>VLOOKUP(A9394,mappings!$D$1:$F$240,3,FALSE)</f>
        <v>#N/A</v>
      </c>
      <c r="E9394" s="9" t="e">
        <f>IF(ISBLANK(A9394),#N/A,VLOOKUP(B9394,mappings!$A$1:$B$152,2,FALSE))</f>
        <v>#N/A</v>
      </c>
      <c r="F9394" s="13">
        <f>IF(OR(ISNA(D9394),ISNA(E9394)),0,C9394*VLOOKUP(D9394&amp;E9394,reference_cepidc!$C$1:$H$381,6,FALSE))</f>
        <v>0</v>
      </c>
      <c r="G9394" s="13">
        <f>IF(OR(ISNA(D9394),ISNA(E9394)),0,C9394*VLOOKUP(D9394&amp;E9394,reference_snds!$C$1:$D$406,2,FALSE))</f>
        <v>0</v>
      </c>
    </row>
    <row r="9395" spans="1:7" x14ac:dyDescent="0.25">
      <c r="A9395" s="14"/>
      <c r="B9395" s="14"/>
      <c r="C9395" s="14"/>
      <c r="D9395" s="9" t="e">
        <f>VLOOKUP(A9395,mappings!$D$1:$F$240,3,FALSE)</f>
        <v>#N/A</v>
      </c>
      <c r="E9395" s="9" t="e">
        <f>IF(ISBLANK(A9395),#N/A,VLOOKUP(B9395,mappings!$A$1:$B$152,2,FALSE))</f>
        <v>#N/A</v>
      </c>
      <c r="F9395" s="13">
        <f>IF(OR(ISNA(D9395),ISNA(E9395)),0,C9395*VLOOKUP(D9395&amp;E9395,reference_cepidc!$C$1:$H$381,6,FALSE))</f>
        <v>0</v>
      </c>
      <c r="G9395" s="13">
        <f>IF(OR(ISNA(D9395),ISNA(E9395)),0,C9395*VLOOKUP(D9395&amp;E9395,reference_snds!$C$1:$D$406,2,FALSE))</f>
        <v>0</v>
      </c>
    </row>
    <row r="9396" spans="1:7" x14ac:dyDescent="0.25">
      <c r="A9396" s="14"/>
      <c r="B9396" s="14"/>
      <c r="C9396" s="14"/>
      <c r="D9396" s="9" t="e">
        <f>VLOOKUP(A9396,mappings!$D$1:$F$240,3,FALSE)</f>
        <v>#N/A</v>
      </c>
      <c r="E9396" s="9" t="e">
        <f>IF(ISBLANK(A9396),#N/A,VLOOKUP(B9396,mappings!$A$1:$B$152,2,FALSE))</f>
        <v>#N/A</v>
      </c>
      <c r="F9396" s="13">
        <f>IF(OR(ISNA(D9396),ISNA(E9396)),0,C9396*VLOOKUP(D9396&amp;E9396,reference_cepidc!$C$1:$H$381,6,FALSE))</f>
        <v>0</v>
      </c>
      <c r="G9396" s="13">
        <f>IF(OR(ISNA(D9396),ISNA(E9396)),0,C9396*VLOOKUP(D9396&amp;E9396,reference_snds!$C$1:$D$406,2,FALSE))</f>
        <v>0</v>
      </c>
    </row>
    <row r="9397" spans="1:7" x14ac:dyDescent="0.25">
      <c r="A9397" s="14"/>
      <c r="B9397" s="14"/>
      <c r="C9397" s="14"/>
      <c r="D9397" s="9" t="e">
        <f>VLOOKUP(A9397,mappings!$D$1:$F$240,3,FALSE)</f>
        <v>#N/A</v>
      </c>
      <c r="E9397" s="9" t="e">
        <f>IF(ISBLANK(A9397),#N/A,VLOOKUP(B9397,mappings!$A$1:$B$152,2,FALSE))</f>
        <v>#N/A</v>
      </c>
      <c r="F9397" s="13">
        <f>IF(OR(ISNA(D9397),ISNA(E9397)),0,C9397*VLOOKUP(D9397&amp;E9397,reference_cepidc!$C$1:$H$381,6,FALSE))</f>
        <v>0</v>
      </c>
      <c r="G9397" s="13">
        <f>IF(OR(ISNA(D9397),ISNA(E9397)),0,C9397*VLOOKUP(D9397&amp;E9397,reference_snds!$C$1:$D$406,2,FALSE))</f>
        <v>0</v>
      </c>
    </row>
    <row r="9398" spans="1:7" x14ac:dyDescent="0.25">
      <c r="A9398" s="14"/>
      <c r="B9398" s="14"/>
      <c r="C9398" s="14"/>
      <c r="D9398" s="9" t="e">
        <f>VLOOKUP(A9398,mappings!$D$1:$F$240,3,FALSE)</f>
        <v>#N/A</v>
      </c>
      <c r="E9398" s="9" t="e">
        <f>IF(ISBLANK(A9398),#N/A,VLOOKUP(B9398,mappings!$A$1:$B$152,2,FALSE))</f>
        <v>#N/A</v>
      </c>
      <c r="F9398" s="13">
        <f>IF(OR(ISNA(D9398),ISNA(E9398)),0,C9398*VLOOKUP(D9398&amp;E9398,reference_cepidc!$C$1:$H$381,6,FALSE))</f>
        <v>0</v>
      </c>
      <c r="G9398" s="13">
        <f>IF(OR(ISNA(D9398),ISNA(E9398)),0,C9398*VLOOKUP(D9398&amp;E9398,reference_snds!$C$1:$D$406,2,FALSE))</f>
        <v>0</v>
      </c>
    </row>
    <row r="9399" spans="1:7" x14ac:dyDescent="0.25">
      <c r="A9399" s="14"/>
      <c r="B9399" s="14"/>
      <c r="C9399" s="14"/>
      <c r="D9399" s="9" t="e">
        <f>VLOOKUP(A9399,mappings!$D$1:$F$240,3,FALSE)</f>
        <v>#N/A</v>
      </c>
      <c r="E9399" s="9" t="e">
        <f>IF(ISBLANK(A9399),#N/A,VLOOKUP(B9399,mappings!$A$1:$B$152,2,FALSE))</f>
        <v>#N/A</v>
      </c>
      <c r="F9399" s="13">
        <f>IF(OR(ISNA(D9399),ISNA(E9399)),0,C9399*VLOOKUP(D9399&amp;E9399,reference_cepidc!$C$1:$H$381,6,FALSE))</f>
        <v>0</v>
      </c>
      <c r="G9399" s="13">
        <f>IF(OR(ISNA(D9399),ISNA(E9399)),0,C9399*VLOOKUP(D9399&amp;E9399,reference_snds!$C$1:$D$406,2,FALSE))</f>
        <v>0</v>
      </c>
    </row>
    <row r="9400" spans="1:7" x14ac:dyDescent="0.25">
      <c r="A9400" s="14"/>
      <c r="B9400" s="14"/>
      <c r="C9400" s="14"/>
      <c r="D9400" s="9" t="e">
        <f>VLOOKUP(A9400,mappings!$D$1:$F$240,3,FALSE)</f>
        <v>#N/A</v>
      </c>
      <c r="E9400" s="9" t="e">
        <f>IF(ISBLANK(A9400),#N/A,VLOOKUP(B9400,mappings!$A$1:$B$152,2,FALSE))</f>
        <v>#N/A</v>
      </c>
      <c r="F9400" s="13">
        <f>IF(OR(ISNA(D9400),ISNA(E9400)),0,C9400*VLOOKUP(D9400&amp;E9400,reference_cepidc!$C$1:$H$381,6,FALSE))</f>
        <v>0</v>
      </c>
      <c r="G9400" s="13">
        <f>IF(OR(ISNA(D9400),ISNA(E9400)),0,C9400*VLOOKUP(D9400&amp;E9400,reference_snds!$C$1:$D$406,2,FALSE))</f>
        <v>0</v>
      </c>
    </row>
    <row r="9401" spans="1:7" x14ac:dyDescent="0.25">
      <c r="A9401" s="14"/>
      <c r="B9401" s="14"/>
      <c r="C9401" s="14"/>
      <c r="D9401" s="9" t="e">
        <f>VLOOKUP(A9401,mappings!$D$1:$F$240,3,FALSE)</f>
        <v>#N/A</v>
      </c>
      <c r="E9401" s="9" t="e">
        <f>IF(ISBLANK(A9401),#N/A,VLOOKUP(B9401,mappings!$A$1:$B$152,2,FALSE))</f>
        <v>#N/A</v>
      </c>
      <c r="F9401" s="13">
        <f>IF(OR(ISNA(D9401),ISNA(E9401)),0,C9401*VLOOKUP(D9401&amp;E9401,reference_cepidc!$C$1:$H$381,6,FALSE))</f>
        <v>0</v>
      </c>
      <c r="G9401" s="13">
        <f>IF(OR(ISNA(D9401),ISNA(E9401)),0,C9401*VLOOKUP(D9401&amp;E9401,reference_snds!$C$1:$D$406,2,FALSE))</f>
        <v>0</v>
      </c>
    </row>
    <row r="9402" spans="1:7" x14ac:dyDescent="0.25">
      <c r="A9402" s="14"/>
      <c r="B9402" s="14"/>
      <c r="C9402" s="14"/>
      <c r="D9402" s="9" t="e">
        <f>VLOOKUP(A9402,mappings!$D$1:$F$240,3,FALSE)</f>
        <v>#N/A</v>
      </c>
      <c r="E9402" s="9" t="e">
        <f>IF(ISBLANK(A9402),#N/A,VLOOKUP(B9402,mappings!$A$1:$B$152,2,FALSE))</f>
        <v>#N/A</v>
      </c>
      <c r="F9402" s="13">
        <f>IF(OR(ISNA(D9402),ISNA(E9402)),0,C9402*VLOOKUP(D9402&amp;E9402,reference_cepidc!$C$1:$H$381,6,FALSE))</f>
        <v>0</v>
      </c>
      <c r="G9402" s="13">
        <f>IF(OR(ISNA(D9402),ISNA(E9402)),0,C9402*VLOOKUP(D9402&amp;E9402,reference_snds!$C$1:$D$406,2,FALSE))</f>
        <v>0</v>
      </c>
    </row>
    <row r="9403" spans="1:7" x14ac:dyDescent="0.25">
      <c r="A9403" s="14"/>
      <c r="B9403" s="14"/>
      <c r="C9403" s="14"/>
      <c r="D9403" s="9" t="e">
        <f>VLOOKUP(A9403,mappings!$D$1:$F$240,3,FALSE)</f>
        <v>#N/A</v>
      </c>
      <c r="E9403" s="9" t="e">
        <f>IF(ISBLANK(A9403),#N/A,VLOOKUP(B9403,mappings!$A$1:$B$152,2,FALSE))</f>
        <v>#N/A</v>
      </c>
      <c r="F9403" s="13">
        <f>IF(OR(ISNA(D9403),ISNA(E9403)),0,C9403*VLOOKUP(D9403&amp;E9403,reference_cepidc!$C$1:$H$381,6,FALSE))</f>
        <v>0</v>
      </c>
      <c r="G9403" s="13">
        <f>IF(OR(ISNA(D9403),ISNA(E9403)),0,C9403*VLOOKUP(D9403&amp;E9403,reference_snds!$C$1:$D$406,2,FALSE))</f>
        <v>0</v>
      </c>
    </row>
    <row r="9404" spans="1:7" x14ac:dyDescent="0.25">
      <c r="A9404" s="14"/>
      <c r="B9404" s="14"/>
      <c r="C9404" s="14"/>
      <c r="D9404" s="9" t="e">
        <f>VLOOKUP(A9404,mappings!$D$1:$F$240,3,FALSE)</f>
        <v>#N/A</v>
      </c>
      <c r="E9404" s="9" t="e">
        <f>IF(ISBLANK(A9404),#N/A,VLOOKUP(B9404,mappings!$A$1:$B$152,2,FALSE))</f>
        <v>#N/A</v>
      </c>
      <c r="F9404" s="13">
        <f>IF(OR(ISNA(D9404),ISNA(E9404)),0,C9404*VLOOKUP(D9404&amp;E9404,reference_cepidc!$C$1:$H$381,6,FALSE))</f>
        <v>0</v>
      </c>
      <c r="G9404" s="13">
        <f>IF(OR(ISNA(D9404),ISNA(E9404)),0,C9404*VLOOKUP(D9404&amp;E9404,reference_snds!$C$1:$D$406,2,FALSE))</f>
        <v>0</v>
      </c>
    </row>
    <row r="9405" spans="1:7" x14ac:dyDescent="0.25">
      <c r="A9405" s="14"/>
      <c r="B9405" s="14"/>
      <c r="C9405" s="14"/>
      <c r="D9405" s="9" t="e">
        <f>VLOOKUP(A9405,mappings!$D$1:$F$240,3,FALSE)</f>
        <v>#N/A</v>
      </c>
      <c r="E9405" s="9" t="e">
        <f>IF(ISBLANK(A9405),#N/A,VLOOKUP(B9405,mappings!$A$1:$B$152,2,FALSE))</f>
        <v>#N/A</v>
      </c>
      <c r="F9405" s="13">
        <f>IF(OR(ISNA(D9405),ISNA(E9405)),0,C9405*VLOOKUP(D9405&amp;E9405,reference_cepidc!$C$1:$H$381,6,FALSE))</f>
        <v>0</v>
      </c>
      <c r="G9405" s="13">
        <f>IF(OR(ISNA(D9405),ISNA(E9405)),0,C9405*VLOOKUP(D9405&amp;E9405,reference_snds!$C$1:$D$406,2,FALSE))</f>
        <v>0</v>
      </c>
    </row>
    <row r="9406" spans="1:7" x14ac:dyDescent="0.25">
      <c r="A9406" s="14"/>
      <c r="B9406" s="14"/>
      <c r="C9406" s="14"/>
      <c r="D9406" s="9" t="e">
        <f>VLOOKUP(A9406,mappings!$D$1:$F$240,3,FALSE)</f>
        <v>#N/A</v>
      </c>
      <c r="E9406" s="9" t="e">
        <f>IF(ISBLANK(A9406),#N/A,VLOOKUP(B9406,mappings!$A$1:$B$152,2,FALSE))</f>
        <v>#N/A</v>
      </c>
      <c r="F9406" s="13">
        <f>IF(OR(ISNA(D9406),ISNA(E9406)),0,C9406*VLOOKUP(D9406&amp;E9406,reference_cepidc!$C$1:$H$381,6,FALSE))</f>
        <v>0</v>
      </c>
      <c r="G9406" s="13">
        <f>IF(OR(ISNA(D9406),ISNA(E9406)),0,C9406*VLOOKUP(D9406&amp;E9406,reference_snds!$C$1:$D$406,2,FALSE))</f>
        <v>0</v>
      </c>
    </row>
    <row r="9407" spans="1:7" x14ac:dyDescent="0.25">
      <c r="A9407" s="14"/>
      <c r="B9407" s="14"/>
      <c r="C9407" s="14"/>
      <c r="D9407" s="9" t="e">
        <f>VLOOKUP(A9407,mappings!$D$1:$F$240,3,FALSE)</f>
        <v>#N/A</v>
      </c>
      <c r="E9407" s="9" t="e">
        <f>IF(ISBLANK(A9407),#N/A,VLOOKUP(B9407,mappings!$A$1:$B$152,2,FALSE))</f>
        <v>#N/A</v>
      </c>
      <c r="F9407" s="13">
        <f>IF(OR(ISNA(D9407),ISNA(E9407)),0,C9407*VLOOKUP(D9407&amp;E9407,reference_cepidc!$C$1:$H$381,6,FALSE))</f>
        <v>0</v>
      </c>
      <c r="G9407" s="13">
        <f>IF(OR(ISNA(D9407),ISNA(E9407)),0,C9407*VLOOKUP(D9407&amp;E9407,reference_snds!$C$1:$D$406,2,FALSE))</f>
        <v>0</v>
      </c>
    </row>
    <row r="9408" spans="1:7" x14ac:dyDescent="0.25">
      <c r="A9408" s="14"/>
      <c r="B9408" s="14"/>
      <c r="C9408" s="14"/>
      <c r="D9408" s="9" t="e">
        <f>VLOOKUP(A9408,mappings!$D$1:$F$240,3,FALSE)</f>
        <v>#N/A</v>
      </c>
      <c r="E9408" s="9" t="e">
        <f>IF(ISBLANK(A9408),#N/A,VLOOKUP(B9408,mappings!$A$1:$B$152,2,FALSE))</f>
        <v>#N/A</v>
      </c>
      <c r="F9408" s="13">
        <f>IF(OR(ISNA(D9408),ISNA(E9408)),0,C9408*VLOOKUP(D9408&amp;E9408,reference_cepidc!$C$1:$H$381,6,FALSE))</f>
        <v>0</v>
      </c>
      <c r="G9408" s="13">
        <f>IF(OR(ISNA(D9408),ISNA(E9408)),0,C9408*VLOOKUP(D9408&amp;E9408,reference_snds!$C$1:$D$406,2,FALSE))</f>
        <v>0</v>
      </c>
    </row>
    <row r="9409" spans="1:7" x14ac:dyDescent="0.25">
      <c r="A9409" s="14"/>
      <c r="B9409" s="14"/>
      <c r="C9409" s="14"/>
      <c r="D9409" s="9" t="e">
        <f>VLOOKUP(A9409,mappings!$D$1:$F$240,3,FALSE)</f>
        <v>#N/A</v>
      </c>
      <c r="E9409" s="9" t="e">
        <f>IF(ISBLANK(A9409),#N/A,VLOOKUP(B9409,mappings!$A$1:$B$152,2,FALSE))</f>
        <v>#N/A</v>
      </c>
      <c r="F9409" s="13">
        <f>IF(OR(ISNA(D9409),ISNA(E9409)),0,C9409*VLOOKUP(D9409&amp;E9409,reference_cepidc!$C$1:$H$381,6,FALSE))</f>
        <v>0</v>
      </c>
      <c r="G9409" s="13">
        <f>IF(OR(ISNA(D9409),ISNA(E9409)),0,C9409*VLOOKUP(D9409&amp;E9409,reference_snds!$C$1:$D$406,2,FALSE))</f>
        <v>0</v>
      </c>
    </row>
    <row r="9410" spans="1:7" x14ac:dyDescent="0.25">
      <c r="A9410" s="14"/>
      <c r="B9410" s="14"/>
      <c r="C9410" s="14"/>
      <c r="D9410" s="9" t="e">
        <f>VLOOKUP(A9410,mappings!$D$1:$F$240,3,FALSE)</f>
        <v>#N/A</v>
      </c>
      <c r="E9410" s="9" t="e">
        <f>IF(ISBLANK(A9410),#N/A,VLOOKUP(B9410,mappings!$A$1:$B$152,2,FALSE))</f>
        <v>#N/A</v>
      </c>
      <c r="F9410" s="13">
        <f>IF(OR(ISNA(D9410),ISNA(E9410)),0,C9410*VLOOKUP(D9410&amp;E9410,reference_cepidc!$C$1:$H$381,6,FALSE))</f>
        <v>0</v>
      </c>
      <c r="G9410" s="13">
        <f>IF(OR(ISNA(D9410),ISNA(E9410)),0,C9410*VLOOKUP(D9410&amp;E9410,reference_snds!$C$1:$D$406,2,FALSE))</f>
        <v>0</v>
      </c>
    </row>
    <row r="9411" spans="1:7" x14ac:dyDescent="0.25">
      <c r="A9411" s="14"/>
      <c r="B9411" s="14"/>
      <c r="C9411" s="14"/>
      <c r="D9411" s="9" t="e">
        <f>VLOOKUP(A9411,mappings!$D$1:$F$240,3,FALSE)</f>
        <v>#N/A</v>
      </c>
      <c r="E9411" s="9" t="e">
        <f>IF(ISBLANK(A9411),#N/A,VLOOKUP(B9411,mappings!$A$1:$B$152,2,FALSE))</f>
        <v>#N/A</v>
      </c>
      <c r="F9411" s="13">
        <f>IF(OR(ISNA(D9411),ISNA(E9411)),0,C9411*VLOOKUP(D9411&amp;E9411,reference_cepidc!$C$1:$H$381,6,FALSE))</f>
        <v>0</v>
      </c>
      <c r="G9411" s="13">
        <f>IF(OR(ISNA(D9411),ISNA(E9411)),0,C9411*VLOOKUP(D9411&amp;E9411,reference_snds!$C$1:$D$406,2,FALSE))</f>
        <v>0</v>
      </c>
    </row>
    <row r="9412" spans="1:7" x14ac:dyDescent="0.25">
      <c r="A9412" s="14"/>
      <c r="B9412" s="14"/>
      <c r="C9412" s="14"/>
      <c r="D9412" s="9" t="e">
        <f>VLOOKUP(A9412,mappings!$D$1:$F$240,3,FALSE)</f>
        <v>#N/A</v>
      </c>
      <c r="E9412" s="9" t="e">
        <f>IF(ISBLANK(A9412),#N/A,VLOOKUP(B9412,mappings!$A$1:$B$152,2,FALSE))</f>
        <v>#N/A</v>
      </c>
      <c r="F9412" s="13">
        <f>IF(OR(ISNA(D9412),ISNA(E9412)),0,C9412*VLOOKUP(D9412&amp;E9412,reference_cepidc!$C$1:$H$381,6,FALSE))</f>
        <v>0</v>
      </c>
      <c r="G9412" s="13">
        <f>IF(OR(ISNA(D9412),ISNA(E9412)),0,C9412*VLOOKUP(D9412&amp;E9412,reference_snds!$C$1:$D$406,2,FALSE))</f>
        <v>0</v>
      </c>
    </row>
    <row r="9413" spans="1:7" x14ac:dyDescent="0.25">
      <c r="A9413" s="14"/>
      <c r="B9413" s="14"/>
      <c r="C9413" s="14"/>
      <c r="D9413" s="9" t="e">
        <f>VLOOKUP(A9413,mappings!$D$1:$F$240,3,FALSE)</f>
        <v>#N/A</v>
      </c>
      <c r="E9413" s="9" t="e">
        <f>IF(ISBLANK(A9413),#N/A,VLOOKUP(B9413,mappings!$A$1:$B$152,2,FALSE))</f>
        <v>#N/A</v>
      </c>
      <c r="F9413" s="13">
        <f>IF(OR(ISNA(D9413),ISNA(E9413)),0,C9413*VLOOKUP(D9413&amp;E9413,reference_cepidc!$C$1:$H$381,6,FALSE))</f>
        <v>0</v>
      </c>
      <c r="G9413" s="13">
        <f>IF(OR(ISNA(D9413),ISNA(E9413)),0,C9413*VLOOKUP(D9413&amp;E9413,reference_snds!$C$1:$D$406,2,FALSE))</f>
        <v>0</v>
      </c>
    </row>
    <row r="9414" spans="1:7" x14ac:dyDescent="0.25">
      <c r="A9414" s="14"/>
      <c r="B9414" s="14"/>
      <c r="C9414" s="14"/>
      <c r="D9414" s="9" t="e">
        <f>VLOOKUP(A9414,mappings!$D$1:$F$240,3,FALSE)</f>
        <v>#N/A</v>
      </c>
      <c r="E9414" s="9" t="e">
        <f>IF(ISBLANK(A9414),#N/A,VLOOKUP(B9414,mappings!$A$1:$B$152,2,FALSE))</f>
        <v>#N/A</v>
      </c>
      <c r="F9414" s="13">
        <f>IF(OR(ISNA(D9414),ISNA(E9414)),0,C9414*VLOOKUP(D9414&amp;E9414,reference_cepidc!$C$1:$H$381,6,FALSE))</f>
        <v>0</v>
      </c>
      <c r="G9414" s="13">
        <f>IF(OR(ISNA(D9414),ISNA(E9414)),0,C9414*VLOOKUP(D9414&amp;E9414,reference_snds!$C$1:$D$406,2,FALSE))</f>
        <v>0</v>
      </c>
    </row>
    <row r="9415" spans="1:7" x14ac:dyDescent="0.25">
      <c r="A9415" s="14"/>
      <c r="B9415" s="14"/>
      <c r="C9415" s="14"/>
      <c r="D9415" s="9" t="e">
        <f>VLOOKUP(A9415,mappings!$D$1:$F$240,3,FALSE)</f>
        <v>#N/A</v>
      </c>
      <c r="E9415" s="9" t="e">
        <f>IF(ISBLANK(A9415),#N/A,VLOOKUP(B9415,mappings!$A$1:$B$152,2,FALSE))</f>
        <v>#N/A</v>
      </c>
      <c r="F9415" s="13">
        <f>IF(OR(ISNA(D9415),ISNA(E9415)),0,C9415*VLOOKUP(D9415&amp;E9415,reference_cepidc!$C$1:$H$381,6,FALSE))</f>
        <v>0</v>
      </c>
      <c r="G9415" s="13">
        <f>IF(OR(ISNA(D9415),ISNA(E9415)),0,C9415*VLOOKUP(D9415&amp;E9415,reference_snds!$C$1:$D$406,2,FALSE))</f>
        <v>0</v>
      </c>
    </row>
    <row r="9416" spans="1:7" x14ac:dyDescent="0.25">
      <c r="A9416" s="14"/>
      <c r="B9416" s="14"/>
      <c r="C9416" s="14"/>
      <c r="D9416" s="9" t="e">
        <f>VLOOKUP(A9416,mappings!$D$1:$F$240,3,FALSE)</f>
        <v>#N/A</v>
      </c>
      <c r="E9416" s="9" t="e">
        <f>IF(ISBLANK(A9416),#N/A,VLOOKUP(B9416,mappings!$A$1:$B$152,2,FALSE))</f>
        <v>#N/A</v>
      </c>
      <c r="F9416" s="13">
        <f>IF(OR(ISNA(D9416),ISNA(E9416)),0,C9416*VLOOKUP(D9416&amp;E9416,reference_cepidc!$C$1:$H$381,6,FALSE))</f>
        <v>0</v>
      </c>
      <c r="G9416" s="13">
        <f>IF(OR(ISNA(D9416),ISNA(E9416)),0,C9416*VLOOKUP(D9416&amp;E9416,reference_snds!$C$1:$D$406,2,FALSE))</f>
        <v>0</v>
      </c>
    </row>
    <row r="9417" spans="1:7" x14ac:dyDescent="0.25">
      <c r="A9417" s="14"/>
      <c r="B9417" s="14"/>
      <c r="C9417" s="14"/>
      <c r="D9417" s="9" t="e">
        <f>VLOOKUP(A9417,mappings!$D$1:$F$240,3,FALSE)</f>
        <v>#N/A</v>
      </c>
      <c r="E9417" s="9" t="e">
        <f>IF(ISBLANK(A9417),#N/A,VLOOKUP(B9417,mappings!$A$1:$B$152,2,FALSE))</f>
        <v>#N/A</v>
      </c>
      <c r="F9417" s="13">
        <f>IF(OR(ISNA(D9417),ISNA(E9417)),0,C9417*VLOOKUP(D9417&amp;E9417,reference_cepidc!$C$1:$H$381,6,FALSE))</f>
        <v>0</v>
      </c>
      <c r="G9417" s="13">
        <f>IF(OR(ISNA(D9417),ISNA(E9417)),0,C9417*VLOOKUP(D9417&amp;E9417,reference_snds!$C$1:$D$406,2,FALSE))</f>
        <v>0</v>
      </c>
    </row>
    <row r="9418" spans="1:7" x14ac:dyDescent="0.25">
      <c r="A9418" s="14"/>
      <c r="B9418" s="14"/>
      <c r="C9418" s="14"/>
      <c r="D9418" s="9" t="e">
        <f>VLOOKUP(A9418,mappings!$D$1:$F$240,3,FALSE)</f>
        <v>#N/A</v>
      </c>
      <c r="E9418" s="9" t="e">
        <f>IF(ISBLANK(A9418),#N/A,VLOOKUP(B9418,mappings!$A$1:$B$152,2,FALSE))</f>
        <v>#N/A</v>
      </c>
      <c r="F9418" s="13">
        <f>IF(OR(ISNA(D9418),ISNA(E9418)),0,C9418*VLOOKUP(D9418&amp;E9418,reference_cepidc!$C$1:$H$381,6,FALSE))</f>
        <v>0</v>
      </c>
      <c r="G9418" s="13">
        <f>IF(OR(ISNA(D9418),ISNA(E9418)),0,C9418*VLOOKUP(D9418&amp;E9418,reference_snds!$C$1:$D$406,2,FALSE))</f>
        <v>0</v>
      </c>
    </row>
    <row r="9419" spans="1:7" x14ac:dyDescent="0.25">
      <c r="A9419" s="14"/>
      <c r="B9419" s="14"/>
      <c r="C9419" s="14"/>
      <c r="D9419" s="9" t="e">
        <f>VLOOKUP(A9419,mappings!$D$1:$F$240,3,FALSE)</f>
        <v>#N/A</v>
      </c>
      <c r="E9419" s="9" t="e">
        <f>IF(ISBLANK(A9419),#N/A,VLOOKUP(B9419,mappings!$A$1:$B$152,2,FALSE))</f>
        <v>#N/A</v>
      </c>
      <c r="F9419" s="13">
        <f>IF(OR(ISNA(D9419),ISNA(E9419)),0,C9419*VLOOKUP(D9419&amp;E9419,reference_cepidc!$C$1:$H$381,6,FALSE))</f>
        <v>0</v>
      </c>
      <c r="G9419" s="13">
        <f>IF(OR(ISNA(D9419),ISNA(E9419)),0,C9419*VLOOKUP(D9419&amp;E9419,reference_snds!$C$1:$D$406,2,FALSE))</f>
        <v>0</v>
      </c>
    </row>
    <row r="9420" spans="1:7" x14ac:dyDescent="0.25">
      <c r="A9420" s="14"/>
      <c r="B9420" s="14"/>
      <c r="C9420" s="14"/>
      <c r="D9420" s="9" t="e">
        <f>VLOOKUP(A9420,mappings!$D$1:$F$240,3,FALSE)</f>
        <v>#N/A</v>
      </c>
      <c r="E9420" s="9" t="e">
        <f>IF(ISBLANK(A9420),#N/A,VLOOKUP(B9420,mappings!$A$1:$B$152,2,FALSE))</f>
        <v>#N/A</v>
      </c>
      <c r="F9420" s="13">
        <f>IF(OR(ISNA(D9420),ISNA(E9420)),0,C9420*VLOOKUP(D9420&amp;E9420,reference_cepidc!$C$1:$H$381,6,FALSE))</f>
        <v>0</v>
      </c>
      <c r="G9420" s="13">
        <f>IF(OR(ISNA(D9420),ISNA(E9420)),0,C9420*VLOOKUP(D9420&amp;E9420,reference_snds!$C$1:$D$406,2,FALSE))</f>
        <v>0</v>
      </c>
    </row>
    <row r="9421" spans="1:7" x14ac:dyDescent="0.25">
      <c r="A9421" s="14"/>
      <c r="B9421" s="14"/>
      <c r="C9421" s="14"/>
      <c r="D9421" s="9" t="e">
        <f>VLOOKUP(A9421,mappings!$D$1:$F$240,3,FALSE)</f>
        <v>#N/A</v>
      </c>
      <c r="E9421" s="9" t="e">
        <f>IF(ISBLANK(A9421),#N/A,VLOOKUP(B9421,mappings!$A$1:$B$152,2,FALSE))</f>
        <v>#N/A</v>
      </c>
      <c r="F9421" s="13">
        <f>IF(OR(ISNA(D9421),ISNA(E9421)),0,C9421*VLOOKUP(D9421&amp;E9421,reference_cepidc!$C$1:$H$381,6,FALSE))</f>
        <v>0</v>
      </c>
      <c r="G9421" s="13">
        <f>IF(OR(ISNA(D9421),ISNA(E9421)),0,C9421*VLOOKUP(D9421&amp;E9421,reference_snds!$C$1:$D$406,2,FALSE))</f>
        <v>0</v>
      </c>
    </row>
    <row r="9422" spans="1:7" x14ac:dyDescent="0.25">
      <c r="A9422" s="14"/>
      <c r="B9422" s="14"/>
      <c r="C9422" s="14"/>
      <c r="D9422" s="9" t="e">
        <f>VLOOKUP(A9422,mappings!$D$1:$F$240,3,FALSE)</f>
        <v>#N/A</v>
      </c>
      <c r="E9422" s="9" t="e">
        <f>IF(ISBLANK(A9422),#N/A,VLOOKUP(B9422,mappings!$A$1:$B$152,2,FALSE))</f>
        <v>#N/A</v>
      </c>
      <c r="F9422" s="13">
        <f>IF(OR(ISNA(D9422),ISNA(E9422)),0,C9422*VLOOKUP(D9422&amp;E9422,reference_cepidc!$C$1:$H$381,6,FALSE))</f>
        <v>0</v>
      </c>
      <c r="G9422" s="13">
        <f>IF(OR(ISNA(D9422),ISNA(E9422)),0,C9422*VLOOKUP(D9422&amp;E9422,reference_snds!$C$1:$D$406,2,FALSE))</f>
        <v>0</v>
      </c>
    </row>
    <row r="9423" spans="1:7" x14ac:dyDescent="0.25">
      <c r="A9423" s="14"/>
      <c r="B9423" s="14"/>
      <c r="C9423" s="14"/>
      <c r="D9423" s="9" t="e">
        <f>VLOOKUP(A9423,mappings!$D$1:$F$240,3,FALSE)</f>
        <v>#N/A</v>
      </c>
      <c r="E9423" s="9" t="e">
        <f>IF(ISBLANK(A9423),#N/A,VLOOKUP(B9423,mappings!$A$1:$B$152,2,FALSE))</f>
        <v>#N/A</v>
      </c>
      <c r="F9423" s="13">
        <f>IF(OR(ISNA(D9423),ISNA(E9423)),0,C9423*VLOOKUP(D9423&amp;E9423,reference_cepidc!$C$1:$H$381,6,FALSE))</f>
        <v>0</v>
      </c>
      <c r="G9423" s="13">
        <f>IF(OR(ISNA(D9423),ISNA(E9423)),0,C9423*VLOOKUP(D9423&amp;E9423,reference_snds!$C$1:$D$406,2,FALSE))</f>
        <v>0</v>
      </c>
    </row>
    <row r="9424" spans="1:7" x14ac:dyDescent="0.25">
      <c r="A9424" s="14"/>
      <c r="B9424" s="14"/>
      <c r="C9424" s="14"/>
      <c r="D9424" s="9" t="e">
        <f>VLOOKUP(A9424,mappings!$D$1:$F$240,3,FALSE)</f>
        <v>#N/A</v>
      </c>
      <c r="E9424" s="9" t="e">
        <f>IF(ISBLANK(A9424),#N/A,VLOOKUP(B9424,mappings!$A$1:$B$152,2,FALSE))</f>
        <v>#N/A</v>
      </c>
      <c r="F9424" s="13">
        <f>IF(OR(ISNA(D9424),ISNA(E9424)),0,C9424*VLOOKUP(D9424&amp;E9424,reference_cepidc!$C$1:$H$381,6,FALSE))</f>
        <v>0</v>
      </c>
      <c r="G9424" s="13">
        <f>IF(OR(ISNA(D9424),ISNA(E9424)),0,C9424*VLOOKUP(D9424&amp;E9424,reference_snds!$C$1:$D$406,2,FALSE))</f>
        <v>0</v>
      </c>
    </row>
    <row r="9425" spans="1:7" x14ac:dyDescent="0.25">
      <c r="A9425" s="14"/>
      <c r="B9425" s="14"/>
      <c r="C9425" s="14"/>
      <c r="D9425" s="9" t="e">
        <f>VLOOKUP(A9425,mappings!$D$1:$F$240,3,FALSE)</f>
        <v>#N/A</v>
      </c>
      <c r="E9425" s="9" t="e">
        <f>IF(ISBLANK(A9425),#N/A,VLOOKUP(B9425,mappings!$A$1:$B$152,2,FALSE))</f>
        <v>#N/A</v>
      </c>
      <c r="F9425" s="13">
        <f>IF(OR(ISNA(D9425),ISNA(E9425)),0,C9425*VLOOKUP(D9425&amp;E9425,reference_cepidc!$C$1:$H$381,6,FALSE))</f>
        <v>0</v>
      </c>
      <c r="G9425" s="13">
        <f>IF(OR(ISNA(D9425),ISNA(E9425)),0,C9425*VLOOKUP(D9425&amp;E9425,reference_snds!$C$1:$D$406,2,FALSE))</f>
        <v>0</v>
      </c>
    </row>
    <row r="9426" spans="1:7" x14ac:dyDescent="0.25">
      <c r="A9426" s="14"/>
      <c r="B9426" s="14"/>
      <c r="C9426" s="14"/>
      <c r="D9426" s="9" t="e">
        <f>VLOOKUP(A9426,mappings!$D$1:$F$240,3,FALSE)</f>
        <v>#N/A</v>
      </c>
      <c r="E9426" s="9" t="e">
        <f>IF(ISBLANK(A9426),#N/A,VLOOKUP(B9426,mappings!$A$1:$B$152,2,FALSE))</f>
        <v>#N/A</v>
      </c>
      <c r="F9426" s="13">
        <f>IF(OR(ISNA(D9426),ISNA(E9426)),0,C9426*VLOOKUP(D9426&amp;E9426,reference_cepidc!$C$1:$H$381,6,FALSE))</f>
        <v>0</v>
      </c>
      <c r="G9426" s="13">
        <f>IF(OR(ISNA(D9426),ISNA(E9426)),0,C9426*VLOOKUP(D9426&amp;E9426,reference_snds!$C$1:$D$406,2,FALSE))</f>
        <v>0</v>
      </c>
    </row>
    <row r="9427" spans="1:7" x14ac:dyDescent="0.25">
      <c r="A9427" s="14"/>
      <c r="B9427" s="14"/>
      <c r="C9427" s="14"/>
      <c r="D9427" s="9" t="e">
        <f>VLOOKUP(A9427,mappings!$D$1:$F$240,3,FALSE)</f>
        <v>#N/A</v>
      </c>
      <c r="E9427" s="9" t="e">
        <f>IF(ISBLANK(A9427),#N/A,VLOOKUP(B9427,mappings!$A$1:$B$152,2,FALSE))</f>
        <v>#N/A</v>
      </c>
      <c r="F9427" s="13">
        <f>IF(OR(ISNA(D9427),ISNA(E9427)),0,C9427*VLOOKUP(D9427&amp;E9427,reference_cepidc!$C$1:$H$381,6,FALSE))</f>
        <v>0</v>
      </c>
      <c r="G9427" s="13">
        <f>IF(OR(ISNA(D9427),ISNA(E9427)),0,C9427*VLOOKUP(D9427&amp;E9427,reference_snds!$C$1:$D$406,2,FALSE))</f>
        <v>0</v>
      </c>
    </row>
    <row r="9428" spans="1:7" x14ac:dyDescent="0.25">
      <c r="A9428" s="14"/>
      <c r="B9428" s="14"/>
      <c r="C9428" s="14"/>
      <c r="D9428" s="9" t="e">
        <f>VLOOKUP(A9428,mappings!$D$1:$F$240,3,FALSE)</f>
        <v>#N/A</v>
      </c>
      <c r="E9428" s="9" t="e">
        <f>IF(ISBLANK(A9428),#N/A,VLOOKUP(B9428,mappings!$A$1:$B$152,2,FALSE))</f>
        <v>#N/A</v>
      </c>
      <c r="F9428" s="13">
        <f>IF(OR(ISNA(D9428),ISNA(E9428)),0,C9428*VLOOKUP(D9428&amp;E9428,reference_cepidc!$C$1:$H$381,6,FALSE))</f>
        <v>0</v>
      </c>
      <c r="G9428" s="13">
        <f>IF(OR(ISNA(D9428),ISNA(E9428)),0,C9428*VLOOKUP(D9428&amp;E9428,reference_snds!$C$1:$D$406,2,FALSE))</f>
        <v>0</v>
      </c>
    </row>
    <row r="9429" spans="1:7" x14ac:dyDescent="0.25">
      <c r="A9429" s="14"/>
      <c r="B9429" s="14"/>
      <c r="C9429" s="14"/>
      <c r="D9429" s="9" t="e">
        <f>VLOOKUP(A9429,mappings!$D$1:$F$240,3,FALSE)</f>
        <v>#N/A</v>
      </c>
      <c r="E9429" s="9" t="e">
        <f>IF(ISBLANK(A9429),#N/A,VLOOKUP(B9429,mappings!$A$1:$B$152,2,FALSE))</f>
        <v>#N/A</v>
      </c>
      <c r="F9429" s="13">
        <f>IF(OR(ISNA(D9429),ISNA(E9429)),0,C9429*VLOOKUP(D9429&amp;E9429,reference_cepidc!$C$1:$H$381,6,FALSE))</f>
        <v>0</v>
      </c>
      <c r="G9429" s="13">
        <f>IF(OR(ISNA(D9429),ISNA(E9429)),0,C9429*VLOOKUP(D9429&amp;E9429,reference_snds!$C$1:$D$406,2,FALSE))</f>
        <v>0</v>
      </c>
    </row>
    <row r="9430" spans="1:7" x14ac:dyDescent="0.25">
      <c r="A9430" s="14"/>
      <c r="B9430" s="14"/>
      <c r="C9430" s="14"/>
      <c r="D9430" s="9" t="e">
        <f>VLOOKUP(A9430,mappings!$D$1:$F$240,3,FALSE)</f>
        <v>#N/A</v>
      </c>
      <c r="E9430" s="9" t="e">
        <f>IF(ISBLANK(A9430),#N/A,VLOOKUP(B9430,mappings!$A$1:$B$152,2,FALSE))</f>
        <v>#N/A</v>
      </c>
      <c r="F9430" s="13">
        <f>IF(OR(ISNA(D9430),ISNA(E9430)),0,C9430*VLOOKUP(D9430&amp;E9430,reference_cepidc!$C$1:$H$381,6,FALSE))</f>
        <v>0</v>
      </c>
      <c r="G9430" s="13">
        <f>IF(OR(ISNA(D9430),ISNA(E9430)),0,C9430*VLOOKUP(D9430&amp;E9430,reference_snds!$C$1:$D$406,2,FALSE))</f>
        <v>0</v>
      </c>
    </row>
    <row r="9431" spans="1:7" x14ac:dyDescent="0.25">
      <c r="A9431" s="14"/>
      <c r="B9431" s="14"/>
      <c r="C9431" s="14"/>
      <c r="D9431" s="9" t="e">
        <f>VLOOKUP(A9431,mappings!$D$1:$F$240,3,FALSE)</f>
        <v>#N/A</v>
      </c>
      <c r="E9431" s="9" t="e">
        <f>IF(ISBLANK(A9431),#N/A,VLOOKUP(B9431,mappings!$A$1:$B$152,2,FALSE))</f>
        <v>#N/A</v>
      </c>
      <c r="F9431" s="13">
        <f>IF(OR(ISNA(D9431),ISNA(E9431)),0,C9431*VLOOKUP(D9431&amp;E9431,reference_cepidc!$C$1:$H$381,6,FALSE))</f>
        <v>0</v>
      </c>
      <c r="G9431" s="13">
        <f>IF(OR(ISNA(D9431),ISNA(E9431)),0,C9431*VLOOKUP(D9431&amp;E9431,reference_snds!$C$1:$D$406,2,FALSE))</f>
        <v>0</v>
      </c>
    </row>
    <row r="9432" spans="1:7" x14ac:dyDescent="0.25">
      <c r="A9432" s="14"/>
      <c r="B9432" s="14"/>
      <c r="C9432" s="14"/>
      <c r="D9432" s="9" t="e">
        <f>VLOOKUP(A9432,mappings!$D$1:$F$240,3,FALSE)</f>
        <v>#N/A</v>
      </c>
      <c r="E9432" s="9" t="e">
        <f>IF(ISBLANK(A9432),#N/A,VLOOKUP(B9432,mappings!$A$1:$B$152,2,FALSE))</f>
        <v>#N/A</v>
      </c>
      <c r="F9432" s="13">
        <f>IF(OR(ISNA(D9432),ISNA(E9432)),0,C9432*VLOOKUP(D9432&amp;E9432,reference_cepidc!$C$1:$H$381,6,FALSE))</f>
        <v>0</v>
      </c>
      <c r="G9432" s="13">
        <f>IF(OR(ISNA(D9432),ISNA(E9432)),0,C9432*VLOOKUP(D9432&amp;E9432,reference_snds!$C$1:$D$406,2,FALSE))</f>
        <v>0</v>
      </c>
    </row>
    <row r="9433" spans="1:7" x14ac:dyDescent="0.25">
      <c r="A9433" s="14"/>
      <c r="B9433" s="14"/>
      <c r="C9433" s="14"/>
      <c r="D9433" s="9" t="e">
        <f>VLOOKUP(A9433,mappings!$D$1:$F$240,3,FALSE)</f>
        <v>#N/A</v>
      </c>
      <c r="E9433" s="9" t="e">
        <f>IF(ISBLANK(A9433),#N/A,VLOOKUP(B9433,mappings!$A$1:$B$152,2,FALSE))</f>
        <v>#N/A</v>
      </c>
      <c r="F9433" s="13">
        <f>IF(OR(ISNA(D9433),ISNA(E9433)),0,C9433*VLOOKUP(D9433&amp;E9433,reference_cepidc!$C$1:$H$381,6,FALSE))</f>
        <v>0</v>
      </c>
      <c r="G9433" s="13">
        <f>IF(OR(ISNA(D9433),ISNA(E9433)),0,C9433*VLOOKUP(D9433&amp;E9433,reference_snds!$C$1:$D$406,2,FALSE))</f>
        <v>0</v>
      </c>
    </row>
    <row r="9434" spans="1:7" x14ac:dyDescent="0.25">
      <c r="A9434" s="14"/>
      <c r="B9434" s="14"/>
      <c r="C9434" s="14"/>
      <c r="D9434" s="9" t="e">
        <f>VLOOKUP(A9434,mappings!$D$1:$F$240,3,FALSE)</f>
        <v>#N/A</v>
      </c>
      <c r="E9434" s="9" t="e">
        <f>IF(ISBLANK(A9434),#N/A,VLOOKUP(B9434,mappings!$A$1:$B$152,2,FALSE))</f>
        <v>#N/A</v>
      </c>
      <c r="F9434" s="13">
        <f>IF(OR(ISNA(D9434),ISNA(E9434)),0,C9434*VLOOKUP(D9434&amp;E9434,reference_cepidc!$C$1:$H$381,6,FALSE))</f>
        <v>0</v>
      </c>
      <c r="G9434" s="13">
        <f>IF(OR(ISNA(D9434),ISNA(E9434)),0,C9434*VLOOKUP(D9434&amp;E9434,reference_snds!$C$1:$D$406,2,FALSE))</f>
        <v>0</v>
      </c>
    </row>
    <row r="9435" spans="1:7" x14ac:dyDescent="0.25">
      <c r="A9435" s="14"/>
      <c r="B9435" s="14"/>
      <c r="C9435" s="14"/>
      <c r="D9435" s="9" t="e">
        <f>VLOOKUP(A9435,mappings!$D$1:$F$240,3,FALSE)</f>
        <v>#N/A</v>
      </c>
      <c r="E9435" s="9" t="e">
        <f>IF(ISBLANK(A9435),#N/A,VLOOKUP(B9435,mappings!$A$1:$B$152,2,FALSE))</f>
        <v>#N/A</v>
      </c>
      <c r="F9435" s="13">
        <f>IF(OR(ISNA(D9435),ISNA(E9435)),0,C9435*VLOOKUP(D9435&amp;E9435,reference_cepidc!$C$1:$H$381,6,FALSE))</f>
        <v>0</v>
      </c>
      <c r="G9435" s="13">
        <f>IF(OR(ISNA(D9435),ISNA(E9435)),0,C9435*VLOOKUP(D9435&amp;E9435,reference_snds!$C$1:$D$406,2,FALSE))</f>
        <v>0</v>
      </c>
    </row>
    <row r="9436" spans="1:7" x14ac:dyDescent="0.25">
      <c r="A9436" s="14"/>
      <c r="B9436" s="14"/>
      <c r="C9436" s="14"/>
      <c r="D9436" s="9" t="e">
        <f>VLOOKUP(A9436,mappings!$D$1:$F$240,3,FALSE)</f>
        <v>#N/A</v>
      </c>
      <c r="E9436" s="9" t="e">
        <f>IF(ISBLANK(A9436),#N/A,VLOOKUP(B9436,mappings!$A$1:$B$152,2,FALSE))</f>
        <v>#N/A</v>
      </c>
      <c r="F9436" s="13">
        <f>IF(OR(ISNA(D9436),ISNA(E9436)),0,C9436*VLOOKUP(D9436&amp;E9436,reference_cepidc!$C$1:$H$381,6,FALSE))</f>
        <v>0</v>
      </c>
      <c r="G9436" s="13">
        <f>IF(OR(ISNA(D9436),ISNA(E9436)),0,C9436*VLOOKUP(D9436&amp;E9436,reference_snds!$C$1:$D$406,2,FALSE))</f>
        <v>0</v>
      </c>
    </row>
    <row r="9437" spans="1:7" x14ac:dyDescent="0.25">
      <c r="A9437" s="14"/>
      <c r="B9437" s="14"/>
      <c r="C9437" s="14"/>
      <c r="D9437" s="9" t="e">
        <f>VLOOKUP(A9437,mappings!$D$1:$F$240,3,FALSE)</f>
        <v>#N/A</v>
      </c>
      <c r="E9437" s="9" t="e">
        <f>IF(ISBLANK(A9437),#N/A,VLOOKUP(B9437,mappings!$A$1:$B$152,2,FALSE))</f>
        <v>#N/A</v>
      </c>
      <c r="F9437" s="13">
        <f>IF(OR(ISNA(D9437),ISNA(E9437)),0,C9437*VLOOKUP(D9437&amp;E9437,reference_cepidc!$C$1:$H$381,6,FALSE))</f>
        <v>0</v>
      </c>
      <c r="G9437" s="13">
        <f>IF(OR(ISNA(D9437),ISNA(E9437)),0,C9437*VLOOKUP(D9437&amp;E9437,reference_snds!$C$1:$D$406,2,FALSE))</f>
        <v>0</v>
      </c>
    </row>
    <row r="9438" spans="1:7" x14ac:dyDescent="0.25">
      <c r="A9438" s="14"/>
      <c r="B9438" s="14"/>
      <c r="C9438" s="14"/>
      <c r="D9438" s="9" t="e">
        <f>VLOOKUP(A9438,mappings!$D$1:$F$240,3,FALSE)</f>
        <v>#N/A</v>
      </c>
      <c r="E9438" s="9" t="e">
        <f>IF(ISBLANK(A9438),#N/A,VLOOKUP(B9438,mappings!$A$1:$B$152,2,FALSE))</f>
        <v>#N/A</v>
      </c>
      <c r="F9438" s="13">
        <f>IF(OR(ISNA(D9438),ISNA(E9438)),0,C9438*VLOOKUP(D9438&amp;E9438,reference_cepidc!$C$1:$H$381,6,FALSE))</f>
        <v>0</v>
      </c>
      <c r="G9438" s="13">
        <f>IF(OR(ISNA(D9438),ISNA(E9438)),0,C9438*VLOOKUP(D9438&amp;E9438,reference_snds!$C$1:$D$406,2,FALSE))</f>
        <v>0</v>
      </c>
    </row>
    <row r="9439" spans="1:7" x14ac:dyDescent="0.25">
      <c r="A9439" s="14"/>
      <c r="B9439" s="14"/>
      <c r="C9439" s="14"/>
      <c r="D9439" s="9" t="e">
        <f>VLOOKUP(A9439,mappings!$D$1:$F$240,3,FALSE)</f>
        <v>#N/A</v>
      </c>
      <c r="E9439" s="9" t="e">
        <f>IF(ISBLANK(A9439),#N/A,VLOOKUP(B9439,mappings!$A$1:$B$152,2,FALSE))</f>
        <v>#N/A</v>
      </c>
      <c r="F9439" s="13">
        <f>IF(OR(ISNA(D9439),ISNA(E9439)),0,C9439*VLOOKUP(D9439&amp;E9439,reference_cepidc!$C$1:$H$381,6,FALSE))</f>
        <v>0</v>
      </c>
      <c r="G9439" s="13">
        <f>IF(OR(ISNA(D9439),ISNA(E9439)),0,C9439*VLOOKUP(D9439&amp;E9439,reference_snds!$C$1:$D$406,2,FALSE))</f>
        <v>0</v>
      </c>
    </row>
    <row r="9440" spans="1:7" x14ac:dyDescent="0.25">
      <c r="A9440" s="14"/>
      <c r="B9440" s="14"/>
      <c r="C9440" s="14"/>
      <c r="D9440" s="9" t="e">
        <f>VLOOKUP(A9440,mappings!$D$1:$F$240,3,FALSE)</f>
        <v>#N/A</v>
      </c>
      <c r="E9440" s="9" t="e">
        <f>IF(ISBLANK(A9440),#N/A,VLOOKUP(B9440,mappings!$A$1:$B$152,2,FALSE))</f>
        <v>#N/A</v>
      </c>
      <c r="F9440" s="13">
        <f>IF(OR(ISNA(D9440),ISNA(E9440)),0,C9440*VLOOKUP(D9440&amp;E9440,reference_cepidc!$C$1:$H$381,6,FALSE))</f>
        <v>0</v>
      </c>
      <c r="G9440" s="13">
        <f>IF(OR(ISNA(D9440),ISNA(E9440)),0,C9440*VLOOKUP(D9440&amp;E9440,reference_snds!$C$1:$D$406,2,FALSE))</f>
        <v>0</v>
      </c>
    </row>
    <row r="9441" spans="1:7" x14ac:dyDescent="0.25">
      <c r="A9441" s="14"/>
      <c r="B9441" s="14"/>
      <c r="C9441" s="14"/>
      <c r="D9441" s="9" t="e">
        <f>VLOOKUP(A9441,mappings!$D$1:$F$240,3,FALSE)</f>
        <v>#N/A</v>
      </c>
      <c r="E9441" s="9" t="e">
        <f>IF(ISBLANK(A9441),#N/A,VLOOKUP(B9441,mappings!$A$1:$B$152,2,FALSE))</f>
        <v>#N/A</v>
      </c>
      <c r="F9441" s="13">
        <f>IF(OR(ISNA(D9441),ISNA(E9441)),0,C9441*VLOOKUP(D9441&amp;E9441,reference_cepidc!$C$1:$H$381,6,FALSE))</f>
        <v>0</v>
      </c>
      <c r="G9441" s="13">
        <f>IF(OR(ISNA(D9441),ISNA(E9441)),0,C9441*VLOOKUP(D9441&amp;E9441,reference_snds!$C$1:$D$406,2,FALSE))</f>
        <v>0</v>
      </c>
    </row>
    <row r="9442" spans="1:7" x14ac:dyDescent="0.25">
      <c r="A9442" s="14"/>
      <c r="B9442" s="14"/>
      <c r="C9442" s="14"/>
      <c r="D9442" s="9" t="e">
        <f>VLOOKUP(A9442,mappings!$D$1:$F$240,3,FALSE)</f>
        <v>#N/A</v>
      </c>
      <c r="E9442" s="9" t="e">
        <f>IF(ISBLANK(A9442),#N/A,VLOOKUP(B9442,mappings!$A$1:$B$152,2,FALSE))</f>
        <v>#N/A</v>
      </c>
      <c r="F9442" s="13">
        <f>IF(OR(ISNA(D9442),ISNA(E9442)),0,C9442*VLOOKUP(D9442&amp;E9442,reference_cepidc!$C$1:$H$381,6,FALSE))</f>
        <v>0</v>
      </c>
      <c r="G9442" s="13">
        <f>IF(OR(ISNA(D9442),ISNA(E9442)),0,C9442*VLOOKUP(D9442&amp;E9442,reference_snds!$C$1:$D$406,2,FALSE))</f>
        <v>0</v>
      </c>
    </row>
    <row r="9443" spans="1:7" x14ac:dyDescent="0.25">
      <c r="A9443" s="14"/>
      <c r="B9443" s="14"/>
      <c r="C9443" s="14"/>
      <c r="D9443" s="9" t="e">
        <f>VLOOKUP(A9443,mappings!$D$1:$F$240,3,FALSE)</f>
        <v>#N/A</v>
      </c>
      <c r="E9443" s="9" t="e">
        <f>IF(ISBLANK(A9443),#N/A,VLOOKUP(B9443,mappings!$A$1:$B$152,2,FALSE))</f>
        <v>#N/A</v>
      </c>
      <c r="F9443" s="13">
        <f>IF(OR(ISNA(D9443),ISNA(E9443)),0,C9443*VLOOKUP(D9443&amp;E9443,reference_cepidc!$C$1:$H$381,6,FALSE))</f>
        <v>0</v>
      </c>
      <c r="G9443" s="13">
        <f>IF(OR(ISNA(D9443),ISNA(E9443)),0,C9443*VLOOKUP(D9443&amp;E9443,reference_snds!$C$1:$D$406,2,FALSE))</f>
        <v>0</v>
      </c>
    </row>
    <row r="9444" spans="1:7" x14ac:dyDescent="0.25">
      <c r="A9444" s="14"/>
      <c r="B9444" s="14"/>
      <c r="C9444" s="14"/>
      <c r="D9444" s="9" t="e">
        <f>VLOOKUP(A9444,mappings!$D$1:$F$240,3,FALSE)</f>
        <v>#N/A</v>
      </c>
      <c r="E9444" s="9" t="e">
        <f>IF(ISBLANK(A9444),#N/A,VLOOKUP(B9444,mappings!$A$1:$B$152,2,FALSE))</f>
        <v>#N/A</v>
      </c>
      <c r="F9444" s="13">
        <f>IF(OR(ISNA(D9444),ISNA(E9444)),0,C9444*VLOOKUP(D9444&amp;E9444,reference_cepidc!$C$1:$H$381,6,FALSE))</f>
        <v>0</v>
      </c>
      <c r="G9444" s="13">
        <f>IF(OR(ISNA(D9444),ISNA(E9444)),0,C9444*VLOOKUP(D9444&amp;E9444,reference_snds!$C$1:$D$406,2,FALSE))</f>
        <v>0</v>
      </c>
    </row>
    <row r="9445" spans="1:7" x14ac:dyDescent="0.25">
      <c r="A9445" s="14"/>
      <c r="B9445" s="14"/>
      <c r="C9445" s="14"/>
      <c r="D9445" s="9" t="e">
        <f>VLOOKUP(A9445,mappings!$D$1:$F$240,3,FALSE)</f>
        <v>#N/A</v>
      </c>
      <c r="E9445" s="9" t="e">
        <f>IF(ISBLANK(A9445),#N/A,VLOOKUP(B9445,mappings!$A$1:$B$152,2,FALSE))</f>
        <v>#N/A</v>
      </c>
      <c r="F9445" s="13">
        <f>IF(OR(ISNA(D9445),ISNA(E9445)),0,C9445*VLOOKUP(D9445&amp;E9445,reference_cepidc!$C$1:$H$381,6,FALSE))</f>
        <v>0</v>
      </c>
      <c r="G9445" s="13">
        <f>IF(OR(ISNA(D9445),ISNA(E9445)),0,C9445*VLOOKUP(D9445&amp;E9445,reference_snds!$C$1:$D$406,2,FALSE))</f>
        <v>0</v>
      </c>
    </row>
    <row r="9446" spans="1:7" x14ac:dyDescent="0.25">
      <c r="A9446" s="14"/>
      <c r="B9446" s="14"/>
      <c r="C9446" s="14"/>
      <c r="D9446" s="9" t="e">
        <f>VLOOKUP(A9446,mappings!$D$1:$F$240,3,FALSE)</f>
        <v>#N/A</v>
      </c>
      <c r="E9446" s="9" t="e">
        <f>IF(ISBLANK(A9446),#N/A,VLOOKUP(B9446,mappings!$A$1:$B$152,2,FALSE))</f>
        <v>#N/A</v>
      </c>
      <c r="F9446" s="13">
        <f>IF(OR(ISNA(D9446),ISNA(E9446)),0,C9446*VLOOKUP(D9446&amp;E9446,reference_cepidc!$C$1:$H$381,6,FALSE))</f>
        <v>0</v>
      </c>
      <c r="G9446" s="13">
        <f>IF(OR(ISNA(D9446),ISNA(E9446)),0,C9446*VLOOKUP(D9446&amp;E9446,reference_snds!$C$1:$D$406,2,FALSE))</f>
        <v>0</v>
      </c>
    </row>
    <row r="9447" spans="1:7" x14ac:dyDescent="0.25">
      <c r="A9447" s="14"/>
      <c r="B9447" s="14"/>
      <c r="C9447" s="14"/>
      <c r="D9447" s="9" t="e">
        <f>VLOOKUP(A9447,mappings!$D$1:$F$240,3,FALSE)</f>
        <v>#N/A</v>
      </c>
      <c r="E9447" s="9" t="e">
        <f>IF(ISBLANK(A9447),#N/A,VLOOKUP(B9447,mappings!$A$1:$B$152,2,FALSE))</f>
        <v>#N/A</v>
      </c>
      <c r="F9447" s="13">
        <f>IF(OR(ISNA(D9447),ISNA(E9447)),0,C9447*VLOOKUP(D9447&amp;E9447,reference_cepidc!$C$1:$H$381,6,FALSE))</f>
        <v>0</v>
      </c>
      <c r="G9447" s="13">
        <f>IF(OR(ISNA(D9447),ISNA(E9447)),0,C9447*VLOOKUP(D9447&amp;E9447,reference_snds!$C$1:$D$406,2,FALSE))</f>
        <v>0</v>
      </c>
    </row>
    <row r="9448" spans="1:7" x14ac:dyDescent="0.25">
      <c r="A9448" s="14"/>
      <c r="B9448" s="14"/>
      <c r="C9448" s="14"/>
      <c r="D9448" s="9" t="e">
        <f>VLOOKUP(A9448,mappings!$D$1:$F$240,3,FALSE)</f>
        <v>#N/A</v>
      </c>
      <c r="E9448" s="9" t="e">
        <f>IF(ISBLANK(A9448),#N/A,VLOOKUP(B9448,mappings!$A$1:$B$152,2,FALSE))</f>
        <v>#N/A</v>
      </c>
      <c r="F9448" s="13">
        <f>IF(OR(ISNA(D9448),ISNA(E9448)),0,C9448*VLOOKUP(D9448&amp;E9448,reference_cepidc!$C$1:$H$381,6,FALSE))</f>
        <v>0</v>
      </c>
      <c r="G9448" s="13">
        <f>IF(OR(ISNA(D9448),ISNA(E9448)),0,C9448*VLOOKUP(D9448&amp;E9448,reference_snds!$C$1:$D$406,2,FALSE))</f>
        <v>0</v>
      </c>
    </row>
    <row r="9449" spans="1:7" x14ac:dyDescent="0.25">
      <c r="A9449" s="14"/>
      <c r="B9449" s="14"/>
      <c r="C9449" s="14"/>
      <c r="D9449" s="9" t="e">
        <f>VLOOKUP(A9449,mappings!$D$1:$F$240,3,FALSE)</f>
        <v>#N/A</v>
      </c>
      <c r="E9449" s="9" t="e">
        <f>IF(ISBLANK(A9449),#N/A,VLOOKUP(B9449,mappings!$A$1:$B$152,2,FALSE))</f>
        <v>#N/A</v>
      </c>
      <c r="F9449" s="13">
        <f>IF(OR(ISNA(D9449),ISNA(E9449)),0,C9449*VLOOKUP(D9449&amp;E9449,reference_cepidc!$C$1:$H$381,6,FALSE))</f>
        <v>0</v>
      </c>
      <c r="G9449" s="13">
        <f>IF(OR(ISNA(D9449),ISNA(E9449)),0,C9449*VLOOKUP(D9449&amp;E9449,reference_snds!$C$1:$D$406,2,FALSE))</f>
        <v>0</v>
      </c>
    </row>
    <row r="9450" spans="1:7" x14ac:dyDescent="0.25">
      <c r="A9450" s="14"/>
      <c r="B9450" s="14"/>
      <c r="C9450" s="14"/>
      <c r="D9450" s="9" t="e">
        <f>VLOOKUP(A9450,mappings!$D$1:$F$240,3,FALSE)</f>
        <v>#N/A</v>
      </c>
      <c r="E9450" s="9" t="e">
        <f>IF(ISBLANK(A9450),#N/A,VLOOKUP(B9450,mappings!$A$1:$B$152,2,FALSE))</f>
        <v>#N/A</v>
      </c>
      <c r="F9450" s="13">
        <f>IF(OR(ISNA(D9450),ISNA(E9450)),0,C9450*VLOOKUP(D9450&amp;E9450,reference_cepidc!$C$1:$H$381,6,FALSE))</f>
        <v>0</v>
      </c>
      <c r="G9450" s="13">
        <f>IF(OR(ISNA(D9450),ISNA(E9450)),0,C9450*VLOOKUP(D9450&amp;E9450,reference_snds!$C$1:$D$406,2,FALSE))</f>
        <v>0</v>
      </c>
    </row>
    <row r="9451" spans="1:7" x14ac:dyDescent="0.25">
      <c r="A9451" s="14"/>
      <c r="B9451" s="14"/>
      <c r="C9451" s="14"/>
      <c r="D9451" s="9" t="e">
        <f>VLOOKUP(A9451,mappings!$D$1:$F$240,3,FALSE)</f>
        <v>#N/A</v>
      </c>
      <c r="E9451" s="9" t="e">
        <f>IF(ISBLANK(A9451),#N/A,VLOOKUP(B9451,mappings!$A$1:$B$152,2,FALSE))</f>
        <v>#N/A</v>
      </c>
      <c r="F9451" s="13">
        <f>IF(OR(ISNA(D9451),ISNA(E9451)),0,C9451*VLOOKUP(D9451&amp;E9451,reference_cepidc!$C$1:$H$381,6,FALSE))</f>
        <v>0</v>
      </c>
      <c r="G9451" s="13">
        <f>IF(OR(ISNA(D9451),ISNA(E9451)),0,C9451*VLOOKUP(D9451&amp;E9451,reference_snds!$C$1:$D$406,2,FALSE))</f>
        <v>0</v>
      </c>
    </row>
    <row r="9452" spans="1:7" x14ac:dyDescent="0.25">
      <c r="A9452" s="14"/>
      <c r="B9452" s="14"/>
      <c r="C9452" s="14"/>
      <c r="D9452" s="9" t="e">
        <f>VLOOKUP(A9452,mappings!$D$1:$F$240,3,FALSE)</f>
        <v>#N/A</v>
      </c>
      <c r="E9452" s="9" t="e">
        <f>IF(ISBLANK(A9452),#N/A,VLOOKUP(B9452,mappings!$A$1:$B$152,2,FALSE))</f>
        <v>#N/A</v>
      </c>
      <c r="F9452" s="13">
        <f>IF(OR(ISNA(D9452),ISNA(E9452)),0,C9452*VLOOKUP(D9452&amp;E9452,reference_cepidc!$C$1:$H$381,6,FALSE))</f>
        <v>0</v>
      </c>
      <c r="G9452" s="13">
        <f>IF(OR(ISNA(D9452),ISNA(E9452)),0,C9452*VLOOKUP(D9452&amp;E9452,reference_snds!$C$1:$D$406,2,FALSE))</f>
        <v>0</v>
      </c>
    </row>
    <row r="9453" spans="1:7" x14ac:dyDescent="0.25">
      <c r="A9453" s="14"/>
      <c r="B9453" s="14"/>
      <c r="C9453" s="14"/>
      <c r="D9453" s="9" t="e">
        <f>VLOOKUP(A9453,mappings!$D$1:$F$240,3,FALSE)</f>
        <v>#N/A</v>
      </c>
      <c r="E9453" s="9" t="e">
        <f>IF(ISBLANK(A9453),#N/A,VLOOKUP(B9453,mappings!$A$1:$B$152,2,FALSE))</f>
        <v>#N/A</v>
      </c>
      <c r="F9453" s="13">
        <f>IF(OR(ISNA(D9453),ISNA(E9453)),0,C9453*VLOOKUP(D9453&amp;E9453,reference_cepidc!$C$1:$H$381,6,FALSE))</f>
        <v>0</v>
      </c>
      <c r="G9453" s="13">
        <f>IF(OR(ISNA(D9453),ISNA(E9453)),0,C9453*VLOOKUP(D9453&amp;E9453,reference_snds!$C$1:$D$406,2,FALSE))</f>
        <v>0</v>
      </c>
    </row>
    <row r="9454" spans="1:7" x14ac:dyDescent="0.25">
      <c r="A9454" s="14"/>
      <c r="B9454" s="14"/>
      <c r="C9454" s="14"/>
      <c r="D9454" s="9" t="e">
        <f>VLOOKUP(A9454,mappings!$D$1:$F$240,3,FALSE)</f>
        <v>#N/A</v>
      </c>
      <c r="E9454" s="9" t="e">
        <f>IF(ISBLANK(A9454),#N/A,VLOOKUP(B9454,mappings!$A$1:$B$152,2,FALSE))</f>
        <v>#N/A</v>
      </c>
      <c r="F9454" s="13">
        <f>IF(OR(ISNA(D9454),ISNA(E9454)),0,C9454*VLOOKUP(D9454&amp;E9454,reference_cepidc!$C$1:$H$381,6,FALSE))</f>
        <v>0</v>
      </c>
      <c r="G9454" s="13">
        <f>IF(OR(ISNA(D9454),ISNA(E9454)),0,C9454*VLOOKUP(D9454&amp;E9454,reference_snds!$C$1:$D$406,2,FALSE))</f>
        <v>0</v>
      </c>
    </row>
    <row r="9455" spans="1:7" x14ac:dyDescent="0.25">
      <c r="A9455" s="14"/>
      <c r="B9455" s="14"/>
      <c r="C9455" s="14"/>
      <c r="D9455" s="9" t="e">
        <f>VLOOKUP(A9455,mappings!$D$1:$F$240,3,FALSE)</f>
        <v>#N/A</v>
      </c>
      <c r="E9455" s="9" t="e">
        <f>IF(ISBLANK(A9455),#N/A,VLOOKUP(B9455,mappings!$A$1:$B$152,2,FALSE))</f>
        <v>#N/A</v>
      </c>
      <c r="F9455" s="13">
        <f>IF(OR(ISNA(D9455),ISNA(E9455)),0,C9455*VLOOKUP(D9455&amp;E9455,reference_cepidc!$C$1:$H$381,6,FALSE))</f>
        <v>0</v>
      </c>
      <c r="G9455" s="13">
        <f>IF(OR(ISNA(D9455),ISNA(E9455)),0,C9455*VLOOKUP(D9455&amp;E9455,reference_snds!$C$1:$D$406,2,FALSE))</f>
        <v>0</v>
      </c>
    </row>
    <row r="9456" spans="1:7" x14ac:dyDescent="0.25">
      <c r="A9456" s="14"/>
      <c r="B9456" s="14"/>
      <c r="C9456" s="14"/>
      <c r="D9456" s="9" t="e">
        <f>VLOOKUP(A9456,mappings!$D$1:$F$240,3,FALSE)</f>
        <v>#N/A</v>
      </c>
      <c r="E9456" s="9" t="e">
        <f>IF(ISBLANK(A9456),#N/A,VLOOKUP(B9456,mappings!$A$1:$B$152,2,FALSE))</f>
        <v>#N/A</v>
      </c>
      <c r="F9456" s="13">
        <f>IF(OR(ISNA(D9456),ISNA(E9456)),0,C9456*VLOOKUP(D9456&amp;E9456,reference_cepidc!$C$1:$H$381,6,FALSE))</f>
        <v>0</v>
      </c>
      <c r="G9456" s="13">
        <f>IF(OR(ISNA(D9456),ISNA(E9456)),0,C9456*VLOOKUP(D9456&amp;E9456,reference_snds!$C$1:$D$406,2,FALSE))</f>
        <v>0</v>
      </c>
    </row>
    <row r="9457" spans="1:7" x14ac:dyDescent="0.25">
      <c r="A9457" s="14"/>
      <c r="B9457" s="14"/>
      <c r="C9457" s="14"/>
      <c r="D9457" s="9" t="e">
        <f>VLOOKUP(A9457,mappings!$D$1:$F$240,3,FALSE)</f>
        <v>#N/A</v>
      </c>
      <c r="E9457" s="9" t="e">
        <f>IF(ISBLANK(A9457),#N/A,VLOOKUP(B9457,mappings!$A$1:$B$152,2,FALSE))</f>
        <v>#N/A</v>
      </c>
      <c r="F9457" s="13">
        <f>IF(OR(ISNA(D9457),ISNA(E9457)),0,C9457*VLOOKUP(D9457&amp;E9457,reference_cepidc!$C$1:$H$381,6,FALSE))</f>
        <v>0</v>
      </c>
      <c r="G9457" s="13">
        <f>IF(OR(ISNA(D9457),ISNA(E9457)),0,C9457*VLOOKUP(D9457&amp;E9457,reference_snds!$C$1:$D$406,2,FALSE))</f>
        <v>0</v>
      </c>
    </row>
    <row r="9458" spans="1:7" x14ac:dyDescent="0.25">
      <c r="A9458" s="14"/>
      <c r="B9458" s="14"/>
      <c r="C9458" s="14"/>
      <c r="D9458" s="9" t="e">
        <f>VLOOKUP(A9458,mappings!$D$1:$F$240,3,FALSE)</f>
        <v>#N/A</v>
      </c>
      <c r="E9458" s="9" t="e">
        <f>IF(ISBLANK(A9458),#N/A,VLOOKUP(B9458,mappings!$A$1:$B$152,2,FALSE))</f>
        <v>#N/A</v>
      </c>
      <c r="F9458" s="13">
        <f>IF(OR(ISNA(D9458),ISNA(E9458)),0,C9458*VLOOKUP(D9458&amp;E9458,reference_cepidc!$C$1:$H$381,6,FALSE))</f>
        <v>0</v>
      </c>
      <c r="G9458" s="13">
        <f>IF(OR(ISNA(D9458),ISNA(E9458)),0,C9458*VLOOKUP(D9458&amp;E9458,reference_snds!$C$1:$D$406,2,FALSE))</f>
        <v>0</v>
      </c>
    </row>
    <row r="9459" spans="1:7" x14ac:dyDescent="0.25">
      <c r="A9459" s="14"/>
      <c r="B9459" s="14"/>
      <c r="C9459" s="14"/>
      <c r="D9459" s="9" t="e">
        <f>VLOOKUP(A9459,mappings!$D$1:$F$240,3,FALSE)</f>
        <v>#N/A</v>
      </c>
      <c r="E9459" s="9" t="e">
        <f>IF(ISBLANK(A9459),#N/A,VLOOKUP(B9459,mappings!$A$1:$B$152,2,FALSE))</f>
        <v>#N/A</v>
      </c>
      <c r="F9459" s="13">
        <f>IF(OR(ISNA(D9459),ISNA(E9459)),0,C9459*VLOOKUP(D9459&amp;E9459,reference_cepidc!$C$1:$H$381,6,FALSE))</f>
        <v>0</v>
      </c>
      <c r="G9459" s="13">
        <f>IF(OR(ISNA(D9459),ISNA(E9459)),0,C9459*VLOOKUP(D9459&amp;E9459,reference_snds!$C$1:$D$406,2,FALSE))</f>
        <v>0</v>
      </c>
    </row>
    <row r="9460" spans="1:7" x14ac:dyDescent="0.25">
      <c r="A9460" s="14"/>
      <c r="B9460" s="14"/>
      <c r="C9460" s="14"/>
      <c r="D9460" s="9" t="e">
        <f>VLOOKUP(A9460,mappings!$D$1:$F$240,3,FALSE)</f>
        <v>#N/A</v>
      </c>
      <c r="E9460" s="9" t="e">
        <f>IF(ISBLANK(A9460),#N/A,VLOOKUP(B9460,mappings!$A$1:$B$152,2,FALSE))</f>
        <v>#N/A</v>
      </c>
      <c r="F9460" s="13">
        <f>IF(OR(ISNA(D9460),ISNA(E9460)),0,C9460*VLOOKUP(D9460&amp;E9460,reference_cepidc!$C$1:$H$381,6,FALSE))</f>
        <v>0</v>
      </c>
      <c r="G9460" s="13">
        <f>IF(OR(ISNA(D9460),ISNA(E9460)),0,C9460*VLOOKUP(D9460&amp;E9460,reference_snds!$C$1:$D$406,2,FALSE))</f>
        <v>0</v>
      </c>
    </row>
    <row r="9461" spans="1:7" x14ac:dyDescent="0.25">
      <c r="A9461" s="14"/>
      <c r="B9461" s="14"/>
      <c r="C9461" s="14"/>
      <c r="D9461" s="9" t="e">
        <f>VLOOKUP(A9461,mappings!$D$1:$F$240,3,FALSE)</f>
        <v>#N/A</v>
      </c>
      <c r="E9461" s="9" t="e">
        <f>IF(ISBLANK(A9461),#N/A,VLOOKUP(B9461,mappings!$A$1:$B$152,2,FALSE))</f>
        <v>#N/A</v>
      </c>
      <c r="F9461" s="13">
        <f>IF(OR(ISNA(D9461),ISNA(E9461)),0,C9461*VLOOKUP(D9461&amp;E9461,reference_cepidc!$C$1:$H$381,6,FALSE))</f>
        <v>0</v>
      </c>
      <c r="G9461" s="13">
        <f>IF(OR(ISNA(D9461),ISNA(E9461)),0,C9461*VLOOKUP(D9461&amp;E9461,reference_snds!$C$1:$D$406,2,FALSE))</f>
        <v>0</v>
      </c>
    </row>
    <row r="9462" spans="1:7" x14ac:dyDescent="0.25">
      <c r="A9462" s="14"/>
      <c r="B9462" s="14"/>
      <c r="C9462" s="14"/>
      <c r="D9462" s="9" t="e">
        <f>VLOOKUP(A9462,mappings!$D$1:$F$240,3,FALSE)</f>
        <v>#N/A</v>
      </c>
      <c r="E9462" s="9" t="e">
        <f>IF(ISBLANK(A9462),#N/A,VLOOKUP(B9462,mappings!$A$1:$B$152,2,FALSE))</f>
        <v>#N/A</v>
      </c>
      <c r="F9462" s="13">
        <f>IF(OR(ISNA(D9462),ISNA(E9462)),0,C9462*VLOOKUP(D9462&amp;E9462,reference_cepidc!$C$1:$H$381,6,FALSE))</f>
        <v>0</v>
      </c>
      <c r="G9462" s="13">
        <f>IF(OR(ISNA(D9462),ISNA(E9462)),0,C9462*VLOOKUP(D9462&amp;E9462,reference_snds!$C$1:$D$406,2,FALSE))</f>
        <v>0</v>
      </c>
    </row>
    <row r="9463" spans="1:7" x14ac:dyDescent="0.25">
      <c r="A9463" s="14"/>
      <c r="B9463" s="14"/>
      <c r="C9463" s="14"/>
      <c r="D9463" s="9" t="e">
        <f>VLOOKUP(A9463,mappings!$D$1:$F$240,3,FALSE)</f>
        <v>#N/A</v>
      </c>
      <c r="E9463" s="9" t="e">
        <f>IF(ISBLANK(A9463),#N/A,VLOOKUP(B9463,mappings!$A$1:$B$152,2,FALSE))</f>
        <v>#N/A</v>
      </c>
      <c r="F9463" s="13">
        <f>IF(OR(ISNA(D9463),ISNA(E9463)),0,C9463*VLOOKUP(D9463&amp;E9463,reference_cepidc!$C$1:$H$381,6,FALSE))</f>
        <v>0</v>
      </c>
      <c r="G9463" s="13">
        <f>IF(OR(ISNA(D9463),ISNA(E9463)),0,C9463*VLOOKUP(D9463&amp;E9463,reference_snds!$C$1:$D$406,2,FALSE))</f>
        <v>0</v>
      </c>
    </row>
    <row r="9464" spans="1:7" x14ac:dyDescent="0.25">
      <c r="A9464" s="14"/>
      <c r="B9464" s="14"/>
      <c r="C9464" s="14"/>
      <c r="D9464" s="9" t="e">
        <f>VLOOKUP(A9464,mappings!$D$1:$F$240,3,FALSE)</f>
        <v>#N/A</v>
      </c>
      <c r="E9464" s="9" t="e">
        <f>IF(ISBLANK(A9464),#N/A,VLOOKUP(B9464,mappings!$A$1:$B$152,2,FALSE))</f>
        <v>#N/A</v>
      </c>
      <c r="F9464" s="13">
        <f>IF(OR(ISNA(D9464),ISNA(E9464)),0,C9464*VLOOKUP(D9464&amp;E9464,reference_cepidc!$C$1:$H$381,6,FALSE))</f>
        <v>0</v>
      </c>
      <c r="G9464" s="13">
        <f>IF(OR(ISNA(D9464),ISNA(E9464)),0,C9464*VLOOKUP(D9464&amp;E9464,reference_snds!$C$1:$D$406,2,FALSE))</f>
        <v>0</v>
      </c>
    </row>
    <row r="9465" spans="1:7" x14ac:dyDescent="0.25">
      <c r="A9465" s="14"/>
      <c r="B9465" s="14"/>
      <c r="C9465" s="14"/>
      <c r="D9465" s="9" t="e">
        <f>VLOOKUP(A9465,mappings!$D$1:$F$240,3,FALSE)</f>
        <v>#N/A</v>
      </c>
      <c r="E9465" s="9" t="e">
        <f>IF(ISBLANK(A9465),#N/A,VLOOKUP(B9465,mappings!$A$1:$B$152,2,FALSE))</f>
        <v>#N/A</v>
      </c>
      <c r="F9465" s="13">
        <f>IF(OR(ISNA(D9465),ISNA(E9465)),0,C9465*VLOOKUP(D9465&amp;E9465,reference_cepidc!$C$1:$H$381,6,FALSE))</f>
        <v>0</v>
      </c>
      <c r="G9465" s="13">
        <f>IF(OR(ISNA(D9465),ISNA(E9465)),0,C9465*VLOOKUP(D9465&amp;E9465,reference_snds!$C$1:$D$406,2,FALSE))</f>
        <v>0</v>
      </c>
    </row>
    <row r="9466" spans="1:7" x14ac:dyDescent="0.25">
      <c r="A9466" s="14"/>
      <c r="B9466" s="14"/>
      <c r="C9466" s="14"/>
      <c r="D9466" s="9" t="e">
        <f>VLOOKUP(A9466,mappings!$D$1:$F$240,3,FALSE)</f>
        <v>#N/A</v>
      </c>
      <c r="E9466" s="9" t="e">
        <f>IF(ISBLANK(A9466),#N/A,VLOOKUP(B9466,mappings!$A$1:$B$152,2,FALSE))</f>
        <v>#N/A</v>
      </c>
      <c r="F9466" s="13">
        <f>IF(OR(ISNA(D9466),ISNA(E9466)),0,C9466*VLOOKUP(D9466&amp;E9466,reference_cepidc!$C$1:$H$381,6,FALSE))</f>
        <v>0</v>
      </c>
      <c r="G9466" s="13">
        <f>IF(OR(ISNA(D9466),ISNA(E9466)),0,C9466*VLOOKUP(D9466&amp;E9466,reference_snds!$C$1:$D$406,2,FALSE))</f>
        <v>0</v>
      </c>
    </row>
    <row r="9467" spans="1:7" x14ac:dyDescent="0.25">
      <c r="A9467" s="14"/>
      <c r="B9467" s="14"/>
      <c r="C9467" s="14"/>
      <c r="D9467" s="9" t="e">
        <f>VLOOKUP(A9467,mappings!$D$1:$F$240,3,FALSE)</f>
        <v>#N/A</v>
      </c>
      <c r="E9467" s="9" t="e">
        <f>IF(ISBLANK(A9467),#N/A,VLOOKUP(B9467,mappings!$A$1:$B$152,2,FALSE))</f>
        <v>#N/A</v>
      </c>
      <c r="F9467" s="13">
        <f>IF(OR(ISNA(D9467),ISNA(E9467)),0,C9467*VLOOKUP(D9467&amp;E9467,reference_cepidc!$C$1:$H$381,6,FALSE))</f>
        <v>0</v>
      </c>
      <c r="G9467" s="13">
        <f>IF(OR(ISNA(D9467),ISNA(E9467)),0,C9467*VLOOKUP(D9467&amp;E9467,reference_snds!$C$1:$D$406,2,FALSE))</f>
        <v>0</v>
      </c>
    </row>
    <row r="9468" spans="1:7" x14ac:dyDescent="0.25">
      <c r="A9468" s="14"/>
      <c r="B9468" s="14"/>
      <c r="C9468" s="14"/>
      <c r="D9468" s="9" t="e">
        <f>VLOOKUP(A9468,mappings!$D$1:$F$240,3,FALSE)</f>
        <v>#N/A</v>
      </c>
      <c r="E9468" s="9" t="e">
        <f>IF(ISBLANK(A9468),#N/A,VLOOKUP(B9468,mappings!$A$1:$B$152,2,FALSE))</f>
        <v>#N/A</v>
      </c>
      <c r="F9468" s="13">
        <f>IF(OR(ISNA(D9468),ISNA(E9468)),0,C9468*VLOOKUP(D9468&amp;E9468,reference_cepidc!$C$1:$H$381,6,FALSE))</f>
        <v>0</v>
      </c>
      <c r="G9468" s="13">
        <f>IF(OR(ISNA(D9468),ISNA(E9468)),0,C9468*VLOOKUP(D9468&amp;E9468,reference_snds!$C$1:$D$406,2,FALSE))</f>
        <v>0</v>
      </c>
    </row>
    <row r="9469" spans="1:7" x14ac:dyDescent="0.25">
      <c r="A9469" s="14"/>
      <c r="B9469" s="14"/>
      <c r="C9469" s="14"/>
      <c r="D9469" s="9" t="e">
        <f>VLOOKUP(A9469,mappings!$D$1:$F$240,3,FALSE)</f>
        <v>#N/A</v>
      </c>
      <c r="E9469" s="9" t="e">
        <f>IF(ISBLANK(A9469),#N/A,VLOOKUP(B9469,mappings!$A$1:$B$152,2,FALSE))</f>
        <v>#N/A</v>
      </c>
      <c r="F9469" s="13">
        <f>IF(OR(ISNA(D9469),ISNA(E9469)),0,C9469*VLOOKUP(D9469&amp;E9469,reference_cepidc!$C$1:$H$381,6,FALSE))</f>
        <v>0</v>
      </c>
      <c r="G9469" s="13">
        <f>IF(OR(ISNA(D9469),ISNA(E9469)),0,C9469*VLOOKUP(D9469&amp;E9469,reference_snds!$C$1:$D$406,2,FALSE))</f>
        <v>0</v>
      </c>
    </row>
    <row r="9470" spans="1:7" x14ac:dyDescent="0.25">
      <c r="A9470" s="14"/>
      <c r="B9470" s="14"/>
      <c r="C9470" s="14"/>
      <c r="D9470" s="9" t="e">
        <f>VLOOKUP(A9470,mappings!$D$1:$F$240,3,FALSE)</f>
        <v>#N/A</v>
      </c>
      <c r="E9470" s="9" t="e">
        <f>IF(ISBLANK(A9470),#N/A,VLOOKUP(B9470,mappings!$A$1:$B$152,2,FALSE))</f>
        <v>#N/A</v>
      </c>
      <c r="F9470" s="13">
        <f>IF(OR(ISNA(D9470),ISNA(E9470)),0,C9470*VLOOKUP(D9470&amp;E9470,reference_cepidc!$C$1:$H$381,6,FALSE))</f>
        <v>0</v>
      </c>
      <c r="G9470" s="13">
        <f>IF(OR(ISNA(D9470),ISNA(E9470)),0,C9470*VLOOKUP(D9470&amp;E9470,reference_snds!$C$1:$D$406,2,FALSE))</f>
        <v>0</v>
      </c>
    </row>
    <row r="9471" spans="1:7" x14ac:dyDescent="0.25">
      <c r="A9471" s="14"/>
      <c r="B9471" s="14"/>
      <c r="C9471" s="14"/>
      <c r="D9471" s="9" t="e">
        <f>VLOOKUP(A9471,mappings!$D$1:$F$240,3,FALSE)</f>
        <v>#N/A</v>
      </c>
      <c r="E9471" s="9" t="e">
        <f>IF(ISBLANK(A9471),#N/A,VLOOKUP(B9471,mappings!$A$1:$B$152,2,FALSE))</f>
        <v>#N/A</v>
      </c>
      <c r="F9471" s="13">
        <f>IF(OR(ISNA(D9471),ISNA(E9471)),0,C9471*VLOOKUP(D9471&amp;E9471,reference_cepidc!$C$1:$H$381,6,FALSE))</f>
        <v>0</v>
      </c>
      <c r="G9471" s="13">
        <f>IF(OR(ISNA(D9471),ISNA(E9471)),0,C9471*VLOOKUP(D9471&amp;E9471,reference_snds!$C$1:$D$406,2,FALSE))</f>
        <v>0</v>
      </c>
    </row>
    <row r="9472" spans="1:7" x14ac:dyDescent="0.25">
      <c r="A9472" s="14"/>
      <c r="B9472" s="14"/>
      <c r="C9472" s="14"/>
      <c r="D9472" s="9" t="e">
        <f>VLOOKUP(A9472,mappings!$D$1:$F$240,3,FALSE)</f>
        <v>#N/A</v>
      </c>
      <c r="E9472" s="9" t="e">
        <f>IF(ISBLANK(A9472),#N/A,VLOOKUP(B9472,mappings!$A$1:$B$152,2,FALSE))</f>
        <v>#N/A</v>
      </c>
      <c r="F9472" s="13">
        <f>IF(OR(ISNA(D9472),ISNA(E9472)),0,C9472*VLOOKUP(D9472&amp;E9472,reference_cepidc!$C$1:$H$381,6,FALSE))</f>
        <v>0</v>
      </c>
      <c r="G9472" s="13">
        <f>IF(OR(ISNA(D9472),ISNA(E9472)),0,C9472*VLOOKUP(D9472&amp;E9472,reference_snds!$C$1:$D$406,2,FALSE))</f>
        <v>0</v>
      </c>
    </row>
    <row r="9473" spans="1:7" x14ac:dyDescent="0.25">
      <c r="A9473" s="14"/>
      <c r="B9473" s="14"/>
      <c r="C9473" s="14"/>
      <c r="D9473" s="9" t="e">
        <f>VLOOKUP(A9473,mappings!$D$1:$F$240,3,FALSE)</f>
        <v>#N/A</v>
      </c>
      <c r="E9473" s="9" t="e">
        <f>IF(ISBLANK(A9473),#N/A,VLOOKUP(B9473,mappings!$A$1:$B$152,2,FALSE))</f>
        <v>#N/A</v>
      </c>
      <c r="F9473" s="13">
        <f>IF(OR(ISNA(D9473),ISNA(E9473)),0,C9473*VLOOKUP(D9473&amp;E9473,reference_cepidc!$C$1:$H$381,6,FALSE))</f>
        <v>0</v>
      </c>
      <c r="G9473" s="13">
        <f>IF(OR(ISNA(D9473),ISNA(E9473)),0,C9473*VLOOKUP(D9473&amp;E9473,reference_snds!$C$1:$D$406,2,FALSE))</f>
        <v>0</v>
      </c>
    </row>
    <row r="9474" spans="1:7" x14ac:dyDescent="0.25">
      <c r="A9474" s="14"/>
      <c r="B9474" s="14"/>
      <c r="C9474" s="14"/>
      <c r="D9474" s="9" t="e">
        <f>VLOOKUP(A9474,mappings!$D$1:$F$240,3,FALSE)</f>
        <v>#N/A</v>
      </c>
      <c r="E9474" s="9" t="e">
        <f>IF(ISBLANK(A9474),#N/A,VLOOKUP(B9474,mappings!$A$1:$B$152,2,FALSE))</f>
        <v>#N/A</v>
      </c>
      <c r="F9474" s="13">
        <f>IF(OR(ISNA(D9474),ISNA(E9474)),0,C9474*VLOOKUP(D9474&amp;E9474,reference_cepidc!$C$1:$H$381,6,FALSE))</f>
        <v>0</v>
      </c>
      <c r="G9474" s="13">
        <f>IF(OR(ISNA(D9474),ISNA(E9474)),0,C9474*VLOOKUP(D9474&amp;E9474,reference_snds!$C$1:$D$406,2,FALSE))</f>
        <v>0</v>
      </c>
    </row>
    <row r="9475" spans="1:7" x14ac:dyDescent="0.25">
      <c r="A9475" s="14"/>
      <c r="B9475" s="14"/>
      <c r="C9475" s="14"/>
      <c r="D9475" s="9" t="e">
        <f>VLOOKUP(A9475,mappings!$D$1:$F$240,3,FALSE)</f>
        <v>#N/A</v>
      </c>
      <c r="E9475" s="9" t="e">
        <f>IF(ISBLANK(A9475),#N/A,VLOOKUP(B9475,mappings!$A$1:$B$152,2,FALSE))</f>
        <v>#N/A</v>
      </c>
      <c r="F9475" s="13">
        <f>IF(OR(ISNA(D9475),ISNA(E9475)),0,C9475*VLOOKUP(D9475&amp;E9475,reference_cepidc!$C$1:$H$381,6,FALSE))</f>
        <v>0</v>
      </c>
      <c r="G9475" s="13">
        <f>IF(OR(ISNA(D9475),ISNA(E9475)),0,C9475*VLOOKUP(D9475&amp;E9475,reference_snds!$C$1:$D$406,2,FALSE))</f>
        <v>0</v>
      </c>
    </row>
    <row r="9476" spans="1:7" x14ac:dyDescent="0.25">
      <c r="A9476" s="14"/>
      <c r="B9476" s="14"/>
      <c r="C9476" s="14"/>
      <c r="D9476" s="9" t="e">
        <f>VLOOKUP(A9476,mappings!$D$1:$F$240,3,FALSE)</f>
        <v>#N/A</v>
      </c>
      <c r="E9476" s="9" t="e">
        <f>IF(ISBLANK(A9476),#N/A,VLOOKUP(B9476,mappings!$A$1:$B$152,2,FALSE))</f>
        <v>#N/A</v>
      </c>
      <c r="F9476" s="13">
        <f>IF(OR(ISNA(D9476),ISNA(E9476)),0,C9476*VLOOKUP(D9476&amp;E9476,reference_cepidc!$C$1:$H$381,6,FALSE))</f>
        <v>0</v>
      </c>
      <c r="G9476" s="13">
        <f>IF(OR(ISNA(D9476),ISNA(E9476)),0,C9476*VLOOKUP(D9476&amp;E9476,reference_snds!$C$1:$D$406,2,FALSE))</f>
        <v>0</v>
      </c>
    </row>
    <row r="9477" spans="1:7" x14ac:dyDescent="0.25">
      <c r="A9477" s="14"/>
      <c r="B9477" s="14"/>
      <c r="C9477" s="14"/>
      <c r="D9477" s="9" t="e">
        <f>VLOOKUP(A9477,mappings!$D$1:$F$240,3,FALSE)</f>
        <v>#N/A</v>
      </c>
      <c r="E9477" s="9" t="e">
        <f>IF(ISBLANK(A9477),#N/A,VLOOKUP(B9477,mappings!$A$1:$B$152,2,FALSE))</f>
        <v>#N/A</v>
      </c>
      <c r="F9477" s="13">
        <f>IF(OR(ISNA(D9477),ISNA(E9477)),0,C9477*VLOOKUP(D9477&amp;E9477,reference_cepidc!$C$1:$H$381,6,FALSE))</f>
        <v>0</v>
      </c>
      <c r="G9477" s="13">
        <f>IF(OR(ISNA(D9477),ISNA(E9477)),0,C9477*VLOOKUP(D9477&amp;E9477,reference_snds!$C$1:$D$406,2,FALSE))</f>
        <v>0</v>
      </c>
    </row>
    <row r="9478" spans="1:7" x14ac:dyDescent="0.25">
      <c r="A9478" s="14"/>
      <c r="B9478" s="14"/>
      <c r="C9478" s="14"/>
      <c r="D9478" s="9" t="e">
        <f>VLOOKUP(A9478,mappings!$D$1:$F$240,3,FALSE)</f>
        <v>#N/A</v>
      </c>
      <c r="E9478" s="9" t="e">
        <f>IF(ISBLANK(A9478),#N/A,VLOOKUP(B9478,mappings!$A$1:$B$152,2,FALSE))</f>
        <v>#N/A</v>
      </c>
      <c r="F9478" s="13">
        <f>IF(OR(ISNA(D9478),ISNA(E9478)),0,C9478*VLOOKUP(D9478&amp;E9478,reference_cepidc!$C$1:$H$381,6,FALSE))</f>
        <v>0</v>
      </c>
      <c r="G9478" s="13">
        <f>IF(OR(ISNA(D9478),ISNA(E9478)),0,C9478*VLOOKUP(D9478&amp;E9478,reference_snds!$C$1:$D$406,2,FALSE))</f>
        <v>0</v>
      </c>
    </row>
    <row r="9479" spans="1:7" x14ac:dyDescent="0.25">
      <c r="A9479" s="14"/>
      <c r="B9479" s="14"/>
      <c r="C9479" s="14"/>
      <c r="D9479" s="9" t="e">
        <f>VLOOKUP(A9479,mappings!$D$1:$F$240,3,FALSE)</f>
        <v>#N/A</v>
      </c>
      <c r="E9479" s="9" t="e">
        <f>IF(ISBLANK(A9479),#N/A,VLOOKUP(B9479,mappings!$A$1:$B$152,2,FALSE))</f>
        <v>#N/A</v>
      </c>
      <c r="F9479" s="13">
        <f>IF(OR(ISNA(D9479),ISNA(E9479)),0,C9479*VLOOKUP(D9479&amp;E9479,reference_cepidc!$C$1:$H$381,6,FALSE))</f>
        <v>0</v>
      </c>
      <c r="G9479" s="13">
        <f>IF(OR(ISNA(D9479),ISNA(E9479)),0,C9479*VLOOKUP(D9479&amp;E9479,reference_snds!$C$1:$D$406,2,FALSE))</f>
        <v>0</v>
      </c>
    </row>
    <row r="9480" spans="1:7" x14ac:dyDescent="0.25">
      <c r="A9480" s="14"/>
      <c r="B9480" s="14"/>
      <c r="C9480" s="14"/>
      <c r="D9480" s="9" t="e">
        <f>VLOOKUP(A9480,mappings!$D$1:$F$240,3,FALSE)</f>
        <v>#N/A</v>
      </c>
      <c r="E9480" s="9" t="e">
        <f>IF(ISBLANK(A9480),#N/A,VLOOKUP(B9480,mappings!$A$1:$B$152,2,FALSE))</f>
        <v>#N/A</v>
      </c>
      <c r="F9480" s="13">
        <f>IF(OR(ISNA(D9480),ISNA(E9480)),0,C9480*VLOOKUP(D9480&amp;E9480,reference_cepidc!$C$1:$H$381,6,FALSE))</f>
        <v>0</v>
      </c>
      <c r="G9480" s="13">
        <f>IF(OR(ISNA(D9480),ISNA(E9480)),0,C9480*VLOOKUP(D9480&amp;E9480,reference_snds!$C$1:$D$406,2,FALSE))</f>
        <v>0</v>
      </c>
    </row>
    <row r="9481" spans="1:7" x14ac:dyDescent="0.25">
      <c r="A9481" s="14"/>
      <c r="B9481" s="14"/>
      <c r="C9481" s="14"/>
      <c r="D9481" s="9" t="e">
        <f>VLOOKUP(A9481,mappings!$D$1:$F$240,3,FALSE)</f>
        <v>#N/A</v>
      </c>
      <c r="E9481" s="9" t="e">
        <f>IF(ISBLANK(A9481),#N/A,VLOOKUP(B9481,mappings!$A$1:$B$152,2,FALSE))</f>
        <v>#N/A</v>
      </c>
      <c r="F9481" s="13">
        <f>IF(OR(ISNA(D9481),ISNA(E9481)),0,C9481*VLOOKUP(D9481&amp;E9481,reference_cepidc!$C$1:$H$381,6,FALSE))</f>
        <v>0</v>
      </c>
      <c r="G9481" s="13">
        <f>IF(OR(ISNA(D9481),ISNA(E9481)),0,C9481*VLOOKUP(D9481&amp;E9481,reference_snds!$C$1:$D$406,2,FALSE))</f>
        <v>0</v>
      </c>
    </row>
    <row r="9482" spans="1:7" x14ac:dyDescent="0.25">
      <c r="A9482" s="14"/>
      <c r="B9482" s="14"/>
      <c r="C9482" s="14"/>
      <c r="D9482" s="9" t="e">
        <f>VLOOKUP(A9482,mappings!$D$1:$F$240,3,FALSE)</f>
        <v>#N/A</v>
      </c>
      <c r="E9482" s="9" t="e">
        <f>IF(ISBLANK(A9482),#N/A,VLOOKUP(B9482,mappings!$A$1:$B$152,2,FALSE))</f>
        <v>#N/A</v>
      </c>
      <c r="F9482" s="13">
        <f>IF(OR(ISNA(D9482),ISNA(E9482)),0,C9482*VLOOKUP(D9482&amp;E9482,reference_cepidc!$C$1:$H$381,6,FALSE))</f>
        <v>0</v>
      </c>
      <c r="G9482" s="13">
        <f>IF(OR(ISNA(D9482),ISNA(E9482)),0,C9482*VLOOKUP(D9482&amp;E9482,reference_snds!$C$1:$D$406,2,FALSE))</f>
        <v>0</v>
      </c>
    </row>
    <row r="9483" spans="1:7" x14ac:dyDescent="0.25">
      <c r="A9483" s="14"/>
      <c r="B9483" s="14"/>
      <c r="C9483" s="14"/>
      <c r="D9483" s="9" t="e">
        <f>VLOOKUP(A9483,mappings!$D$1:$F$240,3,FALSE)</f>
        <v>#N/A</v>
      </c>
      <c r="E9483" s="9" t="e">
        <f>IF(ISBLANK(A9483),#N/A,VLOOKUP(B9483,mappings!$A$1:$B$152,2,FALSE))</f>
        <v>#N/A</v>
      </c>
      <c r="F9483" s="13">
        <f>IF(OR(ISNA(D9483),ISNA(E9483)),0,C9483*VLOOKUP(D9483&amp;E9483,reference_cepidc!$C$1:$H$381,6,FALSE))</f>
        <v>0</v>
      </c>
      <c r="G9483" s="13">
        <f>IF(OR(ISNA(D9483),ISNA(E9483)),0,C9483*VLOOKUP(D9483&amp;E9483,reference_snds!$C$1:$D$406,2,FALSE))</f>
        <v>0</v>
      </c>
    </row>
    <row r="9484" spans="1:7" x14ac:dyDescent="0.25">
      <c r="A9484" s="14"/>
      <c r="B9484" s="14"/>
      <c r="C9484" s="14"/>
      <c r="D9484" s="9" t="e">
        <f>VLOOKUP(A9484,mappings!$D$1:$F$240,3,FALSE)</f>
        <v>#N/A</v>
      </c>
      <c r="E9484" s="9" t="e">
        <f>IF(ISBLANK(A9484),#N/A,VLOOKUP(B9484,mappings!$A$1:$B$152,2,FALSE))</f>
        <v>#N/A</v>
      </c>
      <c r="F9484" s="13">
        <f>IF(OR(ISNA(D9484),ISNA(E9484)),0,C9484*VLOOKUP(D9484&amp;E9484,reference_cepidc!$C$1:$H$381,6,FALSE))</f>
        <v>0</v>
      </c>
      <c r="G9484" s="13">
        <f>IF(OR(ISNA(D9484),ISNA(E9484)),0,C9484*VLOOKUP(D9484&amp;E9484,reference_snds!$C$1:$D$406,2,FALSE))</f>
        <v>0</v>
      </c>
    </row>
    <row r="9485" spans="1:7" x14ac:dyDescent="0.25">
      <c r="A9485" s="14"/>
      <c r="B9485" s="14"/>
      <c r="C9485" s="14"/>
      <c r="D9485" s="9" t="e">
        <f>VLOOKUP(A9485,mappings!$D$1:$F$240,3,FALSE)</f>
        <v>#N/A</v>
      </c>
      <c r="E9485" s="9" t="e">
        <f>IF(ISBLANK(A9485),#N/A,VLOOKUP(B9485,mappings!$A$1:$B$152,2,FALSE))</f>
        <v>#N/A</v>
      </c>
      <c r="F9485" s="13">
        <f>IF(OR(ISNA(D9485),ISNA(E9485)),0,C9485*VLOOKUP(D9485&amp;E9485,reference_cepidc!$C$1:$H$381,6,FALSE))</f>
        <v>0</v>
      </c>
      <c r="G9485" s="13">
        <f>IF(OR(ISNA(D9485),ISNA(E9485)),0,C9485*VLOOKUP(D9485&amp;E9485,reference_snds!$C$1:$D$406,2,FALSE))</f>
        <v>0</v>
      </c>
    </row>
    <row r="9486" spans="1:7" x14ac:dyDescent="0.25">
      <c r="A9486" s="14"/>
      <c r="B9486" s="14"/>
      <c r="C9486" s="14"/>
      <c r="D9486" s="9" t="e">
        <f>VLOOKUP(A9486,mappings!$D$1:$F$240,3,FALSE)</f>
        <v>#N/A</v>
      </c>
      <c r="E9486" s="9" t="e">
        <f>IF(ISBLANK(A9486),#N/A,VLOOKUP(B9486,mappings!$A$1:$B$152,2,FALSE))</f>
        <v>#N/A</v>
      </c>
      <c r="F9486" s="13">
        <f>IF(OR(ISNA(D9486),ISNA(E9486)),0,C9486*VLOOKUP(D9486&amp;E9486,reference_cepidc!$C$1:$H$381,6,FALSE))</f>
        <v>0</v>
      </c>
      <c r="G9486" s="13">
        <f>IF(OR(ISNA(D9486),ISNA(E9486)),0,C9486*VLOOKUP(D9486&amp;E9486,reference_snds!$C$1:$D$406,2,FALSE))</f>
        <v>0</v>
      </c>
    </row>
    <row r="9487" spans="1:7" x14ac:dyDescent="0.25">
      <c r="A9487" s="14"/>
      <c r="B9487" s="14"/>
      <c r="C9487" s="14"/>
      <c r="D9487" s="9" t="e">
        <f>VLOOKUP(A9487,mappings!$D$1:$F$240,3,FALSE)</f>
        <v>#N/A</v>
      </c>
      <c r="E9487" s="9" t="e">
        <f>IF(ISBLANK(A9487),#N/A,VLOOKUP(B9487,mappings!$A$1:$B$152,2,FALSE))</f>
        <v>#N/A</v>
      </c>
      <c r="F9487" s="13">
        <f>IF(OR(ISNA(D9487),ISNA(E9487)),0,C9487*VLOOKUP(D9487&amp;E9487,reference_cepidc!$C$1:$H$381,6,FALSE))</f>
        <v>0</v>
      </c>
      <c r="G9487" s="13">
        <f>IF(OR(ISNA(D9487),ISNA(E9487)),0,C9487*VLOOKUP(D9487&amp;E9487,reference_snds!$C$1:$D$406,2,FALSE))</f>
        <v>0</v>
      </c>
    </row>
    <row r="9488" spans="1:7" x14ac:dyDescent="0.25">
      <c r="A9488" s="14"/>
      <c r="B9488" s="14"/>
      <c r="C9488" s="14"/>
      <c r="D9488" s="9" t="e">
        <f>VLOOKUP(A9488,mappings!$D$1:$F$240,3,FALSE)</f>
        <v>#N/A</v>
      </c>
      <c r="E9488" s="9" t="e">
        <f>IF(ISBLANK(A9488),#N/A,VLOOKUP(B9488,mappings!$A$1:$B$152,2,FALSE))</f>
        <v>#N/A</v>
      </c>
      <c r="F9488" s="13">
        <f>IF(OR(ISNA(D9488),ISNA(E9488)),0,C9488*VLOOKUP(D9488&amp;E9488,reference_cepidc!$C$1:$H$381,6,FALSE))</f>
        <v>0</v>
      </c>
      <c r="G9488" s="13">
        <f>IF(OR(ISNA(D9488),ISNA(E9488)),0,C9488*VLOOKUP(D9488&amp;E9488,reference_snds!$C$1:$D$406,2,FALSE))</f>
        <v>0</v>
      </c>
    </row>
    <row r="9489" spans="1:7" x14ac:dyDescent="0.25">
      <c r="A9489" s="14"/>
      <c r="B9489" s="14"/>
      <c r="C9489" s="14"/>
      <c r="D9489" s="9" t="e">
        <f>VLOOKUP(A9489,mappings!$D$1:$F$240,3,FALSE)</f>
        <v>#N/A</v>
      </c>
      <c r="E9489" s="9" t="e">
        <f>IF(ISBLANK(A9489),#N/A,VLOOKUP(B9489,mappings!$A$1:$B$152,2,FALSE))</f>
        <v>#N/A</v>
      </c>
      <c r="F9489" s="13">
        <f>IF(OR(ISNA(D9489),ISNA(E9489)),0,C9489*VLOOKUP(D9489&amp;E9489,reference_cepidc!$C$1:$H$381,6,FALSE))</f>
        <v>0</v>
      </c>
      <c r="G9489" s="13">
        <f>IF(OR(ISNA(D9489),ISNA(E9489)),0,C9489*VLOOKUP(D9489&amp;E9489,reference_snds!$C$1:$D$406,2,FALSE))</f>
        <v>0</v>
      </c>
    </row>
    <row r="9490" spans="1:7" x14ac:dyDescent="0.25">
      <c r="A9490" s="14"/>
      <c r="B9490" s="14"/>
      <c r="C9490" s="14"/>
      <c r="D9490" s="9" t="e">
        <f>VLOOKUP(A9490,mappings!$D$1:$F$240,3,FALSE)</f>
        <v>#N/A</v>
      </c>
      <c r="E9490" s="9" t="e">
        <f>IF(ISBLANK(A9490),#N/A,VLOOKUP(B9490,mappings!$A$1:$B$152,2,FALSE))</f>
        <v>#N/A</v>
      </c>
      <c r="F9490" s="13">
        <f>IF(OR(ISNA(D9490),ISNA(E9490)),0,C9490*VLOOKUP(D9490&amp;E9490,reference_cepidc!$C$1:$H$381,6,FALSE))</f>
        <v>0</v>
      </c>
      <c r="G9490" s="13">
        <f>IF(OR(ISNA(D9490),ISNA(E9490)),0,C9490*VLOOKUP(D9490&amp;E9490,reference_snds!$C$1:$D$406,2,FALSE))</f>
        <v>0</v>
      </c>
    </row>
    <row r="9491" spans="1:7" x14ac:dyDescent="0.25">
      <c r="A9491" s="14"/>
      <c r="B9491" s="14"/>
      <c r="C9491" s="14"/>
      <c r="D9491" s="9" t="e">
        <f>VLOOKUP(A9491,mappings!$D$1:$F$240,3,FALSE)</f>
        <v>#N/A</v>
      </c>
      <c r="E9491" s="9" t="e">
        <f>IF(ISBLANK(A9491),#N/A,VLOOKUP(B9491,mappings!$A$1:$B$152,2,FALSE))</f>
        <v>#N/A</v>
      </c>
      <c r="F9491" s="13">
        <f>IF(OR(ISNA(D9491),ISNA(E9491)),0,C9491*VLOOKUP(D9491&amp;E9491,reference_cepidc!$C$1:$H$381,6,FALSE))</f>
        <v>0</v>
      </c>
      <c r="G9491" s="13">
        <f>IF(OR(ISNA(D9491),ISNA(E9491)),0,C9491*VLOOKUP(D9491&amp;E9491,reference_snds!$C$1:$D$406,2,FALSE))</f>
        <v>0</v>
      </c>
    </row>
    <row r="9492" spans="1:7" x14ac:dyDescent="0.25">
      <c r="A9492" s="14"/>
      <c r="B9492" s="14"/>
      <c r="C9492" s="14"/>
      <c r="D9492" s="9" t="e">
        <f>VLOOKUP(A9492,mappings!$D$1:$F$240,3,FALSE)</f>
        <v>#N/A</v>
      </c>
      <c r="E9492" s="9" t="e">
        <f>IF(ISBLANK(A9492),#N/A,VLOOKUP(B9492,mappings!$A$1:$B$152,2,FALSE))</f>
        <v>#N/A</v>
      </c>
      <c r="F9492" s="13">
        <f>IF(OR(ISNA(D9492),ISNA(E9492)),0,C9492*VLOOKUP(D9492&amp;E9492,reference_cepidc!$C$1:$H$381,6,FALSE))</f>
        <v>0</v>
      </c>
      <c r="G9492" s="13">
        <f>IF(OR(ISNA(D9492),ISNA(E9492)),0,C9492*VLOOKUP(D9492&amp;E9492,reference_snds!$C$1:$D$406,2,FALSE))</f>
        <v>0</v>
      </c>
    </row>
    <row r="9493" spans="1:7" x14ac:dyDescent="0.25">
      <c r="A9493" s="14"/>
      <c r="B9493" s="14"/>
      <c r="C9493" s="14"/>
      <c r="D9493" s="9" t="e">
        <f>VLOOKUP(A9493,mappings!$D$1:$F$240,3,FALSE)</f>
        <v>#N/A</v>
      </c>
      <c r="E9493" s="9" t="e">
        <f>IF(ISBLANK(A9493),#N/A,VLOOKUP(B9493,mappings!$A$1:$B$152,2,FALSE))</f>
        <v>#N/A</v>
      </c>
      <c r="F9493" s="13">
        <f>IF(OR(ISNA(D9493),ISNA(E9493)),0,C9493*VLOOKUP(D9493&amp;E9493,reference_cepidc!$C$1:$H$381,6,FALSE))</f>
        <v>0</v>
      </c>
      <c r="G9493" s="13">
        <f>IF(OR(ISNA(D9493),ISNA(E9493)),0,C9493*VLOOKUP(D9493&amp;E9493,reference_snds!$C$1:$D$406,2,FALSE))</f>
        <v>0</v>
      </c>
    </row>
    <row r="9494" spans="1:7" x14ac:dyDescent="0.25">
      <c r="A9494" s="14"/>
      <c r="B9494" s="14"/>
      <c r="C9494" s="14"/>
      <c r="D9494" s="9" t="e">
        <f>VLOOKUP(A9494,mappings!$D$1:$F$240,3,FALSE)</f>
        <v>#N/A</v>
      </c>
      <c r="E9494" s="9" t="e">
        <f>IF(ISBLANK(A9494),#N/A,VLOOKUP(B9494,mappings!$A$1:$B$152,2,FALSE))</f>
        <v>#N/A</v>
      </c>
      <c r="F9494" s="13">
        <f>IF(OR(ISNA(D9494),ISNA(E9494)),0,C9494*VLOOKUP(D9494&amp;E9494,reference_cepidc!$C$1:$H$381,6,FALSE))</f>
        <v>0</v>
      </c>
      <c r="G9494" s="13">
        <f>IF(OR(ISNA(D9494),ISNA(E9494)),0,C9494*VLOOKUP(D9494&amp;E9494,reference_snds!$C$1:$D$406,2,FALSE))</f>
        <v>0</v>
      </c>
    </row>
    <row r="9495" spans="1:7" x14ac:dyDescent="0.25">
      <c r="A9495" s="14"/>
      <c r="B9495" s="14"/>
      <c r="C9495" s="14"/>
      <c r="D9495" s="9" t="e">
        <f>VLOOKUP(A9495,mappings!$D$1:$F$240,3,FALSE)</f>
        <v>#N/A</v>
      </c>
      <c r="E9495" s="9" t="e">
        <f>IF(ISBLANK(A9495),#N/A,VLOOKUP(B9495,mappings!$A$1:$B$152,2,FALSE))</f>
        <v>#N/A</v>
      </c>
      <c r="F9495" s="13">
        <f>IF(OR(ISNA(D9495),ISNA(E9495)),0,C9495*VLOOKUP(D9495&amp;E9495,reference_cepidc!$C$1:$H$381,6,FALSE))</f>
        <v>0</v>
      </c>
      <c r="G9495" s="13">
        <f>IF(OR(ISNA(D9495),ISNA(E9495)),0,C9495*VLOOKUP(D9495&amp;E9495,reference_snds!$C$1:$D$406,2,FALSE))</f>
        <v>0</v>
      </c>
    </row>
    <row r="9496" spans="1:7" x14ac:dyDescent="0.25">
      <c r="A9496" s="14"/>
      <c r="B9496" s="14"/>
      <c r="C9496" s="14"/>
      <c r="D9496" s="9" t="e">
        <f>VLOOKUP(A9496,mappings!$D$1:$F$240,3,FALSE)</f>
        <v>#N/A</v>
      </c>
      <c r="E9496" s="9" t="e">
        <f>IF(ISBLANK(A9496),#N/A,VLOOKUP(B9496,mappings!$A$1:$B$152,2,FALSE))</f>
        <v>#N/A</v>
      </c>
      <c r="F9496" s="13">
        <f>IF(OR(ISNA(D9496),ISNA(E9496)),0,C9496*VLOOKUP(D9496&amp;E9496,reference_cepidc!$C$1:$H$381,6,FALSE))</f>
        <v>0</v>
      </c>
      <c r="G9496" s="13">
        <f>IF(OR(ISNA(D9496),ISNA(E9496)),0,C9496*VLOOKUP(D9496&amp;E9496,reference_snds!$C$1:$D$406,2,FALSE))</f>
        <v>0</v>
      </c>
    </row>
    <row r="9497" spans="1:7" x14ac:dyDescent="0.25">
      <c r="A9497" s="14"/>
      <c r="B9497" s="14"/>
      <c r="C9497" s="14"/>
      <c r="D9497" s="9" t="e">
        <f>VLOOKUP(A9497,mappings!$D$1:$F$240,3,FALSE)</f>
        <v>#N/A</v>
      </c>
      <c r="E9497" s="9" t="e">
        <f>IF(ISBLANK(A9497),#N/A,VLOOKUP(B9497,mappings!$A$1:$B$152,2,FALSE))</f>
        <v>#N/A</v>
      </c>
      <c r="F9497" s="13">
        <f>IF(OR(ISNA(D9497),ISNA(E9497)),0,C9497*VLOOKUP(D9497&amp;E9497,reference_cepidc!$C$1:$H$381,6,FALSE))</f>
        <v>0</v>
      </c>
      <c r="G9497" s="13">
        <f>IF(OR(ISNA(D9497),ISNA(E9497)),0,C9497*VLOOKUP(D9497&amp;E9497,reference_snds!$C$1:$D$406,2,FALSE))</f>
        <v>0</v>
      </c>
    </row>
    <row r="9498" spans="1:7" x14ac:dyDescent="0.25">
      <c r="A9498" s="14"/>
      <c r="B9498" s="14"/>
      <c r="C9498" s="14"/>
      <c r="D9498" s="9" t="e">
        <f>VLOOKUP(A9498,mappings!$D$1:$F$240,3,FALSE)</f>
        <v>#N/A</v>
      </c>
      <c r="E9498" s="9" t="e">
        <f>IF(ISBLANK(A9498),#N/A,VLOOKUP(B9498,mappings!$A$1:$B$152,2,FALSE))</f>
        <v>#N/A</v>
      </c>
      <c r="F9498" s="13">
        <f>IF(OR(ISNA(D9498),ISNA(E9498)),0,C9498*VLOOKUP(D9498&amp;E9498,reference_cepidc!$C$1:$H$381,6,FALSE))</f>
        <v>0</v>
      </c>
      <c r="G9498" s="13">
        <f>IF(OR(ISNA(D9498),ISNA(E9498)),0,C9498*VLOOKUP(D9498&amp;E9498,reference_snds!$C$1:$D$406,2,FALSE))</f>
        <v>0</v>
      </c>
    </row>
    <row r="9499" spans="1:7" x14ac:dyDescent="0.25">
      <c r="A9499" s="14"/>
      <c r="B9499" s="14"/>
      <c r="C9499" s="14"/>
      <c r="D9499" s="9" t="e">
        <f>VLOOKUP(A9499,mappings!$D$1:$F$240,3,FALSE)</f>
        <v>#N/A</v>
      </c>
      <c r="E9499" s="9" t="e">
        <f>IF(ISBLANK(A9499),#N/A,VLOOKUP(B9499,mappings!$A$1:$B$152,2,FALSE))</f>
        <v>#N/A</v>
      </c>
      <c r="F9499" s="13">
        <f>IF(OR(ISNA(D9499),ISNA(E9499)),0,C9499*VLOOKUP(D9499&amp;E9499,reference_cepidc!$C$1:$H$381,6,FALSE))</f>
        <v>0</v>
      </c>
      <c r="G9499" s="13">
        <f>IF(OR(ISNA(D9499),ISNA(E9499)),0,C9499*VLOOKUP(D9499&amp;E9499,reference_snds!$C$1:$D$406,2,FALSE))</f>
        <v>0</v>
      </c>
    </row>
    <row r="9500" spans="1:7" x14ac:dyDescent="0.25">
      <c r="A9500" s="14"/>
      <c r="B9500" s="14"/>
      <c r="C9500" s="14"/>
      <c r="D9500" s="9" t="e">
        <f>VLOOKUP(A9500,mappings!$D$1:$F$240,3,FALSE)</f>
        <v>#N/A</v>
      </c>
      <c r="E9500" s="9" t="e">
        <f>IF(ISBLANK(A9500),#N/A,VLOOKUP(B9500,mappings!$A$1:$B$152,2,FALSE))</f>
        <v>#N/A</v>
      </c>
      <c r="F9500" s="13">
        <f>IF(OR(ISNA(D9500),ISNA(E9500)),0,C9500*VLOOKUP(D9500&amp;E9500,reference_cepidc!$C$1:$H$381,6,FALSE))</f>
        <v>0</v>
      </c>
      <c r="G9500" s="13">
        <f>IF(OR(ISNA(D9500),ISNA(E9500)),0,C9500*VLOOKUP(D9500&amp;E9500,reference_snds!$C$1:$D$406,2,FALSE))</f>
        <v>0</v>
      </c>
    </row>
    <row r="9501" spans="1:7" x14ac:dyDescent="0.25">
      <c r="A9501" s="14"/>
      <c r="B9501" s="14"/>
      <c r="C9501" s="14"/>
      <c r="D9501" s="9" t="e">
        <f>VLOOKUP(A9501,mappings!$D$1:$F$240,3,FALSE)</f>
        <v>#N/A</v>
      </c>
      <c r="E9501" s="9" t="e">
        <f>IF(ISBLANK(A9501),#N/A,VLOOKUP(B9501,mappings!$A$1:$B$152,2,FALSE))</f>
        <v>#N/A</v>
      </c>
      <c r="F9501" s="13">
        <f>IF(OR(ISNA(D9501),ISNA(E9501)),0,C9501*VLOOKUP(D9501&amp;E9501,reference_cepidc!$C$1:$H$381,6,FALSE))</f>
        <v>0</v>
      </c>
      <c r="G9501" s="13">
        <f>IF(OR(ISNA(D9501),ISNA(E9501)),0,C9501*VLOOKUP(D9501&amp;E9501,reference_snds!$C$1:$D$406,2,FALSE))</f>
        <v>0</v>
      </c>
    </row>
    <row r="9502" spans="1:7" x14ac:dyDescent="0.25">
      <c r="A9502" s="14"/>
      <c r="B9502" s="14"/>
      <c r="C9502" s="14"/>
      <c r="D9502" s="9" t="e">
        <f>VLOOKUP(A9502,mappings!$D$1:$F$240,3,FALSE)</f>
        <v>#N/A</v>
      </c>
      <c r="E9502" s="9" t="e">
        <f>IF(ISBLANK(A9502),#N/A,VLOOKUP(B9502,mappings!$A$1:$B$152,2,FALSE))</f>
        <v>#N/A</v>
      </c>
      <c r="F9502" s="13">
        <f>IF(OR(ISNA(D9502),ISNA(E9502)),0,C9502*VLOOKUP(D9502&amp;E9502,reference_cepidc!$C$1:$H$381,6,FALSE))</f>
        <v>0</v>
      </c>
      <c r="G9502" s="13">
        <f>IF(OR(ISNA(D9502),ISNA(E9502)),0,C9502*VLOOKUP(D9502&amp;E9502,reference_snds!$C$1:$D$406,2,FALSE))</f>
        <v>0</v>
      </c>
    </row>
    <row r="9503" spans="1:7" x14ac:dyDescent="0.25">
      <c r="A9503" s="14"/>
      <c r="B9503" s="14"/>
      <c r="C9503" s="14"/>
      <c r="D9503" s="9" t="e">
        <f>VLOOKUP(A9503,mappings!$D$1:$F$240,3,FALSE)</f>
        <v>#N/A</v>
      </c>
      <c r="E9503" s="9" t="e">
        <f>IF(ISBLANK(A9503),#N/A,VLOOKUP(B9503,mappings!$A$1:$B$152,2,FALSE))</f>
        <v>#N/A</v>
      </c>
      <c r="F9503" s="13">
        <f>IF(OR(ISNA(D9503),ISNA(E9503)),0,C9503*VLOOKUP(D9503&amp;E9503,reference_cepidc!$C$1:$H$381,6,FALSE))</f>
        <v>0</v>
      </c>
      <c r="G9503" s="13">
        <f>IF(OR(ISNA(D9503),ISNA(E9503)),0,C9503*VLOOKUP(D9503&amp;E9503,reference_snds!$C$1:$D$406,2,FALSE))</f>
        <v>0</v>
      </c>
    </row>
    <row r="9504" spans="1:7" x14ac:dyDescent="0.25">
      <c r="A9504" s="14"/>
      <c r="B9504" s="14"/>
      <c r="C9504" s="14"/>
      <c r="D9504" s="9" t="e">
        <f>VLOOKUP(A9504,mappings!$D$1:$F$240,3,FALSE)</f>
        <v>#N/A</v>
      </c>
      <c r="E9504" s="9" t="e">
        <f>IF(ISBLANK(A9504),#N/A,VLOOKUP(B9504,mappings!$A$1:$B$152,2,FALSE))</f>
        <v>#N/A</v>
      </c>
      <c r="F9504" s="13">
        <f>IF(OR(ISNA(D9504),ISNA(E9504)),0,C9504*VLOOKUP(D9504&amp;E9504,reference_cepidc!$C$1:$H$381,6,FALSE))</f>
        <v>0</v>
      </c>
      <c r="G9504" s="13">
        <f>IF(OR(ISNA(D9504),ISNA(E9504)),0,C9504*VLOOKUP(D9504&amp;E9504,reference_snds!$C$1:$D$406,2,FALSE))</f>
        <v>0</v>
      </c>
    </row>
    <row r="9505" spans="1:7" x14ac:dyDescent="0.25">
      <c r="A9505" s="14"/>
      <c r="B9505" s="14"/>
      <c r="C9505" s="14"/>
      <c r="D9505" s="9" t="e">
        <f>VLOOKUP(A9505,mappings!$D$1:$F$240,3,FALSE)</f>
        <v>#N/A</v>
      </c>
      <c r="E9505" s="9" t="e">
        <f>IF(ISBLANK(A9505),#N/A,VLOOKUP(B9505,mappings!$A$1:$B$152,2,FALSE))</f>
        <v>#N/A</v>
      </c>
      <c r="F9505" s="13">
        <f>IF(OR(ISNA(D9505),ISNA(E9505)),0,C9505*VLOOKUP(D9505&amp;E9505,reference_cepidc!$C$1:$H$381,6,FALSE))</f>
        <v>0</v>
      </c>
      <c r="G9505" s="13">
        <f>IF(OR(ISNA(D9505),ISNA(E9505)),0,C9505*VLOOKUP(D9505&amp;E9505,reference_snds!$C$1:$D$406,2,FALSE))</f>
        <v>0</v>
      </c>
    </row>
    <row r="9506" spans="1:7" x14ac:dyDescent="0.25">
      <c r="A9506" s="14"/>
      <c r="B9506" s="14"/>
      <c r="C9506" s="14"/>
      <c r="D9506" s="9" t="e">
        <f>VLOOKUP(A9506,mappings!$D$1:$F$240,3,FALSE)</f>
        <v>#N/A</v>
      </c>
      <c r="E9506" s="9" t="e">
        <f>IF(ISBLANK(A9506),#N/A,VLOOKUP(B9506,mappings!$A$1:$B$152,2,FALSE))</f>
        <v>#N/A</v>
      </c>
      <c r="F9506" s="13">
        <f>IF(OR(ISNA(D9506),ISNA(E9506)),0,C9506*VLOOKUP(D9506&amp;E9506,reference_cepidc!$C$1:$H$381,6,FALSE))</f>
        <v>0</v>
      </c>
      <c r="G9506" s="13">
        <f>IF(OR(ISNA(D9506),ISNA(E9506)),0,C9506*VLOOKUP(D9506&amp;E9506,reference_snds!$C$1:$D$406,2,FALSE))</f>
        <v>0</v>
      </c>
    </row>
    <row r="9507" spans="1:7" x14ac:dyDescent="0.25">
      <c r="A9507" s="14"/>
      <c r="B9507" s="14"/>
      <c r="C9507" s="14"/>
      <c r="D9507" s="9" t="e">
        <f>VLOOKUP(A9507,mappings!$D$1:$F$240,3,FALSE)</f>
        <v>#N/A</v>
      </c>
      <c r="E9507" s="9" t="e">
        <f>IF(ISBLANK(A9507),#N/A,VLOOKUP(B9507,mappings!$A$1:$B$152,2,FALSE))</f>
        <v>#N/A</v>
      </c>
      <c r="F9507" s="13">
        <f>IF(OR(ISNA(D9507),ISNA(E9507)),0,C9507*VLOOKUP(D9507&amp;E9507,reference_cepidc!$C$1:$H$381,6,FALSE))</f>
        <v>0</v>
      </c>
      <c r="G9507" s="13">
        <f>IF(OR(ISNA(D9507),ISNA(E9507)),0,C9507*VLOOKUP(D9507&amp;E9507,reference_snds!$C$1:$D$406,2,FALSE))</f>
        <v>0</v>
      </c>
    </row>
    <row r="9508" spans="1:7" x14ac:dyDescent="0.25">
      <c r="A9508" s="14"/>
      <c r="B9508" s="14"/>
      <c r="C9508" s="14"/>
      <c r="D9508" s="9" t="e">
        <f>VLOOKUP(A9508,mappings!$D$1:$F$240,3,FALSE)</f>
        <v>#N/A</v>
      </c>
      <c r="E9508" s="9" t="e">
        <f>IF(ISBLANK(A9508),#N/A,VLOOKUP(B9508,mappings!$A$1:$B$152,2,FALSE))</f>
        <v>#N/A</v>
      </c>
      <c r="F9508" s="13">
        <f>IF(OR(ISNA(D9508),ISNA(E9508)),0,C9508*VLOOKUP(D9508&amp;E9508,reference_cepidc!$C$1:$H$381,6,FALSE))</f>
        <v>0</v>
      </c>
      <c r="G9508" s="13">
        <f>IF(OR(ISNA(D9508),ISNA(E9508)),0,C9508*VLOOKUP(D9508&amp;E9508,reference_snds!$C$1:$D$406,2,FALSE))</f>
        <v>0</v>
      </c>
    </row>
    <row r="9509" spans="1:7" x14ac:dyDescent="0.25">
      <c r="A9509" s="14"/>
      <c r="B9509" s="14"/>
      <c r="C9509" s="14"/>
      <c r="D9509" s="9" t="e">
        <f>VLOOKUP(A9509,mappings!$D$1:$F$240,3,FALSE)</f>
        <v>#N/A</v>
      </c>
      <c r="E9509" s="9" t="e">
        <f>IF(ISBLANK(A9509),#N/A,VLOOKUP(B9509,mappings!$A$1:$B$152,2,FALSE))</f>
        <v>#N/A</v>
      </c>
      <c r="F9509" s="13">
        <f>IF(OR(ISNA(D9509),ISNA(E9509)),0,C9509*VLOOKUP(D9509&amp;E9509,reference_cepidc!$C$1:$H$381,6,FALSE))</f>
        <v>0</v>
      </c>
      <c r="G9509" s="13">
        <f>IF(OR(ISNA(D9509),ISNA(E9509)),0,C9509*VLOOKUP(D9509&amp;E9509,reference_snds!$C$1:$D$406,2,FALSE))</f>
        <v>0</v>
      </c>
    </row>
    <row r="9510" spans="1:7" x14ac:dyDescent="0.25">
      <c r="A9510" s="14"/>
      <c r="B9510" s="14"/>
      <c r="C9510" s="14"/>
      <c r="D9510" s="9" t="e">
        <f>VLOOKUP(A9510,mappings!$D$1:$F$240,3,FALSE)</f>
        <v>#N/A</v>
      </c>
      <c r="E9510" s="9" t="e">
        <f>IF(ISBLANK(A9510),#N/A,VLOOKUP(B9510,mappings!$A$1:$B$152,2,FALSE))</f>
        <v>#N/A</v>
      </c>
      <c r="F9510" s="13">
        <f>IF(OR(ISNA(D9510),ISNA(E9510)),0,C9510*VLOOKUP(D9510&amp;E9510,reference_cepidc!$C$1:$H$381,6,FALSE))</f>
        <v>0</v>
      </c>
      <c r="G9510" s="13">
        <f>IF(OR(ISNA(D9510),ISNA(E9510)),0,C9510*VLOOKUP(D9510&amp;E9510,reference_snds!$C$1:$D$406,2,FALSE))</f>
        <v>0</v>
      </c>
    </row>
    <row r="9511" spans="1:7" x14ac:dyDescent="0.25">
      <c r="A9511" s="14"/>
      <c r="B9511" s="14"/>
      <c r="C9511" s="14"/>
      <c r="D9511" s="9" t="e">
        <f>VLOOKUP(A9511,mappings!$D$1:$F$240,3,FALSE)</f>
        <v>#N/A</v>
      </c>
      <c r="E9511" s="9" t="e">
        <f>IF(ISBLANK(A9511),#N/A,VLOOKUP(B9511,mappings!$A$1:$B$152,2,FALSE))</f>
        <v>#N/A</v>
      </c>
      <c r="F9511" s="13">
        <f>IF(OR(ISNA(D9511),ISNA(E9511)),0,C9511*VLOOKUP(D9511&amp;E9511,reference_cepidc!$C$1:$H$381,6,FALSE))</f>
        <v>0</v>
      </c>
      <c r="G9511" s="13">
        <f>IF(OR(ISNA(D9511),ISNA(E9511)),0,C9511*VLOOKUP(D9511&amp;E9511,reference_snds!$C$1:$D$406,2,FALSE))</f>
        <v>0</v>
      </c>
    </row>
    <row r="9512" spans="1:7" x14ac:dyDescent="0.25">
      <c r="A9512" s="14"/>
      <c r="B9512" s="14"/>
      <c r="C9512" s="14"/>
      <c r="D9512" s="9" t="e">
        <f>VLOOKUP(A9512,mappings!$D$1:$F$240,3,FALSE)</f>
        <v>#N/A</v>
      </c>
      <c r="E9512" s="9" t="e">
        <f>IF(ISBLANK(A9512),#N/A,VLOOKUP(B9512,mappings!$A$1:$B$152,2,FALSE))</f>
        <v>#N/A</v>
      </c>
      <c r="F9512" s="13">
        <f>IF(OR(ISNA(D9512),ISNA(E9512)),0,C9512*VLOOKUP(D9512&amp;E9512,reference_cepidc!$C$1:$H$381,6,FALSE))</f>
        <v>0</v>
      </c>
      <c r="G9512" s="13">
        <f>IF(OR(ISNA(D9512),ISNA(E9512)),0,C9512*VLOOKUP(D9512&amp;E9512,reference_snds!$C$1:$D$406,2,FALSE))</f>
        <v>0</v>
      </c>
    </row>
    <row r="9513" spans="1:7" x14ac:dyDescent="0.25">
      <c r="A9513" s="14"/>
      <c r="B9513" s="14"/>
      <c r="C9513" s="14"/>
      <c r="D9513" s="9" t="e">
        <f>VLOOKUP(A9513,mappings!$D$1:$F$240,3,FALSE)</f>
        <v>#N/A</v>
      </c>
      <c r="E9513" s="9" t="e">
        <f>IF(ISBLANK(A9513),#N/A,VLOOKUP(B9513,mappings!$A$1:$B$152,2,FALSE))</f>
        <v>#N/A</v>
      </c>
      <c r="F9513" s="13">
        <f>IF(OR(ISNA(D9513),ISNA(E9513)),0,C9513*VLOOKUP(D9513&amp;E9513,reference_cepidc!$C$1:$H$381,6,FALSE))</f>
        <v>0</v>
      </c>
      <c r="G9513" s="13">
        <f>IF(OR(ISNA(D9513),ISNA(E9513)),0,C9513*VLOOKUP(D9513&amp;E9513,reference_snds!$C$1:$D$406,2,FALSE))</f>
        <v>0</v>
      </c>
    </row>
    <row r="9514" spans="1:7" x14ac:dyDescent="0.25">
      <c r="A9514" s="14"/>
      <c r="B9514" s="14"/>
      <c r="C9514" s="14"/>
      <c r="D9514" s="9" t="e">
        <f>VLOOKUP(A9514,mappings!$D$1:$F$240,3,FALSE)</f>
        <v>#N/A</v>
      </c>
      <c r="E9514" s="9" t="e">
        <f>IF(ISBLANK(A9514),#N/A,VLOOKUP(B9514,mappings!$A$1:$B$152,2,FALSE))</f>
        <v>#N/A</v>
      </c>
      <c r="F9514" s="13">
        <f>IF(OR(ISNA(D9514),ISNA(E9514)),0,C9514*VLOOKUP(D9514&amp;E9514,reference_cepidc!$C$1:$H$381,6,FALSE))</f>
        <v>0</v>
      </c>
      <c r="G9514" s="13">
        <f>IF(OR(ISNA(D9514),ISNA(E9514)),0,C9514*VLOOKUP(D9514&amp;E9514,reference_snds!$C$1:$D$406,2,FALSE))</f>
        <v>0</v>
      </c>
    </row>
    <row r="9515" spans="1:7" x14ac:dyDescent="0.25">
      <c r="A9515" s="14"/>
      <c r="B9515" s="14"/>
      <c r="C9515" s="14"/>
      <c r="D9515" s="9" t="e">
        <f>VLOOKUP(A9515,mappings!$D$1:$F$240,3,FALSE)</f>
        <v>#N/A</v>
      </c>
      <c r="E9515" s="9" t="e">
        <f>IF(ISBLANK(A9515),#N/A,VLOOKUP(B9515,mappings!$A$1:$B$152,2,FALSE))</f>
        <v>#N/A</v>
      </c>
      <c r="F9515" s="13">
        <f>IF(OR(ISNA(D9515),ISNA(E9515)),0,C9515*VLOOKUP(D9515&amp;E9515,reference_cepidc!$C$1:$H$381,6,FALSE))</f>
        <v>0</v>
      </c>
      <c r="G9515" s="13">
        <f>IF(OR(ISNA(D9515),ISNA(E9515)),0,C9515*VLOOKUP(D9515&amp;E9515,reference_snds!$C$1:$D$406,2,FALSE))</f>
        <v>0</v>
      </c>
    </row>
    <row r="9516" spans="1:7" x14ac:dyDescent="0.25">
      <c r="A9516" s="14"/>
      <c r="B9516" s="14"/>
      <c r="C9516" s="14"/>
      <c r="D9516" s="9" t="e">
        <f>VLOOKUP(A9516,mappings!$D$1:$F$240,3,FALSE)</f>
        <v>#N/A</v>
      </c>
      <c r="E9516" s="9" t="e">
        <f>IF(ISBLANK(A9516),#N/A,VLOOKUP(B9516,mappings!$A$1:$B$152,2,FALSE))</f>
        <v>#N/A</v>
      </c>
      <c r="F9516" s="13">
        <f>IF(OR(ISNA(D9516),ISNA(E9516)),0,C9516*VLOOKUP(D9516&amp;E9516,reference_cepidc!$C$1:$H$381,6,FALSE))</f>
        <v>0</v>
      </c>
      <c r="G9516" s="13">
        <f>IF(OR(ISNA(D9516),ISNA(E9516)),0,C9516*VLOOKUP(D9516&amp;E9516,reference_snds!$C$1:$D$406,2,FALSE))</f>
        <v>0</v>
      </c>
    </row>
    <row r="9517" spans="1:7" x14ac:dyDescent="0.25">
      <c r="A9517" s="14"/>
      <c r="B9517" s="14"/>
      <c r="C9517" s="14"/>
      <c r="D9517" s="9" t="e">
        <f>VLOOKUP(A9517,mappings!$D$1:$F$240,3,FALSE)</f>
        <v>#N/A</v>
      </c>
      <c r="E9517" s="9" t="e">
        <f>IF(ISBLANK(A9517),#N/A,VLOOKUP(B9517,mappings!$A$1:$B$152,2,FALSE))</f>
        <v>#N/A</v>
      </c>
      <c r="F9517" s="13">
        <f>IF(OR(ISNA(D9517),ISNA(E9517)),0,C9517*VLOOKUP(D9517&amp;E9517,reference_cepidc!$C$1:$H$381,6,FALSE))</f>
        <v>0</v>
      </c>
      <c r="G9517" s="13">
        <f>IF(OR(ISNA(D9517),ISNA(E9517)),0,C9517*VLOOKUP(D9517&amp;E9517,reference_snds!$C$1:$D$406,2,FALSE))</f>
        <v>0</v>
      </c>
    </row>
    <row r="9518" spans="1:7" x14ac:dyDescent="0.25">
      <c r="A9518" s="14"/>
      <c r="B9518" s="14"/>
      <c r="C9518" s="14"/>
      <c r="D9518" s="9" t="e">
        <f>VLOOKUP(A9518,mappings!$D$1:$F$240,3,FALSE)</f>
        <v>#N/A</v>
      </c>
      <c r="E9518" s="9" t="e">
        <f>IF(ISBLANK(A9518),#N/A,VLOOKUP(B9518,mappings!$A$1:$B$152,2,FALSE))</f>
        <v>#N/A</v>
      </c>
      <c r="F9518" s="13">
        <f>IF(OR(ISNA(D9518),ISNA(E9518)),0,C9518*VLOOKUP(D9518&amp;E9518,reference_cepidc!$C$1:$H$381,6,FALSE))</f>
        <v>0</v>
      </c>
      <c r="G9518" s="13">
        <f>IF(OR(ISNA(D9518),ISNA(E9518)),0,C9518*VLOOKUP(D9518&amp;E9518,reference_snds!$C$1:$D$406,2,FALSE))</f>
        <v>0</v>
      </c>
    </row>
    <row r="9519" spans="1:7" x14ac:dyDescent="0.25">
      <c r="A9519" s="14"/>
      <c r="B9519" s="14"/>
      <c r="C9519" s="14"/>
      <c r="D9519" s="9" t="e">
        <f>VLOOKUP(A9519,mappings!$D$1:$F$240,3,FALSE)</f>
        <v>#N/A</v>
      </c>
      <c r="E9519" s="9" t="e">
        <f>IF(ISBLANK(A9519),#N/A,VLOOKUP(B9519,mappings!$A$1:$B$152,2,FALSE))</f>
        <v>#N/A</v>
      </c>
      <c r="F9519" s="13">
        <f>IF(OR(ISNA(D9519),ISNA(E9519)),0,C9519*VLOOKUP(D9519&amp;E9519,reference_cepidc!$C$1:$H$381,6,FALSE))</f>
        <v>0</v>
      </c>
      <c r="G9519" s="13">
        <f>IF(OR(ISNA(D9519),ISNA(E9519)),0,C9519*VLOOKUP(D9519&amp;E9519,reference_snds!$C$1:$D$406,2,FALSE))</f>
        <v>0</v>
      </c>
    </row>
    <row r="9520" spans="1:7" x14ac:dyDescent="0.25">
      <c r="A9520" s="14"/>
      <c r="B9520" s="14"/>
      <c r="C9520" s="14"/>
      <c r="D9520" s="9" t="e">
        <f>VLOOKUP(A9520,mappings!$D$1:$F$240,3,FALSE)</f>
        <v>#N/A</v>
      </c>
      <c r="E9520" s="9" t="e">
        <f>IF(ISBLANK(A9520),#N/A,VLOOKUP(B9520,mappings!$A$1:$B$152,2,FALSE))</f>
        <v>#N/A</v>
      </c>
      <c r="F9520" s="13">
        <f>IF(OR(ISNA(D9520),ISNA(E9520)),0,C9520*VLOOKUP(D9520&amp;E9520,reference_cepidc!$C$1:$H$381,6,FALSE))</f>
        <v>0</v>
      </c>
      <c r="G9520" s="13">
        <f>IF(OR(ISNA(D9520),ISNA(E9520)),0,C9520*VLOOKUP(D9520&amp;E9520,reference_snds!$C$1:$D$406,2,FALSE))</f>
        <v>0</v>
      </c>
    </row>
    <row r="9521" spans="1:7" x14ac:dyDescent="0.25">
      <c r="A9521" s="14"/>
      <c r="B9521" s="14"/>
      <c r="C9521" s="14"/>
      <c r="D9521" s="9" t="e">
        <f>VLOOKUP(A9521,mappings!$D$1:$F$240,3,FALSE)</f>
        <v>#N/A</v>
      </c>
      <c r="E9521" s="9" t="e">
        <f>IF(ISBLANK(A9521),#N/A,VLOOKUP(B9521,mappings!$A$1:$B$152,2,FALSE))</f>
        <v>#N/A</v>
      </c>
      <c r="F9521" s="13">
        <f>IF(OR(ISNA(D9521),ISNA(E9521)),0,C9521*VLOOKUP(D9521&amp;E9521,reference_cepidc!$C$1:$H$381,6,FALSE))</f>
        <v>0</v>
      </c>
      <c r="G9521" s="13">
        <f>IF(OR(ISNA(D9521),ISNA(E9521)),0,C9521*VLOOKUP(D9521&amp;E9521,reference_snds!$C$1:$D$406,2,FALSE))</f>
        <v>0</v>
      </c>
    </row>
    <row r="9522" spans="1:7" x14ac:dyDescent="0.25">
      <c r="A9522" s="14"/>
      <c r="B9522" s="14"/>
      <c r="C9522" s="14"/>
      <c r="D9522" s="9" t="e">
        <f>VLOOKUP(A9522,mappings!$D$1:$F$240,3,FALSE)</f>
        <v>#N/A</v>
      </c>
      <c r="E9522" s="9" t="e">
        <f>IF(ISBLANK(A9522),#N/A,VLOOKUP(B9522,mappings!$A$1:$B$152,2,FALSE))</f>
        <v>#N/A</v>
      </c>
      <c r="F9522" s="13">
        <f>IF(OR(ISNA(D9522),ISNA(E9522)),0,C9522*VLOOKUP(D9522&amp;E9522,reference_cepidc!$C$1:$H$381,6,FALSE))</f>
        <v>0</v>
      </c>
      <c r="G9522" s="13">
        <f>IF(OR(ISNA(D9522),ISNA(E9522)),0,C9522*VLOOKUP(D9522&amp;E9522,reference_snds!$C$1:$D$406,2,FALSE))</f>
        <v>0</v>
      </c>
    </row>
    <row r="9523" spans="1:7" x14ac:dyDescent="0.25">
      <c r="A9523" s="14"/>
      <c r="B9523" s="14"/>
      <c r="C9523" s="14"/>
      <c r="D9523" s="9" t="e">
        <f>VLOOKUP(A9523,mappings!$D$1:$F$240,3,FALSE)</f>
        <v>#N/A</v>
      </c>
      <c r="E9523" s="9" t="e">
        <f>IF(ISBLANK(A9523),#N/A,VLOOKUP(B9523,mappings!$A$1:$B$152,2,FALSE))</f>
        <v>#N/A</v>
      </c>
      <c r="F9523" s="13">
        <f>IF(OR(ISNA(D9523),ISNA(E9523)),0,C9523*VLOOKUP(D9523&amp;E9523,reference_cepidc!$C$1:$H$381,6,FALSE))</f>
        <v>0</v>
      </c>
      <c r="G9523" s="13">
        <f>IF(OR(ISNA(D9523),ISNA(E9523)),0,C9523*VLOOKUP(D9523&amp;E9523,reference_snds!$C$1:$D$406,2,FALSE))</f>
        <v>0</v>
      </c>
    </row>
    <row r="9524" spans="1:7" x14ac:dyDescent="0.25">
      <c r="A9524" s="14"/>
      <c r="B9524" s="14"/>
      <c r="C9524" s="14"/>
      <c r="D9524" s="9" t="e">
        <f>VLOOKUP(A9524,mappings!$D$1:$F$240,3,FALSE)</f>
        <v>#N/A</v>
      </c>
      <c r="E9524" s="9" t="e">
        <f>IF(ISBLANK(A9524),#N/A,VLOOKUP(B9524,mappings!$A$1:$B$152,2,FALSE))</f>
        <v>#N/A</v>
      </c>
      <c r="F9524" s="13">
        <f>IF(OR(ISNA(D9524),ISNA(E9524)),0,C9524*VLOOKUP(D9524&amp;E9524,reference_cepidc!$C$1:$H$381,6,FALSE))</f>
        <v>0</v>
      </c>
      <c r="G9524" s="13">
        <f>IF(OR(ISNA(D9524),ISNA(E9524)),0,C9524*VLOOKUP(D9524&amp;E9524,reference_snds!$C$1:$D$406,2,FALSE))</f>
        <v>0</v>
      </c>
    </row>
    <row r="9525" spans="1:7" x14ac:dyDescent="0.25">
      <c r="A9525" s="14"/>
      <c r="B9525" s="14"/>
      <c r="C9525" s="14"/>
      <c r="D9525" s="9" t="e">
        <f>VLOOKUP(A9525,mappings!$D$1:$F$240,3,FALSE)</f>
        <v>#N/A</v>
      </c>
      <c r="E9525" s="9" t="e">
        <f>IF(ISBLANK(A9525),#N/A,VLOOKUP(B9525,mappings!$A$1:$B$152,2,FALSE))</f>
        <v>#N/A</v>
      </c>
      <c r="F9525" s="13">
        <f>IF(OR(ISNA(D9525),ISNA(E9525)),0,C9525*VLOOKUP(D9525&amp;E9525,reference_cepidc!$C$1:$H$381,6,FALSE))</f>
        <v>0</v>
      </c>
      <c r="G9525" s="13">
        <f>IF(OR(ISNA(D9525),ISNA(E9525)),0,C9525*VLOOKUP(D9525&amp;E9525,reference_snds!$C$1:$D$406,2,FALSE))</f>
        <v>0</v>
      </c>
    </row>
    <row r="9526" spans="1:7" x14ac:dyDescent="0.25">
      <c r="A9526" s="14"/>
      <c r="B9526" s="14"/>
      <c r="C9526" s="14"/>
      <c r="D9526" s="9" t="e">
        <f>VLOOKUP(A9526,mappings!$D$1:$F$240,3,FALSE)</f>
        <v>#N/A</v>
      </c>
      <c r="E9526" s="9" t="e">
        <f>IF(ISBLANK(A9526),#N/A,VLOOKUP(B9526,mappings!$A$1:$B$152,2,FALSE))</f>
        <v>#N/A</v>
      </c>
      <c r="F9526" s="13">
        <f>IF(OR(ISNA(D9526),ISNA(E9526)),0,C9526*VLOOKUP(D9526&amp;E9526,reference_cepidc!$C$1:$H$381,6,FALSE))</f>
        <v>0</v>
      </c>
      <c r="G9526" s="13">
        <f>IF(OR(ISNA(D9526),ISNA(E9526)),0,C9526*VLOOKUP(D9526&amp;E9526,reference_snds!$C$1:$D$406,2,FALSE))</f>
        <v>0</v>
      </c>
    </row>
    <row r="9527" spans="1:7" x14ac:dyDescent="0.25">
      <c r="A9527" s="14"/>
      <c r="B9527" s="14"/>
      <c r="C9527" s="14"/>
      <c r="D9527" s="9" t="e">
        <f>VLOOKUP(A9527,mappings!$D$1:$F$240,3,FALSE)</f>
        <v>#N/A</v>
      </c>
      <c r="E9527" s="9" t="e">
        <f>IF(ISBLANK(A9527),#N/A,VLOOKUP(B9527,mappings!$A$1:$B$152,2,FALSE))</f>
        <v>#N/A</v>
      </c>
      <c r="F9527" s="13">
        <f>IF(OR(ISNA(D9527),ISNA(E9527)),0,C9527*VLOOKUP(D9527&amp;E9527,reference_cepidc!$C$1:$H$381,6,FALSE))</f>
        <v>0</v>
      </c>
      <c r="G9527" s="13">
        <f>IF(OR(ISNA(D9527),ISNA(E9527)),0,C9527*VLOOKUP(D9527&amp;E9527,reference_snds!$C$1:$D$406,2,FALSE))</f>
        <v>0</v>
      </c>
    </row>
    <row r="9528" spans="1:7" x14ac:dyDescent="0.25">
      <c r="A9528" s="14"/>
      <c r="B9528" s="14"/>
      <c r="C9528" s="14"/>
      <c r="D9528" s="9" t="e">
        <f>VLOOKUP(A9528,mappings!$D$1:$F$240,3,FALSE)</f>
        <v>#N/A</v>
      </c>
      <c r="E9528" s="9" t="e">
        <f>IF(ISBLANK(A9528),#N/A,VLOOKUP(B9528,mappings!$A$1:$B$152,2,FALSE))</f>
        <v>#N/A</v>
      </c>
      <c r="F9528" s="13">
        <f>IF(OR(ISNA(D9528),ISNA(E9528)),0,C9528*VLOOKUP(D9528&amp;E9528,reference_cepidc!$C$1:$H$381,6,FALSE))</f>
        <v>0</v>
      </c>
      <c r="G9528" s="13">
        <f>IF(OR(ISNA(D9528),ISNA(E9528)),0,C9528*VLOOKUP(D9528&amp;E9528,reference_snds!$C$1:$D$406,2,FALSE))</f>
        <v>0</v>
      </c>
    </row>
    <row r="9529" spans="1:7" x14ac:dyDescent="0.25">
      <c r="A9529" s="14"/>
      <c r="B9529" s="14"/>
      <c r="C9529" s="14"/>
      <c r="D9529" s="9" t="e">
        <f>VLOOKUP(A9529,mappings!$D$1:$F$240,3,FALSE)</f>
        <v>#N/A</v>
      </c>
      <c r="E9529" s="9" t="e">
        <f>IF(ISBLANK(A9529),#N/A,VLOOKUP(B9529,mappings!$A$1:$B$152,2,FALSE))</f>
        <v>#N/A</v>
      </c>
      <c r="F9529" s="13">
        <f>IF(OR(ISNA(D9529),ISNA(E9529)),0,C9529*VLOOKUP(D9529&amp;E9529,reference_cepidc!$C$1:$H$381,6,FALSE))</f>
        <v>0</v>
      </c>
      <c r="G9529" s="13">
        <f>IF(OR(ISNA(D9529),ISNA(E9529)),0,C9529*VLOOKUP(D9529&amp;E9529,reference_snds!$C$1:$D$406,2,FALSE))</f>
        <v>0</v>
      </c>
    </row>
    <row r="9530" spans="1:7" x14ac:dyDescent="0.25">
      <c r="A9530" s="14"/>
      <c r="B9530" s="14"/>
      <c r="C9530" s="14"/>
      <c r="D9530" s="9" t="e">
        <f>VLOOKUP(A9530,mappings!$D$1:$F$240,3,FALSE)</f>
        <v>#N/A</v>
      </c>
      <c r="E9530" s="9" t="e">
        <f>IF(ISBLANK(A9530),#N/A,VLOOKUP(B9530,mappings!$A$1:$B$152,2,FALSE))</f>
        <v>#N/A</v>
      </c>
      <c r="F9530" s="13">
        <f>IF(OR(ISNA(D9530),ISNA(E9530)),0,C9530*VLOOKUP(D9530&amp;E9530,reference_cepidc!$C$1:$H$381,6,FALSE))</f>
        <v>0</v>
      </c>
      <c r="G9530" s="13">
        <f>IF(OR(ISNA(D9530),ISNA(E9530)),0,C9530*VLOOKUP(D9530&amp;E9530,reference_snds!$C$1:$D$406,2,FALSE))</f>
        <v>0</v>
      </c>
    </row>
    <row r="9531" spans="1:7" x14ac:dyDescent="0.25">
      <c r="A9531" s="14"/>
      <c r="B9531" s="14"/>
      <c r="C9531" s="14"/>
      <c r="D9531" s="9" t="e">
        <f>VLOOKUP(A9531,mappings!$D$1:$F$240,3,FALSE)</f>
        <v>#N/A</v>
      </c>
      <c r="E9531" s="9" t="e">
        <f>IF(ISBLANK(A9531),#N/A,VLOOKUP(B9531,mappings!$A$1:$B$152,2,FALSE))</f>
        <v>#N/A</v>
      </c>
      <c r="F9531" s="13">
        <f>IF(OR(ISNA(D9531),ISNA(E9531)),0,C9531*VLOOKUP(D9531&amp;E9531,reference_cepidc!$C$1:$H$381,6,FALSE))</f>
        <v>0</v>
      </c>
      <c r="G9531" s="13">
        <f>IF(OR(ISNA(D9531),ISNA(E9531)),0,C9531*VLOOKUP(D9531&amp;E9531,reference_snds!$C$1:$D$406,2,FALSE))</f>
        <v>0</v>
      </c>
    </row>
    <row r="9532" spans="1:7" x14ac:dyDescent="0.25">
      <c r="A9532" s="14"/>
      <c r="B9532" s="14"/>
      <c r="C9532" s="14"/>
      <c r="D9532" s="9" t="e">
        <f>VLOOKUP(A9532,mappings!$D$1:$F$240,3,FALSE)</f>
        <v>#N/A</v>
      </c>
      <c r="E9532" s="9" t="e">
        <f>IF(ISBLANK(A9532),#N/A,VLOOKUP(B9532,mappings!$A$1:$B$152,2,FALSE))</f>
        <v>#N/A</v>
      </c>
      <c r="F9532" s="13">
        <f>IF(OR(ISNA(D9532),ISNA(E9532)),0,C9532*VLOOKUP(D9532&amp;E9532,reference_cepidc!$C$1:$H$381,6,FALSE))</f>
        <v>0</v>
      </c>
      <c r="G9532" s="13">
        <f>IF(OR(ISNA(D9532),ISNA(E9532)),0,C9532*VLOOKUP(D9532&amp;E9532,reference_snds!$C$1:$D$406,2,FALSE))</f>
        <v>0</v>
      </c>
    </row>
    <row r="9533" spans="1:7" x14ac:dyDescent="0.25">
      <c r="A9533" s="14"/>
      <c r="B9533" s="14"/>
      <c r="C9533" s="14"/>
      <c r="D9533" s="9" t="e">
        <f>VLOOKUP(A9533,mappings!$D$1:$F$240,3,FALSE)</f>
        <v>#N/A</v>
      </c>
      <c r="E9533" s="9" t="e">
        <f>IF(ISBLANK(A9533),#N/A,VLOOKUP(B9533,mappings!$A$1:$B$152,2,FALSE))</f>
        <v>#N/A</v>
      </c>
      <c r="F9533" s="13">
        <f>IF(OR(ISNA(D9533),ISNA(E9533)),0,C9533*VLOOKUP(D9533&amp;E9533,reference_cepidc!$C$1:$H$381,6,FALSE))</f>
        <v>0</v>
      </c>
      <c r="G9533" s="13">
        <f>IF(OR(ISNA(D9533),ISNA(E9533)),0,C9533*VLOOKUP(D9533&amp;E9533,reference_snds!$C$1:$D$406,2,FALSE))</f>
        <v>0</v>
      </c>
    </row>
    <row r="9534" spans="1:7" x14ac:dyDescent="0.25">
      <c r="A9534" s="14"/>
      <c r="B9534" s="14"/>
      <c r="C9534" s="14"/>
      <c r="D9534" s="9" t="e">
        <f>VLOOKUP(A9534,mappings!$D$1:$F$240,3,FALSE)</f>
        <v>#N/A</v>
      </c>
      <c r="E9534" s="9" t="e">
        <f>IF(ISBLANK(A9534),#N/A,VLOOKUP(B9534,mappings!$A$1:$B$152,2,FALSE))</f>
        <v>#N/A</v>
      </c>
      <c r="F9534" s="13">
        <f>IF(OR(ISNA(D9534),ISNA(E9534)),0,C9534*VLOOKUP(D9534&amp;E9534,reference_cepidc!$C$1:$H$381,6,FALSE))</f>
        <v>0</v>
      </c>
      <c r="G9534" s="13">
        <f>IF(OR(ISNA(D9534),ISNA(E9534)),0,C9534*VLOOKUP(D9534&amp;E9534,reference_snds!$C$1:$D$406,2,FALSE))</f>
        <v>0</v>
      </c>
    </row>
    <row r="9535" spans="1:7" x14ac:dyDescent="0.25">
      <c r="A9535" s="14"/>
      <c r="B9535" s="14"/>
      <c r="C9535" s="14"/>
      <c r="D9535" s="9" t="e">
        <f>VLOOKUP(A9535,mappings!$D$1:$F$240,3,FALSE)</f>
        <v>#N/A</v>
      </c>
      <c r="E9535" s="9" t="e">
        <f>IF(ISBLANK(A9535),#N/A,VLOOKUP(B9535,mappings!$A$1:$B$152,2,FALSE))</f>
        <v>#N/A</v>
      </c>
      <c r="F9535" s="13">
        <f>IF(OR(ISNA(D9535),ISNA(E9535)),0,C9535*VLOOKUP(D9535&amp;E9535,reference_cepidc!$C$1:$H$381,6,FALSE))</f>
        <v>0</v>
      </c>
      <c r="G9535" s="13">
        <f>IF(OR(ISNA(D9535),ISNA(E9535)),0,C9535*VLOOKUP(D9535&amp;E9535,reference_snds!$C$1:$D$406,2,FALSE))</f>
        <v>0</v>
      </c>
    </row>
    <row r="9536" spans="1:7" x14ac:dyDescent="0.25">
      <c r="A9536" s="14"/>
      <c r="B9536" s="14"/>
      <c r="C9536" s="14"/>
      <c r="D9536" s="9" t="e">
        <f>VLOOKUP(A9536,mappings!$D$1:$F$240,3,FALSE)</f>
        <v>#N/A</v>
      </c>
      <c r="E9536" s="9" t="e">
        <f>IF(ISBLANK(A9536),#N/A,VLOOKUP(B9536,mappings!$A$1:$B$152,2,FALSE))</f>
        <v>#N/A</v>
      </c>
      <c r="F9536" s="13">
        <f>IF(OR(ISNA(D9536),ISNA(E9536)),0,C9536*VLOOKUP(D9536&amp;E9536,reference_cepidc!$C$1:$H$381,6,FALSE))</f>
        <v>0</v>
      </c>
      <c r="G9536" s="13">
        <f>IF(OR(ISNA(D9536),ISNA(E9536)),0,C9536*VLOOKUP(D9536&amp;E9536,reference_snds!$C$1:$D$406,2,FALSE))</f>
        <v>0</v>
      </c>
    </row>
    <row r="9537" spans="1:7" x14ac:dyDescent="0.25">
      <c r="A9537" s="14"/>
      <c r="B9537" s="14"/>
      <c r="C9537" s="14"/>
      <c r="D9537" s="9" t="e">
        <f>VLOOKUP(A9537,mappings!$D$1:$F$240,3,FALSE)</f>
        <v>#N/A</v>
      </c>
      <c r="E9537" s="9" t="e">
        <f>IF(ISBLANK(A9537),#N/A,VLOOKUP(B9537,mappings!$A$1:$B$152,2,FALSE))</f>
        <v>#N/A</v>
      </c>
      <c r="F9537" s="13">
        <f>IF(OR(ISNA(D9537),ISNA(E9537)),0,C9537*VLOOKUP(D9537&amp;E9537,reference_cepidc!$C$1:$H$381,6,FALSE))</f>
        <v>0</v>
      </c>
      <c r="G9537" s="13">
        <f>IF(OR(ISNA(D9537),ISNA(E9537)),0,C9537*VLOOKUP(D9537&amp;E9537,reference_snds!$C$1:$D$406,2,FALSE))</f>
        <v>0</v>
      </c>
    </row>
    <row r="9538" spans="1:7" x14ac:dyDescent="0.25">
      <c r="A9538" s="14"/>
      <c r="B9538" s="14"/>
      <c r="C9538" s="14"/>
      <c r="D9538" s="9" t="e">
        <f>VLOOKUP(A9538,mappings!$D$1:$F$240,3,FALSE)</f>
        <v>#N/A</v>
      </c>
      <c r="E9538" s="9" t="e">
        <f>IF(ISBLANK(A9538),#N/A,VLOOKUP(B9538,mappings!$A$1:$B$152,2,FALSE))</f>
        <v>#N/A</v>
      </c>
      <c r="F9538" s="13">
        <f>IF(OR(ISNA(D9538),ISNA(E9538)),0,C9538*VLOOKUP(D9538&amp;E9538,reference_cepidc!$C$1:$H$381,6,FALSE))</f>
        <v>0</v>
      </c>
      <c r="G9538" s="13">
        <f>IF(OR(ISNA(D9538),ISNA(E9538)),0,C9538*VLOOKUP(D9538&amp;E9538,reference_snds!$C$1:$D$406,2,FALSE))</f>
        <v>0</v>
      </c>
    </row>
    <row r="9539" spans="1:7" x14ac:dyDescent="0.25">
      <c r="A9539" s="14"/>
      <c r="B9539" s="14"/>
      <c r="C9539" s="14"/>
      <c r="D9539" s="9" t="e">
        <f>VLOOKUP(A9539,mappings!$D$1:$F$240,3,FALSE)</f>
        <v>#N/A</v>
      </c>
      <c r="E9539" s="9" t="e">
        <f>IF(ISBLANK(A9539),#N/A,VLOOKUP(B9539,mappings!$A$1:$B$152,2,FALSE))</f>
        <v>#N/A</v>
      </c>
      <c r="F9539" s="13">
        <f>IF(OR(ISNA(D9539),ISNA(E9539)),0,C9539*VLOOKUP(D9539&amp;E9539,reference_cepidc!$C$1:$H$381,6,FALSE))</f>
        <v>0</v>
      </c>
      <c r="G9539" s="13">
        <f>IF(OR(ISNA(D9539),ISNA(E9539)),0,C9539*VLOOKUP(D9539&amp;E9539,reference_snds!$C$1:$D$406,2,FALSE))</f>
        <v>0</v>
      </c>
    </row>
    <row r="9540" spans="1:7" x14ac:dyDescent="0.25">
      <c r="A9540" s="14"/>
      <c r="B9540" s="14"/>
      <c r="C9540" s="14"/>
      <c r="D9540" s="9" t="e">
        <f>VLOOKUP(A9540,mappings!$D$1:$F$240,3,FALSE)</f>
        <v>#N/A</v>
      </c>
      <c r="E9540" s="9" t="e">
        <f>IF(ISBLANK(A9540),#N/A,VLOOKUP(B9540,mappings!$A$1:$B$152,2,FALSE))</f>
        <v>#N/A</v>
      </c>
      <c r="F9540" s="13">
        <f>IF(OR(ISNA(D9540),ISNA(E9540)),0,C9540*VLOOKUP(D9540&amp;E9540,reference_cepidc!$C$1:$H$381,6,FALSE))</f>
        <v>0</v>
      </c>
      <c r="G9540" s="13">
        <f>IF(OR(ISNA(D9540),ISNA(E9540)),0,C9540*VLOOKUP(D9540&amp;E9540,reference_snds!$C$1:$D$406,2,FALSE))</f>
        <v>0</v>
      </c>
    </row>
    <row r="9541" spans="1:7" x14ac:dyDescent="0.25">
      <c r="A9541" s="14"/>
      <c r="B9541" s="14"/>
      <c r="C9541" s="14"/>
      <c r="D9541" s="9" t="e">
        <f>VLOOKUP(A9541,mappings!$D$1:$F$240,3,FALSE)</f>
        <v>#N/A</v>
      </c>
      <c r="E9541" s="9" t="e">
        <f>IF(ISBLANK(A9541),#N/A,VLOOKUP(B9541,mappings!$A$1:$B$152,2,FALSE))</f>
        <v>#N/A</v>
      </c>
      <c r="F9541" s="13">
        <f>IF(OR(ISNA(D9541),ISNA(E9541)),0,C9541*VLOOKUP(D9541&amp;E9541,reference_cepidc!$C$1:$H$381,6,FALSE))</f>
        <v>0</v>
      </c>
      <c r="G9541" s="13">
        <f>IF(OR(ISNA(D9541),ISNA(E9541)),0,C9541*VLOOKUP(D9541&amp;E9541,reference_snds!$C$1:$D$406,2,FALSE))</f>
        <v>0</v>
      </c>
    </row>
    <row r="9542" spans="1:7" x14ac:dyDescent="0.25">
      <c r="A9542" s="14"/>
      <c r="B9542" s="14"/>
      <c r="C9542" s="14"/>
      <c r="D9542" s="9" t="e">
        <f>VLOOKUP(A9542,mappings!$D$1:$F$240,3,FALSE)</f>
        <v>#N/A</v>
      </c>
      <c r="E9542" s="9" t="e">
        <f>IF(ISBLANK(A9542),#N/A,VLOOKUP(B9542,mappings!$A$1:$B$152,2,FALSE))</f>
        <v>#N/A</v>
      </c>
      <c r="F9542" s="13">
        <f>IF(OR(ISNA(D9542),ISNA(E9542)),0,C9542*VLOOKUP(D9542&amp;E9542,reference_cepidc!$C$1:$H$381,6,FALSE))</f>
        <v>0</v>
      </c>
      <c r="G9542" s="13">
        <f>IF(OR(ISNA(D9542),ISNA(E9542)),0,C9542*VLOOKUP(D9542&amp;E9542,reference_snds!$C$1:$D$406,2,FALSE))</f>
        <v>0</v>
      </c>
    </row>
    <row r="9543" spans="1:7" x14ac:dyDescent="0.25">
      <c r="A9543" s="14"/>
      <c r="B9543" s="14"/>
      <c r="C9543" s="14"/>
      <c r="D9543" s="9" t="e">
        <f>VLOOKUP(A9543,mappings!$D$1:$F$240,3,FALSE)</f>
        <v>#N/A</v>
      </c>
      <c r="E9543" s="9" t="e">
        <f>IF(ISBLANK(A9543),#N/A,VLOOKUP(B9543,mappings!$A$1:$B$152,2,FALSE))</f>
        <v>#N/A</v>
      </c>
      <c r="F9543" s="13">
        <f>IF(OR(ISNA(D9543),ISNA(E9543)),0,C9543*VLOOKUP(D9543&amp;E9543,reference_cepidc!$C$1:$H$381,6,FALSE))</f>
        <v>0</v>
      </c>
      <c r="G9543" s="13">
        <f>IF(OR(ISNA(D9543),ISNA(E9543)),0,C9543*VLOOKUP(D9543&amp;E9543,reference_snds!$C$1:$D$406,2,FALSE))</f>
        <v>0</v>
      </c>
    </row>
    <row r="9544" spans="1:7" x14ac:dyDescent="0.25">
      <c r="A9544" s="14"/>
      <c r="B9544" s="14"/>
      <c r="C9544" s="14"/>
      <c r="D9544" s="9" t="e">
        <f>VLOOKUP(A9544,mappings!$D$1:$F$240,3,FALSE)</f>
        <v>#N/A</v>
      </c>
      <c r="E9544" s="9" t="e">
        <f>IF(ISBLANK(A9544),#N/A,VLOOKUP(B9544,mappings!$A$1:$B$152,2,FALSE))</f>
        <v>#N/A</v>
      </c>
      <c r="F9544" s="13">
        <f>IF(OR(ISNA(D9544),ISNA(E9544)),0,C9544*VLOOKUP(D9544&amp;E9544,reference_cepidc!$C$1:$H$381,6,FALSE))</f>
        <v>0</v>
      </c>
      <c r="G9544" s="13">
        <f>IF(OR(ISNA(D9544),ISNA(E9544)),0,C9544*VLOOKUP(D9544&amp;E9544,reference_snds!$C$1:$D$406,2,FALSE))</f>
        <v>0</v>
      </c>
    </row>
    <row r="9545" spans="1:7" x14ac:dyDescent="0.25">
      <c r="A9545" s="14"/>
      <c r="B9545" s="14"/>
      <c r="C9545" s="14"/>
      <c r="D9545" s="9" t="e">
        <f>VLOOKUP(A9545,mappings!$D$1:$F$240,3,FALSE)</f>
        <v>#N/A</v>
      </c>
      <c r="E9545" s="9" t="e">
        <f>IF(ISBLANK(A9545),#N/A,VLOOKUP(B9545,mappings!$A$1:$B$152,2,FALSE))</f>
        <v>#N/A</v>
      </c>
      <c r="F9545" s="13">
        <f>IF(OR(ISNA(D9545),ISNA(E9545)),0,C9545*VLOOKUP(D9545&amp;E9545,reference_cepidc!$C$1:$H$381,6,FALSE))</f>
        <v>0</v>
      </c>
      <c r="G9545" s="13">
        <f>IF(OR(ISNA(D9545),ISNA(E9545)),0,C9545*VLOOKUP(D9545&amp;E9545,reference_snds!$C$1:$D$406,2,FALSE))</f>
        <v>0</v>
      </c>
    </row>
    <row r="9546" spans="1:7" x14ac:dyDescent="0.25">
      <c r="A9546" s="14"/>
      <c r="B9546" s="14"/>
      <c r="C9546" s="14"/>
      <c r="D9546" s="9" t="e">
        <f>VLOOKUP(A9546,mappings!$D$1:$F$240,3,FALSE)</f>
        <v>#N/A</v>
      </c>
      <c r="E9546" s="9" t="e">
        <f>IF(ISBLANK(A9546),#N/A,VLOOKUP(B9546,mappings!$A$1:$B$152,2,FALSE))</f>
        <v>#N/A</v>
      </c>
      <c r="F9546" s="13">
        <f>IF(OR(ISNA(D9546),ISNA(E9546)),0,C9546*VLOOKUP(D9546&amp;E9546,reference_cepidc!$C$1:$H$381,6,FALSE))</f>
        <v>0</v>
      </c>
      <c r="G9546" s="13">
        <f>IF(OR(ISNA(D9546),ISNA(E9546)),0,C9546*VLOOKUP(D9546&amp;E9546,reference_snds!$C$1:$D$406,2,FALSE))</f>
        <v>0</v>
      </c>
    </row>
    <row r="9547" spans="1:7" x14ac:dyDescent="0.25">
      <c r="A9547" s="14"/>
      <c r="B9547" s="14"/>
      <c r="C9547" s="14"/>
      <c r="D9547" s="9" t="e">
        <f>VLOOKUP(A9547,mappings!$D$1:$F$240,3,FALSE)</f>
        <v>#N/A</v>
      </c>
      <c r="E9547" s="9" t="e">
        <f>IF(ISBLANK(A9547),#N/A,VLOOKUP(B9547,mappings!$A$1:$B$152,2,FALSE))</f>
        <v>#N/A</v>
      </c>
      <c r="F9547" s="13">
        <f>IF(OR(ISNA(D9547),ISNA(E9547)),0,C9547*VLOOKUP(D9547&amp;E9547,reference_cepidc!$C$1:$H$381,6,FALSE))</f>
        <v>0</v>
      </c>
      <c r="G9547" s="13">
        <f>IF(OR(ISNA(D9547),ISNA(E9547)),0,C9547*VLOOKUP(D9547&amp;E9547,reference_snds!$C$1:$D$406,2,FALSE))</f>
        <v>0</v>
      </c>
    </row>
    <row r="9548" spans="1:7" x14ac:dyDescent="0.25">
      <c r="A9548" s="14"/>
      <c r="B9548" s="14"/>
      <c r="C9548" s="14"/>
      <c r="D9548" s="9" t="e">
        <f>VLOOKUP(A9548,mappings!$D$1:$F$240,3,FALSE)</f>
        <v>#N/A</v>
      </c>
      <c r="E9548" s="9" t="e">
        <f>IF(ISBLANK(A9548),#N/A,VLOOKUP(B9548,mappings!$A$1:$B$152,2,FALSE))</f>
        <v>#N/A</v>
      </c>
      <c r="F9548" s="13">
        <f>IF(OR(ISNA(D9548),ISNA(E9548)),0,C9548*VLOOKUP(D9548&amp;E9548,reference_cepidc!$C$1:$H$381,6,FALSE))</f>
        <v>0</v>
      </c>
      <c r="G9548" s="13">
        <f>IF(OR(ISNA(D9548),ISNA(E9548)),0,C9548*VLOOKUP(D9548&amp;E9548,reference_snds!$C$1:$D$406,2,FALSE))</f>
        <v>0</v>
      </c>
    </row>
    <row r="9549" spans="1:7" x14ac:dyDescent="0.25">
      <c r="A9549" s="14"/>
      <c r="B9549" s="14"/>
      <c r="C9549" s="14"/>
      <c r="D9549" s="9" t="e">
        <f>VLOOKUP(A9549,mappings!$D$1:$F$240,3,FALSE)</f>
        <v>#N/A</v>
      </c>
      <c r="E9549" s="9" t="e">
        <f>IF(ISBLANK(A9549),#N/A,VLOOKUP(B9549,mappings!$A$1:$B$152,2,FALSE))</f>
        <v>#N/A</v>
      </c>
      <c r="F9549" s="13">
        <f>IF(OR(ISNA(D9549),ISNA(E9549)),0,C9549*VLOOKUP(D9549&amp;E9549,reference_cepidc!$C$1:$H$381,6,FALSE))</f>
        <v>0</v>
      </c>
      <c r="G9549" s="13">
        <f>IF(OR(ISNA(D9549),ISNA(E9549)),0,C9549*VLOOKUP(D9549&amp;E9549,reference_snds!$C$1:$D$406,2,FALSE))</f>
        <v>0</v>
      </c>
    </row>
    <row r="9550" spans="1:7" x14ac:dyDescent="0.25">
      <c r="A9550" s="14"/>
      <c r="B9550" s="14"/>
      <c r="C9550" s="14"/>
      <c r="D9550" s="9" t="e">
        <f>VLOOKUP(A9550,mappings!$D$1:$F$240,3,FALSE)</f>
        <v>#N/A</v>
      </c>
      <c r="E9550" s="9" t="e">
        <f>IF(ISBLANK(A9550),#N/A,VLOOKUP(B9550,mappings!$A$1:$B$152,2,FALSE))</f>
        <v>#N/A</v>
      </c>
      <c r="F9550" s="13">
        <f>IF(OR(ISNA(D9550),ISNA(E9550)),0,C9550*VLOOKUP(D9550&amp;E9550,reference_cepidc!$C$1:$H$381,6,FALSE))</f>
        <v>0</v>
      </c>
      <c r="G9550" s="13">
        <f>IF(OR(ISNA(D9550),ISNA(E9550)),0,C9550*VLOOKUP(D9550&amp;E9550,reference_snds!$C$1:$D$406,2,FALSE))</f>
        <v>0</v>
      </c>
    </row>
    <row r="9551" spans="1:7" x14ac:dyDescent="0.25">
      <c r="A9551" s="14"/>
      <c r="B9551" s="14"/>
      <c r="C9551" s="14"/>
      <c r="D9551" s="9" t="e">
        <f>VLOOKUP(A9551,mappings!$D$1:$F$240,3,FALSE)</f>
        <v>#N/A</v>
      </c>
      <c r="E9551" s="9" t="e">
        <f>IF(ISBLANK(A9551),#N/A,VLOOKUP(B9551,mappings!$A$1:$B$152,2,FALSE))</f>
        <v>#N/A</v>
      </c>
      <c r="F9551" s="13">
        <f>IF(OR(ISNA(D9551),ISNA(E9551)),0,C9551*VLOOKUP(D9551&amp;E9551,reference_cepidc!$C$1:$H$381,6,FALSE))</f>
        <v>0</v>
      </c>
      <c r="G9551" s="13">
        <f>IF(OR(ISNA(D9551),ISNA(E9551)),0,C9551*VLOOKUP(D9551&amp;E9551,reference_snds!$C$1:$D$406,2,FALSE))</f>
        <v>0</v>
      </c>
    </row>
    <row r="9552" spans="1:7" x14ac:dyDescent="0.25">
      <c r="A9552" s="14"/>
      <c r="B9552" s="14"/>
      <c r="C9552" s="14"/>
      <c r="D9552" s="9" t="e">
        <f>VLOOKUP(A9552,mappings!$D$1:$F$240,3,FALSE)</f>
        <v>#N/A</v>
      </c>
      <c r="E9552" s="9" t="e">
        <f>IF(ISBLANK(A9552),#N/A,VLOOKUP(B9552,mappings!$A$1:$B$152,2,FALSE))</f>
        <v>#N/A</v>
      </c>
      <c r="F9552" s="13">
        <f>IF(OR(ISNA(D9552),ISNA(E9552)),0,C9552*VLOOKUP(D9552&amp;E9552,reference_cepidc!$C$1:$H$381,6,FALSE))</f>
        <v>0</v>
      </c>
      <c r="G9552" s="13">
        <f>IF(OR(ISNA(D9552),ISNA(E9552)),0,C9552*VLOOKUP(D9552&amp;E9552,reference_snds!$C$1:$D$406,2,FALSE))</f>
        <v>0</v>
      </c>
    </row>
    <row r="9553" spans="1:7" x14ac:dyDescent="0.25">
      <c r="A9553" s="14"/>
      <c r="B9553" s="14"/>
      <c r="C9553" s="14"/>
      <c r="D9553" s="9" t="e">
        <f>VLOOKUP(A9553,mappings!$D$1:$F$240,3,FALSE)</f>
        <v>#N/A</v>
      </c>
      <c r="E9553" s="9" t="e">
        <f>IF(ISBLANK(A9553),#N/A,VLOOKUP(B9553,mappings!$A$1:$B$152,2,FALSE))</f>
        <v>#N/A</v>
      </c>
      <c r="F9553" s="13">
        <f>IF(OR(ISNA(D9553),ISNA(E9553)),0,C9553*VLOOKUP(D9553&amp;E9553,reference_cepidc!$C$1:$H$381,6,FALSE))</f>
        <v>0</v>
      </c>
      <c r="G9553" s="13">
        <f>IF(OR(ISNA(D9553),ISNA(E9553)),0,C9553*VLOOKUP(D9553&amp;E9553,reference_snds!$C$1:$D$406,2,FALSE))</f>
        <v>0</v>
      </c>
    </row>
    <row r="9554" spans="1:7" x14ac:dyDescent="0.25">
      <c r="A9554" s="14"/>
      <c r="B9554" s="14"/>
      <c r="C9554" s="14"/>
      <c r="D9554" s="9" t="e">
        <f>VLOOKUP(A9554,mappings!$D$1:$F$240,3,FALSE)</f>
        <v>#N/A</v>
      </c>
      <c r="E9554" s="9" t="e">
        <f>IF(ISBLANK(A9554),#N/A,VLOOKUP(B9554,mappings!$A$1:$B$152,2,FALSE))</f>
        <v>#N/A</v>
      </c>
      <c r="F9554" s="13">
        <f>IF(OR(ISNA(D9554),ISNA(E9554)),0,C9554*VLOOKUP(D9554&amp;E9554,reference_cepidc!$C$1:$H$381,6,FALSE))</f>
        <v>0</v>
      </c>
      <c r="G9554" s="13">
        <f>IF(OR(ISNA(D9554),ISNA(E9554)),0,C9554*VLOOKUP(D9554&amp;E9554,reference_snds!$C$1:$D$406,2,FALSE))</f>
        <v>0</v>
      </c>
    </row>
    <row r="9555" spans="1:7" x14ac:dyDescent="0.25">
      <c r="A9555" s="14"/>
      <c r="B9555" s="14"/>
      <c r="C9555" s="14"/>
      <c r="D9555" s="9" t="e">
        <f>VLOOKUP(A9555,mappings!$D$1:$F$240,3,FALSE)</f>
        <v>#N/A</v>
      </c>
      <c r="E9555" s="9" t="e">
        <f>IF(ISBLANK(A9555),#N/A,VLOOKUP(B9555,mappings!$A$1:$B$152,2,FALSE))</f>
        <v>#N/A</v>
      </c>
      <c r="F9555" s="13">
        <f>IF(OR(ISNA(D9555),ISNA(E9555)),0,C9555*VLOOKUP(D9555&amp;E9555,reference_cepidc!$C$1:$H$381,6,FALSE))</f>
        <v>0</v>
      </c>
      <c r="G9555" s="13">
        <f>IF(OR(ISNA(D9555),ISNA(E9555)),0,C9555*VLOOKUP(D9555&amp;E9555,reference_snds!$C$1:$D$406,2,FALSE))</f>
        <v>0</v>
      </c>
    </row>
    <row r="9556" spans="1:7" x14ac:dyDescent="0.25">
      <c r="A9556" s="14"/>
      <c r="B9556" s="14"/>
      <c r="C9556" s="14"/>
      <c r="D9556" s="9" t="e">
        <f>VLOOKUP(A9556,mappings!$D$1:$F$240,3,FALSE)</f>
        <v>#N/A</v>
      </c>
      <c r="E9556" s="9" t="e">
        <f>IF(ISBLANK(A9556),#N/A,VLOOKUP(B9556,mappings!$A$1:$B$152,2,FALSE))</f>
        <v>#N/A</v>
      </c>
      <c r="F9556" s="13">
        <f>IF(OR(ISNA(D9556),ISNA(E9556)),0,C9556*VLOOKUP(D9556&amp;E9556,reference_cepidc!$C$1:$H$381,6,FALSE))</f>
        <v>0</v>
      </c>
      <c r="G9556" s="13">
        <f>IF(OR(ISNA(D9556),ISNA(E9556)),0,C9556*VLOOKUP(D9556&amp;E9556,reference_snds!$C$1:$D$406,2,FALSE))</f>
        <v>0</v>
      </c>
    </row>
    <row r="9557" spans="1:7" x14ac:dyDescent="0.25">
      <c r="A9557" s="14"/>
      <c r="B9557" s="14"/>
      <c r="C9557" s="14"/>
      <c r="D9557" s="9" t="e">
        <f>VLOOKUP(A9557,mappings!$D$1:$F$240,3,FALSE)</f>
        <v>#N/A</v>
      </c>
      <c r="E9557" s="9" t="e">
        <f>IF(ISBLANK(A9557),#N/A,VLOOKUP(B9557,mappings!$A$1:$B$152,2,FALSE))</f>
        <v>#N/A</v>
      </c>
      <c r="F9557" s="13">
        <f>IF(OR(ISNA(D9557),ISNA(E9557)),0,C9557*VLOOKUP(D9557&amp;E9557,reference_cepidc!$C$1:$H$381,6,FALSE))</f>
        <v>0</v>
      </c>
      <c r="G9557" s="13">
        <f>IF(OR(ISNA(D9557),ISNA(E9557)),0,C9557*VLOOKUP(D9557&amp;E9557,reference_snds!$C$1:$D$406,2,FALSE))</f>
        <v>0</v>
      </c>
    </row>
    <row r="9558" spans="1:7" x14ac:dyDescent="0.25">
      <c r="A9558" s="14"/>
      <c r="B9558" s="14"/>
      <c r="C9558" s="14"/>
      <c r="D9558" s="9" t="e">
        <f>VLOOKUP(A9558,mappings!$D$1:$F$240,3,FALSE)</f>
        <v>#N/A</v>
      </c>
      <c r="E9558" s="9" t="e">
        <f>IF(ISBLANK(A9558),#N/A,VLOOKUP(B9558,mappings!$A$1:$B$152,2,FALSE))</f>
        <v>#N/A</v>
      </c>
      <c r="F9558" s="13">
        <f>IF(OR(ISNA(D9558),ISNA(E9558)),0,C9558*VLOOKUP(D9558&amp;E9558,reference_cepidc!$C$1:$H$381,6,FALSE))</f>
        <v>0</v>
      </c>
      <c r="G9558" s="13">
        <f>IF(OR(ISNA(D9558),ISNA(E9558)),0,C9558*VLOOKUP(D9558&amp;E9558,reference_snds!$C$1:$D$406,2,FALSE))</f>
        <v>0</v>
      </c>
    </row>
    <row r="9559" spans="1:7" x14ac:dyDescent="0.25">
      <c r="A9559" s="14"/>
      <c r="B9559" s="14"/>
      <c r="C9559" s="14"/>
      <c r="D9559" s="9" t="e">
        <f>VLOOKUP(A9559,mappings!$D$1:$F$240,3,FALSE)</f>
        <v>#N/A</v>
      </c>
      <c r="E9559" s="9" t="e">
        <f>IF(ISBLANK(A9559),#N/A,VLOOKUP(B9559,mappings!$A$1:$B$152,2,FALSE))</f>
        <v>#N/A</v>
      </c>
      <c r="F9559" s="13">
        <f>IF(OR(ISNA(D9559),ISNA(E9559)),0,C9559*VLOOKUP(D9559&amp;E9559,reference_cepidc!$C$1:$H$381,6,FALSE))</f>
        <v>0</v>
      </c>
      <c r="G9559" s="13">
        <f>IF(OR(ISNA(D9559),ISNA(E9559)),0,C9559*VLOOKUP(D9559&amp;E9559,reference_snds!$C$1:$D$406,2,FALSE))</f>
        <v>0</v>
      </c>
    </row>
    <row r="9560" spans="1:7" x14ac:dyDescent="0.25">
      <c r="A9560" s="14"/>
      <c r="B9560" s="14"/>
      <c r="C9560" s="14"/>
      <c r="D9560" s="9" t="e">
        <f>VLOOKUP(A9560,mappings!$D$1:$F$240,3,FALSE)</f>
        <v>#N/A</v>
      </c>
      <c r="E9560" s="9" t="e">
        <f>IF(ISBLANK(A9560),#N/A,VLOOKUP(B9560,mappings!$A$1:$B$152,2,FALSE))</f>
        <v>#N/A</v>
      </c>
      <c r="F9560" s="13">
        <f>IF(OR(ISNA(D9560),ISNA(E9560)),0,C9560*VLOOKUP(D9560&amp;E9560,reference_cepidc!$C$1:$H$381,6,FALSE))</f>
        <v>0</v>
      </c>
      <c r="G9560" s="13">
        <f>IF(OR(ISNA(D9560),ISNA(E9560)),0,C9560*VLOOKUP(D9560&amp;E9560,reference_snds!$C$1:$D$406,2,FALSE))</f>
        <v>0</v>
      </c>
    </row>
    <row r="9561" spans="1:7" x14ac:dyDescent="0.25">
      <c r="A9561" s="14"/>
      <c r="B9561" s="14"/>
      <c r="C9561" s="14"/>
      <c r="D9561" s="9" t="e">
        <f>VLOOKUP(A9561,mappings!$D$1:$F$240,3,FALSE)</f>
        <v>#N/A</v>
      </c>
      <c r="E9561" s="9" t="e">
        <f>IF(ISBLANK(A9561),#N/A,VLOOKUP(B9561,mappings!$A$1:$B$152,2,FALSE))</f>
        <v>#N/A</v>
      </c>
      <c r="F9561" s="13">
        <f>IF(OR(ISNA(D9561),ISNA(E9561)),0,C9561*VLOOKUP(D9561&amp;E9561,reference_cepidc!$C$1:$H$381,6,FALSE))</f>
        <v>0</v>
      </c>
      <c r="G9561" s="13">
        <f>IF(OR(ISNA(D9561),ISNA(E9561)),0,C9561*VLOOKUP(D9561&amp;E9561,reference_snds!$C$1:$D$406,2,FALSE))</f>
        <v>0</v>
      </c>
    </row>
    <row r="9562" spans="1:7" x14ac:dyDescent="0.25">
      <c r="A9562" s="14"/>
      <c r="B9562" s="14"/>
      <c r="C9562" s="14"/>
      <c r="D9562" s="9" t="e">
        <f>VLOOKUP(A9562,mappings!$D$1:$F$240,3,FALSE)</f>
        <v>#N/A</v>
      </c>
      <c r="E9562" s="9" t="e">
        <f>IF(ISBLANK(A9562),#N/A,VLOOKUP(B9562,mappings!$A$1:$B$152,2,FALSE))</f>
        <v>#N/A</v>
      </c>
      <c r="F9562" s="13">
        <f>IF(OR(ISNA(D9562),ISNA(E9562)),0,C9562*VLOOKUP(D9562&amp;E9562,reference_cepidc!$C$1:$H$381,6,FALSE))</f>
        <v>0</v>
      </c>
      <c r="G9562" s="13">
        <f>IF(OR(ISNA(D9562),ISNA(E9562)),0,C9562*VLOOKUP(D9562&amp;E9562,reference_snds!$C$1:$D$406,2,FALSE))</f>
        <v>0</v>
      </c>
    </row>
    <row r="9563" spans="1:7" x14ac:dyDescent="0.25">
      <c r="A9563" s="14"/>
      <c r="B9563" s="14"/>
      <c r="C9563" s="14"/>
      <c r="D9563" s="9" t="e">
        <f>VLOOKUP(A9563,mappings!$D$1:$F$240,3,FALSE)</f>
        <v>#N/A</v>
      </c>
      <c r="E9563" s="9" t="e">
        <f>IF(ISBLANK(A9563),#N/A,VLOOKUP(B9563,mappings!$A$1:$B$152,2,FALSE))</f>
        <v>#N/A</v>
      </c>
      <c r="F9563" s="13">
        <f>IF(OR(ISNA(D9563),ISNA(E9563)),0,C9563*VLOOKUP(D9563&amp;E9563,reference_cepidc!$C$1:$H$381,6,FALSE))</f>
        <v>0</v>
      </c>
      <c r="G9563" s="13">
        <f>IF(OR(ISNA(D9563),ISNA(E9563)),0,C9563*VLOOKUP(D9563&amp;E9563,reference_snds!$C$1:$D$406,2,FALSE))</f>
        <v>0</v>
      </c>
    </row>
    <row r="9564" spans="1:7" x14ac:dyDescent="0.25">
      <c r="A9564" s="14"/>
      <c r="B9564" s="14"/>
      <c r="C9564" s="14"/>
      <c r="D9564" s="9" t="e">
        <f>VLOOKUP(A9564,mappings!$D$1:$F$240,3,FALSE)</f>
        <v>#N/A</v>
      </c>
      <c r="E9564" s="9" t="e">
        <f>IF(ISBLANK(A9564),#N/A,VLOOKUP(B9564,mappings!$A$1:$B$152,2,FALSE))</f>
        <v>#N/A</v>
      </c>
      <c r="F9564" s="13">
        <f>IF(OR(ISNA(D9564),ISNA(E9564)),0,C9564*VLOOKUP(D9564&amp;E9564,reference_cepidc!$C$1:$H$381,6,FALSE))</f>
        <v>0</v>
      </c>
      <c r="G9564" s="13">
        <f>IF(OR(ISNA(D9564),ISNA(E9564)),0,C9564*VLOOKUP(D9564&amp;E9564,reference_snds!$C$1:$D$406,2,FALSE))</f>
        <v>0</v>
      </c>
    </row>
    <row r="9565" spans="1:7" x14ac:dyDescent="0.25">
      <c r="A9565" s="14"/>
      <c r="B9565" s="14"/>
      <c r="C9565" s="14"/>
      <c r="D9565" s="9" t="e">
        <f>VLOOKUP(A9565,mappings!$D$1:$F$240,3,FALSE)</f>
        <v>#N/A</v>
      </c>
      <c r="E9565" s="9" t="e">
        <f>IF(ISBLANK(A9565),#N/A,VLOOKUP(B9565,mappings!$A$1:$B$152,2,FALSE))</f>
        <v>#N/A</v>
      </c>
      <c r="F9565" s="13">
        <f>IF(OR(ISNA(D9565),ISNA(E9565)),0,C9565*VLOOKUP(D9565&amp;E9565,reference_cepidc!$C$1:$H$381,6,FALSE))</f>
        <v>0</v>
      </c>
      <c r="G9565" s="13">
        <f>IF(OR(ISNA(D9565),ISNA(E9565)),0,C9565*VLOOKUP(D9565&amp;E9565,reference_snds!$C$1:$D$406,2,FALSE))</f>
        <v>0</v>
      </c>
    </row>
    <row r="9566" spans="1:7" x14ac:dyDescent="0.25">
      <c r="A9566" s="14"/>
      <c r="B9566" s="14"/>
      <c r="C9566" s="14"/>
      <c r="D9566" s="9" t="e">
        <f>VLOOKUP(A9566,mappings!$D$1:$F$240,3,FALSE)</f>
        <v>#N/A</v>
      </c>
      <c r="E9566" s="9" t="e">
        <f>IF(ISBLANK(A9566),#N/A,VLOOKUP(B9566,mappings!$A$1:$B$152,2,FALSE))</f>
        <v>#N/A</v>
      </c>
      <c r="F9566" s="13">
        <f>IF(OR(ISNA(D9566),ISNA(E9566)),0,C9566*VLOOKUP(D9566&amp;E9566,reference_cepidc!$C$1:$H$381,6,FALSE))</f>
        <v>0</v>
      </c>
      <c r="G9566" s="13">
        <f>IF(OR(ISNA(D9566),ISNA(E9566)),0,C9566*VLOOKUP(D9566&amp;E9566,reference_snds!$C$1:$D$406,2,FALSE))</f>
        <v>0</v>
      </c>
    </row>
    <row r="9567" spans="1:7" x14ac:dyDescent="0.25">
      <c r="A9567" s="14"/>
      <c r="B9567" s="14"/>
      <c r="C9567" s="14"/>
      <c r="D9567" s="9" t="e">
        <f>VLOOKUP(A9567,mappings!$D$1:$F$240,3,FALSE)</f>
        <v>#N/A</v>
      </c>
      <c r="E9567" s="9" t="e">
        <f>IF(ISBLANK(A9567),#N/A,VLOOKUP(B9567,mappings!$A$1:$B$152,2,FALSE))</f>
        <v>#N/A</v>
      </c>
      <c r="F9567" s="13">
        <f>IF(OR(ISNA(D9567),ISNA(E9567)),0,C9567*VLOOKUP(D9567&amp;E9567,reference_cepidc!$C$1:$H$381,6,FALSE))</f>
        <v>0</v>
      </c>
      <c r="G9567" s="13">
        <f>IF(OR(ISNA(D9567),ISNA(E9567)),0,C9567*VLOOKUP(D9567&amp;E9567,reference_snds!$C$1:$D$406,2,FALSE))</f>
        <v>0</v>
      </c>
    </row>
    <row r="9568" spans="1:7" x14ac:dyDescent="0.25">
      <c r="A9568" s="14"/>
      <c r="B9568" s="14"/>
      <c r="C9568" s="14"/>
      <c r="D9568" s="9" t="e">
        <f>VLOOKUP(A9568,mappings!$D$1:$F$240,3,FALSE)</f>
        <v>#N/A</v>
      </c>
      <c r="E9568" s="9" t="e">
        <f>IF(ISBLANK(A9568),#N/A,VLOOKUP(B9568,mappings!$A$1:$B$152,2,FALSE))</f>
        <v>#N/A</v>
      </c>
      <c r="F9568" s="13">
        <f>IF(OR(ISNA(D9568),ISNA(E9568)),0,C9568*VLOOKUP(D9568&amp;E9568,reference_cepidc!$C$1:$H$381,6,FALSE))</f>
        <v>0</v>
      </c>
      <c r="G9568" s="13">
        <f>IF(OR(ISNA(D9568),ISNA(E9568)),0,C9568*VLOOKUP(D9568&amp;E9568,reference_snds!$C$1:$D$406,2,FALSE))</f>
        <v>0</v>
      </c>
    </row>
    <row r="9569" spans="1:7" x14ac:dyDescent="0.25">
      <c r="A9569" s="14"/>
      <c r="B9569" s="14"/>
      <c r="C9569" s="14"/>
      <c r="D9569" s="9" t="e">
        <f>VLOOKUP(A9569,mappings!$D$1:$F$240,3,FALSE)</f>
        <v>#N/A</v>
      </c>
      <c r="E9569" s="9" t="e">
        <f>IF(ISBLANK(A9569),#N/A,VLOOKUP(B9569,mappings!$A$1:$B$152,2,FALSE))</f>
        <v>#N/A</v>
      </c>
      <c r="F9569" s="13">
        <f>IF(OR(ISNA(D9569),ISNA(E9569)),0,C9569*VLOOKUP(D9569&amp;E9569,reference_cepidc!$C$1:$H$381,6,FALSE))</f>
        <v>0</v>
      </c>
      <c r="G9569" s="13">
        <f>IF(OR(ISNA(D9569),ISNA(E9569)),0,C9569*VLOOKUP(D9569&amp;E9569,reference_snds!$C$1:$D$406,2,FALSE))</f>
        <v>0</v>
      </c>
    </row>
    <row r="9570" spans="1:7" x14ac:dyDescent="0.25">
      <c r="A9570" s="14"/>
      <c r="B9570" s="14"/>
      <c r="C9570" s="14"/>
      <c r="D9570" s="9" t="e">
        <f>VLOOKUP(A9570,mappings!$D$1:$F$240,3,FALSE)</f>
        <v>#N/A</v>
      </c>
      <c r="E9570" s="9" t="e">
        <f>IF(ISBLANK(A9570),#N/A,VLOOKUP(B9570,mappings!$A$1:$B$152,2,FALSE))</f>
        <v>#N/A</v>
      </c>
      <c r="F9570" s="13">
        <f>IF(OR(ISNA(D9570),ISNA(E9570)),0,C9570*VLOOKUP(D9570&amp;E9570,reference_cepidc!$C$1:$H$381,6,FALSE))</f>
        <v>0</v>
      </c>
      <c r="G9570" s="13">
        <f>IF(OR(ISNA(D9570),ISNA(E9570)),0,C9570*VLOOKUP(D9570&amp;E9570,reference_snds!$C$1:$D$406,2,FALSE))</f>
        <v>0</v>
      </c>
    </row>
    <row r="9571" spans="1:7" x14ac:dyDescent="0.25">
      <c r="A9571" s="14"/>
      <c r="B9571" s="14"/>
      <c r="C9571" s="14"/>
      <c r="D9571" s="9" t="e">
        <f>VLOOKUP(A9571,mappings!$D$1:$F$240,3,FALSE)</f>
        <v>#N/A</v>
      </c>
      <c r="E9571" s="9" t="e">
        <f>IF(ISBLANK(A9571),#N/A,VLOOKUP(B9571,mappings!$A$1:$B$152,2,FALSE))</f>
        <v>#N/A</v>
      </c>
      <c r="F9571" s="13">
        <f>IF(OR(ISNA(D9571),ISNA(E9571)),0,C9571*VLOOKUP(D9571&amp;E9571,reference_cepidc!$C$1:$H$381,6,FALSE))</f>
        <v>0</v>
      </c>
      <c r="G9571" s="13">
        <f>IF(OR(ISNA(D9571),ISNA(E9571)),0,C9571*VLOOKUP(D9571&amp;E9571,reference_snds!$C$1:$D$406,2,FALSE))</f>
        <v>0</v>
      </c>
    </row>
    <row r="9572" spans="1:7" x14ac:dyDescent="0.25">
      <c r="A9572" s="14"/>
      <c r="B9572" s="14"/>
      <c r="C9572" s="14"/>
      <c r="D9572" s="9" t="e">
        <f>VLOOKUP(A9572,mappings!$D$1:$F$240,3,FALSE)</f>
        <v>#N/A</v>
      </c>
      <c r="E9572" s="9" t="e">
        <f>IF(ISBLANK(A9572),#N/A,VLOOKUP(B9572,mappings!$A$1:$B$152,2,FALSE))</f>
        <v>#N/A</v>
      </c>
      <c r="F9572" s="13">
        <f>IF(OR(ISNA(D9572),ISNA(E9572)),0,C9572*VLOOKUP(D9572&amp;E9572,reference_cepidc!$C$1:$H$381,6,FALSE))</f>
        <v>0</v>
      </c>
      <c r="G9572" s="13">
        <f>IF(OR(ISNA(D9572),ISNA(E9572)),0,C9572*VLOOKUP(D9572&amp;E9572,reference_snds!$C$1:$D$406,2,FALSE))</f>
        <v>0</v>
      </c>
    </row>
    <row r="9573" spans="1:7" x14ac:dyDescent="0.25">
      <c r="A9573" s="14"/>
      <c r="B9573" s="14"/>
      <c r="C9573" s="14"/>
      <c r="D9573" s="9" t="e">
        <f>VLOOKUP(A9573,mappings!$D$1:$F$240,3,FALSE)</f>
        <v>#N/A</v>
      </c>
      <c r="E9573" s="9" t="e">
        <f>IF(ISBLANK(A9573),#N/A,VLOOKUP(B9573,mappings!$A$1:$B$152,2,FALSE))</f>
        <v>#N/A</v>
      </c>
      <c r="F9573" s="13">
        <f>IF(OR(ISNA(D9573),ISNA(E9573)),0,C9573*VLOOKUP(D9573&amp;E9573,reference_cepidc!$C$1:$H$381,6,FALSE))</f>
        <v>0</v>
      </c>
      <c r="G9573" s="13">
        <f>IF(OR(ISNA(D9573),ISNA(E9573)),0,C9573*VLOOKUP(D9573&amp;E9573,reference_snds!$C$1:$D$406,2,FALSE))</f>
        <v>0</v>
      </c>
    </row>
    <row r="9574" spans="1:7" x14ac:dyDescent="0.25">
      <c r="A9574" s="14"/>
      <c r="B9574" s="14"/>
      <c r="C9574" s="14"/>
      <c r="D9574" s="9" t="e">
        <f>VLOOKUP(A9574,mappings!$D$1:$F$240,3,FALSE)</f>
        <v>#N/A</v>
      </c>
      <c r="E9574" s="9" t="e">
        <f>IF(ISBLANK(A9574),#N/A,VLOOKUP(B9574,mappings!$A$1:$B$152,2,FALSE))</f>
        <v>#N/A</v>
      </c>
      <c r="F9574" s="13">
        <f>IF(OR(ISNA(D9574),ISNA(E9574)),0,C9574*VLOOKUP(D9574&amp;E9574,reference_cepidc!$C$1:$H$381,6,FALSE))</f>
        <v>0</v>
      </c>
      <c r="G9574" s="13">
        <f>IF(OR(ISNA(D9574),ISNA(E9574)),0,C9574*VLOOKUP(D9574&amp;E9574,reference_snds!$C$1:$D$406,2,FALSE))</f>
        <v>0</v>
      </c>
    </row>
    <row r="9575" spans="1:7" x14ac:dyDescent="0.25">
      <c r="A9575" s="14"/>
      <c r="B9575" s="14"/>
      <c r="C9575" s="14"/>
      <c r="D9575" s="9" t="e">
        <f>VLOOKUP(A9575,mappings!$D$1:$F$240,3,FALSE)</f>
        <v>#N/A</v>
      </c>
      <c r="E9575" s="9" t="e">
        <f>IF(ISBLANK(A9575),#N/A,VLOOKUP(B9575,mappings!$A$1:$B$152,2,FALSE))</f>
        <v>#N/A</v>
      </c>
      <c r="F9575" s="13">
        <f>IF(OR(ISNA(D9575),ISNA(E9575)),0,C9575*VLOOKUP(D9575&amp;E9575,reference_cepidc!$C$1:$H$381,6,FALSE))</f>
        <v>0</v>
      </c>
      <c r="G9575" s="13">
        <f>IF(OR(ISNA(D9575),ISNA(E9575)),0,C9575*VLOOKUP(D9575&amp;E9575,reference_snds!$C$1:$D$406,2,FALSE))</f>
        <v>0</v>
      </c>
    </row>
    <row r="9576" spans="1:7" x14ac:dyDescent="0.25">
      <c r="A9576" s="14"/>
      <c r="B9576" s="14"/>
      <c r="C9576" s="14"/>
      <c r="D9576" s="9" t="e">
        <f>VLOOKUP(A9576,mappings!$D$1:$F$240,3,FALSE)</f>
        <v>#N/A</v>
      </c>
      <c r="E9576" s="9" t="e">
        <f>IF(ISBLANK(A9576),#N/A,VLOOKUP(B9576,mappings!$A$1:$B$152,2,FALSE))</f>
        <v>#N/A</v>
      </c>
      <c r="F9576" s="13">
        <f>IF(OR(ISNA(D9576),ISNA(E9576)),0,C9576*VLOOKUP(D9576&amp;E9576,reference_cepidc!$C$1:$H$381,6,FALSE))</f>
        <v>0</v>
      </c>
      <c r="G9576" s="13">
        <f>IF(OR(ISNA(D9576),ISNA(E9576)),0,C9576*VLOOKUP(D9576&amp;E9576,reference_snds!$C$1:$D$406,2,FALSE))</f>
        <v>0</v>
      </c>
    </row>
    <row r="9577" spans="1:7" x14ac:dyDescent="0.25">
      <c r="A9577" s="14"/>
      <c r="B9577" s="14"/>
      <c r="C9577" s="14"/>
      <c r="D9577" s="9" t="e">
        <f>VLOOKUP(A9577,mappings!$D$1:$F$240,3,FALSE)</f>
        <v>#N/A</v>
      </c>
      <c r="E9577" s="9" t="e">
        <f>IF(ISBLANK(A9577),#N/A,VLOOKUP(B9577,mappings!$A$1:$B$152,2,FALSE))</f>
        <v>#N/A</v>
      </c>
      <c r="F9577" s="13">
        <f>IF(OR(ISNA(D9577),ISNA(E9577)),0,C9577*VLOOKUP(D9577&amp;E9577,reference_cepidc!$C$1:$H$381,6,FALSE))</f>
        <v>0</v>
      </c>
      <c r="G9577" s="13">
        <f>IF(OR(ISNA(D9577),ISNA(E9577)),0,C9577*VLOOKUP(D9577&amp;E9577,reference_snds!$C$1:$D$406,2,FALSE))</f>
        <v>0</v>
      </c>
    </row>
    <row r="9578" spans="1:7" x14ac:dyDescent="0.25">
      <c r="A9578" s="14"/>
      <c r="B9578" s="14"/>
      <c r="C9578" s="14"/>
      <c r="D9578" s="9" t="e">
        <f>VLOOKUP(A9578,mappings!$D$1:$F$240,3,FALSE)</f>
        <v>#N/A</v>
      </c>
      <c r="E9578" s="9" t="e">
        <f>IF(ISBLANK(A9578),#N/A,VLOOKUP(B9578,mappings!$A$1:$B$152,2,FALSE))</f>
        <v>#N/A</v>
      </c>
      <c r="F9578" s="13">
        <f>IF(OR(ISNA(D9578),ISNA(E9578)),0,C9578*VLOOKUP(D9578&amp;E9578,reference_cepidc!$C$1:$H$381,6,FALSE))</f>
        <v>0</v>
      </c>
      <c r="G9578" s="13">
        <f>IF(OR(ISNA(D9578),ISNA(E9578)),0,C9578*VLOOKUP(D9578&amp;E9578,reference_snds!$C$1:$D$406,2,FALSE))</f>
        <v>0</v>
      </c>
    </row>
    <row r="9579" spans="1:7" x14ac:dyDescent="0.25">
      <c r="A9579" s="14"/>
      <c r="B9579" s="14"/>
      <c r="C9579" s="14"/>
      <c r="D9579" s="9" t="e">
        <f>VLOOKUP(A9579,mappings!$D$1:$F$240,3,FALSE)</f>
        <v>#N/A</v>
      </c>
      <c r="E9579" s="9" t="e">
        <f>IF(ISBLANK(A9579),#N/A,VLOOKUP(B9579,mappings!$A$1:$B$152,2,FALSE))</f>
        <v>#N/A</v>
      </c>
      <c r="F9579" s="13">
        <f>IF(OR(ISNA(D9579),ISNA(E9579)),0,C9579*VLOOKUP(D9579&amp;E9579,reference_cepidc!$C$1:$H$381,6,FALSE))</f>
        <v>0</v>
      </c>
      <c r="G9579" s="13">
        <f>IF(OR(ISNA(D9579),ISNA(E9579)),0,C9579*VLOOKUP(D9579&amp;E9579,reference_snds!$C$1:$D$406,2,FALSE))</f>
        <v>0</v>
      </c>
    </row>
    <row r="9580" spans="1:7" x14ac:dyDescent="0.25">
      <c r="A9580" s="14"/>
      <c r="B9580" s="14"/>
      <c r="C9580" s="14"/>
      <c r="D9580" s="9" t="e">
        <f>VLOOKUP(A9580,mappings!$D$1:$F$240,3,FALSE)</f>
        <v>#N/A</v>
      </c>
      <c r="E9580" s="9" t="e">
        <f>IF(ISBLANK(A9580),#N/A,VLOOKUP(B9580,mappings!$A$1:$B$152,2,FALSE))</f>
        <v>#N/A</v>
      </c>
      <c r="F9580" s="13">
        <f>IF(OR(ISNA(D9580),ISNA(E9580)),0,C9580*VLOOKUP(D9580&amp;E9580,reference_cepidc!$C$1:$H$381,6,FALSE))</f>
        <v>0</v>
      </c>
      <c r="G9580" s="13">
        <f>IF(OR(ISNA(D9580),ISNA(E9580)),0,C9580*VLOOKUP(D9580&amp;E9580,reference_snds!$C$1:$D$406,2,FALSE))</f>
        <v>0</v>
      </c>
    </row>
    <row r="9581" spans="1:7" x14ac:dyDescent="0.25">
      <c r="A9581" s="14"/>
      <c r="B9581" s="14"/>
      <c r="C9581" s="14"/>
      <c r="D9581" s="9" t="e">
        <f>VLOOKUP(A9581,mappings!$D$1:$F$240,3,FALSE)</f>
        <v>#N/A</v>
      </c>
      <c r="E9581" s="9" t="e">
        <f>IF(ISBLANK(A9581),#N/A,VLOOKUP(B9581,mappings!$A$1:$B$152,2,FALSE))</f>
        <v>#N/A</v>
      </c>
      <c r="F9581" s="13">
        <f>IF(OR(ISNA(D9581),ISNA(E9581)),0,C9581*VLOOKUP(D9581&amp;E9581,reference_cepidc!$C$1:$H$381,6,FALSE))</f>
        <v>0</v>
      </c>
      <c r="G9581" s="13">
        <f>IF(OR(ISNA(D9581),ISNA(E9581)),0,C9581*VLOOKUP(D9581&amp;E9581,reference_snds!$C$1:$D$406,2,FALSE))</f>
        <v>0</v>
      </c>
    </row>
    <row r="9582" spans="1:7" x14ac:dyDescent="0.25">
      <c r="A9582" s="14"/>
      <c r="B9582" s="14"/>
      <c r="C9582" s="14"/>
      <c r="D9582" s="9" t="e">
        <f>VLOOKUP(A9582,mappings!$D$1:$F$240,3,FALSE)</f>
        <v>#N/A</v>
      </c>
      <c r="E9582" s="9" t="e">
        <f>IF(ISBLANK(A9582),#N/A,VLOOKUP(B9582,mappings!$A$1:$B$152,2,FALSE))</f>
        <v>#N/A</v>
      </c>
      <c r="F9582" s="13">
        <f>IF(OR(ISNA(D9582),ISNA(E9582)),0,C9582*VLOOKUP(D9582&amp;E9582,reference_cepidc!$C$1:$H$381,6,FALSE))</f>
        <v>0</v>
      </c>
      <c r="G9582" s="13">
        <f>IF(OR(ISNA(D9582),ISNA(E9582)),0,C9582*VLOOKUP(D9582&amp;E9582,reference_snds!$C$1:$D$406,2,FALSE))</f>
        <v>0</v>
      </c>
    </row>
    <row r="9583" spans="1:7" x14ac:dyDescent="0.25">
      <c r="A9583" s="14"/>
      <c r="B9583" s="14"/>
      <c r="C9583" s="14"/>
      <c r="D9583" s="9" t="e">
        <f>VLOOKUP(A9583,mappings!$D$1:$F$240,3,FALSE)</f>
        <v>#N/A</v>
      </c>
      <c r="E9583" s="9" t="e">
        <f>IF(ISBLANK(A9583),#N/A,VLOOKUP(B9583,mappings!$A$1:$B$152,2,FALSE))</f>
        <v>#N/A</v>
      </c>
      <c r="F9583" s="13">
        <f>IF(OR(ISNA(D9583),ISNA(E9583)),0,C9583*VLOOKUP(D9583&amp;E9583,reference_cepidc!$C$1:$H$381,6,FALSE))</f>
        <v>0</v>
      </c>
      <c r="G9583" s="13">
        <f>IF(OR(ISNA(D9583),ISNA(E9583)),0,C9583*VLOOKUP(D9583&amp;E9583,reference_snds!$C$1:$D$406,2,FALSE))</f>
        <v>0</v>
      </c>
    </row>
    <row r="9584" spans="1:7" x14ac:dyDescent="0.25">
      <c r="A9584" s="14"/>
      <c r="B9584" s="14"/>
      <c r="C9584" s="14"/>
      <c r="D9584" s="9" t="e">
        <f>VLOOKUP(A9584,mappings!$D$1:$F$240,3,FALSE)</f>
        <v>#N/A</v>
      </c>
      <c r="E9584" s="9" t="e">
        <f>IF(ISBLANK(A9584),#N/A,VLOOKUP(B9584,mappings!$A$1:$B$152,2,FALSE))</f>
        <v>#N/A</v>
      </c>
      <c r="F9584" s="13">
        <f>IF(OR(ISNA(D9584),ISNA(E9584)),0,C9584*VLOOKUP(D9584&amp;E9584,reference_cepidc!$C$1:$H$381,6,FALSE))</f>
        <v>0</v>
      </c>
      <c r="G9584" s="13">
        <f>IF(OR(ISNA(D9584),ISNA(E9584)),0,C9584*VLOOKUP(D9584&amp;E9584,reference_snds!$C$1:$D$406,2,FALSE))</f>
        <v>0</v>
      </c>
    </row>
    <row r="9585" spans="1:7" x14ac:dyDescent="0.25">
      <c r="A9585" s="14"/>
      <c r="B9585" s="14"/>
      <c r="C9585" s="14"/>
      <c r="D9585" s="9" t="e">
        <f>VLOOKUP(A9585,mappings!$D$1:$F$240,3,FALSE)</f>
        <v>#N/A</v>
      </c>
      <c r="E9585" s="9" t="e">
        <f>IF(ISBLANK(A9585),#N/A,VLOOKUP(B9585,mappings!$A$1:$B$152,2,FALSE))</f>
        <v>#N/A</v>
      </c>
      <c r="F9585" s="13">
        <f>IF(OR(ISNA(D9585),ISNA(E9585)),0,C9585*VLOOKUP(D9585&amp;E9585,reference_cepidc!$C$1:$H$381,6,FALSE))</f>
        <v>0</v>
      </c>
      <c r="G9585" s="13">
        <f>IF(OR(ISNA(D9585),ISNA(E9585)),0,C9585*VLOOKUP(D9585&amp;E9585,reference_snds!$C$1:$D$406,2,FALSE))</f>
        <v>0</v>
      </c>
    </row>
    <row r="9586" spans="1:7" x14ac:dyDescent="0.25">
      <c r="A9586" s="14"/>
      <c r="B9586" s="14"/>
      <c r="C9586" s="14"/>
      <c r="D9586" s="9" t="e">
        <f>VLOOKUP(A9586,mappings!$D$1:$F$240,3,FALSE)</f>
        <v>#N/A</v>
      </c>
      <c r="E9586" s="9" t="e">
        <f>IF(ISBLANK(A9586),#N/A,VLOOKUP(B9586,mappings!$A$1:$B$152,2,FALSE))</f>
        <v>#N/A</v>
      </c>
      <c r="F9586" s="13">
        <f>IF(OR(ISNA(D9586),ISNA(E9586)),0,C9586*VLOOKUP(D9586&amp;E9586,reference_cepidc!$C$1:$H$381,6,FALSE))</f>
        <v>0</v>
      </c>
      <c r="G9586" s="13">
        <f>IF(OR(ISNA(D9586),ISNA(E9586)),0,C9586*VLOOKUP(D9586&amp;E9586,reference_snds!$C$1:$D$406,2,FALSE))</f>
        <v>0</v>
      </c>
    </row>
    <row r="9587" spans="1:7" x14ac:dyDescent="0.25">
      <c r="A9587" s="14"/>
      <c r="B9587" s="14"/>
      <c r="C9587" s="14"/>
      <c r="D9587" s="9" t="e">
        <f>VLOOKUP(A9587,mappings!$D$1:$F$240,3,FALSE)</f>
        <v>#N/A</v>
      </c>
      <c r="E9587" s="9" t="e">
        <f>IF(ISBLANK(A9587),#N/A,VLOOKUP(B9587,mappings!$A$1:$B$152,2,FALSE))</f>
        <v>#N/A</v>
      </c>
      <c r="F9587" s="13">
        <f>IF(OR(ISNA(D9587),ISNA(E9587)),0,C9587*VLOOKUP(D9587&amp;E9587,reference_cepidc!$C$1:$H$381,6,FALSE))</f>
        <v>0</v>
      </c>
      <c r="G9587" s="13">
        <f>IF(OR(ISNA(D9587),ISNA(E9587)),0,C9587*VLOOKUP(D9587&amp;E9587,reference_snds!$C$1:$D$406,2,FALSE))</f>
        <v>0</v>
      </c>
    </row>
    <row r="9588" spans="1:7" x14ac:dyDescent="0.25">
      <c r="A9588" s="14"/>
      <c r="B9588" s="14"/>
      <c r="C9588" s="14"/>
      <c r="D9588" s="9" t="e">
        <f>VLOOKUP(A9588,mappings!$D$1:$F$240,3,FALSE)</f>
        <v>#N/A</v>
      </c>
      <c r="E9588" s="9" t="e">
        <f>IF(ISBLANK(A9588),#N/A,VLOOKUP(B9588,mappings!$A$1:$B$152,2,FALSE))</f>
        <v>#N/A</v>
      </c>
      <c r="F9588" s="13">
        <f>IF(OR(ISNA(D9588),ISNA(E9588)),0,C9588*VLOOKUP(D9588&amp;E9588,reference_cepidc!$C$1:$H$381,6,FALSE))</f>
        <v>0</v>
      </c>
      <c r="G9588" s="13">
        <f>IF(OR(ISNA(D9588),ISNA(E9588)),0,C9588*VLOOKUP(D9588&amp;E9588,reference_snds!$C$1:$D$406,2,FALSE))</f>
        <v>0</v>
      </c>
    </row>
    <row r="9589" spans="1:7" x14ac:dyDescent="0.25">
      <c r="A9589" s="14"/>
      <c r="B9589" s="14"/>
      <c r="C9589" s="14"/>
      <c r="D9589" s="9" t="e">
        <f>VLOOKUP(A9589,mappings!$D$1:$F$240,3,FALSE)</f>
        <v>#N/A</v>
      </c>
      <c r="E9589" s="9" t="e">
        <f>IF(ISBLANK(A9589),#N/A,VLOOKUP(B9589,mappings!$A$1:$B$152,2,FALSE))</f>
        <v>#N/A</v>
      </c>
      <c r="F9589" s="13">
        <f>IF(OR(ISNA(D9589),ISNA(E9589)),0,C9589*VLOOKUP(D9589&amp;E9589,reference_cepidc!$C$1:$H$381,6,FALSE))</f>
        <v>0</v>
      </c>
      <c r="G9589" s="13">
        <f>IF(OR(ISNA(D9589),ISNA(E9589)),0,C9589*VLOOKUP(D9589&amp;E9589,reference_snds!$C$1:$D$406,2,FALSE))</f>
        <v>0</v>
      </c>
    </row>
    <row r="9590" spans="1:7" x14ac:dyDescent="0.25">
      <c r="A9590" s="14"/>
      <c r="B9590" s="14"/>
      <c r="C9590" s="14"/>
      <c r="D9590" s="9" t="e">
        <f>VLOOKUP(A9590,mappings!$D$1:$F$240,3,FALSE)</f>
        <v>#N/A</v>
      </c>
      <c r="E9590" s="9" t="e">
        <f>IF(ISBLANK(A9590),#N/A,VLOOKUP(B9590,mappings!$A$1:$B$152,2,FALSE))</f>
        <v>#N/A</v>
      </c>
      <c r="F9590" s="13">
        <f>IF(OR(ISNA(D9590),ISNA(E9590)),0,C9590*VLOOKUP(D9590&amp;E9590,reference_cepidc!$C$1:$H$381,6,FALSE))</f>
        <v>0</v>
      </c>
      <c r="G9590" s="13">
        <f>IF(OR(ISNA(D9590),ISNA(E9590)),0,C9590*VLOOKUP(D9590&amp;E9590,reference_snds!$C$1:$D$406,2,FALSE))</f>
        <v>0</v>
      </c>
    </row>
    <row r="9591" spans="1:7" x14ac:dyDescent="0.25">
      <c r="A9591" s="14"/>
      <c r="B9591" s="14"/>
      <c r="C9591" s="14"/>
      <c r="D9591" s="9" t="e">
        <f>VLOOKUP(A9591,mappings!$D$1:$F$240,3,FALSE)</f>
        <v>#N/A</v>
      </c>
      <c r="E9591" s="9" t="e">
        <f>IF(ISBLANK(A9591),#N/A,VLOOKUP(B9591,mappings!$A$1:$B$152,2,FALSE))</f>
        <v>#N/A</v>
      </c>
      <c r="F9591" s="13">
        <f>IF(OR(ISNA(D9591),ISNA(E9591)),0,C9591*VLOOKUP(D9591&amp;E9591,reference_cepidc!$C$1:$H$381,6,FALSE))</f>
        <v>0</v>
      </c>
      <c r="G9591" s="13">
        <f>IF(OR(ISNA(D9591),ISNA(E9591)),0,C9591*VLOOKUP(D9591&amp;E9591,reference_snds!$C$1:$D$406,2,FALSE))</f>
        <v>0</v>
      </c>
    </row>
    <row r="9592" spans="1:7" x14ac:dyDescent="0.25">
      <c r="A9592" s="14"/>
      <c r="B9592" s="14"/>
      <c r="C9592" s="14"/>
      <c r="D9592" s="9" t="e">
        <f>VLOOKUP(A9592,mappings!$D$1:$F$240,3,FALSE)</f>
        <v>#N/A</v>
      </c>
      <c r="E9592" s="9" t="e">
        <f>IF(ISBLANK(A9592),#N/A,VLOOKUP(B9592,mappings!$A$1:$B$152,2,FALSE))</f>
        <v>#N/A</v>
      </c>
      <c r="F9592" s="13">
        <f>IF(OR(ISNA(D9592),ISNA(E9592)),0,C9592*VLOOKUP(D9592&amp;E9592,reference_cepidc!$C$1:$H$381,6,FALSE))</f>
        <v>0</v>
      </c>
      <c r="G9592" s="13">
        <f>IF(OR(ISNA(D9592),ISNA(E9592)),0,C9592*VLOOKUP(D9592&amp;E9592,reference_snds!$C$1:$D$406,2,FALSE))</f>
        <v>0</v>
      </c>
    </row>
    <row r="9593" spans="1:7" x14ac:dyDescent="0.25">
      <c r="A9593" s="14"/>
      <c r="B9593" s="14"/>
      <c r="C9593" s="14"/>
      <c r="D9593" s="9" t="e">
        <f>VLOOKUP(A9593,mappings!$D$1:$F$240,3,FALSE)</f>
        <v>#N/A</v>
      </c>
      <c r="E9593" s="9" t="e">
        <f>IF(ISBLANK(A9593),#N/A,VLOOKUP(B9593,mappings!$A$1:$B$152,2,FALSE))</f>
        <v>#N/A</v>
      </c>
      <c r="F9593" s="13">
        <f>IF(OR(ISNA(D9593),ISNA(E9593)),0,C9593*VLOOKUP(D9593&amp;E9593,reference_cepidc!$C$1:$H$381,6,FALSE))</f>
        <v>0</v>
      </c>
      <c r="G9593" s="13">
        <f>IF(OR(ISNA(D9593),ISNA(E9593)),0,C9593*VLOOKUP(D9593&amp;E9593,reference_snds!$C$1:$D$406,2,FALSE))</f>
        <v>0</v>
      </c>
    </row>
    <row r="9594" spans="1:7" x14ac:dyDescent="0.25">
      <c r="A9594" s="14"/>
      <c r="B9594" s="14"/>
      <c r="C9594" s="14"/>
      <c r="D9594" s="9" t="e">
        <f>VLOOKUP(A9594,mappings!$D$1:$F$240,3,FALSE)</f>
        <v>#N/A</v>
      </c>
      <c r="E9594" s="9" t="e">
        <f>IF(ISBLANK(A9594),#N/A,VLOOKUP(B9594,mappings!$A$1:$B$152,2,FALSE))</f>
        <v>#N/A</v>
      </c>
      <c r="F9594" s="13">
        <f>IF(OR(ISNA(D9594),ISNA(E9594)),0,C9594*VLOOKUP(D9594&amp;E9594,reference_cepidc!$C$1:$H$381,6,FALSE))</f>
        <v>0</v>
      </c>
      <c r="G9594" s="13">
        <f>IF(OR(ISNA(D9594),ISNA(E9594)),0,C9594*VLOOKUP(D9594&amp;E9594,reference_snds!$C$1:$D$406,2,FALSE))</f>
        <v>0</v>
      </c>
    </row>
    <row r="9595" spans="1:7" x14ac:dyDescent="0.25">
      <c r="A9595" s="14"/>
      <c r="B9595" s="14"/>
      <c r="C9595" s="14"/>
      <c r="D9595" s="9" t="e">
        <f>VLOOKUP(A9595,mappings!$D$1:$F$240,3,FALSE)</f>
        <v>#N/A</v>
      </c>
      <c r="E9595" s="9" t="e">
        <f>IF(ISBLANK(A9595),#N/A,VLOOKUP(B9595,mappings!$A$1:$B$152,2,FALSE))</f>
        <v>#N/A</v>
      </c>
      <c r="F9595" s="13">
        <f>IF(OR(ISNA(D9595),ISNA(E9595)),0,C9595*VLOOKUP(D9595&amp;E9595,reference_cepidc!$C$1:$H$381,6,FALSE))</f>
        <v>0</v>
      </c>
      <c r="G9595" s="13">
        <f>IF(OR(ISNA(D9595),ISNA(E9595)),0,C9595*VLOOKUP(D9595&amp;E9595,reference_snds!$C$1:$D$406,2,FALSE))</f>
        <v>0</v>
      </c>
    </row>
    <row r="9596" spans="1:7" x14ac:dyDescent="0.25">
      <c r="A9596" s="14"/>
      <c r="B9596" s="14"/>
      <c r="C9596" s="14"/>
      <c r="D9596" s="9" t="e">
        <f>VLOOKUP(A9596,mappings!$D$1:$F$240,3,FALSE)</f>
        <v>#N/A</v>
      </c>
      <c r="E9596" s="9" t="e">
        <f>IF(ISBLANK(A9596),#N/A,VLOOKUP(B9596,mappings!$A$1:$B$152,2,FALSE))</f>
        <v>#N/A</v>
      </c>
      <c r="F9596" s="13">
        <f>IF(OR(ISNA(D9596),ISNA(E9596)),0,C9596*VLOOKUP(D9596&amp;E9596,reference_cepidc!$C$1:$H$381,6,FALSE))</f>
        <v>0</v>
      </c>
      <c r="G9596" s="13">
        <f>IF(OR(ISNA(D9596),ISNA(E9596)),0,C9596*VLOOKUP(D9596&amp;E9596,reference_snds!$C$1:$D$406,2,FALSE))</f>
        <v>0</v>
      </c>
    </row>
    <row r="9597" spans="1:7" x14ac:dyDescent="0.25">
      <c r="A9597" s="14"/>
      <c r="B9597" s="14"/>
      <c r="C9597" s="14"/>
      <c r="D9597" s="9" t="e">
        <f>VLOOKUP(A9597,mappings!$D$1:$F$240,3,FALSE)</f>
        <v>#N/A</v>
      </c>
      <c r="E9597" s="9" t="e">
        <f>IF(ISBLANK(A9597),#N/A,VLOOKUP(B9597,mappings!$A$1:$B$152,2,FALSE))</f>
        <v>#N/A</v>
      </c>
      <c r="F9597" s="13">
        <f>IF(OR(ISNA(D9597),ISNA(E9597)),0,C9597*VLOOKUP(D9597&amp;E9597,reference_cepidc!$C$1:$H$381,6,FALSE))</f>
        <v>0</v>
      </c>
      <c r="G9597" s="13">
        <f>IF(OR(ISNA(D9597),ISNA(E9597)),0,C9597*VLOOKUP(D9597&amp;E9597,reference_snds!$C$1:$D$406,2,FALSE))</f>
        <v>0</v>
      </c>
    </row>
    <row r="9598" spans="1:7" x14ac:dyDescent="0.25">
      <c r="A9598" s="14"/>
      <c r="B9598" s="14"/>
      <c r="C9598" s="14"/>
      <c r="D9598" s="9" t="e">
        <f>VLOOKUP(A9598,mappings!$D$1:$F$240,3,FALSE)</f>
        <v>#N/A</v>
      </c>
      <c r="E9598" s="9" t="e">
        <f>IF(ISBLANK(A9598),#N/A,VLOOKUP(B9598,mappings!$A$1:$B$152,2,FALSE))</f>
        <v>#N/A</v>
      </c>
      <c r="F9598" s="13">
        <f>IF(OR(ISNA(D9598),ISNA(E9598)),0,C9598*VLOOKUP(D9598&amp;E9598,reference_cepidc!$C$1:$H$381,6,FALSE))</f>
        <v>0</v>
      </c>
      <c r="G9598" s="13">
        <f>IF(OR(ISNA(D9598),ISNA(E9598)),0,C9598*VLOOKUP(D9598&amp;E9598,reference_snds!$C$1:$D$406,2,FALSE))</f>
        <v>0</v>
      </c>
    </row>
    <row r="9599" spans="1:7" x14ac:dyDescent="0.25">
      <c r="A9599" s="14"/>
      <c r="B9599" s="14"/>
      <c r="C9599" s="14"/>
      <c r="D9599" s="9" t="e">
        <f>VLOOKUP(A9599,mappings!$D$1:$F$240,3,FALSE)</f>
        <v>#N/A</v>
      </c>
      <c r="E9599" s="9" t="e">
        <f>IF(ISBLANK(A9599),#N/A,VLOOKUP(B9599,mappings!$A$1:$B$152,2,FALSE))</f>
        <v>#N/A</v>
      </c>
      <c r="F9599" s="13">
        <f>IF(OR(ISNA(D9599),ISNA(E9599)),0,C9599*VLOOKUP(D9599&amp;E9599,reference_cepidc!$C$1:$H$381,6,FALSE))</f>
        <v>0</v>
      </c>
      <c r="G9599" s="13">
        <f>IF(OR(ISNA(D9599),ISNA(E9599)),0,C9599*VLOOKUP(D9599&amp;E9599,reference_snds!$C$1:$D$406,2,FALSE))</f>
        <v>0</v>
      </c>
    </row>
    <row r="9600" spans="1:7" x14ac:dyDescent="0.25">
      <c r="A9600" s="14"/>
      <c r="B9600" s="14"/>
      <c r="C9600" s="14"/>
      <c r="D9600" s="9" t="e">
        <f>VLOOKUP(A9600,mappings!$D$1:$F$240,3,FALSE)</f>
        <v>#N/A</v>
      </c>
      <c r="E9600" s="9" t="e">
        <f>IF(ISBLANK(A9600),#N/A,VLOOKUP(B9600,mappings!$A$1:$B$152,2,FALSE))</f>
        <v>#N/A</v>
      </c>
      <c r="F9600" s="13">
        <f>IF(OR(ISNA(D9600),ISNA(E9600)),0,C9600*VLOOKUP(D9600&amp;E9600,reference_cepidc!$C$1:$H$381,6,FALSE))</f>
        <v>0</v>
      </c>
      <c r="G9600" s="13">
        <f>IF(OR(ISNA(D9600),ISNA(E9600)),0,C9600*VLOOKUP(D9600&amp;E9600,reference_snds!$C$1:$D$406,2,FALSE))</f>
        <v>0</v>
      </c>
    </row>
    <row r="9601" spans="1:7" x14ac:dyDescent="0.25">
      <c r="A9601" s="14"/>
      <c r="B9601" s="14"/>
      <c r="C9601" s="14"/>
      <c r="D9601" s="9" t="e">
        <f>VLOOKUP(A9601,mappings!$D$1:$F$240,3,FALSE)</f>
        <v>#N/A</v>
      </c>
      <c r="E9601" s="9" t="e">
        <f>IF(ISBLANK(A9601),#N/A,VLOOKUP(B9601,mappings!$A$1:$B$152,2,FALSE))</f>
        <v>#N/A</v>
      </c>
      <c r="F9601" s="13">
        <f>IF(OR(ISNA(D9601),ISNA(E9601)),0,C9601*VLOOKUP(D9601&amp;E9601,reference_cepidc!$C$1:$H$381,6,FALSE))</f>
        <v>0</v>
      </c>
      <c r="G9601" s="13">
        <f>IF(OR(ISNA(D9601),ISNA(E9601)),0,C9601*VLOOKUP(D9601&amp;E9601,reference_snds!$C$1:$D$406,2,FALSE))</f>
        <v>0</v>
      </c>
    </row>
    <row r="9602" spans="1:7" x14ac:dyDescent="0.25">
      <c r="A9602" s="14"/>
      <c r="B9602" s="14"/>
      <c r="C9602" s="14"/>
      <c r="D9602" s="9" t="e">
        <f>VLOOKUP(A9602,mappings!$D$1:$F$240,3,FALSE)</f>
        <v>#N/A</v>
      </c>
      <c r="E9602" s="9" t="e">
        <f>IF(ISBLANK(A9602),#N/A,VLOOKUP(B9602,mappings!$A$1:$B$152,2,FALSE))</f>
        <v>#N/A</v>
      </c>
      <c r="F9602" s="13">
        <f>IF(OR(ISNA(D9602),ISNA(E9602)),0,C9602*VLOOKUP(D9602&amp;E9602,reference_cepidc!$C$1:$H$381,6,FALSE))</f>
        <v>0</v>
      </c>
      <c r="G9602" s="13">
        <f>IF(OR(ISNA(D9602),ISNA(E9602)),0,C9602*VLOOKUP(D9602&amp;E9602,reference_snds!$C$1:$D$406,2,FALSE))</f>
        <v>0</v>
      </c>
    </row>
    <row r="9603" spans="1:7" x14ac:dyDescent="0.25">
      <c r="A9603" s="14"/>
      <c r="B9603" s="14"/>
      <c r="C9603" s="14"/>
      <c r="D9603" s="9" t="e">
        <f>VLOOKUP(A9603,mappings!$D$1:$F$240,3,FALSE)</f>
        <v>#N/A</v>
      </c>
      <c r="E9603" s="9" t="e">
        <f>IF(ISBLANK(A9603),#N/A,VLOOKUP(B9603,mappings!$A$1:$B$152,2,FALSE))</f>
        <v>#N/A</v>
      </c>
      <c r="F9603" s="13">
        <f>IF(OR(ISNA(D9603),ISNA(E9603)),0,C9603*VLOOKUP(D9603&amp;E9603,reference_cepidc!$C$1:$H$381,6,FALSE))</f>
        <v>0</v>
      </c>
      <c r="G9603" s="13">
        <f>IF(OR(ISNA(D9603),ISNA(E9603)),0,C9603*VLOOKUP(D9603&amp;E9603,reference_snds!$C$1:$D$406,2,FALSE))</f>
        <v>0</v>
      </c>
    </row>
    <row r="9604" spans="1:7" x14ac:dyDescent="0.25">
      <c r="A9604" s="14"/>
      <c r="B9604" s="14"/>
      <c r="C9604" s="14"/>
      <c r="D9604" s="9" t="e">
        <f>VLOOKUP(A9604,mappings!$D$1:$F$240,3,FALSE)</f>
        <v>#N/A</v>
      </c>
      <c r="E9604" s="9" t="e">
        <f>IF(ISBLANK(A9604),#N/A,VLOOKUP(B9604,mappings!$A$1:$B$152,2,FALSE))</f>
        <v>#N/A</v>
      </c>
      <c r="F9604" s="13">
        <f>IF(OR(ISNA(D9604),ISNA(E9604)),0,C9604*VLOOKUP(D9604&amp;E9604,reference_cepidc!$C$1:$H$381,6,FALSE))</f>
        <v>0</v>
      </c>
      <c r="G9604" s="13">
        <f>IF(OR(ISNA(D9604),ISNA(E9604)),0,C9604*VLOOKUP(D9604&amp;E9604,reference_snds!$C$1:$D$406,2,FALSE))</f>
        <v>0</v>
      </c>
    </row>
    <row r="9605" spans="1:7" x14ac:dyDescent="0.25">
      <c r="A9605" s="14"/>
      <c r="B9605" s="14"/>
      <c r="C9605" s="14"/>
      <c r="D9605" s="9" t="e">
        <f>VLOOKUP(A9605,mappings!$D$1:$F$240,3,FALSE)</f>
        <v>#N/A</v>
      </c>
      <c r="E9605" s="9" t="e">
        <f>IF(ISBLANK(A9605),#N/A,VLOOKUP(B9605,mappings!$A$1:$B$152,2,FALSE))</f>
        <v>#N/A</v>
      </c>
      <c r="F9605" s="13">
        <f>IF(OR(ISNA(D9605),ISNA(E9605)),0,C9605*VLOOKUP(D9605&amp;E9605,reference_cepidc!$C$1:$H$381,6,FALSE))</f>
        <v>0</v>
      </c>
      <c r="G9605" s="13">
        <f>IF(OR(ISNA(D9605),ISNA(E9605)),0,C9605*VLOOKUP(D9605&amp;E9605,reference_snds!$C$1:$D$406,2,FALSE))</f>
        <v>0</v>
      </c>
    </row>
    <row r="9606" spans="1:7" x14ac:dyDescent="0.25">
      <c r="A9606" s="14"/>
      <c r="B9606" s="14"/>
      <c r="C9606" s="14"/>
      <c r="D9606" s="9" t="e">
        <f>VLOOKUP(A9606,mappings!$D$1:$F$240,3,FALSE)</f>
        <v>#N/A</v>
      </c>
      <c r="E9606" s="9" t="e">
        <f>IF(ISBLANK(A9606),#N/A,VLOOKUP(B9606,mappings!$A$1:$B$152,2,FALSE))</f>
        <v>#N/A</v>
      </c>
      <c r="F9606" s="13">
        <f>IF(OR(ISNA(D9606),ISNA(E9606)),0,C9606*VLOOKUP(D9606&amp;E9606,reference_cepidc!$C$1:$H$381,6,FALSE))</f>
        <v>0</v>
      </c>
      <c r="G9606" s="13">
        <f>IF(OR(ISNA(D9606),ISNA(E9606)),0,C9606*VLOOKUP(D9606&amp;E9606,reference_snds!$C$1:$D$406,2,FALSE))</f>
        <v>0</v>
      </c>
    </row>
    <row r="9607" spans="1:7" x14ac:dyDescent="0.25">
      <c r="A9607" s="14"/>
      <c r="B9607" s="14"/>
      <c r="C9607" s="14"/>
      <c r="D9607" s="9" t="e">
        <f>VLOOKUP(A9607,mappings!$D$1:$F$240,3,FALSE)</f>
        <v>#N/A</v>
      </c>
      <c r="E9607" s="9" t="e">
        <f>IF(ISBLANK(A9607),#N/A,VLOOKUP(B9607,mappings!$A$1:$B$152,2,FALSE))</f>
        <v>#N/A</v>
      </c>
      <c r="F9607" s="13">
        <f>IF(OR(ISNA(D9607),ISNA(E9607)),0,C9607*VLOOKUP(D9607&amp;E9607,reference_cepidc!$C$1:$H$381,6,FALSE))</f>
        <v>0</v>
      </c>
      <c r="G9607" s="13">
        <f>IF(OR(ISNA(D9607),ISNA(E9607)),0,C9607*VLOOKUP(D9607&amp;E9607,reference_snds!$C$1:$D$406,2,FALSE))</f>
        <v>0</v>
      </c>
    </row>
    <row r="9608" spans="1:7" x14ac:dyDescent="0.25">
      <c r="A9608" s="14"/>
      <c r="B9608" s="14"/>
      <c r="C9608" s="14"/>
      <c r="D9608" s="9" t="e">
        <f>VLOOKUP(A9608,mappings!$D$1:$F$240,3,FALSE)</f>
        <v>#N/A</v>
      </c>
      <c r="E9608" s="9" t="e">
        <f>IF(ISBLANK(A9608),#N/A,VLOOKUP(B9608,mappings!$A$1:$B$152,2,FALSE))</f>
        <v>#N/A</v>
      </c>
      <c r="F9608" s="13">
        <f>IF(OR(ISNA(D9608),ISNA(E9608)),0,C9608*VLOOKUP(D9608&amp;E9608,reference_cepidc!$C$1:$H$381,6,FALSE))</f>
        <v>0</v>
      </c>
      <c r="G9608" s="13">
        <f>IF(OR(ISNA(D9608),ISNA(E9608)),0,C9608*VLOOKUP(D9608&amp;E9608,reference_snds!$C$1:$D$406,2,FALSE))</f>
        <v>0</v>
      </c>
    </row>
    <row r="9609" spans="1:7" x14ac:dyDescent="0.25">
      <c r="A9609" s="14"/>
      <c r="B9609" s="14"/>
      <c r="C9609" s="14"/>
      <c r="D9609" s="9" t="e">
        <f>VLOOKUP(A9609,mappings!$D$1:$F$240,3,FALSE)</f>
        <v>#N/A</v>
      </c>
      <c r="E9609" s="9" t="e">
        <f>IF(ISBLANK(A9609),#N/A,VLOOKUP(B9609,mappings!$A$1:$B$152,2,FALSE))</f>
        <v>#N/A</v>
      </c>
      <c r="F9609" s="13">
        <f>IF(OR(ISNA(D9609),ISNA(E9609)),0,C9609*VLOOKUP(D9609&amp;E9609,reference_cepidc!$C$1:$H$381,6,FALSE))</f>
        <v>0</v>
      </c>
      <c r="G9609" s="13">
        <f>IF(OR(ISNA(D9609),ISNA(E9609)),0,C9609*VLOOKUP(D9609&amp;E9609,reference_snds!$C$1:$D$406,2,FALSE))</f>
        <v>0</v>
      </c>
    </row>
    <row r="9610" spans="1:7" x14ac:dyDescent="0.25">
      <c r="A9610" s="14"/>
      <c r="B9610" s="14"/>
      <c r="C9610" s="14"/>
      <c r="D9610" s="9" t="e">
        <f>VLOOKUP(A9610,mappings!$D$1:$F$240,3,FALSE)</f>
        <v>#N/A</v>
      </c>
      <c r="E9610" s="9" t="e">
        <f>IF(ISBLANK(A9610),#N/A,VLOOKUP(B9610,mappings!$A$1:$B$152,2,FALSE))</f>
        <v>#N/A</v>
      </c>
      <c r="F9610" s="13">
        <f>IF(OR(ISNA(D9610),ISNA(E9610)),0,C9610*VLOOKUP(D9610&amp;E9610,reference_cepidc!$C$1:$H$381,6,FALSE))</f>
        <v>0</v>
      </c>
      <c r="G9610" s="13">
        <f>IF(OR(ISNA(D9610),ISNA(E9610)),0,C9610*VLOOKUP(D9610&amp;E9610,reference_snds!$C$1:$D$406,2,FALSE))</f>
        <v>0</v>
      </c>
    </row>
    <row r="9611" spans="1:7" x14ac:dyDescent="0.25">
      <c r="A9611" s="14"/>
      <c r="B9611" s="14"/>
      <c r="C9611" s="14"/>
      <c r="D9611" s="9" t="e">
        <f>VLOOKUP(A9611,mappings!$D$1:$F$240,3,FALSE)</f>
        <v>#N/A</v>
      </c>
      <c r="E9611" s="9" t="e">
        <f>IF(ISBLANK(A9611),#N/A,VLOOKUP(B9611,mappings!$A$1:$B$152,2,FALSE))</f>
        <v>#N/A</v>
      </c>
      <c r="F9611" s="13">
        <f>IF(OR(ISNA(D9611),ISNA(E9611)),0,C9611*VLOOKUP(D9611&amp;E9611,reference_cepidc!$C$1:$H$381,6,FALSE))</f>
        <v>0</v>
      </c>
      <c r="G9611" s="13">
        <f>IF(OR(ISNA(D9611),ISNA(E9611)),0,C9611*VLOOKUP(D9611&amp;E9611,reference_snds!$C$1:$D$406,2,FALSE))</f>
        <v>0</v>
      </c>
    </row>
    <row r="9612" spans="1:7" x14ac:dyDescent="0.25">
      <c r="A9612" s="14"/>
      <c r="B9612" s="14"/>
      <c r="C9612" s="14"/>
      <c r="D9612" s="9" t="e">
        <f>VLOOKUP(A9612,mappings!$D$1:$F$240,3,FALSE)</f>
        <v>#N/A</v>
      </c>
      <c r="E9612" s="9" t="e">
        <f>IF(ISBLANK(A9612),#N/A,VLOOKUP(B9612,mappings!$A$1:$B$152,2,FALSE))</f>
        <v>#N/A</v>
      </c>
      <c r="F9612" s="13">
        <f>IF(OR(ISNA(D9612),ISNA(E9612)),0,C9612*VLOOKUP(D9612&amp;E9612,reference_cepidc!$C$1:$H$381,6,FALSE))</f>
        <v>0</v>
      </c>
      <c r="G9612" s="13">
        <f>IF(OR(ISNA(D9612),ISNA(E9612)),0,C9612*VLOOKUP(D9612&amp;E9612,reference_snds!$C$1:$D$406,2,FALSE))</f>
        <v>0</v>
      </c>
    </row>
    <row r="9613" spans="1:7" x14ac:dyDescent="0.25">
      <c r="A9613" s="14"/>
      <c r="B9613" s="14"/>
      <c r="C9613" s="14"/>
      <c r="D9613" s="9" t="e">
        <f>VLOOKUP(A9613,mappings!$D$1:$F$240,3,FALSE)</f>
        <v>#N/A</v>
      </c>
      <c r="E9613" s="9" t="e">
        <f>IF(ISBLANK(A9613),#N/A,VLOOKUP(B9613,mappings!$A$1:$B$152,2,FALSE))</f>
        <v>#N/A</v>
      </c>
      <c r="F9613" s="13">
        <f>IF(OR(ISNA(D9613),ISNA(E9613)),0,C9613*VLOOKUP(D9613&amp;E9613,reference_cepidc!$C$1:$H$381,6,FALSE))</f>
        <v>0</v>
      </c>
      <c r="G9613" s="13">
        <f>IF(OR(ISNA(D9613),ISNA(E9613)),0,C9613*VLOOKUP(D9613&amp;E9613,reference_snds!$C$1:$D$406,2,FALSE))</f>
        <v>0</v>
      </c>
    </row>
    <row r="9614" spans="1:7" x14ac:dyDescent="0.25">
      <c r="A9614" s="14"/>
      <c r="B9614" s="14"/>
      <c r="C9614" s="14"/>
      <c r="D9614" s="9" t="e">
        <f>VLOOKUP(A9614,mappings!$D$1:$F$240,3,FALSE)</f>
        <v>#N/A</v>
      </c>
      <c r="E9614" s="9" t="e">
        <f>IF(ISBLANK(A9614),#N/A,VLOOKUP(B9614,mappings!$A$1:$B$152,2,FALSE))</f>
        <v>#N/A</v>
      </c>
      <c r="F9614" s="13">
        <f>IF(OR(ISNA(D9614),ISNA(E9614)),0,C9614*VLOOKUP(D9614&amp;E9614,reference_cepidc!$C$1:$H$381,6,FALSE))</f>
        <v>0</v>
      </c>
      <c r="G9614" s="13">
        <f>IF(OR(ISNA(D9614),ISNA(E9614)),0,C9614*VLOOKUP(D9614&amp;E9614,reference_snds!$C$1:$D$406,2,FALSE))</f>
        <v>0</v>
      </c>
    </row>
    <row r="9615" spans="1:7" x14ac:dyDescent="0.25">
      <c r="A9615" s="14"/>
      <c r="B9615" s="14"/>
      <c r="C9615" s="14"/>
      <c r="D9615" s="9" t="e">
        <f>VLOOKUP(A9615,mappings!$D$1:$F$240,3,FALSE)</f>
        <v>#N/A</v>
      </c>
      <c r="E9615" s="9" t="e">
        <f>IF(ISBLANK(A9615),#N/A,VLOOKUP(B9615,mappings!$A$1:$B$152,2,FALSE))</f>
        <v>#N/A</v>
      </c>
      <c r="F9615" s="13">
        <f>IF(OR(ISNA(D9615),ISNA(E9615)),0,C9615*VLOOKUP(D9615&amp;E9615,reference_cepidc!$C$1:$H$381,6,FALSE))</f>
        <v>0</v>
      </c>
      <c r="G9615" s="13">
        <f>IF(OR(ISNA(D9615),ISNA(E9615)),0,C9615*VLOOKUP(D9615&amp;E9615,reference_snds!$C$1:$D$406,2,FALSE))</f>
        <v>0</v>
      </c>
    </row>
    <row r="9616" spans="1:7" x14ac:dyDescent="0.25">
      <c r="A9616" s="14"/>
      <c r="B9616" s="14"/>
      <c r="C9616" s="14"/>
      <c r="D9616" s="9" t="e">
        <f>VLOOKUP(A9616,mappings!$D$1:$F$240,3,FALSE)</f>
        <v>#N/A</v>
      </c>
      <c r="E9616" s="9" t="e">
        <f>IF(ISBLANK(A9616),#N/A,VLOOKUP(B9616,mappings!$A$1:$B$152,2,FALSE))</f>
        <v>#N/A</v>
      </c>
      <c r="F9616" s="13">
        <f>IF(OR(ISNA(D9616),ISNA(E9616)),0,C9616*VLOOKUP(D9616&amp;E9616,reference_cepidc!$C$1:$H$381,6,FALSE))</f>
        <v>0</v>
      </c>
      <c r="G9616" s="13">
        <f>IF(OR(ISNA(D9616),ISNA(E9616)),0,C9616*VLOOKUP(D9616&amp;E9616,reference_snds!$C$1:$D$406,2,FALSE))</f>
        <v>0</v>
      </c>
    </row>
    <row r="9617" spans="1:7" x14ac:dyDescent="0.25">
      <c r="A9617" s="14"/>
      <c r="B9617" s="14"/>
      <c r="C9617" s="14"/>
      <c r="D9617" s="9" t="e">
        <f>VLOOKUP(A9617,mappings!$D$1:$F$240,3,FALSE)</f>
        <v>#N/A</v>
      </c>
      <c r="E9617" s="9" t="e">
        <f>IF(ISBLANK(A9617),#N/A,VLOOKUP(B9617,mappings!$A$1:$B$152,2,FALSE))</f>
        <v>#N/A</v>
      </c>
      <c r="F9617" s="13">
        <f>IF(OR(ISNA(D9617),ISNA(E9617)),0,C9617*VLOOKUP(D9617&amp;E9617,reference_cepidc!$C$1:$H$381,6,FALSE))</f>
        <v>0</v>
      </c>
      <c r="G9617" s="13">
        <f>IF(OR(ISNA(D9617),ISNA(E9617)),0,C9617*VLOOKUP(D9617&amp;E9617,reference_snds!$C$1:$D$406,2,FALSE))</f>
        <v>0</v>
      </c>
    </row>
    <row r="9618" spans="1:7" x14ac:dyDescent="0.25">
      <c r="A9618" s="14"/>
      <c r="B9618" s="14"/>
      <c r="C9618" s="14"/>
      <c r="D9618" s="9" t="e">
        <f>VLOOKUP(A9618,mappings!$D$1:$F$240,3,FALSE)</f>
        <v>#N/A</v>
      </c>
      <c r="E9618" s="9" t="e">
        <f>IF(ISBLANK(A9618),#N/A,VLOOKUP(B9618,mappings!$A$1:$B$152,2,FALSE))</f>
        <v>#N/A</v>
      </c>
      <c r="F9618" s="13">
        <f>IF(OR(ISNA(D9618),ISNA(E9618)),0,C9618*VLOOKUP(D9618&amp;E9618,reference_cepidc!$C$1:$H$381,6,FALSE))</f>
        <v>0</v>
      </c>
      <c r="G9618" s="13">
        <f>IF(OR(ISNA(D9618),ISNA(E9618)),0,C9618*VLOOKUP(D9618&amp;E9618,reference_snds!$C$1:$D$406,2,FALSE))</f>
        <v>0</v>
      </c>
    </row>
    <row r="9619" spans="1:7" x14ac:dyDescent="0.25">
      <c r="A9619" s="14"/>
      <c r="B9619" s="14"/>
      <c r="C9619" s="14"/>
      <c r="D9619" s="9" t="e">
        <f>VLOOKUP(A9619,mappings!$D$1:$F$240,3,FALSE)</f>
        <v>#N/A</v>
      </c>
      <c r="E9619" s="9" t="e">
        <f>IF(ISBLANK(A9619),#N/A,VLOOKUP(B9619,mappings!$A$1:$B$152,2,FALSE))</f>
        <v>#N/A</v>
      </c>
      <c r="F9619" s="13">
        <f>IF(OR(ISNA(D9619),ISNA(E9619)),0,C9619*VLOOKUP(D9619&amp;E9619,reference_cepidc!$C$1:$H$381,6,FALSE))</f>
        <v>0</v>
      </c>
      <c r="G9619" s="13">
        <f>IF(OR(ISNA(D9619),ISNA(E9619)),0,C9619*VLOOKUP(D9619&amp;E9619,reference_snds!$C$1:$D$406,2,FALSE))</f>
        <v>0</v>
      </c>
    </row>
    <row r="9620" spans="1:7" x14ac:dyDescent="0.25">
      <c r="A9620" s="14"/>
      <c r="B9620" s="14"/>
      <c r="C9620" s="14"/>
      <c r="D9620" s="9" t="e">
        <f>VLOOKUP(A9620,mappings!$D$1:$F$240,3,FALSE)</f>
        <v>#N/A</v>
      </c>
      <c r="E9620" s="9" t="e">
        <f>IF(ISBLANK(A9620),#N/A,VLOOKUP(B9620,mappings!$A$1:$B$152,2,FALSE))</f>
        <v>#N/A</v>
      </c>
      <c r="F9620" s="13">
        <f>IF(OR(ISNA(D9620),ISNA(E9620)),0,C9620*VLOOKUP(D9620&amp;E9620,reference_cepidc!$C$1:$H$381,6,FALSE))</f>
        <v>0</v>
      </c>
      <c r="G9620" s="13">
        <f>IF(OR(ISNA(D9620),ISNA(E9620)),0,C9620*VLOOKUP(D9620&amp;E9620,reference_snds!$C$1:$D$406,2,FALSE))</f>
        <v>0</v>
      </c>
    </row>
    <row r="9621" spans="1:7" x14ac:dyDescent="0.25">
      <c r="A9621" s="14"/>
      <c r="B9621" s="14"/>
      <c r="C9621" s="14"/>
      <c r="D9621" s="9" t="e">
        <f>VLOOKUP(A9621,mappings!$D$1:$F$240,3,FALSE)</f>
        <v>#N/A</v>
      </c>
      <c r="E9621" s="9" t="e">
        <f>IF(ISBLANK(A9621),#N/A,VLOOKUP(B9621,mappings!$A$1:$B$152,2,FALSE))</f>
        <v>#N/A</v>
      </c>
      <c r="F9621" s="13">
        <f>IF(OR(ISNA(D9621),ISNA(E9621)),0,C9621*VLOOKUP(D9621&amp;E9621,reference_cepidc!$C$1:$H$381,6,FALSE))</f>
        <v>0</v>
      </c>
      <c r="G9621" s="13">
        <f>IF(OR(ISNA(D9621),ISNA(E9621)),0,C9621*VLOOKUP(D9621&amp;E9621,reference_snds!$C$1:$D$406,2,FALSE))</f>
        <v>0</v>
      </c>
    </row>
    <row r="9622" spans="1:7" x14ac:dyDescent="0.25">
      <c r="A9622" s="14"/>
      <c r="B9622" s="14"/>
      <c r="C9622" s="14"/>
      <c r="D9622" s="9" t="e">
        <f>VLOOKUP(A9622,mappings!$D$1:$F$240,3,FALSE)</f>
        <v>#N/A</v>
      </c>
      <c r="E9622" s="9" t="e">
        <f>IF(ISBLANK(A9622),#N/A,VLOOKUP(B9622,mappings!$A$1:$B$152,2,FALSE))</f>
        <v>#N/A</v>
      </c>
      <c r="F9622" s="13">
        <f>IF(OR(ISNA(D9622),ISNA(E9622)),0,C9622*VLOOKUP(D9622&amp;E9622,reference_cepidc!$C$1:$H$381,6,FALSE))</f>
        <v>0</v>
      </c>
      <c r="G9622" s="13">
        <f>IF(OR(ISNA(D9622),ISNA(E9622)),0,C9622*VLOOKUP(D9622&amp;E9622,reference_snds!$C$1:$D$406,2,FALSE))</f>
        <v>0</v>
      </c>
    </row>
    <row r="9623" spans="1:7" x14ac:dyDescent="0.25">
      <c r="A9623" s="14"/>
      <c r="B9623" s="14"/>
      <c r="C9623" s="14"/>
      <c r="D9623" s="9" t="e">
        <f>VLOOKUP(A9623,mappings!$D$1:$F$240,3,FALSE)</f>
        <v>#N/A</v>
      </c>
      <c r="E9623" s="9" t="e">
        <f>IF(ISBLANK(A9623),#N/A,VLOOKUP(B9623,mappings!$A$1:$B$152,2,FALSE))</f>
        <v>#N/A</v>
      </c>
      <c r="F9623" s="13">
        <f>IF(OR(ISNA(D9623),ISNA(E9623)),0,C9623*VLOOKUP(D9623&amp;E9623,reference_cepidc!$C$1:$H$381,6,FALSE))</f>
        <v>0</v>
      </c>
      <c r="G9623" s="13">
        <f>IF(OR(ISNA(D9623),ISNA(E9623)),0,C9623*VLOOKUP(D9623&amp;E9623,reference_snds!$C$1:$D$406,2,FALSE))</f>
        <v>0</v>
      </c>
    </row>
    <row r="9624" spans="1:7" x14ac:dyDescent="0.25">
      <c r="A9624" s="14"/>
      <c r="B9624" s="14"/>
      <c r="C9624" s="14"/>
      <c r="D9624" s="9" t="e">
        <f>VLOOKUP(A9624,mappings!$D$1:$F$240,3,FALSE)</f>
        <v>#N/A</v>
      </c>
      <c r="E9624" s="9" t="e">
        <f>IF(ISBLANK(A9624),#N/A,VLOOKUP(B9624,mappings!$A$1:$B$152,2,FALSE))</f>
        <v>#N/A</v>
      </c>
      <c r="F9624" s="13">
        <f>IF(OR(ISNA(D9624),ISNA(E9624)),0,C9624*VLOOKUP(D9624&amp;E9624,reference_cepidc!$C$1:$H$381,6,FALSE))</f>
        <v>0</v>
      </c>
      <c r="G9624" s="13">
        <f>IF(OR(ISNA(D9624),ISNA(E9624)),0,C9624*VLOOKUP(D9624&amp;E9624,reference_snds!$C$1:$D$406,2,FALSE))</f>
        <v>0</v>
      </c>
    </row>
    <row r="9625" spans="1:7" x14ac:dyDescent="0.25">
      <c r="A9625" s="14"/>
      <c r="B9625" s="14"/>
      <c r="C9625" s="14"/>
      <c r="D9625" s="9" t="e">
        <f>VLOOKUP(A9625,mappings!$D$1:$F$240,3,FALSE)</f>
        <v>#N/A</v>
      </c>
      <c r="E9625" s="9" t="e">
        <f>IF(ISBLANK(A9625),#N/A,VLOOKUP(B9625,mappings!$A$1:$B$152,2,FALSE))</f>
        <v>#N/A</v>
      </c>
      <c r="F9625" s="13">
        <f>IF(OR(ISNA(D9625),ISNA(E9625)),0,C9625*VLOOKUP(D9625&amp;E9625,reference_cepidc!$C$1:$H$381,6,FALSE))</f>
        <v>0</v>
      </c>
      <c r="G9625" s="13">
        <f>IF(OR(ISNA(D9625),ISNA(E9625)),0,C9625*VLOOKUP(D9625&amp;E9625,reference_snds!$C$1:$D$406,2,FALSE))</f>
        <v>0</v>
      </c>
    </row>
    <row r="9626" spans="1:7" x14ac:dyDescent="0.25">
      <c r="A9626" s="14"/>
      <c r="B9626" s="14"/>
      <c r="C9626" s="14"/>
      <c r="D9626" s="9" t="e">
        <f>VLOOKUP(A9626,mappings!$D$1:$F$240,3,FALSE)</f>
        <v>#N/A</v>
      </c>
      <c r="E9626" s="9" t="e">
        <f>IF(ISBLANK(A9626),#N/A,VLOOKUP(B9626,mappings!$A$1:$B$152,2,FALSE))</f>
        <v>#N/A</v>
      </c>
      <c r="F9626" s="13">
        <f>IF(OR(ISNA(D9626),ISNA(E9626)),0,C9626*VLOOKUP(D9626&amp;E9626,reference_cepidc!$C$1:$H$381,6,FALSE))</f>
        <v>0</v>
      </c>
      <c r="G9626" s="13">
        <f>IF(OR(ISNA(D9626),ISNA(E9626)),0,C9626*VLOOKUP(D9626&amp;E9626,reference_snds!$C$1:$D$406,2,FALSE))</f>
        <v>0</v>
      </c>
    </row>
    <row r="9627" spans="1:7" x14ac:dyDescent="0.25">
      <c r="A9627" s="14"/>
      <c r="B9627" s="14"/>
      <c r="C9627" s="14"/>
      <c r="D9627" s="9" t="e">
        <f>VLOOKUP(A9627,mappings!$D$1:$F$240,3,FALSE)</f>
        <v>#N/A</v>
      </c>
      <c r="E9627" s="9" t="e">
        <f>IF(ISBLANK(A9627),#N/A,VLOOKUP(B9627,mappings!$A$1:$B$152,2,FALSE))</f>
        <v>#N/A</v>
      </c>
      <c r="F9627" s="13">
        <f>IF(OR(ISNA(D9627),ISNA(E9627)),0,C9627*VLOOKUP(D9627&amp;E9627,reference_cepidc!$C$1:$H$381,6,FALSE))</f>
        <v>0</v>
      </c>
      <c r="G9627" s="13">
        <f>IF(OR(ISNA(D9627),ISNA(E9627)),0,C9627*VLOOKUP(D9627&amp;E9627,reference_snds!$C$1:$D$406,2,FALSE))</f>
        <v>0</v>
      </c>
    </row>
    <row r="9628" spans="1:7" x14ac:dyDescent="0.25">
      <c r="A9628" s="14"/>
      <c r="B9628" s="14"/>
      <c r="C9628" s="14"/>
      <c r="D9628" s="9" t="e">
        <f>VLOOKUP(A9628,mappings!$D$1:$F$240,3,FALSE)</f>
        <v>#N/A</v>
      </c>
      <c r="E9628" s="9" t="e">
        <f>IF(ISBLANK(A9628),#N/A,VLOOKUP(B9628,mappings!$A$1:$B$152,2,FALSE))</f>
        <v>#N/A</v>
      </c>
      <c r="F9628" s="13">
        <f>IF(OR(ISNA(D9628),ISNA(E9628)),0,C9628*VLOOKUP(D9628&amp;E9628,reference_cepidc!$C$1:$H$381,6,FALSE))</f>
        <v>0</v>
      </c>
      <c r="G9628" s="13">
        <f>IF(OR(ISNA(D9628),ISNA(E9628)),0,C9628*VLOOKUP(D9628&amp;E9628,reference_snds!$C$1:$D$406,2,FALSE))</f>
        <v>0</v>
      </c>
    </row>
    <row r="9629" spans="1:7" x14ac:dyDescent="0.25">
      <c r="A9629" s="14"/>
      <c r="B9629" s="14"/>
      <c r="C9629" s="14"/>
      <c r="D9629" s="9" t="e">
        <f>VLOOKUP(A9629,mappings!$D$1:$F$240,3,FALSE)</f>
        <v>#N/A</v>
      </c>
      <c r="E9629" s="9" t="e">
        <f>IF(ISBLANK(A9629),#N/A,VLOOKUP(B9629,mappings!$A$1:$B$152,2,FALSE))</f>
        <v>#N/A</v>
      </c>
      <c r="F9629" s="13">
        <f>IF(OR(ISNA(D9629),ISNA(E9629)),0,C9629*VLOOKUP(D9629&amp;E9629,reference_cepidc!$C$1:$H$381,6,FALSE))</f>
        <v>0</v>
      </c>
      <c r="G9629" s="13">
        <f>IF(OR(ISNA(D9629),ISNA(E9629)),0,C9629*VLOOKUP(D9629&amp;E9629,reference_snds!$C$1:$D$406,2,FALSE))</f>
        <v>0</v>
      </c>
    </row>
    <row r="9630" spans="1:7" x14ac:dyDescent="0.25">
      <c r="A9630" s="14"/>
      <c r="B9630" s="14"/>
      <c r="C9630" s="14"/>
      <c r="D9630" s="9" t="e">
        <f>VLOOKUP(A9630,mappings!$D$1:$F$240,3,FALSE)</f>
        <v>#N/A</v>
      </c>
      <c r="E9630" s="9" t="e">
        <f>IF(ISBLANK(A9630),#N/A,VLOOKUP(B9630,mappings!$A$1:$B$152,2,FALSE))</f>
        <v>#N/A</v>
      </c>
      <c r="F9630" s="13">
        <f>IF(OR(ISNA(D9630),ISNA(E9630)),0,C9630*VLOOKUP(D9630&amp;E9630,reference_cepidc!$C$1:$H$381,6,FALSE))</f>
        <v>0</v>
      </c>
      <c r="G9630" s="13">
        <f>IF(OR(ISNA(D9630),ISNA(E9630)),0,C9630*VLOOKUP(D9630&amp;E9630,reference_snds!$C$1:$D$406,2,FALSE))</f>
        <v>0</v>
      </c>
    </row>
    <row r="9631" spans="1:7" x14ac:dyDescent="0.25">
      <c r="A9631" s="14"/>
      <c r="B9631" s="14"/>
      <c r="C9631" s="14"/>
      <c r="D9631" s="9" t="e">
        <f>VLOOKUP(A9631,mappings!$D$1:$F$240,3,FALSE)</f>
        <v>#N/A</v>
      </c>
      <c r="E9631" s="9" t="e">
        <f>IF(ISBLANK(A9631),#N/A,VLOOKUP(B9631,mappings!$A$1:$B$152,2,FALSE))</f>
        <v>#N/A</v>
      </c>
      <c r="F9631" s="13">
        <f>IF(OR(ISNA(D9631),ISNA(E9631)),0,C9631*VLOOKUP(D9631&amp;E9631,reference_cepidc!$C$1:$H$381,6,FALSE))</f>
        <v>0</v>
      </c>
      <c r="G9631" s="13">
        <f>IF(OR(ISNA(D9631),ISNA(E9631)),0,C9631*VLOOKUP(D9631&amp;E9631,reference_snds!$C$1:$D$406,2,FALSE))</f>
        <v>0</v>
      </c>
    </row>
    <row r="9632" spans="1:7" x14ac:dyDescent="0.25">
      <c r="A9632" s="14"/>
      <c r="B9632" s="14"/>
      <c r="C9632" s="14"/>
      <c r="D9632" s="9" t="e">
        <f>VLOOKUP(A9632,mappings!$D$1:$F$240,3,FALSE)</f>
        <v>#N/A</v>
      </c>
      <c r="E9632" s="9" t="e">
        <f>IF(ISBLANK(A9632),#N/A,VLOOKUP(B9632,mappings!$A$1:$B$152,2,FALSE))</f>
        <v>#N/A</v>
      </c>
      <c r="F9632" s="13">
        <f>IF(OR(ISNA(D9632),ISNA(E9632)),0,C9632*VLOOKUP(D9632&amp;E9632,reference_cepidc!$C$1:$H$381,6,FALSE))</f>
        <v>0</v>
      </c>
      <c r="G9632" s="13">
        <f>IF(OR(ISNA(D9632),ISNA(E9632)),0,C9632*VLOOKUP(D9632&amp;E9632,reference_snds!$C$1:$D$406,2,FALSE))</f>
        <v>0</v>
      </c>
    </row>
    <row r="9633" spans="1:7" x14ac:dyDescent="0.25">
      <c r="A9633" s="14"/>
      <c r="B9633" s="14"/>
      <c r="C9633" s="14"/>
      <c r="D9633" s="9" t="e">
        <f>VLOOKUP(A9633,mappings!$D$1:$F$240,3,FALSE)</f>
        <v>#N/A</v>
      </c>
      <c r="E9633" s="9" t="e">
        <f>IF(ISBLANK(A9633),#N/A,VLOOKUP(B9633,mappings!$A$1:$B$152,2,FALSE))</f>
        <v>#N/A</v>
      </c>
      <c r="F9633" s="13">
        <f>IF(OR(ISNA(D9633),ISNA(E9633)),0,C9633*VLOOKUP(D9633&amp;E9633,reference_cepidc!$C$1:$H$381,6,FALSE))</f>
        <v>0</v>
      </c>
      <c r="G9633" s="13">
        <f>IF(OR(ISNA(D9633),ISNA(E9633)),0,C9633*VLOOKUP(D9633&amp;E9633,reference_snds!$C$1:$D$406,2,FALSE))</f>
        <v>0</v>
      </c>
    </row>
    <row r="9634" spans="1:7" x14ac:dyDescent="0.25">
      <c r="A9634" s="14"/>
      <c r="B9634" s="14"/>
      <c r="C9634" s="14"/>
      <c r="D9634" s="9" t="e">
        <f>VLOOKUP(A9634,mappings!$D$1:$F$240,3,FALSE)</f>
        <v>#N/A</v>
      </c>
      <c r="E9634" s="9" t="e">
        <f>IF(ISBLANK(A9634),#N/A,VLOOKUP(B9634,mappings!$A$1:$B$152,2,FALSE))</f>
        <v>#N/A</v>
      </c>
      <c r="F9634" s="13">
        <f>IF(OR(ISNA(D9634),ISNA(E9634)),0,C9634*VLOOKUP(D9634&amp;E9634,reference_cepidc!$C$1:$H$381,6,FALSE))</f>
        <v>0</v>
      </c>
      <c r="G9634" s="13">
        <f>IF(OR(ISNA(D9634),ISNA(E9634)),0,C9634*VLOOKUP(D9634&amp;E9634,reference_snds!$C$1:$D$406,2,FALSE))</f>
        <v>0</v>
      </c>
    </row>
    <row r="9635" spans="1:7" x14ac:dyDescent="0.25">
      <c r="A9635" s="14"/>
      <c r="B9635" s="14"/>
      <c r="C9635" s="14"/>
      <c r="D9635" s="9" t="e">
        <f>VLOOKUP(A9635,mappings!$D$1:$F$240,3,FALSE)</f>
        <v>#N/A</v>
      </c>
      <c r="E9635" s="9" t="e">
        <f>IF(ISBLANK(A9635),#N/A,VLOOKUP(B9635,mappings!$A$1:$B$152,2,FALSE))</f>
        <v>#N/A</v>
      </c>
      <c r="F9635" s="13">
        <f>IF(OR(ISNA(D9635),ISNA(E9635)),0,C9635*VLOOKUP(D9635&amp;E9635,reference_cepidc!$C$1:$H$381,6,FALSE))</f>
        <v>0</v>
      </c>
      <c r="G9635" s="13">
        <f>IF(OR(ISNA(D9635),ISNA(E9635)),0,C9635*VLOOKUP(D9635&amp;E9635,reference_snds!$C$1:$D$406,2,FALSE))</f>
        <v>0</v>
      </c>
    </row>
    <row r="9636" spans="1:7" x14ac:dyDescent="0.25">
      <c r="A9636" s="14"/>
      <c r="B9636" s="14"/>
      <c r="C9636" s="14"/>
      <c r="D9636" s="9" t="e">
        <f>VLOOKUP(A9636,mappings!$D$1:$F$240,3,FALSE)</f>
        <v>#N/A</v>
      </c>
      <c r="E9636" s="9" t="e">
        <f>IF(ISBLANK(A9636),#N/A,VLOOKUP(B9636,mappings!$A$1:$B$152,2,FALSE))</f>
        <v>#N/A</v>
      </c>
      <c r="F9636" s="13">
        <f>IF(OR(ISNA(D9636),ISNA(E9636)),0,C9636*VLOOKUP(D9636&amp;E9636,reference_cepidc!$C$1:$H$381,6,FALSE))</f>
        <v>0</v>
      </c>
      <c r="G9636" s="13">
        <f>IF(OR(ISNA(D9636),ISNA(E9636)),0,C9636*VLOOKUP(D9636&amp;E9636,reference_snds!$C$1:$D$406,2,FALSE))</f>
        <v>0</v>
      </c>
    </row>
    <row r="9637" spans="1:7" x14ac:dyDescent="0.25">
      <c r="A9637" s="14"/>
      <c r="B9637" s="14"/>
      <c r="C9637" s="14"/>
      <c r="D9637" s="9" t="e">
        <f>VLOOKUP(A9637,mappings!$D$1:$F$240,3,FALSE)</f>
        <v>#N/A</v>
      </c>
      <c r="E9637" s="9" t="e">
        <f>IF(ISBLANK(A9637),#N/A,VLOOKUP(B9637,mappings!$A$1:$B$152,2,FALSE))</f>
        <v>#N/A</v>
      </c>
      <c r="F9637" s="13">
        <f>IF(OR(ISNA(D9637),ISNA(E9637)),0,C9637*VLOOKUP(D9637&amp;E9637,reference_cepidc!$C$1:$H$381,6,FALSE))</f>
        <v>0</v>
      </c>
      <c r="G9637" s="13">
        <f>IF(OR(ISNA(D9637),ISNA(E9637)),0,C9637*VLOOKUP(D9637&amp;E9637,reference_snds!$C$1:$D$406,2,FALSE))</f>
        <v>0</v>
      </c>
    </row>
    <row r="9638" spans="1:7" x14ac:dyDescent="0.25">
      <c r="A9638" s="14"/>
      <c r="B9638" s="14"/>
      <c r="C9638" s="14"/>
      <c r="D9638" s="9" t="e">
        <f>VLOOKUP(A9638,mappings!$D$1:$F$240,3,FALSE)</f>
        <v>#N/A</v>
      </c>
      <c r="E9638" s="9" t="e">
        <f>IF(ISBLANK(A9638),#N/A,VLOOKUP(B9638,mappings!$A$1:$B$152,2,FALSE))</f>
        <v>#N/A</v>
      </c>
      <c r="F9638" s="13">
        <f>IF(OR(ISNA(D9638),ISNA(E9638)),0,C9638*VLOOKUP(D9638&amp;E9638,reference_cepidc!$C$1:$H$381,6,FALSE))</f>
        <v>0</v>
      </c>
      <c r="G9638" s="13">
        <f>IF(OR(ISNA(D9638),ISNA(E9638)),0,C9638*VLOOKUP(D9638&amp;E9638,reference_snds!$C$1:$D$406,2,FALSE))</f>
        <v>0</v>
      </c>
    </row>
    <row r="9639" spans="1:7" x14ac:dyDescent="0.25">
      <c r="A9639" s="14"/>
      <c r="B9639" s="14"/>
      <c r="C9639" s="14"/>
      <c r="D9639" s="9" t="e">
        <f>VLOOKUP(A9639,mappings!$D$1:$F$240,3,FALSE)</f>
        <v>#N/A</v>
      </c>
      <c r="E9639" s="9" t="e">
        <f>IF(ISBLANK(A9639),#N/A,VLOOKUP(B9639,mappings!$A$1:$B$152,2,FALSE))</f>
        <v>#N/A</v>
      </c>
      <c r="F9639" s="13">
        <f>IF(OR(ISNA(D9639),ISNA(E9639)),0,C9639*VLOOKUP(D9639&amp;E9639,reference_cepidc!$C$1:$H$381,6,FALSE))</f>
        <v>0</v>
      </c>
      <c r="G9639" s="13">
        <f>IF(OR(ISNA(D9639),ISNA(E9639)),0,C9639*VLOOKUP(D9639&amp;E9639,reference_snds!$C$1:$D$406,2,FALSE))</f>
        <v>0</v>
      </c>
    </row>
    <row r="9640" spans="1:7" x14ac:dyDescent="0.25">
      <c r="A9640" s="14"/>
      <c r="B9640" s="14"/>
      <c r="C9640" s="14"/>
      <c r="D9640" s="9" t="e">
        <f>VLOOKUP(A9640,mappings!$D$1:$F$240,3,FALSE)</f>
        <v>#N/A</v>
      </c>
      <c r="E9640" s="9" t="e">
        <f>IF(ISBLANK(A9640),#N/A,VLOOKUP(B9640,mappings!$A$1:$B$152,2,FALSE))</f>
        <v>#N/A</v>
      </c>
      <c r="F9640" s="13">
        <f>IF(OR(ISNA(D9640),ISNA(E9640)),0,C9640*VLOOKUP(D9640&amp;E9640,reference_cepidc!$C$1:$H$381,6,FALSE))</f>
        <v>0</v>
      </c>
      <c r="G9640" s="13">
        <f>IF(OR(ISNA(D9640),ISNA(E9640)),0,C9640*VLOOKUP(D9640&amp;E9640,reference_snds!$C$1:$D$406,2,FALSE))</f>
        <v>0</v>
      </c>
    </row>
    <row r="9641" spans="1:7" x14ac:dyDescent="0.25">
      <c r="A9641" s="14"/>
      <c r="B9641" s="14"/>
      <c r="C9641" s="14"/>
      <c r="D9641" s="9" t="e">
        <f>VLOOKUP(A9641,mappings!$D$1:$F$240,3,FALSE)</f>
        <v>#N/A</v>
      </c>
      <c r="E9641" s="9" t="e">
        <f>IF(ISBLANK(A9641),#N/A,VLOOKUP(B9641,mappings!$A$1:$B$152,2,FALSE))</f>
        <v>#N/A</v>
      </c>
      <c r="F9641" s="13">
        <f>IF(OR(ISNA(D9641),ISNA(E9641)),0,C9641*VLOOKUP(D9641&amp;E9641,reference_cepidc!$C$1:$H$381,6,FALSE))</f>
        <v>0</v>
      </c>
      <c r="G9641" s="13">
        <f>IF(OR(ISNA(D9641),ISNA(E9641)),0,C9641*VLOOKUP(D9641&amp;E9641,reference_snds!$C$1:$D$406,2,FALSE))</f>
        <v>0</v>
      </c>
    </row>
    <row r="9642" spans="1:7" x14ac:dyDescent="0.25">
      <c r="A9642" s="14"/>
      <c r="B9642" s="14"/>
      <c r="C9642" s="14"/>
      <c r="D9642" s="9" t="e">
        <f>VLOOKUP(A9642,mappings!$D$1:$F$240,3,FALSE)</f>
        <v>#N/A</v>
      </c>
      <c r="E9642" s="9" t="e">
        <f>IF(ISBLANK(A9642),#N/A,VLOOKUP(B9642,mappings!$A$1:$B$152,2,FALSE))</f>
        <v>#N/A</v>
      </c>
      <c r="F9642" s="13">
        <f>IF(OR(ISNA(D9642),ISNA(E9642)),0,C9642*VLOOKUP(D9642&amp;E9642,reference_cepidc!$C$1:$H$381,6,FALSE))</f>
        <v>0</v>
      </c>
      <c r="G9642" s="13">
        <f>IF(OR(ISNA(D9642),ISNA(E9642)),0,C9642*VLOOKUP(D9642&amp;E9642,reference_snds!$C$1:$D$406,2,FALSE))</f>
        <v>0</v>
      </c>
    </row>
    <row r="9643" spans="1:7" x14ac:dyDescent="0.25">
      <c r="A9643" s="14"/>
      <c r="B9643" s="14"/>
      <c r="C9643" s="14"/>
      <c r="D9643" s="9" t="e">
        <f>VLOOKUP(A9643,mappings!$D$1:$F$240,3,FALSE)</f>
        <v>#N/A</v>
      </c>
      <c r="E9643" s="9" t="e">
        <f>IF(ISBLANK(A9643),#N/A,VLOOKUP(B9643,mappings!$A$1:$B$152,2,FALSE))</f>
        <v>#N/A</v>
      </c>
      <c r="F9643" s="13">
        <f>IF(OR(ISNA(D9643),ISNA(E9643)),0,C9643*VLOOKUP(D9643&amp;E9643,reference_cepidc!$C$1:$H$381,6,FALSE))</f>
        <v>0</v>
      </c>
      <c r="G9643" s="13">
        <f>IF(OR(ISNA(D9643),ISNA(E9643)),0,C9643*VLOOKUP(D9643&amp;E9643,reference_snds!$C$1:$D$406,2,FALSE))</f>
        <v>0</v>
      </c>
    </row>
    <row r="9644" spans="1:7" x14ac:dyDescent="0.25">
      <c r="A9644" s="14"/>
      <c r="B9644" s="14"/>
      <c r="C9644" s="14"/>
      <c r="D9644" s="9" t="e">
        <f>VLOOKUP(A9644,mappings!$D$1:$F$240,3,FALSE)</f>
        <v>#N/A</v>
      </c>
      <c r="E9644" s="9" t="e">
        <f>IF(ISBLANK(A9644),#N/A,VLOOKUP(B9644,mappings!$A$1:$B$152,2,FALSE))</f>
        <v>#N/A</v>
      </c>
      <c r="F9644" s="13">
        <f>IF(OR(ISNA(D9644),ISNA(E9644)),0,C9644*VLOOKUP(D9644&amp;E9644,reference_cepidc!$C$1:$H$381,6,FALSE))</f>
        <v>0</v>
      </c>
      <c r="G9644" s="13">
        <f>IF(OR(ISNA(D9644),ISNA(E9644)),0,C9644*VLOOKUP(D9644&amp;E9644,reference_snds!$C$1:$D$406,2,FALSE))</f>
        <v>0</v>
      </c>
    </row>
    <row r="9645" spans="1:7" x14ac:dyDescent="0.25">
      <c r="A9645" s="14"/>
      <c r="B9645" s="14"/>
      <c r="C9645" s="14"/>
      <c r="D9645" s="9" t="e">
        <f>VLOOKUP(A9645,mappings!$D$1:$F$240,3,FALSE)</f>
        <v>#N/A</v>
      </c>
      <c r="E9645" s="9" t="e">
        <f>IF(ISBLANK(A9645),#N/A,VLOOKUP(B9645,mappings!$A$1:$B$152,2,FALSE))</f>
        <v>#N/A</v>
      </c>
      <c r="F9645" s="13">
        <f>IF(OR(ISNA(D9645),ISNA(E9645)),0,C9645*VLOOKUP(D9645&amp;E9645,reference_cepidc!$C$1:$H$381,6,FALSE))</f>
        <v>0</v>
      </c>
      <c r="G9645" s="13">
        <f>IF(OR(ISNA(D9645),ISNA(E9645)),0,C9645*VLOOKUP(D9645&amp;E9645,reference_snds!$C$1:$D$406,2,FALSE))</f>
        <v>0</v>
      </c>
    </row>
    <row r="9646" spans="1:7" x14ac:dyDescent="0.25">
      <c r="A9646" s="14"/>
      <c r="B9646" s="14"/>
      <c r="C9646" s="14"/>
      <c r="D9646" s="9" t="e">
        <f>VLOOKUP(A9646,mappings!$D$1:$F$240,3,FALSE)</f>
        <v>#N/A</v>
      </c>
      <c r="E9646" s="9" t="e">
        <f>IF(ISBLANK(A9646),#N/A,VLOOKUP(B9646,mappings!$A$1:$B$152,2,FALSE))</f>
        <v>#N/A</v>
      </c>
      <c r="F9646" s="13">
        <f>IF(OR(ISNA(D9646),ISNA(E9646)),0,C9646*VLOOKUP(D9646&amp;E9646,reference_cepidc!$C$1:$H$381,6,FALSE))</f>
        <v>0</v>
      </c>
      <c r="G9646" s="13">
        <f>IF(OR(ISNA(D9646),ISNA(E9646)),0,C9646*VLOOKUP(D9646&amp;E9646,reference_snds!$C$1:$D$406,2,FALSE))</f>
        <v>0</v>
      </c>
    </row>
    <row r="9647" spans="1:7" x14ac:dyDescent="0.25">
      <c r="A9647" s="14"/>
      <c r="B9647" s="14"/>
      <c r="C9647" s="14"/>
      <c r="D9647" s="9" t="e">
        <f>VLOOKUP(A9647,mappings!$D$1:$F$240,3,FALSE)</f>
        <v>#N/A</v>
      </c>
      <c r="E9647" s="9" t="e">
        <f>IF(ISBLANK(A9647),#N/A,VLOOKUP(B9647,mappings!$A$1:$B$152,2,FALSE))</f>
        <v>#N/A</v>
      </c>
      <c r="F9647" s="13">
        <f>IF(OR(ISNA(D9647),ISNA(E9647)),0,C9647*VLOOKUP(D9647&amp;E9647,reference_cepidc!$C$1:$H$381,6,FALSE))</f>
        <v>0</v>
      </c>
      <c r="G9647" s="13">
        <f>IF(OR(ISNA(D9647),ISNA(E9647)),0,C9647*VLOOKUP(D9647&amp;E9647,reference_snds!$C$1:$D$406,2,FALSE))</f>
        <v>0</v>
      </c>
    </row>
    <row r="9648" spans="1:7" x14ac:dyDescent="0.25">
      <c r="A9648" s="14"/>
      <c r="B9648" s="14"/>
      <c r="C9648" s="14"/>
      <c r="D9648" s="9" t="e">
        <f>VLOOKUP(A9648,mappings!$D$1:$F$240,3,FALSE)</f>
        <v>#N/A</v>
      </c>
      <c r="E9648" s="9" t="e">
        <f>IF(ISBLANK(A9648),#N/A,VLOOKUP(B9648,mappings!$A$1:$B$152,2,FALSE))</f>
        <v>#N/A</v>
      </c>
      <c r="F9648" s="13">
        <f>IF(OR(ISNA(D9648),ISNA(E9648)),0,C9648*VLOOKUP(D9648&amp;E9648,reference_cepidc!$C$1:$H$381,6,FALSE))</f>
        <v>0</v>
      </c>
      <c r="G9648" s="13">
        <f>IF(OR(ISNA(D9648),ISNA(E9648)),0,C9648*VLOOKUP(D9648&amp;E9648,reference_snds!$C$1:$D$406,2,FALSE))</f>
        <v>0</v>
      </c>
    </row>
    <row r="9649" spans="1:7" x14ac:dyDescent="0.25">
      <c r="A9649" s="14"/>
      <c r="B9649" s="14"/>
      <c r="C9649" s="14"/>
      <c r="D9649" s="9" t="e">
        <f>VLOOKUP(A9649,mappings!$D$1:$F$240,3,FALSE)</f>
        <v>#N/A</v>
      </c>
      <c r="E9649" s="9" t="e">
        <f>IF(ISBLANK(A9649),#N/A,VLOOKUP(B9649,mappings!$A$1:$B$152,2,FALSE))</f>
        <v>#N/A</v>
      </c>
      <c r="F9649" s="13">
        <f>IF(OR(ISNA(D9649),ISNA(E9649)),0,C9649*VLOOKUP(D9649&amp;E9649,reference_cepidc!$C$1:$H$381,6,FALSE))</f>
        <v>0</v>
      </c>
      <c r="G9649" s="13">
        <f>IF(OR(ISNA(D9649),ISNA(E9649)),0,C9649*VLOOKUP(D9649&amp;E9649,reference_snds!$C$1:$D$406,2,FALSE))</f>
        <v>0</v>
      </c>
    </row>
    <row r="9650" spans="1:7" x14ac:dyDescent="0.25">
      <c r="A9650" s="14"/>
      <c r="B9650" s="14"/>
      <c r="C9650" s="14"/>
      <c r="D9650" s="9" t="e">
        <f>VLOOKUP(A9650,mappings!$D$1:$F$240,3,FALSE)</f>
        <v>#N/A</v>
      </c>
      <c r="E9650" s="9" t="e">
        <f>IF(ISBLANK(A9650),#N/A,VLOOKUP(B9650,mappings!$A$1:$B$152,2,FALSE))</f>
        <v>#N/A</v>
      </c>
      <c r="F9650" s="13">
        <f>IF(OR(ISNA(D9650),ISNA(E9650)),0,C9650*VLOOKUP(D9650&amp;E9650,reference_cepidc!$C$1:$H$381,6,FALSE))</f>
        <v>0</v>
      </c>
      <c r="G9650" s="13">
        <f>IF(OR(ISNA(D9650),ISNA(E9650)),0,C9650*VLOOKUP(D9650&amp;E9650,reference_snds!$C$1:$D$406,2,FALSE))</f>
        <v>0</v>
      </c>
    </row>
    <row r="9651" spans="1:7" x14ac:dyDescent="0.25">
      <c r="A9651" s="14"/>
      <c r="B9651" s="14"/>
      <c r="C9651" s="14"/>
      <c r="D9651" s="9" t="e">
        <f>VLOOKUP(A9651,mappings!$D$1:$F$240,3,FALSE)</f>
        <v>#N/A</v>
      </c>
      <c r="E9651" s="9" t="e">
        <f>IF(ISBLANK(A9651),#N/A,VLOOKUP(B9651,mappings!$A$1:$B$152,2,FALSE))</f>
        <v>#N/A</v>
      </c>
      <c r="F9651" s="13">
        <f>IF(OR(ISNA(D9651),ISNA(E9651)),0,C9651*VLOOKUP(D9651&amp;E9651,reference_cepidc!$C$1:$H$381,6,FALSE))</f>
        <v>0</v>
      </c>
      <c r="G9651" s="13">
        <f>IF(OR(ISNA(D9651),ISNA(E9651)),0,C9651*VLOOKUP(D9651&amp;E9651,reference_snds!$C$1:$D$406,2,FALSE))</f>
        <v>0</v>
      </c>
    </row>
    <row r="9652" spans="1:7" x14ac:dyDescent="0.25">
      <c r="A9652" s="14"/>
      <c r="B9652" s="14"/>
      <c r="C9652" s="14"/>
      <c r="D9652" s="9" t="e">
        <f>VLOOKUP(A9652,mappings!$D$1:$F$240,3,FALSE)</f>
        <v>#N/A</v>
      </c>
      <c r="E9652" s="9" t="e">
        <f>IF(ISBLANK(A9652),#N/A,VLOOKUP(B9652,mappings!$A$1:$B$152,2,FALSE))</f>
        <v>#N/A</v>
      </c>
      <c r="F9652" s="13">
        <f>IF(OR(ISNA(D9652),ISNA(E9652)),0,C9652*VLOOKUP(D9652&amp;E9652,reference_cepidc!$C$1:$H$381,6,FALSE))</f>
        <v>0</v>
      </c>
      <c r="G9652" s="13">
        <f>IF(OR(ISNA(D9652),ISNA(E9652)),0,C9652*VLOOKUP(D9652&amp;E9652,reference_snds!$C$1:$D$406,2,FALSE))</f>
        <v>0</v>
      </c>
    </row>
    <row r="9653" spans="1:7" x14ac:dyDescent="0.25">
      <c r="A9653" s="14"/>
      <c r="B9653" s="14"/>
      <c r="C9653" s="14"/>
      <c r="D9653" s="9" t="e">
        <f>VLOOKUP(A9653,mappings!$D$1:$F$240,3,FALSE)</f>
        <v>#N/A</v>
      </c>
      <c r="E9653" s="9" t="e">
        <f>IF(ISBLANK(A9653),#N/A,VLOOKUP(B9653,mappings!$A$1:$B$152,2,FALSE))</f>
        <v>#N/A</v>
      </c>
      <c r="F9653" s="13">
        <f>IF(OR(ISNA(D9653),ISNA(E9653)),0,C9653*VLOOKUP(D9653&amp;E9653,reference_cepidc!$C$1:$H$381,6,FALSE))</f>
        <v>0</v>
      </c>
      <c r="G9653" s="13">
        <f>IF(OR(ISNA(D9653),ISNA(E9653)),0,C9653*VLOOKUP(D9653&amp;E9653,reference_snds!$C$1:$D$406,2,FALSE))</f>
        <v>0</v>
      </c>
    </row>
    <row r="9654" spans="1:7" x14ac:dyDescent="0.25">
      <c r="A9654" s="14"/>
      <c r="B9654" s="14"/>
      <c r="C9654" s="14"/>
      <c r="D9654" s="9" t="e">
        <f>VLOOKUP(A9654,mappings!$D$1:$F$240,3,FALSE)</f>
        <v>#N/A</v>
      </c>
      <c r="E9654" s="9" t="e">
        <f>IF(ISBLANK(A9654),#N/A,VLOOKUP(B9654,mappings!$A$1:$B$152,2,FALSE))</f>
        <v>#N/A</v>
      </c>
      <c r="F9654" s="13">
        <f>IF(OR(ISNA(D9654),ISNA(E9654)),0,C9654*VLOOKUP(D9654&amp;E9654,reference_cepidc!$C$1:$H$381,6,FALSE))</f>
        <v>0</v>
      </c>
      <c r="G9654" s="13">
        <f>IF(OR(ISNA(D9654),ISNA(E9654)),0,C9654*VLOOKUP(D9654&amp;E9654,reference_snds!$C$1:$D$406,2,FALSE))</f>
        <v>0</v>
      </c>
    </row>
    <row r="9655" spans="1:7" x14ac:dyDescent="0.25">
      <c r="A9655" s="14"/>
      <c r="B9655" s="14"/>
      <c r="C9655" s="14"/>
      <c r="D9655" s="9" t="e">
        <f>VLOOKUP(A9655,mappings!$D$1:$F$240,3,FALSE)</f>
        <v>#N/A</v>
      </c>
      <c r="E9655" s="9" t="e">
        <f>IF(ISBLANK(A9655),#N/A,VLOOKUP(B9655,mappings!$A$1:$B$152,2,FALSE))</f>
        <v>#N/A</v>
      </c>
      <c r="F9655" s="13">
        <f>IF(OR(ISNA(D9655),ISNA(E9655)),0,C9655*VLOOKUP(D9655&amp;E9655,reference_cepidc!$C$1:$H$381,6,FALSE))</f>
        <v>0</v>
      </c>
      <c r="G9655" s="13">
        <f>IF(OR(ISNA(D9655),ISNA(E9655)),0,C9655*VLOOKUP(D9655&amp;E9655,reference_snds!$C$1:$D$406,2,FALSE))</f>
        <v>0</v>
      </c>
    </row>
    <row r="9656" spans="1:7" x14ac:dyDescent="0.25">
      <c r="A9656" s="14"/>
      <c r="B9656" s="14"/>
      <c r="C9656" s="14"/>
      <c r="D9656" s="9" t="e">
        <f>VLOOKUP(A9656,mappings!$D$1:$F$240,3,FALSE)</f>
        <v>#N/A</v>
      </c>
      <c r="E9656" s="9" t="e">
        <f>IF(ISBLANK(A9656),#N/A,VLOOKUP(B9656,mappings!$A$1:$B$152,2,FALSE))</f>
        <v>#N/A</v>
      </c>
      <c r="F9656" s="13">
        <f>IF(OR(ISNA(D9656),ISNA(E9656)),0,C9656*VLOOKUP(D9656&amp;E9656,reference_cepidc!$C$1:$H$381,6,FALSE))</f>
        <v>0</v>
      </c>
      <c r="G9656" s="13">
        <f>IF(OR(ISNA(D9656),ISNA(E9656)),0,C9656*VLOOKUP(D9656&amp;E9656,reference_snds!$C$1:$D$406,2,FALSE))</f>
        <v>0</v>
      </c>
    </row>
    <row r="9657" spans="1:7" x14ac:dyDescent="0.25">
      <c r="A9657" s="14"/>
      <c r="B9657" s="14"/>
      <c r="C9657" s="14"/>
      <c r="D9657" s="9" t="e">
        <f>VLOOKUP(A9657,mappings!$D$1:$F$240,3,FALSE)</f>
        <v>#N/A</v>
      </c>
      <c r="E9657" s="9" t="e">
        <f>IF(ISBLANK(A9657),#N/A,VLOOKUP(B9657,mappings!$A$1:$B$152,2,FALSE))</f>
        <v>#N/A</v>
      </c>
      <c r="F9657" s="13">
        <f>IF(OR(ISNA(D9657),ISNA(E9657)),0,C9657*VLOOKUP(D9657&amp;E9657,reference_cepidc!$C$1:$H$381,6,FALSE))</f>
        <v>0</v>
      </c>
      <c r="G9657" s="13">
        <f>IF(OR(ISNA(D9657),ISNA(E9657)),0,C9657*VLOOKUP(D9657&amp;E9657,reference_snds!$C$1:$D$406,2,FALSE))</f>
        <v>0</v>
      </c>
    </row>
    <row r="9658" spans="1:7" x14ac:dyDescent="0.25">
      <c r="A9658" s="14"/>
      <c r="B9658" s="14"/>
      <c r="C9658" s="14"/>
      <c r="D9658" s="9" t="e">
        <f>VLOOKUP(A9658,mappings!$D$1:$F$240,3,FALSE)</f>
        <v>#N/A</v>
      </c>
      <c r="E9658" s="9" t="e">
        <f>IF(ISBLANK(A9658),#N/A,VLOOKUP(B9658,mappings!$A$1:$B$152,2,FALSE))</f>
        <v>#N/A</v>
      </c>
      <c r="F9658" s="13">
        <f>IF(OR(ISNA(D9658),ISNA(E9658)),0,C9658*VLOOKUP(D9658&amp;E9658,reference_cepidc!$C$1:$H$381,6,FALSE))</f>
        <v>0</v>
      </c>
      <c r="G9658" s="13">
        <f>IF(OR(ISNA(D9658),ISNA(E9658)),0,C9658*VLOOKUP(D9658&amp;E9658,reference_snds!$C$1:$D$406,2,FALSE))</f>
        <v>0</v>
      </c>
    </row>
    <row r="9659" spans="1:7" x14ac:dyDescent="0.25">
      <c r="A9659" s="14"/>
      <c r="B9659" s="14"/>
      <c r="C9659" s="14"/>
      <c r="D9659" s="9" t="e">
        <f>VLOOKUP(A9659,mappings!$D$1:$F$240,3,FALSE)</f>
        <v>#N/A</v>
      </c>
      <c r="E9659" s="9" t="e">
        <f>IF(ISBLANK(A9659),#N/A,VLOOKUP(B9659,mappings!$A$1:$B$152,2,FALSE))</f>
        <v>#N/A</v>
      </c>
      <c r="F9659" s="13">
        <f>IF(OR(ISNA(D9659),ISNA(E9659)),0,C9659*VLOOKUP(D9659&amp;E9659,reference_cepidc!$C$1:$H$381,6,FALSE))</f>
        <v>0</v>
      </c>
      <c r="G9659" s="13">
        <f>IF(OR(ISNA(D9659),ISNA(E9659)),0,C9659*VLOOKUP(D9659&amp;E9659,reference_snds!$C$1:$D$406,2,FALSE))</f>
        <v>0</v>
      </c>
    </row>
    <row r="9660" spans="1:7" x14ac:dyDescent="0.25">
      <c r="A9660" s="14"/>
      <c r="B9660" s="14"/>
      <c r="C9660" s="14"/>
      <c r="D9660" s="9" t="e">
        <f>VLOOKUP(A9660,mappings!$D$1:$F$240,3,FALSE)</f>
        <v>#N/A</v>
      </c>
      <c r="E9660" s="9" t="e">
        <f>IF(ISBLANK(A9660),#N/A,VLOOKUP(B9660,mappings!$A$1:$B$152,2,FALSE))</f>
        <v>#N/A</v>
      </c>
      <c r="F9660" s="13">
        <f>IF(OR(ISNA(D9660),ISNA(E9660)),0,C9660*VLOOKUP(D9660&amp;E9660,reference_cepidc!$C$1:$H$381,6,FALSE))</f>
        <v>0</v>
      </c>
      <c r="G9660" s="13">
        <f>IF(OR(ISNA(D9660),ISNA(E9660)),0,C9660*VLOOKUP(D9660&amp;E9660,reference_snds!$C$1:$D$406,2,FALSE))</f>
        <v>0</v>
      </c>
    </row>
    <row r="9661" spans="1:7" x14ac:dyDescent="0.25">
      <c r="A9661" s="14"/>
      <c r="B9661" s="14"/>
      <c r="C9661" s="14"/>
      <c r="D9661" s="9" t="e">
        <f>VLOOKUP(A9661,mappings!$D$1:$F$240,3,FALSE)</f>
        <v>#N/A</v>
      </c>
      <c r="E9661" s="9" t="e">
        <f>IF(ISBLANK(A9661),#N/A,VLOOKUP(B9661,mappings!$A$1:$B$152,2,FALSE))</f>
        <v>#N/A</v>
      </c>
      <c r="F9661" s="13">
        <f>IF(OR(ISNA(D9661),ISNA(E9661)),0,C9661*VLOOKUP(D9661&amp;E9661,reference_cepidc!$C$1:$H$381,6,FALSE))</f>
        <v>0</v>
      </c>
      <c r="G9661" s="13">
        <f>IF(OR(ISNA(D9661),ISNA(E9661)),0,C9661*VLOOKUP(D9661&amp;E9661,reference_snds!$C$1:$D$406,2,FALSE))</f>
        <v>0</v>
      </c>
    </row>
    <row r="9662" spans="1:7" x14ac:dyDescent="0.25">
      <c r="A9662" s="14"/>
      <c r="B9662" s="14"/>
      <c r="C9662" s="14"/>
      <c r="D9662" s="9" t="e">
        <f>VLOOKUP(A9662,mappings!$D$1:$F$240,3,FALSE)</f>
        <v>#N/A</v>
      </c>
      <c r="E9662" s="9" t="e">
        <f>IF(ISBLANK(A9662),#N/A,VLOOKUP(B9662,mappings!$A$1:$B$152,2,FALSE))</f>
        <v>#N/A</v>
      </c>
      <c r="F9662" s="13">
        <f>IF(OR(ISNA(D9662),ISNA(E9662)),0,C9662*VLOOKUP(D9662&amp;E9662,reference_cepidc!$C$1:$H$381,6,FALSE))</f>
        <v>0</v>
      </c>
      <c r="G9662" s="13">
        <f>IF(OR(ISNA(D9662),ISNA(E9662)),0,C9662*VLOOKUP(D9662&amp;E9662,reference_snds!$C$1:$D$406,2,FALSE))</f>
        <v>0</v>
      </c>
    </row>
    <row r="9663" spans="1:7" x14ac:dyDescent="0.25">
      <c r="A9663" s="14"/>
      <c r="B9663" s="14"/>
      <c r="C9663" s="14"/>
      <c r="D9663" s="9" t="e">
        <f>VLOOKUP(A9663,mappings!$D$1:$F$240,3,FALSE)</f>
        <v>#N/A</v>
      </c>
      <c r="E9663" s="9" t="e">
        <f>IF(ISBLANK(A9663),#N/A,VLOOKUP(B9663,mappings!$A$1:$B$152,2,FALSE))</f>
        <v>#N/A</v>
      </c>
      <c r="F9663" s="13">
        <f>IF(OR(ISNA(D9663),ISNA(E9663)),0,C9663*VLOOKUP(D9663&amp;E9663,reference_cepidc!$C$1:$H$381,6,FALSE))</f>
        <v>0</v>
      </c>
      <c r="G9663" s="13">
        <f>IF(OR(ISNA(D9663),ISNA(E9663)),0,C9663*VLOOKUP(D9663&amp;E9663,reference_snds!$C$1:$D$406,2,FALSE))</f>
        <v>0</v>
      </c>
    </row>
    <row r="9664" spans="1:7" x14ac:dyDescent="0.25">
      <c r="A9664" s="14"/>
      <c r="B9664" s="14"/>
      <c r="C9664" s="14"/>
      <c r="D9664" s="9" t="e">
        <f>VLOOKUP(A9664,mappings!$D$1:$F$240,3,FALSE)</f>
        <v>#N/A</v>
      </c>
      <c r="E9664" s="9" t="e">
        <f>IF(ISBLANK(A9664),#N/A,VLOOKUP(B9664,mappings!$A$1:$B$152,2,FALSE))</f>
        <v>#N/A</v>
      </c>
      <c r="F9664" s="13">
        <f>IF(OR(ISNA(D9664),ISNA(E9664)),0,C9664*VLOOKUP(D9664&amp;E9664,reference_cepidc!$C$1:$H$381,6,FALSE))</f>
        <v>0</v>
      </c>
      <c r="G9664" s="13">
        <f>IF(OR(ISNA(D9664),ISNA(E9664)),0,C9664*VLOOKUP(D9664&amp;E9664,reference_snds!$C$1:$D$406,2,FALSE))</f>
        <v>0</v>
      </c>
    </row>
    <row r="9665" spans="1:7" x14ac:dyDescent="0.25">
      <c r="A9665" s="14"/>
      <c r="B9665" s="14"/>
      <c r="C9665" s="14"/>
      <c r="D9665" s="9" t="e">
        <f>VLOOKUP(A9665,mappings!$D$1:$F$240,3,FALSE)</f>
        <v>#N/A</v>
      </c>
      <c r="E9665" s="9" t="e">
        <f>IF(ISBLANK(A9665),#N/A,VLOOKUP(B9665,mappings!$A$1:$B$152,2,FALSE))</f>
        <v>#N/A</v>
      </c>
      <c r="F9665" s="13">
        <f>IF(OR(ISNA(D9665),ISNA(E9665)),0,C9665*VLOOKUP(D9665&amp;E9665,reference_cepidc!$C$1:$H$381,6,FALSE))</f>
        <v>0</v>
      </c>
      <c r="G9665" s="13">
        <f>IF(OR(ISNA(D9665),ISNA(E9665)),0,C9665*VLOOKUP(D9665&amp;E9665,reference_snds!$C$1:$D$406,2,FALSE))</f>
        <v>0</v>
      </c>
    </row>
    <row r="9666" spans="1:7" x14ac:dyDescent="0.25">
      <c r="A9666" s="14"/>
      <c r="B9666" s="14"/>
      <c r="C9666" s="14"/>
      <c r="D9666" s="9" t="e">
        <f>VLOOKUP(A9666,mappings!$D$1:$F$240,3,FALSE)</f>
        <v>#N/A</v>
      </c>
      <c r="E9666" s="9" t="e">
        <f>IF(ISBLANK(A9666),#N/A,VLOOKUP(B9666,mappings!$A$1:$B$152,2,FALSE))</f>
        <v>#N/A</v>
      </c>
      <c r="F9666" s="13">
        <f>IF(OR(ISNA(D9666),ISNA(E9666)),0,C9666*VLOOKUP(D9666&amp;E9666,reference_cepidc!$C$1:$H$381,6,FALSE))</f>
        <v>0</v>
      </c>
      <c r="G9666" s="13">
        <f>IF(OR(ISNA(D9666),ISNA(E9666)),0,C9666*VLOOKUP(D9666&amp;E9666,reference_snds!$C$1:$D$406,2,FALSE))</f>
        <v>0</v>
      </c>
    </row>
    <row r="9667" spans="1:7" x14ac:dyDescent="0.25">
      <c r="A9667" s="14"/>
      <c r="B9667" s="14"/>
      <c r="C9667" s="14"/>
      <c r="D9667" s="9" t="e">
        <f>VLOOKUP(A9667,mappings!$D$1:$F$240,3,FALSE)</f>
        <v>#N/A</v>
      </c>
      <c r="E9667" s="9" t="e">
        <f>IF(ISBLANK(A9667),#N/A,VLOOKUP(B9667,mappings!$A$1:$B$152,2,FALSE))</f>
        <v>#N/A</v>
      </c>
      <c r="F9667" s="13">
        <f>IF(OR(ISNA(D9667),ISNA(E9667)),0,C9667*VLOOKUP(D9667&amp;E9667,reference_cepidc!$C$1:$H$381,6,FALSE))</f>
        <v>0</v>
      </c>
      <c r="G9667" s="13">
        <f>IF(OR(ISNA(D9667),ISNA(E9667)),0,C9667*VLOOKUP(D9667&amp;E9667,reference_snds!$C$1:$D$406,2,FALSE))</f>
        <v>0</v>
      </c>
    </row>
    <row r="9668" spans="1:7" x14ac:dyDescent="0.25">
      <c r="A9668" s="14"/>
      <c r="B9668" s="14"/>
      <c r="C9668" s="14"/>
      <c r="D9668" s="9" t="e">
        <f>VLOOKUP(A9668,mappings!$D$1:$F$240,3,FALSE)</f>
        <v>#N/A</v>
      </c>
      <c r="E9668" s="9" t="e">
        <f>IF(ISBLANK(A9668),#N/A,VLOOKUP(B9668,mappings!$A$1:$B$152,2,FALSE))</f>
        <v>#N/A</v>
      </c>
      <c r="F9668" s="13">
        <f>IF(OR(ISNA(D9668),ISNA(E9668)),0,C9668*VLOOKUP(D9668&amp;E9668,reference_cepidc!$C$1:$H$381,6,FALSE))</f>
        <v>0</v>
      </c>
      <c r="G9668" s="13">
        <f>IF(OR(ISNA(D9668),ISNA(E9668)),0,C9668*VLOOKUP(D9668&amp;E9668,reference_snds!$C$1:$D$406,2,FALSE))</f>
        <v>0</v>
      </c>
    </row>
    <row r="9669" spans="1:7" x14ac:dyDescent="0.25">
      <c r="A9669" s="14"/>
      <c r="B9669" s="14"/>
      <c r="C9669" s="14"/>
      <c r="D9669" s="9" t="e">
        <f>VLOOKUP(A9669,mappings!$D$1:$F$240,3,FALSE)</f>
        <v>#N/A</v>
      </c>
      <c r="E9669" s="9" t="e">
        <f>IF(ISBLANK(A9669),#N/A,VLOOKUP(B9669,mappings!$A$1:$B$152,2,FALSE))</f>
        <v>#N/A</v>
      </c>
      <c r="F9669" s="13">
        <f>IF(OR(ISNA(D9669),ISNA(E9669)),0,C9669*VLOOKUP(D9669&amp;E9669,reference_cepidc!$C$1:$H$381,6,FALSE))</f>
        <v>0</v>
      </c>
      <c r="G9669" s="13">
        <f>IF(OR(ISNA(D9669),ISNA(E9669)),0,C9669*VLOOKUP(D9669&amp;E9669,reference_snds!$C$1:$D$406,2,FALSE))</f>
        <v>0</v>
      </c>
    </row>
    <row r="9670" spans="1:7" x14ac:dyDescent="0.25">
      <c r="A9670" s="14"/>
      <c r="B9670" s="14"/>
      <c r="C9670" s="14"/>
      <c r="D9670" s="9" t="e">
        <f>VLOOKUP(A9670,mappings!$D$1:$F$240,3,FALSE)</f>
        <v>#N/A</v>
      </c>
      <c r="E9670" s="9" t="e">
        <f>IF(ISBLANK(A9670),#N/A,VLOOKUP(B9670,mappings!$A$1:$B$152,2,FALSE))</f>
        <v>#N/A</v>
      </c>
      <c r="F9670" s="13">
        <f>IF(OR(ISNA(D9670),ISNA(E9670)),0,C9670*VLOOKUP(D9670&amp;E9670,reference_cepidc!$C$1:$H$381,6,FALSE))</f>
        <v>0</v>
      </c>
      <c r="G9670" s="13">
        <f>IF(OR(ISNA(D9670),ISNA(E9670)),0,C9670*VLOOKUP(D9670&amp;E9670,reference_snds!$C$1:$D$406,2,FALSE))</f>
        <v>0</v>
      </c>
    </row>
    <row r="9671" spans="1:7" x14ac:dyDescent="0.25">
      <c r="A9671" s="14"/>
      <c r="B9671" s="14"/>
      <c r="C9671" s="14"/>
      <c r="D9671" s="9" t="e">
        <f>VLOOKUP(A9671,mappings!$D$1:$F$240,3,FALSE)</f>
        <v>#N/A</v>
      </c>
      <c r="E9671" s="9" t="e">
        <f>IF(ISBLANK(A9671),#N/A,VLOOKUP(B9671,mappings!$A$1:$B$152,2,FALSE))</f>
        <v>#N/A</v>
      </c>
      <c r="F9671" s="13">
        <f>IF(OR(ISNA(D9671),ISNA(E9671)),0,C9671*VLOOKUP(D9671&amp;E9671,reference_cepidc!$C$1:$H$381,6,FALSE))</f>
        <v>0</v>
      </c>
      <c r="G9671" s="13">
        <f>IF(OR(ISNA(D9671),ISNA(E9671)),0,C9671*VLOOKUP(D9671&amp;E9671,reference_snds!$C$1:$D$406,2,FALSE))</f>
        <v>0</v>
      </c>
    </row>
    <row r="9672" spans="1:7" x14ac:dyDescent="0.25">
      <c r="A9672" s="14"/>
      <c r="B9672" s="14"/>
      <c r="C9672" s="14"/>
      <c r="D9672" s="9" t="e">
        <f>VLOOKUP(A9672,mappings!$D$1:$F$240,3,FALSE)</f>
        <v>#N/A</v>
      </c>
      <c r="E9672" s="9" t="e">
        <f>IF(ISBLANK(A9672),#N/A,VLOOKUP(B9672,mappings!$A$1:$B$152,2,FALSE))</f>
        <v>#N/A</v>
      </c>
      <c r="F9672" s="13">
        <f>IF(OR(ISNA(D9672),ISNA(E9672)),0,C9672*VLOOKUP(D9672&amp;E9672,reference_cepidc!$C$1:$H$381,6,FALSE))</f>
        <v>0</v>
      </c>
      <c r="G9672" s="13">
        <f>IF(OR(ISNA(D9672),ISNA(E9672)),0,C9672*VLOOKUP(D9672&amp;E9672,reference_snds!$C$1:$D$406,2,FALSE))</f>
        <v>0</v>
      </c>
    </row>
    <row r="9673" spans="1:7" x14ac:dyDescent="0.25">
      <c r="A9673" s="14"/>
      <c r="B9673" s="14"/>
      <c r="C9673" s="14"/>
      <c r="D9673" s="9" t="e">
        <f>VLOOKUP(A9673,mappings!$D$1:$F$240,3,FALSE)</f>
        <v>#N/A</v>
      </c>
      <c r="E9673" s="9" t="e">
        <f>IF(ISBLANK(A9673),#N/A,VLOOKUP(B9673,mappings!$A$1:$B$152,2,FALSE))</f>
        <v>#N/A</v>
      </c>
      <c r="F9673" s="13">
        <f>IF(OR(ISNA(D9673),ISNA(E9673)),0,C9673*VLOOKUP(D9673&amp;E9673,reference_cepidc!$C$1:$H$381,6,FALSE))</f>
        <v>0</v>
      </c>
      <c r="G9673" s="13">
        <f>IF(OR(ISNA(D9673),ISNA(E9673)),0,C9673*VLOOKUP(D9673&amp;E9673,reference_snds!$C$1:$D$406,2,FALSE))</f>
        <v>0</v>
      </c>
    </row>
    <row r="9674" spans="1:7" x14ac:dyDescent="0.25">
      <c r="A9674" s="14"/>
      <c r="B9674" s="14"/>
      <c r="C9674" s="14"/>
      <c r="D9674" s="9" t="e">
        <f>VLOOKUP(A9674,mappings!$D$1:$F$240,3,FALSE)</f>
        <v>#N/A</v>
      </c>
      <c r="E9674" s="9" t="e">
        <f>IF(ISBLANK(A9674),#N/A,VLOOKUP(B9674,mappings!$A$1:$B$152,2,FALSE))</f>
        <v>#N/A</v>
      </c>
      <c r="F9674" s="13">
        <f>IF(OR(ISNA(D9674),ISNA(E9674)),0,C9674*VLOOKUP(D9674&amp;E9674,reference_cepidc!$C$1:$H$381,6,FALSE))</f>
        <v>0</v>
      </c>
      <c r="G9674" s="13">
        <f>IF(OR(ISNA(D9674),ISNA(E9674)),0,C9674*VLOOKUP(D9674&amp;E9674,reference_snds!$C$1:$D$406,2,FALSE))</f>
        <v>0</v>
      </c>
    </row>
    <row r="9675" spans="1:7" x14ac:dyDescent="0.25">
      <c r="A9675" s="14"/>
      <c r="B9675" s="14"/>
      <c r="C9675" s="14"/>
      <c r="D9675" s="9" t="e">
        <f>VLOOKUP(A9675,mappings!$D$1:$F$240,3,FALSE)</f>
        <v>#N/A</v>
      </c>
      <c r="E9675" s="9" t="e">
        <f>IF(ISBLANK(A9675),#N/A,VLOOKUP(B9675,mappings!$A$1:$B$152,2,FALSE))</f>
        <v>#N/A</v>
      </c>
      <c r="F9675" s="13">
        <f>IF(OR(ISNA(D9675),ISNA(E9675)),0,C9675*VLOOKUP(D9675&amp;E9675,reference_cepidc!$C$1:$H$381,6,FALSE))</f>
        <v>0</v>
      </c>
      <c r="G9675" s="13">
        <f>IF(OR(ISNA(D9675),ISNA(E9675)),0,C9675*VLOOKUP(D9675&amp;E9675,reference_snds!$C$1:$D$406,2,FALSE))</f>
        <v>0</v>
      </c>
    </row>
    <row r="9676" spans="1:7" x14ac:dyDescent="0.25">
      <c r="A9676" s="14"/>
      <c r="B9676" s="14"/>
      <c r="C9676" s="14"/>
      <c r="D9676" s="9" t="e">
        <f>VLOOKUP(A9676,mappings!$D$1:$F$240,3,FALSE)</f>
        <v>#N/A</v>
      </c>
      <c r="E9676" s="9" t="e">
        <f>IF(ISBLANK(A9676),#N/A,VLOOKUP(B9676,mappings!$A$1:$B$152,2,FALSE))</f>
        <v>#N/A</v>
      </c>
      <c r="F9676" s="13">
        <f>IF(OR(ISNA(D9676),ISNA(E9676)),0,C9676*VLOOKUP(D9676&amp;E9676,reference_cepidc!$C$1:$H$381,6,FALSE))</f>
        <v>0</v>
      </c>
      <c r="G9676" s="13">
        <f>IF(OR(ISNA(D9676),ISNA(E9676)),0,C9676*VLOOKUP(D9676&amp;E9676,reference_snds!$C$1:$D$406,2,FALSE))</f>
        <v>0</v>
      </c>
    </row>
    <row r="9677" spans="1:7" x14ac:dyDescent="0.25">
      <c r="A9677" s="14"/>
      <c r="B9677" s="14"/>
      <c r="C9677" s="14"/>
      <c r="D9677" s="9" t="e">
        <f>VLOOKUP(A9677,mappings!$D$1:$F$240,3,FALSE)</f>
        <v>#N/A</v>
      </c>
      <c r="E9677" s="9" t="e">
        <f>IF(ISBLANK(A9677),#N/A,VLOOKUP(B9677,mappings!$A$1:$B$152,2,FALSE))</f>
        <v>#N/A</v>
      </c>
      <c r="F9677" s="13">
        <f>IF(OR(ISNA(D9677),ISNA(E9677)),0,C9677*VLOOKUP(D9677&amp;E9677,reference_cepidc!$C$1:$H$381,6,FALSE))</f>
        <v>0</v>
      </c>
      <c r="G9677" s="13">
        <f>IF(OR(ISNA(D9677),ISNA(E9677)),0,C9677*VLOOKUP(D9677&amp;E9677,reference_snds!$C$1:$D$406,2,FALSE))</f>
        <v>0</v>
      </c>
    </row>
    <row r="9678" spans="1:7" x14ac:dyDescent="0.25">
      <c r="A9678" s="14"/>
      <c r="B9678" s="14"/>
      <c r="C9678" s="14"/>
      <c r="D9678" s="9" t="e">
        <f>VLOOKUP(A9678,mappings!$D$1:$F$240,3,FALSE)</f>
        <v>#N/A</v>
      </c>
      <c r="E9678" s="9" t="e">
        <f>IF(ISBLANK(A9678),#N/A,VLOOKUP(B9678,mappings!$A$1:$B$152,2,FALSE))</f>
        <v>#N/A</v>
      </c>
      <c r="F9678" s="13">
        <f>IF(OR(ISNA(D9678),ISNA(E9678)),0,C9678*VLOOKUP(D9678&amp;E9678,reference_cepidc!$C$1:$H$381,6,FALSE))</f>
        <v>0</v>
      </c>
      <c r="G9678" s="13">
        <f>IF(OR(ISNA(D9678),ISNA(E9678)),0,C9678*VLOOKUP(D9678&amp;E9678,reference_snds!$C$1:$D$406,2,FALSE))</f>
        <v>0</v>
      </c>
    </row>
    <row r="9679" spans="1:7" x14ac:dyDescent="0.25">
      <c r="A9679" s="14"/>
      <c r="B9679" s="14"/>
      <c r="C9679" s="14"/>
      <c r="D9679" s="9" t="e">
        <f>VLOOKUP(A9679,mappings!$D$1:$F$240,3,FALSE)</f>
        <v>#N/A</v>
      </c>
      <c r="E9679" s="9" t="e">
        <f>IF(ISBLANK(A9679),#N/A,VLOOKUP(B9679,mappings!$A$1:$B$152,2,FALSE))</f>
        <v>#N/A</v>
      </c>
      <c r="F9679" s="13">
        <f>IF(OR(ISNA(D9679),ISNA(E9679)),0,C9679*VLOOKUP(D9679&amp;E9679,reference_cepidc!$C$1:$H$381,6,FALSE))</f>
        <v>0</v>
      </c>
      <c r="G9679" s="13">
        <f>IF(OR(ISNA(D9679),ISNA(E9679)),0,C9679*VLOOKUP(D9679&amp;E9679,reference_snds!$C$1:$D$406,2,FALSE))</f>
        <v>0</v>
      </c>
    </row>
    <row r="9680" spans="1:7" x14ac:dyDescent="0.25">
      <c r="A9680" s="14"/>
      <c r="B9680" s="14"/>
      <c r="C9680" s="14"/>
      <c r="D9680" s="9" t="e">
        <f>VLOOKUP(A9680,mappings!$D$1:$F$240,3,FALSE)</f>
        <v>#N/A</v>
      </c>
      <c r="E9680" s="9" t="e">
        <f>IF(ISBLANK(A9680),#N/A,VLOOKUP(B9680,mappings!$A$1:$B$152,2,FALSE))</f>
        <v>#N/A</v>
      </c>
      <c r="F9680" s="13">
        <f>IF(OR(ISNA(D9680),ISNA(E9680)),0,C9680*VLOOKUP(D9680&amp;E9680,reference_cepidc!$C$1:$H$381,6,FALSE))</f>
        <v>0</v>
      </c>
      <c r="G9680" s="13">
        <f>IF(OR(ISNA(D9680),ISNA(E9680)),0,C9680*VLOOKUP(D9680&amp;E9680,reference_snds!$C$1:$D$406,2,FALSE))</f>
        <v>0</v>
      </c>
    </row>
    <row r="9681" spans="1:7" x14ac:dyDescent="0.25">
      <c r="A9681" s="14"/>
      <c r="B9681" s="14"/>
      <c r="C9681" s="14"/>
      <c r="D9681" s="9" t="e">
        <f>VLOOKUP(A9681,mappings!$D$1:$F$240,3,FALSE)</f>
        <v>#N/A</v>
      </c>
      <c r="E9681" s="9" t="e">
        <f>IF(ISBLANK(A9681),#N/A,VLOOKUP(B9681,mappings!$A$1:$B$152,2,FALSE))</f>
        <v>#N/A</v>
      </c>
      <c r="F9681" s="13">
        <f>IF(OR(ISNA(D9681),ISNA(E9681)),0,C9681*VLOOKUP(D9681&amp;E9681,reference_cepidc!$C$1:$H$381,6,FALSE))</f>
        <v>0</v>
      </c>
      <c r="G9681" s="13">
        <f>IF(OR(ISNA(D9681),ISNA(E9681)),0,C9681*VLOOKUP(D9681&amp;E9681,reference_snds!$C$1:$D$406,2,FALSE))</f>
        <v>0</v>
      </c>
    </row>
    <row r="9682" spans="1:7" x14ac:dyDescent="0.25">
      <c r="A9682" s="14"/>
      <c r="B9682" s="14"/>
      <c r="C9682" s="14"/>
      <c r="D9682" s="9" t="e">
        <f>VLOOKUP(A9682,mappings!$D$1:$F$240,3,FALSE)</f>
        <v>#N/A</v>
      </c>
      <c r="E9682" s="9" t="e">
        <f>IF(ISBLANK(A9682),#N/A,VLOOKUP(B9682,mappings!$A$1:$B$152,2,FALSE))</f>
        <v>#N/A</v>
      </c>
      <c r="F9682" s="13">
        <f>IF(OR(ISNA(D9682),ISNA(E9682)),0,C9682*VLOOKUP(D9682&amp;E9682,reference_cepidc!$C$1:$H$381,6,FALSE))</f>
        <v>0</v>
      </c>
      <c r="G9682" s="13">
        <f>IF(OR(ISNA(D9682),ISNA(E9682)),0,C9682*VLOOKUP(D9682&amp;E9682,reference_snds!$C$1:$D$406,2,FALSE))</f>
        <v>0</v>
      </c>
    </row>
    <row r="9683" spans="1:7" x14ac:dyDescent="0.25">
      <c r="A9683" s="14"/>
      <c r="B9683" s="14"/>
      <c r="C9683" s="14"/>
      <c r="D9683" s="9" t="e">
        <f>VLOOKUP(A9683,mappings!$D$1:$F$240,3,FALSE)</f>
        <v>#N/A</v>
      </c>
      <c r="E9683" s="9" t="e">
        <f>IF(ISBLANK(A9683),#N/A,VLOOKUP(B9683,mappings!$A$1:$B$152,2,FALSE))</f>
        <v>#N/A</v>
      </c>
      <c r="F9683" s="13">
        <f>IF(OR(ISNA(D9683),ISNA(E9683)),0,C9683*VLOOKUP(D9683&amp;E9683,reference_cepidc!$C$1:$H$381,6,FALSE))</f>
        <v>0</v>
      </c>
      <c r="G9683" s="13">
        <f>IF(OR(ISNA(D9683),ISNA(E9683)),0,C9683*VLOOKUP(D9683&amp;E9683,reference_snds!$C$1:$D$406,2,FALSE))</f>
        <v>0</v>
      </c>
    </row>
    <row r="9684" spans="1:7" x14ac:dyDescent="0.25">
      <c r="A9684" s="14"/>
      <c r="B9684" s="14"/>
      <c r="C9684" s="14"/>
      <c r="D9684" s="9" t="e">
        <f>VLOOKUP(A9684,mappings!$D$1:$F$240,3,FALSE)</f>
        <v>#N/A</v>
      </c>
      <c r="E9684" s="9" t="e">
        <f>IF(ISBLANK(A9684),#N/A,VLOOKUP(B9684,mappings!$A$1:$B$152,2,FALSE))</f>
        <v>#N/A</v>
      </c>
      <c r="F9684" s="13">
        <f>IF(OR(ISNA(D9684),ISNA(E9684)),0,C9684*VLOOKUP(D9684&amp;E9684,reference_cepidc!$C$1:$H$381,6,FALSE))</f>
        <v>0</v>
      </c>
      <c r="G9684" s="13">
        <f>IF(OR(ISNA(D9684),ISNA(E9684)),0,C9684*VLOOKUP(D9684&amp;E9684,reference_snds!$C$1:$D$406,2,FALSE))</f>
        <v>0</v>
      </c>
    </row>
    <row r="9685" spans="1:7" x14ac:dyDescent="0.25">
      <c r="A9685" s="14"/>
      <c r="B9685" s="14"/>
      <c r="C9685" s="14"/>
      <c r="D9685" s="9" t="e">
        <f>VLOOKUP(A9685,mappings!$D$1:$F$240,3,FALSE)</f>
        <v>#N/A</v>
      </c>
      <c r="E9685" s="9" t="e">
        <f>IF(ISBLANK(A9685),#N/A,VLOOKUP(B9685,mappings!$A$1:$B$152,2,FALSE))</f>
        <v>#N/A</v>
      </c>
      <c r="F9685" s="13">
        <f>IF(OR(ISNA(D9685),ISNA(E9685)),0,C9685*VLOOKUP(D9685&amp;E9685,reference_cepidc!$C$1:$H$381,6,FALSE))</f>
        <v>0</v>
      </c>
      <c r="G9685" s="13">
        <f>IF(OR(ISNA(D9685),ISNA(E9685)),0,C9685*VLOOKUP(D9685&amp;E9685,reference_snds!$C$1:$D$406,2,FALSE))</f>
        <v>0</v>
      </c>
    </row>
    <row r="9686" spans="1:7" x14ac:dyDescent="0.25">
      <c r="A9686" s="14"/>
      <c r="B9686" s="14"/>
      <c r="C9686" s="14"/>
      <c r="D9686" s="9" t="e">
        <f>VLOOKUP(A9686,mappings!$D$1:$F$240,3,FALSE)</f>
        <v>#N/A</v>
      </c>
      <c r="E9686" s="9" t="e">
        <f>IF(ISBLANK(A9686),#N/A,VLOOKUP(B9686,mappings!$A$1:$B$152,2,FALSE))</f>
        <v>#N/A</v>
      </c>
      <c r="F9686" s="13">
        <f>IF(OR(ISNA(D9686),ISNA(E9686)),0,C9686*VLOOKUP(D9686&amp;E9686,reference_cepidc!$C$1:$H$381,6,FALSE))</f>
        <v>0</v>
      </c>
      <c r="G9686" s="13">
        <f>IF(OR(ISNA(D9686),ISNA(E9686)),0,C9686*VLOOKUP(D9686&amp;E9686,reference_snds!$C$1:$D$406,2,FALSE))</f>
        <v>0</v>
      </c>
    </row>
    <row r="9687" spans="1:7" x14ac:dyDescent="0.25">
      <c r="A9687" s="14"/>
      <c r="B9687" s="14"/>
      <c r="C9687" s="14"/>
      <c r="D9687" s="9" t="e">
        <f>VLOOKUP(A9687,mappings!$D$1:$F$240,3,FALSE)</f>
        <v>#N/A</v>
      </c>
      <c r="E9687" s="9" t="e">
        <f>IF(ISBLANK(A9687),#N/A,VLOOKUP(B9687,mappings!$A$1:$B$152,2,FALSE))</f>
        <v>#N/A</v>
      </c>
      <c r="F9687" s="13">
        <f>IF(OR(ISNA(D9687),ISNA(E9687)),0,C9687*VLOOKUP(D9687&amp;E9687,reference_cepidc!$C$1:$H$381,6,FALSE))</f>
        <v>0</v>
      </c>
      <c r="G9687" s="13">
        <f>IF(OR(ISNA(D9687),ISNA(E9687)),0,C9687*VLOOKUP(D9687&amp;E9687,reference_snds!$C$1:$D$406,2,FALSE))</f>
        <v>0</v>
      </c>
    </row>
    <row r="9688" spans="1:7" x14ac:dyDescent="0.25">
      <c r="A9688" s="14"/>
      <c r="B9688" s="14"/>
      <c r="C9688" s="14"/>
      <c r="D9688" s="9" t="e">
        <f>VLOOKUP(A9688,mappings!$D$1:$F$240,3,FALSE)</f>
        <v>#N/A</v>
      </c>
      <c r="E9688" s="9" t="e">
        <f>IF(ISBLANK(A9688),#N/A,VLOOKUP(B9688,mappings!$A$1:$B$152,2,FALSE))</f>
        <v>#N/A</v>
      </c>
      <c r="F9688" s="13">
        <f>IF(OR(ISNA(D9688),ISNA(E9688)),0,C9688*VLOOKUP(D9688&amp;E9688,reference_cepidc!$C$1:$H$381,6,FALSE))</f>
        <v>0</v>
      </c>
      <c r="G9688" s="13">
        <f>IF(OR(ISNA(D9688),ISNA(E9688)),0,C9688*VLOOKUP(D9688&amp;E9688,reference_snds!$C$1:$D$406,2,FALSE))</f>
        <v>0</v>
      </c>
    </row>
    <row r="9689" spans="1:7" x14ac:dyDescent="0.25">
      <c r="A9689" s="14"/>
      <c r="B9689" s="14"/>
      <c r="C9689" s="14"/>
      <c r="D9689" s="9" t="e">
        <f>VLOOKUP(A9689,mappings!$D$1:$F$240,3,FALSE)</f>
        <v>#N/A</v>
      </c>
      <c r="E9689" s="9" t="e">
        <f>IF(ISBLANK(A9689),#N/A,VLOOKUP(B9689,mappings!$A$1:$B$152,2,FALSE))</f>
        <v>#N/A</v>
      </c>
      <c r="F9689" s="13">
        <f>IF(OR(ISNA(D9689),ISNA(E9689)),0,C9689*VLOOKUP(D9689&amp;E9689,reference_cepidc!$C$1:$H$381,6,FALSE))</f>
        <v>0</v>
      </c>
      <c r="G9689" s="13">
        <f>IF(OR(ISNA(D9689),ISNA(E9689)),0,C9689*VLOOKUP(D9689&amp;E9689,reference_snds!$C$1:$D$406,2,FALSE))</f>
        <v>0</v>
      </c>
    </row>
    <row r="9690" spans="1:7" x14ac:dyDescent="0.25">
      <c r="A9690" s="14"/>
      <c r="B9690" s="14"/>
      <c r="C9690" s="14"/>
      <c r="D9690" s="9" t="e">
        <f>VLOOKUP(A9690,mappings!$D$1:$F$240,3,FALSE)</f>
        <v>#N/A</v>
      </c>
      <c r="E9690" s="9" t="e">
        <f>IF(ISBLANK(A9690),#N/A,VLOOKUP(B9690,mappings!$A$1:$B$152,2,FALSE))</f>
        <v>#N/A</v>
      </c>
      <c r="F9690" s="13">
        <f>IF(OR(ISNA(D9690),ISNA(E9690)),0,C9690*VLOOKUP(D9690&amp;E9690,reference_cepidc!$C$1:$H$381,6,FALSE))</f>
        <v>0</v>
      </c>
      <c r="G9690" s="13">
        <f>IF(OR(ISNA(D9690),ISNA(E9690)),0,C9690*VLOOKUP(D9690&amp;E9690,reference_snds!$C$1:$D$406,2,FALSE))</f>
        <v>0</v>
      </c>
    </row>
    <row r="9691" spans="1:7" x14ac:dyDescent="0.25">
      <c r="A9691" s="14"/>
      <c r="B9691" s="14"/>
      <c r="C9691" s="14"/>
      <c r="D9691" s="9" t="e">
        <f>VLOOKUP(A9691,mappings!$D$1:$F$240,3,FALSE)</f>
        <v>#N/A</v>
      </c>
      <c r="E9691" s="9" t="e">
        <f>IF(ISBLANK(A9691),#N/A,VLOOKUP(B9691,mappings!$A$1:$B$152,2,FALSE))</f>
        <v>#N/A</v>
      </c>
      <c r="F9691" s="13">
        <f>IF(OR(ISNA(D9691),ISNA(E9691)),0,C9691*VLOOKUP(D9691&amp;E9691,reference_cepidc!$C$1:$H$381,6,FALSE))</f>
        <v>0</v>
      </c>
      <c r="G9691" s="13">
        <f>IF(OR(ISNA(D9691),ISNA(E9691)),0,C9691*VLOOKUP(D9691&amp;E9691,reference_snds!$C$1:$D$406,2,FALSE))</f>
        <v>0</v>
      </c>
    </row>
    <row r="9692" spans="1:7" x14ac:dyDescent="0.25">
      <c r="A9692" s="14"/>
      <c r="B9692" s="14"/>
      <c r="C9692" s="14"/>
      <c r="D9692" s="9" t="e">
        <f>VLOOKUP(A9692,mappings!$D$1:$F$240,3,FALSE)</f>
        <v>#N/A</v>
      </c>
      <c r="E9692" s="9" t="e">
        <f>IF(ISBLANK(A9692),#N/A,VLOOKUP(B9692,mappings!$A$1:$B$152,2,FALSE))</f>
        <v>#N/A</v>
      </c>
      <c r="F9692" s="13">
        <f>IF(OR(ISNA(D9692),ISNA(E9692)),0,C9692*VLOOKUP(D9692&amp;E9692,reference_cepidc!$C$1:$H$381,6,FALSE))</f>
        <v>0</v>
      </c>
      <c r="G9692" s="13">
        <f>IF(OR(ISNA(D9692),ISNA(E9692)),0,C9692*VLOOKUP(D9692&amp;E9692,reference_snds!$C$1:$D$406,2,FALSE))</f>
        <v>0</v>
      </c>
    </row>
    <row r="9693" spans="1:7" x14ac:dyDescent="0.25">
      <c r="A9693" s="14"/>
      <c r="B9693" s="14"/>
      <c r="C9693" s="14"/>
      <c r="D9693" s="9" t="e">
        <f>VLOOKUP(A9693,mappings!$D$1:$F$240,3,FALSE)</f>
        <v>#N/A</v>
      </c>
      <c r="E9693" s="9" t="e">
        <f>IF(ISBLANK(A9693),#N/A,VLOOKUP(B9693,mappings!$A$1:$B$152,2,FALSE))</f>
        <v>#N/A</v>
      </c>
      <c r="F9693" s="13">
        <f>IF(OR(ISNA(D9693),ISNA(E9693)),0,C9693*VLOOKUP(D9693&amp;E9693,reference_cepidc!$C$1:$H$381,6,FALSE))</f>
        <v>0</v>
      </c>
      <c r="G9693" s="13">
        <f>IF(OR(ISNA(D9693),ISNA(E9693)),0,C9693*VLOOKUP(D9693&amp;E9693,reference_snds!$C$1:$D$406,2,FALSE))</f>
        <v>0</v>
      </c>
    </row>
    <row r="9694" spans="1:7" x14ac:dyDescent="0.25">
      <c r="A9694" s="14"/>
      <c r="B9694" s="14"/>
      <c r="C9694" s="14"/>
      <c r="D9694" s="9" t="e">
        <f>VLOOKUP(A9694,mappings!$D$1:$F$240,3,FALSE)</f>
        <v>#N/A</v>
      </c>
      <c r="E9694" s="9" t="e">
        <f>IF(ISBLANK(A9694),#N/A,VLOOKUP(B9694,mappings!$A$1:$B$152,2,FALSE))</f>
        <v>#N/A</v>
      </c>
      <c r="F9694" s="13">
        <f>IF(OR(ISNA(D9694),ISNA(E9694)),0,C9694*VLOOKUP(D9694&amp;E9694,reference_cepidc!$C$1:$H$381,6,FALSE))</f>
        <v>0</v>
      </c>
      <c r="G9694" s="13">
        <f>IF(OR(ISNA(D9694),ISNA(E9694)),0,C9694*VLOOKUP(D9694&amp;E9694,reference_snds!$C$1:$D$406,2,FALSE))</f>
        <v>0</v>
      </c>
    </row>
    <row r="9695" spans="1:7" x14ac:dyDescent="0.25">
      <c r="A9695" s="14"/>
      <c r="B9695" s="14"/>
      <c r="C9695" s="14"/>
      <c r="D9695" s="9" t="e">
        <f>VLOOKUP(A9695,mappings!$D$1:$F$240,3,FALSE)</f>
        <v>#N/A</v>
      </c>
      <c r="E9695" s="9" t="e">
        <f>IF(ISBLANK(A9695),#N/A,VLOOKUP(B9695,mappings!$A$1:$B$152,2,FALSE))</f>
        <v>#N/A</v>
      </c>
      <c r="F9695" s="13">
        <f>IF(OR(ISNA(D9695),ISNA(E9695)),0,C9695*VLOOKUP(D9695&amp;E9695,reference_cepidc!$C$1:$H$381,6,FALSE))</f>
        <v>0</v>
      </c>
      <c r="G9695" s="13">
        <f>IF(OR(ISNA(D9695),ISNA(E9695)),0,C9695*VLOOKUP(D9695&amp;E9695,reference_snds!$C$1:$D$406,2,FALSE))</f>
        <v>0</v>
      </c>
    </row>
    <row r="9696" spans="1:7" x14ac:dyDescent="0.25">
      <c r="A9696" s="14"/>
      <c r="B9696" s="14"/>
      <c r="C9696" s="14"/>
      <c r="D9696" s="9" t="e">
        <f>VLOOKUP(A9696,mappings!$D$1:$F$240,3,FALSE)</f>
        <v>#N/A</v>
      </c>
      <c r="E9696" s="9" t="e">
        <f>IF(ISBLANK(A9696),#N/A,VLOOKUP(B9696,mappings!$A$1:$B$152,2,FALSE))</f>
        <v>#N/A</v>
      </c>
      <c r="F9696" s="13">
        <f>IF(OR(ISNA(D9696),ISNA(E9696)),0,C9696*VLOOKUP(D9696&amp;E9696,reference_cepidc!$C$1:$H$381,6,FALSE))</f>
        <v>0</v>
      </c>
      <c r="G9696" s="13">
        <f>IF(OR(ISNA(D9696),ISNA(E9696)),0,C9696*VLOOKUP(D9696&amp;E9696,reference_snds!$C$1:$D$406,2,FALSE))</f>
        <v>0</v>
      </c>
    </row>
    <row r="9697" spans="1:7" x14ac:dyDescent="0.25">
      <c r="A9697" s="14"/>
      <c r="B9697" s="14"/>
      <c r="C9697" s="14"/>
      <c r="D9697" s="9" t="e">
        <f>VLOOKUP(A9697,mappings!$D$1:$F$240,3,FALSE)</f>
        <v>#N/A</v>
      </c>
      <c r="E9697" s="9" t="e">
        <f>IF(ISBLANK(A9697),#N/A,VLOOKUP(B9697,mappings!$A$1:$B$152,2,FALSE))</f>
        <v>#N/A</v>
      </c>
      <c r="F9697" s="13">
        <f>IF(OR(ISNA(D9697),ISNA(E9697)),0,C9697*VLOOKUP(D9697&amp;E9697,reference_cepidc!$C$1:$H$381,6,FALSE))</f>
        <v>0</v>
      </c>
      <c r="G9697" s="13">
        <f>IF(OR(ISNA(D9697),ISNA(E9697)),0,C9697*VLOOKUP(D9697&amp;E9697,reference_snds!$C$1:$D$406,2,FALSE))</f>
        <v>0</v>
      </c>
    </row>
    <row r="9698" spans="1:7" x14ac:dyDescent="0.25">
      <c r="A9698" s="14"/>
      <c r="B9698" s="14"/>
      <c r="C9698" s="14"/>
      <c r="D9698" s="9" t="e">
        <f>VLOOKUP(A9698,mappings!$D$1:$F$240,3,FALSE)</f>
        <v>#N/A</v>
      </c>
      <c r="E9698" s="9" t="e">
        <f>IF(ISBLANK(A9698),#N/A,VLOOKUP(B9698,mappings!$A$1:$B$152,2,FALSE))</f>
        <v>#N/A</v>
      </c>
      <c r="F9698" s="13">
        <f>IF(OR(ISNA(D9698),ISNA(E9698)),0,C9698*VLOOKUP(D9698&amp;E9698,reference_cepidc!$C$1:$H$381,6,FALSE))</f>
        <v>0</v>
      </c>
      <c r="G9698" s="13">
        <f>IF(OR(ISNA(D9698),ISNA(E9698)),0,C9698*VLOOKUP(D9698&amp;E9698,reference_snds!$C$1:$D$406,2,FALSE))</f>
        <v>0</v>
      </c>
    </row>
    <row r="9699" spans="1:7" x14ac:dyDescent="0.25">
      <c r="A9699" s="14"/>
      <c r="B9699" s="14"/>
      <c r="C9699" s="14"/>
      <c r="D9699" s="9" t="e">
        <f>VLOOKUP(A9699,mappings!$D$1:$F$240,3,FALSE)</f>
        <v>#N/A</v>
      </c>
      <c r="E9699" s="9" t="e">
        <f>IF(ISBLANK(A9699),#N/A,VLOOKUP(B9699,mappings!$A$1:$B$152,2,FALSE))</f>
        <v>#N/A</v>
      </c>
      <c r="F9699" s="13">
        <f>IF(OR(ISNA(D9699),ISNA(E9699)),0,C9699*VLOOKUP(D9699&amp;E9699,reference_cepidc!$C$1:$H$381,6,FALSE))</f>
        <v>0</v>
      </c>
      <c r="G9699" s="13">
        <f>IF(OR(ISNA(D9699),ISNA(E9699)),0,C9699*VLOOKUP(D9699&amp;E9699,reference_snds!$C$1:$D$406,2,FALSE))</f>
        <v>0</v>
      </c>
    </row>
    <row r="9700" spans="1:7" x14ac:dyDescent="0.25">
      <c r="A9700" s="14"/>
      <c r="B9700" s="14"/>
      <c r="C9700" s="14"/>
      <c r="D9700" s="9" t="e">
        <f>VLOOKUP(A9700,mappings!$D$1:$F$240,3,FALSE)</f>
        <v>#N/A</v>
      </c>
      <c r="E9700" s="9" t="e">
        <f>IF(ISBLANK(A9700),#N/A,VLOOKUP(B9700,mappings!$A$1:$B$152,2,FALSE))</f>
        <v>#N/A</v>
      </c>
      <c r="F9700" s="13">
        <f>IF(OR(ISNA(D9700),ISNA(E9700)),0,C9700*VLOOKUP(D9700&amp;E9700,reference_cepidc!$C$1:$H$381,6,FALSE))</f>
        <v>0</v>
      </c>
      <c r="G9700" s="13">
        <f>IF(OR(ISNA(D9700),ISNA(E9700)),0,C9700*VLOOKUP(D9700&amp;E9700,reference_snds!$C$1:$D$406,2,FALSE))</f>
        <v>0</v>
      </c>
    </row>
    <row r="9701" spans="1:7" x14ac:dyDescent="0.25">
      <c r="A9701" s="14"/>
      <c r="B9701" s="14"/>
      <c r="C9701" s="14"/>
      <c r="D9701" s="9" t="e">
        <f>VLOOKUP(A9701,mappings!$D$1:$F$240,3,FALSE)</f>
        <v>#N/A</v>
      </c>
      <c r="E9701" s="9" t="e">
        <f>IF(ISBLANK(A9701),#N/A,VLOOKUP(B9701,mappings!$A$1:$B$152,2,FALSE))</f>
        <v>#N/A</v>
      </c>
      <c r="F9701" s="13">
        <f>IF(OR(ISNA(D9701),ISNA(E9701)),0,C9701*VLOOKUP(D9701&amp;E9701,reference_cepidc!$C$1:$H$381,6,FALSE))</f>
        <v>0</v>
      </c>
      <c r="G9701" s="13">
        <f>IF(OR(ISNA(D9701),ISNA(E9701)),0,C9701*VLOOKUP(D9701&amp;E9701,reference_snds!$C$1:$D$406,2,FALSE))</f>
        <v>0</v>
      </c>
    </row>
    <row r="9702" spans="1:7" x14ac:dyDescent="0.25">
      <c r="A9702" s="14"/>
      <c r="B9702" s="14"/>
      <c r="C9702" s="14"/>
      <c r="D9702" s="9" t="e">
        <f>VLOOKUP(A9702,mappings!$D$1:$F$240,3,FALSE)</f>
        <v>#N/A</v>
      </c>
      <c r="E9702" s="9" t="e">
        <f>IF(ISBLANK(A9702),#N/A,VLOOKUP(B9702,mappings!$A$1:$B$152,2,FALSE))</f>
        <v>#N/A</v>
      </c>
      <c r="F9702" s="13">
        <f>IF(OR(ISNA(D9702),ISNA(E9702)),0,C9702*VLOOKUP(D9702&amp;E9702,reference_cepidc!$C$1:$H$381,6,FALSE))</f>
        <v>0</v>
      </c>
      <c r="G9702" s="13">
        <f>IF(OR(ISNA(D9702),ISNA(E9702)),0,C9702*VLOOKUP(D9702&amp;E9702,reference_snds!$C$1:$D$406,2,FALSE))</f>
        <v>0</v>
      </c>
    </row>
    <row r="9703" spans="1:7" x14ac:dyDescent="0.25">
      <c r="A9703" s="14"/>
      <c r="B9703" s="14"/>
      <c r="C9703" s="14"/>
      <c r="D9703" s="9" t="e">
        <f>VLOOKUP(A9703,mappings!$D$1:$F$240,3,FALSE)</f>
        <v>#N/A</v>
      </c>
      <c r="E9703" s="9" t="e">
        <f>IF(ISBLANK(A9703),#N/A,VLOOKUP(B9703,mappings!$A$1:$B$152,2,FALSE))</f>
        <v>#N/A</v>
      </c>
      <c r="F9703" s="13">
        <f>IF(OR(ISNA(D9703),ISNA(E9703)),0,C9703*VLOOKUP(D9703&amp;E9703,reference_cepidc!$C$1:$H$381,6,FALSE))</f>
        <v>0</v>
      </c>
      <c r="G9703" s="13">
        <f>IF(OR(ISNA(D9703),ISNA(E9703)),0,C9703*VLOOKUP(D9703&amp;E9703,reference_snds!$C$1:$D$406,2,FALSE))</f>
        <v>0</v>
      </c>
    </row>
    <row r="9704" spans="1:7" x14ac:dyDescent="0.25">
      <c r="A9704" s="14"/>
      <c r="B9704" s="14"/>
      <c r="C9704" s="14"/>
      <c r="D9704" s="9" t="e">
        <f>VLOOKUP(A9704,mappings!$D$1:$F$240,3,FALSE)</f>
        <v>#N/A</v>
      </c>
      <c r="E9704" s="9" t="e">
        <f>IF(ISBLANK(A9704),#N/A,VLOOKUP(B9704,mappings!$A$1:$B$152,2,FALSE))</f>
        <v>#N/A</v>
      </c>
      <c r="F9704" s="13">
        <f>IF(OR(ISNA(D9704),ISNA(E9704)),0,C9704*VLOOKUP(D9704&amp;E9704,reference_cepidc!$C$1:$H$381,6,FALSE))</f>
        <v>0</v>
      </c>
      <c r="G9704" s="13">
        <f>IF(OR(ISNA(D9704),ISNA(E9704)),0,C9704*VLOOKUP(D9704&amp;E9704,reference_snds!$C$1:$D$406,2,FALSE))</f>
        <v>0</v>
      </c>
    </row>
    <row r="9705" spans="1:7" x14ac:dyDescent="0.25">
      <c r="A9705" s="14"/>
      <c r="B9705" s="14"/>
      <c r="C9705" s="14"/>
      <c r="D9705" s="9" t="e">
        <f>VLOOKUP(A9705,mappings!$D$1:$F$240,3,FALSE)</f>
        <v>#N/A</v>
      </c>
      <c r="E9705" s="9" t="e">
        <f>IF(ISBLANK(A9705),#N/A,VLOOKUP(B9705,mappings!$A$1:$B$152,2,FALSE))</f>
        <v>#N/A</v>
      </c>
      <c r="F9705" s="13">
        <f>IF(OR(ISNA(D9705),ISNA(E9705)),0,C9705*VLOOKUP(D9705&amp;E9705,reference_cepidc!$C$1:$H$381,6,FALSE))</f>
        <v>0</v>
      </c>
      <c r="G9705" s="13">
        <f>IF(OR(ISNA(D9705),ISNA(E9705)),0,C9705*VLOOKUP(D9705&amp;E9705,reference_snds!$C$1:$D$406,2,FALSE))</f>
        <v>0</v>
      </c>
    </row>
    <row r="9706" spans="1:7" x14ac:dyDescent="0.25">
      <c r="A9706" s="14"/>
      <c r="B9706" s="14"/>
      <c r="C9706" s="14"/>
      <c r="D9706" s="9" t="e">
        <f>VLOOKUP(A9706,mappings!$D$1:$F$240,3,FALSE)</f>
        <v>#N/A</v>
      </c>
      <c r="E9706" s="9" t="e">
        <f>IF(ISBLANK(A9706),#N/A,VLOOKUP(B9706,mappings!$A$1:$B$152,2,FALSE))</f>
        <v>#N/A</v>
      </c>
      <c r="F9706" s="13">
        <f>IF(OR(ISNA(D9706),ISNA(E9706)),0,C9706*VLOOKUP(D9706&amp;E9706,reference_cepidc!$C$1:$H$381,6,FALSE))</f>
        <v>0</v>
      </c>
      <c r="G9706" s="13">
        <f>IF(OR(ISNA(D9706),ISNA(E9706)),0,C9706*VLOOKUP(D9706&amp;E9706,reference_snds!$C$1:$D$406,2,FALSE))</f>
        <v>0</v>
      </c>
    </row>
    <row r="9707" spans="1:7" x14ac:dyDescent="0.25">
      <c r="A9707" s="14"/>
      <c r="B9707" s="14"/>
      <c r="C9707" s="14"/>
      <c r="D9707" s="9" t="e">
        <f>VLOOKUP(A9707,mappings!$D$1:$F$240,3,FALSE)</f>
        <v>#N/A</v>
      </c>
      <c r="E9707" s="9" t="e">
        <f>IF(ISBLANK(A9707),#N/A,VLOOKUP(B9707,mappings!$A$1:$B$152,2,FALSE))</f>
        <v>#N/A</v>
      </c>
      <c r="F9707" s="13">
        <f>IF(OR(ISNA(D9707),ISNA(E9707)),0,C9707*VLOOKUP(D9707&amp;E9707,reference_cepidc!$C$1:$H$381,6,FALSE))</f>
        <v>0</v>
      </c>
      <c r="G9707" s="13">
        <f>IF(OR(ISNA(D9707),ISNA(E9707)),0,C9707*VLOOKUP(D9707&amp;E9707,reference_snds!$C$1:$D$406,2,FALSE))</f>
        <v>0</v>
      </c>
    </row>
    <row r="9708" spans="1:7" x14ac:dyDescent="0.25">
      <c r="A9708" s="14"/>
      <c r="B9708" s="14"/>
      <c r="C9708" s="14"/>
      <c r="D9708" s="9" t="e">
        <f>VLOOKUP(A9708,mappings!$D$1:$F$240,3,FALSE)</f>
        <v>#N/A</v>
      </c>
      <c r="E9708" s="9" t="e">
        <f>IF(ISBLANK(A9708),#N/A,VLOOKUP(B9708,mappings!$A$1:$B$152,2,FALSE))</f>
        <v>#N/A</v>
      </c>
      <c r="F9708" s="13">
        <f>IF(OR(ISNA(D9708),ISNA(E9708)),0,C9708*VLOOKUP(D9708&amp;E9708,reference_cepidc!$C$1:$H$381,6,FALSE))</f>
        <v>0</v>
      </c>
      <c r="G9708" s="13">
        <f>IF(OR(ISNA(D9708),ISNA(E9708)),0,C9708*VLOOKUP(D9708&amp;E9708,reference_snds!$C$1:$D$406,2,FALSE))</f>
        <v>0</v>
      </c>
    </row>
    <row r="9709" spans="1:7" x14ac:dyDescent="0.25">
      <c r="A9709" s="14"/>
      <c r="B9709" s="14"/>
      <c r="C9709" s="14"/>
      <c r="D9709" s="9" t="e">
        <f>VLOOKUP(A9709,mappings!$D$1:$F$240,3,FALSE)</f>
        <v>#N/A</v>
      </c>
      <c r="E9709" s="9" t="e">
        <f>IF(ISBLANK(A9709),#N/A,VLOOKUP(B9709,mappings!$A$1:$B$152,2,FALSE))</f>
        <v>#N/A</v>
      </c>
      <c r="F9709" s="13">
        <f>IF(OR(ISNA(D9709),ISNA(E9709)),0,C9709*VLOOKUP(D9709&amp;E9709,reference_cepidc!$C$1:$H$381,6,FALSE))</f>
        <v>0</v>
      </c>
      <c r="G9709" s="13">
        <f>IF(OR(ISNA(D9709),ISNA(E9709)),0,C9709*VLOOKUP(D9709&amp;E9709,reference_snds!$C$1:$D$406,2,FALSE))</f>
        <v>0</v>
      </c>
    </row>
    <row r="9710" spans="1:7" x14ac:dyDescent="0.25">
      <c r="A9710" s="14"/>
      <c r="B9710" s="14"/>
      <c r="C9710" s="14"/>
      <c r="D9710" s="9" t="e">
        <f>VLOOKUP(A9710,mappings!$D$1:$F$240,3,FALSE)</f>
        <v>#N/A</v>
      </c>
      <c r="E9710" s="9" t="e">
        <f>IF(ISBLANK(A9710),#N/A,VLOOKUP(B9710,mappings!$A$1:$B$152,2,FALSE))</f>
        <v>#N/A</v>
      </c>
      <c r="F9710" s="13">
        <f>IF(OR(ISNA(D9710),ISNA(E9710)),0,C9710*VLOOKUP(D9710&amp;E9710,reference_cepidc!$C$1:$H$381,6,FALSE))</f>
        <v>0</v>
      </c>
      <c r="G9710" s="13">
        <f>IF(OR(ISNA(D9710),ISNA(E9710)),0,C9710*VLOOKUP(D9710&amp;E9710,reference_snds!$C$1:$D$406,2,FALSE))</f>
        <v>0</v>
      </c>
    </row>
    <row r="9711" spans="1:7" x14ac:dyDescent="0.25">
      <c r="A9711" s="14"/>
      <c r="B9711" s="14"/>
      <c r="C9711" s="14"/>
      <c r="D9711" s="9" t="e">
        <f>VLOOKUP(A9711,mappings!$D$1:$F$240,3,FALSE)</f>
        <v>#N/A</v>
      </c>
      <c r="E9711" s="9" t="e">
        <f>IF(ISBLANK(A9711),#N/A,VLOOKUP(B9711,mappings!$A$1:$B$152,2,FALSE))</f>
        <v>#N/A</v>
      </c>
      <c r="F9711" s="13">
        <f>IF(OR(ISNA(D9711),ISNA(E9711)),0,C9711*VLOOKUP(D9711&amp;E9711,reference_cepidc!$C$1:$H$381,6,FALSE))</f>
        <v>0</v>
      </c>
      <c r="G9711" s="13">
        <f>IF(OR(ISNA(D9711),ISNA(E9711)),0,C9711*VLOOKUP(D9711&amp;E9711,reference_snds!$C$1:$D$406,2,FALSE))</f>
        <v>0</v>
      </c>
    </row>
    <row r="9712" spans="1:7" x14ac:dyDescent="0.25">
      <c r="A9712" s="14"/>
      <c r="B9712" s="14"/>
      <c r="C9712" s="14"/>
      <c r="D9712" s="9" t="e">
        <f>VLOOKUP(A9712,mappings!$D$1:$F$240,3,FALSE)</f>
        <v>#N/A</v>
      </c>
      <c r="E9712" s="9" t="e">
        <f>IF(ISBLANK(A9712),#N/A,VLOOKUP(B9712,mappings!$A$1:$B$152,2,FALSE))</f>
        <v>#N/A</v>
      </c>
      <c r="F9712" s="13">
        <f>IF(OR(ISNA(D9712),ISNA(E9712)),0,C9712*VLOOKUP(D9712&amp;E9712,reference_cepidc!$C$1:$H$381,6,FALSE))</f>
        <v>0</v>
      </c>
      <c r="G9712" s="13">
        <f>IF(OR(ISNA(D9712),ISNA(E9712)),0,C9712*VLOOKUP(D9712&amp;E9712,reference_snds!$C$1:$D$406,2,FALSE))</f>
        <v>0</v>
      </c>
    </row>
    <row r="9713" spans="1:7" x14ac:dyDescent="0.25">
      <c r="A9713" s="14"/>
      <c r="B9713" s="14"/>
      <c r="C9713" s="14"/>
      <c r="D9713" s="9" t="e">
        <f>VLOOKUP(A9713,mappings!$D$1:$F$240,3,FALSE)</f>
        <v>#N/A</v>
      </c>
      <c r="E9713" s="9" t="e">
        <f>IF(ISBLANK(A9713),#N/A,VLOOKUP(B9713,mappings!$A$1:$B$152,2,FALSE))</f>
        <v>#N/A</v>
      </c>
      <c r="F9713" s="13">
        <f>IF(OR(ISNA(D9713),ISNA(E9713)),0,C9713*VLOOKUP(D9713&amp;E9713,reference_cepidc!$C$1:$H$381,6,FALSE))</f>
        <v>0</v>
      </c>
      <c r="G9713" s="13">
        <f>IF(OR(ISNA(D9713),ISNA(E9713)),0,C9713*VLOOKUP(D9713&amp;E9713,reference_snds!$C$1:$D$406,2,FALSE))</f>
        <v>0</v>
      </c>
    </row>
    <row r="9714" spans="1:7" x14ac:dyDescent="0.25">
      <c r="A9714" s="14"/>
      <c r="B9714" s="14"/>
      <c r="C9714" s="14"/>
      <c r="D9714" s="9" t="e">
        <f>VLOOKUP(A9714,mappings!$D$1:$F$240,3,FALSE)</f>
        <v>#N/A</v>
      </c>
      <c r="E9714" s="9" t="e">
        <f>IF(ISBLANK(A9714),#N/A,VLOOKUP(B9714,mappings!$A$1:$B$152,2,FALSE))</f>
        <v>#N/A</v>
      </c>
      <c r="F9714" s="13">
        <f>IF(OR(ISNA(D9714),ISNA(E9714)),0,C9714*VLOOKUP(D9714&amp;E9714,reference_cepidc!$C$1:$H$381,6,FALSE))</f>
        <v>0</v>
      </c>
      <c r="G9714" s="13">
        <f>IF(OR(ISNA(D9714),ISNA(E9714)),0,C9714*VLOOKUP(D9714&amp;E9714,reference_snds!$C$1:$D$406,2,FALSE))</f>
        <v>0</v>
      </c>
    </row>
    <row r="9715" spans="1:7" x14ac:dyDescent="0.25">
      <c r="A9715" s="14"/>
      <c r="B9715" s="14"/>
      <c r="C9715" s="14"/>
      <c r="D9715" s="9" t="e">
        <f>VLOOKUP(A9715,mappings!$D$1:$F$240,3,FALSE)</f>
        <v>#N/A</v>
      </c>
      <c r="E9715" s="9" t="e">
        <f>IF(ISBLANK(A9715),#N/A,VLOOKUP(B9715,mappings!$A$1:$B$152,2,FALSE))</f>
        <v>#N/A</v>
      </c>
      <c r="F9715" s="13">
        <f>IF(OR(ISNA(D9715),ISNA(E9715)),0,C9715*VLOOKUP(D9715&amp;E9715,reference_cepidc!$C$1:$H$381,6,FALSE))</f>
        <v>0</v>
      </c>
      <c r="G9715" s="13">
        <f>IF(OR(ISNA(D9715),ISNA(E9715)),0,C9715*VLOOKUP(D9715&amp;E9715,reference_snds!$C$1:$D$406,2,FALSE))</f>
        <v>0</v>
      </c>
    </row>
    <row r="9716" spans="1:7" x14ac:dyDescent="0.25">
      <c r="A9716" s="14"/>
      <c r="B9716" s="14"/>
      <c r="C9716" s="14"/>
      <c r="D9716" s="9" t="e">
        <f>VLOOKUP(A9716,mappings!$D$1:$F$240,3,FALSE)</f>
        <v>#N/A</v>
      </c>
      <c r="E9716" s="9" t="e">
        <f>IF(ISBLANK(A9716),#N/A,VLOOKUP(B9716,mappings!$A$1:$B$152,2,FALSE))</f>
        <v>#N/A</v>
      </c>
      <c r="F9716" s="13">
        <f>IF(OR(ISNA(D9716),ISNA(E9716)),0,C9716*VLOOKUP(D9716&amp;E9716,reference_cepidc!$C$1:$H$381,6,FALSE))</f>
        <v>0</v>
      </c>
      <c r="G9716" s="13">
        <f>IF(OR(ISNA(D9716),ISNA(E9716)),0,C9716*VLOOKUP(D9716&amp;E9716,reference_snds!$C$1:$D$406,2,FALSE))</f>
        <v>0</v>
      </c>
    </row>
    <row r="9717" spans="1:7" x14ac:dyDescent="0.25">
      <c r="A9717" s="14"/>
      <c r="B9717" s="14"/>
      <c r="C9717" s="14"/>
      <c r="D9717" s="9" t="e">
        <f>VLOOKUP(A9717,mappings!$D$1:$F$240,3,FALSE)</f>
        <v>#N/A</v>
      </c>
      <c r="E9717" s="9" t="e">
        <f>IF(ISBLANK(A9717),#N/A,VLOOKUP(B9717,mappings!$A$1:$B$152,2,FALSE))</f>
        <v>#N/A</v>
      </c>
      <c r="F9717" s="13">
        <f>IF(OR(ISNA(D9717),ISNA(E9717)),0,C9717*VLOOKUP(D9717&amp;E9717,reference_cepidc!$C$1:$H$381,6,FALSE))</f>
        <v>0</v>
      </c>
      <c r="G9717" s="13">
        <f>IF(OR(ISNA(D9717),ISNA(E9717)),0,C9717*VLOOKUP(D9717&amp;E9717,reference_snds!$C$1:$D$406,2,FALSE))</f>
        <v>0</v>
      </c>
    </row>
    <row r="9718" spans="1:7" x14ac:dyDescent="0.25">
      <c r="A9718" s="14"/>
      <c r="B9718" s="14"/>
      <c r="C9718" s="14"/>
      <c r="D9718" s="9" t="e">
        <f>VLOOKUP(A9718,mappings!$D$1:$F$240,3,FALSE)</f>
        <v>#N/A</v>
      </c>
      <c r="E9718" s="9" t="e">
        <f>IF(ISBLANK(A9718),#N/A,VLOOKUP(B9718,mappings!$A$1:$B$152,2,FALSE))</f>
        <v>#N/A</v>
      </c>
      <c r="F9718" s="13">
        <f>IF(OR(ISNA(D9718),ISNA(E9718)),0,C9718*VLOOKUP(D9718&amp;E9718,reference_cepidc!$C$1:$H$381,6,FALSE))</f>
        <v>0</v>
      </c>
      <c r="G9718" s="13">
        <f>IF(OR(ISNA(D9718),ISNA(E9718)),0,C9718*VLOOKUP(D9718&amp;E9718,reference_snds!$C$1:$D$406,2,FALSE))</f>
        <v>0</v>
      </c>
    </row>
    <row r="9719" spans="1:7" x14ac:dyDescent="0.25">
      <c r="A9719" s="14"/>
      <c r="B9719" s="14"/>
      <c r="C9719" s="14"/>
      <c r="D9719" s="9" t="e">
        <f>VLOOKUP(A9719,mappings!$D$1:$F$240,3,FALSE)</f>
        <v>#N/A</v>
      </c>
      <c r="E9719" s="9" t="e">
        <f>IF(ISBLANK(A9719),#N/A,VLOOKUP(B9719,mappings!$A$1:$B$152,2,FALSE))</f>
        <v>#N/A</v>
      </c>
      <c r="F9719" s="13">
        <f>IF(OR(ISNA(D9719),ISNA(E9719)),0,C9719*VLOOKUP(D9719&amp;E9719,reference_cepidc!$C$1:$H$381,6,FALSE))</f>
        <v>0</v>
      </c>
      <c r="G9719" s="13">
        <f>IF(OR(ISNA(D9719),ISNA(E9719)),0,C9719*VLOOKUP(D9719&amp;E9719,reference_snds!$C$1:$D$406,2,FALSE))</f>
        <v>0</v>
      </c>
    </row>
    <row r="9720" spans="1:7" x14ac:dyDescent="0.25">
      <c r="A9720" s="14"/>
      <c r="B9720" s="14"/>
      <c r="C9720" s="14"/>
      <c r="D9720" s="9" t="e">
        <f>VLOOKUP(A9720,mappings!$D$1:$F$240,3,FALSE)</f>
        <v>#N/A</v>
      </c>
      <c r="E9720" s="9" t="e">
        <f>IF(ISBLANK(A9720),#N/A,VLOOKUP(B9720,mappings!$A$1:$B$152,2,FALSE))</f>
        <v>#N/A</v>
      </c>
      <c r="F9720" s="13">
        <f>IF(OR(ISNA(D9720),ISNA(E9720)),0,C9720*VLOOKUP(D9720&amp;E9720,reference_cepidc!$C$1:$H$381,6,FALSE))</f>
        <v>0</v>
      </c>
      <c r="G9720" s="13">
        <f>IF(OR(ISNA(D9720),ISNA(E9720)),0,C9720*VLOOKUP(D9720&amp;E9720,reference_snds!$C$1:$D$406,2,FALSE))</f>
        <v>0</v>
      </c>
    </row>
    <row r="9721" spans="1:7" x14ac:dyDescent="0.25">
      <c r="A9721" s="14"/>
      <c r="B9721" s="14"/>
      <c r="C9721" s="14"/>
      <c r="D9721" s="9" t="e">
        <f>VLOOKUP(A9721,mappings!$D$1:$F$240,3,FALSE)</f>
        <v>#N/A</v>
      </c>
      <c r="E9721" s="9" t="e">
        <f>IF(ISBLANK(A9721),#N/A,VLOOKUP(B9721,mappings!$A$1:$B$152,2,FALSE))</f>
        <v>#N/A</v>
      </c>
      <c r="F9721" s="13">
        <f>IF(OR(ISNA(D9721),ISNA(E9721)),0,C9721*VLOOKUP(D9721&amp;E9721,reference_cepidc!$C$1:$H$381,6,FALSE))</f>
        <v>0</v>
      </c>
      <c r="G9721" s="13">
        <f>IF(OR(ISNA(D9721),ISNA(E9721)),0,C9721*VLOOKUP(D9721&amp;E9721,reference_snds!$C$1:$D$406,2,FALSE))</f>
        <v>0</v>
      </c>
    </row>
    <row r="9722" spans="1:7" x14ac:dyDescent="0.25">
      <c r="A9722" s="14"/>
      <c r="B9722" s="14"/>
      <c r="C9722" s="14"/>
      <c r="D9722" s="9" t="e">
        <f>VLOOKUP(A9722,mappings!$D$1:$F$240,3,FALSE)</f>
        <v>#N/A</v>
      </c>
      <c r="E9722" s="9" t="e">
        <f>IF(ISBLANK(A9722),#N/A,VLOOKUP(B9722,mappings!$A$1:$B$152,2,FALSE))</f>
        <v>#N/A</v>
      </c>
      <c r="F9722" s="13">
        <f>IF(OR(ISNA(D9722),ISNA(E9722)),0,C9722*VLOOKUP(D9722&amp;E9722,reference_cepidc!$C$1:$H$381,6,FALSE))</f>
        <v>0</v>
      </c>
      <c r="G9722" s="13">
        <f>IF(OR(ISNA(D9722),ISNA(E9722)),0,C9722*VLOOKUP(D9722&amp;E9722,reference_snds!$C$1:$D$406,2,FALSE))</f>
        <v>0</v>
      </c>
    </row>
    <row r="9723" spans="1:7" x14ac:dyDescent="0.25">
      <c r="A9723" s="14"/>
      <c r="B9723" s="14"/>
      <c r="C9723" s="14"/>
      <c r="D9723" s="9" t="e">
        <f>VLOOKUP(A9723,mappings!$D$1:$F$240,3,FALSE)</f>
        <v>#N/A</v>
      </c>
      <c r="E9723" s="9" t="e">
        <f>IF(ISBLANK(A9723),#N/A,VLOOKUP(B9723,mappings!$A$1:$B$152,2,FALSE))</f>
        <v>#N/A</v>
      </c>
      <c r="F9723" s="13">
        <f>IF(OR(ISNA(D9723),ISNA(E9723)),0,C9723*VLOOKUP(D9723&amp;E9723,reference_cepidc!$C$1:$H$381,6,FALSE))</f>
        <v>0</v>
      </c>
      <c r="G9723" s="13">
        <f>IF(OR(ISNA(D9723),ISNA(E9723)),0,C9723*VLOOKUP(D9723&amp;E9723,reference_snds!$C$1:$D$406,2,FALSE))</f>
        <v>0</v>
      </c>
    </row>
    <row r="9724" spans="1:7" x14ac:dyDescent="0.25">
      <c r="A9724" s="14"/>
      <c r="B9724" s="14"/>
      <c r="C9724" s="14"/>
      <c r="D9724" s="9" t="e">
        <f>VLOOKUP(A9724,mappings!$D$1:$F$240,3,FALSE)</f>
        <v>#N/A</v>
      </c>
      <c r="E9724" s="9" t="e">
        <f>IF(ISBLANK(A9724),#N/A,VLOOKUP(B9724,mappings!$A$1:$B$152,2,FALSE))</f>
        <v>#N/A</v>
      </c>
      <c r="F9724" s="13">
        <f>IF(OR(ISNA(D9724),ISNA(E9724)),0,C9724*VLOOKUP(D9724&amp;E9724,reference_cepidc!$C$1:$H$381,6,FALSE))</f>
        <v>0</v>
      </c>
      <c r="G9724" s="13">
        <f>IF(OR(ISNA(D9724),ISNA(E9724)),0,C9724*VLOOKUP(D9724&amp;E9724,reference_snds!$C$1:$D$406,2,FALSE))</f>
        <v>0</v>
      </c>
    </row>
    <row r="9725" spans="1:7" x14ac:dyDescent="0.25">
      <c r="A9725" s="14"/>
      <c r="B9725" s="14"/>
      <c r="C9725" s="14"/>
      <c r="D9725" s="9" t="e">
        <f>VLOOKUP(A9725,mappings!$D$1:$F$240,3,FALSE)</f>
        <v>#N/A</v>
      </c>
      <c r="E9725" s="9" t="e">
        <f>IF(ISBLANK(A9725),#N/A,VLOOKUP(B9725,mappings!$A$1:$B$152,2,FALSE))</f>
        <v>#N/A</v>
      </c>
      <c r="F9725" s="13">
        <f>IF(OR(ISNA(D9725),ISNA(E9725)),0,C9725*VLOOKUP(D9725&amp;E9725,reference_cepidc!$C$1:$H$381,6,FALSE))</f>
        <v>0</v>
      </c>
      <c r="G9725" s="13">
        <f>IF(OR(ISNA(D9725),ISNA(E9725)),0,C9725*VLOOKUP(D9725&amp;E9725,reference_snds!$C$1:$D$406,2,FALSE))</f>
        <v>0</v>
      </c>
    </row>
    <row r="9726" spans="1:7" x14ac:dyDescent="0.25">
      <c r="A9726" s="14"/>
      <c r="B9726" s="14"/>
      <c r="C9726" s="14"/>
      <c r="D9726" s="9" t="e">
        <f>VLOOKUP(A9726,mappings!$D$1:$F$240,3,FALSE)</f>
        <v>#N/A</v>
      </c>
      <c r="E9726" s="9" t="e">
        <f>IF(ISBLANK(A9726),#N/A,VLOOKUP(B9726,mappings!$A$1:$B$152,2,FALSE))</f>
        <v>#N/A</v>
      </c>
      <c r="F9726" s="13">
        <f>IF(OR(ISNA(D9726),ISNA(E9726)),0,C9726*VLOOKUP(D9726&amp;E9726,reference_cepidc!$C$1:$H$381,6,FALSE))</f>
        <v>0</v>
      </c>
      <c r="G9726" s="13">
        <f>IF(OR(ISNA(D9726),ISNA(E9726)),0,C9726*VLOOKUP(D9726&amp;E9726,reference_snds!$C$1:$D$406,2,FALSE))</f>
        <v>0</v>
      </c>
    </row>
    <row r="9727" spans="1:7" x14ac:dyDescent="0.25">
      <c r="A9727" s="14"/>
      <c r="B9727" s="14"/>
      <c r="C9727" s="14"/>
      <c r="D9727" s="9" t="e">
        <f>VLOOKUP(A9727,mappings!$D$1:$F$240,3,FALSE)</f>
        <v>#N/A</v>
      </c>
      <c r="E9727" s="9" t="e">
        <f>IF(ISBLANK(A9727),#N/A,VLOOKUP(B9727,mappings!$A$1:$B$152,2,FALSE))</f>
        <v>#N/A</v>
      </c>
      <c r="F9727" s="13">
        <f>IF(OR(ISNA(D9727),ISNA(E9727)),0,C9727*VLOOKUP(D9727&amp;E9727,reference_cepidc!$C$1:$H$381,6,FALSE))</f>
        <v>0</v>
      </c>
      <c r="G9727" s="13">
        <f>IF(OR(ISNA(D9727),ISNA(E9727)),0,C9727*VLOOKUP(D9727&amp;E9727,reference_snds!$C$1:$D$406,2,FALSE))</f>
        <v>0</v>
      </c>
    </row>
    <row r="9728" spans="1:7" x14ac:dyDescent="0.25">
      <c r="A9728" s="14"/>
      <c r="B9728" s="14"/>
      <c r="C9728" s="14"/>
      <c r="D9728" s="9" t="e">
        <f>VLOOKUP(A9728,mappings!$D$1:$F$240,3,FALSE)</f>
        <v>#N/A</v>
      </c>
      <c r="E9728" s="9" t="e">
        <f>IF(ISBLANK(A9728),#N/A,VLOOKUP(B9728,mappings!$A$1:$B$152,2,FALSE))</f>
        <v>#N/A</v>
      </c>
      <c r="F9728" s="13">
        <f>IF(OR(ISNA(D9728),ISNA(E9728)),0,C9728*VLOOKUP(D9728&amp;E9728,reference_cepidc!$C$1:$H$381,6,FALSE))</f>
        <v>0</v>
      </c>
      <c r="G9728" s="13">
        <f>IF(OR(ISNA(D9728),ISNA(E9728)),0,C9728*VLOOKUP(D9728&amp;E9728,reference_snds!$C$1:$D$406,2,FALSE))</f>
        <v>0</v>
      </c>
    </row>
    <row r="9729" spans="1:7" x14ac:dyDescent="0.25">
      <c r="A9729" s="14"/>
      <c r="B9729" s="14"/>
      <c r="C9729" s="14"/>
      <c r="D9729" s="9" t="e">
        <f>VLOOKUP(A9729,mappings!$D$1:$F$240,3,FALSE)</f>
        <v>#N/A</v>
      </c>
      <c r="E9729" s="9" t="e">
        <f>IF(ISBLANK(A9729),#N/A,VLOOKUP(B9729,mappings!$A$1:$B$152,2,FALSE))</f>
        <v>#N/A</v>
      </c>
      <c r="F9729" s="13">
        <f>IF(OR(ISNA(D9729),ISNA(E9729)),0,C9729*VLOOKUP(D9729&amp;E9729,reference_cepidc!$C$1:$H$381,6,FALSE))</f>
        <v>0</v>
      </c>
      <c r="G9729" s="13">
        <f>IF(OR(ISNA(D9729),ISNA(E9729)),0,C9729*VLOOKUP(D9729&amp;E9729,reference_snds!$C$1:$D$406,2,FALSE))</f>
        <v>0</v>
      </c>
    </row>
    <row r="9730" spans="1:7" x14ac:dyDescent="0.25">
      <c r="A9730" s="14"/>
      <c r="B9730" s="14"/>
      <c r="C9730" s="14"/>
      <c r="D9730" s="9" t="e">
        <f>VLOOKUP(A9730,mappings!$D$1:$F$240,3,FALSE)</f>
        <v>#N/A</v>
      </c>
      <c r="E9730" s="9" t="e">
        <f>IF(ISBLANK(A9730),#N/A,VLOOKUP(B9730,mappings!$A$1:$B$152,2,FALSE))</f>
        <v>#N/A</v>
      </c>
      <c r="F9730" s="13">
        <f>IF(OR(ISNA(D9730),ISNA(E9730)),0,C9730*VLOOKUP(D9730&amp;E9730,reference_cepidc!$C$1:$H$381,6,FALSE))</f>
        <v>0</v>
      </c>
      <c r="G9730" s="13">
        <f>IF(OR(ISNA(D9730),ISNA(E9730)),0,C9730*VLOOKUP(D9730&amp;E9730,reference_snds!$C$1:$D$406,2,FALSE))</f>
        <v>0</v>
      </c>
    </row>
    <row r="9731" spans="1:7" x14ac:dyDescent="0.25">
      <c r="A9731" s="14"/>
      <c r="B9731" s="14"/>
      <c r="C9731" s="14"/>
      <c r="D9731" s="9" t="e">
        <f>VLOOKUP(A9731,mappings!$D$1:$F$240,3,FALSE)</f>
        <v>#N/A</v>
      </c>
      <c r="E9731" s="9" t="e">
        <f>IF(ISBLANK(A9731),#N/A,VLOOKUP(B9731,mappings!$A$1:$B$152,2,FALSE))</f>
        <v>#N/A</v>
      </c>
      <c r="F9731" s="13">
        <f>IF(OR(ISNA(D9731),ISNA(E9731)),0,C9731*VLOOKUP(D9731&amp;E9731,reference_cepidc!$C$1:$H$381,6,FALSE))</f>
        <v>0</v>
      </c>
      <c r="G9731" s="13">
        <f>IF(OR(ISNA(D9731),ISNA(E9731)),0,C9731*VLOOKUP(D9731&amp;E9731,reference_snds!$C$1:$D$406,2,FALSE))</f>
        <v>0</v>
      </c>
    </row>
    <row r="9732" spans="1:7" x14ac:dyDescent="0.25">
      <c r="A9732" s="14"/>
      <c r="B9732" s="14"/>
      <c r="C9732" s="14"/>
      <c r="D9732" s="9" t="e">
        <f>VLOOKUP(A9732,mappings!$D$1:$F$240,3,FALSE)</f>
        <v>#N/A</v>
      </c>
      <c r="E9732" s="9" t="e">
        <f>IF(ISBLANK(A9732),#N/A,VLOOKUP(B9732,mappings!$A$1:$B$152,2,FALSE))</f>
        <v>#N/A</v>
      </c>
      <c r="F9732" s="13">
        <f>IF(OR(ISNA(D9732),ISNA(E9732)),0,C9732*VLOOKUP(D9732&amp;E9732,reference_cepidc!$C$1:$H$381,6,FALSE))</f>
        <v>0</v>
      </c>
      <c r="G9732" s="13">
        <f>IF(OR(ISNA(D9732),ISNA(E9732)),0,C9732*VLOOKUP(D9732&amp;E9732,reference_snds!$C$1:$D$406,2,FALSE))</f>
        <v>0</v>
      </c>
    </row>
    <row r="9733" spans="1:7" x14ac:dyDescent="0.25">
      <c r="A9733" s="14"/>
      <c r="B9733" s="14"/>
      <c r="C9733" s="14"/>
      <c r="D9733" s="9" t="e">
        <f>VLOOKUP(A9733,mappings!$D$1:$F$240,3,FALSE)</f>
        <v>#N/A</v>
      </c>
      <c r="E9733" s="9" t="e">
        <f>IF(ISBLANK(A9733),#N/A,VLOOKUP(B9733,mappings!$A$1:$B$152,2,FALSE))</f>
        <v>#N/A</v>
      </c>
      <c r="F9733" s="13">
        <f>IF(OR(ISNA(D9733),ISNA(E9733)),0,C9733*VLOOKUP(D9733&amp;E9733,reference_cepidc!$C$1:$H$381,6,FALSE))</f>
        <v>0</v>
      </c>
      <c r="G9733" s="13">
        <f>IF(OR(ISNA(D9733),ISNA(E9733)),0,C9733*VLOOKUP(D9733&amp;E9733,reference_snds!$C$1:$D$406,2,FALSE))</f>
        <v>0</v>
      </c>
    </row>
    <row r="9734" spans="1:7" x14ac:dyDescent="0.25">
      <c r="A9734" s="14"/>
      <c r="B9734" s="14"/>
      <c r="C9734" s="14"/>
      <c r="D9734" s="9" t="e">
        <f>VLOOKUP(A9734,mappings!$D$1:$F$240,3,FALSE)</f>
        <v>#N/A</v>
      </c>
      <c r="E9734" s="9" t="e">
        <f>IF(ISBLANK(A9734),#N/A,VLOOKUP(B9734,mappings!$A$1:$B$152,2,FALSE))</f>
        <v>#N/A</v>
      </c>
      <c r="F9734" s="13">
        <f>IF(OR(ISNA(D9734),ISNA(E9734)),0,C9734*VLOOKUP(D9734&amp;E9734,reference_cepidc!$C$1:$H$381,6,FALSE))</f>
        <v>0</v>
      </c>
      <c r="G9734" s="13">
        <f>IF(OR(ISNA(D9734),ISNA(E9734)),0,C9734*VLOOKUP(D9734&amp;E9734,reference_snds!$C$1:$D$406,2,FALSE))</f>
        <v>0</v>
      </c>
    </row>
    <row r="9735" spans="1:7" x14ac:dyDescent="0.25">
      <c r="A9735" s="14"/>
      <c r="B9735" s="14"/>
      <c r="C9735" s="14"/>
      <c r="D9735" s="9" t="e">
        <f>VLOOKUP(A9735,mappings!$D$1:$F$240,3,FALSE)</f>
        <v>#N/A</v>
      </c>
      <c r="E9735" s="9" t="e">
        <f>IF(ISBLANK(A9735),#N/A,VLOOKUP(B9735,mappings!$A$1:$B$152,2,FALSE))</f>
        <v>#N/A</v>
      </c>
      <c r="F9735" s="13">
        <f>IF(OR(ISNA(D9735),ISNA(E9735)),0,C9735*VLOOKUP(D9735&amp;E9735,reference_cepidc!$C$1:$H$381,6,FALSE))</f>
        <v>0</v>
      </c>
      <c r="G9735" s="13">
        <f>IF(OR(ISNA(D9735),ISNA(E9735)),0,C9735*VLOOKUP(D9735&amp;E9735,reference_snds!$C$1:$D$406,2,FALSE))</f>
        <v>0</v>
      </c>
    </row>
    <row r="9736" spans="1:7" x14ac:dyDescent="0.25">
      <c r="A9736" s="14"/>
      <c r="B9736" s="14"/>
      <c r="C9736" s="14"/>
      <c r="D9736" s="9" t="e">
        <f>VLOOKUP(A9736,mappings!$D$1:$F$240,3,FALSE)</f>
        <v>#N/A</v>
      </c>
      <c r="E9736" s="9" t="e">
        <f>IF(ISBLANK(A9736),#N/A,VLOOKUP(B9736,mappings!$A$1:$B$152,2,FALSE))</f>
        <v>#N/A</v>
      </c>
      <c r="F9736" s="13">
        <f>IF(OR(ISNA(D9736),ISNA(E9736)),0,C9736*VLOOKUP(D9736&amp;E9736,reference_cepidc!$C$1:$H$381,6,FALSE))</f>
        <v>0</v>
      </c>
      <c r="G9736" s="13">
        <f>IF(OR(ISNA(D9736),ISNA(E9736)),0,C9736*VLOOKUP(D9736&amp;E9736,reference_snds!$C$1:$D$406,2,FALSE))</f>
        <v>0</v>
      </c>
    </row>
    <row r="9737" spans="1:7" x14ac:dyDescent="0.25">
      <c r="A9737" s="14"/>
      <c r="B9737" s="14"/>
      <c r="C9737" s="14"/>
      <c r="D9737" s="9" t="e">
        <f>VLOOKUP(A9737,mappings!$D$1:$F$240,3,FALSE)</f>
        <v>#N/A</v>
      </c>
      <c r="E9737" s="9" t="e">
        <f>IF(ISBLANK(A9737),#N/A,VLOOKUP(B9737,mappings!$A$1:$B$152,2,FALSE))</f>
        <v>#N/A</v>
      </c>
      <c r="F9737" s="13">
        <f>IF(OR(ISNA(D9737),ISNA(E9737)),0,C9737*VLOOKUP(D9737&amp;E9737,reference_cepidc!$C$1:$H$381,6,FALSE))</f>
        <v>0</v>
      </c>
      <c r="G9737" s="13">
        <f>IF(OR(ISNA(D9737),ISNA(E9737)),0,C9737*VLOOKUP(D9737&amp;E9737,reference_snds!$C$1:$D$406,2,FALSE))</f>
        <v>0</v>
      </c>
    </row>
    <row r="9738" spans="1:7" x14ac:dyDescent="0.25">
      <c r="A9738" s="14"/>
      <c r="B9738" s="14"/>
      <c r="C9738" s="14"/>
      <c r="D9738" s="9" t="e">
        <f>VLOOKUP(A9738,mappings!$D$1:$F$240,3,FALSE)</f>
        <v>#N/A</v>
      </c>
      <c r="E9738" s="9" t="e">
        <f>IF(ISBLANK(A9738),#N/A,VLOOKUP(B9738,mappings!$A$1:$B$152,2,FALSE))</f>
        <v>#N/A</v>
      </c>
      <c r="F9738" s="13">
        <f>IF(OR(ISNA(D9738),ISNA(E9738)),0,C9738*VLOOKUP(D9738&amp;E9738,reference_cepidc!$C$1:$H$381,6,FALSE))</f>
        <v>0</v>
      </c>
      <c r="G9738" s="13">
        <f>IF(OR(ISNA(D9738),ISNA(E9738)),0,C9738*VLOOKUP(D9738&amp;E9738,reference_snds!$C$1:$D$406,2,FALSE))</f>
        <v>0</v>
      </c>
    </row>
    <row r="9739" spans="1:7" x14ac:dyDescent="0.25">
      <c r="A9739" s="14"/>
      <c r="B9739" s="14"/>
      <c r="C9739" s="14"/>
      <c r="D9739" s="9" t="e">
        <f>VLOOKUP(A9739,mappings!$D$1:$F$240,3,FALSE)</f>
        <v>#N/A</v>
      </c>
      <c r="E9739" s="9" t="e">
        <f>IF(ISBLANK(A9739),#N/A,VLOOKUP(B9739,mappings!$A$1:$B$152,2,FALSE))</f>
        <v>#N/A</v>
      </c>
      <c r="F9739" s="13">
        <f>IF(OR(ISNA(D9739),ISNA(E9739)),0,C9739*VLOOKUP(D9739&amp;E9739,reference_cepidc!$C$1:$H$381,6,FALSE))</f>
        <v>0</v>
      </c>
      <c r="G9739" s="13">
        <f>IF(OR(ISNA(D9739),ISNA(E9739)),0,C9739*VLOOKUP(D9739&amp;E9739,reference_snds!$C$1:$D$406,2,FALSE))</f>
        <v>0</v>
      </c>
    </row>
    <row r="9740" spans="1:7" x14ac:dyDescent="0.25">
      <c r="A9740" s="14"/>
      <c r="B9740" s="14"/>
      <c r="C9740" s="14"/>
      <c r="D9740" s="9" t="e">
        <f>VLOOKUP(A9740,mappings!$D$1:$F$240,3,FALSE)</f>
        <v>#N/A</v>
      </c>
      <c r="E9740" s="9" t="e">
        <f>IF(ISBLANK(A9740),#N/A,VLOOKUP(B9740,mappings!$A$1:$B$152,2,FALSE))</f>
        <v>#N/A</v>
      </c>
      <c r="F9740" s="13">
        <f>IF(OR(ISNA(D9740),ISNA(E9740)),0,C9740*VLOOKUP(D9740&amp;E9740,reference_cepidc!$C$1:$H$381,6,FALSE))</f>
        <v>0</v>
      </c>
      <c r="G9740" s="13">
        <f>IF(OR(ISNA(D9740),ISNA(E9740)),0,C9740*VLOOKUP(D9740&amp;E9740,reference_snds!$C$1:$D$406,2,FALSE))</f>
        <v>0</v>
      </c>
    </row>
    <row r="9741" spans="1:7" x14ac:dyDescent="0.25">
      <c r="A9741" s="14"/>
      <c r="B9741" s="14"/>
      <c r="C9741" s="14"/>
      <c r="D9741" s="9" t="e">
        <f>VLOOKUP(A9741,mappings!$D$1:$F$240,3,FALSE)</f>
        <v>#N/A</v>
      </c>
      <c r="E9741" s="9" t="e">
        <f>IF(ISBLANK(A9741),#N/A,VLOOKUP(B9741,mappings!$A$1:$B$152,2,FALSE))</f>
        <v>#N/A</v>
      </c>
      <c r="F9741" s="13">
        <f>IF(OR(ISNA(D9741),ISNA(E9741)),0,C9741*VLOOKUP(D9741&amp;E9741,reference_cepidc!$C$1:$H$381,6,FALSE))</f>
        <v>0</v>
      </c>
      <c r="G9741" s="13">
        <f>IF(OR(ISNA(D9741),ISNA(E9741)),0,C9741*VLOOKUP(D9741&amp;E9741,reference_snds!$C$1:$D$406,2,FALSE))</f>
        <v>0</v>
      </c>
    </row>
    <row r="9742" spans="1:7" x14ac:dyDescent="0.25">
      <c r="A9742" s="14"/>
      <c r="B9742" s="14"/>
      <c r="C9742" s="14"/>
      <c r="D9742" s="9" t="e">
        <f>VLOOKUP(A9742,mappings!$D$1:$F$240,3,FALSE)</f>
        <v>#N/A</v>
      </c>
      <c r="E9742" s="9" t="e">
        <f>IF(ISBLANK(A9742),#N/A,VLOOKUP(B9742,mappings!$A$1:$B$152,2,FALSE))</f>
        <v>#N/A</v>
      </c>
      <c r="F9742" s="13">
        <f>IF(OR(ISNA(D9742),ISNA(E9742)),0,C9742*VLOOKUP(D9742&amp;E9742,reference_cepidc!$C$1:$H$381,6,FALSE))</f>
        <v>0</v>
      </c>
      <c r="G9742" s="13">
        <f>IF(OR(ISNA(D9742),ISNA(E9742)),0,C9742*VLOOKUP(D9742&amp;E9742,reference_snds!$C$1:$D$406,2,FALSE))</f>
        <v>0</v>
      </c>
    </row>
    <row r="9743" spans="1:7" x14ac:dyDescent="0.25">
      <c r="A9743" s="14"/>
      <c r="B9743" s="14"/>
      <c r="C9743" s="14"/>
      <c r="D9743" s="9" t="e">
        <f>VLOOKUP(A9743,mappings!$D$1:$F$240,3,FALSE)</f>
        <v>#N/A</v>
      </c>
      <c r="E9743" s="9" t="e">
        <f>IF(ISBLANK(A9743),#N/A,VLOOKUP(B9743,mappings!$A$1:$B$152,2,FALSE))</f>
        <v>#N/A</v>
      </c>
      <c r="F9743" s="13">
        <f>IF(OR(ISNA(D9743),ISNA(E9743)),0,C9743*VLOOKUP(D9743&amp;E9743,reference_cepidc!$C$1:$H$381,6,FALSE))</f>
        <v>0</v>
      </c>
      <c r="G9743" s="13">
        <f>IF(OR(ISNA(D9743),ISNA(E9743)),0,C9743*VLOOKUP(D9743&amp;E9743,reference_snds!$C$1:$D$406,2,FALSE))</f>
        <v>0</v>
      </c>
    </row>
    <row r="9744" spans="1:7" x14ac:dyDescent="0.25">
      <c r="A9744" s="14"/>
      <c r="B9744" s="14"/>
      <c r="C9744" s="14"/>
      <c r="D9744" s="9" t="e">
        <f>VLOOKUP(A9744,mappings!$D$1:$F$240,3,FALSE)</f>
        <v>#N/A</v>
      </c>
      <c r="E9744" s="9" t="e">
        <f>IF(ISBLANK(A9744),#N/A,VLOOKUP(B9744,mappings!$A$1:$B$152,2,FALSE))</f>
        <v>#N/A</v>
      </c>
      <c r="F9744" s="13">
        <f>IF(OR(ISNA(D9744),ISNA(E9744)),0,C9744*VLOOKUP(D9744&amp;E9744,reference_cepidc!$C$1:$H$381,6,FALSE))</f>
        <v>0</v>
      </c>
      <c r="G9744" s="13">
        <f>IF(OR(ISNA(D9744),ISNA(E9744)),0,C9744*VLOOKUP(D9744&amp;E9744,reference_snds!$C$1:$D$406,2,FALSE))</f>
        <v>0</v>
      </c>
    </row>
    <row r="9745" spans="1:7" x14ac:dyDescent="0.25">
      <c r="A9745" s="14"/>
      <c r="B9745" s="14"/>
      <c r="C9745" s="14"/>
      <c r="D9745" s="9" t="e">
        <f>VLOOKUP(A9745,mappings!$D$1:$F$240,3,FALSE)</f>
        <v>#N/A</v>
      </c>
      <c r="E9745" s="9" t="e">
        <f>IF(ISBLANK(A9745),#N/A,VLOOKUP(B9745,mappings!$A$1:$B$152,2,FALSE))</f>
        <v>#N/A</v>
      </c>
      <c r="F9745" s="13">
        <f>IF(OR(ISNA(D9745),ISNA(E9745)),0,C9745*VLOOKUP(D9745&amp;E9745,reference_cepidc!$C$1:$H$381,6,FALSE))</f>
        <v>0</v>
      </c>
      <c r="G9745" s="13">
        <f>IF(OR(ISNA(D9745),ISNA(E9745)),0,C9745*VLOOKUP(D9745&amp;E9745,reference_snds!$C$1:$D$406,2,FALSE))</f>
        <v>0</v>
      </c>
    </row>
    <row r="9746" spans="1:7" x14ac:dyDescent="0.25">
      <c r="A9746" s="14"/>
      <c r="B9746" s="14"/>
      <c r="C9746" s="14"/>
      <c r="D9746" s="9" t="e">
        <f>VLOOKUP(A9746,mappings!$D$1:$F$240,3,FALSE)</f>
        <v>#N/A</v>
      </c>
      <c r="E9746" s="9" t="e">
        <f>IF(ISBLANK(A9746),#N/A,VLOOKUP(B9746,mappings!$A$1:$B$152,2,FALSE))</f>
        <v>#N/A</v>
      </c>
      <c r="F9746" s="13">
        <f>IF(OR(ISNA(D9746),ISNA(E9746)),0,C9746*VLOOKUP(D9746&amp;E9746,reference_cepidc!$C$1:$H$381,6,FALSE))</f>
        <v>0</v>
      </c>
      <c r="G9746" s="13">
        <f>IF(OR(ISNA(D9746),ISNA(E9746)),0,C9746*VLOOKUP(D9746&amp;E9746,reference_snds!$C$1:$D$406,2,FALSE))</f>
        <v>0</v>
      </c>
    </row>
    <row r="9747" spans="1:7" x14ac:dyDescent="0.25">
      <c r="A9747" s="14"/>
      <c r="B9747" s="14"/>
      <c r="C9747" s="14"/>
      <c r="D9747" s="9" t="e">
        <f>VLOOKUP(A9747,mappings!$D$1:$F$240,3,FALSE)</f>
        <v>#N/A</v>
      </c>
      <c r="E9747" s="9" t="e">
        <f>IF(ISBLANK(A9747),#N/A,VLOOKUP(B9747,mappings!$A$1:$B$152,2,FALSE))</f>
        <v>#N/A</v>
      </c>
      <c r="F9747" s="13">
        <f>IF(OR(ISNA(D9747),ISNA(E9747)),0,C9747*VLOOKUP(D9747&amp;E9747,reference_cepidc!$C$1:$H$381,6,FALSE))</f>
        <v>0</v>
      </c>
      <c r="G9747" s="13">
        <f>IF(OR(ISNA(D9747),ISNA(E9747)),0,C9747*VLOOKUP(D9747&amp;E9747,reference_snds!$C$1:$D$406,2,FALSE))</f>
        <v>0</v>
      </c>
    </row>
    <row r="9748" spans="1:7" x14ac:dyDescent="0.25">
      <c r="A9748" s="14"/>
      <c r="B9748" s="14"/>
      <c r="C9748" s="14"/>
      <c r="D9748" s="9" t="e">
        <f>VLOOKUP(A9748,mappings!$D$1:$F$240,3,FALSE)</f>
        <v>#N/A</v>
      </c>
      <c r="E9748" s="9" t="e">
        <f>IF(ISBLANK(A9748),#N/A,VLOOKUP(B9748,mappings!$A$1:$B$152,2,FALSE))</f>
        <v>#N/A</v>
      </c>
      <c r="F9748" s="13">
        <f>IF(OR(ISNA(D9748),ISNA(E9748)),0,C9748*VLOOKUP(D9748&amp;E9748,reference_cepidc!$C$1:$H$381,6,FALSE))</f>
        <v>0</v>
      </c>
      <c r="G9748" s="13">
        <f>IF(OR(ISNA(D9748),ISNA(E9748)),0,C9748*VLOOKUP(D9748&amp;E9748,reference_snds!$C$1:$D$406,2,FALSE))</f>
        <v>0</v>
      </c>
    </row>
    <row r="9749" spans="1:7" x14ac:dyDescent="0.25">
      <c r="A9749" s="14"/>
      <c r="B9749" s="14"/>
      <c r="C9749" s="14"/>
      <c r="D9749" s="9" t="e">
        <f>VLOOKUP(A9749,mappings!$D$1:$F$240,3,FALSE)</f>
        <v>#N/A</v>
      </c>
      <c r="E9749" s="9" t="e">
        <f>IF(ISBLANK(A9749),#N/A,VLOOKUP(B9749,mappings!$A$1:$B$152,2,FALSE))</f>
        <v>#N/A</v>
      </c>
      <c r="F9749" s="13">
        <f>IF(OR(ISNA(D9749),ISNA(E9749)),0,C9749*VLOOKUP(D9749&amp;E9749,reference_cepidc!$C$1:$H$381,6,FALSE))</f>
        <v>0</v>
      </c>
      <c r="G9749" s="13">
        <f>IF(OR(ISNA(D9749),ISNA(E9749)),0,C9749*VLOOKUP(D9749&amp;E9749,reference_snds!$C$1:$D$406,2,FALSE))</f>
        <v>0</v>
      </c>
    </row>
    <row r="9750" spans="1:7" x14ac:dyDescent="0.25">
      <c r="A9750" s="14"/>
      <c r="B9750" s="14"/>
      <c r="C9750" s="14"/>
      <c r="D9750" s="9" t="e">
        <f>VLOOKUP(A9750,mappings!$D$1:$F$240,3,FALSE)</f>
        <v>#N/A</v>
      </c>
      <c r="E9750" s="9" t="e">
        <f>IF(ISBLANK(A9750),#N/A,VLOOKUP(B9750,mappings!$A$1:$B$152,2,FALSE))</f>
        <v>#N/A</v>
      </c>
      <c r="F9750" s="13">
        <f>IF(OR(ISNA(D9750),ISNA(E9750)),0,C9750*VLOOKUP(D9750&amp;E9750,reference_cepidc!$C$1:$H$381,6,FALSE))</f>
        <v>0</v>
      </c>
      <c r="G9750" s="13">
        <f>IF(OR(ISNA(D9750),ISNA(E9750)),0,C9750*VLOOKUP(D9750&amp;E9750,reference_snds!$C$1:$D$406,2,FALSE))</f>
        <v>0</v>
      </c>
    </row>
    <row r="9751" spans="1:7" x14ac:dyDescent="0.25">
      <c r="A9751" s="14"/>
      <c r="B9751" s="14"/>
      <c r="C9751" s="14"/>
      <c r="D9751" s="9" t="e">
        <f>VLOOKUP(A9751,mappings!$D$1:$F$240,3,FALSE)</f>
        <v>#N/A</v>
      </c>
      <c r="E9751" s="9" t="e">
        <f>IF(ISBLANK(A9751),#N/A,VLOOKUP(B9751,mappings!$A$1:$B$152,2,FALSE))</f>
        <v>#N/A</v>
      </c>
      <c r="F9751" s="13">
        <f>IF(OR(ISNA(D9751),ISNA(E9751)),0,C9751*VLOOKUP(D9751&amp;E9751,reference_cepidc!$C$1:$H$381,6,FALSE))</f>
        <v>0</v>
      </c>
      <c r="G9751" s="13">
        <f>IF(OR(ISNA(D9751),ISNA(E9751)),0,C9751*VLOOKUP(D9751&amp;E9751,reference_snds!$C$1:$D$406,2,FALSE))</f>
        <v>0</v>
      </c>
    </row>
    <row r="9752" spans="1:7" x14ac:dyDescent="0.25">
      <c r="A9752" s="14"/>
      <c r="B9752" s="14"/>
      <c r="C9752" s="14"/>
      <c r="D9752" s="9" t="e">
        <f>VLOOKUP(A9752,mappings!$D$1:$F$240,3,FALSE)</f>
        <v>#N/A</v>
      </c>
      <c r="E9752" s="9" t="e">
        <f>IF(ISBLANK(A9752),#N/A,VLOOKUP(B9752,mappings!$A$1:$B$152,2,FALSE))</f>
        <v>#N/A</v>
      </c>
      <c r="F9752" s="13">
        <f>IF(OR(ISNA(D9752),ISNA(E9752)),0,C9752*VLOOKUP(D9752&amp;E9752,reference_cepidc!$C$1:$H$381,6,FALSE))</f>
        <v>0</v>
      </c>
      <c r="G9752" s="13">
        <f>IF(OR(ISNA(D9752),ISNA(E9752)),0,C9752*VLOOKUP(D9752&amp;E9752,reference_snds!$C$1:$D$406,2,FALSE))</f>
        <v>0</v>
      </c>
    </row>
    <row r="9753" spans="1:7" x14ac:dyDescent="0.25">
      <c r="A9753" s="14"/>
      <c r="B9753" s="14"/>
      <c r="C9753" s="14"/>
      <c r="D9753" s="9" t="e">
        <f>VLOOKUP(A9753,mappings!$D$1:$F$240,3,FALSE)</f>
        <v>#N/A</v>
      </c>
      <c r="E9753" s="9" t="e">
        <f>IF(ISBLANK(A9753),#N/A,VLOOKUP(B9753,mappings!$A$1:$B$152,2,FALSE))</f>
        <v>#N/A</v>
      </c>
      <c r="F9753" s="13">
        <f>IF(OR(ISNA(D9753),ISNA(E9753)),0,C9753*VLOOKUP(D9753&amp;E9753,reference_cepidc!$C$1:$H$381,6,FALSE))</f>
        <v>0</v>
      </c>
      <c r="G9753" s="13">
        <f>IF(OR(ISNA(D9753),ISNA(E9753)),0,C9753*VLOOKUP(D9753&amp;E9753,reference_snds!$C$1:$D$406,2,FALSE))</f>
        <v>0</v>
      </c>
    </row>
    <row r="9754" spans="1:7" x14ac:dyDescent="0.25">
      <c r="A9754" s="14"/>
      <c r="B9754" s="14"/>
      <c r="C9754" s="14"/>
      <c r="D9754" s="9" t="e">
        <f>VLOOKUP(A9754,mappings!$D$1:$F$240,3,FALSE)</f>
        <v>#N/A</v>
      </c>
      <c r="E9754" s="9" t="e">
        <f>IF(ISBLANK(A9754),#N/A,VLOOKUP(B9754,mappings!$A$1:$B$152,2,FALSE))</f>
        <v>#N/A</v>
      </c>
      <c r="F9754" s="13">
        <f>IF(OR(ISNA(D9754),ISNA(E9754)),0,C9754*VLOOKUP(D9754&amp;E9754,reference_cepidc!$C$1:$H$381,6,FALSE))</f>
        <v>0</v>
      </c>
      <c r="G9754" s="13">
        <f>IF(OR(ISNA(D9754),ISNA(E9754)),0,C9754*VLOOKUP(D9754&amp;E9754,reference_snds!$C$1:$D$406,2,FALSE))</f>
        <v>0</v>
      </c>
    </row>
    <row r="9755" spans="1:7" x14ac:dyDescent="0.25">
      <c r="A9755" s="14"/>
      <c r="B9755" s="14"/>
      <c r="C9755" s="14"/>
      <c r="D9755" s="9" t="e">
        <f>VLOOKUP(A9755,mappings!$D$1:$F$240,3,FALSE)</f>
        <v>#N/A</v>
      </c>
      <c r="E9755" s="9" t="e">
        <f>IF(ISBLANK(A9755),#N/A,VLOOKUP(B9755,mappings!$A$1:$B$152,2,FALSE))</f>
        <v>#N/A</v>
      </c>
      <c r="F9755" s="13">
        <f>IF(OR(ISNA(D9755),ISNA(E9755)),0,C9755*VLOOKUP(D9755&amp;E9755,reference_cepidc!$C$1:$H$381,6,FALSE))</f>
        <v>0</v>
      </c>
      <c r="G9755" s="13">
        <f>IF(OR(ISNA(D9755),ISNA(E9755)),0,C9755*VLOOKUP(D9755&amp;E9755,reference_snds!$C$1:$D$406,2,FALSE))</f>
        <v>0</v>
      </c>
    </row>
    <row r="9756" spans="1:7" x14ac:dyDescent="0.25">
      <c r="A9756" s="14"/>
      <c r="B9756" s="14"/>
      <c r="C9756" s="14"/>
      <c r="D9756" s="9" t="e">
        <f>VLOOKUP(A9756,mappings!$D$1:$F$240,3,FALSE)</f>
        <v>#N/A</v>
      </c>
      <c r="E9756" s="9" t="e">
        <f>IF(ISBLANK(A9756),#N/A,VLOOKUP(B9756,mappings!$A$1:$B$152,2,FALSE))</f>
        <v>#N/A</v>
      </c>
      <c r="F9756" s="13">
        <f>IF(OR(ISNA(D9756),ISNA(E9756)),0,C9756*VLOOKUP(D9756&amp;E9756,reference_cepidc!$C$1:$H$381,6,FALSE))</f>
        <v>0</v>
      </c>
      <c r="G9756" s="13">
        <f>IF(OR(ISNA(D9756),ISNA(E9756)),0,C9756*VLOOKUP(D9756&amp;E9756,reference_snds!$C$1:$D$406,2,FALSE))</f>
        <v>0</v>
      </c>
    </row>
    <row r="9757" spans="1:7" x14ac:dyDescent="0.25">
      <c r="A9757" s="14"/>
      <c r="B9757" s="14"/>
      <c r="C9757" s="14"/>
      <c r="D9757" s="9" t="e">
        <f>VLOOKUP(A9757,mappings!$D$1:$F$240,3,FALSE)</f>
        <v>#N/A</v>
      </c>
      <c r="E9757" s="9" t="e">
        <f>IF(ISBLANK(A9757),#N/A,VLOOKUP(B9757,mappings!$A$1:$B$152,2,FALSE))</f>
        <v>#N/A</v>
      </c>
      <c r="F9757" s="13">
        <f>IF(OR(ISNA(D9757),ISNA(E9757)),0,C9757*VLOOKUP(D9757&amp;E9757,reference_cepidc!$C$1:$H$381,6,FALSE))</f>
        <v>0</v>
      </c>
      <c r="G9757" s="13">
        <f>IF(OR(ISNA(D9757),ISNA(E9757)),0,C9757*VLOOKUP(D9757&amp;E9757,reference_snds!$C$1:$D$406,2,FALSE))</f>
        <v>0</v>
      </c>
    </row>
    <row r="9758" spans="1:7" x14ac:dyDescent="0.25">
      <c r="A9758" s="14"/>
      <c r="B9758" s="14"/>
      <c r="C9758" s="14"/>
      <c r="D9758" s="9" t="e">
        <f>VLOOKUP(A9758,mappings!$D$1:$F$240,3,FALSE)</f>
        <v>#N/A</v>
      </c>
      <c r="E9758" s="9" t="e">
        <f>IF(ISBLANK(A9758),#N/A,VLOOKUP(B9758,mappings!$A$1:$B$152,2,FALSE))</f>
        <v>#N/A</v>
      </c>
      <c r="F9758" s="13">
        <f>IF(OR(ISNA(D9758),ISNA(E9758)),0,C9758*VLOOKUP(D9758&amp;E9758,reference_cepidc!$C$1:$H$381,6,FALSE))</f>
        <v>0</v>
      </c>
      <c r="G9758" s="13">
        <f>IF(OR(ISNA(D9758),ISNA(E9758)),0,C9758*VLOOKUP(D9758&amp;E9758,reference_snds!$C$1:$D$406,2,FALSE))</f>
        <v>0</v>
      </c>
    </row>
    <row r="9759" spans="1:7" x14ac:dyDescent="0.25">
      <c r="A9759" s="14"/>
      <c r="B9759" s="14"/>
      <c r="C9759" s="14"/>
      <c r="D9759" s="9" t="e">
        <f>VLOOKUP(A9759,mappings!$D$1:$F$240,3,FALSE)</f>
        <v>#N/A</v>
      </c>
      <c r="E9759" s="9" t="e">
        <f>IF(ISBLANK(A9759),#N/A,VLOOKUP(B9759,mappings!$A$1:$B$152,2,FALSE))</f>
        <v>#N/A</v>
      </c>
      <c r="F9759" s="13">
        <f>IF(OR(ISNA(D9759),ISNA(E9759)),0,C9759*VLOOKUP(D9759&amp;E9759,reference_cepidc!$C$1:$H$381,6,FALSE))</f>
        <v>0</v>
      </c>
      <c r="G9759" s="13">
        <f>IF(OR(ISNA(D9759),ISNA(E9759)),0,C9759*VLOOKUP(D9759&amp;E9759,reference_snds!$C$1:$D$406,2,FALSE))</f>
        <v>0</v>
      </c>
    </row>
    <row r="9760" spans="1:7" x14ac:dyDescent="0.25">
      <c r="A9760" s="14"/>
      <c r="B9760" s="14"/>
      <c r="C9760" s="14"/>
      <c r="D9760" s="9" t="e">
        <f>VLOOKUP(A9760,mappings!$D$1:$F$240,3,FALSE)</f>
        <v>#N/A</v>
      </c>
      <c r="E9760" s="9" t="e">
        <f>IF(ISBLANK(A9760),#N/A,VLOOKUP(B9760,mappings!$A$1:$B$152,2,FALSE))</f>
        <v>#N/A</v>
      </c>
      <c r="F9760" s="13">
        <f>IF(OR(ISNA(D9760),ISNA(E9760)),0,C9760*VLOOKUP(D9760&amp;E9760,reference_cepidc!$C$1:$H$381,6,FALSE))</f>
        <v>0</v>
      </c>
      <c r="G9760" s="13">
        <f>IF(OR(ISNA(D9760),ISNA(E9760)),0,C9760*VLOOKUP(D9760&amp;E9760,reference_snds!$C$1:$D$406,2,FALSE))</f>
        <v>0</v>
      </c>
    </row>
    <row r="9761" spans="1:7" x14ac:dyDescent="0.25">
      <c r="A9761" s="14"/>
      <c r="B9761" s="14"/>
      <c r="C9761" s="14"/>
      <c r="D9761" s="9" t="e">
        <f>VLOOKUP(A9761,mappings!$D$1:$F$240,3,FALSE)</f>
        <v>#N/A</v>
      </c>
      <c r="E9761" s="9" t="e">
        <f>IF(ISBLANK(A9761),#N/A,VLOOKUP(B9761,mappings!$A$1:$B$152,2,FALSE))</f>
        <v>#N/A</v>
      </c>
      <c r="F9761" s="13">
        <f>IF(OR(ISNA(D9761),ISNA(E9761)),0,C9761*VLOOKUP(D9761&amp;E9761,reference_cepidc!$C$1:$H$381,6,FALSE))</f>
        <v>0</v>
      </c>
      <c r="G9761" s="13">
        <f>IF(OR(ISNA(D9761),ISNA(E9761)),0,C9761*VLOOKUP(D9761&amp;E9761,reference_snds!$C$1:$D$406,2,FALSE))</f>
        <v>0</v>
      </c>
    </row>
    <row r="9762" spans="1:7" x14ac:dyDescent="0.25">
      <c r="A9762" s="14"/>
      <c r="B9762" s="14"/>
      <c r="C9762" s="14"/>
      <c r="D9762" s="9" t="e">
        <f>VLOOKUP(A9762,mappings!$D$1:$F$240,3,FALSE)</f>
        <v>#N/A</v>
      </c>
      <c r="E9762" s="9" t="e">
        <f>IF(ISBLANK(A9762),#N/A,VLOOKUP(B9762,mappings!$A$1:$B$152,2,FALSE))</f>
        <v>#N/A</v>
      </c>
      <c r="F9762" s="13">
        <f>IF(OR(ISNA(D9762),ISNA(E9762)),0,C9762*VLOOKUP(D9762&amp;E9762,reference_cepidc!$C$1:$H$381,6,FALSE))</f>
        <v>0</v>
      </c>
      <c r="G9762" s="13">
        <f>IF(OR(ISNA(D9762),ISNA(E9762)),0,C9762*VLOOKUP(D9762&amp;E9762,reference_snds!$C$1:$D$406,2,FALSE))</f>
        <v>0</v>
      </c>
    </row>
    <row r="9763" spans="1:7" x14ac:dyDescent="0.25">
      <c r="A9763" s="14"/>
      <c r="B9763" s="14"/>
      <c r="C9763" s="14"/>
      <c r="D9763" s="9" t="e">
        <f>VLOOKUP(A9763,mappings!$D$1:$F$240,3,FALSE)</f>
        <v>#N/A</v>
      </c>
      <c r="E9763" s="9" t="e">
        <f>IF(ISBLANK(A9763),#N/A,VLOOKUP(B9763,mappings!$A$1:$B$152,2,FALSE))</f>
        <v>#N/A</v>
      </c>
      <c r="F9763" s="13">
        <f>IF(OR(ISNA(D9763),ISNA(E9763)),0,C9763*VLOOKUP(D9763&amp;E9763,reference_cepidc!$C$1:$H$381,6,FALSE))</f>
        <v>0</v>
      </c>
      <c r="G9763" s="13">
        <f>IF(OR(ISNA(D9763),ISNA(E9763)),0,C9763*VLOOKUP(D9763&amp;E9763,reference_snds!$C$1:$D$406,2,FALSE))</f>
        <v>0</v>
      </c>
    </row>
    <row r="9764" spans="1:7" x14ac:dyDescent="0.25">
      <c r="A9764" s="14"/>
      <c r="B9764" s="14"/>
      <c r="C9764" s="14"/>
      <c r="D9764" s="9" t="e">
        <f>VLOOKUP(A9764,mappings!$D$1:$F$240,3,FALSE)</f>
        <v>#N/A</v>
      </c>
      <c r="E9764" s="9" t="e">
        <f>IF(ISBLANK(A9764),#N/A,VLOOKUP(B9764,mappings!$A$1:$B$152,2,FALSE))</f>
        <v>#N/A</v>
      </c>
      <c r="F9764" s="13">
        <f>IF(OR(ISNA(D9764),ISNA(E9764)),0,C9764*VLOOKUP(D9764&amp;E9764,reference_cepidc!$C$1:$H$381,6,FALSE))</f>
        <v>0</v>
      </c>
      <c r="G9764" s="13">
        <f>IF(OR(ISNA(D9764),ISNA(E9764)),0,C9764*VLOOKUP(D9764&amp;E9764,reference_snds!$C$1:$D$406,2,FALSE))</f>
        <v>0</v>
      </c>
    </row>
    <row r="9765" spans="1:7" x14ac:dyDescent="0.25">
      <c r="A9765" s="14"/>
      <c r="B9765" s="14"/>
      <c r="C9765" s="14"/>
      <c r="D9765" s="9" t="e">
        <f>VLOOKUP(A9765,mappings!$D$1:$F$240,3,FALSE)</f>
        <v>#N/A</v>
      </c>
      <c r="E9765" s="9" t="e">
        <f>IF(ISBLANK(A9765),#N/A,VLOOKUP(B9765,mappings!$A$1:$B$152,2,FALSE))</f>
        <v>#N/A</v>
      </c>
      <c r="F9765" s="13">
        <f>IF(OR(ISNA(D9765),ISNA(E9765)),0,C9765*VLOOKUP(D9765&amp;E9765,reference_cepidc!$C$1:$H$381,6,FALSE))</f>
        <v>0</v>
      </c>
      <c r="G9765" s="13">
        <f>IF(OR(ISNA(D9765),ISNA(E9765)),0,C9765*VLOOKUP(D9765&amp;E9765,reference_snds!$C$1:$D$406,2,FALSE))</f>
        <v>0</v>
      </c>
    </row>
    <row r="9766" spans="1:7" x14ac:dyDescent="0.25">
      <c r="A9766" s="14"/>
      <c r="B9766" s="14"/>
      <c r="C9766" s="14"/>
      <c r="D9766" s="9" t="e">
        <f>VLOOKUP(A9766,mappings!$D$1:$F$240,3,FALSE)</f>
        <v>#N/A</v>
      </c>
      <c r="E9766" s="9" t="e">
        <f>IF(ISBLANK(A9766),#N/A,VLOOKUP(B9766,mappings!$A$1:$B$152,2,FALSE))</f>
        <v>#N/A</v>
      </c>
      <c r="F9766" s="13">
        <f>IF(OR(ISNA(D9766),ISNA(E9766)),0,C9766*VLOOKUP(D9766&amp;E9766,reference_cepidc!$C$1:$H$381,6,FALSE))</f>
        <v>0</v>
      </c>
      <c r="G9766" s="13">
        <f>IF(OR(ISNA(D9766),ISNA(E9766)),0,C9766*VLOOKUP(D9766&amp;E9766,reference_snds!$C$1:$D$406,2,FALSE))</f>
        <v>0</v>
      </c>
    </row>
    <row r="9767" spans="1:7" x14ac:dyDescent="0.25">
      <c r="A9767" s="14"/>
      <c r="B9767" s="14"/>
      <c r="C9767" s="14"/>
      <c r="D9767" s="9" t="e">
        <f>VLOOKUP(A9767,mappings!$D$1:$F$240,3,FALSE)</f>
        <v>#N/A</v>
      </c>
      <c r="E9767" s="9" t="e">
        <f>IF(ISBLANK(A9767),#N/A,VLOOKUP(B9767,mappings!$A$1:$B$152,2,FALSE))</f>
        <v>#N/A</v>
      </c>
      <c r="F9767" s="13">
        <f>IF(OR(ISNA(D9767),ISNA(E9767)),0,C9767*VLOOKUP(D9767&amp;E9767,reference_cepidc!$C$1:$H$381,6,FALSE))</f>
        <v>0</v>
      </c>
      <c r="G9767" s="13">
        <f>IF(OR(ISNA(D9767),ISNA(E9767)),0,C9767*VLOOKUP(D9767&amp;E9767,reference_snds!$C$1:$D$406,2,FALSE))</f>
        <v>0</v>
      </c>
    </row>
    <row r="9768" spans="1:7" x14ac:dyDescent="0.25">
      <c r="A9768" s="14"/>
      <c r="B9768" s="14"/>
      <c r="C9768" s="14"/>
      <c r="D9768" s="9" t="e">
        <f>VLOOKUP(A9768,mappings!$D$1:$F$240,3,FALSE)</f>
        <v>#N/A</v>
      </c>
      <c r="E9768" s="9" t="e">
        <f>IF(ISBLANK(A9768),#N/A,VLOOKUP(B9768,mappings!$A$1:$B$152,2,FALSE))</f>
        <v>#N/A</v>
      </c>
      <c r="F9768" s="13">
        <f>IF(OR(ISNA(D9768),ISNA(E9768)),0,C9768*VLOOKUP(D9768&amp;E9768,reference_cepidc!$C$1:$H$381,6,FALSE))</f>
        <v>0</v>
      </c>
      <c r="G9768" s="13">
        <f>IF(OR(ISNA(D9768),ISNA(E9768)),0,C9768*VLOOKUP(D9768&amp;E9768,reference_snds!$C$1:$D$406,2,FALSE))</f>
        <v>0</v>
      </c>
    </row>
    <row r="9769" spans="1:7" x14ac:dyDescent="0.25">
      <c r="A9769" s="14"/>
      <c r="B9769" s="14"/>
      <c r="C9769" s="14"/>
      <c r="D9769" s="9" t="e">
        <f>VLOOKUP(A9769,mappings!$D$1:$F$240,3,FALSE)</f>
        <v>#N/A</v>
      </c>
      <c r="E9769" s="9" t="e">
        <f>IF(ISBLANK(A9769),#N/A,VLOOKUP(B9769,mappings!$A$1:$B$152,2,FALSE))</f>
        <v>#N/A</v>
      </c>
      <c r="F9769" s="13">
        <f>IF(OR(ISNA(D9769),ISNA(E9769)),0,C9769*VLOOKUP(D9769&amp;E9769,reference_cepidc!$C$1:$H$381,6,FALSE))</f>
        <v>0</v>
      </c>
      <c r="G9769" s="13">
        <f>IF(OR(ISNA(D9769),ISNA(E9769)),0,C9769*VLOOKUP(D9769&amp;E9769,reference_snds!$C$1:$D$406,2,FALSE))</f>
        <v>0</v>
      </c>
    </row>
    <row r="9770" spans="1:7" x14ac:dyDescent="0.25">
      <c r="A9770" s="14"/>
      <c r="B9770" s="14"/>
      <c r="C9770" s="14"/>
      <c r="D9770" s="9" t="e">
        <f>VLOOKUP(A9770,mappings!$D$1:$F$240,3,FALSE)</f>
        <v>#N/A</v>
      </c>
      <c r="E9770" s="9" t="e">
        <f>IF(ISBLANK(A9770),#N/A,VLOOKUP(B9770,mappings!$A$1:$B$152,2,FALSE))</f>
        <v>#N/A</v>
      </c>
      <c r="F9770" s="13">
        <f>IF(OR(ISNA(D9770),ISNA(E9770)),0,C9770*VLOOKUP(D9770&amp;E9770,reference_cepidc!$C$1:$H$381,6,FALSE))</f>
        <v>0</v>
      </c>
      <c r="G9770" s="13">
        <f>IF(OR(ISNA(D9770),ISNA(E9770)),0,C9770*VLOOKUP(D9770&amp;E9770,reference_snds!$C$1:$D$406,2,FALSE))</f>
        <v>0</v>
      </c>
    </row>
    <row r="9771" spans="1:7" x14ac:dyDescent="0.25">
      <c r="A9771" s="14"/>
      <c r="B9771" s="14"/>
      <c r="C9771" s="14"/>
      <c r="D9771" s="9" t="e">
        <f>VLOOKUP(A9771,mappings!$D$1:$F$240,3,FALSE)</f>
        <v>#N/A</v>
      </c>
      <c r="E9771" s="9" t="e">
        <f>IF(ISBLANK(A9771),#N/A,VLOOKUP(B9771,mappings!$A$1:$B$152,2,FALSE))</f>
        <v>#N/A</v>
      </c>
      <c r="F9771" s="13">
        <f>IF(OR(ISNA(D9771),ISNA(E9771)),0,C9771*VLOOKUP(D9771&amp;E9771,reference_cepidc!$C$1:$H$381,6,FALSE))</f>
        <v>0</v>
      </c>
      <c r="G9771" s="13">
        <f>IF(OR(ISNA(D9771),ISNA(E9771)),0,C9771*VLOOKUP(D9771&amp;E9771,reference_snds!$C$1:$D$406,2,FALSE))</f>
        <v>0</v>
      </c>
    </row>
    <row r="9772" spans="1:7" x14ac:dyDescent="0.25">
      <c r="A9772" s="14"/>
      <c r="B9772" s="14"/>
      <c r="C9772" s="14"/>
      <c r="D9772" s="9" t="e">
        <f>VLOOKUP(A9772,mappings!$D$1:$F$240,3,FALSE)</f>
        <v>#N/A</v>
      </c>
      <c r="E9772" s="9" t="e">
        <f>IF(ISBLANK(A9772),#N/A,VLOOKUP(B9772,mappings!$A$1:$B$152,2,FALSE))</f>
        <v>#N/A</v>
      </c>
      <c r="F9772" s="13">
        <f>IF(OR(ISNA(D9772),ISNA(E9772)),0,C9772*VLOOKUP(D9772&amp;E9772,reference_cepidc!$C$1:$H$381,6,FALSE))</f>
        <v>0</v>
      </c>
      <c r="G9772" s="13">
        <f>IF(OR(ISNA(D9772),ISNA(E9772)),0,C9772*VLOOKUP(D9772&amp;E9772,reference_snds!$C$1:$D$406,2,FALSE))</f>
        <v>0</v>
      </c>
    </row>
    <row r="9773" spans="1:7" x14ac:dyDescent="0.25">
      <c r="A9773" s="14"/>
      <c r="B9773" s="14"/>
      <c r="C9773" s="14"/>
      <c r="D9773" s="9" t="e">
        <f>VLOOKUP(A9773,mappings!$D$1:$F$240,3,FALSE)</f>
        <v>#N/A</v>
      </c>
      <c r="E9773" s="9" t="e">
        <f>IF(ISBLANK(A9773),#N/A,VLOOKUP(B9773,mappings!$A$1:$B$152,2,FALSE))</f>
        <v>#N/A</v>
      </c>
      <c r="F9773" s="13">
        <f>IF(OR(ISNA(D9773),ISNA(E9773)),0,C9773*VLOOKUP(D9773&amp;E9773,reference_cepidc!$C$1:$H$381,6,FALSE))</f>
        <v>0</v>
      </c>
      <c r="G9773" s="13">
        <f>IF(OR(ISNA(D9773),ISNA(E9773)),0,C9773*VLOOKUP(D9773&amp;E9773,reference_snds!$C$1:$D$406,2,FALSE))</f>
        <v>0</v>
      </c>
    </row>
    <row r="9774" spans="1:7" x14ac:dyDescent="0.25">
      <c r="A9774" s="14"/>
      <c r="B9774" s="14"/>
      <c r="C9774" s="14"/>
      <c r="D9774" s="9" t="e">
        <f>VLOOKUP(A9774,mappings!$D$1:$F$240,3,FALSE)</f>
        <v>#N/A</v>
      </c>
      <c r="E9774" s="9" t="e">
        <f>IF(ISBLANK(A9774),#N/A,VLOOKUP(B9774,mappings!$A$1:$B$152,2,FALSE))</f>
        <v>#N/A</v>
      </c>
      <c r="F9774" s="13">
        <f>IF(OR(ISNA(D9774),ISNA(E9774)),0,C9774*VLOOKUP(D9774&amp;E9774,reference_cepidc!$C$1:$H$381,6,FALSE))</f>
        <v>0</v>
      </c>
      <c r="G9774" s="13">
        <f>IF(OR(ISNA(D9774),ISNA(E9774)),0,C9774*VLOOKUP(D9774&amp;E9774,reference_snds!$C$1:$D$406,2,FALSE))</f>
        <v>0</v>
      </c>
    </row>
    <row r="9775" spans="1:7" x14ac:dyDescent="0.25">
      <c r="A9775" s="14"/>
      <c r="B9775" s="14"/>
      <c r="C9775" s="14"/>
      <c r="D9775" s="9" t="e">
        <f>VLOOKUP(A9775,mappings!$D$1:$F$240,3,FALSE)</f>
        <v>#N/A</v>
      </c>
      <c r="E9775" s="9" t="e">
        <f>IF(ISBLANK(A9775),#N/A,VLOOKUP(B9775,mappings!$A$1:$B$152,2,FALSE))</f>
        <v>#N/A</v>
      </c>
      <c r="F9775" s="13">
        <f>IF(OR(ISNA(D9775),ISNA(E9775)),0,C9775*VLOOKUP(D9775&amp;E9775,reference_cepidc!$C$1:$H$381,6,FALSE))</f>
        <v>0</v>
      </c>
      <c r="G9775" s="13">
        <f>IF(OR(ISNA(D9775),ISNA(E9775)),0,C9775*VLOOKUP(D9775&amp;E9775,reference_snds!$C$1:$D$406,2,FALSE))</f>
        <v>0</v>
      </c>
    </row>
    <row r="9776" spans="1:7" x14ac:dyDescent="0.25">
      <c r="A9776" s="14"/>
      <c r="B9776" s="14"/>
      <c r="C9776" s="14"/>
      <c r="D9776" s="9" t="e">
        <f>VLOOKUP(A9776,mappings!$D$1:$F$240,3,FALSE)</f>
        <v>#N/A</v>
      </c>
      <c r="E9776" s="9" t="e">
        <f>IF(ISBLANK(A9776),#N/A,VLOOKUP(B9776,mappings!$A$1:$B$152,2,FALSE))</f>
        <v>#N/A</v>
      </c>
      <c r="F9776" s="13">
        <f>IF(OR(ISNA(D9776),ISNA(E9776)),0,C9776*VLOOKUP(D9776&amp;E9776,reference_cepidc!$C$1:$H$381,6,FALSE))</f>
        <v>0</v>
      </c>
      <c r="G9776" s="13">
        <f>IF(OR(ISNA(D9776),ISNA(E9776)),0,C9776*VLOOKUP(D9776&amp;E9776,reference_snds!$C$1:$D$406,2,FALSE))</f>
        <v>0</v>
      </c>
    </row>
    <row r="9777" spans="1:7" x14ac:dyDescent="0.25">
      <c r="A9777" s="14"/>
      <c r="B9777" s="14"/>
      <c r="C9777" s="14"/>
      <c r="D9777" s="9" t="e">
        <f>VLOOKUP(A9777,mappings!$D$1:$F$240,3,FALSE)</f>
        <v>#N/A</v>
      </c>
      <c r="E9777" s="9" t="e">
        <f>IF(ISBLANK(A9777),#N/A,VLOOKUP(B9777,mappings!$A$1:$B$152,2,FALSE))</f>
        <v>#N/A</v>
      </c>
      <c r="F9777" s="13">
        <f>IF(OR(ISNA(D9777),ISNA(E9777)),0,C9777*VLOOKUP(D9777&amp;E9777,reference_cepidc!$C$1:$H$381,6,FALSE))</f>
        <v>0</v>
      </c>
      <c r="G9777" s="13">
        <f>IF(OR(ISNA(D9777),ISNA(E9777)),0,C9777*VLOOKUP(D9777&amp;E9777,reference_snds!$C$1:$D$406,2,FALSE))</f>
        <v>0</v>
      </c>
    </row>
    <row r="9778" spans="1:7" x14ac:dyDescent="0.25">
      <c r="A9778" s="14"/>
      <c r="B9778" s="14"/>
      <c r="C9778" s="14"/>
      <c r="D9778" s="9" t="e">
        <f>VLOOKUP(A9778,mappings!$D$1:$F$240,3,FALSE)</f>
        <v>#N/A</v>
      </c>
      <c r="E9778" s="9" t="e">
        <f>IF(ISBLANK(A9778),#N/A,VLOOKUP(B9778,mappings!$A$1:$B$152,2,FALSE))</f>
        <v>#N/A</v>
      </c>
      <c r="F9778" s="13">
        <f>IF(OR(ISNA(D9778),ISNA(E9778)),0,C9778*VLOOKUP(D9778&amp;E9778,reference_cepidc!$C$1:$H$381,6,FALSE))</f>
        <v>0</v>
      </c>
      <c r="G9778" s="13">
        <f>IF(OR(ISNA(D9778),ISNA(E9778)),0,C9778*VLOOKUP(D9778&amp;E9778,reference_snds!$C$1:$D$406,2,FALSE))</f>
        <v>0</v>
      </c>
    </row>
    <row r="9779" spans="1:7" x14ac:dyDescent="0.25">
      <c r="A9779" s="14"/>
      <c r="B9779" s="14"/>
      <c r="C9779" s="14"/>
      <c r="D9779" s="9" t="e">
        <f>VLOOKUP(A9779,mappings!$D$1:$F$240,3,FALSE)</f>
        <v>#N/A</v>
      </c>
      <c r="E9779" s="9" t="e">
        <f>IF(ISBLANK(A9779),#N/A,VLOOKUP(B9779,mappings!$A$1:$B$152,2,FALSE))</f>
        <v>#N/A</v>
      </c>
      <c r="F9779" s="13">
        <f>IF(OR(ISNA(D9779),ISNA(E9779)),0,C9779*VLOOKUP(D9779&amp;E9779,reference_cepidc!$C$1:$H$381,6,FALSE))</f>
        <v>0</v>
      </c>
      <c r="G9779" s="13">
        <f>IF(OR(ISNA(D9779),ISNA(E9779)),0,C9779*VLOOKUP(D9779&amp;E9779,reference_snds!$C$1:$D$406,2,FALSE))</f>
        <v>0</v>
      </c>
    </row>
    <row r="9780" spans="1:7" x14ac:dyDescent="0.25">
      <c r="A9780" s="14"/>
      <c r="B9780" s="14"/>
      <c r="C9780" s="14"/>
      <c r="D9780" s="9" t="e">
        <f>VLOOKUP(A9780,mappings!$D$1:$F$240,3,FALSE)</f>
        <v>#N/A</v>
      </c>
      <c r="E9780" s="9" t="e">
        <f>IF(ISBLANK(A9780),#N/A,VLOOKUP(B9780,mappings!$A$1:$B$152,2,FALSE))</f>
        <v>#N/A</v>
      </c>
      <c r="F9780" s="13">
        <f>IF(OR(ISNA(D9780),ISNA(E9780)),0,C9780*VLOOKUP(D9780&amp;E9780,reference_cepidc!$C$1:$H$381,6,FALSE))</f>
        <v>0</v>
      </c>
      <c r="G9780" s="13">
        <f>IF(OR(ISNA(D9780),ISNA(E9780)),0,C9780*VLOOKUP(D9780&amp;E9780,reference_snds!$C$1:$D$406,2,FALSE))</f>
        <v>0</v>
      </c>
    </row>
    <row r="9781" spans="1:7" x14ac:dyDescent="0.25">
      <c r="A9781" s="14"/>
      <c r="B9781" s="14"/>
      <c r="C9781" s="14"/>
      <c r="D9781" s="9" t="e">
        <f>VLOOKUP(A9781,mappings!$D$1:$F$240,3,FALSE)</f>
        <v>#N/A</v>
      </c>
      <c r="E9781" s="9" t="e">
        <f>IF(ISBLANK(A9781),#N/A,VLOOKUP(B9781,mappings!$A$1:$B$152,2,FALSE))</f>
        <v>#N/A</v>
      </c>
      <c r="F9781" s="13">
        <f>IF(OR(ISNA(D9781),ISNA(E9781)),0,C9781*VLOOKUP(D9781&amp;E9781,reference_cepidc!$C$1:$H$381,6,FALSE))</f>
        <v>0</v>
      </c>
      <c r="G9781" s="13">
        <f>IF(OR(ISNA(D9781),ISNA(E9781)),0,C9781*VLOOKUP(D9781&amp;E9781,reference_snds!$C$1:$D$406,2,FALSE))</f>
        <v>0</v>
      </c>
    </row>
    <row r="9782" spans="1:7" x14ac:dyDescent="0.25">
      <c r="A9782" s="14"/>
      <c r="B9782" s="14"/>
      <c r="C9782" s="14"/>
      <c r="D9782" s="9" t="e">
        <f>VLOOKUP(A9782,mappings!$D$1:$F$240,3,FALSE)</f>
        <v>#N/A</v>
      </c>
      <c r="E9782" s="9" t="e">
        <f>IF(ISBLANK(A9782),#N/A,VLOOKUP(B9782,mappings!$A$1:$B$152,2,FALSE))</f>
        <v>#N/A</v>
      </c>
      <c r="F9782" s="13">
        <f>IF(OR(ISNA(D9782),ISNA(E9782)),0,C9782*VLOOKUP(D9782&amp;E9782,reference_cepidc!$C$1:$H$381,6,FALSE))</f>
        <v>0</v>
      </c>
      <c r="G9782" s="13">
        <f>IF(OR(ISNA(D9782),ISNA(E9782)),0,C9782*VLOOKUP(D9782&amp;E9782,reference_snds!$C$1:$D$406,2,FALSE))</f>
        <v>0</v>
      </c>
    </row>
    <row r="9783" spans="1:7" x14ac:dyDescent="0.25">
      <c r="A9783" s="14"/>
      <c r="B9783" s="14"/>
      <c r="C9783" s="14"/>
      <c r="D9783" s="9" t="e">
        <f>VLOOKUP(A9783,mappings!$D$1:$F$240,3,FALSE)</f>
        <v>#N/A</v>
      </c>
      <c r="E9783" s="9" t="e">
        <f>IF(ISBLANK(A9783),#N/A,VLOOKUP(B9783,mappings!$A$1:$B$152,2,FALSE))</f>
        <v>#N/A</v>
      </c>
      <c r="F9783" s="13">
        <f>IF(OR(ISNA(D9783),ISNA(E9783)),0,C9783*VLOOKUP(D9783&amp;E9783,reference_cepidc!$C$1:$H$381,6,FALSE))</f>
        <v>0</v>
      </c>
      <c r="G9783" s="13">
        <f>IF(OR(ISNA(D9783),ISNA(E9783)),0,C9783*VLOOKUP(D9783&amp;E9783,reference_snds!$C$1:$D$406,2,FALSE))</f>
        <v>0</v>
      </c>
    </row>
    <row r="9784" spans="1:7" x14ac:dyDescent="0.25">
      <c r="A9784" s="14"/>
      <c r="B9784" s="14"/>
      <c r="C9784" s="14"/>
      <c r="D9784" s="9" t="e">
        <f>VLOOKUP(A9784,mappings!$D$1:$F$240,3,FALSE)</f>
        <v>#N/A</v>
      </c>
      <c r="E9784" s="9" t="e">
        <f>IF(ISBLANK(A9784),#N/A,VLOOKUP(B9784,mappings!$A$1:$B$152,2,FALSE))</f>
        <v>#N/A</v>
      </c>
      <c r="F9784" s="13">
        <f>IF(OR(ISNA(D9784),ISNA(E9784)),0,C9784*VLOOKUP(D9784&amp;E9784,reference_cepidc!$C$1:$H$381,6,FALSE))</f>
        <v>0</v>
      </c>
      <c r="G9784" s="13">
        <f>IF(OR(ISNA(D9784),ISNA(E9784)),0,C9784*VLOOKUP(D9784&amp;E9784,reference_snds!$C$1:$D$406,2,FALSE))</f>
        <v>0</v>
      </c>
    </row>
    <row r="9785" spans="1:7" x14ac:dyDescent="0.25">
      <c r="A9785" s="14"/>
      <c r="B9785" s="14"/>
      <c r="C9785" s="14"/>
      <c r="D9785" s="9" t="e">
        <f>VLOOKUP(A9785,mappings!$D$1:$F$240,3,FALSE)</f>
        <v>#N/A</v>
      </c>
      <c r="E9785" s="9" t="e">
        <f>IF(ISBLANK(A9785),#N/A,VLOOKUP(B9785,mappings!$A$1:$B$152,2,FALSE))</f>
        <v>#N/A</v>
      </c>
      <c r="F9785" s="13">
        <f>IF(OR(ISNA(D9785),ISNA(E9785)),0,C9785*VLOOKUP(D9785&amp;E9785,reference_cepidc!$C$1:$H$381,6,FALSE))</f>
        <v>0</v>
      </c>
      <c r="G9785" s="13">
        <f>IF(OR(ISNA(D9785),ISNA(E9785)),0,C9785*VLOOKUP(D9785&amp;E9785,reference_snds!$C$1:$D$406,2,FALSE))</f>
        <v>0</v>
      </c>
    </row>
    <row r="9786" spans="1:7" x14ac:dyDescent="0.25">
      <c r="A9786" s="14"/>
      <c r="B9786" s="14"/>
      <c r="C9786" s="14"/>
      <c r="D9786" s="9" t="e">
        <f>VLOOKUP(A9786,mappings!$D$1:$F$240,3,FALSE)</f>
        <v>#N/A</v>
      </c>
      <c r="E9786" s="9" t="e">
        <f>IF(ISBLANK(A9786),#N/A,VLOOKUP(B9786,mappings!$A$1:$B$152,2,FALSE))</f>
        <v>#N/A</v>
      </c>
      <c r="F9786" s="13">
        <f>IF(OR(ISNA(D9786),ISNA(E9786)),0,C9786*VLOOKUP(D9786&amp;E9786,reference_cepidc!$C$1:$H$381,6,FALSE))</f>
        <v>0</v>
      </c>
      <c r="G9786" s="13">
        <f>IF(OR(ISNA(D9786),ISNA(E9786)),0,C9786*VLOOKUP(D9786&amp;E9786,reference_snds!$C$1:$D$406,2,FALSE))</f>
        <v>0</v>
      </c>
    </row>
    <row r="9787" spans="1:7" x14ac:dyDescent="0.25">
      <c r="A9787" s="14"/>
      <c r="B9787" s="14"/>
      <c r="C9787" s="14"/>
      <c r="D9787" s="9" t="e">
        <f>VLOOKUP(A9787,mappings!$D$1:$F$240,3,FALSE)</f>
        <v>#N/A</v>
      </c>
      <c r="E9787" s="9" t="e">
        <f>IF(ISBLANK(A9787),#N/A,VLOOKUP(B9787,mappings!$A$1:$B$152,2,FALSE))</f>
        <v>#N/A</v>
      </c>
      <c r="F9787" s="13">
        <f>IF(OR(ISNA(D9787),ISNA(E9787)),0,C9787*VLOOKUP(D9787&amp;E9787,reference_cepidc!$C$1:$H$381,6,FALSE))</f>
        <v>0</v>
      </c>
      <c r="G9787" s="13">
        <f>IF(OR(ISNA(D9787),ISNA(E9787)),0,C9787*VLOOKUP(D9787&amp;E9787,reference_snds!$C$1:$D$406,2,FALSE))</f>
        <v>0</v>
      </c>
    </row>
    <row r="9788" spans="1:7" x14ac:dyDescent="0.25">
      <c r="A9788" s="14"/>
      <c r="B9788" s="14"/>
      <c r="C9788" s="14"/>
      <c r="D9788" s="9" t="e">
        <f>VLOOKUP(A9788,mappings!$D$1:$F$240,3,FALSE)</f>
        <v>#N/A</v>
      </c>
      <c r="E9788" s="9" t="e">
        <f>IF(ISBLANK(A9788),#N/A,VLOOKUP(B9788,mappings!$A$1:$B$152,2,FALSE))</f>
        <v>#N/A</v>
      </c>
      <c r="F9788" s="13">
        <f>IF(OR(ISNA(D9788),ISNA(E9788)),0,C9788*VLOOKUP(D9788&amp;E9788,reference_cepidc!$C$1:$H$381,6,FALSE))</f>
        <v>0</v>
      </c>
      <c r="G9788" s="13">
        <f>IF(OR(ISNA(D9788),ISNA(E9788)),0,C9788*VLOOKUP(D9788&amp;E9788,reference_snds!$C$1:$D$406,2,FALSE))</f>
        <v>0</v>
      </c>
    </row>
    <row r="9789" spans="1:7" x14ac:dyDescent="0.25">
      <c r="A9789" s="14"/>
      <c r="B9789" s="14"/>
      <c r="C9789" s="14"/>
      <c r="D9789" s="9" t="e">
        <f>VLOOKUP(A9789,mappings!$D$1:$F$240,3,FALSE)</f>
        <v>#N/A</v>
      </c>
      <c r="E9789" s="9" t="e">
        <f>IF(ISBLANK(A9789),#N/A,VLOOKUP(B9789,mappings!$A$1:$B$152,2,FALSE))</f>
        <v>#N/A</v>
      </c>
      <c r="F9789" s="13">
        <f>IF(OR(ISNA(D9789),ISNA(E9789)),0,C9789*VLOOKUP(D9789&amp;E9789,reference_cepidc!$C$1:$H$381,6,FALSE))</f>
        <v>0</v>
      </c>
      <c r="G9789" s="13">
        <f>IF(OR(ISNA(D9789),ISNA(E9789)),0,C9789*VLOOKUP(D9789&amp;E9789,reference_snds!$C$1:$D$406,2,FALSE))</f>
        <v>0</v>
      </c>
    </row>
    <row r="9790" spans="1:7" x14ac:dyDescent="0.25">
      <c r="A9790" s="14"/>
      <c r="B9790" s="14"/>
      <c r="C9790" s="14"/>
      <c r="D9790" s="9" t="e">
        <f>VLOOKUP(A9790,mappings!$D$1:$F$240,3,FALSE)</f>
        <v>#N/A</v>
      </c>
      <c r="E9790" s="9" t="e">
        <f>IF(ISBLANK(A9790),#N/A,VLOOKUP(B9790,mappings!$A$1:$B$152,2,FALSE))</f>
        <v>#N/A</v>
      </c>
      <c r="F9790" s="13">
        <f>IF(OR(ISNA(D9790),ISNA(E9790)),0,C9790*VLOOKUP(D9790&amp;E9790,reference_cepidc!$C$1:$H$381,6,FALSE))</f>
        <v>0</v>
      </c>
      <c r="G9790" s="13">
        <f>IF(OR(ISNA(D9790),ISNA(E9790)),0,C9790*VLOOKUP(D9790&amp;E9790,reference_snds!$C$1:$D$406,2,FALSE))</f>
        <v>0</v>
      </c>
    </row>
    <row r="9791" spans="1:7" x14ac:dyDescent="0.25">
      <c r="A9791" s="14"/>
      <c r="B9791" s="14"/>
      <c r="C9791" s="14"/>
      <c r="D9791" s="9" t="e">
        <f>VLOOKUP(A9791,mappings!$D$1:$F$240,3,FALSE)</f>
        <v>#N/A</v>
      </c>
      <c r="E9791" s="9" t="e">
        <f>IF(ISBLANK(A9791),#N/A,VLOOKUP(B9791,mappings!$A$1:$B$152,2,FALSE))</f>
        <v>#N/A</v>
      </c>
      <c r="F9791" s="13">
        <f>IF(OR(ISNA(D9791),ISNA(E9791)),0,C9791*VLOOKUP(D9791&amp;E9791,reference_cepidc!$C$1:$H$381,6,FALSE))</f>
        <v>0</v>
      </c>
      <c r="G9791" s="13">
        <f>IF(OR(ISNA(D9791),ISNA(E9791)),0,C9791*VLOOKUP(D9791&amp;E9791,reference_snds!$C$1:$D$406,2,FALSE))</f>
        <v>0</v>
      </c>
    </row>
    <row r="9792" spans="1:7" x14ac:dyDescent="0.25">
      <c r="A9792" s="14"/>
      <c r="B9792" s="14"/>
      <c r="C9792" s="14"/>
      <c r="D9792" s="9" t="e">
        <f>VLOOKUP(A9792,mappings!$D$1:$F$240,3,FALSE)</f>
        <v>#N/A</v>
      </c>
      <c r="E9792" s="9" t="e">
        <f>IF(ISBLANK(A9792),#N/A,VLOOKUP(B9792,mappings!$A$1:$B$152,2,FALSE))</f>
        <v>#N/A</v>
      </c>
      <c r="F9792" s="13">
        <f>IF(OR(ISNA(D9792),ISNA(E9792)),0,C9792*VLOOKUP(D9792&amp;E9792,reference_cepidc!$C$1:$H$381,6,FALSE))</f>
        <v>0</v>
      </c>
      <c r="G9792" s="13">
        <f>IF(OR(ISNA(D9792),ISNA(E9792)),0,C9792*VLOOKUP(D9792&amp;E9792,reference_snds!$C$1:$D$406,2,FALSE))</f>
        <v>0</v>
      </c>
    </row>
    <row r="9793" spans="1:7" x14ac:dyDescent="0.25">
      <c r="A9793" s="14"/>
      <c r="B9793" s="14"/>
      <c r="C9793" s="14"/>
      <c r="D9793" s="9" t="e">
        <f>VLOOKUP(A9793,mappings!$D$1:$F$240,3,FALSE)</f>
        <v>#N/A</v>
      </c>
      <c r="E9793" s="9" t="e">
        <f>IF(ISBLANK(A9793),#N/A,VLOOKUP(B9793,mappings!$A$1:$B$152,2,FALSE))</f>
        <v>#N/A</v>
      </c>
      <c r="F9793" s="13">
        <f>IF(OR(ISNA(D9793),ISNA(E9793)),0,C9793*VLOOKUP(D9793&amp;E9793,reference_cepidc!$C$1:$H$381,6,FALSE))</f>
        <v>0</v>
      </c>
      <c r="G9793" s="13">
        <f>IF(OR(ISNA(D9793),ISNA(E9793)),0,C9793*VLOOKUP(D9793&amp;E9793,reference_snds!$C$1:$D$406,2,FALSE))</f>
        <v>0</v>
      </c>
    </row>
    <row r="9794" spans="1:7" x14ac:dyDescent="0.25">
      <c r="A9794" s="14"/>
      <c r="B9794" s="14"/>
      <c r="C9794" s="14"/>
      <c r="D9794" s="9" t="e">
        <f>VLOOKUP(A9794,mappings!$D$1:$F$240,3,FALSE)</f>
        <v>#N/A</v>
      </c>
      <c r="E9794" s="9" t="e">
        <f>IF(ISBLANK(A9794),#N/A,VLOOKUP(B9794,mappings!$A$1:$B$152,2,FALSE))</f>
        <v>#N/A</v>
      </c>
      <c r="F9794" s="13">
        <f>IF(OR(ISNA(D9794),ISNA(E9794)),0,C9794*VLOOKUP(D9794&amp;E9794,reference_cepidc!$C$1:$H$381,6,FALSE))</f>
        <v>0</v>
      </c>
      <c r="G9794" s="13">
        <f>IF(OR(ISNA(D9794),ISNA(E9794)),0,C9794*VLOOKUP(D9794&amp;E9794,reference_snds!$C$1:$D$406,2,FALSE))</f>
        <v>0</v>
      </c>
    </row>
    <row r="9795" spans="1:7" x14ac:dyDescent="0.25">
      <c r="A9795" s="14"/>
      <c r="B9795" s="14"/>
      <c r="C9795" s="14"/>
      <c r="D9795" s="9" t="e">
        <f>VLOOKUP(A9795,mappings!$D$1:$F$240,3,FALSE)</f>
        <v>#N/A</v>
      </c>
      <c r="E9795" s="9" t="e">
        <f>IF(ISBLANK(A9795),#N/A,VLOOKUP(B9795,mappings!$A$1:$B$152,2,FALSE))</f>
        <v>#N/A</v>
      </c>
      <c r="F9795" s="13">
        <f>IF(OR(ISNA(D9795),ISNA(E9795)),0,C9795*VLOOKUP(D9795&amp;E9795,reference_cepidc!$C$1:$H$381,6,FALSE))</f>
        <v>0</v>
      </c>
      <c r="G9795" s="13">
        <f>IF(OR(ISNA(D9795),ISNA(E9795)),0,C9795*VLOOKUP(D9795&amp;E9795,reference_snds!$C$1:$D$406,2,FALSE))</f>
        <v>0</v>
      </c>
    </row>
    <row r="9796" spans="1:7" x14ac:dyDescent="0.25">
      <c r="A9796" s="14"/>
      <c r="B9796" s="14"/>
      <c r="C9796" s="14"/>
      <c r="D9796" s="9" t="e">
        <f>VLOOKUP(A9796,mappings!$D$1:$F$240,3,FALSE)</f>
        <v>#N/A</v>
      </c>
      <c r="E9796" s="9" t="e">
        <f>IF(ISBLANK(A9796),#N/A,VLOOKUP(B9796,mappings!$A$1:$B$152,2,FALSE))</f>
        <v>#N/A</v>
      </c>
      <c r="F9796" s="13">
        <f>IF(OR(ISNA(D9796),ISNA(E9796)),0,C9796*VLOOKUP(D9796&amp;E9796,reference_cepidc!$C$1:$H$381,6,FALSE))</f>
        <v>0</v>
      </c>
      <c r="G9796" s="13">
        <f>IF(OR(ISNA(D9796),ISNA(E9796)),0,C9796*VLOOKUP(D9796&amp;E9796,reference_snds!$C$1:$D$406,2,FALSE))</f>
        <v>0</v>
      </c>
    </row>
    <row r="9797" spans="1:7" x14ac:dyDescent="0.25">
      <c r="A9797" s="14"/>
      <c r="B9797" s="14"/>
      <c r="C9797" s="14"/>
      <c r="D9797" s="9" t="e">
        <f>VLOOKUP(A9797,mappings!$D$1:$F$240,3,FALSE)</f>
        <v>#N/A</v>
      </c>
      <c r="E9797" s="9" t="e">
        <f>IF(ISBLANK(A9797),#N/A,VLOOKUP(B9797,mappings!$A$1:$B$152,2,FALSE))</f>
        <v>#N/A</v>
      </c>
      <c r="F9797" s="13">
        <f>IF(OR(ISNA(D9797),ISNA(E9797)),0,C9797*VLOOKUP(D9797&amp;E9797,reference_cepidc!$C$1:$H$381,6,FALSE))</f>
        <v>0</v>
      </c>
      <c r="G9797" s="13">
        <f>IF(OR(ISNA(D9797),ISNA(E9797)),0,C9797*VLOOKUP(D9797&amp;E9797,reference_snds!$C$1:$D$406,2,FALSE))</f>
        <v>0</v>
      </c>
    </row>
    <row r="9798" spans="1:7" x14ac:dyDescent="0.25">
      <c r="A9798" s="14"/>
      <c r="B9798" s="14"/>
      <c r="C9798" s="14"/>
      <c r="D9798" s="9" t="e">
        <f>VLOOKUP(A9798,mappings!$D$1:$F$240,3,FALSE)</f>
        <v>#N/A</v>
      </c>
      <c r="E9798" s="9" t="e">
        <f>IF(ISBLANK(A9798),#N/A,VLOOKUP(B9798,mappings!$A$1:$B$152,2,FALSE))</f>
        <v>#N/A</v>
      </c>
      <c r="F9798" s="13">
        <f>IF(OR(ISNA(D9798),ISNA(E9798)),0,C9798*VLOOKUP(D9798&amp;E9798,reference_cepidc!$C$1:$H$381,6,FALSE))</f>
        <v>0</v>
      </c>
      <c r="G9798" s="13">
        <f>IF(OR(ISNA(D9798),ISNA(E9798)),0,C9798*VLOOKUP(D9798&amp;E9798,reference_snds!$C$1:$D$406,2,FALSE))</f>
        <v>0</v>
      </c>
    </row>
    <row r="9799" spans="1:7" x14ac:dyDescent="0.25">
      <c r="A9799" s="14"/>
      <c r="B9799" s="14"/>
      <c r="C9799" s="14"/>
      <c r="D9799" s="9" t="e">
        <f>VLOOKUP(A9799,mappings!$D$1:$F$240,3,FALSE)</f>
        <v>#N/A</v>
      </c>
      <c r="E9799" s="9" t="e">
        <f>IF(ISBLANK(A9799),#N/A,VLOOKUP(B9799,mappings!$A$1:$B$152,2,FALSE))</f>
        <v>#N/A</v>
      </c>
      <c r="F9799" s="13">
        <f>IF(OR(ISNA(D9799),ISNA(E9799)),0,C9799*VLOOKUP(D9799&amp;E9799,reference_cepidc!$C$1:$H$381,6,FALSE))</f>
        <v>0</v>
      </c>
      <c r="G9799" s="13">
        <f>IF(OR(ISNA(D9799),ISNA(E9799)),0,C9799*VLOOKUP(D9799&amp;E9799,reference_snds!$C$1:$D$406,2,FALSE))</f>
        <v>0</v>
      </c>
    </row>
    <row r="9800" spans="1:7" x14ac:dyDescent="0.25">
      <c r="A9800" s="14"/>
      <c r="B9800" s="14"/>
      <c r="C9800" s="14"/>
      <c r="D9800" s="9" t="e">
        <f>VLOOKUP(A9800,mappings!$D$1:$F$240,3,FALSE)</f>
        <v>#N/A</v>
      </c>
      <c r="E9800" s="9" t="e">
        <f>IF(ISBLANK(A9800),#N/A,VLOOKUP(B9800,mappings!$A$1:$B$152,2,FALSE))</f>
        <v>#N/A</v>
      </c>
      <c r="F9800" s="13">
        <f>IF(OR(ISNA(D9800),ISNA(E9800)),0,C9800*VLOOKUP(D9800&amp;E9800,reference_cepidc!$C$1:$H$381,6,FALSE))</f>
        <v>0</v>
      </c>
      <c r="G9800" s="13">
        <f>IF(OR(ISNA(D9800),ISNA(E9800)),0,C9800*VLOOKUP(D9800&amp;E9800,reference_snds!$C$1:$D$406,2,FALSE))</f>
        <v>0</v>
      </c>
    </row>
    <row r="9801" spans="1:7" x14ac:dyDescent="0.25">
      <c r="A9801" s="14"/>
      <c r="B9801" s="14"/>
      <c r="C9801" s="14"/>
      <c r="D9801" s="9" t="e">
        <f>VLOOKUP(A9801,mappings!$D$1:$F$240,3,FALSE)</f>
        <v>#N/A</v>
      </c>
      <c r="E9801" s="9" t="e">
        <f>IF(ISBLANK(A9801),#N/A,VLOOKUP(B9801,mappings!$A$1:$B$152,2,FALSE))</f>
        <v>#N/A</v>
      </c>
      <c r="F9801" s="13">
        <f>IF(OR(ISNA(D9801),ISNA(E9801)),0,C9801*VLOOKUP(D9801&amp;E9801,reference_cepidc!$C$1:$H$381,6,FALSE))</f>
        <v>0</v>
      </c>
      <c r="G9801" s="13">
        <f>IF(OR(ISNA(D9801),ISNA(E9801)),0,C9801*VLOOKUP(D9801&amp;E9801,reference_snds!$C$1:$D$406,2,FALSE))</f>
        <v>0</v>
      </c>
    </row>
    <row r="9802" spans="1:7" x14ac:dyDescent="0.25">
      <c r="A9802" s="14"/>
      <c r="B9802" s="14"/>
      <c r="C9802" s="14"/>
      <c r="D9802" s="9" t="e">
        <f>VLOOKUP(A9802,mappings!$D$1:$F$240,3,FALSE)</f>
        <v>#N/A</v>
      </c>
      <c r="E9802" s="9" t="e">
        <f>IF(ISBLANK(A9802),#N/A,VLOOKUP(B9802,mappings!$A$1:$B$152,2,FALSE))</f>
        <v>#N/A</v>
      </c>
      <c r="F9802" s="13">
        <f>IF(OR(ISNA(D9802),ISNA(E9802)),0,C9802*VLOOKUP(D9802&amp;E9802,reference_cepidc!$C$1:$H$381,6,FALSE))</f>
        <v>0</v>
      </c>
      <c r="G9802" s="13">
        <f>IF(OR(ISNA(D9802),ISNA(E9802)),0,C9802*VLOOKUP(D9802&amp;E9802,reference_snds!$C$1:$D$406,2,FALSE))</f>
        <v>0</v>
      </c>
    </row>
    <row r="9803" spans="1:7" x14ac:dyDescent="0.25">
      <c r="A9803" s="14"/>
      <c r="B9803" s="14"/>
      <c r="C9803" s="14"/>
      <c r="D9803" s="9" t="e">
        <f>VLOOKUP(A9803,mappings!$D$1:$F$240,3,FALSE)</f>
        <v>#N/A</v>
      </c>
      <c r="E9803" s="9" t="e">
        <f>IF(ISBLANK(A9803),#N/A,VLOOKUP(B9803,mappings!$A$1:$B$152,2,FALSE))</f>
        <v>#N/A</v>
      </c>
      <c r="F9803" s="13">
        <f>IF(OR(ISNA(D9803),ISNA(E9803)),0,C9803*VLOOKUP(D9803&amp;E9803,reference_cepidc!$C$1:$H$381,6,FALSE))</f>
        <v>0</v>
      </c>
      <c r="G9803" s="13">
        <f>IF(OR(ISNA(D9803),ISNA(E9803)),0,C9803*VLOOKUP(D9803&amp;E9803,reference_snds!$C$1:$D$406,2,FALSE))</f>
        <v>0</v>
      </c>
    </row>
    <row r="9804" spans="1:7" x14ac:dyDescent="0.25">
      <c r="A9804" s="14"/>
      <c r="B9804" s="14"/>
      <c r="C9804" s="14"/>
      <c r="D9804" s="9" t="e">
        <f>VLOOKUP(A9804,mappings!$D$1:$F$240,3,FALSE)</f>
        <v>#N/A</v>
      </c>
      <c r="E9804" s="9" t="e">
        <f>IF(ISBLANK(A9804),#N/A,VLOOKUP(B9804,mappings!$A$1:$B$152,2,FALSE))</f>
        <v>#N/A</v>
      </c>
      <c r="F9804" s="13">
        <f>IF(OR(ISNA(D9804),ISNA(E9804)),0,C9804*VLOOKUP(D9804&amp;E9804,reference_cepidc!$C$1:$H$381,6,FALSE))</f>
        <v>0</v>
      </c>
      <c r="G9804" s="13">
        <f>IF(OR(ISNA(D9804),ISNA(E9804)),0,C9804*VLOOKUP(D9804&amp;E9804,reference_snds!$C$1:$D$406,2,FALSE))</f>
        <v>0</v>
      </c>
    </row>
    <row r="9805" spans="1:7" x14ac:dyDescent="0.25">
      <c r="A9805" s="14"/>
      <c r="B9805" s="14"/>
      <c r="C9805" s="14"/>
      <c r="D9805" s="9" t="e">
        <f>VLOOKUP(A9805,mappings!$D$1:$F$240,3,FALSE)</f>
        <v>#N/A</v>
      </c>
      <c r="E9805" s="9" t="e">
        <f>IF(ISBLANK(A9805),#N/A,VLOOKUP(B9805,mappings!$A$1:$B$152,2,FALSE))</f>
        <v>#N/A</v>
      </c>
      <c r="F9805" s="13">
        <f>IF(OR(ISNA(D9805),ISNA(E9805)),0,C9805*VLOOKUP(D9805&amp;E9805,reference_cepidc!$C$1:$H$381,6,FALSE))</f>
        <v>0</v>
      </c>
      <c r="G9805" s="13">
        <f>IF(OR(ISNA(D9805),ISNA(E9805)),0,C9805*VLOOKUP(D9805&amp;E9805,reference_snds!$C$1:$D$406,2,FALSE))</f>
        <v>0</v>
      </c>
    </row>
    <row r="9806" spans="1:7" x14ac:dyDescent="0.25">
      <c r="A9806" s="14"/>
      <c r="B9806" s="14"/>
      <c r="C9806" s="14"/>
      <c r="D9806" s="9" t="e">
        <f>VLOOKUP(A9806,mappings!$D$1:$F$240,3,FALSE)</f>
        <v>#N/A</v>
      </c>
      <c r="E9806" s="9" t="e">
        <f>IF(ISBLANK(A9806),#N/A,VLOOKUP(B9806,mappings!$A$1:$B$152,2,FALSE))</f>
        <v>#N/A</v>
      </c>
      <c r="F9806" s="13">
        <f>IF(OR(ISNA(D9806),ISNA(E9806)),0,C9806*VLOOKUP(D9806&amp;E9806,reference_cepidc!$C$1:$H$381,6,FALSE))</f>
        <v>0</v>
      </c>
      <c r="G9806" s="13">
        <f>IF(OR(ISNA(D9806),ISNA(E9806)),0,C9806*VLOOKUP(D9806&amp;E9806,reference_snds!$C$1:$D$406,2,FALSE))</f>
        <v>0</v>
      </c>
    </row>
    <row r="9807" spans="1:7" x14ac:dyDescent="0.25">
      <c r="A9807" s="14"/>
      <c r="B9807" s="14"/>
      <c r="C9807" s="14"/>
      <c r="D9807" s="9" t="e">
        <f>VLOOKUP(A9807,mappings!$D$1:$F$240,3,FALSE)</f>
        <v>#N/A</v>
      </c>
      <c r="E9807" s="9" t="e">
        <f>IF(ISBLANK(A9807),#N/A,VLOOKUP(B9807,mappings!$A$1:$B$152,2,FALSE))</f>
        <v>#N/A</v>
      </c>
      <c r="F9807" s="13">
        <f>IF(OR(ISNA(D9807),ISNA(E9807)),0,C9807*VLOOKUP(D9807&amp;E9807,reference_cepidc!$C$1:$H$381,6,FALSE))</f>
        <v>0</v>
      </c>
      <c r="G9807" s="13">
        <f>IF(OR(ISNA(D9807),ISNA(E9807)),0,C9807*VLOOKUP(D9807&amp;E9807,reference_snds!$C$1:$D$406,2,FALSE))</f>
        <v>0</v>
      </c>
    </row>
    <row r="9808" spans="1:7" x14ac:dyDescent="0.25">
      <c r="A9808" s="14"/>
      <c r="B9808" s="14"/>
      <c r="C9808" s="14"/>
      <c r="D9808" s="9" t="e">
        <f>VLOOKUP(A9808,mappings!$D$1:$F$240,3,FALSE)</f>
        <v>#N/A</v>
      </c>
      <c r="E9808" s="9" t="e">
        <f>IF(ISBLANK(A9808),#N/A,VLOOKUP(B9808,mappings!$A$1:$B$152,2,FALSE))</f>
        <v>#N/A</v>
      </c>
      <c r="F9808" s="13">
        <f>IF(OR(ISNA(D9808),ISNA(E9808)),0,C9808*VLOOKUP(D9808&amp;E9808,reference_cepidc!$C$1:$H$381,6,FALSE))</f>
        <v>0</v>
      </c>
      <c r="G9808" s="13">
        <f>IF(OR(ISNA(D9808),ISNA(E9808)),0,C9808*VLOOKUP(D9808&amp;E9808,reference_snds!$C$1:$D$406,2,FALSE))</f>
        <v>0</v>
      </c>
    </row>
    <row r="9809" spans="1:7" x14ac:dyDescent="0.25">
      <c r="A9809" s="14"/>
      <c r="B9809" s="14"/>
      <c r="C9809" s="14"/>
      <c r="D9809" s="9" t="e">
        <f>VLOOKUP(A9809,mappings!$D$1:$F$240,3,FALSE)</f>
        <v>#N/A</v>
      </c>
      <c r="E9809" s="9" t="e">
        <f>IF(ISBLANK(A9809),#N/A,VLOOKUP(B9809,mappings!$A$1:$B$152,2,FALSE))</f>
        <v>#N/A</v>
      </c>
      <c r="F9809" s="13">
        <f>IF(OR(ISNA(D9809),ISNA(E9809)),0,C9809*VLOOKUP(D9809&amp;E9809,reference_cepidc!$C$1:$H$381,6,FALSE))</f>
        <v>0</v>
      </c>
      <c r="G9809" s="13">
        <f>IF(OR(ISNA(D9809),ISNA(E9809)),0,C9809*VLOOKUP(D9809&amp;E9809,reference_snds!$C$1:$D$406,2,FALSE))</f>
        <v>0</v>
      </c>
    </row>
    <row r="9810" spans="1:7" x14ac:dyDescent="0.25">
      <c r="A9810" s="14"/>
      <c r="B9810" s="14"/>
      <c r="C9810" s="14"/>
      <c r="D9810" s="9" t="e">
        <f>VLOOKUP(A9810,mappings!$D$1:$F$240,3,FALSE)</f>
        <v>#N/A</v>
      </c>
      <c r="E9810" s="9" t="e">
        <f>IF(ISBLANK(A9810),#N/A,VLOOKUP(B9810,mappings!$A$1:$B$152,2,FALSE))</f>
        <v>#N/A</v>
      </c>
      <c r="F9810" s="13">
        <f>IF(OR(ISNA(D9810),ISNA(E9810)),0,C9810*VLOOKUP(D9810&amp;E9810,reference_cepidc!$C$1:$H$381,6,FALSE))</f>
        <v>0</v>
      </c>
      <c r="G9810" s="13">
        <f>IF(OR(ISNA(D9810),ISNA(E9810)),0,C9810*VLOOKUP(D9810&amp;E9810,reference_snds!$C$1:$D$406,2,FALSE))</f>
        <v>0</v>
      </c>
    </row>
    <row r="9811" spans="1:7" x14ac:dyDescent="0.25">
      <c r="A9811" s="14"/>
      <c r="B9811" s="14"/>
      <c r="C9811" s="14"/>
      <c r="D9811" s="9" t="e">
        <f>VLOOKUP(A9811,mappings!$D$1:$F$240,3,FALSE)</f>
        <v>#N/A</v>
      </c>
      <c r="E9811" s="9" t="e">
        <f>IF(ISBLANK(A9811),#N/A,VLOOKUP(B9811,mappings!$A$1:$B$152,2,FALSE))</f>
        <v>#N/A</v>
      </c>
      <c r="F9811" s="13">
        <f>IF(OR(ISNA(D9811),ISNA(E9811)),0,C9811*VLOOKUP(D9811&amp;E9811,reference_cepidc!$C$1:$H$381,6,FALSE))</f>
        <v>0</v>
      </c>
      <c r="G9811" s="13">
        <f>IF(OR(ISNA(D9811),ISNA(E9811)),0,C9811*VLOOKUP(D9811&amp;E9811,reference_snds!$C$1:$D$406,2,FALSE))</f>
        <v>0</v>
      </c>
    </row>
    <row r="9812" spans="1:7" x14ac:dyDescent="0.25">
      <c r="A9812" s="14"/>
      <c r="B9812" s="14"/>
      <c r="C9812" s="14"/>
      <c r="D9812" s="9" t="e">
        <f>VLOOKUP(A9812,mappings!$D$1:$F$240,3,FALSE)</f>
        <v>#N/A</v>
      </c>
      <c r="E9812" s="9" t="e">
        <f>IF(ISBLANK(A9812),#N/A,VLOOKUP(B9812,mappings!$A$1:$B$152,2,FALSE))</f>
        <v>#N/A</v>
      </c>
      <c r="F9812" s="13">
        <f>IF(OR(ISNA(D9812),ISNA(E9812)),0,C9812*VLOOKUP(D9812&amp;E9812,reference_cepidc!$C$1:$H$381,6,FALSE))</f>
        <v>0</v>
      </c>
      <c r="G9812" s="13">
        <f>IF(OR(ISNA(D9812),ISNA(E9812)),0,C9812*VLOOKUP(D9812&amp;E9812,reference_snds!$C$1:$D$406,2,FALSE))</f>
        <v>0</v>
      </c>
    </row>
    <row r="9813" spans="1:7" x14ac:dyDescent="0.25">
      <c r="A9813" s="14"/>
      <c r="B9813" s="14"/>
      <c r="C9813" s="14"/>
      <c r="D9813" s="9" t="e">
        <f>VLOOKUP(A9813,mappings!$D$1:$F$240,3,FALSE)</f>
        <v>#N/A</v>
      </c>
      <c r="E9813" s="9" t="e">
        <f>IF(ISBLANK(A9813),#N/A,VLOOKUP(B9813,mappings!$A$1:$B$152,2,FALSE))</f>
        <v>#N/A</v>
      </c>
      <c r="F9813" s="13">
        <f>IF(OR(ISNA(D9813),ISNA(E9813)),0,C9813*VLOOKUP(D9813&amp;E9813,reference_cepidc!$C$1:$H$381,6,FALSE))</f>
        <v>0</v>
      </c>
      <c r="G9813" s="13">
        <f>IF(OR(ISNA(D9813),ISNA(E9813)),0,C9813*VLOOKUP(D9813&amp;E9813,reference_snds!$C$1:$D$406,2,FALSE))</f>
        <v>0</v>
      </c>
    </row>
    <row r="9814" spans="1:7" x14ac:dyDescent="0.25">
      <c r="A9814" s="14"/>
      <c r="B9814" s="14"/>
      <c r="C9814" s="14"/>
      <c r="D9814" s="9" t="e">
        <f>VLOOKUP(A9814,mappings!$D$1:$F$240,3,FALSE)</f>
        <v>#N/A</v>
      </c>
      <c r="E9814" s="9" t="e">
        <f>IF(ISBLANK(A9814),#N/A,VLOOKUP(B9814,mappings!$A$1:$B$152,2,FALSE))</f>
        <v>#N/A</v>
      </c>
      <c r="F9814" s="13">
        <f>IF(OR(ISNA(D9814),ISNA(E9814)),0,C9814*VLOOKUP(D9814&amp;E9814,reference_cepidc!$C$1:$H$381,6,FALSE))</f>
        <v>0</v>
      </c>
      <c r="G9814" s="13">
        <f>IF(OR(ISNA(D9814),ISNA(E9814)),0,C9814*VLOOKUP(D9814&amp;E9814,reference_snds!$C$1:$D$406,2,FALSE))</f>
        <v>0</v>
      </c>
    </row>
    <row r="9815" spans="1:7" x14ac:dyDescent="0.25">
      <c r="A9815" s="14"/>
      <c r="B9815" s="14"/>
      <c r="C9815" s="14"/>
      <c r="D9815" s="9" t="e">
        <f>VLOOKUP(A9815,mappings!$D$1:$F$240,3,FALSE)</f>
        <v>#N/A</v>
      </c>
      <c r="E9815" s="9" t="e">
        <f>IF(ISBLANK(A9815),#N/A,VLOOKUP(B9815,mappings!$A$1:$B$152,2,FALSE))</f>
        <v>#N/A</v>
      </c>
      <c r="F9815" s="13">
        <f>IF(OR(ISNA(D9815),ISNA(E9815)),0,C9815*VLOOKUP(D9815&amp;E9815,reference_cepidc!$C$1:$H$381,6,FALSE))</f>
        <v>0</v>
      </c>
      <c r="G9815" s="13">
        <f>IF(OR(ISNA(D9815),ISNA(E9815)),0,C9815*VLOOKUP(D9815&amp;E9815,reference_snds!$C$1:$D$406,2,FALSE))</f>
        <v>0</v>
      </c>
    </row>
    <row r="9816" spans="1:7" x14ac:dyDescent="0.25">
      <c r="A9816" s="14"/>
      <c r="B9816" s="14"/>
      <c r="C9816" s="14"/>
      <c r="D9816" s="9" t="e">
        <f>VLOOKUP(A9816,mappings!$D$1:$F$240,3,FALSE)</f>
        <v>#N/A</v>
      </c>
      <c r="E9816" s="9" t="e">
        <f>IF(ISBLANK(A9816),#N/A,VLOOKUP(B9816,mappings!$A$1:$B$152,2,FALSE))</f>
        <v>#N/A</v>
      </c>
      <c r="F9816" s="13">
        <f>IF(OR(ISNA(D9816),ISNA(E9816)),0,C9816*VLOOKUP(D9816&amp;E9816,reference_cepidc!$C$1:$H$381,6,FALSE))</f>
        <v>0</v>
      </c>
      <c r="G9816" s="13">
        <f>IF(OR(ISNA(D9816),ISNA(E9816)),0,C9816*VLOOKUP(D9816&amp;E9816,reference_snds!$C$1:$D$406,2,FALSE))</f>
        <v>0</v>
      </c>
    </row>
    <row r="9817" spans="1:7" x14ac:dyDescent="0.25">
      <c r="A9817" s="14"/>
      <c r="B9817" s="14"/>
      <c r="C9817" s="14"/>
      <c r="D9817" s="9" t="e">
        <f>VLOOKUP(A9817,mappings!$D$1:$F$240,3,FALSE)</f>
        <v>#N/A</v>
      </c>
      <c r="E9817" s="9" t="e">
        <f>IF(ISBLANK(A9817),#N/A,VLOOKUP(B9817,mappings!$A$1:$B$152,2,FALSE))</f>
        <v>#N/A</v>
      </c>
      <c r="F9817" s="13">
        <f>IF(OR(ISNA(D9817),ISNA(E9817)),0,C9817*VLOOKUP(D9817&amp;E9817,reference_cepidc!$C$1:$H$381,6,FALSE))</f>
        <v>0</v>
      </c>
      <c r="G9817" s="13">
        <f>IF(OR(ISNA(D9817),ISNA(E9817)),0,C9817*VLOOKUP(D9817&amp;E9817,reference_snds!$C$1:$D$406,2,FALSE))</f>
        <v>0</v>
      </c>
    </row>
    <row r="9818" spans="1:7" x14ac:dyDescent="0.25">
      <c r="A9818" s="14"/>
      <c r="B9818" s="14"/>
      <c r="C9818" s="14"/>
      <c r="D9818" s="9" t="e">
        <f>VLOOKUP(A9818,mappings!$D$1:$F$240,3,FALSE)</f>
        <v>#N/A</v>
      </c>
      <c r="E9818" s="9" t="e">
        <f>IF(ISBLANK(A9818),#N/A,VLOOKUP(B9818,mappings!$A$1:$B$152,2,FALSE))</f>
        <v>#N/A</v>
      </c>
      <c r="F9818" s="13">
        <f>IF(OR(ISNA(D9818),ISNA(E9818)),0,C9818*VLOOKUP(D9818&amp;E9818,reference_cepidc!$C$1:$H$381,6,FALSE))</f>
        <v>0</v>
      </c>
      <c r="G9818" s="13">
        <f>IF(OR(ISNA(D9818),ISNA(E9818)),0,C9818*VLOOKUP(D9818&amp;E9818,reference_snds!$C$1:$D$406,2,FALSE))</f>
        <v>0</v>
      </c>
    </row>
    <row r="9819" spans="1:7" x14ac:dyDescent="0.25">
      <c r="A9819" s="14"/>
      <c r="B9819" s="14"/>
      <c r="C9819" s="14"/>
      <c r="D9819" s="9" t="e">
        <f>VLOOKUP(A9819,mappings!$D$1:$F$240,3,FALSE)</f>
        <v>#N/A</v>
      </c>
      <c r="E9819" s="9" t="e">
        <f>IF(ISBLANK(A9819),#N/A,VLOOKUP(B9819,mappings!$A$1:$B$152,2,FALSE))</f>
        <v>#N/A</v>
      </c>
      <c r="F9819" s="13">
        <f>IF(OR(ISNA(D9819),ISNA(E9819)),0,C9819*VLOOKUP(D9819&amp;E9819,reference_cepidc!$C$1:$H$381,6,FALSE))</f>
        <v>0</v>
      </c>
      <c r="G9819" s="13">
        <f>IF(OR(ISNA(D9819),ISNA(E9819)),0,C9819*VLOOKUP(D9819&amp;E9819,reference_snds!$C$1:$D$406,2,FALSE))</f>
        <v>0</v>
      </c>
    </row>
    <row r="9820" spans="1:7" x14ac:dyDescent="0.25">
      <c r="A9820" s="14"/>
      <c r="B9820" s="14"/>
      <c r="C9820" s="14"/>
      <c r="D9820" s="9" t="e">
        <f>VLOOKUP(A9820,mappings!$D$1:$F$240,3,FALSE)</f>
        <v>#N/A</v>
      </c>
      <c r="E9820" s="9" t="e">
        <f>IF(ISBLANK(A9820),#N/A,VLOOKUP(B9820,mappings!$A$1:$B$152,2,FALSE))</f>
        <v>#N/A</v>
      </c>
      <c r="F9820" s="13">
        <f>IF(OR(ISNA(D9820),ISNA(E9820)),0,C9820*VLOOKUP(D9820&amp;E9820,reference_cepidc!$C$1:$H$381,6,FALSE))</f>
        <v>0</v>
      </c>
      <c r="G9820" s="13">
        <f>IF(OR(ISNA(D9820),ISNA(E9820)),0,C9820*VLOOKUP(D9820&amp;E9820,reference_snds!$C$1:$D$406,2,FALSE))</f>
        <v>0</v>
      </c>
    </row>
    <row r="9821" spans="1:7" x14ac:dyDescent="0.25">
      <c r="A9821" s="14"/>
      <c r="B9821" s="14"/>
      <c r="C9821" s="14"/>
      <c r="D9821" s="9" t="e">
        <f>VLOOKUP(A9821,mappings!$D$1:$F$240,3,FALSE)</f>
        <v>#N/A</v>
      </c>
      <c r="E9821" s="9" t="e">
        <f>IF(ISBLANK(A9821),#N/A,VLOOKUP(B9821,mappings!$A$1:$B$152,2,FALSE))</f>
        <v>#N/A</v>
      </c>
      <c r="F9821" s="13">
        <f>IF(OR(ISNA(D9821),ISNA(E9821)),0,C9821*VLOOKUP(D9821&amp;E9821,reference_cepidc!$C$1:$H$381,6,FALSE))</f>
        <v>0</v>
      </c>
      <c r="G9821" s="13">
        <f>IF(OR(ISNA(D9821),ISNA(E9821)),0,C9821*VLOOKUP(D9821&amp;E9821,reference_snds!$C$1:$D$406,2,FALSE))</f>
        <v>0</v>
      </c>
    </row>
    <row r="9822" spans="1:7" x14ac:dyDescent="0.25">
      <c r="A9822" s="14"/>
      <c r="B9822" s="14"/>
      <c r="C9822" s="14"/>
      <c r="D9822" s="9" t="e">
        <f>VLOOKUP(A9822,mappings!$D$1:$F$240,3,FALSE)</f>
        <v>#N/A</v>
      </c>
      <c r="E9822" s="9" t="e">
        <f>IF(ISBLANK(A9822),#N/A,VLOOKUP(B9822,mappings!$A$1:$B$152,2,FALSE))</f>
        <v>#N/A</v>
      </c>
      <c r="F9822" s="13">
        <f>IF(OR(ISNA(D9822),ISNA(E9822)),0,C9822*VLOOKUP(D9822&amp;E9822,reference_cepidc!$C$1:$H$381,6,FALSE))</f>
        <v>0</v>
      </c>
      <c r="G9822" s="13">
        <f>IF(OR(ISNA(D9822),ISNA(E9822)),0,C9822*VLOOKUP(D9822&amp;E9822,reference_snds!$C$1:$D$406,2,FALSE))</f>
        <v>0</v>
      </c>
    </row>
    <row r="9823" spans="1:7" x14ac:dyDescent="0.25">
      <c r="A9823" s="14"/>
      <c r="B9823" s="14"/>
      <c r="C9823" s="14"/>
      <c r="D9823" s="9" t="e">
        <f>VLOOKUP(A9823,mappings!$D$1:$F$240,3,FALSE)</f>
        <v>#N/A</v>
      </c>
      <c r="E9823" s="9" t="e">
        <f>IF(ISBLANK(A9823),#N/A,VLOOKUP(B9823,mappings!$A$1:$B$152,2,FALSE))</f>
        <v>#N/A</v>
      </c>
      <c r="F9823" s="13">
        <f>IF(OR(ISNA(D9823),ISNA(E9823)),0,C9823*VLOOKUP(D9823&amp;E9823,reference_cepidc!$C$1:$H$381,6,FALSE))</f>
        <v>0</v>
      </c>
      <c r="G9823" s="13">
        <f>IF(OR(ISNA(D9823),ISNA(E9823)),0,C9823*VLOOKUP(D9823&amp;E9823,reference_snds!$C$1:$D$406,2,FALSE))</f>
        <v>0</v>
      </c>
    </row>
    <row r="9824" spans="1:7" x14ac:dyDescent="0.25">
      <c r="A9824" s="14"/>
      <c r="B9824" s="14"/>
      <c r="C9824" s="14"/>
      <c r="D9824" s="9" t="e">
        <f>VLOOKUP(A9824,mappings!$D$1:$F$240,3,FALSE)</f>
        <v>#N/A</v>
      </c>
      <c r="E9824" s="9" t="e">
        <f>IF(ISBLANK(A9824),#N/A,VLOOKUP(B9824,mappings!$A$1:$B$152,2,FALSE))</f>
        <v>#N/A</v>
      </c>
      <c r="F9824" s="13">
        <f>IF(OR(ISNA(D9824),ISNA(E9824)),0,C9824*VLOOKUP(D9824&amp;E9824,reference_cepidc!$C$1:$H$381,6,FALSE))</f>
        <v>0</v>
      </c>
      <c r="G9824" s="13">
        <f>IF(OR(ISNA(D9824),ISNA(E9824)),0,C9824*VLOOKUP(D9824&amp;E9824,reference_snds!$C$1:$D$406,2,FALSE))</f>
        <v>0</v>
      </c>
    </row>
    <row r="9825" spans="1:7" x14ac:dyDescent="0.25">
      <c r="A9825" s="14"/>
      <c r="B9825" s="14"/>
      <c r="C9825" s="14"/>
      <c r="D9825" s="9" t="e">
        <f>VLOOKUP(A9825,mappings!$D$1:$F$240,3,FALSE)</f>
        <v>#N/A</v>
      </c>
      <c r="E9825" s="9" t="e">
        <f>IF(ISBLANK(A9825),#N/A,VLOOKUP(B9825,mappings!$A$1:$B$152,2,FALSE))</f>
        <v>#N/A</v>
      </c>
      <c r="F9825" s="13">
        <f>IF(OR(ISNA(D9825),ISNA(E9825)),0,C9825*VLOOKUP(D9825&amp;E9825,reference_cepidc!$C$1:$H$381,6,FALSE))</f>
        <v>0</v>
      </c>
      <c r="G9825" s="13">
        <f>IF(OR(ISNA(D9825),ISNA(E9825)),0,C9825*VLOOKUP(D9825&amp;E9825,reference_snds!$C$1:$D$406,2,FALSE))</f>
        <v>0</v>
      </c>
    </row>
    <row r="9826" spans="1:7" x14ac:dyDescent="0.25">
      <c r="A9826" s="14"/>
      <c r="B9826" s="14"/>
      <c r="C9826" s="14"/>
      <c r="D9826" s="9" t="e">
        <f>VLOOKUP(A9826,mappings!$D$1:$F$240,3,FALSE)</f>
        <v>#N/A</v>
      </c>
      <c r="E9826" s="9" t="e">
        <f>IF(ISBLANK(A9826),#N/A,VLOOKUP(B9826,mappings!$A$1:$B$152,2,FALSE))</f>
        <v>#N/A</v>
      </c>
      <c r="F9826" s="13">
        <f>IF(OR(ISNA(D9826),ISNA(E9826)),0,C9826*VLOOKUP(D9826&amp;E9826,reference_cepidc!$C$1:$H$381,6,FALSE))</f>
        <v>0</v>
      </c>
      <c r="G9826" s="13">
        <f>IF(OR(ISNA(D9826),ISNA(E9826)),0,C9826*VLOOKUP(D9826&amp;E9826,reference_snds!$C$1:$D$406,2,FALSE))</f>
        <v>0</v>
      </c>
    </row>
    <row r="9827" spans="1:7" x14ac:dyDescent="0.25">
      <c r="A9827" s="14"/>
      <c r="B9827" s="14"/>
      <c r="C9827" s="14"/>
      <c r="D9827" s="9" t="e">
        <f>VLOOKUP(A9827,mappings!$D$1:$F$240,3,FALSE)</f>
        <v>#N/A</v>
      </c>
      <c r="E9827" s="9" t="e">
        <f>IF(ISBLANK(A9827),#N/A,VLOOKUP(B9827,mappings!$A$1:$B$152,2,FALSE))</f>
        <v>#N/A</v>
      </c>
      <c r="F9827" s="13">
        <f>IF(OR(ISNA(D9827),ISNA(E9827)),0,C9827*VLOOKUP(D9827&amp;E9827,reference_cepidc!$C$1:$H$381,6,FALSE))</f>
        <v>0</v>
      </c>
      <c r="G9827" s="13">
        <f>IF(OR(ISNA(D9827),ISNA(E9827)),0,C9827*VLOOKUP(D9827&amp;E9827,reference_snds!$C$1:$D$406,2,FALSE))</f>
        <v>0</v>
      </c>
    </row>
    <row r="9828" spans="1:7" x14ac:dyDescent="0.25">
      <c r="A9828" s="14"/>
      <c r="B9828" s="14"/>
      <c r="C9828" s="14"/>
      <c r="D9828" s="9" t="e">
        <f>VLOOKUP(A9828,mappings!$D$1:$F$240,3,FALSE)</f>
        <v>#N/A</v>
      </c>
      <c r="E9828" s="9" t="e">
        <f>IF(ISBLANK(A9828),#N/A,VLOOKUP(B9828,mappings!$A$1:$B$152,2,FALSE))</f>
        <v>#N/A</v>
      </c>
      <c r="F9828" s="13">
        <f>IF(OR(ISNA(D9828),ISNA(E9828)),0,C9828*VLOOKUP(D9828&amp;E9828,reference_cepidc!$C$1:$H$381,6,FALSE))</f>
        <v>0</v>
      </c>
      <c r="G9828" s="13">
        <f>IF(OR(ISNA(D9828),ISNA(E9828)),0,C9828*VLOOKUP(D9828&amp;E9828,reference_snds!$C$1:$D$406,2,FALSE))</f>
        <v>0</v>
      </c>
    </row>
    <row r="9829" spans="1:7" x14ac:dyDescent="0.25">
      <c r="A9829" s="14"/>
      <c r="B9829" s="14"/>
      <c r="C9829" s="14"/>
      <c r="D9829" s="9" t="e">
        <f>VLOOKUP(A9829,mappings!$D$1:$F$240,3,FALSE)</f>
        <v>#N/A</v>
      </c>
      <c r="E9829" s="9" t="e">
        <f>IF(ISBLANK(A9829),#N/A,VLOOKUP(B9829,mappings!$A$1:$B$152,2,FALSE))</f>
        <v>#N/A</v>
      </c>
      <c r="F9829" s="13">
        <f>IF(OR(ISNA(D9829),ISNA(E9829)),0,C9829*VLOOKUP(D9829&amp;E9829,reference_cepidc!$C$1:$H$381,6,FALSE))</f>
        <v>0</v>
      </c>
      <c r="G9829" s="13">
        <f>IF(OR(ISNA(D9829),ISNA(E9829)),0,C9829*VLOOKUP(D9829&amp;E9829,reference_snds!$C$1:$D$406,2,FALSE))</f>
        <v>0</v>
      </c>
    </row>
    <row r="9830" spans="1:7" x14ac:dyDescent="0.25">
      <c r="A9830" s="14"/>
      <c r="B9830" s="14"/>
      <c r="C9830" s="14"/>
      <c r="D9830" s="9" t="e">
        <f>VLOOKUP(A9830,mappings!$D$1:$F$240,3,FALSE)</f>
        <v>#N/A</v>
      </c>
      <c r="E9830" s="9" t="e">
        <f>IF(ISBLANK(A9830),#N/A,VLOOKUP(B9830,mappings!$A$1:$B$152,2,FALSE))</f>
        <v>#N/A</v>
      </c>
      <c r="F9830" s="13">
        <f>IF(OR(ISNA(D9830),ISNA(E9830)),0,C9830*VLOOKUP(D9830&amp;E9830,reference_cepidc!$C$1:$H$381,6,FALSE))</f>
        <v>0</v>
      </c>
      <c r="G9830" s="13">
        <f>IF(OR(ISNA(D9830),ISNA(E9830)),0,C9830*VLOOKUP(D9830&amp;E9830,reference_snds!$C$1:$D$406,2,FALSE))</f>
        <v>0</v>
      </c>
    </row>
    <row r="9831" spans="1:7" x14ac:dyDescent="0.25">
      <c r="A9831" s="14"/>
      <c r="B9831" s="14"/>
      <c r="C9831" s="14"/>
      <c r="D9831" s="9" t="e">
        <f>VLOOKUP(A9831,mappings!$D$1:$F$240,3,FALSE)</f>
        <v>#N/A</v>
      </c>
      <c r="E9831" s="9" t="e">
        <f>IF(ISBLANK(A9831),#N/A,VLOOKUP(B9831,mappings!$A$1:$B$152,2,FALSE))</f>
        <v>#N/A</v>
      </c>
      <c r="F9831" s="13">
        <f>IF(OR(ISNA(D9831),ISNA(E9831)),0,C9831*VLOOKUP(D9831&amp;E9831,reference_cepidc!$C$1:$H$381,6,FALSE))</f>
        <v>0</v>
      </c>
      <c r="G9831" s="13">
        <f>IF(OR(ISNA(D9831),ISNA(E9831)),0,C9831*VLOOKUP(D9831&amp;E9831,reference_snds!$C$1:$D$406,2,FALSE))</f>
        <v>0</v>
      </c>
    </row>
    <row r="9832" spans="1:7" x14ac:dyDescent="0.25">
      <c r="A9832" s="14"/>
      <c r="B9832" s="14"/>
      <c r="C9832" s="14"/>
      <c r="D9832" s="9" t="e">
        <f>VLOOKUP(A9832,mappings!$D$1:$F$240,3,FALSE)</f>
        <v>#N/A</v>
      </c>
      <c r="E9832" s="9" t="e">
        <f>IF(ISBLANK(A9832),#N/A,VLOOKUP(B9832,mappings!$A$1:$B$152,2,FALSE))</f>
        <v>#N/A</v>
      </c>
      <c r="F9832" s="13">
        <f>IF(OR(ISNA(D9832),ISNA(E9832)),0,C9832*VLOOKUP(D9832&amp;E9832,reference_cepidc!$C$1:$H$381,6,FALSE))</f>
        <v>0</v>
      </c>
      <c r="G9832" s="13">
        <f>IF(OR(ISNA(D9832),ISNA(E9832)),0,C9832*VLOOKUP(D9832&amp;E9832,reference_snds!$C$1:$D$406,2,FALSE))</f>
        <v>0</v>
      </c>
    </row>
    <row r="9833" spans="1:7" x14ac:dyDescent="0.25">
      <c r="A9833" s="14"/>
      <c r="B9833" s="14"/>
      <c r="C9833" s="14"/>
      <c r="D9833" s="9" t="e">
        <f>VLOOKUP(A9833,mappings!$D$1:$F$240,3,FALSE)</f>
        <v>#N/A</v>
      </c>
      <c r="E9833" s="9" t="e">
        <f>IF(ISBLANK(A9833),#N/A,VLOOKUP(B9833,mappings!$A$1:$B$152,2,FALSE))</f>
        <v>#N/A</v>
      </c>
      <c r="F9833" s="13">
        <f>IF(OR(ISNA(D9833),ISNA(E9833)),0,C9833*VLOOKUP(D9833&amp;E9833,reference_cepidc!$C$1:$H$381,6,FALSE))</f>
        <v>0</v>
      </c>
      <c r="G9833" s="13">
        <f>IF(OR(ISNA(D9833),ISNA(E9833)),0,C9833*VLOOKUP(D9833&amp;E9833,reference_snds!$C$1:$D$406,2,FALSE))</f>
        <v>0</v>
      </c>
    </row>
    <row r="9834" spans="1:7" x14ac:dyDescent="0.25">
      <c r="A9834" s="14"/>
      <c r="B9834" s="14"/>
      <c r="C9834" s="14"/>
      <c r="D9834" s="9" t="e">
        <f>VLOOKUP(A9834,mappings!$D$1:$F$240,3,FALSE)</f>
        <v>#N/A</v>
      </c>
      <c r="E9834" s="9" t="e">
        <f>IF(ISBLANK(A9834),#N/A,VLOOKUP(B9834,mappings!$A$1:$B$152,2,FALSE))</f>
        <v>#N/A</v>
      </c>
      <c r="F9834" s="13">
        <f>IF(OR(ISNA(D9834),ISNA(E9834)),0,C9834*VLOOKUP(D9834&amp;E9834,reference_cepidc!$C$1:$H$381,6,FALSE))</f>
        <v>0</v>
      </c>
      <c r="G9834" s="13">
        <f>IF(OR(ISNA(D9834),ISNA(E9834)),0,C9834*VLOOKUP(D9834&amp;E9834,reference_snds!$C$1:$D$406,2,FALSE))</f>
        <v>0</v>
      </c>
    </row>
    <row r="9835" spans="1:7" x14ac:dyDescent="0.25">
      <c r="A9835" s="14"/>
      <c r="B9835" s="14"/>
      <c r="C9835" s="14"/>
      <c r="D9835" s="9" t="e">
        <f>VLOOKUP(A9835,mappings!$D$1:$F$240,3,FALSE)</f>
        <v>#N/A</v>
      </c>
      <c r="E9835" s="9" t="e">
        <f>IF(ISBLANK(A9835),#N/A,VLOOKUP(B9835,mappings!$A$1:$B$152,2,FALSE))</f>
        <v>#N/A</v>
      </c>
      <c r="F9835" s="13">
        <f>IF(OR(ISNA(D9835),ISNA(E9835)),0,C9835*VLOOKUP(D9835&amp;E9835,reference_cepidc!$C$1:$H$381,6,FALSE))</f>
        <v>0</v>
      </c>
      <c r="G9835" s="13">
        <f>IF(OR(ISNA(D9835),ISNA(E9835)),0,C9835*VLOOKUP(D9835&amp;E9835,reference_snds!$C$1:$D$406,2,FALSE))</f>
        <v>0</v>
      </c>
    </row>
    <row r="9836" spans="1:7" x14ac:dyDescent="0.25">
      <c r="A9836" s="14"/>
      <c r="B9836" s="14"/>
      <c r="C9836" s="14"/>
      <c r="D9836" s="9" t="e">
        <f>VLOOKUP(A9836,mappings!$D$1:$F$240,3,FALSE)</f>
        <v>#N/A</v>
      </c>
      <c r="E9836" s="9" t="e">
        <f>IF(ISBLANK(A9836),#N/A,VLOOKUP(B9836,mappings!$A$1:$B$152,2,FALSE))</f>
        <v>#N/A</v>
      </c>
      <c r="F9836" s="13">
        <f>IF(OR(ISNA(D9836),ISNA(E9836)),0,C9836*VLOOKUP(D9836&amp;E9836,reference_cepidc!$C$1:$H$381,6,FALSE))</f>
        <v>0</v>
      </c>
      <c r="G9836" s="13">
        <f>IF(OR(ISNA(D9836),ISNA(E9836)),0,C9836*VLOOKUP(D9836&amp;E9836,reference_snds!$C$1:$D$406,2,FALSE))</f>
        <v>0</v>
      </c>
    </row>
    <row r="9837" spans="1:7" x14ac:dyDescent="0.25">
      <c r="A9837" s="14"/>
      <c r="B9837" s="14"/>
      <c r="C9837" s="14"/>
      <c r="D9837" s="9" t="e">
        <f>VLOOKUP(A9837,mappings!$D$1:$F$240,3,FALSE)</f>
        <v>#N/A</v>
      </c>
      <c r="E9837" s="9" t="e">
        <f>IF(ISBLANK(A9837),#N/A,VLOOKUP(B9837,mappings!$A$1:$B$152,2,FALSE))</f>
        <v>#N/A</v>
      </c>
      <c r="F9837" s="13">
        <f>IF(OR(ISNA(D9837),ISNA(E9837)),0,C9837*VLOOKUP(D9837&amp;E9837,reference_cepidc!$C$1:$H$381,6,FALSE))</f>
        <v>0</v>
      </c>
      <c r="G9837" s="13">
        <f>IF(OR(ISNA(D9837),ISNA(E9837)),0,C9837*VLOOKUP(D9837&amp;E9837,reference_snds!$C$1:$D$406,2,FALSE))</f>
        <v>0</v>
      </c>
    </row>
    <row r="9838" spans="1:7" x14ac:dyDescent="0.25">
      <c r="A9838" s="14"/>
      <c r="B9838" s="14"/>
      <c r="C9838" s="14"/>
      <c r="D9838" s="9" t="e">
        <f>VLOOKUP(A9838,mappings!$D$1:$F$240,3,FALSE)</f>
        <v>#N/A</v>
      </c>
      <c r="E9838" s="9" t="e">
        <f>IF(ISBLANK(A9838),#N/A,VLOOKUP(B9838,mappings!$A$1:$B$152,2,FALSE))</f>
        <v>#N/A</v>
      </c>
      <c r="F9838" s="13">
        <f>IF(OR(ISNA(D9838),ISNA(E9838)),0,C9838*VLOOKUP(D9838&amp;E9838,reference_cepidc!$C$1:$H$381,6,FALSE))</f>
        <v>0</v>
      </c>
      <c r="G9838" s="13">
        <f>IF(OR(ISNA(D9838),ISNA(E9838)),0,C9838*VLOOKUP(D9838&amp;E9838,reference_snds!$C$1:$D$406,2,FALSE))</f>
        <v>0</v>
      </c>
    </row>
    <row r="9839" spans="1:7" x14ac:dyDescent="0.25">
      <c r="A9839" s="14"/>
      <c r="B9839" s="14"/>
      <c r="C9839" s="14"/>
      <c r="D9839" s="9" t="e">
        <f>VLOOKUP(A9839,mappings!$D$1:$F$240,3,FALSE)</f>
        <v>#N/A</v>
      </c>
      <c r="E9839" s="9" t="e">
        <f>IF(ISBLANK(A9839),#N/A,VLOOKUP(B9839,mappings!$A$1:$B$152,2,FALSE))</f>
        <v>#N/A</v>
      </c>
      <c r="F9839" s="13">
        <f>IF(OR(ISNA(D9839),ISNA(E9839)),0,C9839*VLOOKUP(D9839&amp;E9839,reference_cepidc!$C$1:$H$381,6,FALSE))</f>
        <v>0</v>
      </c>
      <c r="G9839" s="13">
        <f>IF(OR(ISNA(D9839),ISNA(E9839)),0,C9839*VLOOKUP(D9839&amp;E9839,reference_snds!$C$1:$D$406,2,FALSE))</f>
        <v>0</v>
      </c>
    </row>
    <row r="9840" spans="1:7" x14ac:dyDescent="0.25">
      <c r="A9840" s="14"/>
      <c r="B9840" s="14"/>
      <c r="C9840" s="14"/>
      <c r="D9840" s="9" t="e">
        <f>VLOOKUP(A9840,mappings!$D$1:$F$240,3,FALSE)</f>
        <v>#N/A</v>
      </c>
      <c r="E9840" s="9" t="e">
        <f>IF(ISBLANK(A9840),#N/A,VLOOKUP(B9840,mappings!$A$1:$B$152,2,FALSE))</f>
        <v>#N/A</v>
      </c>
      <c r="F9840" s="13">
        <f>IF(OR(ISNA(D9840),ISNA(E9840)),0,C9840*VLOOKUP(D9840&amp;E9840,reference_cepidc!$C$1:$H$381,6,FALSE))</f>
        <v>0</v>
      </c>
      <c r="G9840" s="13">
        <f>IF(OR(ISNA(D9840),ISNA(E9840)),0,C9840*VLOOKUP(D9840&amp;E9840,reference_snds!$C$1:$D$406,2,FALSE))</f>
        <v>0</v>
      </c>
    </row>
    <row r="9841" spans="1:7" x14ac:dyDescent="0.25">
      <c r="A9841" s="14"/>
      <c r="B9841" s="14"/>
      <c r="C9841" s="14"/>
      <c r="D9841" s="9" t="e">
        <f>VLOOKUP(A9841,mappings!$D$1:$F$240,3,FALSE)</f>
        <v>#N/A</v>
      </c>
      <c r="E9841" s="9" t="e">
        <f>IF(ISBLANK(A9841),#N/A,VLOOKUP(B9841,mappings!$A$1:$B$152,2,FALSE))</f>
        <v>#N/A</v>
      </c>
      <c r="F9841" s="13">
        <f>IF(OR(ISNA(D9841),ISNA(E9841)),0,C9841*VLOOKUP(D9841&amp;E9841,reference_cepidc!$C$1:$H$381,6,FALSE))</f>
        <v>0</v>
      </c>
      <c r="G9841" s="13">
        <f>IF(OR(ISNA(D9841),ISNA(E9841)),0,C9841*VLOOKUP(D9841&amp;E9841,reference_snds!$C$1:$D$406,2,FALSE))</f>
        <v>0</v>
      </c>
    </row>
    <row r="9842" spans="1:7" x14ac:dyDescent="0.25">
      <c r="A9842" s="14"/>
      <c r="B9842" s="14"/>
      <c r="C9842" s="14"/>
      <c r="D9842" s="9" t="e">
        <f>VLOOKUP(A9842,mappings!$D$1:$F$240,3,FALSE)</f>
        <v>#N/A</v>
      </c>
      <c r="E9842" s="9" t="e">
        <f>IF(ISBLANK(A9842),#N/A,VLOOKUP(B9842,mappings!$A$1:$B$152,2,FALSE))</f>
        <v>#N/A</v>
      </c>
      <c r="F9842" s="13">
        <f>IF(OR(ISNA(D9842),ISNA(E9842)),0,C9842*VLOOKUP(D9842&amp;E9842,reference_cepidc!$C$1:$H$381,6,FALSE))</f>
        <v>0</v>
      </c>
      <c r="G9842" s="13">
        <f>IF(OR(ISNA(D9842),ISNA(E9842)),0,C9842*VLOOKUP(D9842&amp;E9842,reference_snds!$C$1:$D$406,2,FALSE))</f>
        <v>0</v>
      </c>
    </row>
    <row r="9843" spans="1:7" x14ac:dyDescent="0.25">
      <c r="A9843" s="14"/>
      <c r="B9843" s="14"/>
      <c r="C9843" s="14"/>
      <c r="D9843" s="9" t="e">
        <f>VLOOKUP(A9843,mappings!$D$1:$F$240,3,FALSE)</f>
        <v>#N/A</v>
      </c>
      <c r="E9843" s="9" t="e">
        <f>IF(ISBLANK(A9843),#N/A,VLOOKUP(B9843,mappings!$A$1:$B$152,2,FALSE))</f>
        <v>#N/A</v>
      </c>
      <c r="F9843" s="13">
        <f>IF(OR(ISNA(D9843),ISNA(E9843)),0,C9843*VLOOKUP(D9843&amp;E9843,reference_cepidc!$C$1:$H$381,6,FALSE))</f>
        <v>0</v>
      </c>
      <c r="G9843" s="13">
        <f>IF(OR(ISNA(D9843),ISNA(E9843)),0,C9843*VLOOKUP(D9843&amp;E9843,reference_snds!$C$1:$D$406,2,FALSE))</f>
        <v>0</v>
      </c>
    </row>
    <row r="9844" spans="1:7" x14ac:dyDescent="0.25">
      <c r="A9844" s="14"/>
      <c r="B9844" s="14"/>
      <c r="C9844" s="14"/>
      <c r="D9844" s="9" t="e">
        <f>VLOOKUP(A9844,mappings!$D$1:$F$240,3,FALSE)</f>
        <v>#N/A</v>
      </c>
      <c r="E9844" s="9" t="e">
        <f>IF(ISBLANK(A9844),#N/A,VLOOKUP(B9844,mappings!$A$1:$B$152,2,FALSE))</f>
        <v>#N/A</v>
      </c>
      <c r="F9844" s="13">
        <f>IF(OR(ISNA(D9844),ISNA(E9844)),0,C9844*VLOOKUP(D9844&amp;E9844,reference_cepidc!$C$1:$H$381,6,FALSE))</f>
        <v>0</v>
      </c>
      <c r="G9844" s="13">
        <f>IF(OR(ISNA(D9844),ISNA(E9844)),0,C9844*VLOOKUP(D9844&amp;E9844,reference_snds!$C$1:$D$406,2,FALSE))</f>
        <v>0</v>
      </c>
    </row>
    <row r="9845" spans="1:7" x14ac:dyDescent="0.25">
      <c r="A9845" s="14"/>
      <c r="B9845" s="14"/>
      <c r="C9845" s="14"/>
      <c r="D9845" s="9" t="e">
        <f>VLOOKUP(A9845,mappings!$D$1:$F$240,3,FALSE)</f>
        <v>#N/A</v>
      </c>
      <c r="E9845" s="9" t="e">
        <f>IF(ISBLANK(A9845),#N/A,VLOOKUP(B9845,mappings!$A$1:$B$152,2,FALSE))</f>
        <v>#N/A</v>
      </c>
      <c r="F9845" s="13">
        <f>IF(OR(ISNA(D9845),ISNA(E9845)),0,C9845*VLOOKUP(D9845&amp;E9845,reference_cepidc!$C$1:$H$381,6,FALSE))</f>
        <v>0</v>
      </c>
      <c r="G9845" s="13">
        <f>IF(OR(ISNA(D9845),ISNA(E9845)),0,C9845*VLOOKUP(D9845&amp;E9845,reference_snds!$C$1:$D$406,2,FALSE))</f>
        <v>0</v>
      </c>
    </row>
    <row r="9846" spans="1:7" x14ac:dyDescent="0.25">
      <c r="A9846" s="14"/>
      <c r="B9846" s="14"/>
      <c r="C9846" s="14"/>
      <c r="D9846" s="9" t="e">
        <f>VLOOKUP(A9846,mappings!$D$1:$F$240,3,FALSE)</f>
        <v>#N/A</v>
      </c>
      <c r="E9846" s="9" t="e">
        <f>IF(ISBLANK(A9846),#N/A,VLOOKUP(B9846,mappings!$A$1:$B$152,2,FALSE))</f>
        <v>#N/A</v>
      </c>
      <c r="F9846" s="13">
        <f>IF(OR(ISNA(D9846),ISNA(E9846)),0,C9846*VLOOKUP(D9846&amp;E9846,reference_cepidc!$C$1:$H$381,6,FALSE))</f>
        <v>0</v>
      </c>
      <c r="G9846" s="13">
        <f>IF(OR(ISNA(D9846),ISNA(E9846)),0,C9846*VLOOKUP(D9846&amp;E9846,reference_snds!$C$1:$D$406,2,FALSE))</f>
        <v>0</v>
      </c>
    </row>
    <row r="9847" spans="1:7" x14ac:dyDescent="0.25">
      <c r="A9847" s="14"/>
      <c r="B9847" s="14"/>
      <c r="C9847" s="14"/>
      <c r="D9847" s="9" t="e">
        <f>VLOOKUP(A9847,mappings!$D$1:$F$240,3,FALSE)</f>
        <v>#N/A</v>
      </c>
      <c r="E9847" s="9" t="e">
        <f>IF(ISBLANK(A9847),#N/A,VLOOKUP(B9847,mappings!$A$1:$B$152,2,FALSE))</f>
        <v>#N/A</v>
      </c>
      <c r="F9847" s="13">
        <f>IF(OR(ISNA(D9847),ISNA(E9847)),0,C9847*VLOOKUP(D9847&amp;E9847,reference_cepidc!$C$1:$H$381,6,FALSE))</f>
        <v>0</v>
      </c>
      <c r="G9847" s="13">
        <f>IF(OR(ISNA(D9847),ISNA(E9847)),0,C9847*VLOOKUP(D9847&amp;E9847,reference_snds!$C$1:$D$406,2,FALSE))</f>
        <v>0</v>
      </c>
    </row>
    <row r="9848" spans="1:7" x14ac:dyDescent="0.25">
      <c r="A9848" s="14"/>
      <c r="B9848" s="14"/>
      <c r="C9848" s="14"/>
      <c r="D9848" s="9" t="e">
        <f>VLOOKUP(A9848,mappings!$D$1:$F$240,3,FALSE)</f>
        <v>#N/A</v>
      </c>
      <c r="E9848" s="9" t="e">
        <f>IF(ISBLANK(A9848),#N/A,VLOOKUP(B9848,mappings!$A$1:$B$152,2,FALSE))</f>
        <v>#N/A</v>
      </c>
      <c r="F9848" s="13">
        <f>IF(OR(ISNA(D9848),ISNA(E9848)),0,C9848*VLOOKUP(D9848&amp;E9848,reference_cepidc!$C$1:$H$381,6,FALSE))</f>
        <v>0</v>
      </c>
      <c r="G9848" s="13">
        <f>IF(OR(ISNA(D9848),ISNA(E9848)),0,C9848*VLOOKUP(D9848&amp;E9848,reference_snds!$C$1:$D$406,2,FALSE))</f>
        <v>0</v>
      </c>
    </row>
    <row r="9849" spans="1:7" x14ac:dyDescent="0.25">
      <c r="A9849" s="14"/>
      <c r="B9849" s="14"/>
      <c r="C9849" s="14"/>
      <c r="D9849" s="9" t="e">
        <f>VLOOKUP(A9849,mappings!$D$1:$F$240,3,FALSE)</f>
        <v>#N/A</v>
      </c>
      <c r="E9849" s="9" t="e">
        <f>IF(ISBLANK(A9849),#N/A,VLOOKUP(B9849,mappings!$A$1:$B$152,2,FALSE))</f>
        <v>#N/A</v>
      </c>
      <c r="F9849" s="13">
        <f>IF(OR(ISNA(D9849),ISNA(E9849)),0,C9849*VLOOKUP(D9849&amp;E9849,reference_cepidc!$C$1:$H$381,6,FALSE))</f>
        <v>0</v>
      </c>
      <c r="G9849" s="13">
        <f>IF(OR(ISNA(D9849),ISNA(E9849)),0,C9849*VLOOKUP(D9849&amp;E9849,reference_snds!$C$1:$D$406,2,FALSE))</f>
        <v>0</v>
      </c>
    </row>
    <row r="9850" spans="1:7" x14ac:dyDescent="0.25">
      <c r="A9850" s="14"/>
      <c r="B9850" s="14"/>
      <c r="C9850" s="14"/>
      <c r="D9850" s="9" t="e">
        <f>VLOOKUP(A9850,mappings!$D$1:$F$240,3,FALSE)</f>
        <v>#N/A</v>
      </c>
      <c r="E9850" s="9" t="e">
        <f>IF(ISBLANK(A9850),#N/A,VLOOKUP(B9850,mappings!$A$1:$B$152,2,FALSE))</f>
        <v>#N/A</v>
      </c>
      <c r="F9850" s="13">
        <f>IF(OR(ISNA(D9850),ISNA(E9850)),0,C9850*VLOOKUP(D9850&amp;E9850,reference_cepidc!$C$1:$H$381,6,FALSE))</f>
        <v>0</v>
      </c>
      <c r="G9850" s="13">
        <f>IF(OR(ISNA(D9850),ISNA(E9850)),0,C9850*VLOOKUP(D9850&amp;E9850,reference_snds!$C$1:$D$406,2,FALSE))</f>
        <v>0</v>
      </c>
    </row>
    <row r="9851" spans="1:7" x14ac:dyDescent="0.25">
      <c r="A9851" s="14"/>
      <c r="B9851" s="14"/>
      <c r="C9851" s="14"/>
      <c r="D9851" s="9" t="e">
        <f>VLOOKUP(A9851,mappings!$D$1:$F$240,3,FALSE)</f>
        <v>#N/A</v>
      </c>
      <c r="E9851" s="9" t="e">
        <f>IF(ISBLANK(A9851),#N/A,VLOOKUP(B9851,mappings!$A$1:$B$152,2,FALSE))</f>
        <v>#N/A</v>
      </c>
      <c r="F9851" s="13">
        <f>IF(OR(ISNA(D9851),ISNA(E9851)),0,C9851*VLOOKUP(D9851&amp;E9851,reference_cepidc!$C$1:$H$381,6,FALSE))</f>
        <v>0</v>
      </c>
      <c r="G9851" s="13">
        <f>IF(OR(ISNA(D9851),ISNA(E9851)),0,C9851*VLOOKUP(D9851&amp;E9851,reference_snds!$C$1:$D$406,2,FALSE))</f>
        <v>0</v>
      </c>
    </row>
    <row r="9852" spans="1:7" x14ac:dyDescent="0.25">
      <c r="A9852" s="14"/>
      <c r="B9852" s="14"/>
      <c r="C9852" s="14"/>
      <c r="D9852" s="9" t="e">
        <f>VLOOKUP(A9852,mappings!$D$1:$F$240,3,FALSE)</f>
        <v>#N/A</v>
      </c>
      <c r="E9852" s="9" t="e">
        <f>IF(ISBLANK(A9852),#N/A,VLOOKUP(B9852,mappings!$A$1:$B$152,2,FALSE))</f>
        <v>#N/A</v>
      </c>
      <c r="F9852" s="13">
        <f>IF(OR(ISNA(D9852),ISNA(E9852)),0,C9852*VLOOKUP(D9852&amp;E9852,reference_cepidc!$C$1:$H$381,6,FALSE))</f>
        <v>0</v>
      </c>
      <c r="G9852" s="13">
        <f>IF(OR(ISNA(D9852),ISNA(E9852)),0,C9852*VLOOKUP(D9852&amp;E9852,reference_snds!$C$1:$D$406,2,FALSE))</f>
        <v>0</v>
      </c>
    </row>
    <row r="9853" spans="1:7" x14ac:dyDescent="0.25">
      <c r="A9853" s="14"/>
      <c r="B9853" s="14"/>
      <c r="C9853" s="14"/>
      <c r="D9853" s="9" t="e">
        <f>VLOOKUP(A9853,mappings!$D$1:$F$240,3,FALSE)</f>
        <v>#N/A</v>
      </c>
      <c r="E9853" s="9" t="e">
        <f>IF(ISBLANK(A9853),#N/A,VLOOKUP(B9853,mappings!$A$1:$B$152,2,FALSE))</f>
        <v>#N/A</v>
      </c>
      <c r="F9853" s="13">
        <f>IF(OR(ISNA(D9853),ISNA(E9853)),0,C9853*VLOOKUP(D9853&amp;E9853,reference_cepidc!$C$1:$H$381,6,FALSE))</f>
        <v>0</v>
      </c>
      <c r="G9853" s="13">
        <f>IF(OR(ISNA(D9853),ISNA(E9853)),0,C9853*VLOOKUP(D9853&amp;E9853,reference_snds!$C$1:$D$406,2,FALSE))</f>
        <v>0</v>
      </c>
    </row>
    <row r="9854" spans="1:7" x14ac:dyDescent="0.25">
      <c r="A9854" s="14"/>
      <c r="B9854" s="14"/>
      <c r="C9854" s="14"/>
      <c r="D9854" s="9" t="e">
        <f>VLOOKUP(A9854,mappings!$D$1:$F$240,3,FALSE)</f>
        <v>#N/A</v>
      </c>
      <c r="E9854" s="9" t="e">
        <f>IF(ISBLANK(A9854),#N/A,VLOOKUP(B9854,mappings!$A$1:$B$152,2,FALSE))</f>
        <v>#N/A</v>
      </c>
      <c r="F9854" s="13">
        <f>IF(OR(ISNA(D9854),ISNA(E9854)),0,C9854*VLOOKUP(D9854&amp;E9854,reference_cepidc!$C$1:$H$381,6,FALSE))</f>
        <v>0</v>
      </c>
      <c r="G9854" s="13">
        <f>IF(OR(ISNA(D9854),ISNA(E9854)),0,C9854*VLOOKUP(D9854&amp;E9854,reference_snds!$C$1:$D$406,2,FALSE))</f>
        <v>0</v>
      </c>
    </row>
    <row r="9855" spans="1:7" x14ac:dyDescent="0.25">
      <c r="A9855" s="14"/>
      <c r="B9855" s="14"/>
      <c r="C9855" s="14"/>
      <c r="D9855" s="9" t="e">
        <f>VLOOKUP(A9855,mappings!$D$1:$F$240,3,FALSE)</f>
        <v>#N/A</v>
      </c>
      <c r="E9855" s="9" t="e">
        <f>IF(ISBLANK(A9855),#N/A,VLOOKUP(B9855,mappings!$A$1:$B$152,2,FALSE))</f>
        <v>#N/A</v>
      </c>
      <c r="F9855" s="13">
        <f>IF(OR(ISNA(D9855),ISNA(E9855)),0,C9855*VLOOKUP(D9855&amp;E9855,reference_cepidc!$C$1:$H$381,6,FALSE))</f>
        <v>0</v>
      </c>
      <c r="G9855" s="13">
        <f>IF(OR(ISNA(D9855),ISNA(E9855)),0,C9855*VLOOKUP(D9855&amp;E9855,reference_snds!$C$1:$D$406,2,FALSE))</f>
        <v>0</v>
      </c>
    </row>
    <row r="9856" spans="1:7" x14ac:dyDescent="0.25">
      <c r="A9856" s="14"/>
      <c r="B9856" s="14"/>
      <c r="C9856" s="14"/>
      <c r="D9856" s="9" t="e">
        <f>VLOOKUP(A9856,mappings!$D$1:$F$240,3,FALSE)</f>
        <v>#N/A</v>
      </c>
      <c r="E9856" s="9" t="e">
        <f>IF(ISBLANK(A9856),#N/A,VLOOKUP(B9856,mappings!$A$1:$B$152,2,FALSE))</f>
        <v>#N/A</v>
      </c>
      <c r="F9856" s="13">
        <f>IF(OR(ISNA(D9856),ISNA(E9856)),0,C9856*VLOOKUP(D9856&amp;E9856,reference_cepidc!$C$1:$H$381,6,FALSE))</f>
        <v>0</v>
      </c>
      <c r="G9856" s="13">
        <f>IF(OR(ISNA(D9856),ISNA(E9856)),0,C9856*VLOOKUP(D9856&amp;E9856,reference_snds!$C$1:$D$406,2,FALSE))</f>
        <v>0</v>
      </c>
    </row>
    <row r="9857" spans="1:7" x14ac:dyDescent="0.25">
      <c r="A9857" s="14"/>
      <c r="B9857" s="14"/>
      <c r="C9857" s="14"/>
      <c r="D9857" s="9" t="e">
        <f>VLOOKUP(A9857,mappings!$D$1:$F$240,3,FALSE)</f>
        <v>#N/A</v>
      </c>
      <c r="E9857" s="9" t="e">
        <f>IF(ISBLANK(A9857),#N/A,VLOOKUP(B9857,mappings!$A$1:$B$152,2,FALSE))</f>
        <v>#N/A</v>
      </c>
      <c r="F9857" s="13">
        <f>IF(OR(ISNA(D9857),ISNA(E9857)),0,C9857*VLOOKUP(D9857&amp;E9857,reference_cepidc!$C$1:$H$381,6,FALSE))</f>
        <v>0</v>
      </c>
      <c r="G9857" s="13">
        <f>IF(OR(ISNA(D9857),ISNA(E9857)),0,C9857*VLOOKUP(D9857&amp;E9857,reference_snds!$C$1:$D$406,2,FALSE))</f>
        <v>0</v>
      </c>
    </row>
    <row r="9858" spans="1:7" x14ac:dyDescent="0.25">
      <c r="A9858" s="14"/>
      <c r="B9858" s="14"/>
      <c r="C9858" s="14"/>
      <c r="D9858" s="9" t="e">
        <f>VLOOKUP(A9858,mappings!$D$1:$F$240,3,FALSE)</f>
        <v>#N/A</v>
      </c>
      <c r="E9858" s="9" t="e">
        <f>IF(ISBLANK(A9858),#N/A,VLOOKUP(B9858,mappings!$A$1:$B$152,2,FALSE))</f>
        <v>#N/A</v>
      </c>
      <c r="F9858" s="13">
        <f>IF(OR(ISNA(D9858),ISNA(E9858)),0,C9858*VLOOKUP(D9858&amp;E9858,reference_cepidc!$C$1:$H$381,6,FALSE))</f>
        <v>0</v>
      </c>
      <c r="G9858" s="13">
        <f>IF(OR(ISNA(D9858),ISNA(E9858)),0,C9858*VLOOKUP(D9858&amp;E9858,reference_snds!$C$1:$D$406,2,FALSE))</f>
        <v>0</v>
      </c>
    </row>
    <row r="9859" spans="1:7" x14ac:dyDescent="0.25">
      <c r="A9859" s="14"/>
      <c r="B9859" s="14"/>
      <c r="C9859" s="14"/>
      <c r="D9859" s="9" t="e">
        <f>VLOOKUP(A9859,mappings!$D$1:$F$240,3,FALSE)</f>
        <v>#N/A</v>
      </c>
      <c r="E9859" s="9" t="e">
        <f>IF(ISBLANK(A9859),#N/A,VLOOKUP(B9859,mappings!$A$1:$B$152,2,FALSE))</f>
        <v>#N/A</v>
      </c>
      <c r="F9859" s="13">
        <f>IF(OR(ISNA(D9859),ISNA(E9859)),0,C9859*VLOOKUP(D9859&amp;E9859,reference_cepidc!$C$1:$H$381,6,FALSE))</f>
        <v>0</v>
      </c>
      <c r="G9859" s="13">
        <f>IF(OR(ISNA(D9859),ISNA(E9859)),0,C9859*VLOOKUP(D9859&amp;E9859,reference_snds!$C$1:$D$406,2,FALSE))</f>
        <v>0</v>
      </c>
    </row>
    <row r="9860" spans="1:7" x14ac:dyDescent="0.25">
      <c r="A9860" s="14"/>
      <c r="B9860" s="14"/>
      <c r="C9860" s="14"/>
      <c r="D9860" s="9" t="e">
        <f>VLOOKUP(A9860,mappings!$D$1:$F$240,3,FALSE)</f>
        <v>#N/A</v>
      </c>
      <c r="E9860" s="9" t="e">
        <f>IF(ISBLANK(A9860),#N/A,VLOOKUP(B9860,mappings!$A$1:$B$152,2,FALSE))</f>
        <v>#N/A</v>
      </c>
      <c r="F9860" s="13">
        <f>IF(OR(ISNA(D9860),ISNA(E9860)),0,C9860*VLOOKUP(D9860&amp;E9860,reference_cepidc!$C$1:$H$381,6,FALSE))</f>
        <v>0</v>
      </c>
      <c r="G9860" s="13">
        <f>IF(OR(ISNA(D9860),ISNA(E9860)),0,C9860*VLOOKUP(D9860&amp;E9860,reference_snds!$C$1:$D$406,2,FALSE))</f>
        <v>0</v>
      </c>
    </row>
    <row r="9861" spans="1:7" x14ac:dyDescent="0.25">
      <c r="A9861" s="14"/>
      <c r="B9861" s="14"/>
      <c r="C9861" s="14"/>
      <c r="D9861" s="9" t="e">
        <f>VLOOKUP(A9861,mappings!$D$1:$F$240,3,FALSE)</f>
        <v>#N/A</v>
      </c>
      <c r="E9861" s="9" t="e">
        <f>IF(ISBLANK(A9861),#N/A,VLOOKUP(B9861,mappings!$A$1:$B$152,2,FALSE))</f>
        <v>#N/A</v>
      </c>
      <c r="F9861" s="13">
        <f>IF(OR(ISNA(D9861),ISNA(E9861)),0,C9861*VLOOKUP(D9861&amp;E9861,reference_cepidc!$C$1:$H$381,6,FALSE))</f>
        <v>0</v>
      </c>
      <c r="G9861" s="13">
        <f>IF(OR(ISNA(D9861),ISNA(E9861)),0,C9861*VLOOKUP(D9861&amp;E9861,reference_snds!$C$1:$D$406,2,FALSE))</f>
        <v>0</v>
      </c>
    </row>
    <row r="9862" spans="1:7" x14ac:dyDescent="0.25">
      <c r="A9862" s="14"/>
      <c r="B9862" s="14"/>
      <c r="C9862" s="14"/>
      <c r="D9862" s="9" t="e">
        <f>VLOOKUP(A9862,mappings!$D$1:$F$240,3,FALSE)</f>
        <v>#N/A</v>
      </c>
      <c r="E9862" s="9" t="e">
        <f>IF(ISBLANK(A9862),#N/A,VLOOKUP(B9862,mappings!$A$1:$B$152,2,FALSE))</f>
        <v>#N/A</v>
      </c>
      <c r="F9862" s="13">
        <f>IF(OR(ISNA(D9862),ISNA(E9862)),0,C9862*VLOOKUP(D9862&amp;E9862,reference_cepidc!$C$1:$H$381,6,FALSE))</f>
        <v>0</v>
      </c>
      <c r="G9862" s="13">
        <f>IF(OR(ISNA(D9862),ISNA(E9862)),0,C9862*VLOOKUP(D9862&amp;E9862,reference_snds!$C$1:$D$406,2,FALSE))</f>
        <v>0</v>
      </c>
    </row>
    <row r="9863" spans="1:7" x14ac:dyDescent="0.25">
      <c r="A9863" s="14"/>
      <c r="B9863" s="14"/>
      <c r="C9863" s="14"/>
      <c r="D9863" s="9" t="e">
        <f>VLOOKUP(A9863,mappings!$D$1:$F$240,3,FALSE)</f>
        <v>#N/A</v>
      </c>
      <c r="E9863" s="9" t="e">
        <f>IF(ISBLANK(A9863),#N/A,VLOOKUP(B9863,mappings!$A$1:$B$152,2,FALSE))</f>
        <v>#N/A</v>
      </c>
      <c r="F9863" s="13">
        <f>IF(OR(ISNA(D9863),ISNA(E9863)),0,C9863*VLOOKUP(D9863&amp;E9863,reference_cepidc!$C$1:$H$381,6,FALSE))</f>
        <v>0</v>
      </c>
      <c r="G9863" s="13">
        <f>IF(OR(ISNA(D9863),ISNA(E9863)),0,C9863*VLOOKUP(D9863&amp;E9863,reference_snds!$C$1:$D$406,2,FALSE))</f>
        <v>0</v>
      </c>
    </row>
    <row r="9864" spans="1:7" x14ac:dyDescent="0.25">
      <c r="A9864" s="14"/>
      <c r="B9864" s="14"/>
      <c r="C9864" s="14"/>
      <c r="D9864" s="9" t="e">
        <f>VLOOKUP(A9864,mappings!$D$1:$F$240,3,FALSE)</f>
        <v>#N/A</v>
      </c>
      <c r="E9864" s="9" t="e">
        <f>IF(ISBLANK(A9864),#N/A,VLOOKUP(B9864,mappings!$A$1:$B$152,2,FALSE))</f>
        <v>#N/A</v>
      </c>
      <c r="F9864" s="13">
        <f>IF(OR(ISNA(D9864),ISNA(E9864)),0,C9864*VLOOKUP(D9864&amp;E9864,reference_cepidc!$C$1:$H$381,6,FALSE))</f>
        <v>0</v>
      </c>
      <c r="G9864" s="13">
        <f>IF(OR(ISNA(D9864),ISNA(E9864)),0,C9864*VLOOKUP(D9864&amp;E9864,reference_snds!$C$1:$D$406,2,FALSE))</f>
        <v>0</v>
      </c>
    </row>
    <row r="9865" spans="1:7" x14ac:dyDescent="0.25">
      <c r="A9865" s="14"/>
      <c r="B9865" s="14"/>
      <c r="C9865" s="14"/>
      <c r="D9865" s="9" t="e">
        <f>VLOOKUP(A9865,mappings!$D$1:$F$240,3,FALSE)</f>
        <v>#N/A</v>
      </c>
      <c r="E9865" s="9" t="e">
        <f>IF(ISBLANK(A9865),#N/A,VLOOKUP(B9865,mappings!$A$1:$B$152,2,FALSE))</f>
        <v>#N/A</v>
      </c>
      <c r="F9865" s="13">
        <f>IF(OR(ISNA(D9865),ISNA(E9865)),0,C9865*VLOOKUP(D9865&amp;E9865,reference_cepidc!$C$1:$H$381,6,FALSE))</f>
        <v>0</v>
      </c>
      <c r="G9865" s="13">
        <f>IF(OR(ISNA(D9865),ISNA(E9865)),0,C9865*VLOOKUP(D9865&amp;E9865,reference_snds!$C$1:$D$406,2,FALSE))</f>
        <v>0</v>
      </c>
    </row>
    <row r="9866" spans="1:7" x14ac:dyDescent="0.25">
      <c r="A9866" s="14"/>
      <c r="B9866" s="14"/>
      <c r="C9866" s="14"/>
      <c r="D9866" s="9" t="e">
        <f>VLOOKUP(A9866,mappings!$D$1:$F$240,3,FALSE)</f>
        <v>#N/A</v>
      </c>
      <c r="E9866" s="9" t="e">
        <f>IF(ISBLANK(A9866),#N/A,VLOOKUP(B9866,mappings!$A$1:$B$152,2,FALSE))</f>
        <v>#N/A</v>
      </c>
      <c r="F9866" s="13">
        <f>IF(OR(ISNA(D9866),ISNA(E9866)),0,C9866*VLOOKUP(D9866&amp;E9866,reference_cepidc!$C$1:$H$381,6,FALSE))</f>
        <v>0</v>
      </c>
      <c r="G9866" s="13">
        <f>IF(OR(ISNA(D9866),ISNA(E9866)),0,C9866*VLOOKUP(D9866&amp;E9866,reference_snds!$C$1:$D$406,2,FALSE))</f>
        <v>0</v>
      </c>
    </row>
    <row r="9867" spans="1:7" x14ac:dyDescent="0.25">
      <c r="A9867" s="14"/>
      <c r="B9867" s="14"/>
      <c r="C9867" s="14"/>
      <c r="D9867" s="9" t="e">
        <f>VLOOKUP(A9867,mappings!$D$1:$F$240,3,FALSE)</f>
        <v>#N/A</v>
      </c>
      <c r="E9867" s="9" t="e">
        <f>IF(ISBLANK(A9867),#N/A,VLOOKUP(B9867,mappings!$A$1:$B$152,2,FALSE))</f>
        <v>#N/A</v>
      </c>
      <c r="F9867" s="13">
        <f>IF(OR(ISNA(D9867),ISNA(E9867)),0,C9867*VLOOKUP(D9867&amp;E9867,reference_cepidc!$C$1:$H$381,6,FALSE))</f>
        <v>0</v>
      </c>
      <c r="G9867" s="13">
        <f>IF(OR(ISNA(D9867),ISNA(E9867)),0,C9867*VLOOKUP(D9867&amp;E9867,reference_snds!$C$1:$D$406,2,FALSE))</f>
        <v>0</v>
      </c>
    </row>
    <row r="9868" spans="1:7" x14ac:dyDescent="0.25">
      <c r="A9868" s="14"/>
      <c r="B9868" s="14"/>
      <c r="C9868" s="14"/>
      <c r="D9868" s="9" t="e">
        <f>VLOOKUP(A9868,mappings!$D$1:$F$240,3,FALSE)</f>
        <v>#N/A</v>
      </c>
      <c r="E9868" s="9" t="e">
        <f>IF(ISBLANK(A9868),#N/A,VLOOKUP(B9868,mappings!$A$1:$B$152,2,FALSE))</f>
        <v>#N/A</v>
      </c>
      <c r="F9868" s="13">
        <f>IF(OR(ISNA(D9868),ISNA(E9868)),0,C9868*VLOOKUP(D9868&amp;E9868,reference_cepidc!$C$1:$H$381,6,FALSE))</f>
        <v>0</v>
      </c>
      <c r="G9868" s="13">
        <f>IF(OR(ISNA(D9868),ISNA(E9868)),0,C9868*VLOOKUP(D9868&amp;E9868,reference_snds!$C$1:$D$406,2,FALSE))</f>
        <v>0</v>
      </c>
    </row>
    <row r="9869" spans="1:7" x14ac:dyDescent="0.25">
      <c r="A9869" s="14"/>
      <c r="B9869" s="14"/>
      <c r="C9869" s="14"/>
      <c r="D9869" s="9" t="e">
        <f>VLOOKUP(A9869,mappings!$D$1:$F$240,3,FALSE)</f>
        <v>#N/A</v>
      </c>
      <c r="E9869" s="9" t="e">
        <f>IF(ISBLANK(A9869),#N/A,VLOOKUP(B9869,mappings!$A$1:$B$152,2,FALSE))</f>
        <v>#N/A</v>
      </c>
      <c r="F9869" s="13">
        <f>IF(OR(ISNA(D9869),ISNA(E9869)),0,C9869*VLOOKUP(D9869&amp;E9869,reference_cepidc!$C$1:$H$381,6,FALSE))</f>
        <v>0</v>
      </c>
      <c r="G9869" s="13">
        <f>IF(OR(ISNA(D9869),ISNA(E9869)),0,C9869*VLOOKUP(D9869&amp;E9869,reference_snds!$C$1:$D$406,2,FALSE))</f>
        <v>0</v>
      </c>
    </row>
    <row r="9870" spans="1:7" x14ac:dyDescent="0.25">
      <c r="A9870" s="14"/>
      <c r="B9870" s="14"/>
      <c r="C9870" s="14"/>
      <c r="D9870" s="9" t="e">
        <f>VLOOKUP(A9870,mappings!$D$1:$F$240,3,FALSE)</f>
        <v>#N/A</v>
      </c>
      <c r="E9870" s="9" t="e">
        <f>IF(ISBLANK(A9870),#N/A,VLOOKUP(B9870,mappings!$A$1:$B$152,2,FALSE))</f>
        <v>#N/A</v>
      </c>
      <c r="F9870" s="13">
        <f>IF(OR(ISNA(D9870),ISNA(E9870)),0,C9870*VLOOKUP(D9870&amp;E9870,reference_cepidc!$C$1:$H$381,6,FALSE))</f>
        <v>0</v>
      </c>
      <c r="G9870" s="13">
        <f>IF(OR(ISNA(D9870),ISNA(E9870)),0,C9870*VLOOKUP(D9870&amp;E9870,reference_snds!$C$1:$D$406,2,FALSE))</f>
        <v>0</v>
      </c>
    </row>
    <row r="9871" spans="1:7" x14ac:dyDescent="0.25">
      <c r="A9871" s="14"/>
      <c r="B9871" s="14"/>
      <c r="C9871" s="14"/>
      <c r="D9871" s="9" t="e">
        <f>VLOOKUP(A9871,mappings!$D$1:$F$240,3,FALSE)</f>
        <v>#N/A</v>
      </c>
      <c r="E9871" s="9" t="e">
        <f>IF(ISBLANK(A9871),#N/A,VLOOKUP(B9871,mappings!$A$1:$B$152,2,FALSE))</f>
        <v>#N/A</v>
      </c>
      <c r="F9871" s="13">
        <f>IF(OR(ISNA(D9871),ISNA(E9871)),0,C9871*VLOOKUP(D9871&amp;E9871,reference_cepidc!$C$1:$H$381,6,FALSE))</f>
        <v>0</v>
      </c>
      <c r="G9871" s="13">
        <f>IF(OR(ISNA(D9871),ISNA(E9871)),0,C9871*VLOOKUP(D9871&amp;E9871,reference_snds!$C$1:$D$406,2,FALSE))</f>
        <v>0</v>
      </c>
    </row>
    <row r="9872" spans="1:7" x14ac:dyDescent="0.25">
      <c r="A9872" s="14"/>
      <c r="B9872" s="14"/>
      <c r="C9872" s="14"/>
      <c r="D9872" s="9" t="e">
        <f>VLOOKUP(A9872,mappings!$D$1:$F$240,3,FALSE)</f>
        <v>#N/A</v>
      </c>
      <c r="E9872" s="9" t="e">
        <f>IF(ISBLANK(A9872),#N/A,VLOOKUP(B9872,mappings!$A$1:$B$152,2,FALSE))</f>
        <v>#N/A</v>
      </c>
      <c r="F9872" s="13">
        <f>IF(OR(ISNA(D9872),ISNA(E9872)),0,C9872*VLOOKUP(D9872&amp;E9872,reference_cepidc!$C$1:$H$381,6,FALSE))</f>
        <v>0</v>
      </c>
      <c r="G9872" s="13">
        <f>IF(OR(ISNA(D9872),ISNA(E9872)),0,C9872*VLOOKUP(D9872&amp;E9872,reference_snds!$C$1:$D$406,2,FALSE))</f>
        <v>0</v>
      </c>
    </row>
    <row r="9873" spans="1:7" x14ac:dyDescent="0.25">
      <c r="A9873" s="14"/>
      <c r="B9873" s="14"/>
      <c r="C9873" s="14"/>
      <c r="D9873" s="9" t="e">
        <f>VLOOKUP(A9873,mappings!$D$1:$F$240,3,FALSE)</f>
        <v>#N/A</v>
      </c>
      <c r="E9873" s="9" t="e">
        <f>IF(ISBLANK(A9873),#N/A,VLOOKUP(B9873,mappings!$A$1:$B$152,2,FALSE))</f>
        <v>#N/A</v>
      </c>
      <c r="F9873" s="13">
        <f>IF(OR(ISNA(D9873),ISNA(E9873)),0,C9873*VLOOKUP(D9873&amp;E9873,reference_cepidc!$C$1:$H$381,6,FALSE))</f>
        <v>0</v>
      </c>
      <c r="G9873" s="13">
        <f>IF(OR(ISNA(D9873),ISNA(E9873)),0,C9873*VLOOKUP(D9873&amp;E9873,reference_snds!$C$1:$D$406,2,FALSE))</f>
        <v>0</v>
      </c>
    </row>
    <row r="9874" spans="1:7" x14ac:dyDescent="0.25">
      <c r="A9874" s="14"/>
      <c r="B9874" s="14"/>
      <c r="C9874" s="14"/>
      <c r="D9874" s="9" t="e">
        <f>VLOOKUP(A9874,mappings!$D$1:$F$240,3,FALSE)</f>
        <v>#N/A</v>
      </c>
      <c r="E9874" s="9" t="e">
        <f>IF(ISBLANK(A9874),#N/A,VLOOKUP(B9874,mappings!$A$1:$B$152,2,FALSE))</f>
        <v>#N/A</v>
      </c>
      <c r="F9874" s="13">
        <f>IF(OR(ISNA(D9874),ISNA(E9874)),0,C9874*VLOOKUP(D9874&amp;E9874,reference_cepidc!$C$1:$H$381,6,FALSE))</f>
        <v>0</v>
      </c>
      <c r="G9874" s="13">
        <f>IF(OR(ISNA(D9874),ISNA(E9874)),0,C9874*VLOOKUP(D9874&amp;E9874,reference_snds!$C$1:$D$406,2,FALSE))</f>
        <v>0</v>
      </c>
    </row>
    <row r="9875" spans="1:7" x14ac:dyDescent="0.25">
      <c r="A9875" s="14"/>
      <c r="B9875" s="14"/>
      <c r="C9875" s="14"/>
      <c r="D9875" s="9" t="e">
        <f>VLOOKUP(A9875,mappings!$D$1:$F$240,3,FALSE)</f>
        <v>#N/A</v>
      </c>
      <c r="E9875" s="9" t="e">
        <f>IF(ISBLANK(A9875),#N/A,VLOOKUP(B9875,mappings!$A$1:$B$152,2,FALSE))</f>
        <v>#N/A</v>
      </c>
      <c r="F9875" s="13">
        <f>IF(OR(ISNA(D9875),ISNA(E9875)),0,C9875*VLOOKUP(D9875&amp;E9875,reference_cepidc!$C$1:$H$381,6,FALSE))</f>
        <v>0</v>
      </c>
      <c r="G9875" s="13">
        <f>IF(OR(ISNA(D9875),ISNA(E9875)),0,C9875*VLOOKUP(D9875&amp;E9875,reference_snds!$C$1:$D$406,2,FALSE))</f>
        <v>0</v>
      </c>
    </row>
    <row r="9876" spans="1:7" x14ac:dyDescent="0.25">
      <c r="A9876" s="14"/>
      <c r="B9876" s="14"/>
      <c r="C9876" s="14"/>
      <c r="D9876" s="9" t="e">
        <f>VLOOKUP(A9876,mappings!$D$1:$F$240,3,FALSE)</f>
        <v>#N/A</v>
      </c>
      <c r="E9876" s="9" t="e">
        <f>IF(ISBLANK(A9876),#N/A,VLOOKUP(B9876,mappings!$A$1:$B$152,2,FALSE))</f>
        <v>#N/A</v>
      </c>
      <c r="F9876" s="13">
        <f>IF(OR(ISNA(D9876),ISNA(E9876)),0,C9876*VLOOKUP(D9876&amp;E9876,reference_cepidc!$C$1:$H$381,6,FALSE))</f>
        <v>0</v>
      </c>
      <c r="G9876" s="13">
        <f>IF(OR(ISNA(D9876),ISNA(E9876)),0,C9876*VLOOKUP(D9876&amp;E9876,reference_snds!$C$1:$D$406,2,FALSE))</f>
        <v>0</v>
      </c>
    </row>
    <row r="9877" spans="1:7" x14ac:dyDescent="0.25">
      <c r="A9877" s="14"/>
      <c r="B9877" s="14"/>
      <c r="C9877" s="14"/>
      <c r="D9877" s="9" t="e">
        <f>VLOOKUP(A9877,mappings!$D$1:$F$240,3,FALSE)</f>
        <v>#N/A</v>
      </c>
      <c r="E9877" s="9" t="e">
        <f>IF(ISBLANK(A9877),#N/A,VLOOKUP(B9877,mappings!$A$1:$B$152,2,FALSE))</f>
        <v>#N/A</v>
      </c>
      <c r="F9877" s="13">
        <f>IF(OR(ISNA(D9877),ISNA(E9877)),0,C9877*VLOOKUP(D9877&amp;E9877,reference_cepidc!$C$1:$H$381,6,FALSE))</f>
        <v>0</v>
      </c>
      <c r="G9877" s="13">
        <f>IF(OR(ISNA(D9877),ISNA(E9877)),0,C9877*VLOOKUP(D9877&amp;E9877,reference_snds!$C$1:$D$406,2,FALSE))</f>
        <v>0</v>
      </c>
    </row>
    <row r="9878" spans="1:7" x14ac:dyDescent="0.25">
      <c r="A9878" s="14"/>
      <c r="B9878" s="14"/>
      <c r="C9878" s="14"/>
      <c r="D9878" s="9" t="e">
        <f>VLOOKUP(A9878,mappings!$D$1:$F$240,3,FALSE)</f>
        <v>#N/A</v>
      </c>
      <c r="E9878" s="9" t="e">
        <f>IF(ISBLANK(A9878),#N/A,VLOOKUP(B9878,mappings!$A$1:$B$152,2,FALSE))</f>
        <v>#N/A</v>
      </c>
      <c r="F9878" s="13">
        <f>IF(OR(ISNA(D9878),ISNA(E9878)),0,C9878*VLOOKUP(D9878&amp;E9878,reference_cepidc!$C$1:$H$381,6,FALSE))</f>
        <v>0</v>
      </c>
      <c r="G9878" s="13">
        <f>IF(OR(ISNA(D9878),ISNA(E9878)),0,C9878*VLOOKUP(D9878&amp;E9878,reference_snds!$C$1:$D$406,2,FALSE))</f>
        <v>0</v>
      </c>
    </row>
    <row r="9879" spans="1:7" x14ac:dyDescent="0.25">
      <c r="A9879" s="14"/>
      <c r="B9879" s="14"/>
      <c r="C9879" s="14"/>
      <c r="D9879" s="9" t="e">
        <f>VLOOKUP(A9879,mappings!$D$1:$F$240,3,FALSE)</f>
        <v>#N/A</v>
      </c>
      <c r="E9879" s="9" t="e">
        <f>IF(ISBLANK(A9879),#N/A,VLOOKUP(B9879,mappings!$A$1:$B$152,2,FALSE))</f>
        <v>#N/A</v>
      </c>
      <c r="F9879" s="13">
        <f>IF(OR(ISNA(D9879),ISNA(E9879)),0,C9879*VLOOKUP(D9879&amp;E9879,reference_cepidc!$C$1:$H$381,6,FALSE))</f>
        <v>0</v>
      </c>
      <c r="G9879" s="13">
        <f>IF(OR(ISNA(D9879),ISNA(E9879)),0,C9879*VLOOKUP(D9879&amp;E9879,reference_snds!$C$1:$D$406,2,FALSE))</f>
        <v>0</v>
      </c>
    </row>
    <row r="9880" spans="1:7" x14ac:dyDescent="0.25">
      <c r="A9880" s="14"/>
      <c r="B9880" s="14"/>
      <c r="C9880" s="14"/>
      <c r="D9880" s="9" t="e">
        <f>VLOOKUP(A9880,mappings!$D$1:$F$240,3,FALSE)</f>
        <v>#N/A</v>
      </c>
      <c r="E9880" s="9" t="e">
        <f>IF(ISBLANK(A9880),#N/A,VLOOKUP(B9880,mappings!$A$1:$B$152,2,FALSE))</f>
        <v>#N/A</v>
      </c>
      <c r="F9880" s="13">
        <f>IF(OR(ISNA(D9880),ISNA(E9880)),0,C9880*VLOOKUP(D9880&amp;E9880,reference_cepidc!$C$1:$H$381,6,FALSE))</f>
        <v>0</v>
      </c>
      <c r="G9880" s="13">
        <f>IF(OR(ISNA(D9880),ISNA(E9880)),0,C9880*VLOOKUP(D9880&amp;E9880,reference_snds!$C$1:$D$406,2,FALSE))</f>
        <v>0</v>
      </c>
    </row>
    <row r="9881" spans="1:7" x14ac:dyDescent="0.25">
      <c r="A9881" s="14"/>
      <c r="B9881" s="14"/>
      <c r="C9881" s="14"/>
      <c r="D9881" s="9" t="e">
        <f>VLOOKUP(A9881,mappings!$D$1:$F$240,3,FALSE)</f>
        <v>#N/A</v>
      </c>
      <c r="E9881" s="9" t="e">
        <f>IF(ISBLANK(A9881),#N/A,VLOOKUP(B9881,mappings!$A$1:$B$152,2,FALSE))</f>
        <v>#N/A</v>
      </c>
      <c r="F9881" s="13">
        <f>IF(OR(ISNA(D9881),ISNA(E9881)),0,C9881*VLOOKUP(D9881&amp;E9881,reference_cepidc!$C$1:$H$381,6,FALSE))</f>
        <v>0</v>
      </c>
      <c r="G9881" s="13">
        <f>IF(OR(ISNA(D9881),ISNA(E9881)),0,C9881*VLOOKUP(D9881&amp;E9881,reference_snds!$C$1:$D$406,2,FALSE))</f>
        <v>0</v>
      </c>
    </row>
    <row r="9882" spans="1:7" x14ac:dyDescent="0.25">
      <c r="A9882" s="14"/>
      <c r="B9882" s="14"/>
      <c r="C9882" s="14"/>
      <c r="D9882" s="9" t="e">
        <f>VLOOKUP(A9882,mappings!$D$1:$F$240,3,FALSE)</f>
        <v>#N/A</v>
      </c>
      <c r="E9882" s="9" t="e">
        <f>IF(ISBLANK(A9882),#N/A,VLOOKUP(B9882,mappings!$A$1:$B$152,2,FALSE))</f>
        <v>#N/A</v>
      </c>
      <c r="F9882" s="13">
        <f>IF(OR(ISNA(D9882),ISNA(E9882)),0,C9882*VLOOKUP(D9882&amp;E9882,reference_cepidc!$C$1:$H$381,6,FALSE))</f>
        <v>0</v>
      </c>
      <c r="G9882" s="13">
        <f>IF(OR(ISNA(D9882),ISNA(E9882)),0,C9882*VLOOKUP(D9882&amp;E9882,reference_snds!$C$1:$D$406,2,FALSE))</f>
        <v>0</v>
      </c>
    </row>
    <row r="9883" spans="1:7" x14ac:dyDescent="0.25">
      <c r="A9883" s="14"/>
      <c r="B9883" s="14"/>
      <c r="C9883" s="14"/>
      <c r="D9883" s="9" t="e">
        <f>VLOOKUP(A9883,mappings!$D$1:$F$240,3,FALSE)</f>
        <v>#N/A</v>
      </c>
      <c r="E9883" s="9" t="e">
        <f>IF(ISBLANK(A9883),#N/A,VLOOKUP(B9883,mappings!$A$1:$B$152,2,FALSE))</f>
        <v>#N/A</v>
      </c>
      <c r="F9883" s="13">
        <f>IF(OR(ISNA(D9883),ISNA(E9883)),0,C9883*VLOOKUP(D9883&amp;E9883,reference_cepidc!$C$1:$H$381,6,FALSE))</f>
        <v>0</v>
      </c>
      <c r="G9883" s="13">
        <f>IF(OR(ISNA(D9883),ISNA(E9883)),0,C9883*VLOOKUP(D9883&amp;E9883,reference_snds!$C$1:$D$406,2,FALSE))</f>
        <v>0</v>
      </c>
    </row>
    <row r="9884" spans="1:7" x14ac:dyDescent="0.25">
      <c r="A9884" s="14"/>
      <c r="B9884" s="14"/>
      <c r="C9884" s="14"/>
      <c r="D9884" s="9" t="e">
        <f>VLOOKUP(A9884,mappings!$D$1:$F$240,3,FALSE)</f>
        <v>#N/A</v>
      </c>
      <c r="E9884" s="9" t="e">
        <f>IF(ISBLANK(A9884),#N/A,VLOOKUP(B9884,mappings!$A$1:$B$152,2,FALSE))</f>
        <v>#N/A</v>
      </c>
      <c r="F9884" s="13">
        <f>IF(OR(ISNA(D9884),ISNA(E9884)),0,C9884*VLOOKUP(D9884&amp;E9884,reference_cepidc!$C$1:$H$381,6,FALSE))</f>
        <v>0</v>
      </c>
      <c r="G9884" s="13">
        <f>IF(OR(ISNA(D9884),ISNA(E9884)),0,C9884*VLOOKUP(D9884&amp;E9884,reference_snds!$C$1:$D$406,2,FALSE))</f>
        <v>0</v>
      </c>
    </row>
    <row r="9885" spans="1:7" x14ac:dyDescent="0.25">
      <c r="A9885" s="14"/>
      <c r="B9885" s="14"/>
      <c r="C9885" s="14"/>
      <c r="D9885" s="9" t="e">
        <f>VLOOKUP(A9885,mappings!$D$1:$F$240,3,FALSE)</f>
        <v>#N/A</v>
      </c>
      <c r="E9885" s="9" t="e">
        <f>IF(ISBLANK(A9885),#N/A,VLOOKUP(B9885,mappings!$A$1:$B$152,2,FALSE))</f>
        <v>#N/A</v>
      </c>
      <c r="F9885" s="13">
        <f>IF(OR(ISNA(D9885),ISNA(E9885)),0,C9885*VLOOKUP(D9885&amp;E9885,reference_cepidc!$C$1:$H$381,6,FALSE))</f>
        <v>0</v>
      </c>
      <c r="G9885" s="13">
        <f>IF(OR(ISNA(D9885),ISNA(E9885)),0,C9885*VLOOKUP(D9885&amp;E9885,reference_snds!$C$1:$D$406,2,FALSE))</f>
        <v>0</v>
      </c>
    </row>
    <row r="9886" spans="1:7" x14ac:dyDescent="0.25">
      <c r="A9886" s="14"/>
      <c r="B9886" s="14"/>
      <c r="C9886" s="14"/>
      <c r="D9886" s="9" t="e">
        <f>VLOOKUP(A9886,mappings!$D$1:$F$240,3,FALSE)</f>
        <v>#N/A</v>
      </c>
      <c r="E9886" s="9" t="e">
        <f>IF(ISBLANK(A9886),#N/A,VLOOKUP(B9886,mappings!$A$1:$B$152,2,FALSE))</f>
        <v>#N/A</v>
      </c>
      <c r="F9886" s="13">
        <f>IF(OR(ISNA(D9886),ISNA(E9886)),0,C9886*VLOOKUP(D9886&amp;E9886,reference_cepidc!$C$1:$H$381,6,FALSE))</f>
        <v>0</v>
      </c>
      <c r="G9886" s="13">
        <f>IF(OR(ISNA(D9886),ISNA(E9886)),0,C9886*VLOOKUP(D9886&amp;E9886,reference_snds!$C$1:$D$406,2,FALSE))</f>
        <v>0</v>
      </c>
    </row>
    <row r="9887" spans="1:7" x14ac:dyDescent="0.25">
      <c r="A9887" s="14"/>
      <c r="B9887" s="14"/>
      <c r="C9887" s="14"/>
      <c r="D9887" s="9" t="e">
        <f>VLOOKUP(A9887,mappings!$D$1:$F$240,3,FALSE)</f>
        <v>#N/A</v>
      </c>
      <c r="E9887" s="9" t="e">
        <f>IF(ISBLANK(A9887),#N/A,VLOOKUP(B9887,mappings!$A$1:$B$152,2,FALSE))</f>
        <v>#N/A</v>
      </c>
      <c r="F9887" s="13">
        <f>IF(OR(ISNA(D9887),ISNA(E9887)),0,C9887*VLOOKUP(D9887&amp;E9887,reference_cepidc!$C$1:$H$381,6,FALSE))</f>
        <v>0</v>
      </c>
      <c r="G9887" s="13">
        <f>IF(OR(ISNA(D9887),ISNA(E9887)),0,C9887*VLOOKUP(D9887&amp;E9887,reference_snds!$C$1:$D$406,2,FALSE))</f>
        <v>0</v>
      </c>
    </row>
    <row r="9888" spans="1:7" x14ac:dyDescent="0.25">
      <c r="A9888" s="14"/>
      <c r="B9888" s="14"/>
      <c r="C9888" s="14"/>
      <c r="D9888" s="9" t="e">
        <f>VLOOKUP(A9888,mappings!$D$1:$F$240,3,FALSE)</f>
        <v>#N/A</v>
      </c>
      <c r="E9888" s="9" t="e">
        <f>IF(ISBLANK(A9888),#N/A,VLOOKUP(B9888,mappings!$A$1:$B$152,2,FALSE))</f>
        <v>#N/A</v>
      </c>
      <c r="F9888" s="13">
        <f>IF(OR(ISNA(D9888),ISNA(E9888)),0,C9888*VLOOKUP(D9888&amp;E9888,reference_cepidc!$C$1:$H$381,6,FALSE))</f>
        <v>0</v>
      </c>
      <c r="G9888" s="13">
        <f>IF(OR(ISNA(D9888),ISNA(E9888)),0,C9888*VLOOKUP(D9888&amp;E9888,reference_snds!$C$1:$D$406,2,FALSE))</f>
        <v>0</v>
      </c>
    </row>
    <row r="9889" spans="1:7" x14ac:dyDescent="0.25">
      <c r="A9889" s="14"/>
      <c r="B9889" s="14"/>
      <c r="C9889" s="14"/>
      <c r="D9889" s="9" t="e">
        <f>VLOOKUP(A9889,mappings!$D$1:$F$240,3,FALSE)</f>
        <v>#N/A</v>
      </c>
      <c r="E9889" s="9" t="e">
        <f>IF(ISBLANK(A9889),#N/A,VLOOKUP(B9889,mappings!$A$1:$B$152,2,FALSE))</f>
        <v>#N/A</v>
      </c>
      <c r="F9889" s="13">
        <f>IF(OR(ISNA(D9889),ISNA(E9889)),0,C9889*VLOOKUP(D9889&amp;E9889,reference_cepidc!$C$1:$H$381,6,FALSE))</f>
        <v>0</v>
      </c>
      <c r="G9889" s="13">
        <f>IF(OR(ISNA(D9889),ISNA(E9889)),0,C9889*VLOOKUP(D9889&amp;E9889,reference_snds!$C$1:$D$406,2,FALSE))</f>
        <v>0</v>
      </c>
    </row>
    <row r="9890" spans="1:7" x14ac:dyDescent="0.25">
      <c r="A9890" s="14"/>
      <c r="B9890" s="14"/>
      <c r="C9890" s="14"/>
      <c r="D9890" s="9" t="e">
        <f>VLOOKUP(A9890,mappings!$D$1:$F$240,3,FALSE)</f>
        <v>#N/A</v>
      </c>
      <c r="E9890" s="9" t="e">
        <f>IF(ISBLANK(A9890),#N/A,VLOOKUP(B9890,mappings!$A$1:$B$152,2,FALSE))</f>
        <v>#N/A</v>
      </c>
      <c r="F9890" s="13">
        <f>IF(OR(ISNA(D9890),ISNA(E9890)),0,C9890*VLOOKUP(D9890&amp;E9890,reference_cepidc!$C$1:$H$381,6,FALSE))</f>
        <v>0</v>
      </c>
      <c r="G9890" s="13">
        <f>IF(OR(ISNA(D9890),ISNA(E9890)),0,C9890*VLOOKUP(D9890&amp;E9890,reference_snds!$C$1:$D$406,2,FALSE))</f>
        <v>0</v>
      </c>
    </row>
    <row r="9891" spans="1:7" x14ac:dyDescent="0.25">
      <c r="A9891" s="14"/>
      <c r="B9891" s="14"/>
      <c r="C9891" s="14"/>
      <c r="D9891" s="9" t="e">
        <f>VLOOKUP(A9891,mappings!$D$1:$F$240,3,FALSE)</f>
        <v>#N/A</v>
      </c>
      <c r="E9891" s="9" t="e">
        <f>IF(ISBLANK(A9891),#N/A,VLOOKUP(B9891,mappings!$A$1:$B$152,2,FALSE))</f>
        <v>#N/A</v>
      </c>
      <c r="F9891" s="13">
        <f>IF(OR(ISNA(D9891),ISNA(E9891)),0,C9891*VLOOKUP(D9891&amp;E9891,reference_cepidc!$C$1:$H$381,6,FALSE))</f>
        <v>0</v>
      </c>
      <c r="G9891" s="13">
        <f>IF(OR(ISNA(D9891),ISNA(E9891)),0,C9891*VLOOKUP(D9891&amp;E9891,reference_snds!$C$1:$D$406,2,FALSE))</f>
        <v>0</v>
      </c>
    </row>
    <row r="9892" spans="1:7" x14ac:dyDescent="0.25">
      <c r="A9892" s="14"/>
      <c r="B9892" s="14"/>
      <c r="C9892" s="14"/>
      <c r="D9892" s="9" t="e">
        <f>VLOOKUP(A9892,mappings!$D$1:$F$240,3,FALSE)</f>
        <v>#N/A</v>
      </c>
      <c r="E9892" s="9" t="e">
        <f>IF(ISBLANK(A9892),#N/A,VLOOKUP(B9892,mappings!$A$1:$B$152,2,FALSE))</f>
        <v>#N/A</v>
      </c>
      <c r="F9892" s="13">
        <f>IF(OR(ISNA(D9892),ISNA(E9892)),0,C9892*VLOOKUP(D9892&amp;E9892,reference_cepidc!$C$1:$H$381,6,FALSE))</f>
        <v>0</v>
      </c>
      <c r="G9892" s="13">
        <f>IF(OR(ISNA(D9892),ISNA(E9892)),0,C9892*VLOOKUP(D9892&amp;E9892,reference_snds!$C$1:$D$406,2,FALSE))</f>
        <v>0</v>
      </c>
    </row>
    <row r="9893" spans="1:7" x14ac:dyDescent="0.25">
      <c r="A9893" s="14"/>
      <c r="B9893" s="14"/>
      <c r="C9893" s="14"/>
      <c r="D9893" s="9" t="e">
        <f>VLOOKUP(A9893,mappings!$D$1:$F$240,3,FALSE)</f>
        <v>#N/A</v>
      </c>
      <c r="E9893" s="9" t="e">
        <f>IF(ISBLANK(A9893),#N/A,VLOOKUP(B9893,mappings!$A$1:$B$152,2,FALSE))</f>
        <v>#N/A</v>
      </c>
      <c r="F9893" s="13">
        <f>IF(OR(ISNA(D9893),ISNA(E9893)),0,C9893*VLOOKUP(D9893&amp;E9893,reference_cepidc!$C$1:$H$381,6,FALSE))</f>
        <v>0</v>
      </c>
      <c r="G9893" s="13">
        <f>IF(OR(ISNA(D9893),ISNA(E9893)),0,C9893*VLOOKUP(D9893&amp;E9893,reference_snds!$C$1:$D$406,2,FALSE))</f>
        <v>0</v>
      </c>
    </row>
    <row r="9894" spans="1:7" x14ac:dyDescent="0.25">
      <c r="A9894" s="14"/>
      <c r="B9894" s="14"/>
      <c r="C9894" s="14"/>
      <c r="D9894" s="9" t="e">
        <f>VLOOKUP(A9894,mappings!$D$1:$F$240,3,FALSE)</f>
        <v>#N/A</v>
      </c>
      <c r="E9894" s="9" t="e">
        <f>IF(ISBLANK(A9894),#N/A,VLOOKUP(B9894,mappings!$A$1:$B$152,2,FALSE))</f>
        <v>#N/A</v>
      </c>
      <c r="F9894" s="13">
        <f>IF(OR(ISNA(D9894),ISNA(E9894)),0,C9894*VLOOKUP(D9894&amp;E9894,reference_cepidc!$C$1:$H$381,6,FALSE))</f>
        <v>0</v>
      </c>
      <c r="G9894" s="13">
        <f>IF(OR(ISNA(D9894),ISNA(E9894)),0,C9894*VLOOKUP(D9894&amp;E9894,reference_snds!$C$1:$D$406,2,FALSE))</f>
        <v>0</v>
      </c>
    </row>
    <row r="9895" spans="1:7" x14ac:dyDescent="0.25">
      <c r="A9895" s="14"/>
      <c r="B9895" s="14"/>
      <c r="C9895" s="14"/>
      <c r="D9895" s="9" t="e">
        <f>VLOOKUP(A9895,mappings!$D$1:$F$240,3,FALSE)</f>
        <v>#N/A</v>
      </c>
      <c r="E9895" s="9" t="e">
        <f>IF(ISBLANK(A9895),#N/A,VLOOKUP(B9895,mappings!$A$1:$B$152,2,FALSE))</f>
        <v>#N/A</v>
      </c>
      <c r="F9895" s="13">
        <f>IF(OR(ISNA(D9895),ISNA(E9895)),0,C9895*VLOOKUP(D9895&amp;E9895,reference_cepidc!$C$1:$H$381,6,FALSE))</f>
        <v>0</v>
      </c>
      <c r="G9895" s="13">
        <f>IF(OR(ISNA(D9895),ISNA(E9895)),0,C9895*VLOOKUP(D9895&amp;E9895,reference_snds!$C$1:$D$406,2,FALSE))</f>
        <v>0</v>
      </c>
    </row>
    <row r="9896" spans="1:7" x14ac:dyDescent="0.25">
      <c r="A9896" s="14"/>
      <c r="B9896" s="14"/>
      <c r="C9896" s="14"/>
      <c r="D9896" s="9" t="e">
        <f>VLOOKUP(A9896,mappings!$D$1:$F$240,3,FALSE)</f>
        <v>#N/A</v>
      </c>
      <c r="E9896" s="9" t="e">
        <f>IF(ISBLANK(A9896),#N/A,VLOOKUP(B9896,mappings!$A$1:$B$152,2,FALSE))</f>
        <v>#N/A</v>
      </c>
      <c r="F9896" s="13">
        <f>IF(OR(ISNA(D9896),ISNA(E9896)),0,C9896*VLOOKUP(D9896&amp;E9896,reference_cepidc!$C$1:$H$381,6,FALSE))</f>
        <v>0</v>
      </c>
      <c r="G9896" s="13">
        <f>IF(OR(ISNA(D9896),ISNA(E9896)),0,C9896*VLOOKUP(D9896&amp;E9896,reference_snds!$C$1:$D$406,2,FALSE))</f>
        <v>0</v>
      </c>
    </row>
    <row r="9897" spans="1:7" x14ac:dyDescent="0.25">
      <c r="A9897" s="14"/>
      <c r="B9897" s="14"/>
      <c r="C9897" s="14"/>
      <c r="D9897" s="9" t="e">
        <f>VLOOKUP(A9897,mappings!$D$1:$F$240,3,FALSE)</f>
        <v>#N/A</v>
      </c>
      <c r="E9897" s="9" t="e">
        <f>IF(ISBLANK(A9897),#N/A,VLOOKUP(B9897,mappings!$A$1:$B$152,2,FALSE))</f>
        <v>#N/A</v>
      </c>
      <c r="F9897" s="13">
        <f>IF(OR(ISNA(D9897),ISNA(E9897)),0,C9897*VLOOKUP(D9897&amp;E9897,reference_cepidc!$C$1:$H$381,6,FALSE))</f>
        <v>0</v>
      </c>
      <c r="G9897" s="13">
        <f>IF(OR(ISNA(D9897),ISNA(E9897)),0,C9897*VLOOKUP(D9897&amp;E9897,reference_snds!$C$1:$D$406,2,FALSE))</f>
        <v>0</v>
      </c>
    </row>
    <row r="9898" spans="1:7" x14ac:dyDescent="0.25">
      <c r="A9898" s="14"/>
      <c r="B9898" s="14"/>
      <c r="C9898" s="14"/>
      <c r="D9898" s="9" t="e">
        <f>VLOOKUP(A9898,mappings!$D$1:$F$240,3,FALSE)</f>
        <v>#N/A</v>
      </c>
      <c r="E9898" s="9" t="e">
        <f>IF(ISBLANK(A9898),#N/A,VLOOKUP(B9898,mappings!$A$1:$B$152,2,FALSE))</f>
        <v>#N/A</v>
      </c>
      <c r="F9898" s="13">
        <f>IF(OR(ISNA(D9898),ISNA(E9898)),0,C9898*VLOOKUP(D9898&amp;E9898,reference_cepidc!$C$1:$H$381,6,FALSE))</f>
        <v>0</v>
      </c>
      <c r="G9898" s="13">
        <f>IF(OR(ISNA(D9898),ISNA(E9898)),0,C9898*VLOOKUP(D9898&amp;E9898,reference_snds!$C$1:$D$406,2,FALSE))</f>
        <v>0</v>
      </c>
    </row>
    <row r="9899" spans="1:7" x14ac:dyDescent="0.25">
      <c r="A9899" s="14"/>
      <c r="B9899" s="14"/>
      <c r="C9899" s="14"/>
      <c r="D9899" s="9" t="e">
        <f>VLOOKUP(A9899,mappings!$D$1:$F$240,3,FALSE)</f>
        <v>#N/A</v>
      </c>
      <c r="E9899" s="9" t="e">
        <f>IF(ISBLANK(A9899),#N/A,VLOOKUP(B9899,mappings!$A$1:$B$152,2,FALSE))</f>
        <v>#N/A</v>
      </c>
      <c r="F9899" s="13">
        <f>IF(OR(ISNA(D9899),ISNA(E9899)),0,C9899*VLOOKUP(D9899&amp;E9899,reference_cepidc!$C$1:$H$381,6,FALSE))</f>
        <v>0</v>
      </c>
      <c r="G9899" s="13">
        <f>IF(OR(ISNA(D9899),ISNA(E9899)),0,C9899*VLOOKUP(D9899&amp;E9899,reference_snds!$C$1:$D$406,2,FALSE))</f>
        <v>0</v>
      </c>
    </row>
    <row r="9900" spans="1:7" x14ac:dyDescent="0.25">
      <c r="A9900" s="14"/>
      <c r="B9900" s="14"/>
      <c r="C9900" s="14"/>
      <c r="D9900" s="9" t="e">
        <f>VLOOKUP(A9900,mappings!$D$1:$F$240,3,FALSE)</f>
        <v>#N/A</v>
      </c>
      <c r="E9900" s="9" t="e">
        <f>IF(ISBLANK(A9900),#N/A,VLOOKUP(B9900,mappings!$A$1:$B$152,2,FALSE))</f>
        <v>#N/A</v>
      </c>
      <c r="F9900" s="13">
        <f>IF(OR(ISNA(D9900),ISNA(E9900)),0,C9900*VLOOKUP(D9900&amp;E9900,reference_cepidc!$C$1:$H$381,6,FALSE))</f>
        <v>0</v>
      </c>
      <c r="G9900" s="13">
        <f>IF(OR(ISNA(D9900),ISNA(E9900)),0,C9900*VLOOKUP(D9900&amp;E9900,reference_snds!$C$1:$D$406,2,FALSE))</f>
        <v>0</v>
      </c>
    </row>
    <row r="9901" spans="1:7" x14ac:dyDescent="0.25">
      <c r="A9901" s="14"/>
      <c r="B9901" s="14"/>
      <c r="C9901" s="14"/>
      <c r="D9901" s="9" t="e">
        <f>VLOOKUP(A9901,mappings!$D$1:$F$240,3,FALSE)</f>
        <v>#N/A</v>
      </c>
      <c r="E9901" s="9" t="e">
        <f>IF(ISBLANK(A9901),#N/A,VLOOKUP(B9901,mappings!$A$1:$B$152,2,FALSE))</f>
        <v>#N/A</v>
      </c>
      <c r="F9901" s="13">
        <f>IF(OR(ISNA(D9901),ISNA(E9901)),0,C9901*VLOOKUP(D9901&amp;E9901,reference_cepidc!$C$1:$H$381,6,FALSE))</f>
        <v>0</v>
      </c>
      <c r="G9901" s="13">
        <f>IF(OR(ISNA(D9901),ISNA(E9901)),0,C9901*VLOOKUP(D9901&amp;E9901,reference_snds!$C$1:$D$406,2,FALSE))</f>
        <v>0</v>
      </c>
    </row>
    <row r="9902" spans="1:7" x14ac:dyDescent="0.25">
      <c r="A9902" s="14"/>
      <c r="B9902" s="14"/>
      <c r="C9902" s="14"/>
      <c r="D9902" s="9" t="e">
        <f>VLOOKUP(A9902,mappings!$D$1:$F$240,3,FALSE)</f>
        <v>#N/A</v>
      </c>
      <c r="E9902" s="9" t="e">
        <f>IF(ISBLANK(A9902),#N/A,VLOOKUP(B9902,mappings!$A$1:$B$152,2,FALSE))</f>
        <v>#N/A</v>
      </c>
      <c r="F9902" s="13">
        <f>IF(OR(ISNA(D9902),ISNA(E9902)),0,C9902*VLOOKUP(D9902&amp;E9902,reference_cepidc!$C$1:$H$381,6,FALSE))</f>
        <v>0</v>
      </c>
      <c r="G9902" s="13">
        <f>IF(OR(ISNA(D9902),ISNA(E9902)),0,C9902*VLOOKUP(D9902&amp;E9902,reference_snds!$C$1:$D$406,2,FALSE))</f>
        <v>0</v>
      </c>
    </row>
    <row r="9903" spans="1:7" x14ac:dyDescent="0.25">
      <c r="A9903" s="14"/>
      <c r="B9903" s="14"/>
      <c r="C9903" s="14"/>
      <c r="D9903" s="9" t="e">
        <f>VLOOKUP(A9903,mappings!$D$1:$F$240,3,FALSE)</f>
        <v>#N/A</v>
      </c>
      <c r="E9903" s="9" t="e">
        <f>IF(ISBLANK(A9903),#N/A,VLOOKUP(B9903,mappings!$A$1:$B$152,2,FALSE))</f>
        <v>#N/A</v>
      </c>
      <c r="F9903" s="13">
        <f>IF(OR(ISNA(D9903),ISNA(E9903)),0,C9903*VLOOKUP(D9903&amp;E9903,reference_cepidc!$C$1:$H$381,6,FALSE))</f>
        <v>0</v>
      </c>
      <c r="G9903" s="13">
        <f>IF(OR(ISNA(D9903),ISNA(E9903)),0,C9903*VLOOKUP(D9903&amp;E9903,reference_snds!$C$1:$D$406,2,FALSE))</f>
        <v>0</v>
      </c>
    </row>
    <row r="9904" spans="1:7" x14ac:dyDescent="0.25">
      <c r="A9904" s="14"/>
      <c r="B9904" s="14"/>
      <c r="C9904" s="14"/>
      <c r="D9904" s="9" t="e">
        <f>VLOOKUP(A9904,mappings!$D$1:$F$240,3,FALSE)</f>
        <v>#N/A</v>
      </c>
      <c r="E9904" s="9" t="e">
        <f>IF(ISBLANK(A9904),#N/A,VLOOKUP(B9904,mappings!$A$1:$B$152,2,FALSE))</f>
        <v>#N/A</v>
      </c>
      <c r="F9904" s="13">
        <f>IF(OR(ISNA(D9904),ISNA(E9904)),0,C9904*VLOOKUP(D9904&amp;E9904,reference_cepidc!$C$1:$H$381,6,FALSE))</f>
        <v>0</v>
      </c>
      <c r="G9904" s="13">
        <f>IF(OR(ISNA(D9904),ISNA(E9904)),0,C9904*VLOOKUP(D9904&amp;E9904,reference_snds!$C$1:$D$406,2,FALSE))</f>
        <v>0</v>
      </c>
    </row>
    <row r="9905" spans="1:7" x14ac:dyDescent="0.25">
      <c r="A9905" s="14"/>
      <c r="B9905" s="14"/>
      <c r="C9905" s="14"/>
      <c r="D9905" s="9" t="e">
        <f>VLOOKUP(A9905,mappings!$D$1:$F$240,3,FALSE)</f>
        <v>#N/A</v>
      </c>
      <c r="E9905" s="9" t="e">
        <f>IF(ISBLANK(A9905),#N/A,VLOOKUP(B9905,mappings!$A$1:$B$152,2,FALSE))</f>
        <v>#N/A</v>
      </c>
      <c r="F9905" s="13">
        <f>IF(OR(ISNA(D9905),ISNA(E9905)),0,C9905*VLOOKUP(D9905&amp;E9905,reference_cepidc!$C$1:$H$381,6,FALSE))</f>
        <v>0</v>
      </c>
      <c r="G9905" s="13">
        <f>IF(OR(ISNA(D9905),ISNA(E9905)),0,C9905*VLOOKUP(D9905&amp;E9905,reference_snds!$C$1:$D$406,2,FALSE))</f>
        <v>0</v>
      </c>
    </row>
    <row r="9906" spans="1:7" x14ac:dyDescent="0.25">
      <c r="A9906" s="14"/>
      <c r="B9906" s="14"/>
      <c r="C9906" s="14"/>
      <c r="D9906" s="9" t="e">
        <f>VLOOKUP(A9906,mappings!$D$1:$F$240,3,FALSE)</f>
        <v>#N/A</v>
      </c>
      <c r="E9906" s="9" t="e">
        <f>IF(ISBLANK(A9906),#N/A,VLOOKUP(B9906,mappings!$A$1:$B$152,2,FALSE))</f>
        <v>#N/A</v>
      </c>
      <c r="F9906" s="13">
        <f>IF(OR(ISNA(D9906),ISNA(E9906)),0,C9906*VLOOKUP(D9906&amp;E9906,reference_cepidc!$C$1:$H$381,6,FALSE))</f>
        <v>0</v>
      </c>
      <c r="G9906" s="13">
        <f>IF(OR(ISNA(D9906),ISNA(E9906)),0,C9906*VLOOKUP(D9906&amp;E9906,reference_snds!$C$1:$D$406,2,FALSE))</f>
        <v>0</v>
      </c>
    </row>
    <row r="9907" spans="1:7" x14ac:dyDescent="0.25">
      <c r="A9907" s="14"/>
      <c r="B9907" s="14"/>
      <c r="C9907" s="14"/>
      <c r="D9907" s="9" t="e">
        <f>VLOOKUP(A9907,mappings!$D$1:$F$240,3,FALSE)</f>
        <v>#N/A</v>
      </c>
      <c r="E9907" s="9" t="e">
        <f>IF(ISBLANK(A9907),#N/A,VLOOKUP(B9907,mappings!$A$1:$B$152,2,FALSE))</f>
        <v>#N/A</v>
      </c>
      <c r="F9907" s="13">
        <f>IF(OR(ISNA(D9907),ISNA(E9907)),0,C9907*VLOOKUP(D9907&amp;E9907,reference_cepidc!$C$1:$H$381,6,FALSE))</f>
        <v>0</v>
      </c>
      <c r="G9907" s="13">
        <f>IF(OR(ISNA(D9907),ISNA(E9907)),0,C9907*VLOOKUP(D9907&amp;E9907,reference_snds!$C$1:$D$406,2,FALSE))</f>
        <v>0</v>
      </c>
    </row>
    <row r="9908" spans="1:7" x14ac:dyDescent="0.25">
      <c r="A9908" s="14"/>
      <c r="B9908" s="14"/>
      <c r="C9908" s="14"/>
      <c r="D9908" s="9" t="e">
        <f>VLOOKUP(A9908,mappings!$D$1:$F$240,3,FALSE)</f>
        <v>#N/A</v>
      </c>
      <c r="E9908" s="9" t="e">
        <f>IF(ISBLANK(A9908),#N/A,VLOOKUP(B9908,mappings!$A$1:$B$152,2,FALSE))</f>
        <v>#N/A</v>
      </c>
      <c r="F9908" s="13">
        <f>IF(OR(ISNA(D9908),ISNA(E9908)),0,C9908*VLOOKUP(D9908&amp;E9908,reference_cepidc!$C$1:$H$381,6,FALSE))</f>
        <v>0</v>
      </c>
      <c r="G9908" s="13">
        <f>IF(OR(ISNA(D9908),ISNA(E9908)),0,C9908*VLOOKUP(D9908&amp;E9908,reference_snds!$C$1:$D$406,2,FALSE))</f>
        <v>0</v>
      </c>
    </row>
    <row r="9909" spans="1:7" x14ac:dyDescent="0.25">
      <c r="A9909" s="14"/>
      <c r="B9909" s="14"/>
      <c r="C9909" s="14"/>
      <c r="D9909" s="9" t="e">
        <f>VLOOKUP(A9909,mappings!$D$1:$F$240,3,FALSE)</f>
        <v>#N/A</v>
      </c>
      <c r="E9909" s="9" t="e">
        <f>IF(ISBLANK(A9909),#N/A,VLOOKUP(B9909,mappings!$A$1:$B$152,2,FALSE))</f>
        <v>#N/A</v>
      </c>
      <c r="F9909" s="13">
        <f>IF(OR(ISNA(D9909),ISNA(E9909)),0,C9909*VLOOKUP(D9909&amp;E9909,reference_cepidc!$C$1:$H$381,6,FALSE))</f>
        <v>0</v>
      </c>
      <c r="G9909" s="13">
        <f>IF(OR(ISNA(D9909),ISNA(E9909)),0,C9909*VLOOKUP(D9909&amp;E9909,reference_snds!$C$1:$D$406,2,FALSE))</f>
        <v>0</v>
      </c>
    </row>
    <row r="9910" spans="1:7" x14ac:dyDescent="0.25">
      <c r="A9910" s="14"/>
      <c r="B9910" s="14"/>
      <c r="C9910" s="14"/>
      <c r="D9910" s="9" t="e">
        <f>VLOOKUP(A9910,mappings!$D$1:$F$240,3,FALSE)</f>
        <v>#N/A</v>
      </c>
      <c r="E9910" s="9" t="e">
        <f>IF(ISBLANK(A9910),#N/A,VLOOKUP(B9910,mappings!$A$1:$B$152,2,FALSE))</f>
        <v>#N/A</v>
      </c>
      <c r="F9910" s="13">
        <f>IF(OR(ISNA(D9910),ISNA(E9910)),0,C9910*VLOOKUP(D9910&amp;E9910,reference_cepidc!$C$1:$H$381,6,FALSE))</f>
        <v>0</v>
      </c>
      <c r="G9910" s="13">
        <f>IF(OR(ISNA(D9910),ISNA(E9910)),0,C9910*VLOOKUP(D9910&amp;E9910,reference_snds!$C$1:$D$406,2,FALSE))</f>
        <v>0</v>
      </c>
    </row>
    <row r="9911" spans="1:7" x14ac:dyDescent="0.25">
      <c r="A9911" s="14"/>
      <c r="B9911" s="14"/>
      <c r="C9911" s="14"/>
      <c r="D9911" s="9" t="e">
        <f>VLOOKUP(A9911,mappings!$D$1:$F$240,3,FALSE)</f>
        <v>#N/A</v>
      </c>
      <c r="E9911" s="9" t="e">
        <f>IF(ISBLANK(A9911),#N/A,VLOOKUP(B9911,mappings!$A$1:$B$152,2,FALSE))</f>
        <v>#N/A</v>
      </c>
      <c r="F9911" s="13">
        <f>IF(OR(ISNA(D9911),ISNA(E9911)),0,C9911*VLOOKUP(D9911&amp;E9911,reference_cepidc!$C$1:$H$381,6,FALSE))</f>
        <v>0</v>
      </c>
      <c r="G9911" s="13">
        <f>IF(OR(ISNA(D9911),ISNA(E9911)),0,C9911*VLOOKUP(D9911&amp;E9911,reference_snds!$C$1:$D$406,2,FALSE))</f>
        <v>0</v>
      </c>
    </row>
    <row r="9912" spans="1:7" x14ac:dyDescent="0.25">
      <c r="A9912" s="14"/>
      <c r="B9912" s="14"/>
      <c r="C9912" s="14"/>
      <c r="D9912" s="9" t="e">
        <f>VLOOKUP(A9912,mappings!$D$1:$F$240,3,FALSE)</f>
        <v>#N/A</v>
      </c>
      <c r="E9912" s="9" t="e">
        <f>IF(ISBLANK(A9912),#N/A,VLOOKUP(B9912,mappings!$A$1:$B$152,2,FALSE))</f>
        <v>#N/A</v>
      </c>
      <c r="F9912" s="13">
        <f>IF(OR(ISNA(D9912),ISNA(E9912)),0,C9912*VLOOKUP(D9912&amp;E9912,reference_cepidc!$C$1:$H$381,6,FALSE))</f>
        <v>0</v>
      </c>
      <c r="G9912" s="13">
        <f>IF(OR(ISNA(D9912),ISNA(E9912)),0,C9912*VLOOKUP(D9912&amp;E9912,reference_snds!$C$1:$D$406,2,FALSE))</f>
        <v>0</v>
      </c>
    </row>
    <row r="9913" spans="1:7" x14ac:dyDescent="0.25">
      <c r="A9913" s="14"/>
      <c r="B9913" s="14"/>
      <c r="C9913" s="14"/>
      <c r="D9913" s="9" t="e">
        <f>VLOOKUP(A9913,mappings!$D$1:$F$240,3,FALSE)</f>
        <v>#N/A</v>
      </c>
      <c r="E9913" s="9" t="e">
        <f>IF(ISBLANK(A9913),#N/A,VLOOKUP(B9913,mappings!$A$1:$B$152,2,FALSE))</f>
        <v>#N/A</v>
      </c>
      <c r="F9913" s="13">
        <f>IF(OR(ISNA(D9913),ISNA(E9913)),0,C9913*VLOOKUP(D9913&amp;E9913,reference_cepidc!$C$1:$H$381,6,FALSE))</f>
        <v>0</v>
      </c>
      <c r="G9913" s="13">
        <f>IF(OR(ISNA(D9913),ISNA(E9913)),0,C9913*VLOOKUP(D9913&amp;E9913,reference_snds!$C$1:$D$406,2,FALSE))</f>
        <v>0</v>
      </c>
    </row>
    <row r="9914" spans="1:7" x14ac:dyDescent="0.25">
      <c r="A9914" s="14"/>
      <c r="B9914" s="14"/>
      <c r="C9914" s="14"/>
      <c r="D9914" s="9" t="e">
        <f>VLOOKUP(A9914,mappings!$D$1:$F$240,3,FALSE)</f>
        <v>#N/A</v>
      </c>
      <c r="E9914" s="9" t="e">
        <f>IF(ISBLANK(A9914),#N/A,VLOOKUP(B9914,mappings!$A$1:$B$152,2,FALSE))</f>
        <v>#N/A</v>
      </c>
      <c r="F9914" s="13">
        <f>IF(OR(ISNA(D9914),ISNA(E9914)),0,C9914*VLOOKUP(D9914&amp;E9914,reference_cepidc!$C$1:$H$381,6,FALSE))</f>
        <v>0</v>
      </c>
      <c r="G9914" s="13">
        <f>IF(OR(ISNA(D9914),ISNA(E9914)),0,C9914*VLOOKUP(D9914&amp;E9914,reference_snds!$C$1:$D$406,2,FALSE))</f>
        <v>0</v>
      </c>
    </row>
    <row r="9915" spans="1:7" x14ac:dyDescent="0.25">
      <c r="A9915" s="14"/>
      <c r="B9915" s="14"/>
      <c r="C9915" s="14"/>
      <c r="D9915" s="9" t="e">
        <f>VLOOKUP(A9915,mappings!$D$1:$F$240,3,FALSE)</f>
        <v>#N/A</v>
      </c>
      <c r="E9915" s="9" t="e">
        <f>IF(ISBLANK(A9915),#N/A,VLOOKUP(B9915,mappings!$A$1:$B$152,2,FALSE))</f>
        <v>#N/A</v>
      </c>
      <c r="F9915" s="13">
        <f>IF(OR(ISNA(D9915),ISNA(E9915)),0,C9915*VLOOKUP(D9915&amp;E9915,reference_cepidc!$C$1:$H$381,6,FALSE))</f>
        <v>0</v>
      </c>
      <c r="G9915" s="13">
        <f>IF(OR(ISNA(D9915),ISNA(E9915)),0,C9915*VLOOKUP(D9915&amp;E9915,reference_snds!$C$1:$D$406,2,FALSE))</f>
        <v>0</v>
      </c>
    </row>
    <row r="9916" spans="1:7" x14ac:dyDescent="0.25">
      <c r="A9916" s="14"/>
      <c r="B9916" s="14"/>
      <c r="C9916" s="14"/>
      <c r="D9916" s="9" t="e">
        <f>VLOOKUP(A9916,mappings!$D$1:$F$240,3,FALSE)</f>
        <v>#N/A</v>
      </c>
      <c r="E9916" s="9" t="e">
        <f>IF(ISBLANK(A9916),#N/A,VLOOKUP(B9916,mappings!$A$1:$B$152,2,FALSE))</f>
        <v>#N/A</v>
      </c>
      <c r="F9916" s="13">
        <f>IF(OR(ISNA(D9916),ISNA(E9916)),0,C9916*VLOOKUP(D9916&amp;E9916,reference_cepidc!$C$1:$H$381,6,FALSE))</f>
        <v>0</v>
      </c>
      <c r="G9916" s="13">
        <f>IF(OR(ISNA(D9916),ISNA(E9916)),0,C9916*VLOOKUP(D9916&amp;E9916,reference_snds!$C$1:$D$406,2,FALSE))</f>
        <v>0</v>
      </c>
    </row>
    <row r="9917" spans="1:7" x14ac:dyDescent="0.25">
      <c r="A9917" s="14"/>
      <c r="B9917" s="14"/>
      <c r="C9917" s="14"/>
      <c r="D9917" s="9" t="e">
        <f>VLOOKUP(A9917,mappings!$D$1:$F$240,3,FALSE)</f>
        <v>#N/A</v>
      </c>
      <c r="E9917" s="9" t="e">
        <f>IF(ISBLANK(A9917),#N/A,VLOOKUP(B9917,mappings!$A$1:$B$152,2,FALSE))</f>
        <v>#N/A</v>
      </c>
      <c r="F9917" s="13">
        <f>IF(OR(ISNA(D9917),ISNA(E9917)),0,C9917*VLOOKUP(D9917&amp;E9917,reference_cepidc!$C$1:$H$381,6,FALSE))</f>
        <v>0</v>
      </c>
      <c r="G9917" s="13">
        <f>IF(OR(ISNA(D9917),ISNA(E9917)),0,C9917*VLOOKUP(D9917&amp;E9917,reference_snds!$C$1:$D$406,2,FALSE))</f>
        <v>0</v>
      </c>
    </row>
    <row r="9918" spans="1:7" x14ac:dyDescent="0.25">
      <c r="A9918" s="14"/>
      <c r="B9918" s="14"/>
      <c r="C9918" s="14"/>
      <c r="D9918" s="9" t="e">
        <f>VLOOKUP(A9918,mappings!$D$1:$F$240,3,FALSE)</f>
        <v>#N/A</v>
      </c>
      <c r="E9918" s="9" t="e">
        <f>IF(ISBLANK(A9918),#N/A,VLOOKUP(B9918,mappings!$A$1:$B$152,2,FALSE))</f>
        <v>#N/A</v>
      </c>
      <c r="F9918" s="13">
        <f>IF(OR(ISNA(D9918),ISNA(E9918)),0,C9918*VLOOKUP(D9918&amp;E9918,reference_cepidc!$C$1:$H$381,6,FALSE))</f>
        <v>0</v>
      </c>
      <c r="G9918" s="13">
        <f>IF(OR(ISNA(D9918),ISNA(E9918)),0,C9918*VLOOKUP(D9918&amp;E9918,reference_snds!$C$1:$D$406,2,FALSE))</f>
        <v>0</v>
      </c>
    </row>
    <row r="9919" spans="1:7" x14ac:dyDescent="0.25">
      <c r="A9919" s="14"/>
      <c r="B9919" s="14"/>
      <c r="C9919" s="14"/>
      <c r="D9919" s="9" t="e">
        <f>VLOOKUP(A9919,mappings!$D$1:$F$240,3,FALSE)</f>
        <v>#N/A</v>
      </c>
      <c r="E9919" s="9" t="e">
        <f>IF(ISBLANK(A9919),#N/A,VLOOKUP(B9919,mappings!$A$1:$B$152,2,FALSE))</f>
        <v>#N/A</v>
      </c>
      <c r="F9919" s="13">
        <f>IF(OR(ISNA(D9919),ISNA(E9919)),0,C9919*VLOOKUP(D9919&amp;E9919,reference_cepidc!$C$1:$H$381,6,FALSE))</f>
        <v>0</v>
      </c>
      <c r="G9919" s="13">
        <f>IF(OR(ISNA(D9919),ISNA(E9919)),0,C9919*VLOOKUP(D9919&amp;E9919,reference_snds!$C$1:$D$406,2,FALSE))</f>
        <v>0</v>
      </c>
    </row>
    <row r="9920" spans="1:7" x14ac:dyDescent="0.25">
      <c r="A9920" s="14"/>
      <c r="B9920" s="14"/>
      <c r="C9920" s="14"/>
      <c r="D9920" s="9" t="e">
        <f>VLOOKUP(A9920,mappings!$D$1:$F$240,3,FALSE)</f>
        <v>#N/A</v>
      </c>
      <c r="E9920" s="9" t="e">
        <f>IF(ISBLANK(A9920),#N/A,VLOOKUP(B9920,mappings!$A$1:$B$152,2,FALSE))</f>
        <v>#N/A</v>
      </c>
      <c r="F9920" s="13">
        <f>IF(OR(ISNA(D9920),ISNA(E9920)),0,C9920*VLOOKUP(D9920&amp;E9920,reference_cepidc!$C$1:$H$381,6,FALSE))</f>
        <v>0</v>
      </c>
      <c r="G9920" s="13">
        <f>IF(OR(ISNA(D9920),ISNA(E9920)),0,C9920*VLOOKUP(D9920&amp;E9920,reference_snds!$C$1:$D$406,2,FALSE))</f>
        <v>0</v>
      </c>
    </row>
    <row r="9921" spans="1:7" x14ac:dyDescent="0.25">
      <c r="A9921" s="14"/>
      <c r="B9921" s="14"/>
      <c r="C9921" s="14"/>
      <c r="D9921" s="9" t="e">
        <f>VLOOKUP(A9921,mappings!$D$1:$F$240,3,FALSE)</f>
        <v>#N/A</v>
      </c>
      <c r="E9921" s="9" t="e">
        <f>IF(ISBLANK(A9921),#N/A,VLOOKUP(B9921,mappings!$A$1:$B$152,2,FALSE))</f>
        <v>#N/A</v>
      </c>
      <c r="F9921" s="13">
        <f>IF(OR(ISNA(D9921),ISNA(E9921)),0,C9921*VLOOKUP(D9921&amp;E9921,reference_cepidc!$C$1:$H$381,6,FALSE))</f>
        <v>0</v>
      </c>
      <c r="G9921" s="13">
        <f>IF(OR(ISNA(D9921),ISNA(E9921)),0,C9921*VLOOKUP(D9921&amp;E9921,reference_snds!$C$1:$D$406,2,FALSE))</f>
        <v>0</v>
      </c>
    </row>
    <row r="9922" spans="1:7" x14ac:dyDescent="0.25">
      <c r="A9922" s="14"/>
      <c r="B9922" s="14"/>
      <c r="C9922" s="14"/>
      <c r="D9922" s="9" t="e">
        <f>VLOOKUP(A9922,mappings!$D$1:$F$240,3,FALSE)</f>
        <v>#N/A</v>
      </c>
      <c r="E9922" s="9" t="e">
        <f>IF(ISBLANK(A9922),#N/A,VLOOKUP(B9922,mappings!$A$1:$B$152,2,FALSE))</f>
        <v>#N/A</v>
      </c>
      <c r="F9922" s="13">
        <f>IF(OR(ISNA(D9922),ISNA(E9922)),0,C9922*VLOOKUP(D9922&amp;E9922,reference_cepidc!$C$1:$H$381,6,FALSE))</f>
        <v>0</v>
      </c>
      <c r="G9922" s="13">
        <f>IF(OR(ISNA(D9922),ISNA(E9922)),0,C9922*VLOOKUP(D9922&amp;E9922,reference_snds!$C$1:$D$406,2,FALSE))</f>
        <v>0</v>
      </c>
    </row>
    <row r="9923" spans="1:7" x14ac:dyDescent="0.25">
      <c r="A9923" s="14"/>
      <c r="B9923" s="14"/>
      <c r="C9923" s="14"/>
      <c r="D9923" s="9" t="e">
        <f>VLOOKUP(A9923,mappings!$D$1:$F$240,3,FALSE)</f>
        <v>#N/A</v>
      </c>
      <c r="E9923" s="9" t="e">
        <f>IF(ISBLANK(A9923),#N/A,VLOOKUP(B9923,mappings!$A$1:$B$152,2,FALSE))</f>
        <v>#N/A</v>
      </c>
      <c r="F9923" s="13">
        <f>IF(OR(ISNA(D9923),ISNA(E9923)),0,C9923*VLOOKUP(D9923&amp;E9923,reference_cepidc!$C$1:$H$381,6,FALSE))</f>
        <v>0</v>
      </c>
      <c r="G9923" s="13">
        <f>IF(OR(ISNA(D9923),ISNA(E9923)),0,C9923*VLOOKUP(D9923&amp;E9923,reference_snds!$C$1:$D$406,2,FALSE))</f>
        <v>0</v>
      </c>
    </row>
    <row r="9924" spans="1:7" x14ac:dyDescent="0.25">
      <c r="A9924" s="14"/>
      <c r="B9924" s="14"/>
      <c r="C9924" s="14"/>
      <c r="D9924" s="9" t="e">
        <f>VLOOKUP(A9924,mappings!$D$1:$F$240,3,FALSE)</f>
        <v>#N/A</v>
      </c>
      <c r="E9924" s="9" t="e">
        <f>IF(ISBLANK(A9924),#N/A,VLOOKUP(B9924,mappings!$A$1:$B$152,2,FALSE))</f>
        <v>#N/A</v>
      </c>
      <c r="F9924" s="13">
        <f>IF(OR(ISNA(D9924),ISNA(E9924)),0,C9924*VLOOKUP(D9924&amp;E9924,reference_cepidc!$C$1:$H$381,6,FALSE))</f>
        <v>0</v>
      </c>
      <c r="G9924" s="13">
        <f>IF(OR(ISNA(D9924),ISNA(E9924)),0,C9924*VLOOKUP(D9924&amp;E9924,reference_snds!$C$1:$D$406,2,FALSE))</f>
        <v>0</v>
      </c>
    </row>
    <row r="9925" spans="1:7" x14ac:dyDescent="0.25">
      <c r="A9925" s="14"/>
      <c r="B9925" s="14"/>
      <c r="C9925" s="14"/>
      <c r="D9925" s="9" t="e">
        <f>VLOOKUP(A9925,mappings!$D$1:$F$240,3,FALSE)</f>
        <v>#N/A</v>
      </c>
      <c r="E9925" s="9" t="e">
        <f>IF(ISBLANK(A9925),#N/A,VLOOKUP(B9925,mappings!$A$1:$B$152,2,FALSE))</f>
        <v>#N/A</v>
      </c>
      <c r="F9925" s="13">
        <f>IF(OR(ISNA(D9925),ISNA(E9925)),0,C9925*VLOOKUP(D9925&amp;E9925,reference_cepidc!$C$1:$H$381,6,FALSE))</f>
        <v>0</v>
      </c>
      <c r="G9925" s="13">
        <f>IF(OR(ISNA(D9925),ISNA(E9925)),0,C9925*VLOOKUP(D9925&amp;E9925,reference_snds!$C$1:$D$406,2,FALSE))</f>
        <v>0</v>
      </c>
    </row>
    <row r="9926" spans="1:7" x14ac:dyDescent="0.25">
      <c r="A9926" s="14"/>
      <c r="B9926" s="14"/>
      <c r="C9926" s="14"/>
      <c r="D9926" s="9" t="e">
        <f>VLOOKUP(A9926,mappings!$D$1:$F$240,3,FALSE)</f>
        <v>#N/A</v>
      </c>
      <c r="E9926" s="9" t="e">
        <f>IF(ISBLANK(A9926),#N/A,VLOOKUP(B9926,mappings!$A$1:$B$152,2,FALSE))</f>
        <v>#N/A</v>
      </c>
      <c r="F9926" s="13">
        <f>IF(OR(ISNA(D9926),ISNA(E9926)),0,C9926*VLOOKUP(D9926&amp;E9926,reference_cepidc!$C$1:$H$381,6,FALSE))</f>
        <v>0</v>
      </c>
      <c r="G9926" s="13">
        <f>IF(OR(ISNA(D9926),ISNA(E9926)),0,C9926*VLOOKUP(D9926&amp;E9926,reference_snds!$C$1:$D$406,2,FALSE))</f>
        <v>0</v>
      </c>
    </row>
    <row r="9927" spans="1:7" x14ac:dyDescent="0.25">
      <c r="A9927" s="14"/>
      <c r="B9927" s="14"/>
      <c r="C9927" s="14"/>
      <c r="D9927" s="9" t="e">
        <f>VLOOKUP(A9927,mappings!$D$1:$F$240,3,FALSE)</f>
        <v>#N/A</v>
      </c>
      <c r="E9927" s="9" t="e">
        <f>IF(ISBLANK(A9927),#N/A,VLOOKUP(B9927,mappings!$A$1:$B$152,2,FALSE))</f>
        <v>#N/A</v>
      </c>
      <c r="F9927" s="13">
        <f>IF(OR(ISNA(D9927),ISNA(E9927)),0,C9927*VLOOKUP(D9927&amp;E9927,reference_cepidc!$C$1:$H$381,6,FALSE))</f>
        <v>0</v>
      </c>
      <c r="G9927" s="13">
        <f>IF(OR(ISNA(D9927),ISNA(E9927)),0,C9927*VLOOKUP(D9927&amp;E9927,reference_snds!$C$1:$D$406,2,FALSE))</f>
        <v>0</v>
      </c>
    </row>
    <row r="9928" spans="1:7" x14ac:dyDescent="0.25">
      <c r="A9928" s="14"/>
      <c r="B9928" s="14"/>
      <c r="C9928" s="14"/>
      <c r="D9928" s="9" t="e">
        <f>VLOOKUP(A9928,mappings!$D$1:$F$240,3,FALSE)</f>
        <v>#N/A</v>
      </c>
      <c r="E9928" s="9" t="e">
        <f>IF(ISBLANK(A9928),#N/A,VLOOKUP(B9928,mappings!$A$1:$B$152,2,FALSE))</f>
        <v>#N/A</v>
      </c>
      <c r="F9928" s="13">
        <f>IF(OR(ISNA(D9928),ISNA(E9928)),0,C9928*VLOOKUP(D9928&amp;E9928,reference_cepidc!$C$1:$H$381,6,FALSE))</f>
        <v>0</v>
      </c>
      <c r="G9928" s="13">
        <f>IF(OR(ISNA(D9928),ISNA(E9928)),0,C9928*VLOOKUP(D9928&amp;E9928,reference_snds!$C$1:$D$406,2,FALSE))</f>
        <v>0</v>
      </c>
    </row>
    <row r="9929" spans="1:7" x14ac:dyDescent="0.25">
      <c r="A9929" s="14"/>
      <c r="B9929" s="14"/>
      <c r="C9929" s="14"/>
      <c r="D9929" s="9" t="e">
        <f>VLOOKUP(A9929,mappings!$D$1:$F$240,3,FALSE)</f>
        <v>#N/A</v>
      </c>
      <c r="E9929" s="9" t="e">
        <f>IF(ISBLANK(A9929),#N/A,VLOOKUP(B9929,mappings!$A$1:$B$152,2,FALSE))</f>
        <v>#N/A</v>
      </c>
      <c r="F9929" s="13">
        <f>IF(OR(ISNA(D9929),ISNA(E9929)),0,C9929*VLOOKUP(D9929&amp;E9929,reference_cepidc!$C$1:$H$381,6,FALSE))</f>
        <v>0</v>
      </c>
      <c r="G9929" s="13">
        <f>IF(OR(ISNA(D9929),ISNA(E9929)),0,C9929*VLOOKUP(D9929&amp;E9929,reference_snds!$C$1:$D$406,2,FALSE))</f>
        <v>0</v>
      </c>
    </row>
    <row r="9930" spans="1:7" x14ac:dyDescent="0.25">
      <c r="A9930" s="14"/>
      <c r="B9930" s="14"/>
      <c r="C9930" s="14"/>
      <c r="D9930" s="9" t="e">
        <f>VLOOKUP(A9930,mappings!$D$1:$F$240,3,FALSE)</f>
        <v>#N/A</v>
      </c>
      <c r="E9930" s="9" t="e">
        <f>IF(ISBLANK(A9930),#N/A,VLOOKUP(B9930,mappings!$A$1:$B$152,2,FALSE))</f>
        <v>#N/A</v>
      </c>
      <c r="F9930" s="13">
        <f>IF(OR(ISNA(D9930),ISNA(E9930)),0,C9930*VLOOKUP(D9930&amp;E9930,reference_cepidc!$C$1:$H$381,6,FALSE))</f>
        <v>0</v>
      </c>
      <c r="G9930" s="13">
        <f>IF(OR(ISNA(D9930),ISNA(E9930)),0,C9930*VLOOKUP(D9930&amp;E9930,reference_snds!$C$1:$D$406,2,FALSE))</f>
        <v>0</v>
      </c>
    </row>
    <row r="9931" spans="1:7" x14ac:dyDescent="0.25">
      <c r="A9931" s="14"/>
      <c r="B9931" s="14"/>
      <c r="C9931" s="14"/>
      <c r="D9931" s="9" t="e">
        <f>VLOOKUP(A9931,mappings!$D$1:$F$240,3,FALSE)</f>
        <v>#N/A</v>
      </c>
      <c r="E9931" s="9" t="e">
        <f>IF(ISBLANK(A9931),#N/A,VLOOKUP(B9931,mappings!$A$1:$B$152,2,FALSE))</f>
        <v>#N/A</v>
      </c>
      <c r="F9931" s="13">
        <f>IF(OR(ISNA(D9931),ISNA(E9931)),0,C9931*VLOOKUP(D9931&amp;E9931,reference_cepidc!$C$1:$H$381,6,FALSE))</f>
        <v>0</v>
      </c>
      <c r="G9931" s="13">
        <f>IF(OR(ISNA(D9931),ISNA(E9931)),0,C9931*VLOOKUP(D9931&amp;E9931,reference_snds!$C$1:$D$406,2,FALSE))</f>
        <v>0</v>
      </c>
    </row>
    <row r="9932" spans="1:7" x14ac:dyDescent="0.25">
      <c r="A9932" s="14"/>
      <c r="B9932" s="14"/>
      <c r="C9932" s="14"/>
      <c r="D9932" s="9" t="e">
        <f>VLOOKUP(A9932,mappings!$D$1:$F$240,3,FALSE)</f>
        <v>#N/A</v>
      </c>
      <c r="E9932" s="9" t="e">
        <f>IF(ISBLANK(A9932),#N/A,VLOOKUP(B9932,mappings!$A$1:$B$152,2,FALSE))</f>
        <v>#N/A</v>
      </c>
      <c r="F9932" s="13">
        <f>IF(OR(ISNA(D9932),ISNA(E9932)),0,C9932*VLOOKUP(D9932&amp;E9932,reference_cepidc!$C$1:$H$381,6,FALSE))</f>
        <v>0</v>
      </c>
      <c r="G9932" s="13">
        <f>IF(OR(ISNA(D9932),ISNA(E9932)),0,C9932*VLOOKUP(D9932&amp;E9932,reference_snds!$C$1:$D$406,2,FALSE))</f>
        <v>0</v>
      </c>
    </row>
    <row r="9933" spans="1:7" x14ac:dyDescent="0.25">
      <c r="A9933" s="14"/>
      <c r="B9933" s="14"/>
      <c r="C9933" s="14"/>
      <c r="D9933" s="9" t="e">
        <f>VLOOKUP(A9933,mappings!$D$1:$F$240,3,FALSE)</f>
        <v>#N/A</v>
      </c>
      <c r="E9933" s="9" t="e">
        <f>IF(ISBLANK(A9933),#N/A,VLOOKUP(B9933,mappings!$A$1:$B$152,2,FALSE))</f>
        <v>#N/A</v>
      </c>
      <c r="F9933" s="13">
        <f>IF(OR(ISNA(D9933),ISNA(E9933)),0,C9933*VLOOKUP(D9933&amp;E9933,reference_cepidc!$C$1:$H$381,6,FALSE))</f>
        <v>0</v>
      </c>
      <c r="G9933" s="13">
        <f>IF(OR(ISNA(D9933),ISNA(E9933)),0,C9933*VLOOKUP(D9933&amp;E9933,reference_snds!$C$1:$D$406,2,FALSE))</f>
        <v>0</v>
      </c>
    </row>
    <row r="9934" spans="1:7" x14ac:dyDescent="0.25">
      <c r="A9934" s="14"/>
      <c r="B9934" s="14"/>
      <c r="C9934" s="14"/>
      <c r="D9934" s="9" t="e">
        <f>VLOOKUP(A9934,mappings!$D$1:$F$240,3,FALSE)</f>
        <v>#N/A</v>
      </c>
      <c r="E9934" s="9" t="e">
        <f>IF(ISBLANK(A9934),#N/A,VLOOKUP(B9934,mappings!$A$1:$B$152,2,FALSE))</f>
        <v>#N/A</v>
      </c>
      <c r="F9934" s="13">
        <f>IF(OR(ISNA(D9934),ISNA(E9934)),0,C9934*VLOOKUP(D9934&amp;E9934,reference_cepidc!$C$1:$H$381,6,FALSE))</f>
        <v>0</v>
      </c>
      <c r="G9934" s="13">
        <f>IF(OR(ISNA(D9934),ISNA(E9934)),0,C9934*VLOOKUP(D9934&amp;E9934,reference_snds!$C$1:$D$406,2,FALSE))</f>
        <v>0</v>
      </c>
    </row>
    <row r="9935" spans="1:7" x14ac:dyDescent="0.25">
      <c r="A9935" s="14"/>
      <c r="B9935" s="14"/>
      <c r="C9935" s="14"/>
      <c r="D9935" s="9" t="e">
        <f>VLOOKUP(A9935,mappings!$D$1:$F$240,3,FALSE)</f>
        <v>#N/A</v>
      </c>
      <c r="E9935" s="9" t="e">
        <f>IF(ISBLANK(A9935),#N/A,VLOOKUP(B9935,mappings!$A$1:$B$152,2,FALSE))</f>
        <v>#N/A</v>
      </c>
      <c r="F9935" s="13">
        <f>IF(OR(ISNA(D9935),ISNA(E9935)),0,C9935*VLOOKUP(D9935&amp;E9935,reference_cepidc!$C$1:$H$381,6,FALSE))</f>
        <v>0</v>
      </c>
      <c r="G9935" s="13">
        <f>IF(OR(ISNA(D9935),ISNA(E9935)),0,C9935*VLOOKUP(D9935&amp;E9935,reference_snds!$C$1:$D$406,2,FALSE))</f>
        <v>0</v>
      </c>
    </row>
    <row r="9936" spans="1:7" x14ac:dyDescent="0.25">
      <c r="A9936" s="14"/>
      <c r="B9936" s="14"/>
      <c r="C9936" s="14"/>
      <c r="D9936" s="9" t="e">
        <f>VLOOKUP(A9936,mappings!$D$1:$F$240,3,FALSE)</f>
        <v>#N/A</v>
      </c>
      <c r="E9936" s="9" t="e">
        <f>IF(ISBLANK(A9936),#N/A,VLOOKUP(B9936,mappings!$A$1:$B$152,2,FALSE))</f>
        <v>#N/A</v>
      </c>
      <c r="F9936" s="13">
        <f>IF(OR(ISNA(D9936),ISNA(E9936)),0,C9936*VLOOKUP(D9936&amp;E9936,reference_cepidc!$C$1:$H$381,6,FALSE))</f>
        <v>0</v>
      </c>
      <c r="G9936" s="13">
        <f>IF(OR(ISNA(D9936),ISNA(E9936)),0,C9936*VLOOKUP(D9936&amp;E9936,reference_snds!$C$1:$D$406,2,FALSE))</f>
        <v>0</v>
      </c>
    </row>
    <row r="9937" spans="1:7" x14ac:dyDescent="0.25">
      <c r="A9937" s="14"/>
      <c r="B9937" s="14"/>
      <c r="C9937" s="14"/>
      <c r="D9937" s="9" t="e">
        <f>VLOOKUP(A9937,mappings!$D$1:$F$240,3,FALSE)</f>
        <v>#N/A</v>
      </c>
      <c r="E9937" s="9" t="e">
        <f>IF(ISBLANK(A9937),#N/A,VLOOKUP(B9937,mappings!$A$1:$B$152,2,FALSE))</f>
        <v>#N/A</v>
      </c>
      <c r="F9937" s="13">
        <f>IF(OR(ISNA(D9937),ISNA(E9937)),0,C9937*VLOOKUP(D9937&amp;E9937,reference_cepidc!$C$1:$H$381,6,FALSE))</f>
        <v>0</v>
      </c>
      <c r="G9937" s="13">
        <f>IF(OR(ISNA(D9937),ISNA(E9937)),0,C9937*VLOOKUP(D9937&amp;E9937,reference_snds!$C$1:$D$406,2,FALSE))</f>
        <v>0</v>
      </c>
    </row>
    <row r="9938" spans="1:7" x14ac:dyDescent="0.25">
      <c r="A9938" s="14"/>
      <c r="B9938" s="14"/>
      <c r="C9938" s="14"/>
      <c r="D9938" s="9" t="e">
        <f>VLOOKUP(A9938,mappings!$D$1:$F$240,3,FALSE)</f>
        <v>#N/A</v>
      </c>
      <c r="E9938" s="9" t="e">
        <f>IF(ISBLANK(A9938),#N/A,VLOOKUP(B9938,mappings!$A$1:$B$152,2,FALSE))</f>
        <v>#N/A</v>
      </c>
      <c r="F9938" s="13">
        <f>IF(OR(ISNA(D9938),ISNA(E9938)),0,C9938*VLOOKUP(D9938&amp;E9938,reference_cepidc!$C$1:$H$381,6,FALSE))</f>
        <v>0</v>
      </c>
      <c r="G9938" s="13">
        <f>IF(OR(ISNA(D9938),ISNA(E9938)),0,C9938*VLOOKUP(D9938&amp;E9938,reference_snds!$C$1:$D$406,2,FALSE))</f>
        <v>0</v>
      </c>
    </row>
    <row r="9939" spans="1:7" x14ac:dyDescent="0.25">
      <c r="A9939" s="14"/>
      <c r="B9939" s="14"/>
      <c r="C9939" s="14"/>
      <c r="D9939" s="9" t="e">
        <f>VLOOKUP(A9939,mappings!$D$1:$F$240,3,FALSE)</f>
        <v>#N/A</v>
      </c>
      <c r="E9939" s="9" t="e">
        <f>IF(ISBLANK(A9939),#N/A,VLOOKUP(B9939,mappings!$A$1:$B$152,2,FALSE))</f>
        <v>#N/A</v>
      </c>
      <c r="F9939" s="13">
        <f>IF(OR(ISNA(D9939),ISNA(E9939)),0,C9939*VLOOKUP(D9939&amp;E9939,reference_cepidc!$C$1:$H$381,6,FALSE))</f>
        <v>0</v>
      </c>
      <c r="G9939" s="13">
        <f>IF(OR(ISNA(D9939),ISNA(E9939)),0,C9939*VLOOKUP(D9939&amp;E9939,reference_snds!$C$1:$D$406,2,FALSE))</f>
        <v>0</v>
      </c>
    </row>
    <row r="9940" spans="1:7" x14ac:dyDescent="0.25">
      <c r="A9940" s="14"/>
      <c r="B9940" s="14"/>
      <c r="C9940" s="14"/>
      <c r="D9940" s="9" t="e">
        <f>VLOOKUP(A9940,mappings!$D$1:$F$240,3,FALSE)</f>
        <v>#N/A</v>
      </c>
      <c r="E9940" s="9" t="e">
        <f>IF(ISBLANK(A9940),#N/A,VLOOKUP(B9940,mappings!$A$1:$B$152,2,FALSE))</f>
        <v>#N/A</v>
      </c>
      <c r="F9940" s="13">
        <f>IF(OR(ISNA(D9940),ISNA(E9940)),0,C9940*VLOOKUP(D9940&amp;E9940,reference_cepidc!$C$1:$H$381,6,FALSE))</f>
        <v>0</v>
      </c>
      <c r="G9940" s="13">
        <f>IF(OR(ISNA(D9940),ISNA(E9940)),0,C9940*VLOOKUP(D9940&amp;E9940,reference_snds!$C$1:$D$406,2,FALSE))</f>
        <v>0</v>
      </c>
    </row>
    <row r="9941" spans="1:7" x14ac:dyDescent="0.25">
      <c r="A9941" s="14"/>
      <c r="B9941" s="14"/>
      <c r="C9941" s="14"/>
      <c r="D9941" s="9" t="e">
        <f>VLOOKUP(A9941,mappings!$D$1:$F$240,3,FALSE)</f>
        <v>#N/A</v>
      </c>
      <c r="E9941" s="9" t="e">
        <f>IF(ISBLANK(A9941),#N/A,VLOOKUP(B9941,mappings!$A$1:$B$152,2,FALSE))</f>
        <v>#N/A</v>
      </c>
      <c r="F9941" s="13">
        <f>IF(OR(ISNA(D9941),ISNA(E9941)),0,C9941*VLOOKUP(D9941&amp;E9941,reference_cepidc!$C$1:$H$381,6,FALSE))</f>
        <v>0</v>
      </c>
      <c r="G9941" s="13">
        <f>IF(OR(ISNA(D9941),ISNA(E9941)),0,C9941*VLOOKUP(D9941&amp;E9941,reference_snds!$C$1:$D$406,2,FALSE))</f>
        <v>0</v>
      </c>
    </row>
    <row r="9942" spans="1:7" x14ac:dyDescent="0.25">
      <c r="A9942" s="14"/>
      <c r="B9942" s="14"/>
      <c r="C9942" s="14"/>
      <c r="D9942" s="9" t="e">
        <f>VLOOKUP(A9942,mappings!$D$1:$F$240,3,FALSE)</f>
        <v>#N/A</v>
      </c>
      <c r="E9942" s="9" t="e">
        <f>IF(ISBLANK(A9942),#N/A,VLOOKUP(B9942,mappings!$A$1:$B$152,2,FALSE))</f>
        <v>#N/A</v>
      </c>
      <c r="F9942" s="13">
        <f>IF(OR(ISNA(D9942),ISNA(E9942)),0,C9942*VLOOKUP(D9942&amp;E9942,reference_cepidc!$C$1:$H$381,6,FALSE))</f>
        <v>0</v>
      </c>
      <c r="G9942" s="13">
        <f>IF(OR(ISNA(D9942),ISNA(E9942)),0,C9942*VLOOKUP(D9942&amp;E9942,reference_snds!$C$1:$D$406,2,FALSE))</f>
        <v>0</v>
      </c>
    </row>
    <row r="9943" spans="1:7" x14ac:dyDescent="0.25">
      <c r="A9943" s="14"/>
      <c r="B9943" s="14"/>
      <c r="C9943" s="14"/>
      <c r="D9943" s="9" t="e">
        <f>VLOOKUP(A9943,mappings!$D$1:$F$240,3,FALSE)</f>
        <v>#N/A</v>
      </c>
      <c r="E9943" s="9" t="e">
        <f>IF(ISBLANK(A9943),#N/A,VLOOKUP(B9943,mappings!$A$1:$B$152,2,FALSE))</f>
        <v>#N/A</v>
      </c>
      <c r="F9943" s="13">
        <f>IF(OR(ISNA(D9943),ISNA(E9943)),0,C9943*VLOOKUP(D9943&amp;E9943,reference_cepidc!$C$1:$H$381,6,FALSE))</f>
        <v>0</v>
      </c>
      <c r="G9943" s="13">
        <f>IF(OR(ISNA(D9943),ISNA(E9943)),0,C9943*VLOOKUP(D9943&amp;E9943,reference_snds!$C$1:$D$406,2,FALSE))</f>
        <v>0</v>
      </c>
    </row>
    <row r="9944" spans="1:7" x14ac:dyDescent="0.25">
      <c r="A9944" s="14"/>
      <c r="B9944" s="14"/>
      <c r="C9944" s="14"/>
      <c r="D9944" s="9" t="e">
        <f>VLOOKUP(A9944,mappings!$D$1:$F$240,3,FALSE)</f>
        <v>#N/A</v>
      </c>
      <c r="E9944" s="9" t="e">
        <f>IF(ISBLANK(A9944),#N/A,VLOOKUP(B9944,mappings!$A$1:$B$152,2,FALSE))</f>
        <v>#N/A</v>
      </c>
      <c r="F9944" s="13">
        <f>IF(OR(ISNA(D9944),ISNA(E9944)),0,C9944*VLOOKUP(D9944&amp;E9944,reference_cepidc!$C$1:$H$381,6,FALSE))</f>
        <v>0</v>
      </c>
      <c r="G9944" s="13">
        <f>IF(OR(ISNA(D9944),ISNA(E9944)),0,C9944*VLOOKUP(D9944&amp;E9944,reference_snds!$C$1:$D$406,2,FALSE))</f>
        <v>0</v>
      </c>
    </row>
    <row r="9945" spans="1:7" x14ac:dyDescent="0.25">
      <c r="A9945" s="14"/>
      <c r="B9945" s="14"/>
      <c r="C9945" s="14"/>
      <c r="D9945" s="9" t="e">
        <f>VLOOKUP(A9945,mappings!$D$1:$F$240,3,FALSE)</f>
        <v>#N/A</v>
      </c>
      <c r="E9945" s="9" t="e">
        <f>IF(ISBLANK(A9945),#N/A,VLOOKUP(B9945,mappings!$A$1:$B$152,2,FALSE))</f>
        <v>#N/A</v>
      </c>
      <c r="F9945" s="13">
        <f>IF(OR(ISNA(D9945),ISNA(E9945)),0,C9945*VLOOKUP(D9945&amp;E9945,reference_cepidc!$C$1:$H$381,6,FALSE))</f>
        <v>0</v>
      </c>
      <c r="G9945" s="13">
        <f>IF(OR(ISNA(D9945),ISNA(E9945)),0,C9945*VLOOKUP(D9945&amp;E9945,reference_snds!$C$1:$D$406,2,FALSE))</f>
        <v>0</v>
      </c>
    </row>
    <row r="9946" spans="1:7" x14ac:dyDescent="0.25">
      <c r="A9946" s="14"/>
      <c r="B9946" s="14"/>
      <c r="C9946" s="14"/>
      <c r="D9946" s="9" t="e">
        <f>VLOOKUP(A9946,mappings!$D$1:$F$240,3,FALSE)</f>
        <v>#N/A</v>
      </c>
      <c r="E9946" s="9" t="e">
        <f>IF(ISBLANK(A9946),#N/A,VLOOKUP(B9946,mappings!$A$1:$B$152,2,FALSE))</f>
        <v>#N/A</v>
      </c>
      <c r="F9946" s="13">
        <f>IF(OR(ISNA(D9946),ISNA(E9946)),0,C9946*VLOOKUP(D9946&amp;E9946,reference_cepidc!$C$1:$H$381,6,FALSE))</f>
        <v>0</v>
      </c>
      <c r="G9946" s="13">
        <f>IF(OR(ISNA(D9946),ISNA(E9946)),0,C9946*VLOOKUP(D9946&amp;E9946,reference_snds!$C$1:$D$406,2,FALSE))</f>
        <v>0</v>
      </c>
    </row>
    <row r="9947" spans="1:7" x14ac:dyDescent="0.25">
      <c r="A9947" s="14"/>
      <c r="B9947" s="14"/>
      <c r="C9947" s="14"/>
      <c r="D9947" s="9" t="e">
        <f>VLOOKUP(A9947,mappings!$D$1:$F$240,3,FALSE)</f>
        <v>#N/A</v>
      </c>
      <c r="E9947" s="9" t="e">
        <f>IF(ISBLANK(A9947),#N/A,VLOOKUP(B9947,mappings!$A$1:$B$152,2,FALSE))</f>
        <v>#N/A</v>
      </c>
      <c r="F9947" s="13">
        <f>IF(OR(ISNA(D9947),ISNA(E9947)),0,C9947*VLOOKUP(D9947&amp;E9947,reference_cepidc!$C$1:$H$381,6,FALSE))</f>
        <v>0</v>
      </c>
      <c r="G9947" s="13">
        <f>IF(OR(ISNA(D9947),ISNA(E9947)),0,C9947*VLOOKUP(D9947&amp;E9947,reference_snds!$C$1:$D$406,2,FALSE))</f>
        <v>0</v>
      </c>
    </row>
    <row r="9948" spans="1:7" x14ac:dyDescent="0.25">
      <c r="A9948" s="14"/>
      <c r="B9948" s="14"/>
      <c r="C9948" s="14"/>
      <c r="D9948" s="9" t="e">
        <f>VLOOKUP(A9948,mappings!$D$1:$F$240,3,FALSE)</f>
        <v>#N/A</v>
      </c>
      <c r="E9948" s="9" t="e">
        <f>IF(ISBLANK(A9948),#N/A,VLOOKUP(B9948,mappings!$A$1:$B$152,2,FALSE))</f>
        <v>#N/A</v>
      </c>
      <c r="F9948" s="13">
        <f>IF(OR(ISNA(D9948),ISNA(E9948)),0,C9948*VLOOKUP(D9948&amp;E9948,reference_cepidc!$C$1:$H$381,6,FALSE))</f>
        <v>0</v>
      </c>
      <c r="G9948" s="13">
        <f>IF(OR(ISNA(D9948),ISNA(E9948)),0,C9948*VLOOKUP(D9948&amp;E9948,reference_snds!$C$1:$D$406,2,FALSE))</f>
        <v>0</v>
      </c>
    </row>
    <row r="9949" spans="1:7" x14ac:dyDescent="0.25">
      <c r="A9949" s="14"/>
      <c r="B9949" s="14"/>
      <c r="C9949" s="14"/>
      <c r="D9949" s="9" t="e">
        <f>VLOOKUP(A9949,mappings!$D$1:$F$240,3,FALSE)</f>
        <v>#N/A</v>
      </c>
      <c r="E9949" s="9" t="e">
        <f>IF(ISBLANK(A9949),#N/A,VLOOKUP(B9949,mappings!$A$1:$B$152,2,FALSE))</f>
        <v>#N/A</v>
      </c>
      <c r="F9949" s="13">
        <f>IF(OR(ISNA(D9949),ISNA(E9949)),0,C9949*VLOOKUP(D9949&amp;E9949,reference_cepidc!$C$1:$H$381,6,FALSE))</f>
        <v>0</v>
      </c>
      <c r="G9949" s="13">
        <f>IF(OR(ISNA(D9949),ISNA(E9949)),0,C9949*VLOOKUP(D9949&amp;E9949,reference_snds!$C$1:$D$406,2,FALSE))</f>
        <v>0</v>
      </c>
    </row>
    <row r="9950" spans="1:7" x14ac:dyDescent="0.25">
      <c r="A9950" s="14"/>
      <c r="B9950" s="14"/>
      <c r="C9950" s="14"/>
      <c r="D9950" s="9" t="e">
        <f>VLOOKUP(A9950,mappings!$D$1:$F$240,3,FALSE)</f>
        <v>#N/A</v>
      </c>
      <c r="E9950" s="9" t="e">
        <f>IF(ISBLANK(A9950),#N/A,VLOOKUP(B9950,mappings!$A$1:$B$152,2,FALSE))</f>
        <v>#N/A</v>
      </c>
      <c r="F9950" s="13">
        <f>IF(OR(ISNA(D9950),ISNA(E9950)),0,C9950*VLOOKUP(D9950&amp;E9950,reference_cepidc!$C$1:$H$381,6,FALSE))</f>
        <v>0</v>
      </c>
      <c r="G9950" s="13">
        <f>IF(OR(ISNA(D9950),ISNA(E9950)),0,C9950*VLOOKUP(D9950&amp;E9950,reference_snds!$C$1:$D$406,2,FALSE))</f>
        <v>0</v>
      </c>
    </row>
    <row r="9951" spans="1:7" x14ac:dyDescent="0.25">
      <c r="A9951" s="14"/>
      <c r="B9951" s="14"/>
      <c r="C9951" s="14"/>
      <c r="D9951" s="9" t="e">
        <f>VLOOKUP(A9951,mappings!$D$1:$F$240,3,FALSE)</f>
        <v>#N/A</v>
      </c>
      <c r="E9951" s="9" t="e">
        <f>IF(ISBLANK(A9951),#N/A,VLOOKUP(B9951,mappings!$A$1:$B$152,2,FALSE))</f>
        <v>#N/A</v>
      </c>
      <c r="F9951" s="13">
        <f>IF(OR(ISNA(D9951),ISNA(E9951)),0,C9951*VLOOKUP(D9951&amp;E9951,reference_cepidc!$C$1:$H$381,6,FALSE))</f>
        <v>0</v>
      </c>
      <c r="G9951" s="13">
        <f>IF(OR(ISNA(D9951),ISNA(E9951)),0,C9951*VLOOKUP(D9951&amp;E9951,reference_snds!$C$1:$D$406,2,FALSE))</f>
        <v>0</v>
      </c>
    </row>
    <row r="9952" spans="1:7" x14ac:dyDescent="0.25">
      <c r="A9952" s="14"/>
      <c r="B9952" s="14"/>
      <c r="C9952" s="14"/>
      <c r="D9952" s="9" t="e">
        <f>VLOOKUP(A9952,mappings!$D$1:$F$240,3,FALSE)</f>
        <v>#N/A</v>
      </c>
      <c r="E9952" s="9" t="e">
        <f>IF(ISBLANK(A9952),#N/A,VLOOKUP(B9952,mappings!$A$1:$B$152,2,FALSE))</f>
        <v>#N/A</v>
      </c>
      <c r="F9952" s="13">
        <f>IF(OR(ISNA(D9952),ISNA(E9952)),0,C9952*VLOOKUP(D9952&amp;E9952,reference_cepidc!$C$1:$H$381,6,FALSE))</f>
        <v>0</v>
      </c>
      <c r="G9952" s="13">
        <f>IF(OR(ISNA(D9952),ISNA(E9952)),0,C9952*VLOOKUP(D9952&amp;E9952,reference_snds!$C$1:$D$406,2,FALSE))</f>
        <v>0</v>
      </c>
    </row>
    <row r="9953" spans="1:7" x14ac:dyDescent="0.25">
      <c r="A9953" s="14"/>
      <c r="B9953" s="14"/>
      <c r="C9953" s="14"/>
      <c r="D9953" s="9" t="e">
        <f>VLOOKUP(A9953,mappings!$D$1:$F$240,3,FALSE)</f>
        <v>#N/A</v>
      </c>
      <c r="E9953" s="9" t="e">
        <f>IF(ISBLANK(A9953),#N/A,VLOOKUP(B9953,mappings!$A$1:$B$152,2,FALSE))</f>
        <v>#N/A</v>
      </c>
      <c r="F9953" s="13">
        <f>IF(OR(ISNA(D9953),ISNA(E9953)),0,C9953*VLOOKUP(D9953&amp;E9953,reference_cepidc!$C$1:$H$381,6,FALSE))</f>
        <v>0</v>
      </c>
      <c r="G9953" s="13">
        <f>IF(OR(ISNA(D9953),ISNA(E9953)),0,C9953*VLOOKUP(D9953&amp;E9953,reference_snds!$C$1:$D$406,2,FALSE))</f>
        <v>0</v>
      </c>
    </row>
    <row r="9954" spans="1:7" x14ac:dyDescent="0.25">
      <c r="A9954" s="14"/>
      <c r="B9954" s="14"/>
      <c r="C9954" s="14"/>
      <c r="D9954" s="9" t="e">
        <f>VLOOKUP(A9954,mappings!$D$1:$F$240,3,FALSE)</f>
        <v>#N/A</v>
      </c>
      <c r="E9954" s="9" t="e">
        <f>IF(ISBLANK(A9954),#N/A,VLOOKUP(B9954,mappings!$A$1:$B$152,2,FALSE))</f>
        <v>#N/A</v>
      </c>
      <c r="F9954" s="13">
        <f>IF(OR(ISNA(D9954),ISNA(E9954)),0,C9954*VLOOKUP(D9954&amp;E9954,reference_cepidc!$C$1:$H$381,6,FALSE))</f>
        <v>0</v>
      </c>
      <c r="G9954" s="13">
        <f>IF(OR(ISNA(D9954),ISNA(E9954)),0,C9954*VLOOKUP(D9954&amp;E9954,reference_snds!$C$1:$D$406,2,FALSE))</f>
        <v>0</v>
      </c>
    </row>
    <row r="9955" spans="1:7" x14ac:dyDescent="0.25">
      <c r="A9955" s="14"/>
      <c r="B9955" s="14"/>
      <c r="C9955" s="14"/>
      <c r="D9955" s="9" t="e">
        <f>VLOOKUP(A9955,mappings!$D$1:$F$240,3,FALSE)</f>
        <v>#N/A</v>
      </c>
      <c r="E9955" s="9" t="e">
        <f>IF(ISBLANK(A9955),#N/A,VLOOKUP(B9955,mappings!$A$1:$B$152,2,FALSE))</f>
        <v>#N/A</v>
      </c>
      <c r="F9955" s="13">
        <f>IF(OR(ISNA(D9955),ISNA(E9955)),0,C9955*VLOOKUP(D9955&amp;E9955,reference_cepidc!$C$1:$H$381,6,FALSE))</f>
        <v>0</v>
      </c>
      <c r="G9955" s="13">
        <f>IF(OR(ISNA(D9955),ISNA(E9955)),0,C9955*VLOOKUP(D9955&amp;E9955,reference_snds!$C$1:$D$406,2,FALSE))</f>
        <v>0</v>
      </c>
    </row>
    <row r="9956" spans="1:7" x14ac:dyDescent="0.25">
      <c r="A9956" s="14"/>
      <c r="B9956" s="14"/>
      <c r="C9956" s="14"/>
      <c r="D9956" s="9" t="e">
        <f>VLOOKUP(A9956,mappings!$D$1:$F$240,3,FALSE)</f>
        <v>#N/A</v>
      </c>
      <c r="E9956" s="9" t="e">
        <f>IF(ISBLANK(A9956),#N/A,VLOOKUP(B9956,mappings!$A$1:$B$152,2,FALSE))</f>
        <v>#N/A</v>
      </c>
      <c r="F9956" s="13">
        <f>IF(OR(ISNA(D9956),ISNA(E9956)),0,C9956*VLOOKUP(D9956&amp;E9956,reference_cepidc!$C$1:$H$381,6,FALSE))</f>
        <v>0</v>
      </c>
      <c r="G9956" s="13">
        <f>IF(OR(ISNA(D9956),ISNA(E9956)),0,C9956*VLOOKUP(D9956&amp;E9956,reference_snds!$C$1:$D$406,2,FALSE))</f>
        <v>0</v>
      </c>
    </row>
    <row r="9957" spans="1:7" x14ac:dyDescent="0.25">
      <c r="A9957" s="14"/>
      <c r="B9957" s="14"/>
      <c r="C9957" s="14"/>
      <c r="D9957" s="9" t="e">
        <f>VLOOKUP(A9957,mappings!$D$1:$F$240,3,FALSE)</f>
        <v>#N/A</v>
      </c>
      <c r="E9957" s="9" t="e">
        <f>IF(ISBLANK(A9957),#N/A,VLOOKUP(B9957,mappings!$A$1:$B$152,2,FALSE))</f>
        <v>#N/A</v>
      </c>
      <c r="F9957" s="13">
        <f>IF(OR(ISNA(D9957),ISNA(E9957)),0,C9957*VLOOKUP(D9957&amp;E9957,reference_cepidc!$C$1:$H$381,6,FALSE))</f>
        <v>0</v>
      </c>
      <c r="G9957" s="13">
        <f>IF(OR(ISNA(D9957),ISNA(E9957)),0,C9957*VLOOKUP(D9957&amp;E9957,reference_snds!$C$1:$D$406,2,FALSE))</f>
        <v>0</v>
      </c>
    </row>
    <row r="9958" spans="1:7" x14ac:dyDescent="0.25">
      <c r="A9958" s="14"/>
      <c r="B9958" s="14"/>
      <c r="C9958" s="14"/>
      <c r="D9958" s="9" t="e">
        <f>VLOOKUP(A9958,mappings!$D$1:$F$240,3,FALSE)</f>
        <v>#N/A</v>
      </c>
      <c r="E9958" s="9" t="e">
        <f>IF(ISBLANK(A9958),#N/A,VLOOKUP(B9958,mappings!$A$1:$B$152,2,FALSE))</f>
        <v>#N/A</v>
      </c>
      <c r="F9958" s="13">
        <f>IF(OR(ISNA(D9958),ISNA(E9958)),0,C9958*VLOOKUP(D9958&amp;E9958,reference_cepidc!$C$1:$H$381,6,FALSE))</f>
        <v>0</v>
      </c>
      <c r="G9958" s="13">
        <f>IF(OR(ISNA(D9958),ISNA(E9958)),0,C9958*VLOOKUP(D9958&amp;E9958,reference_snds!$C$1:$D$406,2,FALSE))</f>
        <v>0</v>
      </c>
    </row>
    <row r="9959" spans="1:7" x14ac:dyDescent="0.25">
      <c r="A9959" s="14"/>
      <c r="B9959" s="14"/>
      <c r="C9959" s="14"/>
      <c r="D9959" s="9" t="e">
        <f>VLOOKUP(A9959,mappings!$D$1:$F$240,3,FALSE)</f>
        <v>#N/A</v>
      </c>
      <c r="E9959" s="9" t="e">
        <f>IF(ISBLANK(A9959),#N/A,VLOOKUP(B9959,mappings!$A$1:$B$152,2,FALSE))</f>
        <v>#N/A</v>
      </c>
      <c r="F9959" s="13">
        <f>IF(OR(ISNA(D9959),ISNA(E9959)),0,C9959*VLOOKUP(D9959&amp;E9959,reference_cepidc!$C$1:$H$381,6,FALSE))</f>
        <v>0</v>
      </c>
      <c r="G9959" s="13">
        <f>IF(OR(ISNA(D9959),ISNA(E9959)),0,C9959*VLOOKUP(D9959&amp;E9959,reference_snds!$C$1:$D$406,2,FALSE))</f>
        <v>0</v>
      </c>
    </row>
    <row r="9960" spans="1:7" x14ac:dyDescent="0.25">
      <c r="A9960" s="14"/>
      <c r="B9960" s="14"/>
      <c r="C9960" s="14"/>
      <c r="D9960" s="9" t="e">
        <f>VLOOKUP(A9960,mappings!$D$1:$F$240,3,FALSE)</f>
        <v>#N/A</v>
      </c>
      <c r="E9960" s="9" t="e">
        <f>IF(ISBLANK(A9960),#N/A,VLOOKUP(B9960,mappings!$A$1:$B$152,2,FALSE))</f>
        <v>#N/A</v>
      </c>
      <c r="F9960" s="13">
        <f>IF(OR(ISNA(D9960),ISNA(E9960)),0,C9960*VLOOKUP(D9960&amp;E9960,reference_cepidc!$C$1:$H$381,6,FALSE))</f>
        <v>0</v>
      </c>
      <c r="G9960" s="13">
        <f>IF(OR(ISNA(D9960),ISNA(E9960)),0,C9960*VLOOKUP(D9960&amp;E9960,reference_snds!$C$1:$D$406,2,FALSE))</f>
        <v>0</v>
      </c>
    </row>
    <row r="9961" spans="1:7" x14ac:dyDescent="0.25">
      <c r="A9961" s="14"/>
      <c r="B9961" s="14"/>
      <c r="C9961" s="14"/>
      <c r="D9961" s="9" t="e">
        <f>VLOOKUP(A9961,mappings!$D$1:$F$240,3,FALSE)</f>
        <v>#N/A</v>
      </c>
      <c r="E9961" s="9" t="e">
        <f>IF(ISBLANK(A9961),#N/A,VLOOKUP(B9961,mappings!$A$1:$B$152,2,FALSE))</f>
        <v>#N/A</v>
      </c>
      <c r="F9961" s="13">
        <f>IF(OR(ISNA(D9961),ISNA(E9961)),0,C9961*VLOOKUP(D9961&amp;E9961,reference_cepidc!$C$1:$H$381,6,FALSE))</f>
        <v>0</v>
      </c>
      <c r="G9961" s="13">
        <f>IF(OR(ISNA(D9961),ISNA(E9961)),0,C9961*VLOOKUP(D9961&amp;E9961,reference_snds!$C$1:$D$406,2,FALSE))</f>
        <v>0</v>
      </c>
    </row>
    <row r="9962" spans="1:7" x14ac:dyDescent="0.25">
      <c r="A9962" s="14"/>
      <c r="B9962" s="14"/>
      <c r="C9962" s="14"/>
      <c r="D9962" s="9" t="e">
        <f>VLOOKUP(A9962,mappings!$D$1:$F$240,3,FALSE)</f>
        <v>#N/A</v>
      </c>
      <c r="E9962" s="9" t="e">
        <f>IF(ISBLANK(A9962),#N/A,VLOOKUP(B9962,mappings!$A$1:$B$152,2,FALSE))</f>
        <v>#N/A</v>
      </c>
      <c r="F9962" s="13">
        <f>IF(OR(ISNA(D9962),ISNA(E9962)),0,C9962*VLOOKUP(D9962&amp;E9962,reference_cepidc!$C$1:$H$381,6,FALSE))</f>
        <v>0</v>
      </c>
      <c r="G9962" s="13">
        <f>IF(OR(ISNA(D9962),ISNA(E9962)),0,C9962*VLOOKUP(D9962&amp;E9962,reference_snds!$C$1:$D$406,2,FALSE))</f>
        <v>0</v>
      </c>
    </row>
    <row r="9963" spans="1:7" x14ac:dyDescent="0.25">
      <c r="A9963" s="14"/>
      <c r="B9963" s="14"/>
      <c r="C9963" s="14"/>
      <c r="D9963" s="9" t="e">
        <f>VLOOKUP(A9963,mappings!$D$1:$F$240,3,FALSE)</f>
        <v>#N/A</v>
      </c>
      <c r="E9963" s="9" t="e">
        <f>IF(ISBLANK(A9963),#N/A,VLOOKUP(B9963,mappings!$A$1:$B$152,2,FALSE))</f>
        <v>#N/A</v>
      </c>
      <c r="F9963" s="13">
        <f>IF(OR(ISNA(D9963),ISNA(E9963)),0,C9963*VLOOKUP(D9963&amp;E9963,reference_cepidc!$C$1:$H$381,6,FALSE))</f>
        <v>0</v>
      </c>
      <c r="G9963" s="13">
        <f>IF(OR(ISNA(D9963),ISNA(E9963)),0,C9963*VLOOKUP(D9963&amp;E9963,reference_snds!$C$1:$D$406,2,FALSE))</f>
        <v>0</v>
      </c>
    </row>
    <row r="9964" spans="1:7" x14ac:dyDescent="0.25">
      <c r="A9964" s="14"/>
      <c r="B9964" s="14"/>
      <c r="C9964" s="14"/>
      <c r="D9964" s="9" t="e">
        <f>VLOOKUP(A9964,mappings!$D$1:$F$240,3,FALSE)</f>
        <v>#N/A</v>
      </c>
      <c r="E9964" s="9" t="e">
        <f>IF(ISBLANK(A9964),#N/A,VLOOKUP(B9964,mappings!$A$1:$B$152,2,FALSE))</f>
        <v>#N/A</v>
      </c>
      <c r="F9964" s="13">
        <f>IF(OR(ISNA(D9964),ISNA(E9964)),0,C9964*VLOOKUP(D9964&amp;E9964,reference_cepidc!$C$1:$H$381,6,FALSE))</f>
        <v>0</v>
      </c>
      <c r="G9964" s="13">
        <f>IF(OR(ISNA(D9964),ISNA(E9964)),0,C9964*VLOOKUP(D9964&amp;E9964,reference_snds!$C$1:$D$406,2,FALSE))</f>
        <v>0</v>
      </c>
    </row>
    <row r="9965" spans="1:7" x14ac:dyDescent="0.25">
      <c r="A9965" s="14"/>
      <c r="B9965" s="14"/>
      <c r="C9965" s="14"/>
      <c r="D9965" s="9" t="e">
        <f>VLOOKUP(A9965,mappings!$D$1:$F$240,3,FALSE)</f>
        <v>#N/A</v>
      </c>
      <c r="E9965" s="9" t="e">
        <f>IF(ISBLANK(A9965),#N/A,VLOOKUP(B9965,mappings!$A$1:$B$152,2,FALSE))</f>
        <v>#N/A</v>
      </c>
      <c r="F9965" s="13">
        <f>IF(OR(ISNA(D9965),ISNA(E9965)),0,C9965*VLOOKUP(D9965&amp;E9965,reference_cepidc!$C$1:$H$381,6,FALSE))</f>
        <v>0</v>
      </c>
      <c r="G9965" s="13">
        <f>IF(OR(ISNA(D9965),ISNA(E9965)),0,C9965*VLOOKUP(D9965&amp;E9965,reference_snds!$C$1:$D$406,2,FALSE))</f>
        <v>0</v>
      </c>
    </row>
    <row r="9966" spans="1:7" x14ac:dyDescent="0.25">
      <c r="A9966" s="14"/>
      <c r="B9966" s="14"/>
      <c r="C9966" s="14"/>
      <c r="D9966" s="9" t="e">
        <f>VLOOKUP(A9966,mappings!$D$1:$F$240,3,FALSE)</f>
        <v>#N/A</v>
      </c>
      <c r="E9966" s="9" t="e">
        <f>IF(ISBLANK(A9966),#N/A,VLOOKUP(B9966,mappings!$A$1:$B$152,2,FALSE))</f>
        <v>#N/A</v>
      </c>
      <c r="F9966" s="13">
        <f>IF(OR(ISNA(D9966),ISNA(E9966)),0,C9966*VLOOKUP(D9966&amp;E9966,reference_cepidc!$C$1:$H$381,6,FALSE))</f>
        <v>0</v>
      </c>
      <c r="G9966" s="13">
        <f>IF(OR(ISNA(D9966),ISNA(E9966)),0,C9966*VLOOKUP(D9966&amp;E9966,reference_snds!$C$1:$D$406,2,FALSE))</f>
        <v>0</v>
      </c>
    </row>
    <row r="9967" spans="1:7" x14ac:dyDescent="0.25">
      <c r="A9967" s="14"/>
      <c r="B9967" s="14"/>
      <c r="C9967" s="14"/>
      <c r="D9967" s="9" t="e">
        <f>VLOOKUP(A9967,mappings!$D$1:$F$240,3,FALSE)</f>
        <v>#N/A</v>
      </c>
      <c r="E9967" s="9" t="e">
        <f>IF(ISBLANK(A9967),#N/A,VLOOKUP(B9967,mappings!$A$1:$B$152,2,FALSE))</f>
        <v>#N/A</v>
      </c>
      <c r="F9967" s="13">
        <f>IF(OR(ISNA(D9967),ISNA(E9967)),0,C9967*VLOOKUP(D9967&amp;E9967,reference_cepidc!$C$1:$H$381,6,FALSE))</f>
        <v>0</v>
      </c>
      <c r="G9967" s="13">
        <f>IF(OR(ISNA(D9967),ISNA(E9967)),0,C9967*VLOOKUP(D9967&amp;E9967,reference_snds!$C$1:$D$406,2,FALSE))</f>
        <v>0</v>
      </c>
    </row>
    <row r="9968" spans="1:7" x14ac:dyDescent="0.25">
      <c r="A9968" s="14"/>
      <c r="B9968" s="14"/>
      <c r="C9968" s="14"/>
      <c r="D9968" s="9" t="e">
        <f>VLOOKUP(A9968,mappings!$D$1:$F$240,3,FALSE)</f>
        <v>#N/A</v>
      </c>
      <c r="E9968" s="9" t="e">
        <f>IF(ISBLANK(A9968),#N/A,VLOOKUP(B9968,mappings!$A$1:$B$152,2,FALSE))</f>
        <v>#N/A</v>
      </c>
      <c r="F9968" s="13">
        <f>IF(OR(ISNA(D9968),ISNA(E9968)),0,C9968*VLOOKUP(D9968&amp;E9968,reference_cepidc!$C$1:$H$381,6,FALSE))</f>
        <v>0</v>
      </c>
      <c r="G9968" s="13">
        <f>IF(OR(ISNA(D9968),ISNA(E9968)),0,C9968*VLOOKUP(D9968&amp;E9968,reference_snds!$C$1:$D$406,2,FALSE))</f>
        <v>0</v>
      </c>
    </row>
    <row r="9969" spans="1:7" x14ac:dyDescent="0.25">
      <c r="A9969" s="14"/>
      <c r="B9969" s="14"/>
      <c r="C9969" s="14"/>
      <c r="D9969" s="9" t="e">
        <f>VLOOKUP(A9969,mappings!$D$1:$F$240,3,FALSE)</f>
        <v>#N/A</v>
      </c>
      <c r="E9969" s="9" t="e">
        <f>IF(ISBLANK(A9969),#N/A,VLOOKUP(B9969,mappings!$A$1:$B$152,2,FALSE))</f>
        <v>#N/A</v>
      </c>
      <c r="F9969" s="13">
        <f>IF(OR(ISNA(D9969),ISNA(E9969)),0,C9969*VLOOKUP(D9969&amp;E9969,reference_cepidc!$C$1:$H$381,6,FALSE))</f>
        <v>0</v>
      </c>
      <c r="G9969" s="13">
        <f>IF(OR(ISNA(D9969),ISNA(E9969)),0,C9969*VLOOKUP(D9969&amp;E9969,reference_snds!$C$1:$D$406,2,FALSE))</f>
        <v>0</v>
      </c>
    </row>
    <row r="9970" spans="1:7" x14ac:dyDescent="0.25">
      <c r="A9970" s="14"/>
      <c r="B9970" s="14"/>
      <c r="C9970" s="14"/>
      <c r="D9970" s="9" t="e">
        <f>VLOOKUP(A9970,mappings!$D$1:$F$240,3,FALSE)</f>
        <v>#N/A</v>
      </c>
      <c r="E9970" s="9" t="e">
        <f>IF(ISBLANK(A9970),#N/A,VLOOKUP(B9970,mappings!$A$1:$B$152,2,FALSE))</f>
        <v>#N/A</v>
      </c>
      <c r="F9970" s="13">
        <f>IF(OR(ISNA(D9970),ISNA(E9970)),0,C9970*VLOOKUP(D9970&amp;E9970,reference_cepidc!$C$1:$H$381,6,FALSE))</f>
        <v>0</v>
      </c>
      <c r="G9970" s="13">
        <f>IF(OR(ISNA(D9970),ISNA(E9970)),0,C9970*VLOOKUP(D9970&amp;E9970,reference_snds!$C$1:$D$406,2,FALSE))</f>
        <v>0</v>
      </c>
    </row>
    <row r="9971" spans="1:7" x14ac:dyDescent="0.25">
      <c r="A9971" s="14"/>
      <c r="B9971" s="14"/>
      <c r="C9971" s="14"/>
      <c r="D9971" s="9" t="e">
        <f>VLOOKUP(A9971,mappings!$D$1:$F$240,3,FALSE)</f>
        <v>#N/A</v>
      </c>
      <c r="E9971" s="9" t="e">
        <f>IF(ISBLANK(A9971),#N/A,VLOOKUP(B9971,mappings!$A$1:$B$152,2,FALSE))</f>
        <v>#N/A</v>
      </c>
      <c r="F9971" s="13">
        <f>IF(OR(ISNA(D9971),ISNA(E9971)),0,C9971*VLOOKUP(D9971&amp;E9971,reference_cepidc!$C$1:$H$381,6,FALSE))</f>
        <v>0</v>
      </c>
      <c r="G9971" s="13">
        <f>IF(OR(ISNA(D9971),ISNA(E9971)),0,C9971*VLOOKUP(D9971&amp;E9971,reference_snds!$C$1:$D$406,2,FALSE))</f>
        <v>0</v>
      </c>
    </row>
    <row r="9972" spans="1:7" x14ac:dyDescent="0.25">
      <c r="A9972" s="14"/>
      <c r="B9972" s="14"/>
      <c r="C9972" s="14"/>
      <c r="D9972" s="9" t="e">
        <f>VLOOKUP(A9972,mappings!$D$1:$F$240,3,FALSE)</f>
        <v>#N/A</v>
      </c>
      <c r="E9972" s="9" t="e">
        <f>IF(ISBLANK(A9972),#N/A,VLOOKUP(B9972,mappings!$A$1:$B$152,2,FALSE))</f>
        <v>#N/A</v>
      </c>
      <c r="F9972" s="13">
        <f>IF(OR(ISNA(D9972),ISNA(E9972)),0,C9972*VLOOKUP(D9972&amp;E9972,reference_cepidc!$C$1:$H$381,6,FALSE))</f>
        <v>0</v>
      </c>
      <c r="G9972" s="13">
        <f>IF(OR(ISNA(D9972),ISNA(E9972)),0,C9972*VLOOKUP(D9972&amp;E9972,reference_snds!$C$1:$D$406,2,FALSE))</f>
        <v>0</v>
      </c>
    </row>
    <row r="9973" spans="1:7" x14ac:dyDescent="0.25">
      <c r="A9973" s="14"/>
      <c r="B9973" s="14"/>
      <c r="C9973" s="14"/>
      <c r="D9973" s="9" t="e">
        <f>VLOOKUP(A9973,mappings!$D$1:$F$240,3,FALSE)</f>
        <v>#N/A</v>
      </c>
      <c r="E9973" s="9" t="e">
        <f>IF(ISBLANK(A9973),#N/A,VLOOKUP(B9973,mappings!$A$1:$B$152,2,FALSE))</f>
        <v>#N/A</v>
      </c>
      <c r="F9973" s="13">
        <f>IF(OR(ISNA(D9973),ISNA(E9973)),0,C9973*VLOOKUP(D9973&amp;E9973,reference_cepidc!$C$1:$H$381,6,FALSE))</f>
        <v>0</v>
      </c>
      <c r="G9973" s="13">
        <f>IF(OR(ISNA(D9973),ISNA(E9973)),0,C9973*VLOOKUP(D9973&amp;E9973,reference_snds!$C$1:$D$406,2,FALSE))</f>
        <v>0</v>
      </c>
    </row>
    <row r="9974" spans="1:7" x14ac:dyDescent="0.25">
      <c r="A9974" s="14"/>
      <c r="B9974" s="14"/>
      <c r="C9974" s="14"/>
      <c r="D9974" s="9" t="e">
        <f>VLOOKUP(A9974,mappings!$D$1:$F$240,3,FALSE)</f>
        <v>#N/A</v>
      </c>
      <c r="E9974" s="9" t="e">
        <f>IF(ISBLANK(A9974),#N/A,VLOOKUP(B9974,mappings!$A$1:$B$152,2,FALSE))</f>
        <v>#N/A</v>
      </c>
      <c r="F9974" s="13">
        <f>IF(OR(ISNA(D9974),ISNA(E9974)),0,C9974*VLOOKUP(D9974&amp;E9974,reference_cepidc!$C$1:$H$381,6,FALSE))</f>
        <v>0</v>
      </c>
      <c r="G9974" s="13">
        <f>IF(OR(ISNA(D9974),ISNA(E9974)),0,C9974*VLOOKUP(D9974&amp;E9974,reference_snds!$C$1:$D$406,2,FALSE))</f>
        <v>0</v>
      </c>
    </row>
    <row r="9975" spans="1:7" x14ac:dyDescent="0.25">
      <c r="A9975" s="14"/>
      <c r="B9975" s="14"/>
      <c r="C9975" s="14"/>
      <c r="D9975" s="9" t="e">
        <f>VLOOKUP(A9975,mappings!$D$1:$F$240,3,FALSE)</f>
        <v>#N/A</v>
      </c>
      <c r="E9975" s="9" t="e">
        <f>IF(ISBLANK(A9975),#N/A,VLOOKUP(B9975,mappings!$A$1:$B$152,2,FALSE))</f>
        <v>#N/A</v>
      </c>
      <c r="F9975" s="13">
        <f>IF(OR(ISNA(D9975),ISNA(E9975)),0,C9975*VLOOKUP(D9975&amp;E9975,reference_cepidc!$C$1:$H$381,6,FALSE))</f>
        <v>0</v>
      </c>
      <c r="G9975" s="13">
        <f>IF(OR(ISNA(D9975),ISNA(E9975)),0,C9975*VLOOKUP(D9975&amp;E9975,reference_snds!$C$1:$D$406,2,FALSE))</f>
        <v>0</v>
      </c>
    </row>
    <row r="9976" spans="1:7" x14ac:dyDescent="0.25">
      <c r="A9976" s="14"/>
      <c r="B9976" s="14"/>
      <c r="C9976" s="14"/>
      <c r="D9976" s="9" t="e">
        <f>VLOOKUP(A9976,mappings!$D$1:$F$240,3,FALSE)</f>
        <v>#N/A</v>
      </c>
      <c r="E9976" s="9" t="e">
        <f>IF(ISBLANK(A9976),#N/A,VLOOKUP(B9976,mappings!$A$1:$B$152,2,FALSE))</f>
        <v>#N/A</v>
      </c>
      <c r="F9976" s="13">
        <f>IF(OR(ISNA(D9976),ISNA(E9976)),0,C9976*VLOOKUP(D9976&amp;E9976,reference_cepidc!$C$1:$H$381,6,FALSE))</f>
        <v>0</v>
      </c>
      <c r="G9976" s="13">
        <f>IF(OR(ISNA(D9976),ISNA(E9976)),0,C9976*VLOOKUP(D9976&amp;E9976,reference_snds!$C$1:$D$406,2,FALSE))</f>
        <v>0</v>
      </c>
    </row>
    <row r="9977" spans="1:7" x14ac:dyDescent="0.25">
      <c r="A9977" s="14"/>
      <c r="B9977" s="14"/>
      <c r="C9977" s="14"/>
      <c r="D9977" s="9" t="e">
        <f>VLOOKUP(A9977,mappings!$D$1:$F$240,3,FALSE)</f>
        <v>#N/A</v>
      </c>
      <c r="E9977" s="9" t="e">
        <f>IF(ISBLANK(A9977),#N/A,VLOOKUP(B9977,mappings!$A$1:$B$152,2,FALSE))</f>
        <v>#N/A</v>
      </c>
      <c r="F9977" s="13">
        <f>IF(OR(ISNA(D9977),ISNA(E9977)),0,C9977*VLOOKUP(D9977&amp;E9977,reference_cepidc!$C$1:$H$381,6,FALSE))</f>
        <v>0</v>
      </c>
      <c r="G9977" s="13">
        <f>IF(OR(ISNA(D9977),ISNA(E9977)),0,C9977*VLOOKUP(D9977&amp;E9977,reference_snds!$C$1:$D$406,2,FALSE))</f>
        <v>0</v>
      </c>
    </row>
    <row r="9978" spans="1:7" x14ac:dyDescent="0.25">
      <c r="A9978" s="14"/>
      <c r="B9978" s="14"/>
      <c r="C9978" s="14"/>
      <c r="D9978" s="9" t="e">
        <f>VLOOKUP(A9978,mappings!$D$1:$F$240,3,FALSE)</f>
        <v>#N/A</v>
      </c>
      <c r="E9978" s="9" t="e">
        <f>IF(ISBLANK(A9978),#N/A,VLOOKUP(B9978,mappings!$A$1:$B$152,2,FALSE))</f>
        <v>#N/A</v>
      </c>
      <c r="F9978" s="13">
        <f>IF(OR(ISNA(D9978),ISNA(E9978)),0,C9978*VLOOKUP(D9978&amp;E9978,reference_cepidc!$C$1:$H$381,6,FALSE))</f>
        <v>0</v>
      </c>
      <c r="G9978" s="13">
        <f>IF(OR(ISNA(D9978),ISNA(E9978)),0,C9978*VLOOKUP(D9978&amp;E9978,reference_snds!$C$1:$D$406,2,FALSE))</f>
        <v>0</v>
      </c>
    </row>
    <row r="9979" spans="1:7" x14ac:dyDescent="0.25">
      <c r="A9979" s="14"/>
      <c r="B9979" s="14"/>
      <c r="C9979" s="14"/>
      <c r="D9979" s="9" t="e">
        <f>VLOOKUP(A9979,mappings!$D$1:$F$240,3,FALSE)</f>
        <v>#N/A</v>
      </c>
      <c r="E9979" s="9" t="e">
        <f>IF(ISBLANK(A9979),#N/A,VLOOKUP(B9979,mappings!$A$1:$B$152,2,FALSE))</f>
        <v>#N/A</v>
      </c>
      <c r="F9979" s="13">
        <f>IF(OR(ISNA(D9979),ISNA(E9979)),0,C9979*VLOOKUP(D9979&amp;E9979,reference_cepidc!$C$1:$H$381,6,FALSE))</f>
        <v>0</v>
      </c>
      <c r="G9979" s="13">
        <f>IF(OR(ISNA(D9979),ISNA(E9979)),0,C9979*VLOOKUP(D9979&amp;E9979,reference_snds!$C$1:$D$406,2,FALSE))</f>
        <v>0</v>
      </c>
    </row>
    <row r="9980" spans="1:7" x14ac:dyDescent="0.25">
      <c r="A9980" s="14"/>
      <c r="B9980" s="14"/>
      <c r="C9980" s="14"/>
      <c r="D9980" s="9" t="e">
        <f>VLOOKUP(A9980,mappings!$D$1:$F$240,3,FALSE)</f>
        <v>#N/A</v>
      </c>
      <c r="E9980" s="9" t="e">
        <f>IF(ISBLANK(A9980),#N/A,VLOOKUP(B9980,mappings!$A$1:$B$152,2,FALSE))</f>
        <v>#N/A</v>
      </c>
      <c r="F9980" s="13">
        <f>IF(OR(ISNA(D9980),ISNA(E9980)),0,C9980*VLOOKUP(D9980&amp;E9980,reference_cepidc!$C$1:$H$381,6,FALSE))</f>
        <v>0</v>
      </c>
      <c r="G9980" s="13">
        <f>IF(OR(ISNA(D9980),ISNA(E9980)),0,C9980*VLOOKUP(D9980&amp;E9980,reference_snds!$C$1:$D$406,2,FALSE))</f>
        <v>0</v>
      </c>
    </row>
    <row r="9981" spans="1:7" x14ac:dyDescent="0.25">
      <c r="A9981" s="14"/>
      <c r="B9981" s="14"/>
      <c r="C9981" s="14"/>
      <c r="D9981" s="9" t="e">
        <f>VLOOKUP(A9981,mappings!$D$1:$F$240,3,FALSE)</f>
        <v>#N/A</v>
      </c>
      <c r="E9981" s="9" t="e">
        <f>IF(ISBLANK(A9981),#N/A,VLOOKUP(B9981,mappings!$A$1:$B$152,2,FALSE))</f>
        <v>#N/A</v>
      </c>
      <c r="F9981" s="13">
        <f>IF(OR(ISNA(D9981),ISNA(E9981)),0,C9981*VLOOKUP(D9981&amp;E9981,reference_cepidc!$C$1:$H$381,6,FALSE))</f>
        <v>0</v>
      </c>
      <c r="G9981" s="13">
        <f>IF(OR(ISNA(D9981),ISNA(E9981)),0,C9981*VLOOKUP(D9981&amp;E9981,reference_snds!$C$1:$D$406,2,FALSE))</f>
        <v>0</v>
      </c>
    </row>
    <row r="9982" spans="1:7" x14ac:dyDescent="0.25">
      <c r="A9982" s="14"/>
      <c r="B9982" s="14"/>
      <c r="C9982" s="14"/>
      <c r="D9982" s="9" t="e">
        <f>VLOOKUP(A9982,mappings!$D$1:$F$240,3,FALSE)</f>
        <v>#N/A</v>
      </c>
      <c r="E9982" s="9" t="e">
        <f>IF(ISBLANK(A9982),#N/A,VLOOKUP(B9982,mappings!$A$1:$B$152,2,FALSE))</f>
        <v>#N/A</v>
      </c>
      <c r="F9982" s="13">
        <f>IF(OR(ISNA(D9982),ISNA(E9982)),0,C9982*VLOOKUP(D9982&amp;E9982,reference_cepidc!$C$1:$H$381,6,FALSE))</f>
        <v>0</v>
      </c>
      <c r="G9982" s="13">
        <f>IF(OR(ISNA(D9982),ISNA(E9982)),0,C9982*VLOOKUP(D9982&amp;E9982,reference_snds!$C$1:$D$406,2,FALSE))</f>
        <v>0</v>
      </c>
    </row>
    <row r="9983" spans="1:7" x14ac:dyDescent="0.25">
      <c r="A9983" s="14"/>
      <c r="B9983" s="14"/>
      <c r="C9983" s="14"/>
      <c r="D9983" s="9" t="e">
        <f>VLOOKUP(A9983,mappings!$D$1:$F$240,3,FALSE)</f>
        <v>#N/A</v>
      </c>
      <c r="E9983" s="9" t="e">
        <f>IF(ISBLANK(A9983),#N/A,VLOOKUP(B9983,mappings!$A$1:$B$152,2,FALSE))</f>
        <v>#N/A</v>
      </c>
      <c r="F9983" s="13">
        <f>IF(OR(ISNA(D9983),ISNA(E9983)),0,C9983*VLOOKUP(D9983&amp;E9983,reference_cepidc!$C$1:$H$381,6,FALSE))</f>
        <v>0</v>
      </c>
      <c r="G9983" s="13">
        <f>IF(OR(ISNA(D9983),ISNA(E9983)),0,C9983*VLOOKUP(D9983&amp;E9983,reference_snds!$C$1:$D$406,2,FALSE))</f>
        <v>0</v>
      </c>
    </row>
    <row r="9984" spans="1:7" x14ac:dyDescent="0.25">
      <c r="A9984" s="14"/>
      <c r="B9984" s="14"/>
      <c r="C9984" s="14"/>
      <c r="D9984" s="9" t="e">
        <f>VLOOKUP(A9984,mappings!$D$1:$F$240,3,FALSE)</f>
        <v>#N/A</v>
      </c>
      <c r="E9984" s="9" t="e">
        <f>IF(ISBLANK(A9984),#N/A,VLOOKUP(B9984,mappings!$A$1:$B$152,2,FALSE))</f>
        <v>#N/A</v>
      </c>
      <c r="F9984" s="13">
        <f>IF(OR(ISNA(D9984),ISNA(E9984)),0,C9984*VLOOKUP(D9984&amp;E9984,reference_cepidc!$C$1:$H$381,6,FALSE))</f>
        <v>0</v>
      </c>
      <c r="G9984" s="13">
        <f>IF(OR(ISNA(D9984),ISNA(E9984)),0,C9984*VLOOKUP(D9984&amp;E9984,reference_snds!$C$1:$D$406,2,FALSE))</f>
        <v>0</v>
      </c>
    </row>
    <row r="9985" spans="1:7" x14ac:dyDescent="0.25">
      <c r="A9985" s="14"/>
      <c r="B9985" s="14"/>
      <c r="C9985" s="14"/>
      <c r="D9985" s="9" t="e">
        <f>VLOOKUP(A9985,mappings!$D$1:$F$240,3,FALSE)</f>
        <v>#N/A</v>
      </c>
      <c r="E9985" s="9" t="e">
        <f>IF(ISBLANK(A9985),#N/A,VLOOKUP(B9985,mappings!$A$1:$B$152,2,FALSE))</f>
        <v>#N/A</v>
      </c>
      <c r="F9985" s="13">
        <f>IF(OR(ISNA(D9985),ISNA(E9985)),0,C9985*VLOOKUP(D9985&amp;E9985,reference_cepidc!$C$1:$H$381,6,FALSE))</f>
        <v>0</v>
      </c>
      <c r="G9985" s="13">
        <f>IF(OR(ISNA(D9985),ISNA(E9985)),0,C9985*VLOOKUP(D9985&amp;E9985,reference_snds!$C$1:$D$406,2,FALSE))</f>
        <v>0</v>
      </c>
    </row>
    <row r="9986" spans="1:7" x14ac:dyDescent="0.25">
      <c r="A9986" s="14"/>
      <c r="B9986" s="14"/>
      <c r="C9986" s="14"/>
      <c r="D9986" s="9" t="e">
        <f>VLOOKUP(A9986,mappings!$D$1:$F$240,3,FALSE)</f>
        <v>#N/A</v>
      </c>
      <c r="E9986" s="9" t="e">
        <f>IF(ISBLANK(A9986),#N/A,VLOOKUP(B9986,mappings!$A$1:$B$152,2,FALSE))</f>
        <v>#N/A</v>
      </c>
      <c r="F9986" s="13">
        <f>IF(OR(ISNA(D9986),ISNA(E9986)),0,C9986*VLOOKUP(D9986&amp;E9986,reference_cepidc!$C$1:$H$381,6,FALSE))</f>
        <v>0</v>
      </c>
      <c r="G9986" s="13">
        <f>IF(OR(ISNA(D9986),ISNA(E9986)),0,C9986*VLOOKUP(D9986&amp;E9986,reference_snds!$C$1:$D$406,2,FALSE))</f>
        <v>0</v>
      </c>
    </row>
    <row r="9987" spans="1:7" x14ac:dyDescent="0.25">
      <c r="A9987" s="14"/>
      <c r="B9987" s="14"/>
      <c r="C9987" s="14"/>
      <c r="D9987" s="9" t="e">
        <f>VLOOKUP(A9987,mappings!$D$1:$F$240,3,FALSE)</f>
        <v>#N/A</v>
      </c>
      <c r="E9987" s="9" t="e">
        <f>IF(ISBLANK(A9987),#N/A,VLOOKUP(B9987,mappings!$A$1:$B$152,2,FALSE))</f>
        <v>#N/A</v>
      </c>
      <c r="F9987" s="13">
        <f>IF(OR(ISNA(D9987),ISNA(E9987)),0,C9987*VLOOKUP(D9987&amp;E9987,reference_cepidc!$C$1:$H$381,6,FALSE))</f>
        <v>0</v>
      </c>
      <c r="G9987" s="13">
        <f>IF(OR(ISNA(D9987),ISNA(E9987)),0,C9987*VLOOKUP(D9987&amp;E9987,reference_snds!$C$1:$D$406,2,FALSE))</f>
        <v>0</v>
      </c>
    </row>
    <row r="9988" spans="1:7" x14ac:dyDescent="0.25">
      <c r="A9988" s="14"/>
      <c r="B9988" s="14"/>
      <c r="C9988" s="14"/>
      <c r="D9988" s="9" t="e">
        <f>VLOOKUP(A9988,mappings!$D$1:$F$240,3,FALSE)</f>
        <v>#N/A</v>
      </c>
      <c r="E9988" s="9" t="e">
        <f>IF(ISBLANK(A9988),#N/A,VLOOKUP(B9988,mappings!$A$1:$B$152,2,FALSE))</f>
        <v>#N/A</v>
      </c>
      <c r="F9988" s="13">
        <f>IF(OR(ISNA(D9988),ISNA(E9988)),0,C9988*VLOOKUP(D9988&amp;E9988,reference_cepidc!$C$1:$H$381,6,FALSE))</f>
        <v>0</v>
      </c>
      <c r="G9988" s="13">
        <f>IF(OR(ISNA(D9988),ISNA(E9988)),0,C9988*VLOOKUP(D9988&amp;E9988,reference_snds!$C$1:$D$406,2,FALSE))</f>
        <v>0</v>
      </c>
    </row>
    <row r="9989" spans="1:7" x14ac:dyDescent="0.25">
      <c r="A9989" s="14"/>
      <c r="B9989" s="14"/>
      <c r="C9989" s="14"/>
      <c r="D9989" s="9" t="e">
        <f>VLOOKUP(A9989,mappings!$D$1:$F$240,3,FALSE)</f>
        <v>#N/A</v>
      </c>
      <c r="E9989" s="9" t="e">
        <f>IF(ISBLANK(A9989),#N/A,VLOOKUP(B9989,mappings!$A$1:$B$152,2,FALSE))</f>
        <v>#N/A</v>
      </c>
      <c r="F9989" s="13">
        <f>IF(OR(ISNA(D9989),ISNA(E9989)),0,C9989*VLOOKUP(D9989&amp;E9989,reference_cepidc!$C$1:$H$381,6,FALSE))</f>
        <v>0</v>
      </c>
      <c r="G9989" s="13">
        <f>IF(OR(ISNA(D9989),ISNA(E9989)),0,C9989*VLOOKUP(D9989&amp;E9989,reference_snds!$C$1:$D$406,2,FALSE))</f>
        <v>0</v>
      </c>
    </row>
    <row r="9990" spans="1:7" x14ac:dyDescent="0.25">
      <c r="A9990" s="14"/>
      <c r="B9990" s="14"/>
      <c r="C9990" s="14"/>
      <c r="D9990" s="9" t="e">
        <f>VLOOKUP(A9990,mappings!$D$1:$F$240,3,FALSE)</f>
        <v>#N/A</v>
      </c>
      <c r="E9990" s="9" t="e">
        <f>IF(ISBLANK(A9990),#N/A,VLOOKUP(B9990,mappings!$A$1:$B$152,2,FALSE))</f>
        <v>#N/A</v>
      </c>
      <c r="F9990" s="13">
        <f>IF(OR(ISNA(D9990),ISNA(E9990)),0,C9990*VLOOKUP(D9990&amp;E9990,reference_cepidc!$C$1:$H$381,6,FALSE))</f>
        <v>0</v>
      </c>
      <c r="G9990" s="13">
        <f>IF(OR(ISNA(D9990),ISNA(E9990)),0,C9990*VLOOKUP(D9990&amp;E9990,reference_snds!$C$1:$D$406,2,FALSE))</f>
        <v>0</v>
      </c>
    </row>
    <row r="9991" spans="1:7" x14ac:dyDescent="0.25">
      <c r="A9991" s="14"/>
      <c r="B9991" s="14"/>
      <c r="C9991" s="14"/>
      <c r="D9991" s="9" t="e">
        <f>VLOOKUP(A9991,mappings!$D$1:$F$240,3,FALSE)</f>
        <v>#N/A</v>
      </c>
      <c r="E9991" s="9" t="e">
        <f>IF(ISBLANK(A9991),#N/A,VLOOKUP(B9991,mappings!$A$1:$B$152,2,FALSE))</f>
        <v>#N/A</v>
      </c>
      <c r="F9991" s="13">
        <f>IF(OR(ISNA(D9991),ISNA(E9991)),0,C9991*VLOOKUP(D9991&amp;E9991,reference_cepidc!$C$1:$H$381,6,FALSE))</f>
        <v>0</v>
      </c>
      <c r="G9991" s="13">
        <f>IF(OR(ISNA(D9991),ISNA(E9991)),0,C9991*VLOOKUP(D9991&amp;E9991,reference_snds!$C$1:$D$406,2,FALSE))</f>
        <v>0</v>
      </c>
    </row>
    <row r="9992" spans="1:7" x14ac:dyDescent="0.25">
      <c r="A9992" s="14"/>
      <c r="B9992" s="14"/>
      <c r="C9992" s="14"/>
      <c r="D9992" s="9" t="e">
        <f>VLOOKUP(A9992,mappings!$D$1:$F$240,3,FALSE)</f>
        <v>#N/A</v>
      </c>
      <c r="E9992" s="9" t="e">
        <f>IF(ISBLANK(A9992),#N/A,VLOOKUP(B9992,mappings!$A$1:$B$152,2,FALSE))</f>
        <v>#N/A</v>
      </c>
      <c r="F9992" s="13">
        <f>IF(OR(ISNA(D9992),ISNA(E9992)),0,C9992*VLOOKUP(D9992&amp;E9992,reference_cepidc!$C$1:$H$381,6,FALSE))</f>
        <v>0</v>
      </c>
      <c r="G9992" s="13">
        <f>IF(OR(ISNA(D9992),ISNA(E9992)),0,C9992*VLOOKUP(D9992&amp;E9992,reference_snds!$C$1:$D$406,2,FALSE))</f>
        <v>0</v>
      </c>
    </row>
    <row r="9993" spans="1:7" x14ac:dyDescent="0.25">
      <c r="A9993" s="14"/>
      <c r="B9993" s="14"/>
      <c r="C9993" s="14"/>
      <c r="D9993" s="9" t="e">
        <f>VLOOKUP(A9993,mappings!$D$1:$F$240,3,FALSE)</f>
        <v>#N/A</v>
      </c>
      <c r="E9993" s="9" t="e">
        <f>IF(ISBLANK(A9993),#N/A,VLOOKUP(B9993,mappings!$A$1:$B$152,2,FALSE))</f>
        <v>#N/A</v>
      </c>
      <c r="F9993" s="13">
        <f>IF(OR(ISNA(D9993),ISNA(E9993)),0,C9993*VLOOKUP(D9993&amp;E9993,reference_cepidc!$C$1:$H$381,6,FALSE))</f>
        <v>0</v>
      </c>
      <c r="G9993" s="13">
        <f>IF(OR(ISNA(D9993),ISNA(E9993)),0,C9993*VLOOKUP(D9993&amp;E9993,reference_snds!$C$1:$D$406,2,FALSE))</f>
        <v>0</v>
      </c>
    </row>
    <row r="9994" spans="1:7" x14ac:dyDescent="0.25">
      <c r="A9994" s="14"/>
      <c r="B9994" s="14"/>
      <c r="C9994" s="14"/>
      <c r="D9994" s="9" t="e">
        <f>VLOOKUP(A9994,mappings!$D$1:$F$240,3,FALSE)</f>
        <v>#N/A</v>
      </c>
      <c r="E9994" s="9" t="e">
        <f>IF(ISBLANK(A9994),#N/A,VLOOKUP(B9994,mappings!$A$1:$B$152,2,FALSE))</f>
        <v>#N/A</v>
      </c>
      <c r="F9994" s="13">
        <f>IF(OR(ISNA(D9994),ISNA(E9994)),0,C9994*VLOOKUP(D9994&amp;E9994,reference_cepidc!$C$1:$H$381,6,FALSE))</f>
        <v>0</v>
      </c>
      <c r="G9994" s="13">
        <f>IF(OR(ISNA(D9994),ISNA(E9994)),0,C9994*VLOOKUP(D9994&amp;E9994,reference_snds!$C$1:$D$406,2,FALSE))</f>
        <v>0</v>
      </c>
    </row>
    <row r="9995" spans="1:7" x14ac:dyDescent="0.25">
      <c r="A9995" s="14"/>
      <c r="B9995" s="14"/>
      <c r="C9995" s="14"/>
      <c r="D9995" s="9" t="e">
        <f>VLOOKUP(A9995,mappings!$D$1:$F$240,3,FALSE)</f>
        <v>#N/A</v>
      </c>
      <c r="E9995" s="9" t="e">
        <f>IF(ISBLANK(A9995),#N/A,VLOOKUP(B9995,mappings!$A$1:$B$152,2,FALSE))</f>
        <v>#N/A</v>
      </c>
      <c r="F9995" s="13">
        <f>IF(OR(ISNA(D9995),ISNA(E9995)),0,C9995*VLOOKUP(D9995&amp;E9995,reference_cepidc!$C$1:$H$381,6,FALSE))</f>
        <v>0</v>
      </c>
      <c r="G9995" s="13">
        <f>IF(OR(ISNA(D9995),ISNA(E9995)),0,C9995*VLOOKUP(D9995&amp;E9995,reference_snds!$C$1:$D$406,2,FALSE))</f>
        <v>0</v>
      </c>
    </row>
    <row r="9996" spans="1:7" x14ac:dyDescent="0.25">
      <c r="A9996" s="14"/>
      <c r="B9996" s="14"/>
      <c r="C9996" s="14"/>
      <c r="D9996" s="9" t="e">
        <f>VLOOKUP(A9996,mappings!$D$1:$F$240,3,FALSE)</f>
        <v>#N/A</v>
      </c>
      <c r="E9996" s="9" t="e">
        <f>IF(ISBLANK(A9996),#N/A,VLOOKUP(B9996,mappings!$A$1:$B$152,2,FALSE))</f>
        <v>#N/A</v>
      </c>
      <c r="F9996" s="13">
        <f>IF(OR(ISNA(D9996),ISNA(E9996)),0,C9996*VLOOKUP(D9996&amp;E9996,reference_cepidc!$C$1:$H$381,6,FALSE))</f>
        <v>0</v>
      </c>
      <c r="G9996" s="13">
        <f>IF(OR(ISNA(D9996),ISNA(E9996)),0,C9996*VLOOKUP(D9996&amp;E9996,reference_snds!$C$1:$D$406,2,FALSE))</f>
        <v>0</v>
      </c>
    </row>
    <row r="9997" spans="1:7" x14ac:dyDescent="0.25">
      <c r="A9997" s="14"/>
      <c r="B9997" s="14"/>
      <c r="C9997" s="14"/>
      <c r="D9997" s="9" t="e">
        <f>VLOOKUP(A9997,mappings!$D$1:$F$240,3,FALSE)</f>
        <v>#N/A</v>
      </c>
      <c r="E9997" s="9" t="e">
        <f>IF(ISBLANK(A9997),#N/A,VLOOKUP(B9997,mappings!$A$1:$B$152,2,FALSE))</f>
        <v>#N/A</v>
      </c>
      <c r="F9997" s="13">
        <f>IF(OR(ISNA(D9997),ISNA(E9997)),0,C9997*VLOOKUP(D9997&amp;E9997,reference_cepidc!$C$1:$H$381,6,FALSE))</f>
        <v>0</v>
      </c>
      <c r="G9997" s="13">
        <f>IF(OR(ISNA(D9997),ISNA(E9997)),0,C9997*VLOOKUP(D9997&amp;E9997,reference_snds!$C$1:$D$406,2,FALSE))</f>
        <v>0</v>
      </c>
    </row>
    <row r="9998" spans="1:7" x14ac:dyDescent="0.25">
      <c r="A9998" s="14"/>
      <c r="B9998" s="14"/>
      <c r="C9998" s="14"/>
      <c r="D9998" s="9" t="e">
        <f>VLOOKUP(A9998,mappings!$D$1:$F$240,3,FALSE)</f>
        <v>#N/A</v>
      </c>
      <c r="E9998" s="9" t="e">
        <f>IF(ISBLANK(A9998),#N/A,VLOOKUP(B9998,mappings!$A$1:$B$152,2,FALSE))</f>
        <v>#N/A</v>
      </c>
      <c r="F9998" s="13">
        <f>IF(OR(ISNA(D9998),ISNA(E9998)),0,C9998*VLOOKUP(D9998&amp;E9998,reference_cepidc!$C$1:$H$381,6,FALSE))</f>
        <v>0</v>
      </c>
      <c r="G9998" s="13">
        <f>IF(OR(ISNA(D9998),ISNA(E9998)),0,C9998*VLOOKUP(D9998&amp;E9998,reference_snds!$C$1:$D$406,2,FALSE))</f>
        <v>0</v>
      </c>
    </row>
    <row r="9999" spans="1:7" x14ac:dyDescent="0.25">
      <c r="A9999" s="14"/>
      <c r="B9999" s="14"/>
      <c r="C9999" s="14"/>
      <c r="D9999" s="9" t="e">
        <f>VLOOKUP(A9999,mappings!$D$1:$F$240,3,FALSE)</f>
        <v>#N/A</v>
      </c>
      <c r="E9999" s="9" t="e">
        <f>IF(ISBLANK(A9999),#N/A,VLOOKUP(B9999,mappings!$A$1:$B$152,2,FALSE))</f>
        <v>#N/A</v>
      </c>
      <c r="F9999" s="13">
        <f>IF(OR(ISNA(D9999),ISNA(E9999)),0,C9999*VLOOKUP(D9999&amp;E9999,reference_cepidc!$C$1:$H$381,6,FALSE))</f>
        <v>0</v>
      </c>
      <c r="G9999" s="13">
        <f>IF(OR(ISNA(D9999),ISNA(E9999)),0,C9999*VLOOKUP(D9999&amp;E9999,reference_snds!$C$1:$D$406,2,FALSE))</f>
        <v>0</v>
      </c>
    </row>
    <row r="10000" spans="1:7" x14ac:dyDescent="0.25">
      <c r="A10000" s="14"/>
      <c r="B10000" s="14"/>
      <c r="C10000" s="14"/>
      <c r="D10000" s="9" t="e">
        <f>VLOOKUP(A10000,mappings!$D$1:$F$240,3,FALSE)</f>
        <v>#N/A</v>
      </c>
      <c r="E10000" s="9" t="e">
        <f>IF(ISBLANK(A10000),#N/A,VLOOKUP(B10000,mappings!$A$1:$B$152,2,FALSE))</f>
        <v>#N/A</v>
      </c>
      <c r="F10000" s="13">
        <f>IF(OR(ISNA(D10000),ISNA(E10000)),0,C10000*VLOOKUP(D10000&amp;E10000,reference_cepidc!$C$1:$H$381,6,FALSE))</f>
        <v>0</v>
      </c>
      <c r="G10000" s="13">
        <f>IF(OR(ISNA(D10000),ISNA(E10000)),0,C10000*VLOOKUP(D10000&amp;E10000,reference_snds!$C$1:$D$406,2,FALSE))</f>
        <v>0</v>
      </c>
    </row>
    <row r="10001" spans="1:7" x14ac:dyDescent="0.25">
      <c r="A10001" s="14"/>
      <c r="B10001" s="14"/>
      <c r="C10001" s="14"/>
      <c r="D10001" s="9" t="e">
        <f>VLOOKUP(A10001,mappings!$D$1:$F$240,3,FALSE)</f>
        <v>#N/A</v>
      </c>
      <c r="E10001" s="9" t="e">
        <f>IF(ISBLANK(A10001),#N/A,VLOOKUP(B10001,mappings!$A$1:$B$152,2,FALSE))</f>
        <v>#N/A</v>
      </c>
      <c r="F10001" s="13">
        <f>IF(OR(ISNA(D10001),ISNA(E10001)),0,C10001*VLOOKUP(D10001&amp;E10001,reference_cepidc!$C$1:$H$381,6,FALSE))</f>
        <v>0</v>
      </c>
      <c r="G10001" s="13">
        <f>IF(OR(ISNA(D10001),ISNA(E10001)),0,C10001*VLOOKUP(D10001&amp;E10001,reference_snds!$C$1:$D$406,2,FALSE))</f>
        <v>0</v>
      </c>
    </row>
    <row r="10002" spans="1:7" x14ac:dyDescent="0.25">
      <c r="A10002" s="14"/>
      <c r="B10002" s="14"/>
      <c r="C10002" s="14"/>
      <c r="D10002" s="9" t="e">
        <f>VLOOKUP(A10002,mappings!$D$1:$F$240,3,FALSE)</f>
        <v>#N/A</v>
      </c>
      <c r="E10002" s="9" t="e">
        <f>IF(ISBLANK(A10002),#N/A,VLOOKUP(B10002,mappings!$A$1:$B$152,2,FALSE))</f>
        <v>#N/A</v>
      </c>
      <c r="F10002" s="13">
        <f>IF(OR(ISNA(D10002),ISNA(E10002)),0,C10002*VLOOKUP(D10002&amp;E10002,reference_cepidc!$C$1:$H$381,6,FALSE))</f>
        <v>0</v>
      </c>
      <c r="G10002" s="13">
        <f>IF(OR(ISNA(D10002),ISNA(E10002)),0,C10002*VLOOKUP(D10002&amp;E10002,reference_snds!$C$1:$D$406,2,FALSE))</f>
        <v>0</v>
      </c>
    </row>
    <row r="10003" spans="1:7" x14ac:dyDescent="0.25">
      <c r="A10003" s="14"/>
      <c r="B10003" s="14"/>
      <c r="C10003" s="14"/>
      <c r="D10003" s="9" t="e">
        <f>VLOOKUP(A10003,mappings!$D$1:$F$240,3,FALSE)</f>
        <v>#N/A</v>
      </c>
      <c r="E10003" s="9" t="e">
        <f>IF(ISBLANK(A10003),#N/A,VLOOKUP(B10003,mappings!$A$1:$B$152,2,FALSE))</f>
        <v>#N/A</v>
      </c>
      <c r="F10003" s="13">
        <f>IF(OR(ISNA(D10003),ISNA(E10003)),0,C10003*VLOOKUP(D10003&amp;E10003,reference_cepidc!$C$1:$H$381,6,FALSE))</f>
        <v>0</v>
      </c>
      <c r="G10003" s="13">
        <f>IF(OR(ISNA(D10003),ISNA(E10003)),0,C10003*VLOOKUP(D10003&amp;E10003,reference_snds!$C$1:$D$406,2,FALSE))</f>
        <v>0</v>
      </c>
    </row>
    <row r="10004" spans="1:7" x14ac:dyDescent="0.25">
      <c r="A10004" s="14"/>
      <c r="B10004" s="14"/>
      <c r="C10004" s="14"/>
      <c r="D10004" s="9" t="e">
        <f>VLOOKUP(A10004,mappings!$D$1:$F$240,3,FALSE)</f>
        <v>#N/A</v>
      </c>
      <c r="E10004" s="9" t="e">
        <f>IF(ISBLANK(A10004),#N/A,VLOOKUP(B10004,mappings!$A$1:$B$152,2,FALSE))</f>
        <v>#N/A</v>
      </c>
      <c r="F10004" s="13">
        <f>IF(OR(ISNA(D10004),ISNA(E10004)),0,C10004*VLOOKUP(D10004&amp;E10004,reference_cepidc!$C$1:$H$381,6,FALSE))</f>
        <v>0</v>
      </c>
      <c r="G10004" s="13">
        <f>IF(OR(ISNA(D10004),ISNA(E10004)),0,C10004*VLOOKUP(D10004&amp;E10004,reference_snds!$C$1:$D$406,2,FALSE))</f>
        <v>0</v>
      </c>
    </row>
    <row r="10005" spans="1:7" x14ac:dyDescent="0.25">
      <c r="A10005" s="14"/>
      <c r="B10005" s="14"/>
      <c r="C10005" s="14"/>
      <c r="D10005" s="9" t="e">
        <f>VLOOKUP(A10005,mappings!$D$1:$F$240,3,FALSE)</f>
        <v>#N/A</v>
      </c>
      <c r="E10005" s="9" t="e">
        <f>IF(ISBLANK(A10005),#N/A,VLOOKUP(B10005,mappings!$A$1:$B$152,2,FALSE))</f>
        <v>#N/A</v>
      </c>
      <c r="F10005" s="13">
        <f>IF(OR(ISNA(D10005),ISNA(E10005)),0,C10005*VLOOKUP(D10005&amp;E10005,reference_cepidc!$C$1:$H$381,6,FALSE))</f>
        <v>0</v>
      </c>
      <c r="G10005" s="13">
        <f>IF(OR(ISNA(D10005),ISNA(E10005)),0,C10005*VLOOKUP(D10005&amp;E10005,reference_snds!$C$1:$D$406,2,FALSE))</f>
        <v>0</v>
      </c>
    </row>
    <row r="10006" spans="1:7" x14ac:dyDescent="0.25">
      <c r="A10006" s="14"/>
      <c r="B10006" s="14"/>
      <c r="C10006" s="14"/>
      <c r="D10006" s="9" t="e">
        <f>VLOOKUP(A10006,mappings!$D$1:$F$240,3,FALSE)</f>
        <v>#N/A</v>
      </c>
      <c r="E10006" s="9" t="e">
        <f>IF(ISBLANK(A10006),#N/A,VLOOKUP(B10006,mappings!$A$1:$B$152,2,FALSE))</f>
        <v>#N/A</v>
      </c>
      <c r="F10006" s="13">
        <f>IF(OR(ISNA(D10006),ISNA(E10006)),0,C10006*VLOOKUP(D10006&amp;E10006,reference_cepidc!$C$1:$H$381,6,FALSE))</f>
        <v>0</v>
      </c>
      <c r="G10006" s="13">
        <f>IF(OR(ISNA(D10006),ISNA(E10006)),0,C10006*VLOOKUP(D10006&amp;E10006,reference_snds!$C$1:$D$406,2,FALSE))</f>
        <v>0</v>
      </c>
    </row>
    <row r="10007" spans="1:7" x14ac:dyDescent="0.25">
      <c r="A10007" s="14"/>
      <c r="B10007" s="14"/>
      <c r="C10007" s="14"/>
      <c r="D10007" s="9" t="e">
        <f>VLOOKUP(A10007,mappings!$D$1:$F$240,3,FALSE)</f>
        <v>#N/A</v>
      </c>
      <c r="E10007" s="9" t="e">
        <f>IF(ISBLANK(A10007),#N/A,VLOOKUP(B10007,mappings!$A$1:$B$152,2,FALSE))</f>
        <v>#N/A</v>
      </c>
      <c r="F10007" s="13">
        <f>IF(OR(ISNA(D10007),ISNA(E10007)),0,C10007*VLOOKUP(D10007&amp;E10007,reference_cepidc!$C$1:$H$381,6,FALSE))</f>
        <v>0</v>
      </c>
      <c r="G10007" s="13">
        <f>IF(OR(ISNA(D10007),ISNA(E10007)),0,C10007*VLOOKUP(D10007&amp;E10007,reference_snds!$C$1:$D$406,2,FALSE))</f>
        <v>0</v>
      </c>
    </row>
  </sheetData>
  <sheetProtection algorithmName="SHA-512" hashValue="VJpQFmPDBXoPwlimtSHPl0YSFvKr+AvOwNBBfwy5EFJeUa6ghIupjAoF03Xfm+DTYSo7GAoR2ebp0UHa0d1vBg==" saltValue="7/P5GoxWj2jNl7Dz81yL2A==" spinCount="100000" sheet="1" objects="1" scenarios="1"/>
  <autoFilter ref="A7:F10007" xr:uid="{4F66FCCA-06EE-4154-A58E-04039B4FDC8C}"/>
  <mergeCells count="2">
    <mergeCell ref="E3:F3"/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F8469-8EA3-4EAE-AB59-8BC378352B0D}">
  <dimension ref="A1:J240"/>
  <sheetViews>
    <sheetView workbookViewId="0"/>
  </sheetViews>
  <sheetFormatPr baseColWidth="10" defaultRowHeight="15" x14ac:dyDescent="0.25"/>
  <cols>
    <col min="6" max="6" width="43.5703125" customWidth="1"/>
    <col min="10" max="10" width="23.85546875" customWidth="1"/>
  </cols>
  <sheetData>
    <row r="1" spans="1:10" x14ac:dyDescent="0.25">
      <c r="A1" s="7" t="s">
        <v>90</v>
      </c>
      <c r="B1" s="7" t="s">
        <v>91</v>
      </c>
      <c r="D1" s="7" t="s">
        <v>92</v>
      </c>
      <c r="E1" s="7" t="s">
        <v>94</v>
      </c>
      <c r="F1" s="7" t="s">
        <v>93</v>
      </c>
      <c r="H1" s="7" t="s">
        <v>288</v>
      </c>
      <c r="I1" s="7"/>
      <c r="J1" s="7"/>
    </row>
    <row r="2" spans="1:10" x14ac:dyDescent="0.25">
      <c r="A2" s="7">
        <v>0</v>
      </c>
      <c r="B2" s="8" t="s">
        <v>3</v>
      </c>
      <c r="D2" s="7" t="s">
        <v>43</v>
      </c>
      <c r="E2" s="7" t="s">
        <v>44</v>
      </c>
      <c r="F2" s="7" t="s">
        <v>24</v>
      </c>
      <c r="H2" s="7" t="s">
        <v>79</v>
      </c>
      <c r="I2" s="7" t="s">
        <v>80</v>
      </c>
      <c r="J2" s="7" t="s">
        <v>81</v>
      </c>
    </row>
    <row r="3" spans="1:10" x14ac:dyDescent="0.25">
      <c r="A3" s="7">
        <v>1</v>
      </c>
      <c r="B3" s="8" t="s">
        <v>3</v>
      </c>
      <c r="D3" s="7" t="s">
        <v>45</v>
      </c>
      <c r="E3" s="7" t="s">
        <v>46</v>
      </c>
      <c r="F3" s="7" t="s">
        <v>40</v>
      </c>
      <c r="H3" s="7" t="s">
        <v>84</v>
      </c>
      <c r="I3" s="7" t="s">
        <v>85</v>
      </c>
      <c r="J3" s="7" t="s">
        <v>86</v>
      </c>
    </row>
    <row r="4" spans="1:10" x14ac:dyDescent="0.25">
      <c r="A4" s="7">
        <v>2</v>
      </c>
      <c r="B4" s="8" t="s">
        <v>3</v>
      </c>
      <c r="D4" s="7" t="s">
        <v>47</v>
      </c>
      <c r="E4" s="7" t="s">
        <v>48</v>
      </c>
      <c r="F4" s="7" t="s">
        <v>33</v>
      </c>
      <c r="H4" s="7" t="s">
        <v>87</v>
      </c>
      <c r="I4" s="7" t="s">
        <v>88</v>
      </c>
      <c r="J4" s="7" t="s">
        <v>89</v>
      </c>
    </row>
    <row r="5" spans="1:10" x14ac:dyDescent="0.25">
      <c r="A5" s="7">
        <v>3</v>
      </c>
      <c r="B5" s="8" t="s">
        <v>3</v>
      </c>
      <c r="D5" s="7" t="s">
        <v>49</v>
      </c>
      <c r="E5" s="7" t="s">
        <v>50</v>
      </c>
      <c r="F5" s="7" t="s">
        <v>36</v>
      </c>
    </row>
    <row r="6" spans="1:10" x14ac:dyDescent="0.25">
      <c r="A6" s="7">
        <v>4</v>
      </c>
      <c r="B6" s="8" t="s">
        <v>3</v>
      </c>
      <c r="D6" s="7" t="s">
        <v>51</v>
      </c>
      <c r="E6" s="7" t="s">
        <v>52</v>
      </c>
      <c r="F6" s="7" t="s">
        <v>39</v>
      </c>
    </row>
    <row r="7" spans="1:10" x14ac:dyDescent="0.25">
      <c r="A7" s="7">
        <v>5</v>
      </c>
      <c r="B7" s="8" t="s">
        <v>4</v>
      </c>
      <c r="D7" s="7" t="s">
        <v>53</v>
      </c>
      <c r="E7" s="7" t="s">
        <v>54</v>
      </c>
      <c r="F7" s="7" t="s">
        <v>34</v>
      </c>
    </row>
    <row r="8" spans="1:10" x14ac:dyDescent="0.25">
      <c r="A8" s="7">
        <v>6</v>
      </c>
      <c r="B8" s="8" t="s">
        <v>4</v>
      </c>
      <c r="D8" s="7" t="s">
        <v>55</v>
      </c>
      <c r="E8" s="7" t="s">
        <v>56</v>
      </c>
      <c r="F8" s="7" t="s">
        <v>30</v>
      </c>
    </row>
    <row r="9" spans="1:10" x14ac:dyDescent="0.25">
      <c r="A9" s="7">
        <v>7</v>
      </c>
      <c r="B9" s="8" t="s">
        <v>4</v>
      </c>
      <c r="D9" s="7" t="s">
        <v>57</v>
      </c>
      <c r="E9" s="7" t="s">
        <v>58</v>
      </c>
      <c r="F9" s="7" t="s">
        <v>31</v>
      </c>
    </row>
    <row r="10" spans="1:10" x14ac:dyDescent="0.25">
      <c r="A10" s="7">
        <v>8</v>
      </c>
      <c r="B10" s="8" t="s">
        <v>4</v>
      </c>
      <c r="D10" s="7" t="s">
        <v>59</v>
      </c>
      <c r="E10" s="7" t="s">
        <v>60</v>
      </c>
      <c r="F10" s="7" t="s">
        <v>26</v>
      </c>
    </row>
    <row r="11" spans="1:10" x14ac:dyDescent="0.25">
      <c r="A11" s="7">
        <v>9</v>
      </c>
      <c r="B11" s="8" t="s">
        <v>4</v>
      </c>
      <c r="D11" s="7" t="s">
        <v>61</v>
      </c>
      <c r="E11" s="7" t="s">
        <v>62</v>
      </c>
      <c r="F11" s="7" t="s">
        <v>29</v>
      </c>
    </row>
    <row r="12" spans="1:10" x14ac:dyDescent="0.25">
      <c r="A12" s="7">
        <v>10</v>
      </c>
      <c r="B12" s="8" t="s">
        <v>5</v>
      </c>
      <c r="D12" s="7" t="s">
        <v>63</v>
      </c>
      <c r="E12" s="7" t="s">
        <v>64</v>
      </c>
      <c r="F12" s="7" t="s">
        <v>27</v>
      </c>
    </row>
    <row r="13" spans="1:10" x14ac:dyDescent="0.25">
      <c r="A13" s="7">
        <v>11</v>
      </c>
      <c r="B13" s="8" t="s">
        <v>5</v>
      </c>
      <c r="D13" s="7" t="s">
        <v>65</v>
      </c>
      <c r="E13" s="7" t="s">
        <v>66</v>
      </c>
      <c r="F13" s="7" t="s">
        <v>32</v>
      </c>
    </row>
    <row r="14" spans="1:10" x14ac:dyDescent="0.25">
      <c r="A14" s="7">
        <v>12</v>
      </c>
      <c r="B14" s="8" t="s">
        <v>5</v>
      </c>
      <c r="D14" s="7" t="s">
        <v>67</v>
      </c>
      <c r="E14" s="7" t="s">
        <v>68</v>
      </c>
      <c r="F14" s="7" t="s">
        <v>35</v>
      </c>
    </row>
    <row r="15" spans="1:10" x14ac:dyDescent="0.25">
      <c r="A15" s="7">
        <v>13</v>
      </c>
      <c r="B15" s="8" t="s">
        <v>5</v>
      </c>
      <c r="D15" s="7" t="s">
        <v>69</v>
      </c>
      <c r="E15" s="7" t="s">
        <v>70</v>
      </c>
      <c r="F15" s="7" t="s">
        <v>28</v>
      </c>
    </row>
    <row r="16" spans="1:10" x14ac:dyDescent="0.25">
      <c r="A16" s="7">
        <v>14</v>
      </c>
      <c r="B16" s="8" t="s">
        <v>5</v>
      </c>
      <c r="D16" s="7" t="s">
        <v>71</v>
      </c>
      <c r="E16" s="7" t="s">
        <v>72</v>
      </c>
      <c r="F16" s="7" t="s">
        <v>25</v>
      </c>
    </row>
    <row r="17" spans="1:7" x14ac:dyDescent="0.25">
      <c r="A17" s="7">
        <v>15</v>
      </c>
      <c r="B17" s="8" t="s">
        <v>6</v>
      </c>
      <c r="D17" s="7" t="s">
        <v>73</v>
      </c>
      <c r="E17" s="7" t="s">
        <v>74</v>
      </c>
      <c r="F17" s="7" t="s">
        <v>23</v>
      </c>
    </row>
    <row r="18" spans="1:7" x14ac:dyDescent="0.25">
      <c r="A18" s="7">
        <v>16</v>
      </c>
      <c r="B18" s="8" t="s">
        <v>6</v>
      </c>
      <c r="D18" s="7" t="s">
        <v>75</v>
      </c>
      <c r="E18" s="7" t="s">
        <v>76</v>
      </c>
      <c r="F18" s="7" t="s">
        <v>37</v>
      </c>
    </row>
    <row r="19" spans="1:7" x14ac:dyDescent="0.25">
      <c r="A19" s="7">
        <v>17</v>
      </c>
      <c r="B19" s="8" t="s">
        <v>6</v>
      </c>
      <c r="D19" s="7" t="s">
        <v>77</v>
      </c>
      <c r="E19" s="7" t="s">
        <v>78</v>
      </c>
      <c r="F19" s="7" t="s">
        <v>38</v>
      </c>
    </row>
    <row r="20" spans="1:7" x14ac:dyDescent="0.25">
      <c r="A20" s="7">
        <v>18</v>
      </c>
      <c r="B20" s="8" t="s">
        <v>6</v>
      </c>
      <c r="D20" s="7" t="s">
        <v>82</v>
      </c>
      <c r="E20" s="7" t="s">
        <v>83</v>
      </c>
      <c r="F20" s="7" t="s">
        <v>2</v>
      </c>
    </row>
    <row r="21" spans="1:7" x14ac:dyDescent="0.25">
      <c r="A21" s="7">
        <v>19</v>
      </c>
      <c r="B21" s="8" t="s">
        <v>6</v>
      </c>
      <c r="D21" s="7" t="s">
        <v>95</v>
      </c>
      <c r="E21" s="7" t="s">
        <v>44</v>
      </c>
      <c r="F21" s="7" t="s">
        <v>24</v>
      </c>
      <c r="G21" s="29" t="str">
        <f>"agregateur['"&amp;D21&amp;"'] = '"&amp;F21&amp;"' ; "</f>
        <v xml:space="preserve">agregateur['A0'] = 'Certaines maladies infectieuses et parasitaires' ; </v>
      </c>
    </row>
    <row r="22" spans="1:7" x14ac:dyDescent="0.25">
      <c r="A22" s="7">
        <v>20</v>
      </c>
      <c r="B22" s="8" t="s">
        <v>7</v>
      </c>
      <c r="D22" s="7" t="s">
        <v>96</v>
      </c>
      <c r="E22" s="7" t="s">
        <v>44</v>
      </c>
      <c r="F22" s="7" t="s">
        <v>24</v>
      </c>
      <c r="G22" s="29" t="str">
        <f t="shared" ref="G22:G85" si="0">"agregateur['"&amp;D22&amp;"'] = '"&amp;F22&amp;"' ; "</f>
        <v xml:space="preserve">agregateur['A1'] = 'Certaines maladies infectieuses et parasitaires' ; </v>
      </c>
    </row>
    <row r="23" spans="1:7" x14ac:dyDescent="0.25">
      <c r="A23" s="7">
        <v>21</v>
      </c>
      <c r="B23" s="8" t="s">
        <v>7</v>
      </c>
      <c r="D23" s="7" t="s">
        <v>97</v>
      </c>
      <c r="E23" s="7" t="s">
        <v>44</v>
      </c>
      <c r="F23" s="7" t="s">
        <v>24</v>
      </c>
      <c r="G23" s="29" t="str">
        <f t="shared" si="0"/>
        <v xml:space="preserve">agregateur['A2'] = 'Certaines maladies infectieuses et parasitaires' ; </v>
      </c>
    </row>
    <row r="24" spans="1:7" x14ac:dyDescent="0.25">
      <c r="A24" s="7">
        <v>22</v>
      </c>
      <c r="B24" s="8" t="s">
        <v>7</v>
      </c>
      <c r="D24" s="7" t="s">
        <v>98</v>
      </c>
      <c r="E24" s="7" t="s">
        <v>44</v>
      </c>
      <c r="F24" s="7" t="s">
        <v>24</v>
      </c>
      <c r="G24" s="29" t="str">
        <f t="shared" si="0"/>
        <v xml:space="preserve">agregateur['A3'] = 'Certaines maladies infectieuses et parasitaires' ; </v>
      </c>
    </row>
    <row r="25" spans="1:7" x14ac:dyDescent="0.25">
      <c r="A25" s="7">
        <v>23</v>
      </c>
      <c r="B25" s="8" t="s">
        <v>7</v>
      </c>
      <c r="D25" s="7" t="s">
        <v>99</v>
      </c>
      <c r="E25" s="7" t="s">
        <v>44</v>
      </c>
      <c r="F25" s="7" t="s">
        <v>24</v>
      </c>
      <c r="G25" s="29" t="str">
        <f t="shared" si="0"/>
        <v xml:space="preserve">agregateur['A4'] = 'Certaines maladies infectieuses et parasitaires' ; </v>
      </c>
    </row>
    <row r="26" spans="1:7" x14ac:dyDescent="0.25">
      <c r="A26" s="7">
        <v>24</v>
      </c>
      <c r="B26" s="8" t="s">
        <v>7</v>
      </c>
      <c r="D26" s="7" t="s">
        <v>100</v>
      </c>
      <c r="E26" s="7" t="s">
        <v>44</v>
      </c>
      <c r="F26" s="7" t="s">
        <v>24</v>
      </c>
      <c r="G26" s="29" t="str">
        <f t="shared" si="0"/>
        <v xml:space="preserve">agregateur['A5'] = 'Certaines maladies infectieuses et parasitaires' ; </v>
      </c>
    </row>
    <row r="27" spans="1:7" x14ac:dyDescent="0.25">
      <c r="A27" s="7">
        <v>25</v>
      </c>
      <c r="B27" s="8" t="s">
        <v>8</v>
      </c>
      <c r="D27" s="7" t="s">
        <v>101</v>
      </c>
      <c r="E27" s="7" t="s">
        <v>44</v>
      </c>
      <c r="F27" s="7" t="s">
        <v>24</v>
      </c>
      <c r="G27" s="29" t="str">
        <f t="shared" si="0"/>
        <v xml:space="preserve">agregateur['A6'] = 'Certaines maladies infectieuses et parasitaires' ; </v>
      </c>
    </row>
    <row r="28" spans="1:7" x14ac:dyDescent="0.25">
      <c r="A28" s="7">
        <v>26</v>
      </c>
      <c r="B28" s="8" t="s">
        <v>8</v>
      </c>
      <c r="D28" s="7" t="s">
        <v>102</v>
      </c>
      <c r="E28" s="7" t="s">
        <v>44</v>
      </c>
      <c r="F28" s="7" t="s">
        <v>24</v>
      </c>
      <c r="G28" s="29" t="str">
        <f t="shared" si="0"/>
        <v xml:space="preserve">agregateur['A7'] = 'Certaines maladies infectieuses et parasitaires' ; </v>
      </c>
    </row>
    <row r="29" spans="1:7" x14ac:dyDescent="0.25">
      <c r="A29" s="7">
        <v>27</v>
      </c>
      <c r="B29" s="8" t="s">
        <v>8</v>
      </c>
      <c r="D29" s="7" t="s">
        <v>103</v>
      </c>
      <c r="E29" s="7" t="s">
        <v>44</v>
      </c>
      <c r="F29" s="7" t="s">
        <v>24</v>
      </c>
      <c r="G29" s="29" t="str">
        <f t="shared" si="0"/>
        <v xml:space="preserve">agregateur['A8'] = 'Certaines maladies infectieuses et parasitaires' ; </v>
      </c>
    </row>
    <row r="30" spans="1:7" x14ac:dyDescent="0.25">
      <c r="A30" s="7">
        <v>28</v>
      </c>
      <c r="B30" s="8" t="s">
        <v>8</v>
      </c>
      <c r="D30" s="7" t="s">
        <v>104</v>
      </c>
      <c r="E30" s="7" t="s">
        <v>44</v>
      </c>
      <c r="F30" s="7" t="s">
        <v>24</v>
      </c>
      <c r="G30" s="29" t="str">
        <f t="shared" si="0"/>
        <v xml:space="preserve">agregateur['A9'] = 'Certaines maladies infectieuses et parasitaires' ; </v>
      </c>
    </row>
    <row r="31" spans="1:7" x14ac:dyDescent="0.25">
      <c r="A31" s="7">
        <v>29</v>
      </c>
      <c r="B31" s="8" t="s">
        <v>8</v>
      </c>
      <c r="D31" s="7" t="s">
        <v>105</v>
      </c>
      <c r="E31" s="7" t="s">
        <v>44</v>
      </c>
      <c r="F31" s="7" t="s">
        <v>24</v>
      </c>
      <c r="G31" s="29" t="str">
        <f t="shared" si="0"/>
        <v xml:space="preserve">agregateur['B0'] = 'Certaines maladies infectieuses et parasitaires' ; </v>
      </c>
    </row>
    <row r="32" spans="1:7" x14ac:dyDescent="0.25">
      <c r="A32" s="7">
        <v>30</v>
      </c>
      <c r="B32" s="8" t="s">
        <v>9</v>
      </c>
      <c r="D32" s="7" t="s">
        <v>106</v>
      </c>
      <c r="E32" s="7" t="s">
        <v>44</v>
      </c>
      <c r="F32" s="7" t="s">
        <v>24</v>
      </c>
      <c r="G32" s="29" t="str">
        <f t="shared" si="0"/>
        <v xml:space="preserve">agregateur['B1'] = 'Certaines maladies infectieuses et parasitaires' ; </v>
      </c>
    </row>
    <row r="33" spans="1:7" x14ac:dyDescent="0.25">
      <c r="A33" s="7">
        <v>31</v>
      </c>
      <c r="B33" s="8" t="s">
        <v>9</v>
      </c>
      <c r="D33" s="7" t="s">
        <v>107</v>
      </c>
      <c r="E33" s="7" t="s">
        <v>44</v>
      </c>
      <c r="F33" s="7" t="s">
        <v>24</v>
      </c>
      <c r="G33" s="29" t="str">
        <f t="shared" si="0"/>
        <v xml:space="preserve">agregateur['B2'] = 'Certaines maladies infectieuses et parasitaires' ; </v>
      </c>
    </row>
    <row r="34" spans="1:7" x14ac:dyDescent="0.25">
      <c r="A34" s="7">
        <v>32</v>
      </c>
      <c r="B34" s="8" t="s">
        <v>9</v>
      </c>
      <c r="D34" s="7" t="s">
        <v>108</v>
      </c>
      <c r="E34" s="7" t="s">
        <v>44</v>
      </c>
      <c r="F34" s="7" t="s">
        <v>24</v>
      </c>
      <c r="G34" s="29" t="str">
        <f t="shared" si="0"/>
        <v xml:space="preserve">agregateur['B3'] = 'Certaines maladies infectieuses et parasitaires' ; </v>
      </c>
    </row>
    <row r="35" spans="1:7" x14ac:dyDescent="0.25">
      <c r="A35" s="7">
        <v>33</v>
      </c>
      <c r="B35" s="8" t="s">
        <v>9</v>
      </c>
      <c r="D35" s="7" t="s">
        <v>109</v>
      </c>
      <c r="E35" s="7" t="s">
        <v>44</v>
      </c>
      <c r="F35" s="7" t="s">
        <v>24</v>
      </c>
      <c r="G35" s="29" t="str">
        <f t="shared" si="0"/>
        <v xml:space="preserve">agregateur['B4'] = 'Certaines maladies infectieuses et parasitaires' ; </v>
      </c>
    </row>
    <row r="36" spans="1:7" x14ac:dyDescent="0.25">
      <c r="A36" s="7">
        <v>34</v>
      </c>
      <c r="B36" s="8" t="s">
        <v>9</v>
      </c>
      <c r="D36" s="7" t="s">
        <v>110</v>
      </c>
      <c r="E36" s="7" t="s">
        <v>44</v>
      </c>
      <c r="F36" s="7" t="s">
        <v>24</v>
      </c>
      <c r="G36" s="29" t="str">
        <f t="shared" si="0"/>
        <v xml:space="preserve">agregateur['B5'] = 'Certaines maladies infectieuses et parasitaires' ; </v>
      </c>
    </row>
    <row r="37" spans="1:7" x14ac:dyDescent="0.25">
      <c r="A37" s="7">
        <v>35</v>
      </c>
      <c r="B37" s="8" t="s">
        <v>10</v>
      </c>
      <c r="D37" s="7" t="s">
        <v>111</v>
      </c>
      <c r="E37" s="7" t="s">
        <v>44</v>
      </c>
      <c r="F37" s="7" t="s">
        <v>24</v>
      </c>
      <c r="G37" s="29" t="str">
        <f t="shared" si="0"/>
        <v xml:space="preserve">agregateur['B6'] = 'Certaines maladies infectieuses et parasitaires' ; </v>
      </c>
    </row>
    <row r="38" spans="1:7" x14ac:dyDescent="0.25">
      <c r="A38" s="7">
        <v>36</v>
      </c>
      <c r="B38" s="8" t="s">
        <v>10</v>
      </c>
      <c r="D38" s="7" t="s">
        <v>112</v>
      </c>
      <c r="E38" s="7" t="s">
        <v>44</v>
      </c>
      <c r="F38" s="7" t="s">
        <v>24</v>
      </c>
      <c r="G38" s="29" t="str">
        <f t="shared" si="0"/>
        <v xml:space="preserve">agregateur['B7'] = 'Certaines maladies infectieuses et parasitaires' ; </v>
      </c>
    </row>
    <row r="39" spans="1:7" x14ac:dyDescent="0.25">
      <c r="A39" s="7">
        <v>37</v>
      </c>
      <c r="B39" s="8" t="s">
        <v>10</v>
      </c>
      <c r="D39" s="7" t="s">
        <v>113</v>
      </c>
      <c r="E39" s="7" t="s">
        <v>44</v>
      </c>
      <c r="F39" s="7" t="s">
        <v>24</v>
      </c>
      <c r="G39" s="29" t="str">
        <f t="shared" si="0"/>
        <v xml:space="preserve">agregateur['B8'] = 'Certaines maladies infectieuses et parasitaires' ; </v>
      </c>
    </row>
    <row r="40" spans="1:7" x14ac:dyDescent="0.25">
      <c r="A40" s="7">
        <v>38</v>
      </c>
      <c r="B40" s="8" t="s">
        <v>10</v>
      </c>
      <c r="D40" s="7" t="s">
        <v>114</v>
      </c>
      <c r="E40" s="7" t="s">
        <v>44</v>
      </c>
      <c r="F40" s="7" t="s">
        <v>24</v>
      </c>
      <c r="G40" s="29" t="str">
        <f t="shared" si="0"/>
        <v xml:space="preserve">agregateur['B9'] = 'Certaines maladies infectieuses et parasitaires' ; </v>
      </c>
    </row>
    <row r="41" spans="1:7" x14ac:dyDescent="0.25">
      <c r="A41" s="7">
        <v>39</v>
      </c>
      <c r="B41" s="8" t="s">
        <v>10</v>
      </c>
      <c r="D41" s="7" t="s">
        <v>115</v>
      </c>
      <c r="E41" s="7" t="s">
        <v>46</v>
      </c>
      <c r="F41" s="7" t="s">
        <v>40</v>
      </c>
      <c r="G41" s="29" t="str">
        <f t="shared" si="0"/>
        <v xml:space="preserve">agregateur['C0'] = 'Tumeurs' ; </v>
      </c>
    </row>
    <row r="42" spans="1:7" x14ac:dyDescent="0.25">
      <c r="A42" s="7">
        <v>40</v>
      </c>
      <c r="B42" s="8" t="s">
        <v>11</v>
      </c>
      <c r="D42" s="7" t="s">
        <v>116</v>
      </c>
      <c r="E42" s="7" t="s">
        <v>46</v>
      </c>
      <c r="F42" s="7" t="s">
        <v>40</v>
      </c>
      <c r="G42" s="29" t="str">
        <f t="shared" si="0"/>
        <v xml:space="preserve">agregateur['C1'] = 'Tumeurs' ; </v>
      </c>
    </row>
    <row r="43" spans="1:7" x14ac:dyDescent="0.25">
      <c r="A43" s="7">
        <v>41</v>
      </c>
      <c r="B43" s="8" t="s">
        <v>11</v>
      </c>
      <c r="D43" s="7" t="s">
        <v>117</v>
      </c>
      <c r="E43" s="7" t="s">
        <v>46</v>
      </c>
      <c r="F43" s="7" t="s">
        <v>40</v>
      </c>
      <c r="G43" s="29" t="str">
        <f t="shared" si="0"/>
        <v xml:space="preserve">agregateur['C2'] = 'Tumeurs' ; </v>
      </c>
    </row>
    <row r="44" spans="1:7" x14ac:dyDescent="0.25">
      <c r="A44" s="7">
        <v>42</v>
      </c>
      <c r="B44" s="8" t="s">
        <v>11</v>
      </c>
      <c r="D44" s="7" t="s">
        <v>118</v>
      </c>
      <c r="E44" s="7" t="s">
        <v>46</v>
      </c>
      <c r="F44" s="7" t="s">
        <v>40</v>
      </c>
      <c r="G44" s="29" t="str">
        <f t="shared" si="0"/>
        <v xml:space="preserve">agregateur['C3'] = 'Tumeurs' ; </v>
      </c>
    </row>
    <row r="45" spans="1:7" x14ac:dyDescent="0.25">
      <c r="A45" s="7">
        <v>43</v>
      </c>
      <c r="B45" s="8" t="s">
        <v>11</v>
      </c>
      <c r="D45" s="7" t="s">
        <v>119</v>
      </c>
      <c r="E45" s="7" t="s">
        <v>46</v>
      </c>
      <c r="F45" s="7" t="s">
        <v>40</v>
      </c>
      <c r="G45" s="29" t="str">
        <f t="shared" si="0"/>
        <v xml:space="preserve">agregateur['C4'] = 'Tumeurs' ; </v>
      </c>
    </row>
    <row r="46" spans="1:7" x14ac:dyDescent="0.25">
      <c r="A46" s="7">
        <v>44</v>
      </c>
      <c r="B46" s="8" t="s">
        <v>11</v>
      </c>
      <c r="D46" s="7" t="s">
        <v>120</v>
      </c>
      <c r="E46" s="7" t="s">
        <v>46</v>
      </c>
      <c r="F46" s="7" t="s">
        <v>40</v>
      </c>
      <c r="G46" s="29" t="str">
        <f t="shared" si="0"/>
        <v xml:space="preserve">agregateur['C5'] = 'Tumeurs' ; </v>
      </c>
    </row>
    <row r="47" spans="1:7" x14ac:dyDescent="0.25">
      <c r="A47" s="7">
        <v>45</v>
      </c>
      <c r="B47" s="8" t="s">
        <v>12</v>
      </c>
      <c r="D47" s="7" t="s">
        <v>121</v>
      </c>
      <c r="E47" s="7" t="s">
        <v>46</v>
      </c>
      <c r="F47" s="7" t="s">
        <v>40</v>
      </c>
      <c r="G47" s="29" t="str">
        <f t="shared" si="0"/>
        <v xml:space="preserve">agregateur['C6'] = 'Tumeurs' ; </v>
      </c>
    </row>
    <row r="48" spans="1:7" x14ac:dyDescent="0.25">
      <c r="A48" s="7">
        <v>46</v>
      </c>
      <c r="B48" s="8" t="s">
        <v>12</v>
      </c>
      <c r="D48" s="7" t="s">
        <v>122</v>
      </c>
      <c r="E48" s="7" t="s">
        <v>46</v>
      </c>
      <c r="F48" s="7" t="s">
        <v>40</v>
      </c>
      <c r="G48" s="29" t="str">
        <f t="shared" si="0"/>
        <v xml:space="preserve">agregateur['C7'] = 'Tumeurs' ; </v>
      </c>
    </row>
    <row r="49" spans="1:7" x14ac:dyDescent="0.25">
      <c r="A49" s="7">
        <v>47</v>
      </c>
      <c r="B49" s="8" t="s">
        <v>12</v>
      </c>
      <c r="D49" s="7" t="s">
        <v>123</v>
      </c>
      <c r="E49" s="7" t="s">
        <v>46</v>
      </c>
      <c r="F49" s="7" t="s">
        <v>40</v>
      </c>
      <c r="G49" s="29" t="str">
        <f t="shared" si="0"/>
        <v xml:space="preserve">agregateur['C8'] = 'Tumeurs' ; </v>
      </c>
    </row>
    <row r="50" spans="1:7" x14ac:dyDescent="0.25">
      <c r="A50" s="7">
        <v>48</v>
      </c>
      <c r="B50" s="8" t="s">
        <v>12</v>
      </c>
      <c r="D50" s="7" t="s">
        <v>124</v>
      </c>
      <c r="E50" s="7" t="s">
        <v>46</v>
      </c>
      <c r="F50" s="7" t="s">
        <v>40</v>
      </c>
      <c r="G50" s="29" t="str">
        <f t="shared" si="0"/>
        <v xml:space="preserve">agregateur['C9'] = 'Tumeurs' ; </v>
      </c>
    </row>
    <row r="51" spans="1:7" x14ac:dyDescent="0.25">
      <c r="A51" s="7">
        <v>49</v>
      </c>
      <c r="B51" s="8" t="s">
        <v>12</v>
      </c>
      <c r="D51" s="7" t="s">
        <v>125</v>
      </c>
      <c r="E51" s="7" t="s">
        <v>46</v>
      </c>
      <c r="F51" s="7" t="s">
        <v>40</v>
      </c>
      <c r="G51" s="29" t="str">
        <f t="shared" si="0"/>
        <v xml:space="preserve">agregateur['D0'] = 'Tumeurs' ; </v>
      </c>
    </row>
    <row r="52" spans="1:7" x14ac:dyDescent="0.25">
      <c r="A52" s="7">
        <v>50</v>
      </c>
      <c r="B52" s="8" t="s">
        <v>13</v>
      </c>
      <c r="D52" s="7" t="s">
        <v>126</v>
      </c>
      <c r="E52" s="7" t="s">
        <v>46</v>
      </c>
      <c r="F52" s="7" t="s">
        <v>40</v>
      </c>
      <c r="G52" s="29" t="str">
        <f t="shared" si="0"/>
        <v xml:space="preserve">agregateur['D1'] = 'Tumeurs' ; </v>
      </c>
    </row>
    <row r="53" spans="1:7" x14ac:dyDescent="0.25">
      <c r="A53" s="7">
        <v>51</v>
      </c>
      <c r="B53" s="8" t="s">
        <v>13</v>
      </c>
      <c r="D53" s="7" t="s">
        <v>127</v>
      </c>
      <c r="E53" s="7" t="s">
        <v>46</v>
      </c>
      <c r="F53" s="7" t="s">
        <v>40</v>
      </c>
      <c r="G53" s="29" t="str">
        <f t="shared" si="0"/>
        <v xml:space="preserve">agregateur['D2'] = 'Tumeurs' ; </v>
      </c>
    </row>
    <row r="54" spans="1:7" x14ac:dyDescent="0.25">
      <c r="A54" s="7">
        <v>52</v>
      </c>
      <c r="B54" s="8" t="s">
        <v>13</v>
      </c>
      <c r="D54" s="7" t="s">
        <v>128</v>
      </c>
      <c r="E54" s="7" t="s">
        <v>46</v>
      </c>
      <c r="F54" s="7" t="s">
        <v>40</v>
      </c>
      <c r="G54" s="29" t="str">
        <f t="shared" si="0"/>
        <v xml:space="preserve">agregateur['D3'] = 'Tumeurs' ; </v>
      </c>
    </row>
    <row r="55" spans="1:7" x14ac:dyDescent="0.25">
      <c r="A55" s="7">
        <v>53</v>
      </c>
      <c r="B55" s="8" t="s">
        <v>13</v>
      </c>
      <c r="D55" s="7" t="s">
        <v>129</v>
      </c>
      <c r="E55" s="7" t="s">
        <v>46</v>
      </c>
      <c r="F55" s="7" t="s">
        <v>40</v>
      </c>
      <c r="G55" s="29" t="str">
        <f t="shared" si="0"/>
        <v xml:space="preserve">agregateur['D4'] = 'Tumeurs' ; </v>
      </c>
    </row>
    <row r="56" spans="1:7" x14ac:dyDescent="0.25">
      <c r="A56" s="7">
        <v>54</v>
      </c>
      <c r="B56" s="8" t="s">
        <v>13</v>
      </c>
      <c r="D56" s="7" t="s">
        <v>130</v>
      </c>
      <c r="E56" s="7" t="s">
        <v>48</v>
      </c>
      <c r="F56" s="7" t="s">
        <v>33</v>
      </c>
      <c r="G56" s="29" t="str">
        <f t="shared" si="0"/>
        <v xml:space="preserve">agregateur['D5'] = 'Maladies du sang et des organes hématopoïétiques et certains troubles du système immunitaire' ; </v>
      </c>
    </row>
    <row r="57" spans="1:7" x14ac:dyDescent="0.25">
      <c r="A57" s="7">
        <v>55</v>
      </c>
      <c r="B57" s="8" t="s">
        <v>14</v>
      </c>
      <c r="D57" s="7" t="s">
        <v>131</v>
      </c>
      <c r="E57" s="7" t="s">
        <v>48</v>
      </c>
      <c r="F57" s="7" t="s">
        <v>33</v>
      </c>
      <c r="G57" s="29" t="str">
        <f t="shared" si="0"/>
        <v xml:space="preserve">agregateur['D6'] = 'Maladies du sang et des organes hématopoïétiques et certains troubles du système immunitaire' ; </v>
      </c>
    </row>
    <row r="58" spans="1:7" x14ac:dyDescent="0.25">
      <c r="A58" s="7">
        <v>56</v>
      </c>
      <c r="B58" s="8" t="s">
        <v>14</v>
      </c>
      <c r="D58" s="7" t="s">
        <v>132</v>
      </c>
      <c r="E58" s="7" t="s">
        <v>48</v>
      </c>
      <c r="F58" s="7" t="s">
        <v>33</v>
      </c>
      <c r="G58" s="29" t="str">
        <f t="shared" si="0"/>
        <v xml:space="preserve">agregateur['D7'] = 'Maladies du sang et des organes hématopoïétiques et certains troubles du système immunitaire' ; </v>
      </c>
    </row>
    <row r="59" spans="1:7" x14ac:dyDescent="0.25">
      <c r="A59" s="7">
        <v>57</v>
      </c>
      <c r="B59" s="8" t="s">
        <v>14</v>
      </c>
      <c r="D59" s="7" t="s">
        <v>133</v>
      </c>
      <c r="E59" s="7" t="s">
        <v>48</v>
      </c>
      <c r="F59" s="7" t="s">
        <v>33</v>
      </c>
      <c r="G59" s="29" t="str">
        <f t="shared" si="0"/>
        <v xml:space="preserve">agregateur['D8'] = 'Maladies du sang et des organes hématopoïétiques et certains troubles du système immunitaire' ; </v>
      </c>
    </row>
    <row r="60" spans="1:7" x14ac:dyDescent="0.25">
      <c r="A60" s="7">
        <v>58</v>
      </c>
      <c r="B60" s="8" t="s">
        <v>14</v>
      </c>
      <c r="D60" s="7" t="s">
        <v>134</v>
      </c>
      <c r="E60" s="7" t="s">
        <v>48</v>
      </c>
      <c r="F60" s="7" t="s">
        <v>33</v>
      </c>
      <c r="G60" s="29" t="str">
        <f t="shared" si="0"/>
        <v xml:space="preserve">agregateur['D9'] = 'Maladies du sang et des organes hématopoïétiques et certains troubles du système immunitaire' ; </v>
      </c>
    </row>
    <row r="61" spans="1:7" x14ac:dyDescent="0.25">
      <c r="A61" s="7">
        <v>59</v>
      </c>
      <c r="B61" s="8" t="s">
        <v>14</v>
      </c>
      <c r="D61" s="7" t="s">
        <v>135</v>
      </c>
      <c r="E61" s="7" t="s">
        <v>50</v>
      </c>
      <c r="F61" s="7" t="s">
        <v>36</v>
      </c>
      <c r="G61" s="29" t="str">
        <f t="shared" si="0"/>
        <v xml:space="preserve">agregateur['E0'] = 'Maladies endocriniennes, nutritionnelles et métaboliques' ; </v>
      </c>
    </row>
    <row r="62" spans="1:7" x14ac:dyDescent="0.25">
      <c r="A62" s="7">
        <v>60</v>
      </c>
      <c r="B62" s="8" t="s">
        <v>15</v>
      </c>
      <c r="D62" s="7" t="s">
        <v>136</v>
      </c>
      <c r="E62" s="7" t="s">
        <v>50</v>
      </c>
      <c r="F62" s="7" t="s">
        <v>36</v>
      </c>
      <c r="G62" s="29" t="str">
        <f t="shared" si="0"/>
        <v xml:space="preserve">agregateur['E1'] = 'Maladies endocriniennes, nutritionnelles et métaboliques' ; </v>
      </c>
    </row>
    <row r="63" spans="1:7" x14ac:dyDescent="0.25">
      <c r="A63" s="7">
        <v>61</v>
      </c>
      <c r="B63" s="8" t="s">
        <v>15</v>
      </c>
      <c r="D63" s="7" t="s">
        <v>137</v>
      </c>
      <c r="E63" s="7" t="s">
        <v>50</v>
      </c>
      <c r="F63" s="7" t="s">
        <v>36</v>
      </c>
      <c r="G63" s="29" t="str">
        <f t="shared" si="0"/>
        <v xml:space="preserve">agregateur['E2'] = 'Maladies endocriniennes, nutritionnelles et métaboliques' ; </v>
      </c>
    </row>
    <row r="64" spans="1:7" x14ac:dyDescent="0.25">
      <c r="A64" s="7">
        <v>62</v>
      </c>
      <c r="B64" s="8" t="s">
        <v>15</v>
      </c>
      <c r="D64" s="7" t="s">
        <v>138</v>
      </c>
      <c r="E64" s="7" t="s">
        <v>50</v>
      </c>
      <c r="F64" s="7" t="s">
        <v>36</v>
      </c>
      <c r="G64" s="29" t="str">
        <f t="shared" si="0"/>
        <v xml:space="preserve">agregateur['E3'] = 'Maladies endocriniennes, nutritionnelles et métaboliques' ; </v>
      </c>
    </row>
    <row r="65" spans="1:7" x14ac:dyDescent="0.25">
      <c r="A65" s="7">
        <v>63</v>
      </c>
      <c r="B65" s="8" t="s">
        <v>15</v>
      </c>
      <c r="D65" s="7" t="s">
        <v>139</v>
      </c>
      <c r="E65" s="7" t="s">
        <v>50</v>
      </c>
      <c r="F65" s="7" t="s">
        <v>36</v>
      </c>
      <c r="G65" s="29" t="str">
        <f t="shared" si="0"/>
        <v xml:space="preserve">agregateur['E4'] = 'Maladies endocriniennes, nutritionnelles et métaboliques' ; </v>
      </c>
    </row>
    <row r="66" spans="1:7" x14ac:dyDescent="0.25">
      <c r="A66" s="7">
        <v>64</v>
      </c>
      <c r="B66" s="8" t="s">
        <v>15</v>
      </c>
      <c r="D66" s="7" t="s">
        <v>140</v>
      </c>
      <c r="E66" s="7" t="s">
        <v>50</v>
      </c>
      <c r="F66" s="7" t="s">
        <v>36</v>
      </c>
      <c r="G66" s="29" t="str">
        <f t="shared" si="0"/>
        <v xml:space="preserve">agregateur['E5'] = 'Maladies endocriniennes, nutritionnelles et métaboliques' ; </v>
      </c>
    </row>
    <row r="67" spans="1:7" x14ac:dyDescent="0.25">
      <c r="A67" s="7">
        <v>65</v>
      </c>
      <c r="B67" s="8" t="s">
        <v>16</v>
      </c>
      <c r="D67" s="7" t="s">
        <v>141</v>
      </c>
      <c r="E67" s="7" t="s">
        <v>50</v>
      </c>
      <c r="F67" s="7" t="s">
        <v>36</v>
      </c>
      <c r="G67" s="29" t="str">
        <f t="shared" si="0"/>
        <v xml:space="preserve">agregateur['E6'] = 'Maladies endocriniennes, nutritionnelles et métaboliques' ; </v>
      </c>
    </row>
    <row r="68" spans="1:7" x14ac:dyDescent="0.25">
      <c r="A68" s="7">
        <v>66</v>
      </c>
      <c r="B68" s="8" t="s">
        <v>16</v>
      </c>
      <c r="D68" s="7" t="s">
        <v>142</v>
      </c>
      <c r="E68" s="7" t="s">
        <v>50</v>
      </c>
      <c r="F68" s="7" t="s">
        <v>36</v>
      </c>
      <c r="G68" s="29" t="str">
        <f t="shared" si="0"/>
        <v xml:space="preserve">agregateur['E7'] = 'Maladies endocriniennes, nutritionnelles et métaboliques' ; </v>
      </c>
    </row>
    <row r="69" spans="1:7" x14ac:dyDescent="0.25">
      <c r="A69" s="7">
        <v>67</v>
      </c>
      <c r="B69" s="8" t="s">
        <v>16</v>
      </c>
      <c r="D69" s="7" t="s">
        <v>143</v>
      </c>
      <c r="E69" s="7" t="s">
        <v>50</v>
      </c>
      <c r="F69" s="7" t="s">
        <v>36</v>
      </c>
      <c r="G69" s="29" t="str">
        <f t="shared" si="0"/>
        <v xml:space="preserve">agregateur['E8'] = 'Maladies endocriniennes, nutritionnelles et métaboliques' ; </v>
      </c>
    </row>
    <row r="70" spans="1:7" x14ac:dyDescent="0.25">
      <c r="A70" s="7">
        <v>68</v>
      </c>
      <c r="B70" s="8" t="s">
        <v>16</v>
      </c>
      <c r="D70" s="7" t="s">
        <v>144</v>
      </c>
      <c r="E70" s="7" t="s">
        <v>50</v>
      </c>
      <c r="F70" s="7" t="s">
        <v>36</v>
      </c>
      <c r="G70" s="29" t="str">
        <f t="shared" si="0"/>
        <v xml:space="preserve">agregateur['E9'] = 'Maladies endocriniennes, nutritionnelles et métaboliques' ; </v>
      </c>
    </row>
    <row r="71" spans="1:7" x14ac:dyDescent="0.25">
      <c r="A71" s="7">
        <v>69</v>
      </c>
      <c r="B71" s="8" t="s">
        <v>16</v>
      </c>
      <c r="D71" s="7" t="s">
        <v>145</v>
      </c>
      <c r="E71" s="7" t="s">
        <v>52</v>
      </c>
      <c r="F71" s="7" t="s">
        <v>39</v>
      </c>
      <c r="G71" s="29" t="str">
        <f t="shared" si="0"/>
        <v xml:space="preserve">agregateur['F0'] = 'Troubles mentaux et du comportement' ; </v>
      </c>
    </row>
    <row r="72" spans="1:7" x14ac:dyDescent="0.25">
      <c r="A72" s="7">
        <v>70</v>
      </c>
      <c r="B72" s="8" t="s">
        <v>17</v>
      </c>
      <c r="D72" s="7" t="s">
        <v>146</v>
      </c>
      <c r="E72" s="7" t="s">
        <v>52</v>
      </c>
      <c r="F72" s="7" t="s">
        <v>39</v>
      </c>
      <c r="G72" s="29" t="str">
        <f t="shared" si="0"/>
        <v xml:space="preserve">agregateur['F1'] = 'Troubles mentaux et du comportement' ; </v>
      </c>
    </row>
    <row r="73" spans="1:7" x14ac:dyDescent="0.25">
      <c r="A73" s="7">
        <v>71</v>
      </c>
      <c r="B73" s="8" t="s">
        <v>17</v>
      </c>
      <c r="D73" s="7" t="s">
        <v>147</v>
      </c>
      <c r="E73" s="7" t="s">
        <v>52</v>
      </c>
      <c r="F73" s="7" t="s">
        <v>39</v>
      </c>
      <c r="G73" s="29" t="str">
        <f t="shared" si="0"/>
        <v xml:space="preserve">agregateur['F2'] = 'Troubles mentaux et du comportement' ; </v>
      </c>
    </row>
    <row r="74" spans="1:7" x14ac:dyDescent="0.25">
      <c r="A74" s="7">
        <v>72</v>
      </c>
      <c r="B74" s="8" t="s">
        <v>17</v>
      </c>
      <c r="D74" s="7" t="s">
        <v>148</v>
      </c>
      <c r="E74" s="7" t="s">
        <v>52</v>
      </c>
      <c r="F74" s="7" t="s">
        <v>39</v>
      </c>
      <c r="G74" s="29" t="str">
        <f t="shared" si="0"/>
        <v xml:space="preserve">agregateur['F3'] = 'Troubles mentaux et du comportement' ; </v>
      </c>
    </row>
    <row r="75" spans="1:7" x14ac:dyDescent="0.25">
      <c r="A75" s="7">
        <v>73</v>
      </c>
      <c r="B75" s="8" t="s">
        <v>17</v>
      </c>
      <c r="D75" s="7" t="s">
        <v>149</v>
      </c>
      <c r="E75" s="7" t="s">
        <v>52</v>
      </c>
      <c r="F75" s="7" t="s">
        <v>39</v>
      </c>
      <c r="G75" s="29" t="str">
        <f t="shared" si="0"/>
        <v xml:space="preserve">agregateur['F4'] = 'Troubles mentaux et du comportement' ; </v>
      </c>
    </row>
    <row r="76" spans="1:7" x14ac:dyDescent="0.25">
      <c r="A76" s="7">
        <v>74</v>
      </c>
      <c r="B76" s="8" t="s">
        <v>17</v>
      </c>
      <c r="D76" s="7" t="s">
        <v>150</v>
      </c>
      <c r="E76" s="7" t="s">
        <v>52</v>
      </c>
      <c r="F76" s="7" t="s">
        <v>39</v>
      </c>
      <c r="G76" s="29" t="str">
        <f t="shared" si="0"/>
        <v xml:space="preserve">agregateur['F5'] = 'Troubles mentaux et du comportement' ; </v>
      </c>
    </row>
    <row r="77" spans="1:7" x14ac:dyDescent="0.25">
      <c r="A77" s="7">
        <v>75</v>
      </c>
      <c r="B77" s="8" t="s">
        <v>18</v>
      </c>
      <c r="D77" s="7" t="s">
        <v>151</v>
      </c>
      <c r="E77" s="7" t="s">
        <v>52</v>
      </c>
      <c r="F77" s="7" t="s">
        <v>39</v>
      </c>
      <c r="G77" s="29" t="str">
        <f t="shared" si="0"/>
        <v xml:space="preserve">agregateur['F6'] = 'Troubles mentaux et du comportement' ; </v>
      </c>
    </row>
    <row r="78" spans="1:7" x14ac:dyDescent="0.25">
      <c r="A78" s="7">
        <v>76</v>
      </c>
      <c r="B78" s="8" t="s">
        <v>18</v>
      </c>
      <c r="D78" s="7" t="s">
        <v>152</v>
      </c>
      <c r="E78" s="7" t="s">
        <v>52</v>
      </c>
      <c r="F78" s="7" t="s">
        <v>39</v>
      </c>
      <c r="G78" s="29" t="str">
        <f t="shared" si="0"/>
        <v xml:space="preserve">agregateur['F7'] = 'Troubles mentaux et du comportement' ; </v>
      </c>
    </row>
    <row r="79" spans="1:7" x14ac:dyDescent="0.25">
      <c r="A79" s="7">
        <v>77</v>
      </c>
      <c r="B79" s="8" t="s">
        <v>18</v>
      </c>
      <c r="D79" s="7" t="s">
        <v>153</v>
      </c>
      <c r="E79" s="7" t="s">
        <v>52</v>
      </c>
      <c r="F79" s="7" t="s">
        <v>39</v>
      </c>
      <c r="G79" s="29" t="str">
        <f t="shared" si="0"/>
        <v xml:space="preserve">agregateur['F8'] = 'Troubles mentaux et du comportement' ; </v>
      </c>
    </row>
    <row r="80" spans="1:7" x14ac:dyDescent="0.25">
      <c r="A80" s="7">
        <v>78</v>
      </c>
      <c r="B80" s="8" t="s">
        <v>18</v>
      </c>
      <c r="D80" s="7" t="s">
        <v>154</v>
      </c>
      <c r="E80" s="7" t="s">
        <v>52</v>
      </c>
      <c r="F80" s="7" t="s">
        <v>39</v>
      </c>
      <c r="G80" s="29" t="str">
        <f t="shared" si="0"/>
        <v xml:space="preserve">agregateur['F9'] = 'Troubles mentaux et du comportement' ; </v>
      </c>
    </row>
    <row r="81" spans="1:7" x14ac:dyDescent="0.25">
      <c r="A81" s="7">
        <v>79</v>
      </c>
      <c r="B81" s="8" t="s">
        <v>18</v>
      </c>
      <c r="D81" s="7" t="s">
        <v>155</v>
      </c>
      <c r="E81" s="7" t="s">
        <v>54</v>
      </c>
      <c r="F81" s="7" t="s">
        <v>34</v>
      </c>
      <c r="G81" s="29" t="str">
        <f t="shared" si="0"/>
        <v xml:space="preserve">agregateur['G0'] = 'Maladies du système nerveux' ; </v>
      </c>
    </row>
    <row r="82" spans="1:7" x14ac:dyDescent="0.25">
      <c r="A82" s="7">
        <v>80</v>
      </c>
      <c r="B82" s="8" t="s">
        <v>19</v>
      </c>
      <c r="D82" s="7" t="s">
        <v>156</v>
      </c>
      <c r="E82" s="7" t="s">
        <v>54</v>
      </c>
      <c r="F82" s="7" t="s">
        <v>34</v>
      </c>
      <c r="G82" s="29" t="str">
        <f t="shared" si="0"/>
        <v xml:space="preserve">agregateur['G1'] = 'Maladies du système nerveux' ; </v>
      </c>
    </row>
    <row r="83" spans="1:7" x14ac:dyDescent="0.25">
      <c r="A83" s="7">
        <v>81</v>
      </c>
      <c r="B83" s="8" t="s">
        <v>19</v>
      </c>
      <c r="D83" s="7" t="s">
        <v>157</v>
      </c>
      <c r="E83" s="7" t="s">
        <v>54</v>
      </c>
      <c r="F83" s="7" t="s">
        <v>34</v>
      </c>
      <c r="G83" s="29" t="str">
        <f t="shared" si="0"/>
        <v xml:space="preserve">agregateur['G2'] = 'Maladies du système nerveux' ; </v>
      </c>
    </row>
    <row r="84" spans="1:7" x14ac:dyDescent="0.25">
      <c r="A84" s="7">
        <v>82</v>
      </c>
      <c r="B84" s="8" t="s">
        <v>19</v>
      </c>
      <c r="D84" s="7" t="s">
        <v>158</v>
      </c>
      <c r="E84" s="7" t="s">
        <v>54</v>
      </c>
      <c r="F84" s="7" t="s">
        <v>34</v>
      </c>
      <c r="G84" s="29" t="str">
        <f t="shared" si="0"/>
        <v xml:space="preserve">agregateur['G3'] = 'Maladies du système nerveux' ; </v>
      </c>
    </row>
    <row r="85" spans="1:7" x14ac:dyDescent="0.25">
      <c r="A85" s="7">
        <v>83</v>
      </c>
      <c r="B85" s="8" t="s">
        <v>19</v>
      </c>
      <c r="D85" s="7" t="s">
        <v>159</v>
      </c>
      <c r="E85" s="7" t="s">
        <v>54</v>
      </c>
      <c r="F85" s="7" t="s">
        <v>34</v>
      </c>
      <c r="G85" s="29" t="str">
        <f t="shared" si="0"/>
        <v xml:space="preserve">agregateur['G4'] = 'Maladies du système nerveux' ; </v>
      </c>
    </row>
    <row r="86" spans="1:7" x14ac:dyDescent="0.25">
      <c r="A86" s="7">
        <v>84</v>
      </c>
      <c r="B86" s="8" t="s">
        <v>19</v>
      </c>
      <c r="D86" s="7" t="s">
        <v>160</v>
      </c>
      <c r="E86" s="7" t="s">
        <v>54</v>
      </c>
      <c r="F86" s="7" t="s">
        <v>34</v>
      </c>
      <c r="G86" s="29" t="str">
        <f t="shared" ref="G86:G149" si="1">"agregateur['"&amp;D86&amp;"'] = '"&amp;F86&amp;"' ; "</f>
        <v xml:space="preserve">agregateur['G5'] = 'Maladies du système nerveux' ; </v>
      </c>
    </row>
    <row r="87" spans="1:7" x14ac:dyDescent="0.25">
      <c r="A87" s="7">
        <v>85</v>
      </c>
      <c r="B87" s="8" t="s">
        <v>20</v>
      </c>
      <c r="D87" s="7" t="s">
        <v>161</v>
      </c>
      <c r="E87" s="7" t="s">
        <v>54</v>
      </c>
      <c r="F87" s="7" t="s">
        <v>34</v>
      </c>
      <c r="G87" s="29" t="str">
        <f t="shared" si="1"/>
        <v xml:space="preserve">agregateur['G6'] = 'Maladies du système nerveux' ; </v>
      </c>
    </row>
    <row r="88" spans="1:7" x14ac:dyDescent="0.25">
      <c r="A88" s="7">
        <v>86</v>
      </c>
      <c r="B88" s="8" t="s">
        <v>20</v>
      </c>
      <c r="D88" s="7" t="s">
        <v>162</v>
      </c>
      <c r="E88" s="7" t="s">
        <v>54</v>
      </c>
      <c r="F88" s="7" t="s">
        <v>34</v>
      </c>
      <c r="G88" s="29" t="str">
        <f t="shared" si="1"/>
        <v xml:space="preserve">agregateur['G7'] = 'Maladies du système nerveux' ; </v>
      </c>
    </row>
    <row r="89" spans="1:7" x14ac:dyDescent="0.25">
      <c r="A89" s="7">
        <v>87</v>
      </c>
      <c r="B89" s="8" t="s">
        <v>20</v>
      </c>
      <c r="D89" s="7" t="s">
        <v>163</v>
      </c>
      <c r="E89" s="7" t="s">
        <v>54</v>
      </c>
      <c r="F89" s="7" t="s">
        <v>34</v>
      </c>
      <c r="G89" s="29" t="str">
        <f t="shared" si="1"/>
        <v xml:space="preserve">agregateur['G8'] = 'Maladies du système nerveux' ; </v>
      </c>
    </row>
    <row r="90" spans="1:7" x14ac:dyDescent="0.25">
      <c r="A90" s="7">
        <v>88</v>
      </c>
      <c r="B90" s="8" t="s">
        <v>20</v>
      </c>
      <c r="D90" s="7" t="s">
        <v>164</v>
      </c>
      <c r="E90" s="7" t="s">
        <v>54</v>
      </c>
      <c r="F90" s="7" t="s">
        <v>34</v>
      </c>
      <c r="G90" s="29" t="str">
        <f t="shared" si="1"/>
        <v xml:space="preserve">agregateur['G9'] = 'Maladies du système nerveux' ; </v>
      </c>
    </row>
    <row r="91" spans="1:7" x14ac:dyDescent="0.25">
      <c r="A91" s="7">
        <v>89</v>
      </c>
      <c r="B91" s="8" t="s">
        <v>20</v>
      </c>
      <c r="D91" s="7" t="s">
        <v>165</v>
      </c>
      <c r="E91" s="7" t="s">
        <v>56</v>
      </c>
      <c r="F91" s="7" t="s">
        <v>30</v>
      </c>
      <c r="G91" s="29" t="str">
        <f t="shared" si="1"/>
        <v xml:space="preserve">agregateur['H0'] = 'Maladies de l œil et de ses annexes' ; </v>
      </c>
    </row>
    <row r="92" spans="1:7" x14ac:dyDescent="0.25">
      <c r="A92" s="7">
        <v>90</v>
      </c>
      <c r="B92" s="8" t="s">
        <v>21</v>
      </c>
      <c r="D92" s="7" t="s">
        <v>166</v>
      </c>
      <c r="E92" s="7" t="s">
        <v>56</v>
      </c>
      <c r="F92" s="7" t="s">
        <v>30</v>
      </c>
      <c r="G92" s="29" t="str">
        <f t="shared" si="1"/>
        <v xml:space="preserve">agregateur['H1'] = 'Maladies de l œil et de ses annexes' ; </v>
      </c>
    </row>
    <row r="93" spans="1:7" x14ac:dyDescent="0.25">
      <c r="A93" s="7">
        <v>91</v>
      </c>
      <c r="B93" s="8" t="s">
        <v>21</v>
      </c>
      <c r="D93" s="7" t="s">
        <v>167</v>
      </c>
      <c r="E93" s="7" t="s">
        <v>56</v>
      </c>
      <c r="F93" s="7" t="s">
        <v>30</v>
      </c>
      <c r="G93" s="29" t="str">
        <f t="shared" si="1"/>
        <v xml:space="preserve">agregateur['H2'] = 'Maladies de l œil et de ses annexes' ; </v>
      </c>
    </row>
    <row r="94" spans="1:7" x14ac:dyDescent="0.25">
      <c r="A94" s="7">
        <v>92</v>
      </c>
      <c r="B94" s="8" t="s">
        <v>21</v>
      </c>
      <c r="D94" s="7" t="s">
        <v>168</v>
      </c>
      <c r="E94" s="7" t="s">
        <v>56</v>
      </c>
      <c r="F94" s="7" t="s">
        <v>30</v>
      </c>
      <c r="G94" s="29" t="str">
        <f t="shared" si="1"/>
        <v xml:space="preserve">agregateur['H3'] = 'Maladies de l œil et de ses annexes' ; </v>
      </c>
    </row>
    <row r="95" spans="1:7" x14ac:dyDescent="0.25">
      <c r="A95" s="7">
        <v>93</v>
      </c>
      <c r="B95" s="8" t="s">
        <v>21</v>
      </c>
      <c r="D95" s="7" t="s">
        <v>169</v>
      </c>
      <c r="E95" s="7" t="s">
        <v>56</v>
      </c>
      <c r="F95" s="7" t="s">
        <v>30</v>
      </c>
      <c r="G95" s="29" t="str">
        <f t="shared" si="1"/>
        <v xml:space="preserve">agregateur['H4'] = 'Maladies de l œil et de ses annexes' ; </v>
      </c>
    </row>
    <row r="96" spans="1:7" x14ac:dyDescent="0.25">
      <c r="A96" s="7">
        <v>94</v>
      </c>
      <c r="B96" s="8" t="s">
        <v>21</v>
      </c>
      <c r="D96" s="7" t="s">
        <v>170</v>
      </c>
      <c r="E96" s="7" t="s">
        <v>56</v>
      </c>
      <c r="F96" s="7" t="s">
        <v>30</v>
      </c>
      <c r="G96" s="29" t="str">
        <f t="shared" si="1"/>
        <v xml:space="preserve">agregateur['H5'] = 'Maladies de l œil et de ses annexes' ; </v>
      </c>
    </row>
    <row r="97" spans="1:7" x14ac:dyDescent="0.25">
      <c r="A97" s="7">
        <v>95</v>
      </c>
      <c r="B97" s="8" t="s">
        <v>22</v>
      </c>
      <c r="D97" s="7" t="s">
        <v>171</v>
      </c>
      <c r="E97" s="7" t="s">
        <v>58</v>
      </c>
      <c r="F97" s="7" t="s">
        <v>31</v>
      </c>
      <c r="G97" s="29" t="str">
        <f t="shared" si="1"/>
        <v xml:space="preserve">agregateur['H6'] = 'Maladies de l oreille et de l apophyse mastoïde' ; </v>
      </c>
    </row>
    <row r="98" spans="1:7" x14ac:dyDescent="0.25">
      <c r="A98" s="7">
        <v>96</v>
      </c>
      <c r="B98" s="8" t="s">
        <v>22</v>
      </c>
      <c r="D98" s="7" t="s">
        <v>172</v>
      </c>
      <c r="E98" s="7" t="s">
        <v>58</v>
      </c>
      <c r="F98" s="7" t="s">
        <v>31</v>
      </c>
      <c r="G98" s="29" t="str">
        <f t="shared" si="1"/>
        <v xml:space="preserve">agregateur['H7'] = 'Maladies de l oreille et de l apophyse mastoïde' ; </v>
      </c>
    </row>
    <row r="99" spans="1:7" x14ac:dyDescent="0.25">
      <c r="A99" s="7">
        <v>97</v>
      </c>
      <c r="B99" s="8" t="s">
        <v>22</v>
      </c>
      <c r="D99" s="7" t="s">
        <v>173</v>
      </c>
      <c r="E99" s="7" t="s">
        <v>58</v>
      </c>
      <c r="F99" s="7" t="s">
        <v>31</v>
      </c>
      <c r="G99" s="29" t="str">
        <f t="shared" si="1"/>
        <v xml:space="preserve">agregateur['H8'] = 'Maladies de l oreille et de l apophyse mastoïde' ; </v>
      </c>
    </row>
    <row r="100" spans="1:7" x14ac:dyDescent="0.25">
      <c r="A100" s="7">
        <v>98</v>
      </c>
      <c r="B100" s="8" t="s">
        <v>22</v>
      </c>
      <c r="D100" s="7" t="s">
        <v>174</v>
      </c>
      <c r="E100" s="7" t="s">
        <v>58</v>
      </c>
      <c r="F100" s="7" t="s">
        <v>31</v>
      </c>
      <c r="G100" s="29" t="str">
        <f t="shared" si="1"/>
        <v xml:space="preserve">agregateur['H9'] = 'Maladies de l oreille et de l apophyse mastoïde' ; </v>
      </c>
    </row>
    <row r="101" spans="1:7" x14ac:dyDescent="0.25">
      <c r="A101" s="7">
        <v>99</v>
      </c>
      <c r="B101" s="8" t="s">
        <v>22</v>
      </c>
      <c r="D101" s="7" t="s">
        <v>175</v>
      </c>
      <c r="E101" s="7" t="s">
        <v>60</v>
      </c>
      <c r="F101" s="7" t="s">
        <v>26</v>
      </c>
      <c r="G101" s="29" t="str">
        <f t="shared" si="1"/>
        <v xml:space="preserve">agregateur['I0'] = 'Maladies de l appareil circulatoire' ; </v>
      </c>
    </row>
    <row r="102" spans="1:7" x14ac:dyDescent="0.25">
      <c r="A102" s="7">
        <v>100</v>
      </c>
      <c r="B102" s="8" t="s">
        <v>22</v>
      </c>
      <c r="D102" s="7" t="s">
        <v>176</v>
      </c>
      <c r="E102" s="7" t="s">
        <v>60</v>
      </c>
      <c r="F102" s="7" t="s">
        <v>26</v>
      </c>
      <c r="G102" s="29" t="str">
        <f t="shared" si="1"/>
        <v xml:space="preserve">agregateur['I1'] = 'Maladies de l appareil circulatoire' ; </v>
      </c>
    </row>
    <row r="103" spans="1:7" x14ac:dyDescent="0.25">
      <c r="A103" s="7">
        <v>101</v>
      </c>
      <c r="B103" s="8" t="s">
        <v>22</v>
      </c>
      <c r="D103" s="7" t="s">
        <v>177</v>
      </c>
      <c r="E103" s="7" t="s">
        <v>60</v>
      </c>
      <c r="F103" s="7" t="s">
        <v>26</v>
      </c>
      <c r="G103" s="29" t="str">
        <f t="shared" si="1"/>
        <v xml:space="preserve">agregateur['I2'] = 'Maladies de l appareil circulatoire' ; </v>
      </c>
    </row>
    <row r="104" spans="1:7" x14ac:dyDescent="0.25">
      <c r="A104" s="7">
        <v>102</v>
      </c>
      <c r="B104" s="8" t="s">
        <v>22</v>
      </c>
      <c r="D104" s="7" t="s">
        <v>178</v>
      </c>
      <c r="E104" s="7" t="s">
        <v>60</v>
      </c>
      <c r="F104" s="7" t="s">
        <v>26</v>
      </c>
      <c r="G104" s="29" t="str">
        <f t="shared" si="1"/>
        <v xml:space="preserve">agregateur['I3'] = 'Maladies de l appareil circulatoire' ; </v>
      </c>
    </row>
    <row r="105" spans="1:7" x14ac:dyDescent="0.25">
      <c r="A105" s="7">
        <v>103</v>
      </c>
      <c r="B105" s="8" t="s">
        <v>22</v>
      </c>
      <c r="D105" s="7" t="s">
        <v>179</v>
      </c>
      <c r="E105" s="7" t="s">
        <v>60</v>
      </c>
      <c r="F105" s="7" t="s">
        <v>26</v>
      </c>
      <c r="G105" s="29" t="str">
        <f t="shared" si="1"/>
        <v xml:space="preserve">agregateur['I4'] = 'Maladies de l appareil circulatoire' ; </v>
      </c>
    </row>
    <row r="106" spans="1:7" x14ac:dyDescent="0.25">
      <c r="A106" s="7">
        <v>104</v>
      </c>
      <c r="B106" s="8" t="s">
        <v>22</v>
      </c>
      <c r="D106" s="7" t="s">
        <v>180</v>
      </c>
      <c r="E106" s="7" t="s">
        <v>60</v>
      </c>
      <c r="F106" s="7" t="s">
        <v>26</v>
      </c>
      <c r="G106" s="29" t="str">
        <f t="shared" si="1"/>
        <v xml:space="preserve">agregateur['I5'] = 'Maladies de l appareil circulatoire' ; </v>
      </c>
    </row>
    <row r="107" spans="1:7" x14ac:dyDescent="0.25">
      <c r="A107" s="7">
        <v>105</v>
      </c>
      <c r="B107" s="8" t="s">
        <v>22</v>
      </c>
      <c r="D107" s="7" t="s">
        <v>181</v>
      </c>
      <c r="E107" s="7" t="s">
        <v>60</v>
      </c>
      <c r="F107" s="7" t="s">
        <v>26</v>
      </c>
      <c r="G107" s="29" t="str">
        <f t="shared" si="1"/>
        <v xml:space="preserve">agregateur['I6'] = 'Maladies de l appareil circulatoire' ; </v>
      </c>
    </row>
    <row r="108" spans="1:7" x14ac:dyDescent="0.25">
      <c r="A108" s="7">
        <v>106</v>
      </c>
      <c r="B108" s="8" t="s">
        <v>22</v>
      </c>
      <c r="D108" s="7" t="s">
        <v>182</v>
      </c>
      <c r="E108" s="7" t="s">
        <v>60</v>
      </c>
      <c r="F108" s="7" t="s">
        <v>26</v>
      </c>
      <c r="G108" s="29" t="str">
        <f t="shared" si="1"/>
        <v xml:space="preserve">agregateur['I7'] = 'Maladies de l appareil circulatoire' ; </v>
      </c>
    </row>
    <row r="109" spans="1:7" x14ac:dyDescent="0.25">
      <c r="A109" s="7">
        <v>107</v>
      </c>
      <c r="B109" s="8" t="s">
        <v>22</v>
      </c>
      <c r="D109" s="7" t="s">
        <v>183</v>
      </c>
      <c r="E109" s="7" t="s">
        <v>60</v>
      </c>
      <c r="F109" s="7" t="s">
        <v>26</v>
      </c>
      <c r="G109" s="29" t="str">
        <f t="shared" si="1"/>
        <v xml:space="preserve">agregateur['I8'] = 'Maladies de l appareil circulatoire' ; </v>
      </c>
    </row>
    <row r="110" spans="1:7" x14ac:dyDescent="0.25">
      <c r="A110" s="7">
        <v>108</v>
      </c>
      <c r="B110" s="8" t="s">
        <v>22</v>
      </c>
      <c r="D110" s="7" t="s">
        <v>184</v>
      </c>
      <c r="E110" s="7" t="s">
        <v>60</v>
      </c>
      <c r="F110" s="7" t="s">
        <v>26</v>
      </c>
      <c r="G110" s="29" t="str">
        <f t="shared" si="1"/>
        <v xml:space="preserve">agregateur['I9'] = 'Maladies de l appareil circulatoire' ; </v>
      </c>
    </row>
    <row r="111" spans="1:7" x14ac:dyDescent="0.25">
      <c r="A111" s="7">
        <v>109</v>
      </c>
      <c r="B111" s="8" t="s">
        <v>22</v>
      </c>
      <c r="D111" s="7" t="s">
        <v>185</v>
      </c>
      <c r="E111" s="7" t="s">
        <v>62</v>
      </c>
      <c r="F111" s="7" t="s">
        <v>29</v>
      </c>
      <c r="G111" s="29" t="str">
        <f t="shared" si="1"/>
        <v xml:space="preserve">agregateur['J0'] = 'Maladies de l appareil respiratoire' ; </v>
      </c>
    </row>
    <row r="112" spans="1:7" x14ac:dyDescent="0.25">
      <c r="A112" s="7">
        <v>110</v>
      </c>
      <c r="B112" s="8" t="s">
        <v>22</v>
      </c>
      <c r="D112" s="7" t="s">
        <v>186</v>
      </c>
      <c r="E112" s="7" t="s">
        <v>62</v>
      </c>
      <c r="F112" s="7" t="s">
        <v>29</v>
      </c>
      <c r="G112" s="29" t="str">
        <f t="shared" si="1"/>
        <v xml:space="preserve">agregateur['J1'] = 'Maladies de l appareil respiratoire' ; </v>
      </c>
    </row>
    <row r="113" spans="1:7" x14ac:dyDescent="0.25">
      <c r="A113" s="7">
        <v>111</v>
      </c>
      <c r="B113" s="8" t="s">
        <v>22</v>
      </c>
      <c r="D113" s="7" t="s">
        <v>187</v>
      </c>
      <c r="E113" s="7" t="s">
        <v>62</v>
      </c>
      <c r="F113" s="7" t="s">
        <v>29</v>
      </c>
      <c r="G113" s="29" t="str">
        <f t="shared" si="1"/>
        <v xml:space="preserve">agregateur['J2'] = 'Maladies de l appareil respiratoire' ; </v>
      </c>
    </row>
    <row r="114" spans="1:7" x14ac:dyDescent="0.25">
      <c r="A114" s="7">
        <v>112</v>
      </c>
      <c r="B114" s="8" t="s">
        <v>22</v>
      </c>
      <c r="D114" s="7" t="s">
        <v>188</v>
      </c>
      <c r="E114" s="7" t="s">
        <v>62</v>
      </c>
      <c r="F114" s="7" t="s">
        <v>29</v>
      </c>
      <c r="G114" s="29" t="str">
        <f t="shared" si="1"/>
        <v xml:space="preserve">agregateur['J3'] = 'Maladies de l appareil respiratoire' ; </v>
      </c>
    </row>
    <row r="115" spans="1:7" x14ac:dyDescent="0.25">
      <c r="A115" s="7">
        <v>113</v>
      </c>
      <c r="B115" s="8" t="s">
        <v>22</v>
      </c>
      <c r="D115" s="7" t="s">
        <v>189</v>
      </c>
      <c r="E115" s="7" t="s">
        <v>62</v>
      </c>
      <c r="F115" s="7" t="s">
        <v>29</v>
      </c>
      <c r="G115" s="29" t="str">
        <f t="shared" si="1"/>
        <v xml:space="preserve">agregateur['J4'] = 'Maladies de l appareil respiratoire' ; </v>
      </c>
    </row>
    <row r="116" spans="1:7" x14ac:dyDescent="0.25">
      <c r="A116" s="7">
        <v>114</v>
      </c>
      <c r="B116" s="8" t="s">
        <v>22</v>
      </c>
      <c r="D116" s="7" t="s">
        <v>190</v>
      </c>
      <c r="E116" s="7" t="s">
        <v>62</v>
      </c>
      <c r="F116" s="7" t="s">
        <v>29</v>
      </c>
      <c r="G116" s="29" t="str">
        <f t="shared" si="1"/>
        <v xml:space="preserve">agregateur['J5'] = 'Maladies de l appareil respiratoire' ; </v>
      </c>
    </row>
    <row r="117" spans="1:7" x14ac:dyDescent="0.25">
      <c r="A117" s="7">
        <v>115</v>
      </c>
      <c r="B117" s="8" t="s">
        <v>22</v>
      </c>
      <c r="D117" s="7" t="s">
        <v>191</v>
      </c>
      <c r="E117" s="7" t="s">
        <v>62</v>
      </c>
      <c r="F117" s="7" t="s">
        <v>29</v>
      </c>
      <c r="G117" s="29" t="str">
        <f t="shared" si="1"/>
        <v xml:space="preserve">agregateur['J6'] = 'Maladies de l appareil respiratoire' ; </v>
      </c>
    </row>
    <row r="118" spans="1:7" x14ac:dyDescent="0.25">
      <c r="A118" s="7">
        <v>116</v>
      </c>
      <c r="B118" s="8" t="s">
        <v>22</v>
      </c>
      <c r="D118" s="7" t="s">
        <v>192</v>
      </c>
      <c r="E118" s="7" t="s">
        <v>62</v>
      </c>
      <c r="F118" s="7" t="s">
        <v>29</v>
      </c>
      <c r="G118" s="29" t="str">
        <f t="shared" si="1"/>
        <v xml:space="preserve">agregateur['J7'] = 'Maladies de l appareil respiratoire' ; </v>
      </c>
    </row>
    <row r="119" spans="1:7" x14ac:dyDescent="0.25">
      <c r="A119" s="7">
        <v>117</v>
      </c>
      <c r="B119" s="8" t="s">
        <v>22</v>
      </c>
      <c r="D119" s="7" t="s">
        <v>193</v>
      </c>
      <c r="E119" s="7" t="s">
        <v>62</v>
      </c>
      <c r="F119" s="7" t="s">
        <v>29</v>
      </c>
      <c r="G119" s="29" t="str">
        <f t="shared" si="1"/>
        <v xml:space="preserve">agregateur['J8'] = 'Maladies de l appareil respiratoire' ; </v>
      </c>
    </row>
    <row r="120" spans="1:7" x14ac:dyDescent="0.25">
      <c r="A120" s="7">
        <v>118</v>
      </c>
      <c r="B120" s="8" t="s">
        <v>22</v>
      </c>
      <c r="D120" s="7" t="s">
        <v>194</v>
      </c>
      <c r="E120" s="7" t="s">
        <v>62</v>
      </c>
      <c r="F120" s="7" t="s">
        <v>29</v>
      </c>
      <c r="G120" s="29" t="str">
        <f t="shared" si="1"/>
        <v xml:space="preserve">agregateur['J9'] = 'Maladies de l appareil respiratoire' ; </v>
      </c>
    </row>
    <row r="121" spans="1:7" x14ac:dyDescent="0.25">
      <c r="A121" s="7">
        <v>119</v>
      </c>
      <c r="B121" s="8" t="s">
        <v>22</v>
      </c>
      <c r="D121" s="7" t="s">
        <v>195</v>
      </c>
      <c r="E121" s="7" t="s">
        <v>64</v>
      </c>
      <c r="F121" s="7" t="s">
        <v>27</v>
      </c>
      <c r="G121" s="29" t="str">
        <f t="shared" si="1"/>
        <v xml:space="preserve">agregateur['K0'] = 'Maladies de l appareil digestif' ; </v>
      </c>
    </row>
    <row r="122" spans="1:7" x14ac:dyDescent="0.25">
      <c r="A122" s="7">
        <v>120</v>
      </c>
      <c r="B122" s="8" t="s">
        <v>22</v>
      </c>
      <c r="D122" s="7" t="s">
        <v>196</v>
      </c>
      <c r="E122" s="7" t="s">
        <v>64</v>
      </c>
      <c r="F122" s="7" t="s">
        <v>27</v>
      </c>
      <c r="G122" s="29" t="str">
        <f t="shared" si="1"/>
        <v xml:space="preserve">agregateur['K1'] = 'Maladies de l appareil digestif' ; </v>
      </c>
    </row>
    <row r="123" spans="1:7" x14ac:dyDescent="0.25">
      <c r="A123" s="7">
        <v>121</v>
      </c>
      <c r="B123" s="8" t="s">
        <v>22</v>
      </c>
      <c r="D123" s="7" t="s">
        <v>197</v>
      </c>
      <c r="E123" s="7" t="s">
        <v>64</v>
      </c>
      <c r="F123" s="7" t="s">
        <v>27</v>
      </c>
      <c r="G123" s="29" t="str">
        <f t="shared" si="1"/>
        <v xml:space="preserve">agregateur['K2'] = 'Maladies de l appareil digestif' ; </v>
      </c>
    </row>
    <row r="124" spans="1:7" x14ac:dyDescent="0.25">
      <c r="A124" s="7">
        <v>122</v>
      </c>
      <c r="B124" s="8" t="s">
        <v>22</v>
      </c>
      <c r="D124" s="7" t="s">
        <v>198</v>
      </c>
      <c r="E124" s="7" t="s">
        <v>64</v>
      </c>
      <c r="F124" s="7" t="s">
        <v>27</v>
      </c>
      <c r="G124" s="29" t="str">
        <f t="shared" si="1"/>
        <v xml:space="preserve">agregateur['K3'] = 'Maladies de l appareil digestif' ; </v>
      </c>
    </row>
    <row r="125" spans="1:7" x14ac:dyDescent="0.25">
      <c r="A125" s="7">
        <v>123</v>
      </c>
      <c r="B125" s="8" t="s">
        <v>22</v>
      </c>
      <c r="D125" s="7" t="s">
        <v>199</v>
      </c>
      <c r="E125" s="7" t="s">
        <v>64</v>
      </c>
      <c r="F125" s="7" t="s">
        <v>27</v>
      </c>
      <c r="G125" s="29" t="str">
        <f t="shared" si="1"/>
        <v xml:space="preserve">agregateur['K4'] = 'Maladies de l appareil digestif' ; </v>
      </c>
    </row>
    <row r="126" spans="1:7" x14ac:dyDescent="0.25">
      <c r="A126" s="7">
        <v>124</v>
      </c>
      <c r="B126" s="8" t="s">
        <v>22</v>
      </c>
      <c r="D126" s="7" t="s">
        <v>200</v>
      </c>
      <c r="E126" s="7" t="s">
        <v>64</v>
      </c>
      <c r="F126" s="7" t="s">
        <v>27</v>
      </c>
      <c r="G126" s="29" t="str">
        <f t="shared" si="1"/>
        <v xml:space="preserve">agregateur['K5'] = 'Maladies de l appareil digestif' ; </v>
      </c>
    </row>
    <row r="127" spans="1:7" x14ac:dyDescent="0.25">
      <c r="A127" s="7">
        <v>125</v>
      </c>
      <c r="B127" s="8" t="s">
        <v>22</v>
      </c>
      <c r="D127" s="7" t="s">
        <v>201</v>
      </c>
      <c r="E127" s="7" t="s">
        <v>64</v>
      </c>
      <c r="F127" s="7" t="s">
        <v>27</v>
      </c>
      <c r="G127" s="29" t="str">
        <f t="shared" si="1"/>
        <v xml:space="preserve">agregateur['K6'] = 'Maladies de l appareil digestif' ; </v>
      </c>
    </row>
    <row r="128" spans="1:7" x14ac:dyDescent="0.25">
      <c r="A128" s="7">
        <v>126</v>
      </c>
      <c r="B128" s="8" t="s">
        <v>22</v>
      </c>
      <c r="D128" s="7" t="s">
        <v>202</v>
      </c>
      <c r="E128" s="7" t="s">
        <v>64</v>
      </c>
      <c r="F128" s="7" t="s">
        <v>27</v>
      </c>
      <c r="G128" s="29" t="str">
        <f t="shared" si="1"/>
        <v xml:space="preserve">agregateur['K7'] = 'Maladies de l appareil digestif' ; </v>
      </c>
    </row>
    <row r="129" spans="1:7" x14ac:dyDescent="0.25">
      <c r="A129" s="7">
        <v>127</v>
      </c>
      <c r="B129" s="8" t="s">
        <v>22</v>
      </c>
      <c r="D129" s="7" t="s">
        <v>203</v>
      </c>
      <c r="E129" s="7" t="s">
        <v>64</v>
      </c>
      <c r="F129" s="7" t="s">
        <v>27</v>
      </c>
      <c r="G129" s="29" t="str">
        <f t="shared" si="1"/>
        <v xml:space="preserve">agregateur['K8'] = 'Maladies de l appareil digestif' ; </v>
      </c>
    </row>
    <row r="130" spans="1:7" x14ac:dyDescent="0.25">
      <c r="A130" s="7">
        <v>128</v>
      </c>
      <c r="B130" s="8" t="s">
        <v>22</v>
      </c>
      <c r="D130" s="7" t="s">
        <v>204</v>
      </c>
      <c r="E130" s="7" t="s">
        <v>64</v>
      </c>
      <c r="F130" s="7" t="s">
        <v>27</v>
      </c>
      <c r="G130" s="29" t="str">
        <f t="shared" si="1"/>
        <v xml:space="preserve">agregateur['K9'] = 'Maladies de l appareil digestif' ; </v>
      </c>
    </row>
    <row r="131" spans="1:7" x14ac:dyDescent="0.25">
      <c r="A131" s="7">
        <v>129</v>
      </c>
      <c r="B131" s="8" t="s">
        <v>22</v>
      </c>
      <c r="D131" s="7" t="s">
        <v>205</v>
      </c>
      <c r="E131" s="7" t="s">
        <v>66</v>
      </c>
      <c r="F131" s="7" t="s">
        <v>32</v>
      </c>
      <c r="G131" s="29" t="str">
        <f t="shared" si="1"/>
        <v xml:space="preserve">agregateur['L0'] = 'Maladies de la peau et du tissu cellulaire sous-cutané' ; </v>
      </c>
    </row>
    <row r="132" spans="1:7" x14ac:dyDescent="0.25">
      <c r="A132" s="7">
        <v>130</v>
      </c>
      <c r="B132" s="8" t="s">
        <v>22</v>
      </c>
      <c r="D132" s="7" t="s">
        <v>206</v>
      </c>
      <c r="E132" s="7" t="s">
        <v>66</v>
      </c>
      <c r="F132" s="7" t="s">
        <v>32</v>
      </c>
      <c r="G132" s="29" t="str">
        <f t="shared" si="1"/>
        <v xml:space="preserve">agregateur['L1'] = 'Maladies de la peau et du tissu cellulaire sous-cutané' ; </v>
      </c>
    </row>
    <row r="133" spans="1:7" x14ac:dyDescent="0.25">
      <c r="A133" s="7">
        <v>131</v>
      </c>
      <c r="B133" s="8" t="s">
        <v>22</v>
      </c>
      <c r="D133" s="7" t="s">
        <v>207</v>
      </c>
      <c r="E133" s="7" t="s">
        <v>66</v>
      </c>
      <c r="F133" s="7" t="s">
        <v>32</v>
      </c>
      <c r="G133" s="29" t="str">
        <f t="shared" si="1"/>
        <v xml:space="preserve">agregateur['L2'] = 'Maladies de la peau et du tissu cellulaire sous-cutané' ; </v>
      </c>
    </row>
    <row r="134" spans="1:7" x14ac:dyDescent="0.25">
      <c r="A134" s="7">
        <v>132</v>
      </c>
      <c r="B134" s="8" t="s">
        <v>22</v>
      </c>
      <c r="D134" s="7" t="s">
        <v>208</v>
      </c>
      <c r="E134" s="7" t="s">
        <v>66</v>
      </c>
      <c r="F134" s="7" t="s">
        <v>32</v>
      </c>
      <c r="G134" s="29" t="str">
        <f t="shared" si="1"/>
        <v xml:space="preserve">agregateur['L3'] = 'Maladies de la peau et du tissu cellulaire sous-cutané' ; </v>
      </c>
    </row>
    <row r="135" spans="1:7" x14ac:dyDescent="0.25">
      <c r="A135" s="7">
        <v>133</v>
      </c>
      <c r="B135" s="8" t="s">
        <v>22</v>
      </c>
      <c r="D135" s="7" t="s">
        <v>209</v>
      </c>
      <c r="E135" s="7" t="s">
        <v>66</v>
      </c>
      <c r="F135" s="7" t="s">
        <v>32</v>
      </c>
      <c r="G135" s="29" t="str">
        <f t="shared" si="1"/>
        <v xml:space="preserve">agregateur['L4'] = 'Maladies de la peau et du tissu cellulaire sous-cutané' ; </v>
      </c>
    </row>
    <row r="136" spans="1:7" x14ac:dyDescent="0.25">
      <c r="A136" s="7">
        <v>134</v>
      </c>
      <c r="B136" s="8" t="s">
        <v>22</v>
      </c>
      <c r="D136" s="7" t="s">
        <v>210</v>
      </c>
      <c r="E136" s="7" t="s">
        <v>66</v>
      </c>
      <c r="F136" s="7" t="s">
        <v>32</v>
      </c>
      <c r="G136" s="29" t="str">
        <f t="shared" si="1"/>
        <v xml:space="preserve">agregateur['L5'] = 'Maladies de la peau et du tissu cellulaire sous-cutané' ; </v>
      </c>
    </row>
    <row r="137" spans="1:7" x14ac:dyDescent="0.25">
      <c r="A137" s="7">
        <v>135</v>
      </c>
      <c r="B137" s="8" t="s">
        <v>22</v>
      </c>
      <c r="D137" s="7" t="s">
        <v>211</v>
      </c>
      <c r="E137" s="7" t="s">
        <v>66</v>
      </c>
      <c r="F137" s="7" t="s">
        <v>32</v>
      </c>
      <c r="G137" s="29" t="str">
        <f t="shared" si="1"/>
        <v xml:space="preserve">agregateur['L6'] = 'Maladies de la peau et du tissu cellulaire sous-cutané' ; </v>
      </c>
    </row>
    <row r="138" spans="1:7" x14ac:dyDescent="0.25">
      <c r="A138" s="7">
        <v>136</v>
      </c>
      <c r="B138" s="8" t="s">
        <v>22</v>
      </c>
      <c r="D138" s="7" t="s">
        <v>212</v>
      </c>
      <c r="E138" s="7" t="s">
        <v>66</v>
      </c>
      <c r="F138" s="7" t="s">
        <v>32</v>
      </c>
      <c r="G138" s="29" t="str">
        <f t="shared" si="1"/>
        <v xml:space="preserve">agregateur['L7'] = 'Maladies de la peau et du tissu cellulaire sous-cutané' ; </v>
      </c>
    </row>
    <row r="139" spans="1:7" x14ac:dyDescent="0.25">
      <c r="A139" s="7">
        <v>137</v>
      </c>
      <c r="B139" s="8" t="s">
        <v>22</v>
      </c>
      <c r="D139" s="7" t="s">
        <v>213</v>
      </c>
      <c r="E139" s="7" t="s">
        <v>66</v>
      </c>
      <c r="F139" s="7" t="s">
        <v>32</v>
      </c>
      <c r="G139" s="29" t="str">
        <f t="shared" si="1"/>
        <v xml:space="preserve">agregateur['L8'] = 'Maladies de la peau et du tissu cellulaire sous-cutané' ; </v>
      </c>
    </row>
    <row r="140" spans="1:7" x14ac:dyDescent="0.25">
      <c r="A140" s="7">
        <v>138</v>
      </c>
      <c r="B140" s="8" t="s">
        <v>22</v>
      </c>
      <c r="D140" s="7" t="s">
        <v>214</v>
      </c>
      <c r="E140" s="7" t="s">
        <v>66</v>
      </c>
      <c r="F140" s="7" t="s">
        <v>32</v>
      </c>
      <c r="G140" s="29" t="str">
        <f t="shared" si="1"/>
        <v xml:space="preserve">agregateur['L9'] = 'Maladies de la peau et du tissu cellulaire sous-cutané' ; </v>
      </c>
    </row>
    <row r="141" spans="1:7" x14ac:dyDescent="0.25">
      <c r="A141" s="7">
        <v>139</v>
      </c>
      <c r="B141" s="8" t="s">
        <v>22</v>
      </c>
      <c r="D141" s="7" t="s">
        <v>215</v>
      </c>
      <c r="E141" s="7" t="s">
        <v>68</v>
      </c>
      <c r="F141" s="7" t="s">
        <v>35</v>
      </c>
      <c r="G141" s="29" t="str">
        <f t="shared" si="1"/>
        <v xml:space="preserve">agregateur['M0'] = 'Maladies du système ostéo-articulaire, des muscles et du tissu conjonctif' ; </v>
      </c>
    </row>
    <row r="142" spans="1:7" x14ac:dyDescent="0.25">
      <c r="A142" s="7">
        <v>140</v>
      </c>
      <c r="B142" s="8" t="s">
        <v>22</v>
      </c>
      <c r="D142" s="7" t="s">
        <v>216</v>
      </c>
      <c r="E142" s="7" t="s">
        <v>68</v>
      </c>
      <c r="F142" s="7" t="s">
        <v>35</v>
      </c>
      <c r="G142" s="29" t="str">
        <f t="shared" si="1"/>
        <v xml:space="preserve">agregateur['M1'] = 'Maladies du système ostéo-articulaire, des muscles et du tissu conjonctif' ; </v>
      </c>
    </row>
    <row r="143" spans="1:7" x14ac:dyDescent="0.25">
      <c r="A143" s="7">
        <v>141</v>
      </c>
      <c r="B143" s="8" t="s">
        <v>22</v>
      </c>
      <c r="D143" s="7" t="s">
        <v>217</v>
      </c>
      <c r="E143" s="7" t="s">
        <v>68</v>
      </c>
      <c r="F143" s="7" t="s">
        <v>35</v>
      </c>
      <c r="G143" s="29" t="str">
        <f t="shared" si="1"/>
        <v xml:space="preserve">agregateur['M2'] = 'Maladies du système ostéo-articulaire, des muscles et du tissu conjonctif' ; </v>
      </c>
    </row>
    <row r="144" spans="1:7" x14ac:dyDescent="0.25">
      <c r="A144" s="7">
        <v>142</v>
      </c>
      <c r="B144" s="8" t="s">
        <v>22</v>
      </c>
      <c r="D144" s="7" t="s">
        <v>218</v>
      </c>
      <c r="E144" s="7" t="s">
        <v>68</v>
      </c>
      <c r="F144" s="7" t="s">
        <v>35</v>
      </c>
      <c r="G144" s="29" t="str">
        <f t="shared" si="1"/>
        <v xml:space="preserve">agregateur['M3'] = 'Maladies du système ostéo-articulaire, des muscles et du tissu conjonctif' ; </v>
      </c>
    </row>
    <row r="145" spans="1:7" x14ac:dyDescent="0.25">
      <c r="A145" s="7">
        <v>143</v>
      </c>
      <c r="B145" s="8" t="s">
        <v>22</v>
      </c>
      <c r="D145" s="7" t="s">
        <v>219</v>
      </c>
      <c r="E145" s="7" t="s">
        <v>68</v>
      </c>
      <c r="F145" s="7" t="s">
        <v>35</v>
      </c>
      <c r="G145" s="29" t="str">
        <f t="shared" si="1"/>
        <v xml:space="preserve">agregateur['M4'] = 'Maladies du système ostéo-articulaire, des muscles et du tissu conjonctif' ; </v>
      </c>
    </row>
    <row r="146" spans="1:7" x14ac:dyDescent="0.25">
      <c r="A146" s="7">
        <v>144</v>
      </c>
      <c r="B146" s="8" t="s">
        <v>22</v>
      </c>
      <c r="D146" s="7" t="s">
        <v>220</v>
      </c>
      <c r="E146" s="7" t="s">
        <v>68</v>
      </c>
      <c r="F146" s="7" t="s">
        <v>35</v>
      </c>
      <c r="G146" s="29" t="str">
        <f t="shared" si="1"/>
        <v xml:space="preserve">agregateur['M5'] = 'Maladies du système ostéo-articulaire, des muscles et du tissu conjonctif' ; </v>
      </c>
    </row>
    <row r="147" spans="1:7" x14ac:dyDescent="0.25">
      <c r="A147" s="7">
        <v>145</v>
      </c>
      <c r="B147" s="8" t="s">
        <v>22</v>
      </c>
      <c r="D147" s="7" t="s">
        <v>221</v>
      </c>
      <c r="E147" s="7" t="s">
        <v>68</v>
      </c>
      <c r="F147" s="7" t="s">
        <v>35</v>
      </c>
      <c r="G147" s="29" t="str">
        <f t="shared" si="1"/>
        <v xml:space="preserve">agregateur['M6'] = 'Maladies du système ostéo-articulaire, des muscles et du tissu conjonctif' ; </v>
      </c>
    </row>
    <row r="148" spans="1:7" x14ac:dyDescent="0.25">
      <c r="A148" s="7">
        <v>146</v>
      </c>
      <c r="B148" s="8" t="s">
        <v>22</v>
      </c>
      <c r="D148" s="7" t="s">
        <v>222</v>
      </c>
      <c r="E148" s="7" t="s">
        <v>68</v>
      </c>
      <c r="F148" s="7" t="s">
        <v>35</v>
      </c>
      <c r="G148" s="29" t="str">
        <f t="shared" si="1"/>
        <v xml:space="preserve">agregateur['M7'] = 'Maladies du système ostéo-articulaire, des muscles et du tissu conjonctif' ; </v>
      </c>
    </row>
    <row r="149" spans="1:7" x14ac:dyDescent="0.25">
      <c r="A149" s="7">
        <v>147</v>
      </c>
      <c r="B149" s="8" t="s">
        <v>22</v>
      </c>
      <c r="D149" s="7" t="s">
        <v>223</v>
      </c>
      <c r="E149" s="7" t="s">
        <v>68</v>
      </c>
      <c r="F149" s="7" t="s">
        <v>35</v>
      </c>
      <c r="G149" s="29" t="str">
        <f t="shared" si="1"/>
        <v xml:space="preserve">agregateur['M8'] = 'Maladies du système ostéo-articulaire, des muscles et du tissu conjonctif' ; </v>
      </c>
    </row>
    <row r="150" spans="1:7" x14ac:dyDescent="0.25">
      <c r="A150" s="7">
        <v>148</v>
      </c>
      <c r="B150" s="8" t="s">
        <v>22</v>
      </c>
      <c r="D150" s="7" t="s">
        <v>224</v>
      </c>
      <c r="E150" s="7" t="s">
        <v>68</v>
      </c>
      <c r="F150" s="7" t="s">
        <v>35</v>
      </c>
      <c r="G150" s="29" t="str">
        <f t="shared" ref="G150:G213" si="2">"agregateur['"&amp;D150&amp;"'] = '"&amp;F150&amp;"' ; "</f>
        <v xml:space="preserve">agregateur['M9'] = 'Maladies du système ostéo-articulaire, des muscles et du tissu conjonctif' ; </v>
      </c>
    </row>
    <row r="151" spans="1:7" x14ac:dyDescent="0.25">
      <c r="A151" s="7">
        <v>149</v>
      </c>
      <c r="B151" s="8" t="s">
        <v>22</v>
      </c>
      <c r="D151" s="7" t="s">
        <v>225</v>
      </c>
      <c r="E151" s="7" t="s">
        <v>70</v>
      </c>
      <c r="F151" s="7" t="s">
        <v>28</v>
      </c>
      <c r="G151" s="29" t="str">
        <f t="shared" si="2"/>
        <v xml:space="preserve">agregateur['N0'] = 'Maladies de l appareil génito-urinaire' ; </v>
      </c>
    </row>
    <row r="152" spans="1:7" x14ac:dyDescent="0.25">
      <c r="A152" s="7">
        <v>150</v>
      </c>
      <c r="B152" s="8" t="s">
        <v>22</v>
      </c>
      <c r="D152" s="7" t="s">
        <v>226</v>
      </c>
      <c r="E152" s="7" t="s">
        <v>70</v>
      </c>
      <c r="F152" s="7" t="s">
        <v>28</v>
      </c>
      <c r="G152" s="29" t="str">
        <f t="shared" si="2"/>
        <v xml:space="preserve">agregateur['N1'] = 'Maladies de l appareil génito-urinaire' ; </v>
      </c>
    </row>
    <row r="153" spans="1:7" x14ac:dyDescent="0.25">
      <c r="D153" s="7" t="s">
        <v>227</v>
      </c>
      <c r="E153" s="7" t="s">
        <v>70</v>
      </c>
      <c r="F153" s="7" t="s">
        <v>28</v>
      </c>
      <c r="G153" s="29" t="str">
        <f t="shared" si="2"/>
        <v xml:space="preserve">agregateur['N2'] = 'Maladies de l appareil génito-urinaire' ; </v>
      </c>
    </row>
    <row r="154" spans="1:7" x14ac:dyDescent="0.25">
      <c r="D154" s="7" t="s">
        <v>228</v>
      </c>
      <c r="E154" s="7" t="s">
        <v>70</v>
      </c>
      <c r="F154" s="7" t="s">
        <v>28</v>
      </c>
      <c r="G154" s="29" t="str">
        <f t="shared" si="2"/>
        <v xml:space="preserve">agregateur['N3'] = 'Maladies de l appareil génito-urinaire' ; </v>
      </c>
    </row>
    <row r="155" spans="1:7" x14ac:dyDescent="0.25">
      <c r="D155" s="7" t="s">
        <v>229</v>
      </c>
      <c r="E155" s="7" t="s">
        <v>70</v>
      </c>
      <c r="F155" s="7" t="s">
        <v>28</v>
      </c>
      <c r="G155" s="29" t="str">
        <f t="shared" si="2"/>
        <v xml:space="preserve">agregateur['N4'] = 'Maladies de l appareil génito-urinaire' ; </v>
      </c>
    </row>
    <row r="156" spans="1:7" x14ac:dyDescent="0.25">
      <c r="D156" s="7" t="s">
        <v>230</v>
      </c>
      <c r="E156" s="7" t="s">
        <v>70</v>
      </c>
      <c r="F156" s="7" t="s">
        <v>28</v>
      </c>
      <c r="G156" s="29" t="str">
        <f t="shared" si="2"/>
        <v xml:space="preserve">agregateur['N5'] = 'Maladies de l appareil génito-urinaire' ; </v>
      </c>
    </row>
    <row r="157" spans="1:7" x14ac:dyDescent="0.25">
      <c r="D157" s="7" t="s">
        <v>231</v>
      </c>
      <c r="E157" s="7" t="s">
        <v>70</v>
      </c>
      <c r="F157" s="7" t="s">
        <v>28</v>
      </c>
      <c r="G157" s="29" t="str">
        <f t="shared" si="2"/>
        <v xml:space="preserve">agregateur['N6'] = 'Maladies de l appareil génito-urinaire' ; </v>
      </c>
    </row>
    <row r="158" spans="1:7" x14ac:dyDescent="0.25">
      <c r="D158" s="7" t="s">
        <v>232</v>
      </c>
      <c r="E158" s="7" t="s">
        <v>70</v>
      </c>
      <c r="F158" s="7" t="s">
        <v>28</v>
      </c>
      <c r="G158" s="29" t="str">
        <f t="shared" si="2"/>
        <v xml:space="preserve">agregateur['N7'] = 'Maladies de l appareil génito-urinaire' ; </v>
      </c>
    </row>
    <row r="159" spans="1:7" x14ac:dyDescent="0.25">
      <c r="D159" s="7" t="s">
        <v>233</v>
      </c>
      <c r="E159" s="7" t="s">
        <v>70</v>
      </c>
      <c r="F159" s="7" t="s">
        <v>28</v>
      </c>
      <c r="G159" s="29" t="str">
        <f t="shared" si="2"/>
        <v xml:space="preserve">agregateur['N8'] = 'Maladies de l appareil génito-urinaire' ; </v>
      </c>
    </row>
    <row r="160" spans="1:7" x14ac:dyDescent="0.25">
      <c r="D160" s="7" t="s">
        <v>234</v>
      </c>
      <c r="E160" s="7" t="s">
        <v>70</v>
      </c>
      <c r="F160" s="7" t="s">
        <v>28</v>
      </c>
      <c r="G160" s="29" t="str">
        <f t="shared" si="2"/>
        <v xml:space="preserve">agregateur['N9'] = 'Maladies de l appareil génito-urinaire' ; </v>
      </c>
    </row>
    <row r="161" spans="4:7" x14ac:dyDescent="0.25">
      <c r="D161" s="7" t="s">
        <v>235</v>
      </c>
      <c r="E161" s="7" t="s">
        <v>72</v>
      </c>
      <c r="F161" s="7" t="s">
        <v>25</v>
      </c>
      <c r="G161" s="29" t="str">
        <f t="shared" si="2"/>
        <v xml:space="preserve">agregateur['O0'] = 'Grossesse, accouchement et puerpéralité' ; </v>
      </c>
    </row>
    <row r="162" spans="4:7" x14ac:dyDescent="0.25">
      <c r="D162" s="7" t="s">
        <v>236</v>
      </c>
      <c r="E162" s="7" t="s">
        <v>72</v>
      </c>
      <c r="F162" s="7" t="s">
        <v>25</v>
      </c>
      <c r="G162" s="29" t="str">
        <f t="shared" si="2"/>
        <v xml:space="preserve">agregateur['O1'] = 'Grossesse, accouchement et puerpéralité' ; </v>
      </c>
    </row>
    <row r="163" spans="4:7" x14ac:dyDescent="0.25">
      <c r="D163" s="7" t="s">
        <v>237</v>
      </c>
      <c r="E163" s="7" t="s">
        <v>72</v>
      </c>
      <c r="F163" s="7" t="s">
        <v>25</v>
      </c>
      <c r="G163" s="29" t="str">
        <f t="shared" si="2"/>
        <v xml:space="preserve">agregateur['O2'] = 'Grossesse, accouchement et puerpéralité' ; </v>
      </c>
    </row>
    <row r="164" spans="4:7" x14ac:dyDescent="0.25">
      <c r="D164" s="7" t="s">
        <v>238</v>
      </c>
      <c r="E164" s="7" t="s">
        <v>72</v>
      </c>
      <c r="F164" s="7" t="s">
        <v>25</v>
      </c>
      <c r="G164" s="29" t="str">
        <f t="shared" si="2"/>
        <v xml:space="preserve">agregateur['O3'] = 'Grossesse, accouchement et puerpéralité' ; </v>
      </c>
    </row>
    <row r="165" spans="4:7" x14ac:dyDescent="0.25">
      <c r="D165" s="7" t="s">
        <v>239</v>
      </c>
      <c r="E165" s="7" t="s">
        <v>72</v>
      </c>
      <c r="F165" s="7" t="s">
        <v>25</v>
      </c>
      <c r="G165" s="29" t="str">
        <f t="shared" si="2"/>
        <v xml:space="preserve">agregateur['O4'] = 'Grossesse, accouchement et puerpéralité' ; </v>
      </c>
    </row>
    <row r="166" spans="4:7" x14ac:dyDescent="0.25">
      <c r="D166" s="7" t="s">
        <v>240</v>
      </c>
      <c r="E166" s="7" t="s">
        <v>72</v>
      </c>
      <c r="F166" s="7" t="s">
        <v>25</v>
      </c>
      <c r="G166" s="29" t="str">
        <f t="shared" si="2"/>
        <v xml:space="preserve">agregateur['O5'] = 'Grossesse, accouchement et puerpéralité' ; </v>
      </c>
    </row>
    <row r="167" spans="4:7" x14ac:dyDescent="0.25">
      <c r="D167" s="7" t="s">
        <v>241</v>
      </c>
      <c r="E167" s="7" t="s">
        <v>72</v>
      </c>
      <c r="F167" s="7" t="s">
        <v>25</v>
      </c>
      <c r="G167" s="29" t="str">
        <f t="shared" si="2"/>
        <v xml:space="preserve">agregateur['O6'] = 'Grossesse, accouchement et puerpéralité' ; </v>
      </c>
    </row>
    <row r="168" spans="4:7" x14ac:dyDescent="0.25">
      <c r="D168" s="7" t="s">
        <v>242</v>
      </c>
      <c r="E168" s="7" t="s">
        <v>72</v>
      </c>
      <c r="F168" s="7" t="s">
        <v>25</v>
      </c>
      <c r="G168" s="29" t="str">
        <f t="shared" si="2"/>
        <v xml:space="preserve">agregateur['O7'] = 'Grossesse, accouchement et puerpéralité' ; </v>
      </c>
    </row>
    <row r="169" spans="4:7" x14ac:dyDescent="0.25">
      <c r="D169" s="7" t="s">
        <v>243</v>
      </c>
      <c r="E169" s="7" t="s">
        <v>72</v>
      </c>
      <c r="F169" s="7" t="s">
        <v>25</v>
      </c>
      <c r="G169" s="29" t="str">
        <f t="shared" si="2"/>
        <v xml:space="preserve">agregateur['O8'] = 'Grossesse, accouchement et puerpéralité' ; </v>
      </c>
    </row>
    <row r="170" spans="4:7" x14ac:dyDescent="0.25">
      <c r="D170" s="7" t="s">
        <v>244</v>
      </c>
      <c r="E170" s="7" t="s">
        <v>72</v>
      </c>
      <c r="F170" s="7" t="s">
        <v>25</v>
      </c>
      <c r="G170" s="29" t="str">
        <f t="shared" si="2"/>
        <v xml:space="preserve">agregateur['O9'] = 'Grossesse, accouchement et puerpéralité' ; </v>
      </c>
    </row>
    <row r="171" spans="4:7" x14ac:dyDescent="0.25">
      <c r="D171" s="7" t="s">
        <v>245</v>
      </c>
      <c r="E171" s="7" t="s">
        <v>74</v>
      </c>
      <c r="F171" s="7" t="s">
        <v>23</v>
      </c>
      <c r="G171" s="29" t="str">
        <f t="shared" si="2"/>
        <v xml:space="preserve">agregateur['P0'] = 'Certaines affections dont l origine se situe dans la période périnatale' ; </v>
      </c>
    </row>
    <row r="172" spans="4:7" x14ac:dyDescent="0.25">
      <c r="D172" s="7" t="s">
        <v>246</v>
      </c>
      <c r="E172" s="7" t="s">
        <v>74</v>
      </c>
      <c r="F172" s="7" t="s">
        <v>23</v>
      </c>
      <c r="G172" s="29" t="str">
        <f t="shared" si="2"/>
        <v xml:space="preserve">agregateur['P1'] = 'Certaines affections dont l origine se situe dans la période périnatale' ; </v>
      </c>
    </row>
    <row r="173" spans="4:7" x14ac:dyDescent="0.25">
      <c r="D173" s="7" t="s">
        <v>247</v>
      </c>
      <c r="E173" s="7" t="s">
        <v>74</v>
      </c>
      <c r="F173" s="7" t="s">
        <v>23</v>
      </c>
      <c r="G173" s="29" t="str">
        <f t="shared" si="2"/>
        <v xml:space="preserve">agregateur['P2'] = 'Certaines affections dont l origine se situe dans la période périnatale' ; </v>
      </c>
    </row>
    <row r="174" spans="4:7" x14ac:dyDescent="0.25">
      <c r="D174" s="7" t="s">
        <v>248</v>
      </c>
      <c r="E174" s="7" t="s">
        <v>74</v>
      </c>
      <c r="F174" s="7" t="s">
        <v>23</v>
      </c>
      <c r="G174" s="29" t="str">
        <f t="shared" si="2"/>
        <v xml:space="preserve">agregateur['P3'] = 'Certaines affections dont l origine se situe dans la période périnatale' ; </v>
      </c>
    </row>
    <row r="175" spans="4:7" x14ac:dyDescent="0.25">
      <c r="D175" s="7" t="s">
        <v>249</v>
      </c>
      <c r="E175" s="7" t="s">
        <v>74</v>
      </c>
      <c r="F175" s="7" t="s">
        <v>23</v>
      </c>
      <c r="G175" s="29" t="str">
        <f t="shared" si="2"/>
        <v xml:space="preserve">agregateur['P4'] = 'Certaines affections dont l origine se situe dans la période périnatale' ; </v>
      </c>
    </row>
    <row r="176" spans="4:7" x14ac:dyDescent="0.25">
      <c r="D176" s="7" t="s">
        <v>250</v>
      </c>
      <c r="E176" s="7" t="s">
        <v>74</v>
      </c>
      <c r="F176" s="7" t="s">
        <v>23</v>
      </c>
      <c r="G176" s="29" t="str">
        <f t="shared" si="2"/>
        <v xml:space="preserve">agregateur['P5'] = 'Certaines affections dont l origine se situe dans la période périnatale' ; </v>
      </c>
    </row>
    <row r="177" spans="4:7" x14ac:dyDescent="0.25">
      <c r="D177" s="7" t="s">
        <v>251</v>
      </c>
      <c r="E177" s="7" t="s">
        <v>74</v>
      </c>
      <c r="F177" s="7" t="s">
        <v>23</v>
      </c>
      <c r="G177" s="29" t="str">
        <f t="shared" si="2"/>
        <v xml:space="preserve">agregateur['P6'] = 'Certaines affections dont l origine se situe dans la période périnatale' ; </v>
      </c>
    </row>
    <row r="178" spans="4:7" x14ac:dyDescent="0.25">
      <c r="D178" s="7" t="s">
        <v>252</v>
      </c>
      <c r="E178" s="7" t="s">
        <v>74</v>
      </c>
      <c r="F178" s="7" t="s">
        <v>23</v>
      </c>
      <c r="G178" s="29" t="str">
        <f t="shared" si="2"/>
        <v xml:space="preserve">agregateur['P7'] = 'Certaines affections dont l origine se situe dans la période périnatale' ; </v>
      </c>
    </row>
    <row r="179" spans="4:7" x14ac:dyDescent="0.25">
      <c r="D179" s="7" t="s">
        <v>253</v>
      </c>
      <c r="E179" s="7" t="s">
        <v>74</v>
      </c>
      <c r="F179" s="7" t="s">
        <v>23</v>
      </c>
      <c r="G179" s="29" t="str">
        <f t="shared" si="2"/>
        <v xml:space="preserve">agregateur['P8'] = 'Certaines affections dont l origine se situe dans la période périnatale' ; </v>
      </c>
    </row>
    <row r="180" spans="4:7" x14ac:dyDescent="0.25">
      <c r="D180" s="7" t="s">
        <v>254</v>
      </c>
      <c r="E180" s="7" t="s">
        <v>74</v>
      </c>
      <c r="F180" s="7" t="s">
        <v>23</v>
      </c>
      <c r="G180" s="29" t="str">
        <f t="shared" si="2"/>
        <v xml:space="preserve">agregateur['P9'] = 'Certaines affections dont l origine se situe dans la période périnatale' ; </v>
      </c>
    </row>
    <row r="181" spans="4:7" x14ac:dyDescent="0.25">
      <c r="D181" s="7" t="s">
        <v>255</v>
      </c>
      <c r="E181" s="7" t="s">
        <v>76</v>
      </c>
      <c r="F181" s="7" t="s">
        <v>37</v>
      </c>
      <c r="G181" s="29" t="str">
        <f t="shared" si="2"/>
        <v xml:space="preserve">agregateur['Q0'] = 'Malformations congénitales et anomalies chromosomiques' ; </v>
      </c>
    </row>
    <row r="182" spans="4:7" x14ac:dyDescent="0.25">
      <c r="D182" s="7" t="s">
        <v>256</v>
      </c>
      <c r="E182" s="7" t="s">
        <v>76</v>
      </c>
      <c r="F182" s="7" t="s">
        <v>37</v>
      </c>
      <c r="G182" s="29" t="str">
        <f t="shared" si="2"/>
        <v xml:space="preserve">agregateur['Q1'] = 'Malformations congénitales et anomalies chromosomiques' ; </v>
      </c>
    </row>
    <row r="183" spans="4:7" x14ac:dyDescent="0.25">
      <c r="D183" s="7" t="s">
        <v>257</v>
      </c>
      <c r="E183" s="7" t="s">
        <v>76</v>
      </c>
      <c r="F183" s="7" t="s">
        <v>37</v>
      </c>
      <c r="G183" s="29" t="str">
        <f t="shared" si="2"/>
        <v xml:space="preserve">agregateur['Q2'] = 'Malformations congénitales et anomalies chromosomiques' ; </v>
      </c>
    </row>
    <row r="184" spans="4:7" x14ac:dyDescent="0.25">
      <c r="D184" s="7" t="s">
        <v>258</v>
      </c>
      <c r="E184" s="7" t="s">
        <v>76</v>
      </c>
      <c r="F184" s="7" t="s">
        <v>37</v>
      </c>
      <c r="G184" s="29" t="str">
        <f t="shared" si="2"/>
        <v xml:space="preserve">agregateur['Q3'] = 'Malformations congénitales et anomalies chromosomiques' ; </v>
      </c>
    </row>
    <row r="185" spans="4:7" x14ac:dyDescent="0.25">
      <c r="D185" s="7" t="s">
        <v>259</v>
      </c>
      <c r="E185" s="7" t="s">
        <v>76</v>
      </c>
      <c r="F185" s="7" t="s">
        <v>37</v>
      </c>
      <c r="G185" s="29" t="str">
        <f t="shared" si="2"/>
        <v xml:space="preserve">agregateur['Q4'] = 'Malformations congénitales et anomalies chromosomiques' ; </v>
      </c>
    </row>
    <row r="186" spans="4:7" x14ac:dyDescent="0.25">
      <c r="D186" s="7" t="s">
        <v>260</v>
      </c>
      <c r="E186" s="7" t="s">
        <v>76</v>
      </c>
      <c r="F186" s="7" t="s">
        <v>37</v>
      </c>
      <c r="G186" s="29" t="str">
        <f t="shared" si="2"/>
        <v xml:space="preserve">agregateur['Q5'] = 'Malformations congénitales et anomalies chromosomiques' ; </v>
      </c>
    </row>
    <row r="187" spans="4:7" x14ac:dyDescent="0.25">
      <c r="D187" s="7" t="s">
        <v>261</v>
      </c>
      <c r="E187" s="7" t="s">
        <v>76</v>
      </c>
      <c r="F187" s="7" t="s">
        <v>37</v>
      </c>
      <c r="G187" s="29" t="str">
        <f t="shared" si="2"/>
        <v xml:space="preserve">agregateur['Q6'] = 'Malformations congénitales et anomalies chromosomiques' ; </v>
      </c>
    </row>
    <row r="188" spans="4:7" x14ac:dyDescent="0.25">
      <c r="D188" s="7" t="s">
        <v>262</v>
      </c>
      <c r="E188" s="7" t="s">
        <v>76</v>
      </c>
      <c r="F188" s="7" t="s">
        <v>37</v>
      </c>
      <c r="G188" s="29" t="str">
        <f t="shared" si="2"/>
        <v xml:space="preserve">agregateur['Q7'] = 'Malformations congénitales et anomalies chromosomiques' ; </v>
      </c>
    </row>
    <row r="189" spans="4:7" x14ac:dyDescent="0.25">
      <c r="D189" s="7" t="s">
        <v>263</v>
      </c>
      <c r="E189" s="7" t="s">
        <v>76</v>
      </c>
      <c r="F189" s="7" t="s">
        <v>37</v>
      </c>
      <c r="G189" s="29" t="str">
        <f t="shared" si="2"/>
        <v xml:space="preserve">agregateur['Q8'] = 'Malformations congénitales et anomalies chromosomiques' ; </v>
      </c>
    </row>
    <row r="190" spans="4:7" x14ac:dyDescent="0.25">
      <c r="D190" s="7" t="s">
        <v>264</v>
      </c>
      <c r="E190" s="7" t="s">
        <v>76</v>
      </c>
      <c r="F190" s="7" t="s">
        <v>37</v>
      </c>
      <c r="G190" s="29" t="str">
        <f t="shared" si="2"/>
        <v xml:space="preserve">agregateur['Q9'] = 'Malformations congénitales et anomalies chromosomiques' ; </v>
      </c>
    </row>
    <row r="191" spans="4:7" x14ac:dyDescent="0.25">
      <c r="D191" s="7" t="s">
        <v>265</v>
      </c>
      <c r="E191" s="7" t="s">
        <v>78</v>
      </c>
      <c r="F191" s="7" t="s">
        <v>38</v>
      </c>
      <c r="G191" s="29" t="str">
        <f t="shared" si="2"/>
        <v xml:space="preserve">agregateur['R0'] = 'Symptômes, signes et résultats anormaux d examens cliniques et de laboratoire, non classés ailleurs' ; </v>
      </c>
    </row>
    <row r="192" spans="4:7" x14ac:dyDescent="0.25">
      <c r="D192" s="7" t="s">
        <v>266</v>
      </c>
      <c r="E192" s="7" t="s">
        <v>78</v>
      </c>
      <c r="F192" s="7" t="s">
        <v>38</v>
      </c>
      <c r="G192" s="29" t="str">
        <f t="shared" si="2"/>
        <v xml:space="preserve">agregateur['R1'] = 'Symptômes, signes et résultats anormaux d examens cliniques et de laboratoire, non classés ailleurs' ; </v>
      </c>
    </row>
    <row r="193" spans="4:7" x14ac:dyDescent="0.25">
      <c r="D193" s="7" t="s">
        <v>267</v>
      </c>
      <c r="E193" s="7" t="s">
        <v>78</v>
      </c>
      <c r="F193" s="7" t="s">
        <v>38</v>
      </c>
      <c r="G193" s="29" t="str">
        <f t="shared" si="2"/>
        <v xml:space="preserve">agregateur['R2'] = 'Symptômes, signes et résultats anormaux d examens cliniques et de laboratoire, non classés ailleurs' ; </v>
      </c>
    </row>
    <row r="194" spans="4:7" x14ac:dyDescent="0.25">
      <c r="D194" s="7" t="s">
        <v>268</v>
      </c>
      <c r="E194" s="7" t="s">
        <v>78</v>
      </c>
      <c r="F194" s="7" t="s">
        <v>38</v>
      </c>
      <c r="G194" s="29" t="str">
        <f t="shared" si="2"/>
        <v xml:space="preserve">agregateur['R3'] = 'Symptômes, signes et résultats anormaux d examens cliniques et de laboratoire, non classés ailleurs' ; </v>
      </c>
    </row>
    <row r="195" spans="4:7" x14ac:dyDescent="0.25">
      <c r="D195" s="7" t="s">
        <v>269</v>
      </c>
      <c r="E195" s="7" t="s">
        <v>78</v>
      </c>
      <c r="F195" s="7" t="s">
        <v>38</v>
      </c>
      <c r="G195" s="29" t="str">
        <f t="shared" si="2"/>
        <v xml:space="preserve">agregateur['R4'] = 'Symptômes, signes et résultats anormaux d examens cliniques et de laboratoire, non classés ailleurs' ; </v>
      </c>
    </row>
    <row r="196" spans="4:7" x14ac:dyDescent="0.25">
      <c r="D196" s="7" t="s">
        <v>270</v>
      </c>
      <c r="E196" s="7" t="s">
        <v>78</v>
      </c>
      <c r="F196" s="7" t="s">
        <v>38</v>
      </c>
      <c r="G196" s="29" t="str">
        <f t="shared" si="2"/>
        <v xml:space="preserve">agregateur['R5'] = 'Symptômes, signes et résultats anormaux d examens cliniques et de laboratoire, non classés ailleurs' ; </v>
      </c>
    </row>
    <row r="197" spans="4:7" x14ac:dyDescent="0.25">
      <c r="D197" s="7" t="s">
        <v>271</v>
      </c>
      <c r="E197" s="7" t="s">
        <v>78</v>
      </c>
      <c r="F197" s="7" t="s">
        <v>38</v>
      </c>
      <c r="G197" s="29" t="str">
        <f t="shared" si="2"/>
        <v xml:space="preserve">agregateur['R6'] = 'Symptômes, signes et résultats anormaux d examens cliniques et de laboratoire, non classés ailleurs' ; </v>
      </c>
    </row>
    <row r="198" spans="4:7" x14ac:dyDescent="0.25">
      <c r="D198" s="7" t="s">
        <v>272</v>
      </c>
      <c r="E198" s="7" t="s">
        <v>78</v>
      </c>
      <c r="F198" s="7" t="s">
        <v>38</v>
      </c>
      <c r="G198" s="29" t="str">
        <f t="shared" si="2"/>
        <v xml:space="preserve">agregateur['R7'] = 'Symptômes, signes et résultats anormaux d examens cliniques et de laboratoire, non classés ailleurs' ; </v>
      </c>
    </row>
    <row r="199" spans="4:7" x14ac:dyDescent="0.25">
      <c r="D199" s="7" t="s">
        <v>273</v>
      </c>
      <c r="E199" s="7" t="s">
        <v>78</v>
      </c>
      <c r="F199" s="7" t="s">
        <v>38</v>
      </c>
      <c r="G199" s="29" t="str">
        <f t="shared" si="2"/>
        <v xml:space="preserve">agregateur['R8'] = 'Symptômes, signes et résultats anormaux d examens cliniques et de laboratoire, non classés ailleurs' ; </v>
      </c>
    </row>
    <row r="200" spans="4:7" x14ac:dyDescent="0.25">
      <c r="D200" s="7" t="s">
        <v>274</v>
      </c>
      <c r="E200" s="7" t="s">
        <v>78</v>
      </c>
      <c r="F200" s="7" t="s">
        <v>38</v>
      </c>
      <c r="G200" s="29" t="str">
        <f t="shared" si="2"/>
        <v xml:space="preserve">agregateur['R9'] = 'Symptômes, signes et résultats anormaux d examens cliniques et de laboratoire, non classés ailleurs' ; </v>
      </c>
    </row>
    <row r="201" spans="4:7" x14ac:dyDescent="0.25">
      <c r="D201" s="7" t="s">
        <v>304</v>
      </c>
      <c r="E201" s="7" t="s">
        <v>83</v>
      </c>
      <c r="F201" s="7" t="s">
        <v>2</v>
      </c>
      <c r="G201" s="29" t="str">
        <f t="shared" si="2"/>
        <v xml:space="preserve">agregateur['V0'] = 'Causes externes de morbidité et de mortalité' ; </v>
      </c>
    </row>
    <row r="202" spans="4:7" x14ac:dyDescent="0.25">
      <c r="D202" s="7" t="s">
        <v>305</v>
      </c>
      <c r="E202" s="7" t="s">
        <v>83</v>
      </c>
      <c r="F202" s="7" t="s">
        <v>2</v>
      </c>
      <c r="G202" s="29" t="str">
        <f t="shared" si="2"/>
        <v xml:space="preserve">agregateur['V1'] = 'Causes externes de morbidité et de mortalité' ; </v>
      </c>
    </row>
    <row r="203" spans="4:7" x14ac:dyDescent="0.25">
      <c r="D203" s="7" t="s">
        <v>306</v>
      </c>
      <c r="E203" s="7" t="s">
        <v>83</v>
      </c>
      <c r="F203" s="7" t="s">
        <v>2</v>
      </c>
      <c r="G203" s="29" t="str">
        <f t="shared" si="2"/>
        <v xml:space="preserve">agregateur['V2'] = 'Causes externes de morbidité et de mortalité' ; </v>
      </c>
    </row>
    <row r="204" spans="4:7" x14ac:dyDescent="0.25">
      <c r="D204" s="7" t="s">
        <v>307</v>
      </c>
      <c r="E204" s="7" t="s">
        <v>83</v>
      </c>
      <c r="F204" s="7" t="s">
        <v>2</v>
      </c>
      <c r="G204" s="29" t="str">
        <f t="shared" si="2"/>
        <v xml:space="preserve">agregateur['V3'] = 'Causes externes de morbidité et de mortalité' ; </v>
      </c>
    </row>
    <row r="205" spans="4:7" x14ac:dyDescent="0.25">
      <c r="D205" s="7" t="s">
        <v>308</v>
      </c>
      <c r="E205" s="7" t="s">
        <v>83</v>
      </c>
      <c r="F205" s="7" t="s">
        <v>2</v>
      </c>
      <c r="G205" s="29" t="str">
        <f t="shared" si="2"/>
        <v xml:space="preserve">agregateur['V4'] = 'Causes externes de morbidité et de mortalité' ; </v>
      </c>
    </row>
    <row r="206" spans="4:7" x14ac:dyDescent="0.25">
      <c r="D206" s="7" t="s">
        <v>309</v>
      </c>
      <c r="E206" s="7" t="s">
        <v>83</v>
      </c>
      <c r="F206" s="7" t="s">
        <v>2</v>
      </c>
      <c r="G206" s="29" t="str">
        <f t="shared" si="2"/>
        <v xml:space="preserve">agregateur['V5'] = 'Causes externes de morbidité et de mortalité' ; </v>
      </c>
    </row>
    <row r="207" spans="4:7" x14ac:dyDescent="0.25">
      <c r="D207" s="7" t="s">
        <v>310</v>
      </c>
      <c r="E207" s="7" t="s">
        <v>83</v>
      </c>
      <c r="F207" s="7" t="s">
        <v>2</v>
      </c>
      <c r="G207" s="29" t="str">
        <f t="shared" si="2"/>
        <v xml:space="preserve">agregateur['V6'] = 'Causes externes de morbidité et de mortalité' ; </v>
      </c>
    </row>
    <row r="208" spans="4:7" x14ac:dyDescent="0.25">
      <c r="D208" s="7" t="s">
        <v>311</v>
      </c>
      <c r="E208" s="7" t="s">
        <v>83</v>
      </c>
      <c r="F208" s="7" t="s">
        <v>2</v>
      </c>
      <c r="G208" s="29" t="str">
        <f t="shared" si="2"/>
        <v xml:space="preserve">agregateur['V7'] = 'Causes externes de morbidité et de mortalité' ; </v>
      </c>
    </row>
    <row r="209" spans="4:7" x14ac:dyDescent="0.25">
      <c r="D209" s="7" t="s">
        <v>312</v>
      </c>
      <c r="E209" s="7" t="s">
        <v>83</v>
      </c>
      <c r="F209" s="7" t="s">
        <v>2</v>
      </c>
      <c r="G209" s="29" t="str">
        <f t="shared" si="2"/>
        <v xml:space="preserve">agregateur['V8'] = 'Causes externes de morbidité et de mortalité' ; </v>
      </c>
    </row>
    <row r="210" spans="4:7" x14ac:dyDescent="0.25">
      <c r="D210" s="7" t="s">
        <v>313</v>
      </c>
      <c r="E210" s="7" t="s">
        <v>83</v>
      </c>
      <c r="F210" s="7" t="s">
        <v>2</v>
      </c>
      <c r="G210" s="29" t="str">
        <f t="shared" si="2"/>
        <v xml:space="preserve">agregateur['V9'] = 'Causes externes de morbidité et de mortalité' ; </v>
      </c>
    </row>
    <row r="211" spans="4:7" x14ac:dyDescent="0.25">
      <c r="D211" s="7" t="s">
        <v>314</v>
      </c>
      <c r="E211" s="7" t="s">
        <v>83</v>
      </c>
      <c r="F211" s="7" t="s">
        <v>2</v>
      </c>
      <c r="G211" s="29" t="str">
        <f t="shared" si="2"/>
        <v xml:space="preserve">agregateur['W0'] = 'Causes externes de morbidité et de mortalité' ; </v>
      </c>
    </row>
    <row r="212" spans="4:7" x14ac:dyDescent="0.25">
      <c r="D212" s="7" t="s">
        <v>315</v>
      </c>
      <c r="E212" s="7" t="s">
        <v>83</v>
      </c>
      <c r="F212" s="7" t="s">
        <v>2</v>
      </c>
      <c r="G212" s="29" t="str">
        <f t="shared" si="2"/>
        <v xml:space="preserve">agregateur['W1'] = 'Causes externes de morbidité et de mortalité' ; </v>
      </c>
    </row>
    <row r="213" spans="4:7" x14ac:dyDescent="0.25">
      <c r="D213" s="7" t="s">
        <v>316</v>
      </c>
      <c r="E213" s="7" t="s">
        <v>83</v>
      </c>
      <c r="F213" s="7" t="s">
        <v>2</v>
      </c>
      <c r="G213" s="29" t="str">
        <f t="shared" si="2"/>
        <v xml:space="preserve">agregateur['W2'] = 'Causes externes de morbidité et de mortalité' ; </v>
      </c>
    </row>
    <row r="214" spans="4:7" x14ac:dyDescent="0.25">
      <c r="D214" s="7" t="s">
        <v>317</v>
      </c>
      <c r="E214" s="7" t="s">
        <v>83</v>
      </c>
      <c r="F214" s="7" t="s">
        <v>2</v>
      </c>
      <c r="G214" s="29" t="str">
        <f t="shared" ref="G214:G240" si="3">"agregateur['"&amp;D214&amp;"'] = '"&amp;F214&amp;"' ; "</f>
        <v xml:space="preserve">agregateur['W3'] = 'Causes externes de morbidité et de mortalité' ; </v>
      </c>
    </row>
    <row r="215" spans="4:7" x14ac:dyDescent="0.25">
      <c r="D215" s="7" t="s">
        <v>318</v>
      </c>
      <c r="E215" s="7" t="s">
        <v>83</v>
      </c>
      <c r="F215" s="7" t="s">
        <v>2</v>
      </c>
      <c r="G215" s="29" t="str">
        <f t="shared" si="3"/>
        <v xml:space="preserve">agregateur['W4'] = 'Causes externes de morbidité et de mortalité' ; </v>
      </c>
    </row>
    <row r="216" spans="4:7" x14ac:dyDescent="0.25">
      <c r="D216" s="7" t="s">
        <v>319</v>
      </c>
      <c r="E216" s="7" t="s">
        <v>83</v>
      </c>
      <c r="F216" s="7" t="s">
        <v>2</v>
      </c>
      <c r="G216" s="29" t="str">
        <f t="shared" si="3"/>
        <v xml:space="preserve">agregateur['W5'] = 'Causes externes de morbidité et de mortalité' ; </v>
      </c>
    </row>
    <row r="217" spans="4:7" x14ac:dyDescent="0.25">
      <c r="D217" s="7" t="s">
        <v>320</v>
      </c>
      <c r="E217" s="7" t="s">
        <v>83</v>
      </c>
      <c r="F217" s="7" t="s">
        <v>2</v>
      </c>
      <c r="G217" s="29" t="str">
        <f t="shared" si="3"/>
        <v xml:space="preserve">agregateur['W6'] = 'Causes externes de morbidité et de mortalité' ; </v>
      </c>
    </row>
    <row r="218" spans="4:7" x14ac:dyDescent="0.25">
      <c r="D218" s="7" t="s">
        <v>321</v>
      </c>
      <c r="E218" s="7" t="s">
        <v>83</v>
      </c>
      <c r="F218" s="7" t="s">
        <v>2</v>
      </c>
      <c r="G218" s="29" t="str">
        <f t="shared" si="3"/>
        <v xml:space="preserve">agregateur['W7'] = 'Causes externes de morbidité et de mortalité' ; </v>
      </c>
    </row>
    <row r="219" spans="4:7" x14ac:dyDescent="0.25">
      <c r="D219" s="7" t="s">
        <v>322</v>
      </c>
      <c r="E219" s="7" t="s">
        <v>83</v>
      </c>
      <c r="F219" s="7" t="s">
        <v>2</v>
      </c>
      <c r="G219" s="29" t="str">
        <f t="shared" si="3"/>
        <v xml:space="preserve">agregateur['W8'] = 'Causes externes de morbidité et de mortalité' ; </v>
      </c>
    </row>
    <row r="220" spans="4:7" x14ac:dyDescent="0.25">
      <c r="D220" s="7" t="s">
        <v>323</v>
      </c>
      <c r="E220" s="7" t="s">
        <v>83</v>
      </c>
      <c r="F220" s="7" t="s">
        <v>2</v>
      </c>
      <c r="G220" s="29" t="str">
        <f t="shared" si="3"/>
        <v xml:space="preserve">agregateur['W9'] = 'Causes externes de morbidité et de mortalité' ; </v>
      </c>
    </row>
    <row r="221" spans="4:7" x14ac:dyDescent="0.25">
      <c r="D221" s="7" t="s">
        <v>324</v>
      </c>
      <c r="E221" s="7" t="s">
        <v>83</v>
      </c>
      <c r="F221" s="7" t="s">
        <v>2</v>
      </c>
      <c r="G221" s="29" t="str">
        <f t="shared" si="3"/>
        <v xml:space="preserve">agregateur['X0'] = 'Causes externes de morbidité et de mortalité' ; </v>
      </c>
    </row>
    <row r="222" spans="4:7" x14ac:dyDescent="0.25">
      <c r="D222" s="7" t="s">
        <v>325</v>
      </c>
      <c r="E222" s="7" t="s">
        <v>83</v>
      </c>
      <c r="F222" s="7" t="s">
        <v>2</v>
      </c>
      <c r="G222" s="29" t="str">
        <f t="shared" si="3"/>
        <v xml:space="preserve">agregateur['X1'] = 'Causes externes de morbidité et de mortalité' ; </v>
      </c>
    </row>
    <row r="223" spans="4:7" x14ac:dyDescent="0.25">
      <c r="D223" s="7" t="s">
        <v>326</v>
      </c>
      <c r="E223" s="7" t="s">
        <v>83</v>
      </c>
      <c r="F223" s="7" t="s">
        <v>2</v>
      </c>
      <c r="G223" s="29" t="str">
        <f t="shared" si="3"/>
        <v xml:space="preserve">agregateur['X2'] = 'Causes externes de morbidité et de mortalité' ; </v>
      </c>
    </row>
    <row r="224" spans="4:7" x14ac:dyDescent="0.25">
      <c r="D224" s="7" t="s">
        <v>327</v>
      </c>
      <c r="E224" s="7" t="s">
        <v>83</v>
      </c>
      <c r="F224" s="7" t="s">
        <v>2</v>
      </c>
      <c r="G224" s="29" t="str">
        <f t="shared" si="3"/>
        <v xml:space="preserve">agregateur['X3'] = 'Causes externes de morbidité et de mortalité' ; </v>
      </c>
    </row>
    <row r="225" spans="4:7" x14ac:dyDescent="0.25">
      <c r="D225" s="7" t="s">
        <v>328</v>
      </c>
      <c r="E225" s="7" t="s">
        <v>83</v>
      </c>
      <c r="F225" s="7" t="s">
        <v>2</v>
      </c>
      <c r="G225" s="29" t="str">
        <f t="shared" si="3"/>
        <v xml:space="preserve">agregateur['X4'] = 'Causes externes de morbidité et de mortalité' ; </v>
      </c>
    </row>
    <row r="226" spans="4:7" x14ac:dyDescent="0.25">
      <c r="D226" s="7" t="s">
        <v>329</v>
      </c>
      <c r="E226" s="7" t="s">
        <v>83</v>
      </c>
      <c r="F226" s="7" t="s">
        <v>2</v>
      </c>
      <c r="G226" s="29" t="str">
        <f t="shared" si="3"/>
        <v xml:space="preserve">agregateur['X5'] = 'Causes externes de morbidité et de mortalité' ; </v>
      </c>
    </row>
    <row r="227" spans="4:7" x14ac:dyDescent="0.25">
      <c r="D227" s="7" t="s">
        <v>330</v>
      </c>
      <c r="E227" s="7" t="s">
        <v>83</v>
      </c>
      <c r="F227" s="7" t="s">
        <v>2</v>
      </c>
      <c r="G227" s="29" t="str">
        <f t="shared" si="3"/>
        <v xml:space="preserve">agregateur['X6'] = 'Causes externes de morbidité et de mortalité' ; </v>
      </c>
    </row>
    <row r="228" spans="4:7" x14ac:dyDescent="0.25">
      <c r="D228" s="7" t="s">
        <v>331</v>
      </c>
      <c r="E228" s="7" t="s">
        <v>83</v>
      </c>
      <c r="F228" s="7" t="s">
        <v>2</v>
      </c>
      <c r="G228" s="29" t="str">
        <f t="shared" si="3"/>
        <v xml:space="preserve">agregateur['X7'] = 'Causes externes de morbidité et de mortalité' ; </v>
      </c>
    </row>
    <row r="229" spans="4:7" x14ac:dyDescent="0.25">
      <c r="D229" s="7" t="s">
        <v>332</v>
      </c>
      <c r="E229" s="7" t="s">
        <v>83</v>
      </c>
      <c r="F229" s="7" t="s">
        <v>2</v>
      </c>
      <c r="G229" s="29" t="str">
        <f t="shared" si="3"/>
        <v xml:space="preserve">agregateur['X8'] = 'Causes externes de morbidité et de mortalité' ; </v>
      </c>
    </row>
    <row r="230" spans="4:7" x14ac:dyDescent="0.25">
      <c r="D230" s="7" t="s">
        <v>333</v>
      </c>
      <c r="E230" s="7" t="s">
        <v>83</v>
      </c>
      <c r="F230" s="7" t="s">
        <v>2</v>
      </c>
      <c r="G230" s="29" t="str">
        <f t="shared" si="3"/>
        <v xml:space="preserve">agregateur['X9'] = 'Causes externes de morbidité et de mortalité' ; </v>
      </c>
    </row>
    <row r="231" spans="4:7" x14ac:dyDescent="0.25">
      <c r="D231" s="7" t="s">
        <v>275</v>
      </c>
      <c r="E231" s="7" t="s">
        <v>83</v>
      </c>
      <c r="F231" s="7" t="s">
        <v>2</v>
      </c>
      <c r="G231" s="29" t="str">
        <f t="shared" si="3"/>
        <v xml:space="preserve">agregateur['Y0'] = 'Causes externes de morbidité et de mortalité' ; </v>
      </c>
    </row>
    <row r="232" spans="4:7" x14ac:dyDescent="0.25">
      <c r="D232" s="7" t="s">
        <v>276</v>
      </c>
      <c r="E232" s="7" t="s">
        <v>83</v>
      </c>
      <c r="F232" s="7" t="s">
        <v>2</v>
      </c>
      <c r="G232" s="29" t="str">
        <f t="shared" si="3"/>
        <v xml:space="preserve">agregateur['Y1'] = 'Causes externes de morbidité et de mortalité' ; </v>
      </c>
    </row>
    <row r="233" spans="4:7" x14ac:dyDescent="0.25">
      <c r="D233" s="7" t="s">
        <v>277</v>
      </c>
      <c r="E233" s="7" t="s">
        <v>83</v>
      </c>
      <c r="F233" s="7" t="s">
        <v>2</v>
      </c>
      <c r="G233" s="29" t="str">
        <f t="shared" si="3"/>
        <v xml:space="preserve">agregateur['Y2'] = 'Causes externes de morbidité et de mortalité' ; </v>
      </c>
    </row>
    <row r="234" spans="4:7" x14ac:dyDescent="0.25">
      <c r="D234" s="7" t="s">
        <v>278</v>
      </c>
      <c r="E234" s="7" t="s">
        <v>83</v>
      </c>
      <c r="F234" s="7" t="s">
        <v>2</v>
      </c>
      <c r="G234" s="29" t="str">
        <f t="shared" si="3"/>
        <v xml:space="preserve">agregateur['Y3'] = 'Causes externes de morbidité et de mortalité' ; </v>
      </c>
    </row>
    <row r="235" spans="4:7" x14ac:dyDescent="0.25">
      <c r="D235" s="7" t="s">
        <v>279</v>
      </c>
      <c r="E235" s="7" t="s">
        <v>83</v>
      </c>
      <c r="F235" s="7" t="s">
        <v>2</v>
      </c>
      <c r="G235" s="29" t="str">
        <f t="shared" si="3"/>
        <v xml:space="preserve">agregateur['Y4'] = 'Causes externes de morbidité et de mortalité' ; </v>
      </c>
    </row>
    <row r="236" spans="4:7" x14ac:dyDescent="0.25">
      <c r="D236" s="7" t="s">
        <v>280</v>
      </c>
      <c r="E236" s="7" t="s">
        <v>83</v>
      </c>
      <c r="F236" s="7" t="s">
        <v>2</v>
      </c>
      <c r="G236" s="29" t="str">
        <f t="shared" si="3"/>
        <v xml:space="preserve">agregateur['Y5'] = 'Causes externes de morbidité et de mortalité' ; </v>
      </c>
    </row>
    <row r="237" spans="4:7" x14ac:dyDescent="0.25">
      <c r="D237" s="7" t="s">
        <v>281</v>
      </c>
      <c r="E237" s="7" t="s">
        <v>83</v>
      </c>
      <c r="F237" s="7" t="s">
        <v>2</v>
      </c>
      <c r="G237" s="29" t="str">
        <f t="shared" si="3"/>
        <v xml:space="preserve">agregateur['Y6'] = 'Causes externes de morbidité et de mortalité' ; </v>
      </c>
    </row>
    <row r="238" spans="4:7" x14ac:dyDescent="0.25">
      <c r="D238" s="7" t="s">
        <v>282</v>
      </c>
      <c r="E238" s="7" t="s">
        <v>83</v>
      </c>
      <c r="F238" s="7" t="s">
        <v>2</v>
      </c>
      <c r="G238" s="29" t="str">
        <f t="shared" si="3"/>
        <v xml:space="preserve">agregateur['Y7'] = 'Causes externes de morbidité et de mortalité' ; </v>
      </c>
    </row>
    <row r="239" spans="4:7" x14ac:dyDescent="0.25">
      <c r="D239" s="7" t="s">
        <v>283</v>
      </c>
      <c r="E239" s="7" t="s">
        <v>83</v>
      </c>
      <c r="F239" s="7" t="s">
        <v>2</v>
      </c>
      <c r="G239" s="29" t="str">
        <f t="shared" si="3"/>
        <v xml:space="preserve">agregateur['Y8'] = 'Causes externes de morbidité et de mortalité' ; </v>
      </c>
    </row>
    <row r="240" spans="4:7" x14ac:dyDescent="0.25">
      <c r="D240" s="7" t="s">
        <v>284</v>
      </c>
      <c r="E240" s="7" t="s">
        <v>83</v>
      </c>
      <c r="F240" s="7" t="s">
        <v>2</v>
      </c>
      <c r="G240" s="29" t="str">
        <f t="shared" si="3"/>
        <v xml:space="preserve">agregateur['Y9'] = 'Causes externes de morbidité et de mortalité' ; 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1"/>
  <sheetViews>
    <sheetView workbookViewId="0"/>
  </sheetViews>
  <sheetFormatPr baseColWidth="10" defaultRowHeight="15" x14ac:dyDescent="0.25"/>
  <cols>
    <col min="1" max="1" width="45.140625" customWidth="1"/>
    <col min="2" max="2" width="7.5703125" style="1" bestFit="1" customWidth="1"/>
    <col min="3" max="3" width="7.5703125" style="1" customWidth="1"/>
    <col min="4" max="4" width="6" style="1" bestFit="1" customWidth="1"/>
  </cols>
  <sheetData>
    <row r="1" spans="1:10" x14ac:dyDescent="0.25">
      <c r="A1" s="2" t="s">
        <v>0</v>
      </c>
      <c r="B1" s="3" t="s">
        <v>1</v>
      </c>
      <c r="C1" s="3" t="str">
        <f>A1&amp;B1</f>
        <v>LABELAGE</v>
      </c>
      <c r="D1" s="3" t="s">
        <v>285</v>
      </c>
      <c r="E1" s="6" t="s">
        <v>41</v>
      </c>
      <c r="F1" s="6" t="s">
        <v>42</v>
      </c>
      <c r="G1" s="6" t="s">
        <v>286</v>
      </c>
      <c r="H1" s="6" t="s">
        <v>303</v>
      </c>
      <c r="J1" s="6"/>
    </row>
    <row r="2" spans="1:10" x14ac:dyDescent="0.25">
      <c r="A2" t="s">
        <v>2</v>
      </c>
      <c r="B2" s="1" t="s">
        <v>3</v>
      </c>
      <c r="C2" s="21" t="str">
        <f t="shared" ref="C2:C65" si="0">A2&amp;B2</f>
        <v>Causes externes de morbidité et de mortalité[00-05[</v>
      </c>
      <c r="D2" s="1">
        <v>199</v>
      </c>
      <c r="E2">
        <v>92</v>
      </c>
      <c r="F2">
        <v>8.9999999999999929</v>
      </c>
      <c r="G2">
        <v>98</v>
      </c>
      <c r="H2">
        <f>IF(E2=0,0,F2/E2)</f>
        <v>9.782608695652166E-2</v>
      </c>
      <c r="J2" s="28" t="s">
        <v>355</v>
      </c>
    </row>
    <row r="3" spans="1:10" x14ac:dyDescent="0.25">
      <c r="A3" t="s">
        <v>2</v>
      </c>
      <c r="B3" s="1" t="s">
        <v>4</v>
      </c>
      <c r="C3" s="21" t="str">
        <f t="shared" si="0"/>
        <v>Causes externes de morbidité et de mortalité[05-10[</v>
      </c>
      <c r="D3" s="1">
        <v>82</v>
      </c>
      <c r="E3">
        <v>32.999999999999922</v>
      </c>
      <c r="F3">
        <v>1.999999999999998</v>
      </c>
      <c r="G3">
        <v>47.000000000000078</v>
      </c>
      <c r="H3">
        <f t="shared" ref="H3:H66" si="1">IF(E3=0,0,F3/E3)</f>
        <v>6.0606060606060691E-2</v>
      </c>
    </row>
    <row r="4" spans="1:10" x14ac:dyDescent="0.25">
      <c r="A4" t="s">
        <v>2</v>
      </c>
      <c r="B4" s="1" t="s">
        <v>5</v>
      </c>
      <c r="C4" s="21" t="str">
        <f t="shared" si="0"/>
        <v>Causes externes de morbidité et de mortalité[10-15[</v>
      </c>
      <c r="D4" s="1">
        <v>95</v>
      </c>
      <c r="E4">
        <v>33.999999999999972</v>
      </c>
      <c r="F4">
        <v>2.9999999999999947</v>
      </c>
      <c r="G4">
        <v>58.000000000000036</v>
      </c>
      <c r="H4">
        <f t="shared" si="1"/>
        <v>8.8235294117646981E-2</v>
      </c>
    </row>
    <row r="5" spans="1:10" x14ac:dyDescent="0.25">
      <c r="A5" t="s">
        <v>2</v>
      </c>
      <c r="B5" s="1" t="s">
        <v>6</v>
      </c>
      <c r="C5" s="21" t="str">
        <f t="shared" si="0"/>
        <v>Causes externes de morbidité et de mortalité[15-20[</v>
      </c>
      <c r="D5" s="1">
        <v>472</v>
      </c>
      <c r="E5">
        <v>129.99999999999983</v>
      </c>
      <c r="F5">
        <v>23.999999999999979</v>
      </c>
      <c r="G5">
        <v>318.00000000000017</v>
      </c>
      <c r="H5">
        <f t="shared" si="1"/>
        <v>0.18461538461538468</v>
      </c>
    </row>
    <row r="6" spans="1:10" x14ac:dyDescent="0.25">
      <c r="A6" t="s">
        <v>2</v>
      </c>
      <c r="B6" s="1" t="s">
        <v>7</v>
      </c>
      <c r="C6" s="21" t="str">
        <f t="shared" si="0"/>
        <v>Causes externes de morbidité et de mortalité[20-25[</v>
      </c>
      <c r="D6" s="1">
        <v>877</v>
      </c>
      <c r="E6">
        <v>215.99999999999977</v>
      </c>
      <c r="F6">
        <v>39.99999999999995</v>
      </c>
      <c r="G6">
        <v>621.00000000000023</v>
      </c>
      <c r="H6">
        <f t="shared" si="1"/>
        <v>0.18518518518518515</v>
      </c>
    </row>
    <row r="7" spans="1:10" x14ac:dyDescent="0.25">
      <c r="A7" t="s">
        <v>2</v>
      </c>
      <c r="B7" s="1" t="s">
        <v>8</v>
      </c>
      <c r="C7" s="21" t="str">
        <f t="shared" si="0"/>
        <v>Causes externes de morbidité et de mortalité[25-30[</v>
      </c>
      <c r="D7" s="1">
        <v>902</v>
      </c>
      <c r="E7">
        <v>182.99999999999926</v>
      </c>
      <c r="F7">
        <v>32.999999999999964</v>
      </c>
      <c r="G7">
        <v>686.00000000000068</v>
      </c>
      <c r="H7">
        <f t="shared" si="1"/>
        <v>0.18032786885245955</v>
      </c>
    </row>
    <row r="8" spans="1:10" x14ac:dyDescent="0.25">
      <c r="A8" t="s">
        <v>2</v>
      </c>
      <c r="B8" s="1" t="s">
        <v>9</v>
      </c>
      <c r="C8" s="21" t="str">
        <f t="shared" si="0"/>
        <v>Causes externes de morbidité et de mortalité[30-35[</v>
      </c>
      <c r="D8" s="1">
        <v>988</v>
      </c>
      <c r="E8">
        <v>166.99999999999977</v>
      </c>
      <c r="F8">
        <v>32.999999999999915</v>
      </c>
      <c r="G8">
        <v>788.00000000000034</v>
      </c>
      <c r="H8">
        <f t="shared" si="1"/>
        <v>0.19760479041916143</v>
      </c>
    </row>
    <row r="9" spans="1:10" x14ac:dyDescent="0.25">
      <c r="A9" t="s">
        <v>2</v>
      </c>
      <c r="B9" s="1" t="s">
        <v>10</v>
      </c>
      <c r="C9" s="21" t="str">
        <f t="shared" si="0"/>
        <v>Causes externes de morbidité et de mortalité[35-40[</v>
      </c>
      <c r="D9" s="1">
        <v>1187</v>
      </c>
      <c r="E9">
        <v>218.99999999999991</v>
      </c>
      <c r="F9">
        <v>42.999999999999979</v>
      </c>
      <c r="G9">
        <v>925.00000000000011</v>
      </c>
      <c r="H9">
        <f t="shared" si="1"/>
        <v>0.19634703196347031</v>
      </c>
    </row>
    <row r="10" spans="1:10" x14ac:dyDescent="0.25">
      <c r="A10" t="s">
        <v>2</v>
      </c>
      <c r="B10" s="1" t="s">
        <v>11</v>
      </c>
      <c r="C10" s="21" t="str">
        <f t="shared" si="0"/>
        <v>Causes externes de morbidité et de mortalité[40-45[</v>
      </c>
      <c r="D10" s="1">
        <v>1361</v>
      </c>
      <c r="E10">
        <v>255.9999999999998</v>
      </c>
      <c r="F10">
        <v>42.999999999999964</v>
      </c>
      <c r="G10">
        <v>1062.0000000000002</v>
      </c>
      <c r="H10">
        <f t="shared" si="1"/>
        <v>0.16796875</v>
      </c>
    </row>
    <row r="11" spans="1:10" x14ac:dyDescent="0.25">
      <c r="A11" t="s">
        <v>2</v>
      </c>
      <c r="B11" s="1" t="s">
        <v>12</v>
      </c>
      <c r="C11" s="21" t="str">
        <f t="shared" si="0"/>
        <v>Causes externes de morbidité et de mortalité[45-50[</v>
      </c>
      <c r="D11" s="1">
        <v>1737</v>
      </c>
      <c r="E11">
        <v>330</v>
      </c>
      <c r="F11">
        <v>62.000000000000007</v>
      </c>
      <c r="G11">
        <v>1345</v>
      </c>
      <c r="H11">
        <f t="shared" si="1"/>
        <v>0.1878787878787879</v>
      </c>
    </row>
    <row r="12" spans="1:10" x14ac:dyDescent="0.25">
      <c r="A12" t="s">
        <v>2</v>
      </c>
      <c r="B12" s="1" t="s">
        <v>13</v>
      </c>
      <c r="C12" s="21" t="str">
        <f t="shared" si="0"/>
        <v>Causes externes de morbidité et de mortalité[50-55[</v>
      </c>
      <c r="D12" s="1">
        <v>2004</v>
      </c>
      <c r="E12">
        <v>441.9999999999996</v>
      </c>
      <c r="F12">
        <v>56.999999999999815</v>
      </c>
      <c r="G12">
        <v>1505.0000000000007</v>
      </c>
      <c r="H12">
        <f t="shared" si="1"/>
        <v>0.12895927601809926</v>
      </c>
    </row>
    <row r="13" spans="1:10" x14ac:dyDescent="0.25">
      <c r="A13" t="s">
        <v>2</v>
      </c>
      <c r="B13" s="1" t="s">
        <v>14</v>
      </c>
      <c r="C13" s="21" t="str">
        <f t="shared" si="0"/>
        <v>Causes externes de morbidité et de mortalité[55-60[</v>
      </c>
      <c r="D13" s="1">
        <v>2068</v>
      </c>
      <c r="E13">
        <v>499.99999999999864</v>
      </c>
      <c r="F13">
        <v>59.99999999999995</v>
      </c>
      <c r="G13">
        <v>1508.0000000000014</v>
      </c>
      <c r="H13">
        <f t="shared" si="1"/>
        <v>0.12000000000000023</v>
      </c>
    </row>
    <row r="14" spans="1:10" x14ac:dyDescent="0.25">
      <c r="A14" t="s">
        <v>2</v>
      </c>
      <c r="B14" s="1" t="s">
        <v>15</v>
      </c>
      <c r="C14" s="21" t="str">
        <f t="shared" si="0"/>
        <v>Causes externes de morbidité et de mortalité[60-65[</v>
      </c>
      <c r="D14" s="1">
        <v>2122</v>
      </c>
      <c r="E14">
        <v>638.9999999999992</v>
      </c>
      <c r="F14">
        <v>46.999999999999837</v>
      </c>
      <c r="G14">
        <v>1436.0000000000011</v>
      </c>
      <c r="H14">
        <f t="shared" si="1"/>
        <v>7.3552425665101562E-2</v>
      </c>
    </row>
    <row r="15" spans="1:10" x14ac:dyDescent="0.25">
      <c r="A15" t="s">
        <v>2</v>
      </c>
      <c r="B15" s="1" t="s">
        <v>16</v>
      </c>
      <c r="C15" s="21" t="str">
        <f t="shared" si="0"/>
        <v>Causes externes de morbidité et de mortalité[65-70[</v>
      </c>
      <c r="D15" s="1">
        <v>2295</v>
      </c>
      <c r="E15">
        <v>798.99999999999852</v>
      </c>
      <c r="F15">
        <v>48.999999999999964</v>
      </c>
      <c r="G15">
        <v>1447.0000000000014</v>
      </c>
      <c r="H15">
        <f t="shared" si="1"/>
        <v>6.1326658322903696E-2</v>
      </c>
    </row>
    <row r="16" spans="1:10" x14ac:dyDescent="0.25">
      <c r="A16" t="s">
        <v>2</v>
      </c>
      <c r="B16" s="1" t="s">
        <v>17</v>
      </c>
      <c r="C16" s="21" t="str">
        <f t="shared" si="0"/>
        <v>Causes externes de morbidité et de mortalité[70-75[</v>
      </c>
      <c r="D16" s="1">
        <v>2117</v>
      </c>
      <c r="E16">
        <v>907.9999999999992</v>
      </c>
      <c r="F16">
        <v>42.999999999999893</v>
      </c>
      <c r="G16">
        <v>1166.0000000000009</v>
      </c>
      <c r="H16">
        <f t="shared" si="1"/>
        <v>4.7356828193832523E-2</v>
      </c>
    </row>
    <row r="17" spans="1:8" x14ac:dyDescent="0.25">
      <c r="A17" t="s">
        <v>2</v>
      </c>
      <c r="B17" s="1" t="s">
        <v>18</v>
      </c>
      <c r="C17" s="21" t="str">
        <f t="shared" si="0"/>
        <v>Causes externes de morbidité et de mortalité[75-80[</v>
      </c>
      <c r="D17" s="1">
        <v>2526</v>
      </c>
      <c r="E17">
        <v>1276.9999999999984</v>
      </c>
      <c r="F17">
        <v>47.999999999999964</v>
      </c>
      <c r="G17">
        <v>1201.0000000000016</v>
      </c>
      <c r="H17">
        <f t="shared" si="1"/>
        <v>3.7588097102584199E-2</v>
      </c>
    </row>
    <row r="18" spans="1:8" x14ac:dyDescent="0.25">
      <c r="A18" t="s">
        <v>2</v>
      </c>
      <c r="B18" s="1" t="s">
        <v>19</v>
      </c>
      <c r="C18" s="21" t="str">
        <f t="shared" si="0"/>
        <v>Causes externes de morbidité et de mortalité[80-85[</v>
      </c>
      <c r="D18" s="1">
        <v>3996</v>
      </c>
      <c r="E18">
        <v>2261.9999999999977</v>
      </c>
      <c r="F18">
        <v>66.999999999999744</v>
      </c>
      <c r="G18">
        <v>1667.0000000000025</v>
      </c>
      <c r="H18">
        <f t="shared" si="1"/>
        <v>2.9619805481874362E-2</v>
      </c>
    </row>
    <row r="19" spans="1:8" x14ac:dyDescent="0.25">
      <c r="A19" t="s">
        <v>2</v>
      </c>
      <c r="B19" s="1" t="s">
        <v>20</v>
      </c>
      <c r="C19" s="21" t="str">
        <f t="shared" si="0"/>
        <v>Causes externes de morbidité et de mortalité[85-90[</v>
      </c>
      <c r="D19" s="1">
        <v>5909</v>
      </c>
      <c r="E19">
        <v>3566.9999999999936</v>
      </c>
      <c r="F19">
        <v>98.999999999999915</v>
      </c>
      <c r="G19">
        <v>2243.0000000000064</v>
      </c>
      <c r="H19">
        <f t="shared" si="1"/>
        <v>2.775441547518926E-2</v>
      </c>
    </row>
    <row r="20" spans="1:8" x14ac:dyDescent="0.25">
      <c r="A20" t="s">
        <v>2</v>
      </c>
      <c r="B20" s="1" t="s">
        <v>21</v>
      </c>
      <c r="C20" s="21" t="str">
        <f t="shared" si="0"/>
        <v>Causes externes de morbidité et de mortalité[90-95[</v>
      </c>
      <c r="D20" s="1">
        <v>5597</v>
      </c>
      <c r="E20">
        <v>3224.9999999999986</v>
      </c>
      <c r="F20">
        <v>71.999999999999559</v>
      </c>
      <c r="G20">
        <v>2300.0000000000018</v>
      </c>
      <c r="H20">
        <f t="shared" si="1"/>
        <v>2.2325581395348709E-2</v>
      </c>
    </row>
    <row r="21" spans="1:8" x14ac:dyDescent="0.25">
      <c r="A21" t="s">
        <v>2</v>
      </c>
      <c r="B21" s="1" t="s">
        <v>22</v>
      </c>
      <c r="C21" s="21" t="str">
        <f t="shared" si="0"/>
        <v>Causes externes de morbidité et de mortalité[95-Inf[</v>
      </c>
      <c r="D21" s="1">
        <v>3243</v>
      </c>
      <c r="E21">
        <v>1656.999999999998</v>
      </c>
      <c r="F21">
        <v>49.999999999999929</v>
      </c>
      <c r="G21">
        <v>1536.000000000002</v>
      </c>
      <c r="H21">
        <f t="shared" si="1"/>
        <v>3.0175015087507539E-2</v>
      </c>
    </row>
    <row r="22" spans="1:8" x14ac:dyDescent="0.25">
      <c r="A22" t="s">
        <v>23</v>
      </c>
      <c r="B22" s="1" t="s">
        <v>3</v>
      </c>
      <c r="C22" s="21" t="str">
        <f t="shared" si="0"/>
        <v>Certaines affections dont l origine se situe dans la période périnatale[00-05[</v>
      </c>
      <c r="D22" s="1">
        <v>1693</v>
      </c>
      <c r="E22">
        <v>173</v>
      </c>
      <c r="F22">
        <v>1130.9999999999982</v>
      </c>
      <c r="G22">
        <v>389.00000000000182</v>
      </c>
      <c r="H22">
        <f t="shared" si="1"/>
        <v>6.5375722543352497</v>
      </c>
    </row>
    <row r="23" spans="1:8" x14ac:dyDescent="0.25">
      <c r="A23" t="s">
        <v>24</v>
      </c>
      <c r="B23" s="1" t="s">
        <v>3</v>
      </c>
      <c r="C23" s="21" t="str">
        <f t="shared" si="0"/>
        <v>Certaines maladies infectieuses et parasitaires[00-05[</v>
      </c>
      <c r="D23" s="1">
        <v>86</v>
      </c>
      <c r="E23">
        <v>57.999999999999929</v>
      </c>
      <c r="F23">
        <v>13.999999999999948</v>
      </c>
      <c r="G23">
        <v>14.000000000000123</v>
      </c>
      <c r="H23">
        <f t="shared" si="1"/>
        <v>0.24137931034482699</v>
      </c>
    </row>
    <row r="24" spans="1:8" x14ac:dyDescent="0.25">
      <c r="A24" t="s">
        <v>24</v>
      </c>
      <c r="B24" s="1" t="s">
        <v>4</v>
      </c>
      <c r="C24" s="21" t="str">
        <f t="shared" si="0"/>
        <v>Certaines maladies infectieuses et parasitaires[05-10[</v>
      </c>
      <c r="D24" s="1">
        <v>10</v>
      </c>
      <c r="E24">
        <v>9</v>
      </c>
      <c r="F24">
        <v>0</v>
      </c>
      <c r="G24">
        <v>1</v>
      </c>
      <c r="H24">
        <f t="shared" si="1"/>
        <v>0</v>
      </c>
    </row>
    <row r="25" spans="1:8" x14ac:dyDescent="0.25">
      <c r="A25" t="s">
        <v>24</v>
      </c>
      <c r="B25" s="1" t="s">
        <v>5</v>
      </c>
      <c r="C25" s="21" t="str">
        <f t="shared" si="0"/>
        <v>Certaines maladies infectieuses et parasitaires[10-15[</v>
      </c>
      <c r="D25" s="1">
        <v>10</v>
      </c>
      <c r="E25">
        <v>7</v>
      </c>
      <c r="F25">
        <v>0</v>
      </c>
      <c r="G25">
        <v>3</v>
      </c>
      <c r="H25">
        <f t="shared" si="1"/>
        <v>0</v>
      </c>
    </row>
    <row r="26" spans="1:8" x14ac:dyDescent="0.25">
      <c r="A26" t="s">
        <v>24</v>
      </c>
      <c r="B26" s="1" t="s">
        <v>6</v>
      </c>
      <c r="C26" s="21" t="str">
        <f t="shared" si="0"/>
        <v>Certaines maladies infectieuses et parasitaires[15-20[</v>
      </c>
      <c r="D26" s="1">
        <v>13</v>
      </c>
      <c r="E26">
        <v>13</v>
      </c>
      <c r="F26">
        <v>0</v>
      </c>
      <c r="G26">
        <v>0</v>
      </c>
      <c r="H26">
        <f t="shared" si="1"/>
        <v>0</v>
      </c>
    </row>
    <row r="27" spans="1:8" x14ac:dyDescent="0.25">
      <c r="A27" t="s">
        <v>24</v>
      </c>
      <c r="B27" s="1" t="s">
        <v>7</v>
      </c>
      <c r="C27" s="21" t="str">
        <f t="shared" si="0"/>
        <v>Certaines maladies infectieuses et parasitaires[20-25[</v>
      </c>
      <c r="D27" s="1">
        <v>15</v>
      </c>
      <c r="E27">
        <v>13.999999999999995</v>
      </c>
      <c r="F27">
        <v>0</v>
      </c>
      <c r="G27">
        <v>1.0000000000000053</v>
      </c>
      <c r="H27">
        <f t="shared" si="1"/>
        <v>0</v>
      </c>
    </row>
    <row r="28" spans="1:8" x14ac:dyDescent="0.25">
      <c r="A28" t="s">
        <v>24</v>
      </c>
      <c r="B28" s="1" t="s">
        <v>8</v>
      </c>
      <c r="C28" s="21" t="str">
        <f t="shared" si="0"/>
        <v>Certaines maladies infectieuses et parasitaires[25-30[</v>
      </c>
      <c r="D28" s="1">
        <v>16</v>
      </c>
      <c r="E28">
        <v>13</v>
      </c>
      <c r="F28">
        <v>0</v>
      </c>
      <c r="G28">
        <v>3</v>
      </c>
      <c r="H28">
        <f t="shared" si="1"/>
        <v>0</v>
      </c>
    </row>
    <row r="29" spans="1:8" x14ac:dyDescent="0.25">
      <c r="A29" t="s">
        <v>24</v>
      </c>
      <c r="B29" s="1" t="s">
        <v>9</v>
      </c>
      <c r="C29" s="21" t="str">
        <f t="shared" si="0"/>
        <v>Certaines maladies infectieuses et parasitaires[30-35[</v>
      </c>
      <c r="D29" s="1">
        <v>33</v>
      </c>
      <c r="E29">
        <v>25</v>
      </c>
      <c r="F29">
        <v>1.9999999999999998</v>
      </c>
      <c r="G29">
        <v>6</v>
      </c>
      <c r="H29">
        <f t="shared" si="1"/>
        <v>7.9999999999999988E-2</v>
      </c>
    </row>
    <row r="30" spans="1:8" x14ac:dyDescent="0.25">
      <c r="A30" t="s">
        <v>24</v>
      </c>
      <c r="B30" s="1" t="s">
        <v>10</v>
      </c>
      <c r="C30" s="21" t="str">
        <f t="shared" si="0"/>
        <v>Certaines maladies infectieuses et parasitaires[35-40[</v>
      </c>
      <c r="D30" s="1">
        <v>51</v>
      </c>
      <c r="E30">
        <v>39.999999999999993</v>
      </c>
      <c r="F30">
        <v>1</v>
      </c>
      <c r="G30">
        <v>10.000000000000007</v>
      </c>
      <c r="H30">
        <f t="shared" si="1"/>
        <v>2.5000000000000005E-2</v>
      </c>
    </row>
    <row r="31" spans="1:8" x14ac:dyDescent="0.25">
      <c r="A31" t="s">
        <v>24</v>
      </c>
      <c r="B31" s="1" t="s">
        <v>11</v>
      </c>
      <c r="C31" s="21" t="str">
        <f t="shared" si="0"/>
        <v>Certaines maladies infectieuses et parasitaires[40-45[</v>
      </c>
      <c r="D31" s="1">
        <v>74</v>
      </c>
      <c r="E31">
        <v>60.999999999999936</v>
      </c>
      <c r="F31">
        <v>0</v>
      </c>
      <c r="G31">
        <v>13.000000000000064</v>
      </c>
      <c r="H31">
        <f t="shared" si="1"/>
        <v>0</v>
      </c>
    </row>
    <row r="32" spans="1:8" x14ac:dyDescent="0.25">
      <c r="A32" t="s">
        <v>24</v>
      </c>
      <c r="B32" s="1" t="s">
        <v>12</v>
      </c>
      <c r="C32" s="21" t="str">
        <f t="shared" si="0"/>
        <v>Certaines maladies infectieuses et parasitaires[45-50[</v>
      </c>
      <c r="D32" s="1">
        <v>135</v>
      </c>
      <c r="E32">
        <v>112</v>
      </c>
      <c r="F32">
        <v>2.9999999999999969</v>
      </c>
      <c r="G32">
        <v>20.000000000000004</v>
      </c>
      <c r="H32">
        <f t="shared" si="1"/>
        <v>2.6785714285714256E-2</v>
      </c>
    </row>
    <row r="33" spans="1:8" x14ac:dyDescent="0.25">
      <c r="A33" t="s">
        <v>24</v>
      </c>
      <c r="B33" s="1" t="s">
        <v>13</v>
      </c>
      <c r="C33" s="21" t="str">
        <f t="shared" si="0"/>
        <v>Certaines maladies infectieuses et parasitaires[50-55[</v>
      </c>
      <c r="D33" s="1">
        <v>241</v>
      </c>
      <c r="E33">
        <v>196.99999999999994</v>
      </c>
      <c r="F33">
        <v>1.9999999999999996</v>
      </c>
      <c r="G33">
        <v>42.000000000000057</v>
      </c>
      <c r="H33">
        <f t="shared" si="1"/>
        <v>1.0152284263959392E-2</v>
      </c>
    </row>
    <row r="34" spans="1:8" x14ac:dyDescent="0.25">
      <c r="A34" t="s">
        <v>24</v>
      </c>
      <c r="B34" s="1" t="s">
        <v>14</v>
      </c>
      <c r="C34" s="21" t="str">
        <f t="shared" si="0"/>
        <v>Certaines maladies infectieuses et parasitaires[55-60[</v>
      </c>
      <c r="D34" s="1">
        <v>357</v>
      </c>
      <c r="E34">
        <v>293</v>
      </c>
      <c r="F34">
        <v>2.9999999999999982</v>
      </c>
      <c r="G34">
        <v>61</v>
      </c>
      <c r="H34">
        <f t="shared" si="1"/>
        <v>1.0238907849829346E-2</v>
      </c>
    </row>
    <row r="35" spans="1:8" x14ac:dyDescent="0.25">
      <c r="A35" t="s">
        <v>24</v>
      </c>
      <c r="B35" s="1" t="s">
        <v>15</v>
      </c>
      <c r="C35" s="21" t="str">
        <f t="shared" si="0"/>
        <v>Certaines maladies infectieuses et parasitaires[60-65[</v>
      </c>
      <c r="D35" s="1">
        <v>468</v>
      </c>
      <c r="E35">
        <v>391.99999999999972</v>
      </c>
      <c r="F35">
        <v>4.9999999999999609</v>
      </c>
      <c r="G35">
        <v>71.000000000000327</v>
      </c>
      <c r="H35">
        <f t="shared" si="1"/>
        <v>1.2755102040816237E-2</v>
      </c>
    </row>
    <row r="36" spans="1:8" x14ac:dyDescent="0.25">
      <c r="A36" t="s">
        <v>24</v>
      </c>
      <c r="B36" s="1" t="s">
        <v>16</v>
      </c>
      <c r="C36" s="21" t="str">
        <f t="shared" si="0"/>
        <v>Certaines maladies infectieuses et parasitaires[65-70[</v>
      </c>
      <c r="D36" s="1">
        <v>556</v>
      </c>
      <c r="E36">
        <v>464.99999999999989</v>
      </c>
      <c r="F36">
        <v>4.0000000000000018</v>
      </c>
      <c r="G36">
        <v>87.000000000000114</v>
      </c>
      <c r="H36">
        <f t="shared" si="1"/>
        <v>8.6021505376344138E-3</v>
      </c>
    </row>
    <row r="37" spans="1:8" x14ac:dyDescent="0.25">
      <c r="A37" t="s">
        <v>24</v>
      </c>
      <c r="B37" s="1" t="s">
        <v>17</v>
      </c>
      <c r="C37" s="21" t="str">
        <f t="shared" si="0"/>
        <v>Certaines maladies infectieuses et parasitaires[70-75[</v>
      </c>
      <c r="D37" s="1">
        <v>698</v>
      </c>
      <c r="E37">
        <v>602.99999999999977</v>
      </c>
      <c r="F37">
        <v>8.999999999999984</v>
      </c>
      <c r="G37">
        <v>86.000000000000242</v>
      </c>
      <c r="H37">
        <f t="shared" si="1"/>
        <v>1.4925373134328337E-2</v>
      </c>
    </row>
    <row r="38" spans="1:8" x14ac:dyDescent="0.25">
      <c r="A38" t="s">
        <v>24</v>
      </c>
      <c r="B38" s="1" t="s">
        <v>18</v>
      </c>
      <c r="C38" s="21" t="str">
        <f t="shared" si="0"/>
        <v>Certaines maladies infectieuses et parasitaires[75-80[</v>
      </c>
      <c r="D38" s="1">
        <v>908</v>
      </c>
      <c r="E38">
        <v>750</v>
      </c>
      <c r="F38">
        <v>9.9999999999999662</v>
      </c>
      <c r="G38">
        <v>148.00000000000003</v>
      </c>
      <c r="H38">
        <f t="shared" si="1"/>
        <v>1.3333333333333289E-2</v>
      </c>
    </row>
    <row r="39" spans="1:8" x14ac:dyDescent="0.25">
      <c r="A39" t="s">
        <v>24</v>
      </c>
      <c r="B39" s="1" t="s">
        <v>19</v>
      </c>
      <c r="C39" s="21" t="str">
        <f t="shared" si="0"/>
        <v>Certaines maladies infectieuses et parasitaires[80-85[</v>
      </c>
      <c r="D39" s="1">
        <v>1671</v>
      </c>
      <c r="E39">
        <v>1345.9999999999998</v>
      </c>
      <c r="F39">
        <v>19.999999999999918</v>
      </c>
      <c r="G39">
        <v>305.00000000000028</v>
      </c>
      <c r="H39">
        <f t="shared" si="1"/>
        <v>1.4858841010401131E-2</v>
      </c>
    </row>
    <row r="40" spans="1:8" x14ac:dyDescent="0.25">
      <c r="A40" t="s">
        <v>24</v>
      </c>
      <c r="B40" s="1" t="s">
        <v>20</v>
      </c>
      <c r="C40" s="21" t="str">
        <f t="shared" si="0"/>
        <v>Certaines maladies infectieuses et parasitaires[85-90[</v>
      </c>
      <c r="D40" s="1">
        <v>2602</v>
      </c>
      <c r="E40">
        <v>1976.9999999999982</v>
      </c>
      <c r="F40">
        <v>40.999999999999858</v>
      </c>
      <c r="G40">
        <v>584.00000000000193</v>
      </c>
      <c r="H40">
        <f t="shared" si="1"/>
        <v>2.073849266565498E-2</v>
      </c>
    </row>
    <row r="41" spans="1:8" x14ac:dyDescent="0.25">
      <c r="A41" t="s">
        <v>24</v>
      </c>
      <c r="B41" s="1" t="s">
        <v>21</v>
      </c>
      <c r="C41" s="21" t="str">
        <f t="shared" si="0"/>
        <v>Certaines maladies infectieuses et parasitaires[90-95[</v>
      </c>
      <c r="D41" s="1">
        <v>2485</v>
      </c>
      <c r="E41">
        <v>1759.9999999999993</v>
      </c>
      <c r="F41">
        <v>37.999999999999979</v>
      </c>
      <c r="G41">
        <v>687.00000000000068</v>
      </c>
      <c r="H41">
        <f t="shared" si="1"/>
        <v>2.1590909090909088E-2</v>
      </c>
    </row>
    <row r="42" spans="1:8" x14ac:dyDescent="0.25">
      <c r="A42" t="s">
        <v>24</v>
      </c>
      <c r="B42" s="1" t="s">
        <v>22</v>
      </c>
      <c r="C42" s="21" t="str">
        <f t="shared" si="0"/>
        <v>Certaines maladies infectieuses et parasitaires[95-Inf[</v>
      </c>
      <c r="D42" s="1">
        <v>1228</v>
      </c>
      <c r="E42">
        <v>733.99999999999977</v>
      </c>
      <c r="F42">
        <v>19.999999999999918</v>
      </c>
      <c r="G42">
        <v>474.00000000000028</v>
      </c>
      <c r="H42">
        <f t="shared" si="1"/>
        <v>2.7247956403269651E-2</v>
      </c>
    </row>
    <row r="43" spans="1:8" x14ac:dyDescent="0.25">
      <c r="A43" t="s">
        <v>25</v>
      </c>
      <c r="B43" s="1" t="s">
        <v>7</v>
      </c>
      <c r="C43" s="21" t="str">
        <f t="shared" si="0"/>
        <v>Grossesse, accouchement et puerpéralité[20-25[</v>
      </c>
      <c r="D43" s="1">
        <v>3</v>
      </c>
      <c r="E43">
        <v>0.99999999999999889</v>
      </c>
      <c r="F43">
        <v>0</v>
      </c>
      <c r="G43">
        <v>2.0000000000000009</v>
      </c>
      <c r="H43">
        <f t="shared" si="1"/>
        <v>0</v>
      </c>
    </row>
    <row r="44" spans="1:8" x14ac:dyDescent="0.25">
      <c r="A44" t="s">
        <v>25</v>
      </c>
      <c r="B44" s="1" t="s">
        <v>8</v>
      </c>
      <c r="C44" s="21" t="str">
        <f t="shared" si="0"/>
        <v>Grossesse, accouchement et puerpéralité[25-30[</v>
      </c>
      <c r="D44" s="1">
        <v>8</v>
      </c>
      <c r="E44">
        <v>6</v>
      </c>
      <c r="F44">
        <v>0</v>
      </c>
      <c r="G44">
        <v>2</v>
      </c>
      <c r="H44">
        <f t="shared" si="1"/>
        <v>0</v>
      </c>
    </row>
    <row r="45" spans="1:8" x14ac:dyDescent="0.25">
      <c r="A45" t="s">
        <v>25</v>
      </c>
      <c r="B45" s="1" t="s">
        <v>9</v>
      </c>
      <c r="C45" s="21" t="str">
        <f t="shared" si="0"/>
        <v>Grossesse, accouchement et puerpéralité[30-35[</v>
      </c>
      <c r="D45" s="1">
        <v>10</v>
      </c>
      <c r="E45">
        <v>7</v>
      </c>
      <c r="F45">
        <v>0</v>
      </c>
      <c r="G45">
        <v>3</v>
      </c>
      <c r="H45">
        <f t="shared" si="1"/>
        <v>0</v>
      </c>
    </row>
    <row r="46" spans="1:8" x14ac:dyDescent="0.25">
      <c r="A46" t="s">
        <v>25</v>
      </c>
      <c r="B46" s="1" t="s">
        <v>10</v>
      </c>
      <c r="C46" s="21" t="str">
        <f t="shared" si="0"/>
        <v>Grossesse, accouchement et puerpéralité[35-40[</v>
      </c>
      <c r="D46" s="1">
        <v>11</v>
      </c>
      <c r="E46">
        <v>8.9999999999999982</v>
      </c>
      <c r="F46">
        <v>0</v>
      </c>
      <c r="G46">
        <v>2.0000000000000018</v>
      </c>
      <c r="H46">
        <f t="shared" si="1"/>
        <v>0</v>
      </c>
    </row>
    <row r="47" spans="1:8" x14ac:dyDescent="0.25">
      <c r="A47" t="s">
        <v>25</v>
      </c>
      <c r="B47" s="1" t="s">
        <v>11</v>
      </c>
      <c r="C47" s="21" t="str">
        <f t="shared" si="0"/>
        <v>Grossesse, accouchement et puerpéralité[40-45[</v>
      </c>
      <c r="D47" s="1">
        <v>6</v>
      </c>
      <c r="E47">
        <v>5.9999999999999929</v>
      </c>
      <c r="F47">
        <v>0</v>
      </c>
      <c r="G47">
        <v>7.1054273576010019E-15</v>
      </c>
      <c r="H47">
        <f t="shared" si="1"/>
        <v>0</v>
      </c>
    </row>
    <row r="48" spans="1:8" x14ac:dyDescent="0.25">
      <c r="A48" t="s">
        <v>25</v>
      </c>
      <c r="B48" s="1" t="s">
        <v>12</v>
      </c>
      <c r="C48" s="21" t="str">
        <f t="shared" si="0"/>
        <v>Grossesse, accouchement et puerpéralité[45-50[</v>
      </c>
      <c r="D48" s="1">
        <v>3</v>
      </c>
      <c r="E48">
        <v>0.99999999999999889</v>
      </c>
      <c r="F48">
        <v>0</v>
      </c>
      <c r="G48">
        <v>2.0000000000000009</v>
      </c>
      <c r="H48">
        <f t="shared" si="1"/>
        <v>0</v>
      </c>
    </row>
    <row r="49" spans="1:8" x14ac:dyDescent="0.25">
      <c r="A49" t="s">
        <v>26</v>
      </c>
      <c r="B49" s="1" t="s">
        <v>3</v>
      </c>
      <c r="C49" s="21" t="str">
        <f t="shared" si="0"/>
        <v>Maladies de l appareil circulatoire[00-05[</v>
      </c>
      <c r="D49" s="1">
        <v>71</v>
      </c>
      <c r="E49">
        <v>52.999999999999993</v>
      </c>
      <c r="F49">
        <v>2.9999999999999956</v>
      </c>
      <c r="G49">
        <v>15.000000000000011</v>
      </c>
      <c r="H49">
        <f t="shared" si="1"/>
        <v>5.6603773584905585E-2</v>
      </c>
    </row>
    <row r="50" spans="1:8" x14ac:dyDescent="0.25">
      <c r="A50" t="s">
        <v>26</v>
      </c>
      <c r="B50" s="1" t="s">
        <v>4</v>
      </c>
      <c r="C50" s="21" t="str">
        <f t="shared" si="0"/>
        <v>Maladies de l appareil circulatoire[05-10[</v>
      </c>
      <c r="D50" s="1">
        <v>17</v>
      </c>
      <c r="E50">
        <v>13.999999999999984</v>
      </c>
      <c r="F50">
        <v>0.99999999999999989</v>
      </c>
      <c r="G50">
        <v>2.000000000000016</v>
      </c>
      <c r="H50">
        <f t="shared" si="1"/>
        <v>7.1428571428571508E-2</v>
      </c>
    </row>
    <row r="51" spans="1:8" x14ac:dyDescent="0.25">
      <c r="A51" t="s">
        <v>26</v>
      </c>
      <c r="B51" s="1" t="s">
        <v>5</v>
      </c>
      <c r="C51" s="21" t="str">
        <f t="shared" si="0"/>
        <v>Maladies de l appareil circulatoire[10-15[</v>
      </c>
      <c r="D51" s="1">
        <v>13</v>
      </c>
      <c r="E51">
        <v>10.999999999999998</v>
      </c>
      <c r="F51">
        <v>0</v>
      </c>
      <c r="G51">
        <v>2.0000000000000018</v>
      </c>
      <c r="H51">
        <f t="shared" si="1"/>
        <v>0</v>
      </c>
    </row>
    <row r="52" spans="1:8" x14ac:dyDescent="0.25">
      <c r="A52" t="s">
        <v>26</v>
      </c>
      <c r="B52" s="1" t="s">
        <v>6</v>
      </c>
      <c r="C52" s="21" t="str">
        <f t="shared" si="0"/>
        <v>Maladies de l appareil circulatoire[15-20[</v>
      </c>
      <c r="D52" s="1">
        <v>38</v>
      </c>
      <c r="E52">
        <v>34</v>
      </c>
      <c r="F52">
        <v>0</v>
      </c>
      <c r="G52">
        <v>4</v>
      </c>
      <c r="H52">
        <f t="shared" si="1"/>
        <v>0</v>
      </c>
    </row>
    <row r="53" spans="1:8" x14ac:dyDescent="0.25">
      <c r="A53" t="s">
        <v>26</v>
      </c>
      <c r="B53" s="1" t="s">
        <v>7</v>
      </c>
      <c r="C53" s="21" t="str">
        <f t="shared" si="0"/>
        <v>Maladies de l appareil circulatoire[20-25[</v>
      </c>
      <c r="D53" s="1">
        <v>43</v>
      </c>
      <c r="E53">
        <v>29.999999999999961</v>
      </c>
      <c r="F53">
        <v>0</v>
      </c>
      <c r="G53">
        <v>13.000000000000039</v>
      </c>
      <c r="H53">
        <f t="shared" si="1"/>
        <v>0</v>
      </c>
    </row>
    <row r="54" spans="1:8" x14ac:dyDescent="0.25">
      <c r="A54" t="s">
        <v>26</v>
      </c>
      <c r="B54" s="1" t="s">
        <v>8</v>
      </c>
      <c r="C54" s="21" t="str">
        <f t="shared" si="0"/>
        <v>Maladies de l appareil circulatoire[25-30[</v>
      </c>
      <c r="D54" s="1">
        <v>93</v>
      </c>
      <c r="E54">
        <v>66.999999999999929</v>
      </c>
      <c r="F54">
        <v>0</v>
      </c>
      <c r="G54">
        <v>26.000000000000071</v>
      </c>
      <c r="H54">
        <f t="shared" si="1"/>
        <v>0</v>
      </c>
    </row>
    <row r="55" spans="1:8" x14ac:dyDescent="0.25">
      <c r="A55" t="s">
        <v>26</v>
      </c>
      <c r="B55" s="1" t="s">
        <v>9</v>
      </c>
      <c r="C55" s="21" t="str">
        <f t="shared" si="0"/>
        <v>Maladies de l appareil circulatoire[30-35[</v>
      </c>
      <c r="D55" s="1">
        <v>162</v>
      </c>
      <c r="E55">
        <v>101.99999999999984</v>
      </c>
      <c r="F55">
        <v>0</v>
      </c>
      <c r="G55">
        <v>60.000000000000156</v>
      </c>
      <c r="H55">
        <f t="shared" si="1"/>
        <v>0</v>
      </c>
    </row>
    <row r="56" spans="1:8" x14ac:dyDescent="0.25">
      <c r="A56" t="s">
        <v>26</v>
      </c>
      <c r="B56" s="1" t="s">
        <v>10</v>
      </c>
      <c r="C56" s="21" t="str">
        <f t="shared" si="0"/>
        <v>Maladies de l appareil circulatoire[35-40[</v>
      </c>
      <c r="D56" s="1">
        <v>284</v>
      </c>
      <c r="E56">
        <v>154.9999999999998</v>
      </c>
      <c r="F56">
        <v>6.9999999999999831</v>
      </c>
      <c r="G56">
        <v>122.00000000000021</v>
      </c>
      <c r="H56">
        <f t="shared" si="1"/>
        <v>4.5161290322580594E-2</v>
      </c>
    </row>
    <row r="57" spans="1:8" x14ac:dyDescent="0.25">
      <c r="A57" t="s">
        <v>26</v>
      </c>
      <c r="B57" s="1" t="s">
        <v>11</v>
      </c>
      <c r="C57" s="21" t="str">
        <f t="shared" si="0"/>
        <v>Maladies de l appareil circulatoire[40-45[</v>
      </c>
      <c r="D57" s="1">
        <v>581</v>
      </c>
      <c r="E57">
        <v>313.99999999999955</v>
      </c>
      <c r="F57">
        <v>3.9999999999999978</v>
      </c>
      <c r="G57">
        <v>263.00000000000045</v>
      </c>
      <c r="H57">
        <f t="shared" si="1"/>
        <v>1.2738853503184724E-2</v>
      </c>
    </row>
    <row r="58" spans="1:8" x14ac:dyDescent="0.25">
      <c r="A58" t="s">
        <v>26</v>
      </c>
      <c r="B58" s="1" t="s">
        <v>12</v>
      </c>
      <c r="C58" s="21" t="str">
        <f t="shared" si="0"/>
        <v>Maladies de l appareil circulatoire[45-50[</v>
      </c>
      <c r="D58" s="1">
        <v>1186</v>
      </c>
      <c r="E58">
        <v>582.99999999999943</v>
      </c>
      <c r="F58">
        <v>21.999999999999908</v>
      </c>
      <c r="G58">
        <v>581.00000000000068</v>
      </c>
      <c r="H58">
        <f t="shared" si="1"/>
        <v>3.7735849056603654E-2</v>
      </c>
    </row>
    <row r="59" spans="1:8" x14ac:dyDescent="0.25">
      <c r="A59" t="s">
        <v>26</v>
      </c>
      <c r="B59" s="1" t="s">
        <v>13</v>
      </c>
      <c r="C59" s="21" t="str">
        <f t="shared" si="0"/>
        <v>Maladies de l appareil circulatoire[50-55[</v>
      </c>
      <c r="D59" s="1">
        <v>1945</v>
      </c>
      <c r="E59">
        <v>951.99999999999818</v>
      </c>
      <c r="F59">
        <v>31.999999999999936</v>
      </c>
      <c r="G59">
        <v>961.00000000000193</v>
      </c>
      <c r="H59">
        <f t="shared" si="1"/>
        <v>3.3613445378151259E-2</v>
      </c>
    </row>
    <row r="60" spans="1:8" x14ac:dyDescent="0.25">
      <c r="A60" t="s">
        <v>26</v>
      </c>
      <c r="B60" s="1" t="s">
        <v>14</v>
      </c>
      <c r="C60" s="21" t="str">
        <f t="shared" si="0"/>
        <v>Maladies de l appareil circulatoire[55-60[</v>
      </c>
      <c r="D60" s="1">
        <v>2916</v>
      </c>
      <c r="E60">
        <v>1450.9999999999989</v>
      </c>
      <c r="F60">
        <v>37.999999999999986</v>
      </c>
      <c r="G60">
        <v>1427.0000000000011</v>
      </c>
      <c r="H60">
        <f t="shared" si="1"/>
        <v>2.6188835286009658E-2</v>
      </c>
    </row>
    <row r="61" spans="1:8" x14ac:dyDescent="0.25">
      <c r="A61" t="s">
        <v>26</v>
      </c>
      <c r="B61" s="1" t="s">
        <v>15</v>
      </c>
      <c r="C61" s="21" t="str">
        <f t="shared" si="0"/>
        <v>Maladies de l appareil circulatoire[60-65[</v>
      </c>
      <c r="D61" s="1">
        <v>4522</v>
      </c>
      <c r="E61">
        <v>2349.9999999999991</v>
      </c>
      <c r="F61">
        <v>68.99999999999973</v>
      </c>
      <c r="G61">
        <v>2103.0000000000014</v>
      </c>
      <c r="H61">
        <f t="shared" si="1"/>
        <v>2.936170212765947E-2</v>
      </c>
    </row>
    <row r="62" spans="1:8" x14ac:dyDescent="0.25">
      <c r="A62" t="s">
        <v>26</v>
      </c>
      <c r="B62" s="1" t="s">
        <v>16</v>
      </c>
      <c r="C62" s="21" t="str">
        <f t="shared" si="0"/>
        <v>Maladies de l appareil circulatoire[65-70[</v>
      </c>
      <c r="D62" s="1">
        <v>6744</v>
      </c>
      <c r="E62">
        <v>3765</v>
      </c>
      <c r="F62">
        <v>116.99999999999949</v>
      </c>
      <c r="G62">
        <v>2862.0000000000005</v>
      </c>
      <c r="H62">
        <f t="shared" si="1"/>
        <v>3.1075697211155242E-2</v>
      </c>
    </row>
    <row r="63" spans="1:8" x14ac:dyDescent="0.25">
      <c r="A63" t="s">
        <v>26</v>
      </c>
      <c r="B63" s="1" t="s">
        <v>17</v>
      </c>
      <c r="C63" s="21" t="str">
        <f t="shared" si="0"/>
        <v>Maladies de l appareil circulatoire[70-75[</v>
      </c>
      <c r="D63" s="1">
        <v>8177</v>
      </c>
      <c r="E63">
        <v>4696.9999999999964</v>
      </c>
      <c r="F63">
        <v>125.99999999999963</v>
      </c>
      <c r="G63">
        <v>3354.0000000000041</v>
      </c>
      <c r="H63">
        <f t="shared" si="1"/>
        <v>2.6825633383010375E-2</v>
      </c>
    </row>
    <row r="64" spans="1:8" x14ac:dyDescent="0.25">
      <c r="A64" t="s">
        <v>26</v>
      </c>
      <c r="B64" s="1" t="s">
        <v>18</v>
      </c>
      <c r="C64" s="21" t="str">
        <f t="shared" si="0"/>
        <v>Maladies de l appareil circulatoire[75-80[</v>
      </c>
      <c r="D64" s="1">
        <v>10801</v>
      </c>
      <c r="E64">
        <v>6516.9999999999945</v>
      </c>
      <c r="F64">
        <v>176.99999999999943</v>
      </c>
      <c r="G64">
        <v>4107.0000000000064</v>
      </c>
      <c r="H64">
        <f t="shared" si="1"/>
        <v>2.7159736074881015E-2</v>
      </c>
    </row>
    <row r="65" spans="1:8" x14ac:dyDescent="0.25">
      <c r="A65" t="s">
        <v>26</v>
      </c>
      <c r="B65" s="1" t="s">
        <v>19</v>
      </c>
      <c r="C65" s="21" t="str">
        <f t="shared" si="0"/>
        <v>Maladies de l appareil circulatoire[80-85[</v>
      </c>
      <c r="D65" s="1">
        <v>19976</v>
      </c>
      <c r="E65">
        <v>11962.999999999989</v>
      </c>
      <c r="F65">
        <v>279.99999999999869</v>
      </c>
      <c r="G65">
        <v>7733.0000000000118</v>
      </c>
      <c r="H65">
        <f t="shared" si="1"/>
        <v>2.3405500292568666E-2</v>
      </c>
    </row>
    <row r="66" spans="1:8" x14ac:dyDescent="0.25">
      <c r="A66" t="s">
        <v>26</v>
      </c>
      <c r="B66" s="1" t="s">
        <v>20</v>
      </c>
      <c r="C66" s="21" t="str">
        <f t="shared" ref="C66:C129" si="2">A66&amp;B66</f>
        <v>Maladies de l appareil circulatoire[85-90[</v>
      </c>
      <c r="D66" s="1">
        <v>32401</v>
      </c>
      <c r="E66">
        <v>17692.999999999993</v>
      </c>
      <c r="F66">
        <v>463.99999999999932</v>
      </c>
      <c r="G66">
        <v>14244.000000000007</v>
      </c>
      <c r="H66">
        <f t="shared" si="1"/>
        <v>2.6225060758492031E-2</v>
      </c>
    </row>
    <row r="67" spans="1:8" x14ac:dyDescent="0.25">
      <c r="A67" t="s">
        <v>26</v>
      </c>
      <c r="B67" s="1" t="s">
        <v>21</v>
      </c>
      <c r="C67" s="21" t="str">
        <f t="shared" si="2"/>
        <v>Maladies de l appareil circulatoire[90-95[</v>
      </c>
      <c r="D67" s="1">
        <v>34177</v>
      </c>
      <c r="E67">
        <v>16069.999999999998</v>
      </c>
      <c r="F67">
        <v>478.99999999999761</v>
      </c>
      <c r="G67">
        <v>17628.000000000004</v>
      </c>
      <c r="H67">
        <f t="shared" ref="H67:H130" si="3">IF(E67=0,0,F67/E67)</f>
        <v>2.9807093963907759E-2</v>
      </c>
    </row>
    <row r="68" spans="1:8" x14ac:dyDescent="0.25">
      <c r="A68" t="s">
        <v>26</v>
      </c>
      <c r="B68" s="1" t="s">
        <v>22</v>
      </c>
      <c r="C68" s="21" t="str">
        <f t="shared" si="2"/>
        <v>Maladies de l appareil circulatoire[95-Inf[</v>
      </c>
      <c r="D68" s="1">
        <v>20107</v>
      </c>
      <c r="E68">
        <v>7095.9999999999836</v>
      </c>
      <c r="F68">
        <v>293.9999999999992</v>
      </c>
      <c r="G68">
        <v>12717.000000000016</v>
      </c>
      <c r="H68">
        <f t="shared" si="3"/>
        <v>4.143179255918826E-2</v>
      </c>
    </row>
    <row r="69" spans="1:8" x14ac:dyDescent="0.25">
      <c r="A69" t="s">
        <v>27</v>
      </c>
      <c r="B69" s="1" t="s">
        <v>3</v>
      </c>
      <c r="C69" s="21" t="str">
        <f t="shared" si="2"/>
        <v>Maladies de l appareil digestif[00-05[</v>
      </c>
      <c r="D69" s="1">
        <v>29</v>
      </c>
      <c r="E69">
        <v>26</v>
      </c>
      <c r="F69">
        <v>1.9999999999999996</v>
      </c>
      <c r="G69">
        <v>1.0000000000000004</v>
      </c>
      <c r="H69">
        <f t="shared" si="3"/>
        <v>7.69230769230769E-2</v>
      </c>
    </row>
    <row r="70" spans="1:8" x14ac:dyDescent="0.25">
      <c r="A70" t="s">
        <v>27</v>
      </c>
      <c r="B70" s="1" t="s">
        <v>4</v>
      </c>
      <c r="C70" s="21" t="str">
        <f t="shared" si="2"/>
        <v>Maladies de l appareil digestif[05-10[</v>
      </c>
      <c r="D70" s="1">
        <v>1</v>
      </c>
      <c r="E70">
        <v>0</v>
      </c>
      <c r="F70">
        <v>0</v>
      </c>
      <c r="G70">
        <v>1</v>
      </c>
      <c r="H70">
        <f t="shared" si="3"/>
        <v>0</v>
      </c>
    </row>
    <row r="71" spans="1:8" x14ac:dyDescent="0.25">
      <c r="A71" t="s">
        <v>27</v>
      </c>
      <c r="B71" s="1" t="s">
        <v>5</v>
      </c>
      <c r="C71" s="21" t="str">
        <f t="shared" si="2"/>
        <v>Maladies de l appareil digestif[10-15[</v>
      </c>
      <c r="D71" s="1">
        <v>5</v>
      </c>
      <c r="E71">
        <v>4</v>
      </c>
      <c r="F71">
        <v>0</v>
      </c>
      <c r="G71">
        <v>1</v>
      </c>
      <c r="H71">
        <f t="shared" si="3"/>
        <v>0</v>
      </c>
    </row>
    <row r="72" spans="1:8" x14ac:dyDescent="0.25">
      <c r="A72" t="s">
        <v>27</v>
      </c>
      <c r="B72" s="1" t="s">
        <v>6</v>
      </c>
      <c r="C72" s="21" t="str">
        <f t="shared" si="2"/>
        <v>Maladies de l appareil digestif[15-20[</v>
      </c>
      <c r="D72" s="1">
        <v>9</v>
      </c>
      <c r="E72">
        <v>3.9999999999999956</v>
      </c>
      <c r="F72">
        <v>0</v>
      </c>
      <c r="G72">
        <v>5.0000000000000044</v>
      </c>
      <c r="H72">
        <f t="shared" si="3"/>
        <v>0</v>
      </c>
    </row>
    <row r="73" spans="1:8" x14ac:dyDescent="0.25">
      <c r="A73" t="s">
        <v>27</v>
      </c>
      <c r="B73" s="1" t="s">
        <v>7</v>
      </c>
      <c r="C73" s="21" t="str">
        <f t="shared" si="2"/>
        <v>Maladies de l appareil digestif[20-25[</v>
      </c>
      <c r="D73" s="1">
        <v>17</v>
      </c>
      <c r="E73">
        <v>13.999999999999984</v>
      </c>
      <c r="F73">
        <v>0.99999999999999989</v>
      </c>
      <c r="G73">
        <v>2.000000000000016</v>
      </c>
      <c r="H73">
        <f t="shared" si="3"/>
        <v>7.1428571428571508E-2</v>
      </c>
    </row>
    <row r="74" spans="1:8" x14ac:dyDescent="0.25">
      <c r="A74" t="s">
        <v>27</v>
      </c>
      <c r="B74" s="1" t="s">
        <v>8</v>
      </c>
      <c r="C74" s="21" t="str">
        <f t="shared" si="2"/>
        <v>Maladies de l appareil digestif[25-30[</v>
      </c>
      <c r="D74" s="1">
        <v>24</v>
      </c>
      <c r="E74">
        <v>15.999999999999982</v>
      </c>
      <c r="F74">
        <v>0.99999999999999845</v>
      </c>
      <c r="G74">
        <v>7.0000000000000195</v>
      </c>
      <c r="H74">
        <f t="shared" si="3"/>
        <v>6.2499999999999972E-2</v>
      </c>
    </row>
    <row r="75" spans="1:8" x14ac:dyDescent="0.25">
      <c r="A75" t="s">
        <v>27</v>
      </c>
      <c r="B75" s="1" t="s">
        <v>9</v>
      </c>
      <c r="C75" s="21" t="str">
        <f t="shared" si="2"/>
        <v>Maladies de l appareil digestif[30-35[</v>
      </c>
      <c r="D75" s="1">
        <v>61</v>
      </c>
      <c r="E75">
        <v>47.99999999999995</v>
      </c>
      <c r="F75">
        <v>0</v>
      </c>
      <c r="G75">
        <v>13.00000000000005</v>
      </c>
      <c r="H75">
        <f t="shared" si="3"/>
        <v>0</v>
      </c>
    </row>
    <row r="76" spans="1:8" x14ac:dyDescent="0.25">
      <c r="A76" t="s">
        <v>27</v>
      </c>
      <c r="B76" s="1" t="s">
        <v>10</v>
      </c>
      <c r="C76" s="21" t="str">
        <f t="shared" si="2"/>
        <v>Maladies de l appareil digestif[35-40[</v>
      </c>
      <c r="D76" s="1">
        <v>117</v>
      </c>
      <c r="E76">
        <v>77</v>
      </c>
      <c r="F76">
        <v>2.0000000000000004</v>
      </c>
      <c r="G76">
        <v>38</v>
      </c>
      <c r="H76">
        <f t="shared" si="3"/>
        <v>2.5974025974025979E-2</v>
      </c>
    </row>
    <row r="77" spans="1:8" x14ac:dyDescent="0.25">
      <c r="A77" t="s">
        <v>27</v>
      </c>
      <c r="B77" s="1" t="s">
        <v>11</v>
      </c>
      <c r="C77" s="21" t="str">
        <f t="shared" si="2"/>
        <v>Maladies de l appareil digestif[40-45[</v>
      </c>
      <c r="D77" s="1">
        <v>236</v>
      </c>
      <c r="E77">
        <v>170.9999999999998</v>
      </c>
      <c r="F77">
        <v>2</v>
      </c>
      <c r="G77">
        <v>63.000000000000199</v>
      </c>
      <c r="H77">
        <f t="shared" si="3"/>
        <v>1.1695906432748551E-2</v>
      </c>
    </row>
    <row r="78" spans="1:8" x14ac:dyDescent="0.25">
      <c r="A78" t="s">
        <v>27</v>
      </c>
      <c r="B78" s="1" t="s">
        <v>12</v>
      </c>
      <c r="C78" s="21" t="str">
        <f t="shared" si="2"/>
        <v>Maladies de l appareil digestif[45-50[</v>
      </c>
      <c r="D78" s="1">
        <v>552</v>
      </c>
      <c r="E78">
        <v>394.99999999999972</v>
      </c>
      <c r="F78">
        <v>2.9999999999999991</v>
      </c>
      <c r="G78">
        <v>154.00000000000028</v>
      </c>
      <c r="H78">
        <f t="shared" si="3"/>
        <v>7.5949367088607627E-3</v>
      </c>
    </row>
    <row r="79" spans="1:8" x14ac:dyDescent="0.25">
      <c r="A79" t="s">
        <v>27</v>
      </c>
      <c r="B79" s="1" t="s">
        <v>13</v>
      </c>
      <c r="C79" s="21" t="str">
        <f t="shared" si="2"/>
        <v>Maladies de l appareil digestif[50-55[</v>
      </c>
      <c r="D79" s="1">
        <v>853</v>
      </c>
      <c r="E79">
        <v>598.99999999999943</v>
      </c>
      <c r="F79">
        <v>15.999999999999936</v>
      </c>
      <c r="G79">
        <v>238.00000000000063</v>
      </c>
      <c r="H79">
        <f t="shared" si="3"/>
        <v>2.6711185308847998E-2</v>
      </c>
    </row>
    <row r="80" spans="1:8" x14ac:dyDescent="0.25">
      <c r="A80" t="s">
        <v>27</v>
      </c>
      <c r="B80" s="1" t="s">
        <v>14</v>
      </c>
      <c r="C80" s="21" t="str">
        <f t="shared" si="2"/>
        <v>Maladies de l appareil digestif[55-60[</v>
      </c>
      <c r="D80" s="1">
        <v>1339</v>
      </c>
      <c r="E80">
        <v>1015.9999999999993</v>
      </c>
      <c r="F80">
        <v>19.999999999999972</v>
      </c>
      <c r="G80">
        <v>303.00000000000068</v>
      </c>
      <c r="H80">
        <f t="shared" si="3"/>
        <v>1.9685039370078726E-2</v>
      </c>
    </row>
    <row r="81" spans="1:8" x14ac:dyDescent="0.25">
      <c r="A81" t="s">
        <v>27</v>
      </c>
      <c r="B81" s="1" t="s">
        <v>15</v>
      </c>
      <c r="C81" s="21" t="str">
        <f t="shared" si="2"/>
        <v>Maladies de l appareil digestif[60-65[</v>
      </c>
      <c r="D81" s="1">
        <v>1901</v>
      </c>
      <c r="E81">
        <v>1469.9999999999993</v>
      </c>
      <c r="F81">
        <v>25.999999999999964</v>
      </c>
      <c r="G81">
        <v>405.00000000000074</v>
      </c>
      <c r="H81">
        <f t="shared" si="3"/>
        <v>1.7687074829931957E-2</v>
      </c>
    </row>
    <row r="82" spans="1:8" x14ac:dyDescent="0.25">
      <c r="A82" t="s">
        <v>27</v>
      </c>
      <c r="B82" s="1" t="s">
        <v>16</v>
      </c>
      <c r="C82" s="21" t="str">
        <f t="shared" si="2"/>
        <v>Maladies de l appareil digestif[65-70[</v>
      </c>
      <c r="D82" s="1">
        <v>2161</v>
      </c>
      <c r="E82">
        <v>1736.9999999999993</v>
      </c>
      <c r="F82">
        <v>27.999999999999812</v>
      </c>
      <c r="G82">
        <v>396.00000000000085</v>
      </c>
      <c r="H82">
        <f t="shared" si="3"/>
        <v>1.6119746689694774E-2</v>
      </c>
    </row>
    <row r="83" spans="1:8" x14ac:dyDescent="0.25">
      <c r="A83" t="s">
        <v>27</v>
      </c>
      <c r="B83" s="1" t="s">
        <v>17</v>
      </c>
      <c r="C83" s="21" t="str">
        <f t="shared" si="2"/>
        <v>Maladies de l appareil digestif[70-75[</v>
      </c>
      <c r="D83" s="1">
        <v>2138</v>
      </c>
      <c r="E83">
        <v>1774.9999999999986</v>
      </c>
      <c r="F83">
        <v>23.999999999999901</v>
      </c>
      <c r="G83">
        <v>339.00000000000148</v>
      </c>
      <c r="H83">
        <f t="shared" si="3"/>
        <v>1.3521126760563334E-2</v>
      </c>
    </row>
    <row r="84" spans="1:8" x14ac:dyDescent="0.25">
      <c r="A84" t="s">
        <v>27</v>
      </c>
      <c r="B84" s="1" t="s">
        <v>18</v>
      </c>
      <c r="C84" s="21" t="str">
        <f t="shared" si="2"/>
        <v>Maladies de l appareil digestif[75-80[</v>
      </c>
      <c r="D84" s="1">
        <v>2069</v>
      </c>
      <c r="E84">
        <v>1711.9999999999982</v>
      </c>
      <c r="F84">
        <v>25.999999999999989</v>
      </c>
      <c r="G84">
        <v>331.00000000000182</v>
      </c>
      <c r="H84">
        <f t="shared" si="3"/>
        <v>1.5186915887850478E-2</v>
      </c>
    </row>
    <row r="85" spans="1:8" x14ac:dyDescent="0.25">
      <c r="A85" t="s">
        <v>27</v>
      </c>
      <c r="B85" s="1" t="s">
        <v>19</v>
      </c>
      <c r="C85" s="21" t="str">
        <f t="shared" si="2"/>
        <v>Maladies de l appareil digestif[80-85[</v>
      </c>
      <c r="D85" s="1">
        <v>3068</v>
      </c>
      <c r="E85">
        <v>2498.9999999999986</v>
      </c>
      <c r="F85">
        <v>51.999999999999758</v>
      </c>
      <c r="G85">
        <v>517.00000000000159</v>
      </c>
      <c r="H85">
        <f t="shared" si="3"/>
        <v>2.0808323329331649E-2</v>
      </c>
    </row>
    <row r="86" spans="1:8" x14ac:dyDescent="0.25">
      <c r="A86" t="s">
        <v>27</v>
      </c>
      <c r="B86" s="1" t="s">
        <v>20</v>
      </c>
      <c r="C86" s="21" t="str">
        <f t="shared" si="2"/>
        <v>Maladies de l appareil digestif[85-90[</v>
      </c>
      <c r="D86" s="1">
        <v>4069</v>
      </c>
      <c r="E86">
        <v>3259.9999999999932</v>
      </c>
      <c r="F86">
        <v>55.999999999999616</v>
      </c>
      <c r="G86">
        <v>753.00000000000716</v>
      </c>
      <c r="H86">
        <f t="shared" si="3"/>
        <v>1.7177914110429366E-2</v>
      </c>
    </row>
    <row r="87" spans="1:8" x14ac:dyDescent="0.25">
      <c r="A87" t="s">
        <v>27</v>
      </c>
      <c r="B87" s="1" t="s">
        <v>21</v>
      </c>
      <c r="C87" s="21" t="str">
        <f t="shared" si="2"/>
        <v>Maladies de l appareil digestif[90-95[</v>
      </c>
      <c r="D87" s="1">
        <v>3635</v>
      </c>
      <c r="E87">
        <v>2713.9999999999973</v>
      </c>
      <c r="F87">
        <v>52.999999999999751</v>
      </c>
      <c r="G87">
        <v>868.00000000000296</v>
      </c>
      <c r="H87">
        <f t="shared" si="3"/>
        <v>1.9528371407516509E-2</v>
      </c>
    </row>
    <row r="88" spans="1:8" x14ac:dyDescent="0.25">
      <c r="A88" t="s">
        <v>27</v>
      </c>
      <c r="B88" s="1" t="s">
        <v>22</v>
      </c>
      <c r="C88" s="21" t="str">
        <f t="shared" si="2"/>
        <v>Maladies de l appareil digestif[95-Inf[</v>
      </c>
      <c r="D88" s="1">
        <v>1975</v>
      </c>
      <c r="E88">
        <v>1295.9999999999989</v>
      </c>
      <c r="F88">
        <v>23.999999999999968</v>
      </c>
      <c r="G88">
        <v>655.00000000000114</v>
      </c>
      <c r="H88">
        <f t="shared" si="3"/>
        <v>1.8518518518518511E-2</v>
      </c>
    </row>
    <row r="89" spans="1:8" x14ac:dyDescent="0.25">
      <c r="A89" t="s">
        <v>28</v>
      </c>
      <c r="B89" s="1" t="s">
        <v>3</v>
      </c>
      <c r="C89" s="21" t="str">
        <f t="shared" si="2"/>
        <v>Maladies de l appareil génito-urinaire[00-05[</v>
      </c>
      <c r="D89" s="1">
        <v>4</v>
      </c>
      <c r="E89">
        <v>4</v>
      </c>
      <c r="F89">
        <v>0</v>
      </c>
      <c r="G89">
        <v>0</v>
      </c>
      <c r="H89">
        <f t="shared" si="3"/>
        <v>0</v>
      </c>
    </row>
    <row r="90" spans="1:8" x14ac:dyDescent="0.25">
      <c r="A90" t="s">
        <v>28</v>
      </c>
      <c r="B90" s="1" t="s">
        <v>4</v>
      </c>
      <c r="C90" s="21" t="str">
        <f t="shared" si="2"/>
        <v>Maladies de l appareil génito-urinaire[05-10[</v>
      </c>
      <c r="D90" s="1">
        <v>1</v>
      </c>
      <c r="E90">
        <v>1</v>
      </c>
      <c r="F90">
        <v>0</v>
      </c>
      <c r="G90">
        <v>0</v>
      </c>
      <c r="H90">
        <f t="shared" si="3"/>
        <v>0</v>
      </c>
    </row>
    <row r="91" spans="1:8" x14ac:dyDescent="0.25">
      <c r="A91" t="s">
        <v>28</v>
      </c>
      <c r="B91" s="1" t="s">
        <v>5</v>
      </c>
      <c r="C91" s="21" t="str">
        <f t="shared" si="2"/>
        <v>Maladies de l appareil génito-urinaire[10-15[</v>
      </c>
      <c r="D91" s="1">
        <v>1</v>
      </c>
      <c r="E91">
        <v>1</v>
      </c>
      <c r="F91">
        <v>0</v>
      </c>
      <c r="G91">
        <v>0</v>
      </c>
      <c r="H91">
        <f t="shared" si="3"/>
        <v>0</v>
      </c>
    </row>
    <row r="92" spans="1:8" x14ac:dyDescent="0.25">
      <c r="A92" t="s">
        <v>28</v>
      </c>
      <c r="B92" s="1" t="s">
        <v>6</v>
      </c>
      <c r="C92" s="21" t="str">
        <f t="shared" si="2"/>
        <v>Maladies de l appareil génito-urinaire[15-20[</v>
      </c>
      <c r="D92" s="1">
        <v>1</v>
      </c>
      <c r="E92">
        <v>1</v>
      </c>
      <c r="F92">
        <v>0</v>
      </c>
      <c r="G92">
        <v>0</v>
      </c>
      <c r="H92">
        <f t="shared" si="3"/>
        <v>0</v>
      </c>
    </row>
    <row r="93" spans="1:8" x14ac:dyDescent="0.25">
      <c r="A93" t="s">
        <v>28</v>
      </c>
      <c r="B93" s="1" t="s">
        <v>7</v>
      </c>
      <c r="C93" s="21" t="str">
        <f t="shared" si="2"/>
        <v>Maladies de l appareil génito-urinaire[20-25[</v>
      </c>
      <c r="D93" s="1">
        <v>1</v>
      </c>
      <c r="E93">
        <v>0</v>
      </c>
      <c r="F93">
        <v>0</v>
      </c>
      <c r="G93">
        <v>1</v>
      </c>
      <c r="H93">
        <f t="shared" si="3"/>
        <v>0</v>
      </c>
    </row>
    <row r="94" spans="1:8" x14ac:dyDescent="0.25">
      <c r="A94" t="s">
        <v>28</v>
      </c>
      <c r="B94" s="1" t="s">
        <v>8</v>
      </c>
      <c r="C94" s="21" t="str">
        <f t="shared" si="2"/>
        <v>Maladies de l appareil génito-urinaire[25-30[</v>
      </c>
      <c r="D94" s="1">
        <v>1</v>
      </c>
      <c r="E94">
        <v>0</v>
      </c>
      <c r="F94">
        <v>0</v>
      </c>
      <c r="G94">
        <v>1</v>
      </c>
      <c r="H94">
        <f t="shared" si="3"/>
        <v>0</v>
      </c>
    </row>
    <row r="95" spans="1:8" x14ac:dyDescent="0.25">
      <c r="A95" t="s">
        <v>28</v>
      </c>
      <c r="B95" s="1" t="s">
        <v>9</v>
      </c>
      <c r="C95" s="21" t="str">
        <f t="shared" si="2"/>
        <v>Maladies de l appareil génito-urinaire[30-35[</v>
      </c>
      <c r="D95" s="1">
        <v>10</v>
      </c>
      <c r="E95">
        <v>5</v>
      </c>
      <c r="F95">
        <v>0</v>
      </c>
      <c r="G95">
        <v>5</v>
      </c>
      <c r="H95">
        <f t="shared" si="3"/>
        <v>0</v>
      </c>
    </row>
    <row r="96" spans="1:8" x14ac:dyDescent="0.25">
      <c r="A96" t="s">
        <v>28</v>
      </c>
      <c r="B96" s="1" t="s">
        <v>10</v>
      </c>
      <c r="C96" s="21" t="str">
        <f t="shared" si="2"/>
        <v>Maladies de l appareil génito-urinaire[35-40[</v>
      </c>
      <c r="D96" s="1">
        <v>12</v>
      </c>
      <c r="E96">
        <v>6</v>
      </c>
      <c r="F96">
        <v>0</v>
      </c>
      <c r="G96">
        <v>6</v>
      </c>
      <c r="H96">
        <f t="shared" si="3"/>
        <v>0</v>
      </c>
    </row>
    <row r="97" spans="1:8" x14ac:dyDescent="0.25">
      <c r="A97" t="s">
        <v>28</v>
      </c>
      <c r="B97" s="1" t="s">
        <v>11</v>
      </c>
      <c r="C97" s="21" t="str">
        <f t="shared" si="2"/>
        <v>Maladies de l appareil génito-urinaire[40-45[</v>
      </c>
      <c r="D97" s="1">
        <v>11</v>
      </c>
      <c r="E97">
        <v>7.9999999999999964</v>
      </c>
      <c r="F97">
        <v>0</v>
      </c>
      <c r="G97">
        <v>3.0000000000000036</v>
      </c>
      <c r="H97">
        <f t="shared" si="3"/>
        <v>0</v>
      </c>
    </row>
    <row r="98" spans="1:8" x14ac:dyDescent="0.25">
      <c r="A98" t="s">
        <v>28</v>
      </c>
      <c r="B98" s="1" t="s">
        <v>12</v>
      </c>
      <c r="C98" s="21" t="str">
        <f t="shared" si="2"/>
        <v>Maladies de l appareil génito-urinaire[45-50[</v>
      </c>
      <c r="D98" s="1">
        <v>31</v>
      </c>
      <c r="E98">
        <v>25.999999999999975</v>
      </c>
      <c r="F98">
        <v>0.99999999999999889</v>
      </c>
      <c r="G98">
        <v>4.0000000000000258</v>
      </c>
      <c r="H98">
        <f t="shared" si="3"/>
        <v>3.8461538461538457E-2</v>
      </c>
    </row>
    <row r="99" spans="1:8" x14ac:dyDescent="0.25">
      <c r="A99" t="s">
        <v>28</v>
      </c>
      <c r="B99" s="1" t="s">
        <v>13</v>
      </c>
      <c r="C99" s="21" t="str">
        <f t="shared" si="2"/>
        <v>Maladies de l appareil génito-urinaire[50-55[</v>
      </c>
      <c r="D99" s="1">
        <v>64</v>
      </c>
      <c r="E99">
        <v>51</v>
      </c>
      <c r="F99">
        <v>1</v>
      </c>
      <c r="G99">
        <v>12</v>
      </c>
      <c r="H99">
        <f t="shared" si="3"/>
        <v>1.9607843137254902E-2</v>
      </c>
    </row>
    <row r="100" spans="1:8" x14ac:dyDescent="0.25">
      <c r="A100" t="s">
        <v>28</v>
      </c>
      <c r="B100" s="1" t="s">
        <v>14</v>
      </c>
      <c r="C100" s="21" t="str">
        <f t="shared" si="2"/>
        <v>Maladies de l appareil génito-urinaire[55-60[</v>
      </c>
      <c r="D100" s="1">
        <v>129</v>
      </c>
      <c r="E100">
        <v>93.999999999999986</v>
      </c>
      <c r="F100">
        <v>0.99999999999999944</v>
      </c>
      <c r="G100">
        <v>34.000000000000014</v>
      </c>
      <c r="H100">
        <f t="shared" si="3"/>
        <v>1.0638297872340422E-2</v>
      </c>
    </row>
    <row r="101" spans="1:8" x14ac:dyDescent="0.25">
      <c r="A101" t="s">
        <v>28</v>
      </c>
      <c r="B101" s="1" t="s">
        <v>15</v>
      </c>
      <c r="C101" s="21" t="str">
        <f t="shared" si="2"/>
        <v>Maladies de l appareil génito-urinaire[60-65[</v>
      </c>
      <c r="D101" s="1">
        <v>200</v>
      </c>
      <c r="E101">
        <v>148</v>
      </c>
      <c r="F101">
        <v>3</v>
      </c>
      <c r="G101">
        <v>49</v>
      </c>
      <c r="H101">
        <f t="shared" si="3"/>
        <v>2.0270270270270271E-2</v>
      </c>
    </row>
    <row r="102" spans="1:8" x14ac:dyDescent="0.25">
      <c r="A102" t="s">
        <v>28</v>
      </c>
      <c r="B102" s="1" t="s">
        <v>16</v>
      </c>
      <c r="C102" s="21" t="str">
        <f t="shared" si="2"/>
        <v>Maladies de l appareil génito-urinaire[65-70[</v>
      </c>
      <c r="D102" s="1">
        <v>349</v>
      </c>
      <c r="E102">
        <v>280.9999999999996</v>
      </c>
      <c r="F102">
        <v>6.0000000000000009</v>
      </c>
      <c r="G102">
        <v>62.000000000000398</v>
      </c>
      <c r="H102">
        <f t="shared" si="3"/>
        <v>2.1352313167259818E-2</v>
      </c>
    </row>
    <row r="103" spans="1:8" x14ac:dyDescent="0.25">
      <c r="A103" t="s">
        <v>28</v>
      </c>
      <c r="B103" s="1" t="s">
        <v>17</v>
      </c>
      <c r="C103" s="21" t="str">
        <f t="shared" si="2"/>
        <v>Maladies de l appareil génito-urinaire[70-75[</v>
      </c>
      <c r="D103" s="1">
        <v>533</v>
      </c>
      <c r="E103">
        <v>404.99999999999955</v>
      </c>
      <c r="F103">
        <v>6.99999999999996</v>
      </c>
      <c r="G103">
        <v>121.0000000000005</v>
      </c>
      <c r="H103">
        <f t="shared" si="3"/>
        <v>1.7283950617283873E-2</v>
      </c>
    </row>
    <row r="104" spans="1:8" x14ac:dyDescent="0.25">
      <c r="A104" t="s">
        <v>28</v>
      </c>
      <c r="B104" s="1" t="s">
        <v>18</v>
      </c>
      <c r="C104" s="21" t="str">
        <f t="shared" si="2"/>
        <v>Maladies de l appareil génito-urinaire[75-80[</v>
      </c>
      <c r="D104" s="1">
        <v>765</v>
      </c>
      <c r="E104">
        <v>564.99999999999943</v>
      </c>
      <c r="F104">
        <v>6.9999999999999991</v>
      </c>
      <c r="G104">
        <v>193.00000000000057</v>
      </c>
      <c r="H104">
        <f t="shared" si="3"/>
        <v>1.2389380530973462E-2</v>
      </c>
    </row>
    <row r="105" spans="1:8" x14ac:dyDescent="0.25">
      <c r="A105" t="s">
        <v>28</v>
      </c>
      <c r="B105" s="1" t="s">
        <v>19</v>
      </c>
      <c r="C105" s="21" t="str">
        <f t="shared" si="2"/>
        <v>Maladies de l appareil génito-urinaire[80-85[</v>
      </c>
      <c r="D105" s="1">
        <v>1761</v>
      </c>
      <c r="E105">
        <v>1302.9999999999993</v>
      </c>
      <c r="F105">
        <v>22.999999999999929</v>
      </c>
      <c r="G105">
        <v>435.00000000000074</v>
      </c>
      <c r="H105">
        <f t="shared" si="3"/>
        <v>1.7651573292402103E-2</v>
      </c>
    </row>
    <row r="106" spans="1:8" x14ac:dyDescent="0.25">
      <c r="A106" t="s">
        <v>28</v>
      </c>
      <c r="B106" s="1" t="s">
        <v>20</v>
      </c>
      <c r="C106" s="21" t="str">
        <f t="shared" si="2"/>
        <v>Maladies de l appareil génito-urinaire[85-90[</v>
      </c>
      <c r="D106" s="1">
        <v>2752</v>
      </c>
      <c r="E106">
        <v>1926.9999999999973</v>
      </c>
      <c r="F106">
        <v>46.999999999999943</v>
      </c>
      <c r="G106">
        <v>778.00000000000273</v>
      </c>
      <c r="H106">
        <f t="shared" si="3"/>
        <v>2.4390243902439029E-2</v>
      </c>
    </row>
    <row r="107" spans="1:8" x14ac:dyDescent="0.25">
      <c r="A107" t="s">
        <v>28</v>
      </c>
      <c r="B107" s="1" t="s">
        <v>21</v>
      </c>
      <c r="C107" s="21" t="str">
        <f t="shared" si="2"/>
        <v>Maladies de l appareil génito-urinaire[90-95[</v>
      </c>
      <c r="D107" s="1">
        <v>2794</v>
      </c>
      <c r="E107">
        <v>1709.9999999999977</v>
      </c>
      <c r="F107">
        <v>35.999999999999844</v>
      </c>
      <c r="G107">
        <v>1048.0000000000025</v>
      </c>
      <c r="H107">
        <f t="shared" si="3"/>
        <v>2.1052631578947305E-2</v>
      </c>
    </row>
    <row r="108" spans="1:8" x14ac:dyDescent="0.25">
      <c r="A108" t="s">
        <v>28</v>
      </c>
      <c r="B108" s="1" t="s">
        <v>22</v>
      </c>
      <c r="C108" s="21" t="str">
        <f t="shared" si="2"/>
        <v>Maladies de l appareil génito-urinaire[95-Inf[</v>
      </c>
      <c r="D108" s="1">
        <v>1458</v>
      </c>
      <c r="E108">
        <v>716.99999999999955</v>
      </c>
      <c r="F108">
        <v>15</v>
      </c>
      <c r="G108">
        <v>726.00000000000045</v>
      </c>
      <c r="H108">
        <f t="shared" si="3"/>
        <v>2.0920502092050222E-2</v>
      </c>
    </row>
    <row r="109" spans="1:8" x14ac:dyDescent="0.25">
      <c r="A109" t="s">
        <v>29</v>
      </c>
      <c r="B109" s="1" t="s">
        <v>3</v>
      </c>
      <c r="C109" s="21" t="str">
        <f t="shared" si="2"/>
        <v>Maladies de l appareil respiratoire[00-05[</v>
      </c>
      <c r="D109" s="1">
        <v>46</v>
      </c>
      <c r="E109">
        <v>31.999999999999957</v>
      </c>
      <c r="F109">
        <v>1.9999999999999993</v>
      </c>
      <c r="G109">
        <v>12.000000000000043</v>
      </c>
      <c r="H109">
        <f t="shared" si="3"/>
        <v>6.2500000000000056E-2</v>
      </c>
    </row>
    <row r="110" spans="1:8" x14ac:dyDescent="0.25">
      <c r="A110" t="s">
        <v>29</v>
      </c>
      <c r="B110" s="1" t="s">
        <v>4</v>
      </c>
      <c r="C110" s="21" t="str">
        <f t="shared" si="2"/>
        <v>Maladies de l appareil respiratoire[05-10[</v>
      </c>
      <c r="D110" s="1">
        <v>11</v>
      </c>
      <c r="E110">
        <v>5.9999999999999947</v>
      </c>
      <c r="F110">
        <v>0</v>
      </c>
      <c r="G110">
        <v>5.0000000000000053</v>
      </c>
      <c r="H110">
        <f t="shared" si="3"/>
        <v>0</v>
      </c>
    </row>
    <row r="111" spans="1:8" x14ac:dyDescent="0.25">
      <c r="A111" t="s">
        <v>29</v>
      </c>
      <c r="B111" s="1" t="s">
        <v>5</v>
      </c>
      <c r="C111" s="21" t="str">
        <f t="shared" si="2"/>
        <v>Maladies de l appareil respiratoire[10-15[</v>
      </c>
      <c r="D111" s="1">
        <v>9</v>
      </c>
      <c r="E111">
        <v>5.9999999999999938</v>
      </c>
      <c r="F111">
        <v>0.99999999999999889</v>
      </c>
      <c r="G111">
        <v>2.0000000000000071</v>
      </c>
      <c r="H111">
        <f t="shared" si="3"/>
        <v>0.16666666666666666</v>
      </c>
    </row>
    <row r="112" spans="1:8" x14ac:dyDescent="0.25">
      <c r="A112" t="s">
        <v>29</v>
      </c>
      <c r="B112" s="1" t="s">
        <v>6</v>
      </c>
      <c r="C112" s="21" t="str">
        <f t="shared" si="2"/>
        <v>Maladies de l appareil respiratoire[15-20[</v>
      </c>
      <c r="D112" s="1">
        <v>22</v>
      </c>
      <c r="E112">
        <v>13.999999999999993</v>
      </c>
      <c r="F112">
        <v>1.9999999999999998</v>
      </c>
      <c r="G112">
        <v>6.0000000000000071</v>
      </c>
      <c r="H112">
        <f t="shared" si="3"/>
        <v>0.1428571428571429</v>
      </c>
    </row>
    <row r="113" spans="1:8" x14ac:dyDescent="0.25">
      <c r="A113" t="s">
        <v>29</v>
      </c>
      <c r="B113" s="1" t="s">
        <v>7</v>
      </c>
      <c r="C113" s="21" t="str">
        <f t="shared" si="2"/>
        <v>Maladies de l appareil respiratoire[20-25[</v>
      </c>
      <c r="D113" s="1">
        <v>23</v>
      </c>
      <c r="E113">
        <v>16.999999999999982</v>
      </c>
      <c r="F113">
        <v>0</v>
      </c>
      <c r="G113">
        <v>6.0000000000000178</v>
      </c>
      <c r="H113">
        <f t="shared" si="3"/>
        <v>0</v>
      </c>
    </row>
    <row r="114" spans="1:8" x14ac:dyDescent="0.25">
      <c r="A114" t="s">
        <v>29</v>
      </c>
      <c r="B114" s="1" t="s">
        <v>8</v>
      </c>
      <c r="C114" s="21" t="str">
        <f t="shared" si="2"/>
        <v>Maladies de l appareil respiratoire[25-30[</v>
      </c>
      <c r="D114" s="1">
        <v>28</v>
      </c>
      <c r="E114">
        <v>15.999999999999986</v>
      </c>
      <c r="F114">
        <v>0</v>
      </c>
      <c r="G114">
        <v>12.000000000000014</v>
      </c>
      <c r="H114">
        <f t="shared" si="3"/>
        <v>0</v>
      </c>
    </row>
    <row r="115" spans="1:8" x14ac:dyDescent="0.25">
      <c r="A115" t="s">
        <v>29</v>
      </c>
      <c r="B115" s="1" t="s">
        <v>9</v>
      </c>
      <c r="C115" s="21" t="str">
        <f t="shared" si="2"/>
        <v>Maladies de l appareil respiratoire[30-35[</v>
      </c>
      <c r="D115" s="1">
        <v>38</v>
      </c>
      <c r="E115">
        <v>22.999999999999975</v>
      </c>
      <c r="F115">
        <v>0</v>
      </c>
      <c r="G115">
        <v>15.000000000000025</v>
      </c>
      <c r="H115">
        <f t="shared" si="3"/>
        <v>0</v>
      </c>
    </row>
    <row r="116" spans="1:8" x14ac:dyDescent="0.25">
      <c r="A116" t="s">
        <v>29</v>
      </c>
      <c r="B116" s="1" t="s">
        <v>10</v>
      </c>
      <c r="C116" s="21" t="str">
        <f t="shared" si="2"/>
        <v>Maladies de l appareil respiratoire[35-40[</v>
      </c>
      <c r="D116" s="1">
        <v>68</v>
      </c>
      <c r="E116">
        <v>42.999999999999979</v>
      </c>
      <c r="F116">
        <v>0.99999999999999478</v>
      </c>
      <c r="G116">
        <v>24.000000000000025</v>
      </c>
      <c r="H116">
        <f t="shared" si="3"/>
        <v>2.3255813953488261E-2</v>
      </c>
    </row>
    <row r="117" spans="1:8" x14ac:dyDescent="0.25">
      <c r="A117" t="s">
        <v>29</v>
      </c>
      <c r="B117" s="1" t="s">
        <v>11</v>
      </c>
      <c r="C117" s="21" t="str">
        <f t="shared" si="2"/>
        <v>Maladies de l appareil respiratoire[40-45[</v>
      </c>
      <c r="D117" s="1">
        <v>105</v>
      </c>
      <c r="E117">
        <v>65.999999999999943</v>
      </c>
      <c r="F117">
        <v>0.99999999999999956</v>
      </c>
      <c r="G117">
        <v>38.000000000000057</v>
      </c>
      <c r="H117">
        <f t="shared" si="3"/>
        <v>1.5151515151515157E-2</v>
      </c>
    </row>
    <row r="118" spans="1:8" x14ac:dyDescent="0.25">
      <c r="A118" t="s">
        <v>29</v>
      </c>
      <c r="B118" s="1" t="s">
        <v>12</v>
      </c>
      <c r="C118" s="21" t="str">
        <f t="shared" si="2"/>
        <v>Maladies de l appareil respiratoire[45-50[</v>
      </c>
      <c r="D118" s="1">
        <v>188</v>
      </c>
      <c r="E118">
        <v>112.99999999999994</v>
      </c>
      <c r="F118">
        <v>2.9999999999999925</v>
      </c>
      <c r="G118">
        <v>72.000000000000071</v>
      </c>
      <c r="H118">
        <f t="shared" si="3"/>
        <v>2.6548672566371629E-2</v>
      </c>
    </row>
    <row r="119" spans="1:8" x14ac:dyDescent="0.25">
      <c r="A119" t="s">
        <v>29</v>
      </c>
      <c r="B119" s="1" t="s">
        <v>13</v>
      </c>
      <c r="C119" s="21" t="str">
        <f t="shared" si="2"/>
        <v>Maladies de l appareil respiratoire[50-55[</v>
      </c>
      <c r="D119" s="1">
        <v>383</v>
      </c>
      <c r="E119">
        <v>228.99999999999983</v>
      </c>
      <c r="F119">
        <v>7.9999999999999893</v>
      </c>
      <c r="G119">
        <v>146.00000000000017</v>
      </c>
      <c r="H119">
        <f t="shared" si="3"/>
        <v>3.4934497816593864E-2</v>
      </c>
    </row>
    <row r="120" spans="1:8" x14ac:dyDescent="0.25">
      <c r="A120" t="s">
        <v>29</v>
      </c>
      <c r="B120" s="1" t="s">
        <v>14</v>
      </c>
      <c r="C120" s="21" t="str">
        <f t="shared" si="2"/>
        <v>Maladies de l appareil respiratoire[55-60[</v>
      </c>
      <c r="D120" s="1">
        <v>701</v>
      </c>
      <c r="E120">
        <v>430.99999999999989</v>
      </c>
      <c r="F120">
        <v>6.9999999999999982</v>
      </c>
      <c r="G120">
        <v>263.00000000000011</v>
      </c>
      <c r="H120">
        <f t="shared" si="3"/>
        <v>1.6241299303944315E-2</v>
      </c>
    </row>
    <row r="121" spans="1:8" x14ac:dyDescent="0.25">
      <c r="A121" t="s">
        <v>29</v>
      </c>
      <c r="B121" s="1" t="s">
        <v>15</v>
      </c>
      <c r="C121" s="21" t="str">
        <f t="shared" si="2"/>
        <v>Maladies de l appareil respiratoire[60-65[</v>
      </c>
      <c r="D121" s="1">
        <v>1220</v>
      </c>
      <c r="E121">
        <v>813.99999999999966</v>
      </c>
      <c r="F121">
        <v>17.999999999999954</v>
      </c>
      <c r="G121">
        <v>388.0000000000004</v>
      </c>
      <c r="H121">
        <f t="shared" si="3"/>
        <v>2.2113022113022067E-2</v>
      </c>
    </row>
    <row r="122" spans="1:8" x14ac:dyDescent="0.25">
      <c r="A122" t="s">
        <v>29</v>
      </c>
      <c r="B122" s="1" t="s">
        <v>16</v>
      </c>
      <c r="C122" s="21" t="str">
        <f t="shared" si="2"/>
        <v>Maladies de l appareil respiratoire[65-70[</v>
      </c>
      <c r="D122" s="1">
        <v>2044</v>
      </c>
      <c r="E122">
        <v>1402.9999999999991</v>
      </c>
      <c r="F122">
        <v>21.999999999999837</v>
      </c>
      <c r="G122">
        <v>619.00000000000102</v>
      </c>
      <c r="H122">
        <f t="shared" si="3"/>
        <v>1.5680684248039808E-2</v>
      </c>
    </row>
    <row r="123" spans="1:8" x14ac:dyDescent="0.25">
      <c r="A123" t="s">
        <v>29</v>
      </c>
      <c r="B123" s="1" t="s">
        <v>17</v>
      </c>
      <c r="C123" s="21" t="str">
        <f t="shared" si="2"/>
        <v>Maladies de l appareil respiratoire[70-75[</v>
      </c>
      <c r="D123" s="1">
        <v>2580</v>
      </c>
      <c r="E123">
        <v>1869.9999999999975</v>
      </c>
      <c r="F123">
        <v>29.999999999999776</v>
      </c>
      <c r="G123">
        <v>680.00000000000273</v>
      </c>
      <c r="H123">
        <f t="shared" si="3"/>
        <v>1.6042780748663003E-2</v>
      </c>
    </row>
    <row r="124" spans="1:8" x14ac:dyDescent="0.25">
      <c r="A124" t="s">
        <v>29</v>
      </c>
      <c r="B124" s="1" t="s">
        <v>18</v>
      </c>
      <c r="C124" s="21" t="str">
        <f t="shared" si="2"/>
        <v>Maladies de l appareil respiratoire[75-80[</v>
      </c>
      <c r="D124" s="1">
        <v>3611</v>
      </c>
      <c r="E124">
        <v>2579.9999999999973</v>
      </c>
      <c r="F124">
        <v>50.999999999999957</v>
      </c>
      <c r="G124">
        <v>980.00000000000273</v>
      </c>
      <c r="H124">
        <f t="shared" si="3"/>
        <v>1.9767441860465119E-2</v>
      </c>
    </row>
    <row r="125" spans="1:8" x14ac:dyDescent="0.25">
      <c r="A125" t="s">
        <v>29</v>
      </c>
      <c r="B125" s="1" t="s">
        <v>19</v>
      </c>
      <c r="C125" s="21" t="str">
        <f t="shared" si="2"/>
        <v>Maladies de l appareil respiratoire[80-85[</v>
      </c>
      <c r="D125" s="1">
        <v>6381</v>
      </c>
      <c r="E125">
        <v>4557.9999999999955</v>
      </c>
      <c r="F125">
        <v>85.999999999999943</v>
      </c>
      <c r="G125">
        <v>1737.0000000000045</v>
      </c>
      <c r="H125">
        <f t="shared" si="3"/>
        <v>1.8867924528301893E-2</v>
      </c>
    </row>
    <row r="126" spans="1:8" x14ac:dyDescent="0.25">
      <c r="A126" t="s">
        <v>29</v>
      </c>
      <c r="B126" s="1" t="s">
        <v>20</v>
      </c>
      <c r="C126" s="21" t="str">
        <f t="shared" si="2"/>
        <v>Maladies de l appareil respiratoire[85-90[</v>
      </c>
      <c r="D126" s="1">
        <v>10247</v>
      </c>
      <c r="E126">
        <v>6922.9999999999918</v>
      </c>
      <c r="F126">
        <v>148.99999999999977</v>
      </c>
      <c r="G126">
        <v>3175.0000000000082</v>
      </c>
      <c r="H126">
        <f t="shared" si="3"/>
        <v>2.1522461360681779E-2</v>
      </c>
    </row>
    <row r="127" spans="1:8" x14ac:dyDescent="0.25">
      <c r="A127" t="s">
        <v>29</v>
      </c>
      <c r="B127" s="1" t="s">
        <v>21</v>
      </c>
      <c r="C127" s="21" t="str">
        <f t="shared" si="2"/>
        <v>Maladies de l appareil respiratoire[90-95[</v>
      </c>
      <c r="D127" s="1">
        <v>10623</v>
      </c>
      <c r="E127">
        <v>6555.9999999999955</v>
      </c>
      <c r="F127">
        <v>128.99999999999943</v>
      </c>
      <c r="G127">
        <v>3938.000000000005</v>
      </c>
      <c r="H127">
        <f t="shared" si="3"/>
        <v>1.9676632092739402E-2</v>
      </c>
    </row>
    <row r="128" spans="1:8" x14ac:dyDescent="0.25">
      <c r="A128" t="s">
        <v>29</v>
      </c>
      <c r="B128" s="1" t="s">
        <v>22</v>
      </c>
      <c r="C128" s="21" t="str">
        <f t="shared" si="2"/>
        <v>Maladies de l appareil respiratoire[95-Inf[</v>
      </c>
      <c r="D128" s="1">
        <v>6514</v>
      </c>
      <c r="E128">
        <v>3168.9999999999968</v>
      </c>
      <c r="F128">
        <v>70.999999999999815</v>
      </c>
      <c r="G128">
        <v>3274.0000000000032</v>
      </c>
      <c r="H128">
        <f t="shared" si="3"/>
        <v>2.2404544020195611E-2</v>
      </c>
    </row>
    <row r="129" spans="1:8" x14ac:dyDescent="0.25">
      <c r="A129" t="s">
        <v>30</v>
      </c>
      <c r="B129" s="1" t="s">
        <v>8</v>
      </c>
      <c r="C129" s="21" t="str">
        <f t="shared" si="2"/>
        <v>Maladies de l œil et de ses annexes[25-30[</v>
      </c>
      <c r="D129" s="1">
        <v>1</v>
      </c>
      <c r="E129">
        <v>0</v>
      </c>
      <c r="F129">
        <v>0</v>
      </c>
      <c r="G129">
        <v>1</v>
      </c>
      <c r="H129">
        <f t="shared" si="3"/>
        <v>0</v>
      </c>
    </row>
    <row r="130" spans="1:8" x14ac:dyDescent="0.25">
      <c r="A130" t="s">
        <v>30</v>
      </c>
      <c r="B130" s="1" t="s">
        <v>13</v>
      </c>
      <c r="C130" s="21" t="str">
        <f t="shared" ref="C130:C193" si="4">A130&amp;B130</f>
        <v>Maladies de l œil et de ses annexes[50-55[</v>
      </c>
      <c r="D130" s="1">
        <v>1</v>
      </c>
      <c r="E130">
        <v>0</v>
      </c>
      <c r="F130">
        <v>0</v>
      </c>
      <c r="G130">
        <v>1</v>
      </c>
      <c r="H130">
        <f t="shared" si="3"/>
        <v>0</v>
      </c>
    </row>
    <row r="131" spans="1:8" x14ac:dyDescent="0.25">
      <c r="A131" t="s">
        <v>30</v>
      </c>
      <c r="B131" s="1" t="s">
        <v>14</v>
      </c>
      <c r="C131" s="21" t="str">
        <f t="shared" si="4"/>
        <v>Maladies de l œil et de ses annexes[55-60[</v>
      </c>
      <c r="D131" s="1">
        <v>3</v>
      </c>
      <c r="E131">
        <v>0</v>
      </c>
      <c r="F131">
        <v>0</v>
      </c>
      <c r="G131">
        <v>3</v>
      </c>
      <c r="H131">
        <f t="shared" ref="H131:H194" si="5">IF(E131=0,0,F131/E131)</f>
        <v>0</v>
      </c>
    </row>
    <row r="132" spans="1:8" x14ac:dyDescent="0.25">
      <c r="A132" t="s">
        <v>30</v>
      </c>
      <c r="B132" s="1" t="s">
        <v>15</v>
      </c>
      <c r="C132" s="21" t="str">
        <f t="shared" si="4"/>
        <v>Maladies de l œil et de ses annexes[60-65[</v>
      </c>
      <c r="D132" s="1">
        <v>1</v>
      </c>
      <c r="E132">
        <v>0</v>
      </c>
      <c r="F132">
        <v>0</v>
      </c>
      <c r="G132">
        <v>1</v>
      </c>
      <c r="H132">
        <f t="shared" si="5"/>
        <v>0</v>
      </c>
    </row>
    <row r="133" spans="1:8" x14ac:dyDescent="0.25">
      <c r="A133" t="s">
        <v>30</v>
      </c>
      <c r="B133" s="1" t="s">
        <v>16</v>
      </c>
      <c r="C133" s="21" t="str">
        <f t="shared" si="4"/>
        <v>Maladies de l œil et de ses annexes[65-70[</v>
      </c>
      <c r="D133" s="1">
        <v>2</v>
      </c>
      <c r="E133">
        <v>1</v>
      </c>
      <c r="F133">
        <v>0</v>
      </c>
      <c r="G133">
        <v>1</v>
      </c>
      <c r="H133">
        <f t="shared" si="5"/>
        <v>0</v>
      </c>
    </row>
    <row r="134" spans="1:8" x14ac:dyDescent="0.25">
      <c r="A134" t="s">
        <v>30</v>
      </c>
      <c r="B134" s="1" t="s">
        <v>17</v>
      </c>
      <c r="C134" s="21" t="str">
        <f t="shared" si="4"/>
        <v>Maladies de l œil et de ses annexes[70-75[</v>
      </c>
      <c r="D134" s="1">
        <v>1</v>
      </c>
      <c r="E134">
        <v>0</v>
      </c>
      <c r="F134">
        <v>0</v>
      </c>
      <c r="G134">
        <v>1</v>
      </c>
      <c r="H134">
        <f t="shared" si="5"/>
        <v>0</v>
      </c>
    </row>
    <row r="135" spans="1:8" x14ac:dyDescent="0.25">
      <c r="A135" t="s">
        <v>30</v>
      </c>
      <c r="B135" s="1" t="s">
        <v>19</v>
      </c>
      <c r="C135" s="21" t="str">
        <f t="shared" si="4"/>
        <v>Maladies de l œil et de ses annexes[80-85[</v>
      </c>
      <c r="D135" s="1">
        <v>7</v>
      </c>
      <c r="E135">
        <v>2.999999999999996</v>
      </c>
      <c r="F135">
        <v>0</v>
      </c>
      <c r="G135">
        <v>4.0000000000000036</v>
      </c>
      <c r="H135">
        <f t="shared" si="5"/>
        <v>0</v>
      </c>
    </row>
    <row r="136" spans="1:8" x14ac:dyDescent="0.25">
      <c r="A136" t="s">
        <v>30</v>
      </c>
      <c r="B136" s="1" t="s">
        <v>20</v>
      </c>
      <c r="C136" s="21" t="str">
        <f t="shared" si="4"/>
        <v>Maladies de l œil et de ses annexes[85-90[</v>
      </c>
      <c r="D136" s="1">
        <v>10</v>
      </c>
      <c r="E136">
        <v>6</v>
      </c>
      <c r="F136">
        <v>0</v>
      </c>
      <c r="G136">
        <v>4</v>
      </c>
      <c r="H136">
        <f t="shared" si="5"/>
        <v>0</v>
      </c>
    </row>
    <row r="137" spans="1:8" x14ac:dyDescent="0.25">
      <c r="A137" t="s">
        <v>30</v>
      </c>
      <c r="B137" s="1" t="s">
        <v>21</v>
      </c>
      <c r="C137" s="21" t="str">
        <f t="shared" si="4"/>
        <v>Maladies de l œil et de ses annexes[90-95[</v>
      </c>
      <c r="D137" s="1">
        <v>9</v>
      </c>
      <c r="E137">
        <v>1.9999999999999978</v>
      </c>
      <c r="F137">
        <v>0</v>
      </c>
      <c r="G137">
        <v>7.0000000000000018</v>
      </c>
      <c r="H137">
        <f t="shared" si="5"/>
        <v>0</v>
      </c>
    </row>
    <row r="138" spans="1:8" x14ac:dyDescent="0.25">
      <c r="A138" t="s">
        <v>30</v>
      </c>
      <c r="B138" s="1" t="s">
        <v>22</v>
      </c>
      <c r="C138" s="21" t="str">
        <f t="shared" si="4"/>
        <v>Maladies de l œil et de ses annexes[95-Inf[</v>
      </c>
      <c r="D138" s="1">
        <v>14</v>
      </c>
      <c r="E138">
        <v>1.9999999999999878</v>
      </c>
      <c r="F138">
        <v>0</v>
      </c>
      <c r="G138">
        <v>12.000000000000012</v>
      </c>
      <c r="H138">
        <f t="shared" si="5"/>
        <v>0</v>
      </c>
    </row>
    <row r="139" spans="1:8" x14ac:dyDescent="0.25">
      <c r="A139" t="s">
        <v>31</v>
      </c>
      <c r="B139" s="1" t="s">
        <v>9</v>
      </c>
      <c r="C139" s="21" t="str">
        <f t="shared" si="4"/>
        <v>Maladies de l oreille et de l apophyse mastoïde[30-35[</v>
      </c>
      <c r="D139" s="1">
        <v>1</v>
      </c>
      <c r="E139">
        <v>1</v>
      </c>
      <c r="F139">
        <v>0</v>
      </c>
      <c r="G139">
        <v>0</v>
      </c>
      <c r="H139">
        <f t="shared" si="5"/>
        <v>0</v>
      </c>
    </row>
    <row r="140" spans="1:8" x14ac:dyDescent="0.25">
      <c r="A140" t="s">
        <v>31</v>
      </c>
      <c r="B140" s="1" t="s">
        <v>10</v>
      </c>
      <c r="C140" s="21" t="str">
        <f t="shared" si="4"/>
        <v>Maladies de l oreille et de l apophyse mastoïde[35-40[</v>
      </c>
      <c r="D140" s="1">
        <v>1</v>
      </c>
      <c r="E140">
        <v>1</v>
      </c>
      <c r="F140">
        <v>0</v>
      </c>
      <c r="G140">
        <v>0</v>
      </c>
      <c r="H140">
        <f t="shared" si="5"/>
        <v>0</v>
      </c>
    </row>
    <row r="141" spans="1:8" x14ac:dyDescent="0.25">
      <c r="A141" t="s">
        <v>31</v>
      </c>
      <c r="B141" s="1" t="s">
        <v>12</v>
      </c>
      <c r="C141" s="21" t="str">
        <f t="shared" si="4"/>
        <v>Maladies de l oreille et de l apophyse mastoïde[45-50[</v>
      </c>
      <c r="D141" s="1">
        <v>1</v>
      </c>
      <c r="E141">
        <v>1</v>
      </c>
      <c r="F141">
        <v>0</v>
      </c>
      <c r="G141">
        <v>0</v>
      </c>
      <c r="H141">
        <f t="shared" si="5"/>
        <v>0</v>
      </c>
    </row>
    <row r="142" spans="1:8" x14ac:dyDescent="0.25">
      <c r="A142" t="s">
        <v>31</v>
      </c>
      <c r="B142" s="1" t="s">
        <v>13</v>
      </c>
      <c r="C142" s="21" t="str">
        <f t="shared" si="4"/>
        <v>Maladies de l oreille et de l apophyse mastoïde[50-55[</v>
      </c>
      <c r="D142" s="1">
        <v>2</v>
      </c>
      <c r="E142">
        <v>2</v>
      </c>
      <c r="F142">
        <v>0</v>
      </c>
      <c r="G142">
        <v>0</v>
      </c>
      <c r="H142">
        <f t="shared" si="5"/>
        <v>0</v>
      </c>
    </row>
    <row r="143" spans="1:8" x14ac:dyDescent="0.25">
      <c r="A143" t="s">
        <v>31</v>
      </c>
      <c r="B143" s="1" t="s">
        <v>16</v>
      </c>
      <c r="C143" s="21" t="str">
        <f t="shared" si="4"/>
        <v>Maladies de l oreille et de l apophyse mastoïde[65-70[</v>
      </c>
      <c r="D143" s="1">
        <v>3</v>
      </c>
      <c r="E143">
        <v>2.9999999999999964</v>
      </c>
      <c r="F143">
        <v>0</v>
      </c>
      <c r="G143">
        <v>3.5527136788005009E-15</v>
      </c>
      <c r="H143">
        <f t="shared" si="5"/>
        <v>0</v>
      </c>
    </row>
    <row r="144" spans="1:8" x14ac:dyDescent="0.25">
      <c r="A144" t="s">
        <v>31</v>
      </c>
      <c r="B144" s="1" t="s">
        <v>17</v>
      </c>
      <c r="C144" s="21" t="str">
        <f t="shared" si="4"/>
        <v>Maladies de l oreille et de l apophyse mastoïde[70-75[</v>
      </c>
      <c r="D144" s="1">
        <v>4</v>
      </c>
      <c r="E144">
        <v>2</v>
      </c>
      <c r="F144">
        <v>0</v>
      </c>
      <c r="G144">
        <v>2</v>
      </c>
      <c r="H144">
        <f t="shared" si="5"/>
        <v>0</v>
      </c>
    </row>
    <row r="145" spans="1:8" x14ac:dyDescent="0.25">
      <c r="A145" t="s">
        <v>31</v>
      </c>
      <c r="B145" s="1" t="s">
        <v>18</v>
      </c>
      <c r="C145" s="21" t="str">
        <f t="shared" si="4"/>
        <v>Maladies de l oreille et de l apophyse mastoïde[75-80[</v>
      </c>
      <c r="D145" s="1">
        <v>3</v>
      </c>
      <c r="E145">
        <v>3</v>
      </c>
      <c r="F145">
        <v>0</v>
      </c>
      <c r="G145">
        <v>0</v>
      </c>
      <c r="H145">
        <f t="shared" si="5"/>
        <v>0</v>
      </c>
    </row>
    <row r="146" spans="1:8" x14ac:dyDescent="0.25">
      <c r="A146" t="s">
        <v>31</v>
      </c>
      <c r="B146" s="1" t="s">
        <v>19</v>
      </c>
      <c r="C146" s="21" t="str">
        <f t="shared" si="4"/>
        <v>Maladies de l oreille et de l apophyse mastoïde[80-85[</v>
      </c>
      <c r="D146" s="1">
        <v>7</v>
      </c>
      <c r="E146">
        <v>4.9999999999999911</v>
      </c>
      <c r="F146">
        <v>0</v>
      </c>
      <c r="G146">
        <v>2.0000000000000089</v>
      </c>
      <c r="H146">
        <f t="shared" si="5"/>
        <v>0</v>
      </c>
    </row>
    <row r="147" spans="1:8" x14ac:dyDescent="0.25">
      <c r="A147" t="s">
        <v>31</v>
      </c>
      <c r="B147" s="1" t="s">
        <v>20</v>
      </c>
      <c r="C147" s="21" t="str">
        <f t="shared" si="4"/>
        <v>Maladies de l oreille et de l apophyse mastoïde[85-90[</v>
      </c>
      <c r="D147" s="1">
        <v>8</v>
      </c>
      <c r="E147">
        <v>3</v>
      </c>
      <c r="F147">
        <v>1</v>
      </c>
      <c r="G147">
        <v>4</v>
      </c>
      <c r="H147">
        <f t="shared" si="5"/>
        <v>0.33333333333333331</v>
      </c>
    </row>
    <row r="148" spans="1:8" x14ac:dyDescent="0.25">
      <c r="A148" t="s">
        <v>31</v>
      </c>
      <c r="B148" s="1" t="s">
        <v>21</v>
      </c>
      <c r="C148" s="21" t="str">
        <f t="shared" si="4"/>
        <v>Maladies de l oreille et de l apophyse mastoïde[90-95[</v>
      </c>
      <c r="D148" s="1">
        <v>12</v>
      </c>
      <c r="E148">
        <v>10</v>
      </c>
      <c r="F148">
        <v>0</v>
      </c>
      <c r="G148">
        <v>2</v>
      </c>
      <c r="H148">
        <f t="shared" si="5"/>
        <v>0</v>
      </c>
    </row>
    <row r="149" spans="1:8" x14ac:dyDescent="0.25">
      <c r="A149" t="s">
        <v>31</v>
      </c>
      <c r="B149" s="1" t="s">
        <v>22</v>
      </c>
      <c r="C149" s="21" t="str">
        <f t="shared" si="4"/>
        <v>Maladies de l oreille et de l apophyse mastoïde[95-Inf[</v>
      </c>
      <c r="D149" s="1">
        <v>2</v>
      </c>
      <c r="E149">
        <v>2</v>
      </c>
      <c r="F149">
        <v>0</v>
      </c>
      <c r="G149">
        <v>0</v>
      </c>
      <c r="H149">
        <f t="shared" si="5"/>
        <v>0</v>
      </c>
    </row>
    <row r="150" spans="1:8" x14ac:dyDescent="0.25">
      <c r="A150" t="s">
        <v>32</v>
      </c>
      <c r="B150" s="1" t="s">
        <v>3</v>
      </c>
      <c r="C150" s="21" t="str">
        <f t="shared" si="4"/>
        <v>Maladies de la peau et du tissu cellulaire sous-cutané[00-05[</v>
      </c>
      <c r="D150" s="1">
        <v>3</v>
      </c>
      <c r="E150">
        <v>0.99999999999999889</v>
      </c>
      <c r="F150">
        <v>1.9999999999999978</v>
      </c>
      <c r="G150">
        <v>0</v>
      </c>
      <c r="H150">
        <f t="shared" si="5"/>
        <v>2</v>
      </c>
    </row>
    <row r="151" spans="1:8" x14ac:dyDescent="0.25">
      <c r="A151" t="s">
        <v>32</v>
      </c>
      <c r="B151" s="1" t="s">
        <v>5</v>
      </c>
      <c r="C151" s="21" t="str">
        <f t="shared" si="4"/>
        <v>Maladies de la peau et du tissu cellulaire sous-cutané[10-15[</v>
      </c>
      <c r="D151" s="1">
        <v>1</v>
      </c>
      <c r="E151">
        <v>1</v>
      </c>
      <c r="F151">
        <v>0</v>
      </c>
      <c r="G151">
        <v>0</v>
      </c>
      <c r="H151">
        <f t="shared" si="5"/>
        <v>0</v>
      </c>
    </row>
    <row r="152" spans="1:8" x14ac:dyDescent="0.25">
      <c r="A152" t="s">
        <v>32</v>
      </c>
      <c r="B152" s="1" t="s">
        <v>6</v>
      </c>
      <c r="C152" s="21" t="str">
        <f t="shared" si="4"/>
        <v>Maladies de la peau et du tissu cellulaire sous-cutané[15-20[</v>
      </c>
      <c r="D152" s="1">
        <v>1</v>
      </c>
      <c r="E152">
        <v>1</v>
      </c>
      <c r="F152">
        <v>0</v>
      </c>
      <c r="G152">
        <v>0</v>
      </c>
      <c r="H152">
        <f t="shared" si="5"/>
        <v>0</v>
      </c>
    </row>
    <row r="153" spans="1:8" x14ac:dyDescent="0.25">
      <c r="A153" t="s">
        <v>32</v>
      </c>
      <c r="B153" s="1" t="s">
        <v>7</v>
      </c>
      <c r="C153" s="21" t="str">
        <f t="shared" si="4"/>
        <v>Maladies de la peau et du tissu cellulaire sous-cutané[20-25[</v>
      </c>
      <c r="D153" s="1">
        <v>2</v>
      </c>
      <c r="E153">
        <v>2</v>
      </c>
      <c r="F153">
        <v>0</v>
      </c>
      <c r="G153">
        <v>0</v>
      </c>
      <c r="H153">
        <f t="shared" si="5"/>
        <v>0</v>
      </c>
    </row>
    <row r="154" spans="1:8" x14ac:dyDescent="0.25">
      <c r="A154" t="s">
        <v>32</v>
      </c>
      <c r="B154" s="1" t="s">
        <v>9</v>
      </c>
      <c r="C154" s="21" t="str">
        <f t="shared" si="4"/>
        <v>Maladies de la peau et du tissu cellulaire sous-cutané[30-35[</v>
      </c>
      <c r="D154" s="1">
        <v>1</v>
      </c>
      <c r="E154">
        <v>1</v>
      </c>
      <c r="F154">
        <v>0</v>
      </c>
      <c r="G154">
        <v>0</v>
      </c>
      <c r="H154">
        <f t="shared" si="5"/>
        <v>0</v>
      </c>
    </row>
    <row r="155" spans="1:8" x14ac:dyDescent="0.25">
      <c r="A155" t="s">
        <v>32</v>
      </c>
      <c r="B155" s="1" t="s">
        <v>10</v>
      </c>
      <c r="C155" s="21" t="str">
        <f t="shared" si="4"/>
        <v>Maladies de la peau et du tissu cellulaire sous-cutané[35-40[</v>
      </c>
      <c r="D155" s="1">
        <v>5</v>
      </c>
      <c r="E155">
        <v>4</v>
      </c>
      <c r="F155">
        <v>0</v>
      </c>
      <c r="G155">
        <v>1</v>
      </c>
      <c r="H155">
        <f t="shared" si="5"/>
        <v>0</v>
      </c>
    </row>
    <row r="156" spans="1:8" x14ac:dyDescent="0.25">
      <c r="A156" t="s">
        <v>32</v>
      </c>
      <c r="B156" s="1" t="s">
        <v>11</v>
      </c>
      <c r="C156" s="21" t="str">
        <f t="shared" si="4"/>
        <v>Maladies de la peau et du tissu cellulaire sous-cutané[40-45[</v>
      </c>
      <c r="D156" s="1">
        <v>4</v>
      </c>
      <c r="E156">
        <v>4</v>
      </c>
      <c r="F156">
        <v>0</v>
      </c>
      <c r="G156">
        <v>0</v>
      </c>
      <c r="H156">
        <f t="shared" si="5"/>
        <v>0</v>
      </c>
    </row>
    <row r="157" spans="1:8" x14ac:dyDescent="0.25">
      <c r="A157" t="s">
        <v>32</v>
      </c>
      <c r="B157" s="1" t="s">
        <v>12</v>
      </c>
      <c r="C157" s="21" t="str">
        <f t="shared" si="4"/>
        <v>Maladies de la peau et du tissu cellulaire sous-cutané[45-50[</v>
      </c>
      <c r="D157" s="1">
        <v>6</v>
      </c>
      <c r="E157">
        <v>3</v>
      </c>
      <c r="F157">
        <v>0</v>
      </c>
      <c r="G157">
        <v>3</v>
      </c>
      <c r="H157">
        <f t="shared" si="5"/>
        <v>0</v>
      </c>
    </row>
    <row r="158" spans="1:8" x14ac:dyDescent="0.25">
      <c r="A158" t="s">
        <v>32</v>
      </c>
      <c r="B158" s="1" t="s">
        <v>13</v>
      </c>
      <c r="C158" s="21" t="str">
        <f t="shared" si="4"/>
        <v>Maladies de la peau et du tissu cellulaire sous-cutané[50-55[</v>
      </c>
      <c r="D158" s="1">
        <v>13</v>
      </c>
      <c r="E158">
        <v>10.999999999999998</v>
      </c>
      <c r="F158">
        <v>0</v>
      </c>
      <c r="G158">
        <v>2.0000000000000018</v>
      </c>
      <c r="H158">
        <f t="shared" si="5"/>
        <v>0</v>
      </c>
    </row>
    <row r="159" spans="1:8" x14ac:dyDescent="0.25">
      <c r="A159" t="s">
        <v>32</v>
      </c>
      <c r="B159" s="1" t="s">
        <v>14</v>
      </c>
      <c r="C159" s="21" t="str">
        <f t="shared" si="4"/>
        <v>Maladies de la peau et du tissu cellulaire sous-cutané[55-60[</v>
      </c>
      <c r="D159" s="1">
        <v>18</v>
      </c>
      <c r="E159">
        <v>14.999999999999984</v>
      </c>
      <c r="F159">
        <v>0</v>
      </c>
      <c r="G159">
        <v>3.000000000000016</v>
      </c>
      <c r="H159">
        <f t="shared" si="5"/>
        <v>0</v>
      </c>
    </row>
    <row r="160" spans="1:8" x14ac:dyDescent="0.25">
      <c r="A160" t="s">
        <v>32</v>
      </c>
      <c r="B160" s="1" t="s">
        <v>15</v>
      </c>
      <c r="C160" s="21" t="str">
        <f t="shared" si="4"/>
        <v>Maladies de la peau et du tissu cellulaire sous-cutané[60-65[</v>
      </c>
      <c r="D160" s="1">
        <v>37</v>
      </c>
      <c r="E160">
        <v>27.999999999999972</v>
      </c>
      <c r="F160">
        <v>0</v>
      </c>
      <c r="G160">
        <v>9.0000000000000284</v>
      </c>
      <c r="H160">
        <f t="shared" si="5"/>
        <v>0</v>
      </c>
    </row>
    <row r="161" spans="1:8" x14ac:dyDescent="0.25">
      <c r="A161" t="s">
        <v>32</v>
      </c>
      <c r="B161" s="1" t="s">
        <v>16</v>
      </c>
      <c r="C161" s="21" t="str">
        <f t="shared" si="4"/>
        <v>Maladies de la peau et du tissu cellulaire sous-cutané[65-70[</v>
      </c>
      <c r="D161" s="1">
        <v>58</v>
      </c>
      <c r="E161">
        <v>46.999999999999972</v>
      </c>
      <c r="F161">
        <v>2.9999999999999951</v>
      </c>
      <c r="G161">
        <v>8.0000000000000338</v>
      </c>
      <c r="H161">
        <f t="shared" si="5"/>
        <v>6.3829787234042493E-2</v>
      </c>
    </row>
    <row r="162" spans="1:8" x14ac:dyDescent="0.25">
      <c r="A162" t="s">
        <v>32</v>
      </c>
      <c r="B162" s="1" t="s">
        <v>17</v>
      </c>
      <c r="C162" s="21" t="str">
        <f t="shared" si="4"/>
        <v>Maladies de la peau et du tissu cellulaire sous-cutané[70-75[</v>
      </c>
      <c r="D162" s="1">
        <v>73</v>
      </c>
      <c r="E162">
        <v>57.999999999999979</v>
      </c>
      <c r="F162">
        <v>1</v>
      </c>
      <c r="G162">
        <v>14.000000000000021</v>
      </c>
      <c r="H162">
        <f t="shared" si="5"/>
        <v>1.7241379310344834E-2</v>
      </c>
    </row>
    <row r="163" spans="1:8" x14ac:dyDescent="0.25">
      <c r="A163" t="s">
        <v>32</v>
      </c>
      <c r="B163" s="1" t="s">
        <v>18</v>
      </c>
      <c r="C163" s="21" t="str">
        <f t="shared" si="4"/>
        <v>Maladies de la peau et du tissu cellulaire sous-cutané[75-80[</v>
      </c>
      <c r="D163" s="1">
        <v>123</v>
      </c>
      <c r="E163">
        <v>91.999999999999915</v>
      </c>
      <c r="F163">
        <v>4.9999999999999947</v>
      </c>
      <c r="G163">
        <v>26.000000000000092</v>
      </c>
      <c r="H163">
        <f t="shared" si="5"/>
        <v>5.4347826086956513E-2</v>
      </c>
    </row>
    <row r="164" spans="1:8" x14ac:dyDescent="0.25">
      <c r="A164" t="s">
        <v>32</v>
      </c>
      <c r="B164" s="1" t="s">
        <v>19</v>
      </c>
      <c r="C164" s="21" t="str">
        <f t="shared" si="4"/>
        <v>Maladies de la peau et du tissu cellulaire sous-cutané[80-85[</v>
      </c>
      <c r="D164" s="1">
        <v>222</v>
      </c>
      <c r="E164">
        <v>167.9999999999998</v>
      </c>
      <c r="F164">
        <v>2.9999999999999969</v>
      </c>
      <c r="G164">
        <v>51.000000000000199</v>
      </c>
      <c r="H164">
        <f t="shared" si="5"/>
        <v>1.785714285714286E-2</v>
      </c>
    </row>
    <row r="165" spans="1:8" x14ac:dyDescent="0.25">
      <c r="A165" t="s">
        <v>32</v>
      </c>
      <c r="B165" s="1" t="s">
        <v>20</v>
      </c>
      <c r="C165" s="21" t="str">
        <f t="shared" si="4"/>
        <v>Maladies de la peau et du tissu cellulaire sous-cutané[85-90[</v>
      </c>
      <c r="D165" s="1">
        <v>369</v>
      </c>
      <c r="E165">
        <v>238.99999999999974</v>
      </c>
      <c r="F165">
        <v>0.999999999999999</v>
      </c>
      <c r="G165">
        <v>129.00000000000026</v>
      </c>
      <c r="H165">
        <f t="shared" si="5"/>
        <v>4.1841004184100423E-3</v>
      </c>
    </row>
    <row r="166" spans="1:8" x14ac:dyDescent="0.25">
      <c r="A166" t="s">
        <v>32</v>
      </c>
      <c r="B166" s="1" t="s">
        <v>21</v>
      </c>
      <c r="C166" s="21" t="str">
        <f t="shared" si="4"/>
        <v>Maladies de la peau et du tissu cellulaire sous-cutané[90-95[</v>
      </c>
      <c r="D166" s="1">
        <v>423</v>
      </c>
      <c r="E166">
        <v>218.99999999999974</v>
      </c>
      <c r="F166">
        <v>4.9999999999999831</v>
      </c>
      <c r="G166">
        <v>199.00000000000028</v>
      </c>
      <c r="H166">
        <f t="shared" si="5"/>
        <v>2.2831050228310452E-2</v>
      </c>
    </row>
    <row r="167" spans="1:8" x14ac:dyDescent="0.25">
      <c r="A167" t="s">
        <v>32</v>
      </c>
      <c r="B167" s="1" t="s">
        <v>22</v>
      </c>
      <c r="C167" s="21" t="str">
        <f t="shared" si="4"/>
        <v>Maladies de la peau et du tissu cellulaire sous-cutané[95-Inf[</v>
      </c>
      <c r="D167" s="1">
        <v>271</v>
      </c>
      <c r="E167">
        <v>92.999999999999915</v>
      </c>
      <c r="F167">
        <v>3.999999999999996</v>
      </c>
      <c r="G167">
        <v>174.00000000000009</v>
      </c>
      <c r="H167">
        <f t="shared" si="5"/>
        <v>4.301075268817204E-2</v>
      </c>
    </row>
    <row r="168" spans="1:8" x14ac:dyDescent="0.25">
      <c r="A168" t="s">
        <v>33</v>
      </c>
      <c r="B168" s="1" t="s">
        <v>3</v>
      </c>
      <c r="C168" s="21" t="str">
        <f t="shared" si="4"/>
        <v>Maladies du sang et des organes hématopoïétiques et certains troubles du système immunitaire[00-05[</v>
      </c>
      <c r="D168" s="1">
        <v>17</v>
      </c>
      <c r="E168">
        <v>13.999999999999984</v>
      </c>
      <c r="F168">
        <v>1.9999999999999929</v>
      </c>
      <c r="G168">
        <v>1.0000000000000231</v>
      </c>
      <c r="H168">
        <f t="shared" si="5"/>
        <v>0.14285714285714252</v>
      </c>
    </row>
    <row r="169" spans="1:8" x14ac:dyDescent="0.25">
      <c r="A169" t="s">
        <v>33</v>
      </c>
      <c r="B169" s="1" t="s">
        <v>4</v>
      </c>
      <c r="C169" s="21" t="str">
        <f t="shared" si="4"/>
        <v>Maladies du sang et des organes hématopoïétiques et certains troubles du système immunitaire[05-10[</v>
      </c>
      <c r="D169" s="1">
        <v>6</v>
      </c>
      <c r="E169">
        <v>6</v>
      </c>
      <c r="F169">
        <v>0</v>
      </c>
      <c r="G169">
        <v>0</v>
      </c>
      <c r="H169">
        <f t="shared" si="5"/>
        <v>0</v>
      </c>
    </row>
    <row r="170" spans="1:8" x14ac:dyDescent="0.25">
      <c r="A170" t="s">
        <v>33</v>
      </c>
      <c r="B170" s="1" t="s">
        <v>5</v>
      </c>
      <c r="C170" s="21" t="str">
        <f t="shared" si="4"/>
        <v>Maladies du sang et des organes hématopoïétiques et certains troubles du système immunitaire[10-15[</v>
      </c>
      <c r="D170" s="1">
        <v>10</v>
      </c>
      <c r="E170">
        <v>10</v>
      </c>
      <c r="F170">
        <v>0</v>
      </c>
      <c r="G170">
        <v>0</v>
      </c>
      <c r="H170">
        <f t="shared" si="5"/>
        <v>0</v>
      </c>
    </row>
    <row r="171" spans="1:8" x14ac:dyDescent="0.25">
      <c r="A171" t="s">
        <v>33</v>
      </c>
      <c r="B171" s="1" t="s">
        <v>6</v>
      </c>
      <c r="C171" s="21" t="str">
        <f t="shared" si="4"/>
        <v>Maladies du sang et des organes hématopoïétiques et certains troubles du système immunitaire[15-20[</v>
      </c>
      <c r="D171" s="1">
        <v>6</v>
      </c>
      <c r="E171">
        <v>6</v>
      </c>
      <c r="F171">
        <v>0</v>
      </c>
      <c r="G171">
        <v>0</v>
      </c>
      <c r="H171">
        <f t="shared" si="5"/>
        <v>0</v>
      </c>
    </row>
    <row r="172" spans="1:8" x14ac:dyDescent="0.25">
      <c r="A172" t="s">
        <v>33</v>
      </c>
      <c r="B172" s="1" t="s">
        <v>7</v>
      </c>
      <c r="C172" s="21" t="str">
        <f t="shared" si="4"/>
        <v>Maladies du sang et des organes hématopoïétiques et certains troubles du système immunitaire[20-25[</v>
      </c>
      <c r="D172" s="1">
        <v>7</v>
      </c>
      <c r="E172">
        <v>5.9999999999999991</v>
      </c>
      <c r="F172">
        <v>0</v>
      </c>
      <c r="G172">
        <v>1.0000000000000009</v>
      </c>
      <c r="H172">
        <f t="shared" si="5"/>
        <v>0</v>
      </c>
    </row>
    <row r="173" spans="1:8" x14ac:dyDescent="0.25">
      <c r="A173" t="s">
        <v>33</v>
      </c>
      <c r="B173" s="1" t="s">
        <v>8</v>
      </c>
      <c r="C173" s="21" t="str">
        <f t="shared" si="4"/>
        <v>Maladies du sang et des organes hématopoïétiques et certains troubles du système immunitaire[25-30[</v>
      </c>
      <c r="D173" s="1">
        <v>10</v>
      </c>
      <c r="E173">
        <v>9</v>
      </c>
      <c r="F173">
        <v>0</v>
      </c>
      <c r="G173">
        <v>1</v>
      </c>
      <c r="H173">
        <f t="shared" si="5"/>
        <v>0</v>
      </c>
    </row>
    <row r="174" spans="1:8" x14ac:dyDescent="0.25">
      <c r="A174" t="s">
        <v>33</v>
      </c>
      <c r="B174" s="1" t="s">
        <v>9</v>
      </c>
      <c r="C174" s="21" t="str">
        <f t="shared" si="4"/>
        <v>Maladies du sang et des organes hématopoïétiques et certains troubles du système immunitaire[30-35[</v>
      </c>
      <c r="D174" s="1">
        <v>10</v>
      </c>
      <c r="E174">
        <v>6</v>
      </c>
      <c r="F174">
        <v>1</v>
      </c>
      <c r="G174">
        <v>3</v>
      </c>
      <c r="H174">
        <f t="shared" si="5"/>
        <v>0.16666666666666666</v>
      </c>
    </row>
    <row r="175" spans="1:8" x14ac:dyDescent="0.25">
      <c r="A175" t="s">
        <v>33</v>
      </c>
      <c r="B175" s="1" t="s">
        <v>10</v>
      </c>
      <c r="C175" s="21" t="str">
        <f t="shared" si="4"/>
        <v>Maladies du sang et des organes hématopoïétiques et certains troubles du système immunitaire[35-40[</v>
      </c>
      <c r="D175" s="1">
        <v>14</v>
      </c>
      <c r="E175">
        <v>11.999999999999998</v>
      </c>
      <c r="F175">
        <v>0</v>
      </c>
      <c r="G175">
        <v>2.0000000000000018</v>
      </c>
      <c r="H175">
        <f t="shared" si="5"/>
        <v>0</v>
      </c>
    </row>
    <row r="176" spans="1:8" x14ac:dyDescent="0.25">
      <c r="A176" t="s">
        <v>33</v>
      </c>
      <c r="B176" s="1" t="s">
        <v>11</v>
      </c>
      <c r="C176" s="21" t="str">
        <f t="shared" si="4"/>
        <v>Maladies du sang et des organes hématopoïétiques et certains troubles du système immunitaire[40-45[</v>
      </c>
      <c r="D176" s="1">
        <v>20</v>
      </c>
      <c r="E176">
        <v>17</v>
      </c>
      <c r="F176">
        <v>0</v>
      </c>
      <c r="G176">
        <v>3</v>
      </c>
      <c r="H176">
        <f t="shared" si="5"/>
        <v>0</v>
      </c>
    </row>
    <row r="177" spans="1:8" x14ac:dyDescent="0.25">
      <c r="A177" t="s">
        <v>33</v>
      </c>
      <c r="B177" s="1" t="s">
        <v>12</v>
      </c>
      <c r="C177" s="21" t="str">
        <f t="shared" si="4"/>
        <v>Maladies du sang et des organes hématopoïétiques et certains troubles du système immunitaire[45-50[</v>
      </c>
      <c r="D177" s="1">
        <v>25</v>
      </c>
      <c r="E177">
        <v>21</v>
      </c>
      <c r="F177">
        <v>0</v>
      </c>
      <c r="G177">
        <v>4</v>
      </c>
      <c r="H177">
        <f t="shared" si="5"/>
        <v>0</v>
      </c>
    </row>
    <row r="178" spans="1:8" x14ac:dyDescent="0.25">
      <c r="A178" t="s">
        <v>33</v>
      </c>
      <c r="B178" s="1" t="s">
        <v>13</v>
      </c>
      <c r="C178" s="21" t="str">
        <f t="shared" si="4"/>
        <v>Maladies du sang et des organes hématopoïétiques et certains troubles du système immunitaire[50-55[</v>
      </c>
      <c r="D178" s="1">
        <v>38</v>
      </c>
      <c r="E178">
        <v>30.999999999999996</v>
      </c>
      <c r="F178">
        <v>0.99999999999999956</v>
      </c>
      <c r="G178">
        <v>6.0000000000000036</v>
      </c>
      <c r="H178">
        <f t="shared" si="5"/>
        <v>3.2258064516129024E-2</v>
      </c>
    </row>
    <row r="179" spans="1:8" x14ac:dyDescent="0.25">
      <c r="A179" t="s">
        <v>33</v>
      </c>
      <c r="B179" s="1" t="s">
        <v>14</v>
      </c>
      <c r="C179" s="21" t="str">
        <f t="shared" si="4"/>
        <v>Maladies du sang et des organes hématopoïétiques et certains troubles du système immunitaire[55-60[</v>
      </c>
      <c r="D179" s="1">
        <v>58</v>
      </c>
      <c r="E179">
        <v>47.999999999999943</v>
      </c>
      <c r="F179">
        <v>2.9999999999999951</v>
      </c>
      <c r="G179">
        <v>7.0000000000000622</v>
      </c>
      <c r="H179">
        <f t="shared" si="5"/>
        <v>6.2499999999999972E-2</v>
      </c>
    </row>
    <row r="180" spans="1:8" x14ac:dyDescent="0.25">
      <c r="A180" t="s">
        <v>33</v>
      </c>
      <c r="B180" s="1" t="s">
        <v>15</v>
      </c>
      <c r="C180" s="21" t="str">
        <f t="shared" si="4"/>
        <v>Maladies du sang et des organes hématopoïétiques et certains troubles du système immunitaire[60-65[</v>
      </c>
      <c r="D180" s="1">
        <v>62</v>
      </c>
      <c r="E180">
        <v>46.99999999999995</v>
      </c>
      <c r="F180">
        <v>0.99999999999999889</v>
      </c>
      <c r="G180">
        <v>14.000000000000052</v>
      </c>
      <c r="H180">
        <f t="shared" si="5"/>
        <v>2.1276595744680851E-2</v>
      </c>
    </row>
    <row r="181" spans="1:8" x14ac:dyDescent="0.25">
      <c r="A181" t="s">
        <v>33</v>
      </c>
      <c r="B181" s="1" t="s">
        <v>16</v>
      </c>
      <c r="C181" s="21" t="str">
        <f t="shared" si="4"/>
        <v>Maladies du sang et des organes hématopoïétiques et certains troubles du système immunitaire[65-70[</v>
      </c>
      <c r="D181" s="1">
        <v>113</v>
      </c>
      <c r="E181">
        <v>88.999999999999986</v>
      </c>
      <c r="F181">
        <v>0</v>
      </c>
      <c r="G181">
        <v>24.000000000000014</v>
      </c>
      <c r="H181">
        <f t="shared" si="5"/>
        <v>0</v>
      </c>
    </row>
    <row r="182" spans="1:8" x14ac:dyDescent="0.25">
      <c r="A182" t="s">
        <v>33</v>
      </c>
      <c r="B182" s="1" t="s">
        <v>17</v>
      </c>
      <c r="C182" s="21" t="str">
        <f t="shared" si="4"/>
        <v>Maladies du sang et des organes hématopoïétiques et certains troubles du système immunitaire[70-75[</v>
      </c>
      <c r="D182" s="1">
        <v>142</v>
      </c>
      <c r="E182">
        <v>105.99999999999987</v>
      </c>
      <c r="F182">
        <v>2.9999999999999885</v>
      </c>
      <c r="G182">
        <v>33.000000000000142</v>
      </c>
      <c r="H182">
        <f t="shared" si="5"/>
        <v>2.8301886792452755E-2</v>
      </c>
    </row>
    <row r="183" spans="1:8" x14ac:dyDescent="0.25">
      <c r="A183" t="s">
        <v>33</v>
      </c>
      <c r="B183" s="1" t="s">
        <v>18</v>
      </c>
      <c r="C183" s="21" t="str">
        <f t="shared" si="4"/>
        <v>Maladies du sang et des organes hématopoïétiques et certains troubles du système immunitaire[75-80[</v>
      </c>
      <c r="D183" s="1">
        <v>197</v>
      </c>
      <c r="E183">
        <v>144.99999999999994</v>
      </c>
      <c r="F183">
        <v>2.9999999999999831</v>
      </c>
      <c r="G183">
        <v>49.000000000000071</v>
      </c>
      <c r="H183">
        <f t="shared" si="5"/>
        <v>2.0689655172413685E-2</v>
      </c>
    </row>
    <row r="184" spans="1:8" x14ac:dyDescent="0.25">
      <c r="A184" t="s">
        <v>33</v>
      </c>
      <c r="B184" s="1" t="s">
        <v>19</v>
      </c>
      <c r="C184" s="21" t="str">
        <f t="shared" si="4"/>
        <v>Maladies du sang et des organes hématopoïétiques et certains troubles du système immunitaire[80-85[</v>
      </c>
      <c r="D184" s="1">
        <v>331</v>
      </c>
      <c r="E184">
        <v>232.99999999999997</v>
      </c>
      <c r="F184">
        <v>6.9999999999999885</v>
      </c>
      <c r="G184">
        <v>91.000000000000043</v>
      </c>
      <c r="H184">
        <f t="shared" si="5"/>
        <v>3.0042918454935577E-2</v>
      </c>
    </row>
    <row r="185" spans="1:8" x14ac:dyDescent="0.25">
      <c r="A185" t="s">
        <v>33</v>
      </c>
      <c r="B185" s="1" t="s">
        <v>20</v>
      </c>
      <c r="C185" s="21" t="str">
        <f t="shared" si="4"/>
        <v>Maladies du sang et des organes hématopoïétiques et certains troubles du système immunitaire[85-90[</v>
      </c>
      <c r="D185" s="1">
        <v>557</v>
      </c>
      <c r="E185">
        <v>364.99999999999966</v>
      </c>
      <c r="F185">
        <v>11.999999999999995</v>
      </c>
      <c r="G185">
        <v>180.00000000000034</v>
      </c>
      <c r="H185">
        <f t="shared" si="5"/>
        <v>3.2876712328767141E-2</v>
      </c>
    </row>
    <row r="186" spans="1:8" x14ac:dyDescent="0.25">
      <c r="A186" t="s">
        <v>33</v>
      </c>
      <c r="B186" s="1" t="s">
        <v>21</v>
      </c>
      <c r="C186" s="21" t="str">
        <f t="shared" si="4"/>
        <v>Maladies du sang et des organes hématopoïétiques et certains troubles du système immunitaire[90-95[</v>
      </c>
      <c r="D186" s="1">
        <v>596</v>
      </c>
      <c r="E186">
        <v>338.99999999999972</v>
      </c>
      <c r="F186">
        <v>11.999999999999963</v>
      </c>
      <c r="G186">
        <v>245.00000000000031</v>
      </c>
      <c r="H186">
        <f t="shared" si="5"/>
        <v>3.5398230088495491E-2</v>
      </c>
    </row>
    <row r="187" spans="1:8" x14ac:dyDescent="0.25">
      <c r="A187" t="s">
        <v>33</v>
      </c>
      <c r="B187" s="1" t="s">
        <v>22</v>
      </c>
      <c r="C187" s="21" t="str">
        <f t="shared" si="4"/>
        <v>Maladies du sang et des organes hématopoïétiques et certains troubles du système immunitaire[95-Inf[</v>
      </c>
      <c r="D187" s="1">
        <v>366</v>
      </c>
      <c r="E187">
        <v>157.99999999999969</v>
      </c>
      <c r="F187">
        <v>3</v>
      </c>
      <c r="G187">
        <v>205.00000000000031</v>
      </c>
      <c r="H187">
        <f t="shared" si="5"/>
        <v>1.8987341772151937E-2</v>
      </c>
    </row>
    <row r="188" spans="1:8" x14ac:dyDescent="0.25">
      <c r="A188" t="s">
        <v>34</v>
      </c>
      <c r="B188" s="1" t="s">
        <v>3</v>
      </c>
      <c r="C188" s="21" t="str">
        <f t="shared" si="4"/>
        <v>Maladies du système nerveux[00-05[</v>
      </c>
      <c r="D188" s="1">
        <v>111</v>
      </c>
      <c r="E188">
        <v>77.999999999999929</v>
      </c>
      <c r="F188">
        <v>15.999999999999984</v>
      </c>
      <c r="G188">
        <v>17.000000000000085</v>
      </c>
      <c r="H188">
        <f t="shared" si="5"/>
        <v>0.20512820512820512</v>
      </c>
    </row>
    <row r="189" spans="1:8" x14ac:dyDescent="0.25">
      <c r="A189" t="s">
        <v>34</v>
      </c>
      <c r="B189" s="1" t="s">
        <v>4</v>
      </c>
      <c r="C189" s="21" t="str">
        <f t="shared" si="4"/>
        <v>Maladies du système nerveux[05-10[</v>
      </c>
      <c r="D189" s="1">
        <v>30</v>
      </c>
      <c r="E189">
        <v>21</v>
      </c>
      <c r="F189">
        <v>0</v>
      </c>
      <c r="G189">
        <v>9</v>
      </c>
      <c r="H189">
        <f t="shared" si="5"/>
        <v>0</v>
      </c>
    </row>
    <row r="190" spans="1:8" x14ac:dyDescent="0.25">
      <c r="A190" t="s">
        <v>34</v>
      </c>
      <c r="B190" s="1" t="s">
        <v>5</v>
      </c>
      <c r="C190" s="21" t="str">
        <f t="shared" si="4"/>
        <v>Maladies du système nerveux[10-15[</v>
      </c>
      <c r="D190" s="1">
        <v>26</v>
      </c>
      <c r="E190">
        <v>18.999999999999979</v>
      </c>
      <c r="F190">
        <v>0</v>
      </c>
      <c r="G190">
        <v>7.0000000000000213</v>
      </c>
      <c r="H190">
        <f t="shared" si="5"/>
        <v>0</v>
      </c>
    </row>
    <row r="191" spans="1:8" x14ac:dyDescent="0.25">
      <c r="A191" t="s">
        <v>34</v>
      </c>
      <c r="B191" s="1" t="s">
        <v>6</v>
      </c>
      <c r="C191" s="21" t="str">
        <f t="shared" si="4"/>
        <v>Maladies du système nerveux[15-20[</v>
      </c>
      <c r="D191" s="1">
        <v>51</v>
      </c>
      <c r="E191">
        <v>29.999999999999996</v>
      </c>
      <c r="F191">
        <v>2.9999999999999996</v>
      </c>
      <c r="G191">
        <v>18.000000000000004</v>
      </c>
      <c r="H191">
        <f t="shared" si="5"/>
        <v>9.9999999999999992E-2</v>
      </c>
    </row>
    <row r="192" spans="1:8" x14ac:dyDescent="0.25">
      <c r="A192" t="s">
        <v>34</v>
      </c>
      <c r="B192" s="1" t="s">
        <v>7</v>
      </c>
      <c r="C192" s="21" t="str">
        <f t="shared" si="4"/>
        <v>Maladies du système nerveux[20-25[</v>
      </c>
      <c r="D192" s="1">
        <v>79</v>
      </c>
      <c r="E192">
        <v>56.999999999999972</v>
      </c>
      <c r="F192">
        <v>0.99999999999999478</v>
      </c>
      <c r="G192">
        <v>21.000000000000032</v>
      </c>
      <c r="H192">
        <f t="shared" si="5"/>
        <v>1.7543859649122723E-2</v>
      </c>
    </row>
    <row r="193" spans="1:8" x14ac:dyDescent="0.25">
      <c r="A193" t="s">
        <v>34</v>
      </c>
      <c r="B193" s="1" t="s">
        <v>8</v>
      </c>
      <c r="C193" s="21" t="str">
        <f t="shared" si="4"/>
        <v>Maladies du système nerveux[25-30[</v>
      </c>
      <c r="D193" s="1">
        <v>65</v>
      </c>
      <c r="E193">
        <v>34.999999999999993</v>
      </c>
      <c r="F193">
        <v>0.99999999999999456</v>
      </c>
      <c r="G193">
        <v>29.000000000000014</v>
      </c>
      <c r="H193">
        <f t="shared" si="5"/>
        <v>2.8571428571428421E-2</v>
      </c>
    </row>
    <row r="194" spans="1:8" x14ac:dyDescent="0.25">
      <c r="A194" t="s">
        <v>34</v>
      </c>
      <c r="B194" s="1" t="s">
        <v>9</v>
      </c>
      <c r="C194" s="21" t="str">
        <f t="shared" ref="C194:C257" si="6">A194&amp;B194</f>
        <v>Maladies du système nerveux[30-35[</v>
      </c>
      <c r="D194" s="1">
        <v>84</v>
      </c>
      <c r="E194">
        <v>48.999999999999957</v>
      </c>
      <c r="F194">
        <v>0</v>
      </c>
      <c r="G194">
        <v>35.000000000000043</v>
      </c>
      <c r="H194">
        <f t="shared" si="5"/>
        <v>0</v>
      </c>
    </row>
    <row r="195" spans="1:8" x14ac:dyDescent="0.25">
      <c r="A195" t="s">
        <v>34</v>
      </c>
      <c r="B195" s="1" t="s">
        <v>10</v>
      </c>
      <c r="C195" s="21" t="str">
        <f t="shared" si="6"/>
        <v>Maladies du système nerveux[35-40[</v>
      </c>
      <c r="D195" s="1">
        <v>132</v>
      </c>
      <c r="E195">
        <v>72.999999999999872</v>
      </c>
      <c r="F195">
        <v>2.9999999999999964</v>
      </c>
      <c r="G195">
        <v>56.000000000000128</v>
      </c>
      <c r="H195">
        <f t="shared" ref="H195:H258" si="7">IF(E195=0,0,F195/E195)</f>
        <v>4.109589041095893E-2</v>
      </c>
    </row>
    <row r="196" spans="1:8" x14ac:dyDescent="0.25">
      <c r="A196" t="s">
        <v>34</v>
      </c>
      <c r="B196" s="1" t="s">
        <v>11</v>
      </c>
      <c r="C196" s="21" t="str">
        <f t="shared" si="6"/>
        <v>Maladies du système nerveux[40-45[</v>
      </c>
      <c r="D196" s="1">
        <v>194</v>
      </c>
      <c r="E196">
        <v>104.99999999999989</v>
      </c>
      <c r="F196">
        <v>0</v>
      </c>
      <c r="G196">
        <v>89.000000000000114</v>
      </c>
      <c r="H196">
        <f t="shared" si="7"/>
        <v>0</v>
      </c>
    </row>
    <row r="197" spans="1:8" x14ac:dyDescent="0.25">
      <c r="A197" t="s">
        <v>34</v>
      </c>
      <c r="B197" s="1" t="s">
        <v>12</v>
      </c>
      <c r="C197" s="21" t="str">
        <f t="shared" si="6"/>
        <v>Maladies du système nerveux[45-50[</v>
      </c>
      <c r="D197" s="1">
        <v>286</v>
      </c>
      <c r="E197">
        <v>157.99999999999986</v>
      </c>
      <c r="F197">
        <v>2.9999999999999742</v>
      </c>
      <c r="G197">
        <v>125.00000000000017</v>
      </c>
      <c r="H197">
        <f t="shared" si="7"/>
        <v>1.8987341772151754E-2</v>
      </c>
    </row>
    <row r="198" spans="1:8" x14ac:dyDescent="0.25">
      <c r="A198" t="s">
        <v>34</v>
      </c>
      <c r="B198" s="1" t="s">
        <v>13</v>
      </c>
      <c r="C198" s="21" t="str">
        <f t="shared" si="6"/>
        <v>Maladies du système nerveux[50-55[</v>
      </c>
      <c r="D198" s="1">
        <v>437</v>
      </c>
      <c r="E198">
        <v>275.99999999999977</v>
      </c>
      <c r="F198">
        <v>2.9999999999999987</v>
      </c>
      <c r="G198">
        <v>158.00000000000023</v>
      </c>
      <c r="H198">
        <f t="shared" si="7"/>
        <v>1.0869565217391309E-2</v>
      </c>
    </row>
    <row r="199" spans="1:8" x14ac:dyDescent="0.25">
      <c r="A199" t="s">
        <v>34</v>
      </c>
      <c r="B199" s="1" t="s">
        <v>14</v>
      </c>
      <c r="C199" s="21" t="str">
        <f t="shared" si="6"/>
        <v>Maladies du système nerveux[55-60[</v>
      </c>
      <c r="D199" s="1">
        <v>661</v>
      </c>
      <c r="E199">
        <v>401.99999999999989</v>
      </c>
      <c r="F199">
        <v>5.9999999999999991</v>
      </c>
      <c r="G199">
        <v>253.00000000000011</v>
      </c>
      <c r="H199">
        <f t="shared" si="7"/>
        <v>1.492537313432836E-2</v>
      </c>
    </row>
    <row r="200" spans="1:8" x14ac:dyDescent="0.25">
      <c r="A200" t="s">
        <v>34</v>
      </c>
      <c r="B200" s="1" t="s">
        <v>15</v>
      </c>
      <c r="C200" s="21" t="str">
        <f t="shared" si="6"/>
        <v>Maladies du système nerveux[60-65[</v>
      </c>
      <c r="D200" s="1">
        <v>978</v>
      </c>
      <c r="E200">
        <v>586.99999999999977</v>
      </c>
      <c r="F200">
        <v>9.9999999999999769</v>
      </c>
      <c r="G200">
        <v>381.00000000000023</v>
      </c>
      <c r="H200">
        <f t="shared" si="7"/>
        <v>1.7035775127768282E-2</v>
      </c>
    </row>
    <row r="201" spans="1:8" x14ac:dyDescent="0.25">
      <c r="A201" t="s">
        <v>34</v>
      </c>
      <c r="B201" s="1" t="s">
        <v>16</v>
      </c>
      <c r="C201" s="21" t="str">
        <f t="shared" si="6"/>
        <v>Maladies du système nerveux[65-70[</v>
      </c>
      <c r="D201" s="1">
        <v>1502</v>
      </c>
      <c r="E201">
        <v>862</v>
      </c>
      <c r="F201">
        <v>21.999999999999932</v>
      </c>
      <c r="G201">
        <v>618.00000000000011</v>
      </c>
      <c r="H201">
        <f t="shared" si="7"/>
        <v>2.552204176334099E-2</v>
      </c>
    </row>
    <row r="202" spans="1:8" x14ac:dyDescent="0.25">
      <c r="A202" t="s">
        <v>34</v>
      </c>
      <c r="B202" s="1" t="s">
        <v>17</v>
      </c>
      <c r="C202" s="21" t="str">
        <f t="shared" si="6"/>
        <v>Maladies du système nerveux[70-75[</v>
      </c>
      <c r="D202" s="1">
        <v>2041</v>
      </c>
      <c r="E202">
        <v>1058.9999999999989</v>
      </c>
      <c r="F202">
        <v>22.999999999999826</v>
      </c>
      <c r="G202">
        <v>959.00000000000136</v>
      </c>
      <c r="H202">
        <f t="shared" si="7"/>
        <v>2.1718602455146223E-2</v>
      </c>
    </row>
    <row r="203" spans="1:8" x14ac:dyDescent="0.25">
      <c r="A203" t="s">
        <v>34</v>
      </c>
      <c r="B203" s="1" t="s">
        <v>18</v>
      </c>
      <c r="C203" s="21" t="str">
        <f t="shared" si="6"/>
        <v>Maladies du système nerveux[75-80[</v>
      </c>
      <c r="D203" s="1">
        <v>3308</v>
      </c>
      <c r="E203">
        <v>1506.9999999999977</v>
      </c>
      <c r="F203">
        <v>44.999999999999815</v>
      </c>
      <c r="G203">
        <v>1756.0000000000025</v>
      </c>
      <c r="H203">
        <f t="shared" si="7"/>
        <v>2.9860650298606427E-2</v>
      </c>
    </row>
    <row r="204" spans="1:8" x14ac:dyDescent="0.25">
      <c r="A204" t="s">
        <v>34</v>
      </c>
      <c r="B204" s="1" t="s">
        <v>19</v>
      </c>
      <c r="C204" s="21" t="str">
        <f t="shared" si="6"/>
        <v>Maladies du système nerveux[80-85[</v>
      </c>
      <c r="D204" s="1">
        <v>6412</v>
      </c>
      <c r="E204">
        <v>2381.9999999999991</v>
      </c>
      <c r="F204">
        <v>80.999999999999943</v>
      </c>
      <c r="G204">
        <v>3949.0000000000009</v>
      </c>
      <c r="H204">
        <f t="shared" si="7"/>
        <v>3.4005037783375304E-2</v>
      </c>
    </row>
    <row r="205" spans="1:8" x14ac:dyDescent="0.25">
      <c r="A205" t="s">
        <v>34</v>
      </c>
      <c r="B205" s="1" t="s">
        <v>20</v>
      </c>
      <c r="C205" s="21" t="str">
        <f t="shared" si="6"/>
        <v>Maladies du système nerveux[85-90[</v>
      </c>
      <c r="D205" s="1">
        <v>9838</v>
      </c>
      <c r="E205">
        <v>2908.9999999999995</v>
      </c>
      <c r="F205">
        <v>126.99999999999999</v>
      </c>
      <c r="G205">
        <v>6802</v>
      </c>
      <c r="H205">
        <f t="shared" si="7"/>
        <v>4.3657614300446894E-2</v>
      </c>
    </row>
    <row r="206" spans="1:8" x14ac:dyDescent="0.25">
      <c r="A206" t="s">
        <v>34</v>
      </c>
      <c r="B206" s="1" t="s">
        <v>21</v>
      </c>
      <c r="C206" s="21" t="str">
        <f t="shared" si="6"/>
        <v>Maladies du système nerveux[90-95[</v>
      </c>
      <c r="D206" s="1">
        <v>8965</v>
      </c>
      <c r="E206">
        <v>2049.9999999999945</v>
      </c>
      <c r="F206">
        <v>123.99999999999969</v>
      </c>
      <c r="G206">
        <v>6791.0000000000055</v>
      </c>
      <c r="H206">
        <f t="shared" si="7"/>
        <v>6.0487804878048786E-2</v>
      </c>
    </row>
    <row r="207" spans="1:8" x14ac:dyDescent="0.25">
      <c r="A207" t="s">
        <v>34</v>
      </c>
      <c r="B207" s="1" t="s">
        <v>22</v>
      </c>
      <c r="C207" s="21" t="str">
        <f t="shared" si="6"/>
        <v>Maladies du système nerveux[95-Inf[</v>
      </c>
      <c r="D207" s="1">
        <v>4329</v>
      </c>
      <c r="E207">
        <v>741.99999999999864</v>
      </c>
      <c r="F207">
        <v>60.999999999999609</v>
      </c>
      <c r="G207">
        <v>3526.0000000000018</v>
      </c>
      <c r="H207">
        <f t="shared" si="7"/>
        <v>8.2210242587600707E-2</v>
      </c>
    </row>
    <row r="208" spans="1:8" x14ac:dyDescent="0.25">
      <c r="A208" t="s">
        <v>35</v>
      </c>
      <c r="B208" s="1" t="s">
        <v>3</v>
      </c>
      <c r="C208" s="21" t="str">
        <f t="shared" si="6"/>
        <v>Maladies du système ostéo-articulaire, des muscles et du tissu conjonctif[00-05[</v>
      </c>
      <c r="D208" s="1">
        <v>1</v>
      </c>
      <c r="E208">
        <v>1</v>
      </c>
      <c r="F208">
        <v>0</v>
      </c>
      <c r="G208">
        <v>0</v>
      </c>
      <c r="H208">
        <f t="shared" si="7"/>
        <v>0</v>
      </c>
    </row>
    <row r="209" spans="1:8" x14ac:dyDescent="0.25">
      <c r="A209" t="s">
        <v>35</v>
      </c>
      <c r="B209" s="1" t="s">
        <v>4</v>
      </c>
      <c r="C209" s="21" t="str">
        <f t="shared" si="6"/>
        <v>Maladies du système ostéo-articulaire, des muscles et du tissu conjonctif[05-10[</v>
      </c>
      <c r="D209" s="1">
        <v>2</v>
      </c>
      <c r="E209">
        <v>1</v>
      </c>
      <c r="F209">
        <v>0</v>
      </c>
      <c r="G209">
        <v>1</v>
      </c>
      <c r="H209">
        <f t="shared" si="7"/>
        <v>0</v>
      </c>
    </row>
    <row r="210" spans="1:8" x14ac:dyDescent="0.25">
      <c r="A210" t="s">
        <v>35</v>
      </c>
      <c r="B210" s="1" t="s">
        <v>5</v>
      </c>
      <c r="C210" s="21" t="str">
        <f t="shared" si="6"/>
        <v>Maladies du système ostéo-articulaire, des muscles et du tissu conjonctif[10-15[</v>
      </c>
      <c r="D210" s="1">
        <v>3</v>
      </c>
      <c r="E210">
        <v>3</v>
      </c>
      <c r="F210">
        <v>0</v>
      </c>
      <c r="G210">
        <v>0</v>
      </c>
      <c r="H210">
        <f t="shared" si="7"/>
        <v>0</v>
      </c>
    </row>
    <row r="211" spans="1:8" x14ac:dyDescent="0.25">
      <c r="A211" t="s">
        <v>35</v>
      </c>
      <c r="B211" s="1" t="s">
        <v>6</v>
      </c>
      <c r="C211" s="21" t="str">
        <f t="shared" si="6"/>
        <v>Maladies du système ostéo-articulaire, des muscles et du tissu conjonctif[15-20[</v>
      </c>
      <c r="D211" s="1">
        <v>2</v>
      </c>
      <c r="E211">
        <v>2</v>
      </c>
      <c r="F211">
        <v>0</v>
      </c>
      <c r="G211">
        <v>0</v>
      </c>
      <c r="H211">
        <f t="shared" si="7"/>
        <v>0</v>
      </c>
    </row>
    <row r="212" spans="1:8" x14ac:dyDescent="0.25">
      <c r="A212" t="s">
        <v>35</v>
      </c>
      <c r="B212" s="1" t="s">
        <v>7</v>
      </c>
      <c r="C212" s="21" t="str">
        <f t="shared" si="6"/>
        <v>Maladies du système ostéo-articulaire, des muscles et du tissu conjonctif[20-25[</v>
      </c>
      <c r="D212" s="1">
        <v>2</v>
      </c>
      <c r="E212">
        <v>2</v>
      </c>
      <c r="F212">
        <v>0</v>
      </c>
      <c r="G212">
        <v>0</v>
      </c>
      <c r="H212">
        <f t="shared" si="7"/>
        <v>0</v>
      </c>
    </row>
    <row r="213" spans="1:8" x14ac:dyDescent="0.25">
      <c r="A213" t="s">
        <v>35</v>
      </c>
      <c r="B213" s="1" t="s">
        <v>8</v>
      </c>
      <c r="C213" s="21" t="str">
        <f t="shared" si="6"/>
        <v>Maladies du système ostéo-articulaire, des muscles et du tissu conjonctif[25-30[</v>
      </c>
      <c r="D213" s="1">
        <v>6</v>
      </c>
      <c r="E213">
        <v>6</v>
      </c>
      <c r="F213">
        <v>0</v>
      </c>
      <c r="G213">
        <v>0</v>
      </c>
      <c r="H213">
        <f t="shared" si="7"/>
        <v>0</v>
      </c>
    </row>
    <row r="214" spans="1:8" x14ac:dyDescent="0.25">
      <c r="A214" t="s">
        <v>35</v>
      </c>
      <c r="B214" s="1" t="s">
        <v>9</v>
      </c>
      <c r="C214" s="21" t="str">
        <f t="shared" si="6"/>
        <v>Maladies du système ostéo-articulaire, des muscles et du tissu conjonctif[30-35[</v>
      </c>
      <c r="D214" s="1">
        <v>11</v>
      </c>
      <c r="E214">
        <v>8.9999999999999982</v>
      </c>
      <c r="F214">
        <v>0</v>
      </c>
      <c r="G214">
        <v>2.0000000000000018</v>
      </c>
      <c r="H214">
        <f t="shared" si="7"/>
        <v>0</v>
      </c>
    </row>
    <row r="215" spans="1:8" x14ac:dyDescent="0.25">
      <c r="A215" t="s">
        <v>35</v>
      </c>
      <c r="B215" s="1" t="s">
        <v>10</v>
      </c>
      <c r="C215" s="21" t="str">
        <f t="shared" si="6"/>
        <v>Maladies du système ostéo-articulaire, des muscles et du tissu conjonctif[35-40[</v>
      </c>
      <c r="D215" s="1">
        <v>13</v>
      </c>
      <c r="E215">
        <v>8.9999999999999947</v>
      </c>
      <c r="F215">
        <v>0</v>
      </c>
      <c r="G215">
        <v>4.0000000000000053</v>
      </c>
      <c r="H215">
        <f t="shared" si="7"/>
        <v>0</v>
      </c>
    </row>
    <row r="216" spans="1:8" x14ac:dyDescent="0.25">
      <c r="A216" t="s">
        <v>35</v>
      </c>
      <c r="B216" s="1" t="s">
        <v>11</v>
      </c>
      <c r="C216" s="21" t="str">
        <f t="shared" si="6"/>
        <v>Maladies du système ostéo-articulaire, des muscles et du tissu conjonctif[40-45[</v>
      </c>
      <c r="D216" s="1">
        <v>19</v>
      </c>
      <c r="E216">
        <v>13.999999999999991</v>
      </c>
      <c r="F216">
        <v>0.99999999999999956</v>
      </c>
      <c r="G216">
        <v>4.0000000000000089</v>
      </c>
      <c r="H216">
        <f t="shared" si="7"/>
        <v>7.1428571428571438E-2</v>
      </c>
    </row>
    <row r="217" spans="1:8" x14ac:dyDescent="0.25">
      <c r="A217" t="s">
        <v>35</v>
      </c>
      <c r="B217" s="1" t="s">
        <v>12</v>
      </c>
      <c r="C217" s="21" t="str">
        <f t="shared" si="6"/>
        <v>Maladies du système ostéo-articulaire, des muscles et du tissu conjonctif[45-50[</v>
      </c>
      <c r="D217" s="1">
        <v>29</v>
      </c>
      <c r="E217">
        <v>21.999999999999975</v>
      </c>
      <c r="F217">
        <v>0</v>
      </c>
      <c r="G217">
        <v>7.0000000000000249</v>
      </c>
      <c r="H217">
        <f t="shared" si="7"/>
        <v>0</v>
      </c>
    </row>
    <row r="218" spans="1:8" x14ac:dyDescent="0.25">
      <c r="A218" t="s">
        <v>35</v>
      </c>
      <c r="B218" s="1" t="s">
        <v>13</v>
      </c>
      <c r="C218" s="21" t="str">
        <f t="shared" si="6"/>
        <v>Maladies du système ostéo-articulaire, des muscles et du tissu conjonctif[50-55[</v>
      </c>
      <c r="D218" s="1">
        <v>47</v>
      </c>
      <c r="E218">
        <v>40</v>
      </c>
      <c r="F218">
        <v>0</v>
      </c>
      <c r="G218">
        <v>7</v>
      </c>
      <c r="H218">
        <f t="shared" si="7"/>
        <v>0</v>
      </c>
    </row>
    <row r="219" spans="1:8" x14ac:dyDescent="0.25">
      <c r="A219" t="s">
        <v>35</v>
      </c>
      <c r="B219" s="1" t="s">
        <v>14</v>
      </c>
      <c r="C219" s="21" t="str">
        <f t="shared" si="6"/>
        <v>Maladies du système ostéo-articulaire, des muscles et du tissu conjonctif[55-60[</v>
      </c>
      <c r="D219" s="1">
        <v>88</v>
      </c>
      <c r="E219">
        <v>65.999999999999915</v>
      </c>
      <c r="F219">
        <v>1.9999999999999976</v>
      </c>
      <c r="G219">
        <v>20.000000000000089</v>
      </c>
      <c r="H219">
        <f t="shared" si="7"/>
        <v>3.0303030303030304E-2</v>
      </c>
    </row>
    <row r="220" spans="1:8" x14ac:dyDescent="0.25">
      <c r="A220" t="s">
        <v>35</v>
      </c>
      <c r="B220" s="1" t="s">
        <v>15</v>
      </c>
      <c r="C220" s="21" t="str">
        <f t="shared" si="6"/>
        <v>Maladies du système ostéo-articulaire, des muscles et du tissu conjonctif[60-65[</v>
      </c>
      <c r="D220" s="1">
        <v>119</v>
      </c>
      <c r="E220">
        <v>90.999999999999901</v>
      </c>
      <c r="F220">
        <v>1.9999999999999962</v>
      </c>
      <c r="G220">
        <v>26.000000000000103</v>
      </c>
      <c r="H220">
        <f t="shared" si="7"/>
        <v>2.1978021978021959E-2</v>
      </c>
    </row>
    <row r="221" spans="1:8" x14ac:dyDescent="0.25">
      <c r="A221" t="s">
        <v>35</v>
      </c>
      <c r="B221" s="1" t="s">
        <v>16</v>
      </c>
      <c r="C221" s="21" t="str">
        <f t="shared" si="6"/>
        <v>Maladies du système ostéo-articulaire, des muscles et du tissu conjonctif[65-70[</v>
      </c>
      <c r="D221" s="1">
        <v>218</v>
      </c>
      <c r="E221">
        <v>166.99999999999966</v>
      </c>
      <c r="F221">
        <v>0</v>
      </c>
      <c r="G221">
        <v>51.000000000000341</v>
      </c>
      <c r="H221">
        <f t="shared" si="7"/>
        <v>0</v>
      </c>
    </row>
    <row r="222" spans="1:8" x14ac:dyDescent="0.25">
      <c r="A222" t="s">
        <v>35</v>
      </c>
      <c r="B222" s="1" t="s">
        <v>17</v>
      </c>
      <c r="C222" s="21" t="str">
        <f t="shared" si="6"/>
        <v>Maladies du système ostéo-articulaire, des muscles et du tissu conjonctif[70-75[</v>
      </c>
      <c r="D222" s="1">
        <v>275</v>
      </c>
      <c r="E222">
        <v>219.9999999999998</v>
      </c>
      <c r="F222">
        <v>2.9999999999999973</v>
      </c>
      <c r="G222">
        <v>52.000000000000199</v>
      </c>
      <c r="H222">
        <f t="shared" si="7"/>
        <v>1.3636363636363637E-2</v>
      </c>
    </row>
    <row r="223" spans="1:8" x14ac:dyDescent="0.25">
      <c r="A223" t="s">
        <v>35</v>
      </c>
      <c r="B223" s="1" t="s">
        <v>18</v>
      </c>
      <c r="C223" s="21" t="str">
        <f t="shared" si="6"/>
        <v>Maladies du système ostéo-articulaire, des muscles et du tissu conjonctif[75-80[</v>
      </c>
      <c r="D223" s="1">
        <v>346</v>
      </c>
      <c r="E223">
        <v>268.99999999999977</v>
      </c>
      <c r="F223">
        <v>6.999999999999976</v>
      </c>
      <c r="G223">
        <v>70.000000000000256</v>
      </c>
      <c r="H223">
        <f t="shared" si="7"/>
        <v>2.6022304832713686E-2</v>
      </c>
    </row>
    <row r="224" spans="1:8" x14ac:dyDescent="0.25">
      <c r="A224" t="s">
        <v>35</v>
      </c>
      <c r="B224" s="1" t="s">
        <v>19</v>
      </c>
      <c r="C224" s="21" t="str">
        <f t="shared" si="6"/>
        <v>Maladies du système ostéo-articulaire, des muscles et du tissu conjonctif[80-85[</v>
      </c>
      <c r="D224" s="1">
        <v>644</v>
      </c>
      <c r="E224">
        <v>490.99999999999977</v>
      </c>
      <c r="F224">
        <v>2.9999999999999991</v>
      </c>
      <c r="G224">
        <v>150.00000000000023</v>
      </c>
      <c r="H224">
        <f t="shared" si="7"/>
        <v>6.1099796334012227E-3</v>
      </c>
    </row>
    <row r="225" spans="1:8" x14ac:dyDescent="0.25">
      <c r="A225" t="s">
        <v>35</v>
      </c>
      <c r="B225" s="1" t="s">
        <v>20</v>
      </c>
      <c r="C225" s="21" t="str">
        <f t="shared" si="6"/>
        <v>Maladies du système ostéo-articulaire, des muscles et du tissu conjonctif[85-90[</v>
      </c>
      <c r="D225" s="1">
        <v>944</v>
      </c>
      <c r="E225">
        <v>684.99999999999989</v>
      </c>
      <c r="F225">
        <v>9.0000000000000036</v>
      </c>
      <c r="G225">
        <v>250.00000000000011</v>
      </c>
      <c r="H225">
        <f t="shared" si="7"/>
        <v>1.3138686131386869E-2</v>
      </c>
    </row>
    <row r="226" spans="1:8" x14ac:dyDescent="0.25">
      <c r="A226" t="s">
        <v>35</v>
      </c>
      <c r="B226" s="1" t="s">
        <v>21</v>
      </c>
      <c r="C226" s="21" t="str">
        <f t="shared" si="6"/>
        <v>Maladies du système ostéo-articulaire, des muscles et du tissu conjonctif[90-95[</v>
      </c>
      <c r="D226" s="1">
        <v>821</v>
      </c>
      <c r="E226">
        <v>486.99999999999926</v>
      </c>
      <c r="F226">
        <v>6</v>
      </c>
      <c r="G226">
        <v>328.00000000000074</v>
      </c>
      <c r="H226">
        <f t="shared" si="7"/>
        <v>1.2320328542094475E-2</v>
      </c>
    </row>
    <row r="227" spans="1:8" x14ac:dyDescent="0.25">
      <c r="A227" t="s">
        <v>35</v>
      </c>
      <c r="B227" s="1" t="s">
        <v>22</v>
      </c>
      <c r="C227" s="21" t="str">
        <f t="shared" si="6"/>
        <v>Maladies du système ostéo-articulaire, des muscles et du tissu conjonctif[95-Inf[</v>
      </c>
      <c r="D227" s="1">
        <v>424</v>
      </c>
      <c r="E227">
        <v>196.99999999999983</v>
      </c>
      <c r="F227">
        <v>5.9999999999999938</v>
      </c>
      <c r="G227">
        <v>221.00000000000017</v>
      </c>
      <c r="H227">
        <f t="shared" si="7"/>
        <v>3.0456852791878167E-2</v>
      </c>
    </row>
    <row r="228" spans="1:8" x14ac:dyDescent="0.25">
      <c r="A228" t="s">
        <v>36</v>
      </c>
      <c r="B228" s="1" t="s">
        <v>3</v>
      </c>
      <c r="C228" s="21" t="str">
        <f t="shared" si="6"/>
        <v>Maladies endocriniennes, nutritionnelles et métaboliques[00-05[</v>
      </c>
      <c r="D228" s="1">
        <v>99</v>
      </c>
      <c r="E228">
        <v>64.999999999999943</v>
      </c>
      <c r="F228">
        <v>12.999999999999968</v>
      </c>
      <c r="G228">
        <v>21.000000000000089</v>
      </c>
      <c r="H228">
        <f t="shared" si="7"/>
        <v>0.19999999999999968</v>
      </c>
    </row>
    <row r="229" spans="1:8" x14ac:dyDescent="0.25">
      <c r="A229" t="s">
        <v>36</v>
      </c>
      <c r="B229" s="1" t="s">
        <v>4</v>
      </c>
      <c r="C229" s="21" t="str">
        <f t="shared" si="6"/>
        <v>Maladies endocriniennes, nutritionnelles et métaboliques[05-10[</v>
      </c>
      <c r="D229" s="1">
        <v>14</v>
      </c>
      <c r="E229">
        <v>8.9999999999999929</v>
      </c>
      <c r="F229">
        <v>0.99999999999999956</v>
      </c>
      <c r="G229">
        <v>4.0000000000000071</v>
      </c>
      <c r="H229">
        <f t="shared" si="7"/>
        <v>0.11111111111111115</v>
      </c>
    </row>
    <row r="230" spans="1:8" x14ac:dyDescent="0.25">
      <c r="A230" t="s">
        <v>36</v>
      </c>
      <c r="B230" s="1" t="s">
        <v>5</v>
      </c>
      <c r="C230" s="21" t="str">
        <f t="shared" si="6"/>
        <v>Maladies endocriniennes, nutritionnelles et métaboliques[10-15[</v>
      </c>
      <c r="D230" s="1">
        <v>12</v>
      </c>
      <c r="E230">
        <v>6.9999999999999964</v>
      </c>
      <c r="F230">
        <v>0</v>
      </c>
      <c r="G230">
        <v>5.0000000000000036</v>
      </c>
      <c r="H230">
        <f t="shared" si="7"/>
        <v>0</v>
      </c>
    </row>
    <row r="231" spans="1:8" x14ac:dyDescent="0.25">
      <c r="A231" t="s">
        <v>36</v>
      </c>
      <c r="B231" s="1" t="s">
        <v>6</v>
      </c>
      <c r="C231" s="21" t="str">
        <f t="shared" si="6"/>
        <v>Maladies endocriniennes, nutritionnelles et métaboliques[15-20[</v>
      </c>
      <c r="D231" s="1">
        <v>23</v>
      </c>
      <c r="E231">
        <v>15.999999999999989</v>
      </c>
      <c r="F231">
        <v>0.99999999999999967</v>
      </c>
      <c r="G231">
        <v>6.0000000000000107</v>
      </c>
      <c r="H231">
        <f t="shared" si="7"/>
        <v>6.2500000000000028E-2</v>
      </c>
    </row>
    <row r="232" spans="1:8" x14ac:dyDescent="0.25">
      <c r="A232" t="s">
        <v>36</v>
      </c>
      <c r="B232" s="1" t="s">
        <v>7</v>
      </c>
      <c r="C232" s="21" t="str">
        <f t="shared" si="6"/>
        <v>Maladies endocriniennes, nutritionnelles et métaboliques[20-25[</v>
      </c>
      <c r="D232" s="1">
        <v>24</v>
      </c>
      <c r="E232">
        <v>14.999999999999993</v>
      </c>
      <c r="F232">
        <v>0.99999999999999845</v>
      </c>
      <c r="G232">
        <v>8.0000000000000089</v>
      </c>
      <c r="H232">
        <f t="shared" si="7"/>
        <v>6.6666666666666596E-2</v>
      </c>
    </row>
    <row r="233" spans="1:8" x14ac:dyDescent="0.25">
      <c r="A233" t="s">
        <v>36</v>
      </c>
      <c r="B233" s="1" t="s">
        <v>8</v>
      </c>
      <c r="C233" s="21" t="str">
        <f t="shared" si="6"/>
        <v>Maladies endocriniennes, nutritionnelles et métaboliques[25-30[</v>
      </c>
      <c r="D233" s="1">
        <v>32</v>
      </c>
      <c r="E233">
        <v>20</v>
      </c>
      <c r="F233">
        <v>0</v>
      </c>
      <c r="G233">
        <v>12</v>
      </c>
      <c r="H233">
        <f t="shared" si="7"/>
        <v>0</v>
      </c>
    </row>
    <row r="234" spans="1:8" x14ac:dyDescent="0.25">
      <c r="A234" t="s">
        <v>36</v>
      </c>
      <c r="B234" s="1" t="s">
        <v>9</v>
      </c>
      <c r="C234" s="21" t="str">
        <f t="shared" si="6"/>
        <v>Maladies endocriniennes, nutritionnelles et métaboliques[30-35[</v>
      </c>
      <c r="D234" s="1">
        <v>33</v>
      </c>
      <c r="E234">
        <v>15.999999999999972</v>
      </c>
      <c r="F234">
        <v>0</v>
      </c>
      <c r="G234">
        <v>17.000000000000028</v>
      </c>
      <c r="H234">
        <f t="shared" si="7"/>
        <v>0</v>
      </c>
    </row>
    <row r="235" spans="1:8" x14ac:dyDescent="0.25">
      <c r="A235" t="s">
        <v>36</v>
      </c>
      <c r="B235" s="1" t="s">
        <v>10</v>
      </c>
      <c r="C235" s="21" t="str">
        <f t="shared" si="6"/>
        <v>Maladies endocriniennes, nutritionnelles et métaboliques[35-40[</v>
      </c>
      <c r="D235" s="1">
        <v>54</v>
      </c>
      <c r="E235">
        <v>18.999999999999954</v>
      </c>
      <c r="F235">
        <v>0.999999999999999</v>
      </c>
      <c r="G235">
        <v>34.000000000000043</v>
      </c>
      <c r="H235">
        <f t="shared" si="7"/>
        <v>5.2631578947368494E-2</v>
      </c>
    </row>
    <row r="236" spans="1:8" x14ac:dyDescent="0.25">
      <c r="A236" t="s">
        <v>36</v>
      </c>
      <c r="B236" s="1" t="s">
        <v>11</v>
      </c>
      <c r="C236" s="21" t="str">
        <f t="shared" si="6"/>
        <v>Maladies endocriniennes, nutritionnelles et métaboliques[40-45[</v>
      </c>
      <c r="D236" s="1">
        <v>86</v>
      </c>
      <c r="E236">
        <v>35.999999999999943</v>
      </c>
      <c r="F236">
        <v>0</v>
      </c>
      <c r="G236">
        <v>50.000000000000057</v>
      </c>
      <c r="H236">
        <f t="shared" si="7"/>
        <v>0</v>
      </c>
    </row>
    <row r="237" spans="1:8" x14ac:dyDescent="0.25">
      <c r="A237" t="s">
        <v>36</v>
      </c>
      <c r="B237" s="1" t="s">
        <v>12</v>
      </c>
      <c r="C237" s="21" t="str">
        <f t="shared" si="6"/>
        <v>Maladies endocriniennes, nutritionnelles et métaboliques[45-50[</v>
      </c>
      <c r="D237" s="1">
        <v>187</v>
      </c>
      <c r="E237">
        <v>59.999999999999879</v>
      </c>
      <c r="F237">
        <v>1.9999999999999998</v>
      </c>
      <c r="G237">
        <v>125.00000000000011</v>
      </c>
      <c r="H237">
        <f t="shared" si="7"/>
        <v>3.3333333333333395E-2</v>
      </c>
    </row>
    <row r="238" spans="1:8" x14ac:dyDescent="0.25">
      <c r="A238" t="s">
        <v>36</v>
      </c>
      <c r="B238" s="1" t="s">
        <v>13</v>
      </c>
      <c r="C238" s="21" t="str">
        <f t="shared" si="6"/>
        <v>Maladies endocriniennes, nutritionnelles et métaboliques[50-55[</v>
      </c>
      <c r="D238" s="1">
        <v>315</v>
      </c>
      <c r="E238">
        <v>112.99999999999972</v>
      </c>
      <c r="F238">
        <v>5.9999999999999849</v>
      </c>
      <c r="G238">
        <v>196.00000000000031</v>
      </c>
      <c r="H238">
        <f t="shared" si="7"/>
        <v>5.3097345132743362E-2</v>
      </c>
    </row>
    <row r="239" spans="1:8" x14ac:dyDescent="0.25">
      <c r="A239" t="s">
        <v>36</v>
      </c>
      <c r="B239" s="1" t="s">
        <v>14</v>
      </c>
      <c r="C239" s="21" t="str">
        <f t="shared" si="6"/>
        <v>Maladies endocriniennes, nutritionnelles et métaboliques[55-60[</v>
      </c>
      <c r="D239" s="1">
        <v>512</v>
      </c>
      <c r="E239">
        <v>169</v>
      </c>
      <c r="F239">
        <v>14</v>
      </c>
      <c r="G239">
        <v>329</v>
      </c>
      <c r="H239">
        <f t="shared" si="7"/>
        <v>8.2840236686390539E-2</v>
      </c>
    </row>
    <row r="240" spans="1:8" x14ac:dyDescent="0.25">
      <c r="A240" t="s">
        <v>36</v>
      </c>
      <c r="B240" s="1" t="s">
        <v>15</v>
      </c>
      <c r="C240" s="21" t="str">
        <f t="shared" si="6"/>
        <v>Maladies endocriniennes, nutritionnelles et métaboliques[60-65[</v>
      </c>
      <c r="D240" s="1">
        <v>882</v>
      </c>
      <c r="E240">
        <v>316.99999999999989</v>
      </c>
      <c r="F240">
        <v>14.999999999999968</v>
      </c>
      <c r="G240">
        <v>550.00000000000011</v>
      </c>
      <c r="H240">
        <f t="shared" si="7"/>
        <v>4.7318611987381617E-2</v>
      </c>
    </row>
    <row r="241" spans="1:8" x14ac:dyDescent="0.25">
      <c r="A241" t="s">
        <v>36</v>
      </c>
      <c r="B241" s="1" t="s">
        <v>16</v>
      </c>
      <c r="C241" s="21" t="str">
        <f t="shared" si="6"/>
        <v>Maladies endocriniennes, nutritionnelles et métaboliques[65-70[</v>
      </c>
      <c r="D241" s="1">
        <v>1293</v>
      </c>
      <c r="E241">
        <v>509.99999999999915</v>
      </c>
      <c r="F241">
        <v>17.000000000000004</v>
      </c>
      <c r="G241">
        <v>766.00000000000091</v>
      </c>
      <c r="H241">
        <f t="shared" si="7"/>
        <v>3.3333333333333395E-2</v>
      </c>
    </row>
    <row r="242" spans="1:8" x14ac:dyDescent="0.25">
      <c r="A242" t="s">
        <v>36</v>
      </c>
      <c r="B242" s="1" t="s">
        <v>17</v>
      </c>
      <c r="C242" s="21" t="str">
        <f t="shared" si="6"/>
        <v>Maladies endocriniennes, nutritionnelles et métaboliques[70-75[</v>
      </c>
      <c r="D242" s="1">
        <v>1573</v>
      </c>
      <c r="E242">
        <v>723.99999999999909</v>
      </c>
      <c r="F242">
        <v>20.999999999999993</v>
      </c>
      <c r="G242">
        <v>828.00000000000091</v>
      </c>
      <c r="H242">
        <f t="shared" si="7"/>
        <v>2.900552486187848E-2</v>
      </c>
    </row>
    <row r="243" spans="1:8" x14ac:dyDescent="0.25">
      <c r="A243" t="s">
        <v>36</v>
      </c>
      <c r="B243" s="1" t="s">
        <v>18</v>
      </c>
      <c r="C243" s="21" t="str">
        <f t="shared" si="6"/>
        <v>Maladies endocriniennes, nutritionnelles et métaboliques[75-80[</v>
      </c>
      <c r="D243" s="1">
        <v>1877</v>
      </c>
      <c r="E243">
        <v>952.99999999999932</v>
      </c>
      <c r="F243">
        <v>24.999999999999819</v>
      </c>
      <c r="G243">
        <v>899.00000000000091</v>
      </c>
      <c r="H243">
        <f t="shared" si="7"/>
        <v>2.6232948583420606E-2</v>
      </c>
    </row>
    <row r="244" spans="1:8" x14ac:dyDescent="0.25">
      <c r="A244" t="s">
        <v>36</v>
      </c>
      <c r="B244" s="1" t="s">
        <v>19</v>
      </c>
      <c r="C244" s="21" t="str">
        <f t="shared" si="6"/>
        <v>Maladies endocriniennes, nutritionnelles et métaboliques[80-85[</v>
      </c>
      <c r="D244" s="1">
        <v>3230</v>
      </c>
      <c r="E244">
        <v>1590.9999999999995</v>
      </c>
      <c r="F244">
        <v>56.999999999999964</v>
      </c>
      <c r="G244">
        <v>1582.0000000000005</v>
      </c>
      <c r="H244">
        <f t="shared" si="7"/>
        <v>3.5826524198617211E-2</v>
      </c>
    </row>
    <row r="245" spans="1:8" x14ac:dyDescent="0.25">
      <c r="A245" t="s">
        <v>36</v>
      </c>
      <c r="B245" s="1" t="s">
        <v>20</v>
      </c>
      <c r="C245" s="21" t="str">
        <f t="shared" si="6"/>
        <v>Maladies endocriniennes, nutritionnelles et métaboliques[85-90[</v>
      </c>
      <c r="D245" s="1">
        <v>4731</v>
      </c>
      <c r="E245">
        <v>2269.9999999999986</v>
      </c>
      <c r="F245">
        <v>63.999999999999552</v>
      </c>
      <c r="G245">
        <v>2397.0000000000018</v>
      </c>
      <c r="H245">
        <f t="shared" si="7"/>
        <v>2.8193832599118764E-2</v>
      </c>
    </row>
    <row r="246" spans="1:8" x14ac:dyDescent="0.25">
      <c r="A246" t="s">
        <v>36</v>
      </c>
      <c r="B246" s="1" t="s">
        <v>21</v>
      </c>
      <c r="C246" s="21" t="str">
        <f t="shared" si="6"/>
        <v>Maladies endocriniennes, nutritionnelles et métaboliques[90-95[</v>
      </c>
      <c r="D246" s="1">
        <v>4501</v>
      </c>
      <c r="E246">
        <v>1885.9999999999955</v>
      </c>
      <c r="F246">
        <v>65.999999999999872</v>
      </c>
      <c r="G246">
        <v>2549.0000000000045</v>
      </c>
      <c r="H246">
        <f t="shared" si="7"/>
        <v>3.4994697773064701E-2</v>
      </c>
    </row>
    <row r="247" spans="1:8" x14ac:dyDescent="0.25">
      <c r="A247" t="s">
        <v>36</v>
      </c>
      <c r="B247" s="1" t="s">
        <v>22</v>
      </c>
      <c r="C247" s="21" t="str">
        <f t="shared" si="6"/>
        <v>Maladies endocriniennes, nutritionnelles et métaboliques[95-Inf[</v>
      </c>
      <c r="D247" s="1">
        <v>2717</v>
      </c>
      <c r="E247">
        <v>907.99999999999739</v>
      </c>
      <c r="F247">
        <v>28.999999999999826</v>
      </c>
      <c r="G247">
        <v>1780.000000000003</v>
      </c>
      <c r="H247">
        <f t="shared" si="7"/>
        <v>3.1938325991189329E-2</v>
      </c>
    </row>
    <row r="248" spans="1:8" x14ac:dyDescent="0.25">
      <c r="A248" t="s">
        <v>37</v>
      </c>
      <c r="B248" s="1" t="s">
        <v>3</v>
      </c>
      <c r="C248" s="21" t="str">
        <f t="shared" si="6"/>
        <v>Malformations congénitales et anomalies chromosomiques[00-05[</v>
      </c>
      <c r="D248" s="1">
        <v>603</v>
      </c>
      <c r="E248">
        <v>200.99999999999946</v>
      </c>
      <c r="F248">
        <v>273.99999999999977</v>
      </c>
      <c r="G248">
        <v>128.0000000000008</v>
      </c>
      <c r="H248">
        <f t="shared" si="7"/>
        <v>1.3631840796019925</v>
      </c>
    </row>
    <row r="249" spans="1:8" x14ac:dyDescent="0.25">
      <c r="A249" t="s">
        <v>37</v>
      </c>
      <c r="B249" s="1" t="s">
        <v>4</v>
      </c>
      <c r="C249" s="21" t="str">
        <f t="shared" si="6"/>
        <v>Malformations congénitales et anomalies chromosomiques[05-10[</v>
      </c>
      <c r="D249" s="1">
        <v>25</v>
      </c>
      <c r="E249">
        <v>17</v>
      </c>
      <c r="F249">
        <v>1</v>
      </c>
      <c r="G249">
        <v>7</v>
      </c>
      <c r="H249">
        <f t="shared" si="7"/>
        <v>5.8823529411764705E-2</v>
      </c>
    </row>
    <row r="250" spans="1:8" x14ac:dyDescent="0.25">
      <c r="A250" t="s">
        <v>37</v>
      </c>
      <c r="B250" s="1" t="s">
        <v>5</v>
      </c>
      <c r="C250" s="21" t="str">
        <f t="shared" si="6"/>
        <v>Malformations congénitales et anomalies chromosomiques[10-15[</v>
      </c>
      <c r="D250" s="1">
        <v>21</v>
      </c>
      <c r="E250">
        <v>13.999999999999996</v>
      </c>
      <c r="F250">
        <v>0</v>
      </c>
      <c r="G250">
        <v>7.0000000000000036</v>
      </c>
      <c r="H250">
        <f t="shared" si="7"/>
        <v>0</v>
      </c>
    </row>
    <row r="251" spans="1:8" x14ac:dyDescent="0.25">
      <c r="A251" t="s">
        <v>37</v>
      </c>
      <c r="B251" s="1" t="s">
        <v>6</v>
      </c>
      <c r="C251" s="21" t="str">
        <f t="shared" si="6"/>
        <v>Malformations congénitales et anomalies chromosomiques[15-20[</v>
      </c>
      <c r="D251" s="1">
        <v>20</v>
      </c>
      <c r="E251">
        <v>13</v>
      </c>
      <c r="F251">
        <v>0</v>
      </c>
      <c r="G251">
        <v>7</v>
      </c>
      <c r="H251">
        <f t="shared" si="7"/>
        <v>0</v>
      </c>
    </row>
    <row r="252" spans="1:8" x14ac:dyDescent="0.25">
      <c r="A252" t="s">
        <v>37</v>
      </c>
      <c r="B252" s="1" t="s">
        <v>7</v>
      </c>
      <c r="C252" s="21" t="str">
        <f t="shared" si="6"/>
        <v>Malformations congénitales et anomalies chromosomiques[20-25[</v>
      </c>
      <c r="D252" s="1">
        <v>21</v>
      </c>
      <c r="E252">
        <v>12.999999999999998</v>
      </c>
      <c r="F252">
        <v>0</v>
      </c>
      <c r="G252">
        <v>8.0000000000000018</v>
      </c>
      <c r="H252">
        <f t="shared" si="7"/>
        <v>0</v>
      </c>
    </row>
    <row r="253" spans="1:8" x14ac:dyDescent="0.25">
      <c r="A253" t="s">
        <v>37</v>
      </c>
      <c r="B253" s="1" t="s">
        <v>8</v>
      </c>
      <c r="C253" s="21" t="str">
        <f t="shared" si="6"/>
        <v>Malformations congénitales et anomalies chromosomiques[25-30[</v>
      </c>
      <c r="D253" s="1">
        <v>28</v>
      </c>
      <c r="E253">
        <v>16.999999999999996</v>
      </c>
      <c r="F253">
        <v>0</v>
      </c>
      <c r="G253">
        <v>11.000000000000004</v>
      </c>
      <c r="H253">
        <f t="shared" si="7"/>
        <v>0</v>
      </c>
    </row>
    <row r="254" spans="1:8" x14ac:dyDescent="0.25">
      <c r="A254" t="s">
        <v>37</v>
      </c>
      <c r="B254" s="1" t="s">
        <v>9</v>
      </c>
      <c r="C254" s="21" t="str">
        <f t="shared" si="6"/>
        <v>Malformations congénitales et anomalies chromosomiques[30-35[</v>
      </c>
      <c r="D254" s="1">
        <v>28</v>
      </c>
      <c r="E254">
        <v>19.999999999999986</v>
      </c>
      <c r="F254">
        <v>0</v>
      </c>
      <c r="G254">
        <v>8.0000000000000142</v>
      </c>
      <c r="H254">
        <f t="shared" si="7"/>
        <v>0</v>
      </c>
    </row>
    <row r="255" spans="1:8" x14ac:dyDescent="0.25">
      <c r="A255" t="s">
        <v>37</v>
      </c>
      <c r="B255" s="1" t="s">
        <v>10</v>
      </c>
      <c r="C255" s="21" t="str">
        <f t="shared" si="6"/>
        <v>Malformations congénitales et anomalies chromosomiques[35-40[</v>
      </c>
      <c r="D255" s="1">
        <v>32</v>
      </c>
      <c r="E255">
        <v>12</v>
      </c>
      <c r="F255">
        <v>1</v>
      </c>
      <c r="G255">
        <v>19</v>
      </c>
      <c r="H255">
        <f t="shared" si="7"/>
        <v>8.3333333333333329E-2</v>
      </c>
    </row>
    <row r="256" spans="1:8" x14ac:dyDescent="0.25">
      <c r="A256" t="s">
        <v>37</v>
      </c>
      <c r="B256" s="1" t="s">
        <v>11</v>
      </c>
      <c r="C256" s="21" t="str">
        <f t="shared" si="6"/>
        <v>Malformations congénitales et anomalies chromosomiques[40-45[</v>
      </c>
      <c r="D256" s="1">
        <v>38</v>
      </c>
      <c r="E256">
        <v>20.999999999999986</v>
      </c>
      <c r="F256">
        <v>1.9999999999999991</v>
      </c>
      <c r="G256">
        <v>15.000000000000014</v>
      </c>
      <c r="H256">
        <f t="shared" si="7"/>
        <v>9.5238095238095261E-2</v>
      </c>
    </row>
    <row r="257" spans="1:8" x14ac:dyDescent="0.25">
      <c r="A257" t="s">
        <v>37</v>
      </c>
      <c r="B257" s="1" t="s">
        <v>12</v>
      </c>
      <c r="C257" s="21" t="str">
        <f t="shared" si="6"/>
        <v>Malformations congénitales et anomalies chromosomiques[45-50[</v>
      </c>
      <c r="D257" s="1">
        <v>71</v>
      </c>
      <c r="E257">
        <v>41.999999999999936</v>
      </c>
      <c r="F257">
        <v>0</v>
      </c>
      <c r="G257">
        <v>29.000000000000064</v>
      </c>
      <c r="H257">
        <f t="shared" si="7"/>
        <v>0</v>
      </c>
    </row>
    <row r="258" spans="1:8" x14ac:dyDescent="0.25">
      <c r="A258" t="s">
        <v>37</v>
      </c>
      <c r="B258" s="1" t="s">
        <v>13</v>
      </c>
      <c r="C258" s="21" t="str">
        <f t="shared" ref="C258:C321" si="8">A258&amp;B258</f>
        <v>Malformations congénitales et anomalies chromosomiques[50-55[</v>
      </c>
      <c r="D258" s="1">
        <v>109</v>
      </c>
      <c r="E258">
        <v>57.999999999999964</v>
      </c>
      <c r="F258">
        <v>0</v>
      </c>
      <c r="G258">
        <v>51.000000000000036</v>
      </c>
      <c r="H258">
        <f t="shared" si="7"/>
        <v>0</v>
      </c>
    </row>
    <row r="259" spans="1:8" x14ac:dyDescent="0.25">
      <c r="A259" t="s">
        <v>37</v>
      </c>
      <c r="B259" s="1" t="s">
        <v>14</v>
      </c>
      <c r="C259" s="21" t="str">
        <f t="shared" si="8"/>
        <v>Malformations congénitales et anomalies chromosomiques[55-60[</v>
      </c>
      <c r="D259" s="1">
        <v>118</v>
      </c>
      <c r="E259">
        <v>64</v>
      </c>
      <c r="F259">
        <v>1</v>
      </c>
      <c r="G259">
        <v>53</v>
      </c>
      <c r="H259">
        <f t="shared" ref="H259:H322" si="9">IF(E259=0,0,F259/E259)</f>
        <v>1.5625E-2</v>
      </c>
    </row>
    <row r="260" spans="1:8" x14ac:dyDescent="0.25">
      <c r="A260" t="s">
        <v>37</v>
      </c>
      <c r="B260" s="1" t="s">
        <v>15</v>
      </c>
      <c r="C260" s="21" t="str">
        <f t="shared" si="8"/>
        <v>Malformations congénitales et anomalies chromosomiques[60-65[</v>
      </c>
      <c r="D260" s="1">
        <v>144</v>
      </c>
      <c r="E260">
        <v>86.999999999999957</v>
      </c>
      <c r="F260">
        <v>0.99999999999999933</v>
      </c>
      <c r="G260">
        <v>56.000000000000043</v>
      </c>
      <c r="H260">
        <f t="shared" si="9"/>
        <v>1.1494252873563216E-2</v>
      </c>
    </row>
    <row r="261" spans="1:8" x14ac:dyDescent="0.25">
      <c r="A261" t="s">
        <v>37</v>
      </c>
      <c r="B261" s="1" t="s">
        <v>16</v>
      </c>
      <c r="C261" s="21" t="str">
        <f t="shared" si="8"/>
        <v>Malformations congénitales et anomalies chromosomiques[65-70[</v>
      </c>
      <c r="D261" s="1">
        <v>101</v>
      </c>
      <c r="E261">
        <v>49.999999999999979</v>
      </c>
      <c r="F261">
        <v>0</v>
      </c>
      <c r="G261">
        <v>51.000000000000021</v>
      </c>
      <c r="H261">
        <f t="shared" si="9"/>
        <v>0</v>
      </c>
    </row>
    <row r="262" spans="1:8" x14ac:dyDescent="0.25">
      <c r="A262" t="s">
        <v>37</v>
      </c>
      <c r="B262" s="1" t="s">
        <v>17</v>
      </c>
      <c r="C262" s="21" t="str">
        <f t="shared" si="8"/>
        <v>Malformations congénitales et anomalies chromosomiques[70-75[</v>
      </c>
      <c r="D262" s="1">
        <v>73</v>
      </c>
      <c r="E262">
        <v>34.999999999999979</v>
      </c>
      <c r="F262">
        <v>4</v>
      </c>
      <c r="G262">
        <v>34.000000000000021</v>
      </c>
      <c r="H262">
        <f t="shared" si="9"/>
        <v>0.11428571428571435</v>
      </c>
    </row>
    <row r="263" spans="1:8" x14ac:dyDescent="0.25">
      <c r="A263" t="s">
        <v>37</v>
      </c>
      <c r="B263" s="1" t="s">
        <v>18</v>
      </c>
      <c r="C263" s="21" t="str">
        <f t="shared" si="8"/>
        <v>Malformations congénitales et anomalies chromosomiques[75-80[</v>
      </c>
      <c r="D263" s="1">
        <v>51</v>
      </c>
      <c r="E263">
        <v>33.99999999999995</v>
      </c>
      <c r="F263">
        <v>0</v>
      </c>
      <c r="G263">
        <v>17.00000000000005</v>
      </c>
      <c r="H263">
        <f t="shared" si="9"/>
        <v>0</v>
      </c>
    </row>
    <row r="264" spans="1:8" x14ac:dyDescent="0.25">
      <c r="A264" t="s">
        <v>37</v>
      </c>
      <c r="B264" s="1" t="s">
        <v>19</v>
      </c>
      <c r="C264" s="21" t="str">
        <f t="shared" si="8"/>
        <v>Malformations congénitales et anomalies chromosomiques[80-85[</v>
      </c>
      <c r="D264" s="1">
        <v>60</v>
      </c>
      <c r="E264">
        <v>37.999999999999915</v>
      </c>
      <c r="F264">
        <v>0.999999999999996</v>
      </c>
      <c r="G264">
        <v>21.000000000000089</v>
      </c>
      <c r="H264">
        <f t="shared" si="9"/>
        <v>2.6315789473684164E-2</v>
      </c>
    </row>
    <row r="265" spans="1:8" x14ac:dyDescent="0.25">
      <c r="A265" t="s">
        <v>37</v>
      </c>
      <c r="B265" s="1" t="s">
        <v>20</v>
      </c>
      <c r="C265" s="21" t="str">
        <f t="shared" si="8"/>
        <v>Malformations congénitales et anomalies chromosomiques[85-90[</v>
      </c>
      <c r="D265" s="1">
        <v>54</v>
      </c>
      <c r="E265">
        <v>33.999999999999993</v>
      </c>
      <c r="F265">
        <v>0</v>
      </c>
      <c r="G265">
        <v>20.000000000000007</v>
      </c>
      <c r="H265">
        <f t="shared" si="9"/>
        <v>0</v>
      </c>
    </row>
    <row r="266" spans="1:8" x14ac:dyDescent="0.25">
      <c r="A266" t="s">
        <v>37</v>
      </c>
      <c r="B266" s="1" t="s">
        <v>21</v>
      </c>
      <c r="C266" s="21" t="str">
        <f t="shared" si="8"/>
        <v>Malformations congénitales et anomalies chromosomiques[90-95[</v>
      </c>
      <c r="D266" s="1">
        <v>35</v>
      </c>
      <c r="E266">
        <v>15.999999999999984</v>
      </c>
      <c r="F266">
        <v>0</v>
      </c>
      <c r="G266">
        <v>19.000000000000014</v>
      </c>
      <c r="H266">
        <f t="shared" si="9"/>
        <v>0</v>
      </c>
    </row>
    <row r="267" spans="1:8" x14ac:dyDescent="0.25">
      <c r="A267" t="s">
        <v>37</v>
      </c>
      <c r="B267" s="1" t="s">
        <v>22</v>
      </c>
      <c r="C267" s="21" t="str">
        <f t="shared" si="8"/>
        <v>Malformations congénitales et anomalies chromosomiques[95-Inf[</v>
      </c>
      <c r="D267" s="1">
        <v>13</v>
      </c>
      <c r="E267">
        <v>3.9999999999999902</v>
      </c>
      <c r="F267">
        <v>0</v>
      </c>
      <c r="G267">
        <v>9.0000000000000107</v>
      </c>
      <c r="H267">
        <f t="shared" si="9"/>
        <v>0</v>
      </c>
    </row>
    <row r="268" spans="1:8" x14ac:dyDescent="0.25">
      <c r="A268" t="s">
        <v>38</v>
      </c>
      <c r="B268" s="1" t="s">
        <v>3</v>
      </c>
      <c r="C268" s="21" t="str">
        <f t="shared" si="8"/>
        <v>Symptômes, signes et résultats anormaux d examens cliniques et de laboratoire, non classés ailleurs[00-05[</v>
      </c>
      <c r="D268" s="1">
        <v>423</v>
      </c>
      <c r="E268">
        <v>233.99999999999997</v>
      </c>
      <c r="F268">
        <v>22.999999999999982</v>
      </c>
      <c r="G268">
        <v>166.00000000000006</v>
      </c>
      <c r="H268">
        <f t="shared" si="9"/>
        <v>9.8290598290598233E-2</v>
      </c>
    </row>
    <row r="269" spans="1:8" x14ac:dyDescent="0.25">
      <c r="A269" t="s">
        <v>38</v>
      </c>
      <c r="B269" s="1" t="s">
        <v>4</v>
      </c>
      <c r="C269" s="21" t="str">
        <f t="shared" si="8"/>
        <v>Symptômes, signes et résultats anormaux d examens cliniques et de laboratoire, non classés ailleurs[05-10[</v>
      </c>
      <c r="D269" s="1">
        <v>26</v>
      </c>
      <c r="E269">
        <v>6.9999999999999938</v>
      </c>
      <c r="F269">
        <v>1.9999999999999993</v>
      </c>
      <c r="G269">
        <v>17.000000000000007</v>
      </c>
      <c r="H269">
        <f t="shared" si="9"/>
        <v>0.28571428571428586</v>
      </c>
    </row>
    <row r="270" spans="1:8" x14ac:dyDescent="0.25">
      <c r="A270" t="s">
        <v>38</v>
      </c>
      <c r="B270" s="1" t="s">
        <v>5</v>
      </c>
      <c r="C270" s="21" t="str">
        <f t="shared" si="8"/>
        <v>Symptômes, signes et résultats anormaux d examens cliniques et de laboratoire, non classés ailleurs[10-15[</v>
      </c>
      <c r="D270" s="1">
        <v>26</v>
      </c>
      <c r="E270">
        <v>7.999999999999992</v>
      </c>
      <c r="F270">
        <v>0.99999999999999845</v>
      </c>
      <c r="G270">
        <v>17.000000000000007</v>
      </c>
      <c r="H270">
        <f t="shared" si="9"/>
        <v>0.12499999999999993</v>
      </c>
    </row>
    <row r="271" spans="1:8" x14ac:dyDescent="0.25">
      <c r="A271" t="s">
        <v>38</v>
      </c>
      <c r="B271" s="1" t="s">
        <v>6</v>
      </c>
      <c r="C271" s="21" t="str">
        <f t="shared" si="8"/>
        <v>Symptômes, signes et résultats anormaux d examens cliniques et de laboratoire, non classés ailleurs[15-20[</v>
      </c>
      <c r="D271" s="1">
        <v>92</v>
      </c>
      <c r="E271">
        <v>13.999999999999975</v>
      </c>
      <c r="F271">
        <v>6.9999999999999964</v>
      </c>
      <c r="G271">
        <v>71.000000000000028</v>
      </c>
      <c r="H271">
        <f t="shared" si="9"/>
        <v>0.50000000000000067</v>
      </c>
    </row>
    <row r="272" spans="1:8" x14ac:dyDescent="0.25">
      <c r="A272" t="s">
        <v>38</v>
      </c>
      <c r="B272" s="1" t="s">
        <v>7</v>
      </c>
      <c r="C272" s="21" t="str">
        <f t="shared" si="8"/>
        <v>Symptômes, signes et résultats anormaux d examens cliniques et de laboratoire, non classés ailleurs[20-25[</v>
      </c>
      <c r="D272" s="1">
        <v>223</v>
      </c>
      <c r="E272">
        <v>28.999999999999922</v>
      </c>
      <c r="F272">
        <v>18.999999999999979</v>
      </c>
      <c r="G272">
        <v>175.00000000000011</v>
      </c>
      <c r="H272">
        <f t="shared" si="9"/>
        <v>0.65517241379310442</v>
      </c>
    </row>
    <row r="273" spans="1:8" x14ac:dyDescent="0.25">
      <c r="A273" t="s">
        <v>38</v>
      </c>
      <c r="B273" s="1" t="s">
        <v>8</v>
      </c>
      <c r="C273" s="21" t="str">
        <f t="shared" si="8"/>
        <v>Symptômes, signes et résultats anormaux d examens cliniques et de laboratoire, non classés ailleurs[25-30[</v>
      </c>
      <c r="D273" s="1">
        <v>303</v>
      </c>
      <c r="E273">
        <v>29.999999999999996</v>
      </c>
      <c r="F273">
        <v>32.999999999999723</v>
      </c>
      <c r="G273">
        <v>240.00000000000028</v>
      </c>
      <c r="H273">
        <f t="shared" si="9"/>
        <v>1.099999999999991</v>
      </c>
    </row>
    <row r="274" spans="1:8" x14ac:dyDescent="0.25">
      <c r="A274" t="s">
        <v>38</v>
      </c>
      <c r="B274" s="1" t="s">
        <v>9</v>
      </c>
      <c r="C274" s="21" t="str">
        <f t="shared" si="8"/>
        <v>Symptômes, signes et résultats anormaux d examens cliniques et de laboratoire, non classés ailleurs[30-35[</v>
      </c>
      <c r="D274" s="1">
        <v>387</v>
      </c>
      <c r="E274">
        <v>37</v>
      </c>
      <c r="F274">
        <v>24.999999999999975</v>
      </c>
      <c r="G274">
        <v>325</v>
      </c>
      <c r="H274">
        <f t="shared" si="9"/>
        <v>0.67567567567567499</v>
      </c>
    </row>
    <row r="275" spans="1:8" x14ac:dyDescent="0.25">
      <c r="A275" t="s">
        <v>38</v>
      </c>
      <c r="B275" s="1" t="s">
        <v>10</v>
      </c>
      <c r="C275" s="21" t="str">
        <f t="shared" si="8"/>
        <v>Symptômes, signes et résultats anormaux d examens cliniques et de laboratoire, non classés ailleurs[35-40[</v>
      </c>
      <c r="D275" s="1">
        <v>539</v>
      </c>
      <c r="E275">
        <v>57.999999999999517</v>
      </c>
      <c r="F275">
        <v>35.999999999999993</v>
      </c>
      <c r="G275">
        <v>445.00000000000045</v>
      </c>
      <c r="H275">
        <f t="shared" si="9"/>
        <v>0.62068965517241881</v>
      </c>
    </row>
    <row r="276" spans="1:8" x14ac:dyDescent="0.25">
      <c r="A276" t="s">
        <v>38</v>
      </c>
      <c r="B276" s="1" t="s">
        <v>11</v>
      </c>
      <c r="C276" s="21" t="str">
        <f t="shared" si="8"/>
        <v>Symptômes, signes et résultats anormaux d examens cliniques et de laboratoire, non classés ailleurs[40-45[</v>
      </c>
      <c r="D276" s="1">
        <v>799</v>
      </c>
      <c r="E276">
        <v>97.999999999999474</v>
      </c>
      <c r="F276">
        <v>57.999999999999929</v>
      </c>
      <c r="G276">
        <v>643.00000000000068</v>
      </c>
      <c r="H276">
        <f t="shared" si="9"/>
        <v>0.59183673469387998</v>
      </c>
    </row>
    <row r="277" spans="1:8" x14ac:dyDescent="0.25">
      <c r="A277" t="s">
        <v>38</v>
      </c>
      <c r="B277" s="1" t="s">
        <v>12</v>
      </c>
      <c r="C277" s="21" t="str">
        <f t="shared" si="8"/>
        <v>Symptômes, signes et résultats anormaux d examens cliniques et de laboratoire, non classés ailleurs[45-50[</v>
      </c>
      <c r="D277" s="1">
        <v>1255</v>
      </c>
      <c r="E277">
        <v>188.99999999999963</v>
      </c>
      <c r="F277">
        <v>69.999999999999901</v>
      </c>
      <c r="G277">
        <v>996.00000000000057</v>
      </c>
      <c r="H277">
        <f t="shared" si="9"/>
        <v>0.37037037037037057</v>
      </c>
    </row>
    <row r="278" spans="1:8" x14ac:dyDescent="0.25">
      <c r="A278" t="s">
        <v>38</v>
      </c>
      <c r="B278" s="1" t="s">
        <v>13</v>
      </c>
      <c r="C278" s="21" t="str">
        <f t="shared" si="8"/>
        <v>Symptômes, signes et résultats anormaux d examens cliniques et de laboratoire, non classés ailleurs[50-55[</v>
      </c>
      <c r="D278" s="1">
        <v>1745</v>
      </c>
      <c r="E278">
        <v>282.99999999999926</v>
      </c>
      <c r="F278">
        <v>94.999999999999872</v>
      </c>
      <c r="G278">
        <v>1367.0000000000009</v>
      </c>
      <c r="H278">
        <f t="shared" si="9"/>
        <v>0.3356890459363962</v>
      </c>
    </row>
    <row r="279" spans="1:8" x14ac:dyDescent="0.25">
      <c r="A279" t="s">
        <v>38</v>
      </c>
      <c r="B279" s="1" t="s">
        <v>14</v>
      </c>
      <c r="C279" s="21" t="str">
        <f t="shared" si="8"/>
        <v>Symptômes, signes et résultats anormaux d examens cliniques et de laboratoire, non classés ailleurs[55-60[</v>
      </c>
      <c r="D279" s="1">
        <v>2304</v>
      </c>
      <c r="E279">
        <v>450.9999999999996</v>
      </c>
      <c r="F279">
        <v>109.99999999999986</v>
      </c>
      <c r="G279">
        <v>1743.0000000000007</v>
      </c>
      <c r="H279">
        <f t="shared" si="9"/>
        <v>0.24390243902439016</v>
      </c>
    </row>
    <row r="280" spans="1:8" x14ac:dyDescent="0.25">
      <c r="A280" t="s">
        <v>38</v>
      </c>
      <c r="B280" s="1" t="s">
        <v>15</v>
      </c>
      <c r="C280" s="21" t="str">
        <f t="shared" si="8"/>
        <v>Symptômes, signes et résultats anormaux d examens cliniques et de laboratoire, non classés ailleurs[60-65[</v>
      </c>
      <c r="D280" s="1">
        <v>2826</v>
      </c>
      <c r="E280">
        <v>617.99999999999829</v>
      </c>
      <c r="F280">
        <v>113.00000000000001</v>
      </c>
      <c r="G280">
        <v>2095.0000000000018</v>
      </c>
      <c r="H280">
        <f t="shared" si="9"/>
        <v>0.18284789644012997</v>
      </c>
    </row>
    <row r="281" spans="1:8" x14ac:dyDescent="0.25">
      <c r="A281" t="s">
        <v>38</v>
      </c>
      <c r="B281" s="1" t="s">
        <v>16</v>
      </c>
      <c r="C281" s="21" t="str">
        <f t="shared" si="8"/>
        <v>Symptômes, signes et résultats anormaux d examens cliniques et de laboratoire, non classés ailleurs[65-70[</v>
      </c>
      <c r="D281" s="1">
        <v>3381</v>
      </c>
      <c r="E281">
        <v>878.9999999999992</v>
      </c>
      <c r="F281">
        <v>92.999999999999716</v>
      </c>
      <c r="G281">
        <v>2409.0000000000014</v>
      </c>
      <c r="H281">
        <f t="shared" si="9"/>
        <v>0.10580204778156974</v>
      </c>
    </row>
    <row r="282" spans="1:8" x14ac:dyDescent="0.25">
      <c r="A282" t="s">
        <v>38</v>
      </c>
      <c r="B282" s="1" t="s">
        <v>17</v>
      </c>
      <c r="C282" s="21" t="str">
        <f t="shared" si="8"/>
        <v>Symptômes, signes et résultats anormaux d examens cliniques et de laboratoire, non classés ailleurs[70-75[</v>
      </c>
      <c r="D282" s="1">
        <v>3444</v>
      </c>
      <c r="E282">
        <v>942.99999999999795</v>
      </c>
      <c r="F282">
        <v>89.999999999999758</v>
      </c>
      <c r="G282">
        <v>2411.0000000000023</v>
      </c>
      <c r="H282">
        <f t="shared" si="9"/>
        <v>9.544008483563092E-2</v>
      </c>
    </row>
    <row r="283" spans="1:8" x14ac:dyDescent="0.25">
      <c r="A283" t="s">
        <v>38</v>
      </c>
      <c r="B283" s="1" t="s">
        <v>18</v>
      </c>
      <c r="C283" s="21" t="str">
        <f t="shared" si="8"/>
        <v>Symptômes, signes et résultats anormaux d examens cliniques et de laboratoire, non classés ailleurs[75-80[</v>
      </c>
      <c r="D283" s="1">
        <v>3828</v>
      </c>
      <c r="E283">
        <v>1247.9999999999991</v>
      </c>
      <c r="F283">
        <v>77.999999999999829</v>
      </c>
      <c r="G283">
        <v>2502.0000000000009</v>
      </c>
      <c r="H283">
        <f t="shared" si="9"/>
        <v>6.249999999999991E-2</v>
      </c>
    </row>
    <row r="284" spans="1:8" x14ac:dyDescent="0.25">
      <c r="A284" t="s">
        <v>38</v>
      </c>
      <c r="B284" s="1" t="s">
        <v>19</v>
      </c>
      <c r="C284" s="21" t="str">
        <f t="shared" si="8"/>
        <v>Symptômes, signes et résultats anormaux d examens cliniques et de laboratoire, non classés ailleurs[80-85[</v>
      </c>
      <c r="D284" s="1">
        <v>6405</v>
      </c>
      <c r="E284">
        <v>2024.999999999998</v>
      </c>
      <c r="F284">
        <v>139.99999999999963</v>
      </c>
      <c r="G284">
        <v>4240.0000000000018</v>
      </c>
      <c r="H284">
        <f t="shared" si="9"/>
        <v>6.9135802469135685E-2</v>
      </c>
    </row>
    <row r="285" spans="1:8" x14ac:dyDescent="0.25">
      <c r="A285" t="s">
        <v>38</v>
      </c>
      <c r="B285" s="1" t="s">
        <v>20</v>
      </c>
      <c r="C285" s="21" t="str">
        <f t="shared" si="8"/>
        <v>Symptômes, signes et résultats anormaux d examens cliniques et de laboratoire, non classés ailleurs[85-90[</v>
      </c>
      <c r="D285" s="1">
        <v>9872</v>
      </c>
      <c r="E285">
        <v>2853.9999999999968</v>
      </c>
      <c r="F285">
        <v>196.99999999999918</v>
      </c>
      <c r="G285">
        <v>6821.0000000000045</v>
      </c>
      <c r="H285">
        <f t="shared" si="9"/>
        <v>6.9025928521373306E-2</v>
      </c>
    </row>
    <row r="286" spans="1:8" x14ac:dyDescent="0.25">
      <c r="A286" t="s">
        <v>38</v>
      </c>
      <c r="B286" s="1" t="s">
        <v>21</v>
      </c>
      <c r="C286" s="21" t="str">
        <f t="shared" si="8"/>
        <v>Symptômes, signes et résultats anormaux d examens cliniques et de laboratoire, non classés ailleurs[90-95[</v>
      </c>
      <c r="D286" s="1">
        <v>11889</v>
      </c>
      <c r="E286">
        <v>2784.9999999999891</v>
      </c>
      <c r="F286">
        <v>219.9999999999998</v>
      </c>
      <c r="G286">
        <v>8884.0000000000109</v>
      </c>
      <c r="H286">
        <f t="shared" si="9"/>
        <v>7.8994614003590896E-2</v>
      </c>
    </row>
    <row r="287" spans="1:8" x14ac:dyDescent="0.25">
      <c r="A287" t="s">
        <v>38</v>
      </c>
      <c r="B287" s="1" t="s">
        <v>22</v>
      </c>
      <c r="C287" s="21" t="str">
        <f t="shared" si="8"/>
        <v>Symptômes, signes et résultats anormaux d examens cliniques et de laboratoire, non classés ailleurs[95-Inf[</v>
      </c>
      <c r="D287" s="1">
        <v>10130</v>
      </c>
      <c r="E287">
        <v>1613.9999999999984</v>
      </c>
      <c r="F287">
        <v>183.99999999999918</v>
      </c>
      <c r="G287">
        <v>8332.0000000000018</v>
      </c>
      <c r="H287">
        <f t="shared" si="9"/>
        <v>0.11400247831474558</v>
      </c>
    </row>
    <row r="288" spans="1:8" x14ac:dyDescent="0.25">
      <c r="A288" t="s">
        <v>39</v>
      </c>
      <c r="B288" s="1" t="s">
        <v>4</v>
      </c>
      <c r="C288" s="21" t="str">
        <f t="shared" si="8"/>
        <v>Troubles mentaux et du comportement[05-10[</v>
      </c>
      <c r="D288" s="1">
        <v>1</v>
      </c>
      <c r="E288">
        <v>1</v>
      </c>
      <c r="F288">
        <v>0</v>
      </c>
      <c r="G288">
        <v>0</v>
      </c>
      <c r="H288">
        <f t="shared" si="9"/>
        <v>0</v>
      </c>
    </row>
    <row r="289" spans="1:8" x14ac:dyDescent="0.25">
      <c r="A289" t="s">
        <v>39</v>
      </c>
      <c r="B289" s="1" t="s">
        <v>5</v>
      </c>
      <c r="C289" s="21" t="str">
        <f t="shared" si="8"/>
        <v>Troubles mentaux et du comportement[10-15[</v>
      </c>
      <c r="D289" s="1">
        <v>3</v>
      </c>
      <c r="E289">
        <v>2.9999999999999964</v>
      </c>
      <c r="F289">
        <v>0</v>
      </c>
      <c r="G289">
        <v>3.5527136788005009E-15</v>
      </c>
      <c r="H289">
        <f t="shared" si="9"/>
        <v>0</v>
      </c>
    </row>
    <row r="290" spans="1:8" x14ac:dyDescent="0.25">
      <c r="A290" t="s">
        <v>39</v>
      </c>
      <c r="B290" s="1" t="s">
        <v>6</v>
      </c>
      <c r="C290" s="21" t="str">
        <f t="shared" si="8"/>
        <v>Troubles mentaux et du comportement[15-20[</v>
      </c>
      <c r="D290" s="1">
        <v>5</v>
      </c>
      <c r="E290">
        <v>3</v>
      </c>
      <c r="F290">
        <v>0</v>
      </c>
      <c r="G290">
        <v>2</v>
      </c>
      <c r="H290">
        <f t="shared" si="9"/>
        <v>0</v>
      </c>
    </row>
    <row r="291" spans="1:8" x14ac:dyDescent="0.25">
      <c r="A291" t="s">
        <v>39</v>
      </c>
      <c r="B291" s="1" t="s">
        <v>7</v>
      </c>
      <c r="C291" s="21" t="str">
        <f t="shared" si="8"/>
        <v>Troubles mentaux et du comportement[20-25[</v>
      </c>
      <c r="D291" s="1">
        <v>20</v>
      </c>
      <c r="E291">
        <v>5</v>
      </c>
      <c r="F291">
        <v>0</v>
      </c>
      <c r="G291">
        <v>15</v>
      </c>
      <c r="H291">
        <f t="shared" si="9"/>
        <v>0</v>
      </c>
    </row>
    <row r="292" spans="1:8" x14ac:dyDescent="0.25">
      <c r="A292" t="s">
        <v>39</v>
      </c>
      <c r="B292" s="1" t="s">
        <v>8</v>
      </c>
      <c r="C292" s="21" t="str">
        <f t="shared" si="8"/>
        <v>Troubles mentaux et du comportement[25-30[</v>
      </c>
      <c r="D292" s="1">
        <v>25</v>
      </c>
      <c r="E292">
        <v>3</v>
      </c>
      <c r="F292">
        <v>1</v>
      </c>
      <c r="G292">
        <v>21</v>
      </c>
      <c r="H292">
        <f t="shared" si="9"/>
        <v>0.33333333333333331</v>
      </c>
    </row>
    <row r="293" spans="1:8" x14ac:dyDescent="0.25">
      <c r="A293" t="s">
        <v>39</v>
      </c>
      <c r="B293" s="1" t="s">
        <v>9</v>
      </c>
      <c r="C293" s="21" t="str">
        <f t="shared" si="8"/>
        <v>Troubles mentaux et du comportement[30-35[</v>
      </c>
      <c r="D293" s="1">
        <v>65</v>
      </c>
      <c r="E293">
        <v>12.999999999999979</v>
      </c>
      <c r="F293">
        <v>2.9999999999999964</v>
      </c>
      <c r="G293">
        <v>49.000000000000028</v>
      </c>
      <c r="H293">
        <f t="shared" si="9"/>
        <v>0.23076923076923087</v>
      </c>
    </row>
    <row r="294" spans="1:8" x14ac:dyDescent="0.25">
      <c r="A294" t="s">
        <v>39</v>
      </c>
      <c r="B294" s="1" t="s">
        <v>10</v>
      </c>
      <c r="C294" s="21" t="str">
        <f t="shared" si="8"/>
        <v>Troubles mentaux et du comportement[35-40[</v>
      </c>
      <c r="D294" s="1">
        <v>119</v>
      </c>
      <c r="E294">
        <v>12.999999999999908</v>
      </c>
      <c r="F294">
        <v>0.99999999999999933</v>
      </c>
      <c r="G294">
        <v>105.00000000000009</v>
      </c>
      <c r="H294">
        <f t="shared" si="9"/>
        <v>7.6923076923077413E-2</v>
      </c>
    </row>
    <row r="295" spans="1:8" x14ac:dyDescent="0.25">
      <c r="A295" t="s">
        <v>39</v>
      </c>
      <c r="B295" s="1" t="s">
        <v>11</v>
      </c>
      <c r="C295" s="21" t="str">
        <f t="shared" si="8"/>
        <v>Troubles mentaux et du comportement[40-45[</v>
      </c>
      <c r="D295" s="1">
        <v>232</v>
      </c>
      <c r="E295">
        <v>24.999999999999986</v>
      </c>
      <c r="F295">
        <v>7.9999999999999867</v>
      </c>
      <c r="G295">
        <v>199</v>
      </c>
      <c r="H295">
        <f t="shared" si="9"/>
        <v>0.31999999999999967</v>
      </c>
    </row>
    <row r="296" spans="1:8" x14ac:dyDescent="0.25">
      <c r="A296" t="s">
        <v>39</v>
      </c>
      <c r="B296" s="1" t="s">
        <v>12</v>
      </c>
      <c r="C296" s="21" t="str">
        <f t="shared" si="8"/>
        <v>Troubles mentaux et du comportement[45-50[</v>
      </c>
      <c r="D296" s="1">
        <v>377</v>
      </c>
      <c r="E296">
        <v>48</v>
      </c>
      <c r="F296">
        <v>9.999999999999984</v>
      </c>
      <c r="G296">
        <v>319</v>
      </c>
      <c r="H296">
        <f t="shared" si="9"/>
        <v>0.20833333333333301</v>
      </c>
    </row>
    <row r="297" spans="1:8" x14ac:dyDescent="0.25">
      <c r="A297" t="s">
        <v>39</v>
      </c>
      <c r="B297" s="1" t="s">
        <v>13</v>
      </c>
      <c r="C297" s="21" t="str">
        <f t="shared" si="8"/>
        <v>Troubles mentaux et du comportement[50-55[</v>
      </c>
      <c r="D297" s="1">
        <v>526</v>
      </c>
      <c r="E297">
        <v>70.999999999999787</v>
      </c>
      <c r="F297">
        <v>7.9999999999999627</v>
      </c>
      <c r="G297">
        <v>447.00000000000028</v>
      </c>
      <c r="H297">
        <f t="shared" si="9"/>
        <v>0.11267605633802798</v>
      </c>
    </row>
    <row r="298" spans="1:8" x14ac:dyDescent="0.25">
      <c r="A298" t="s">
        <v>39</v>
      </c>
      <c r="B298" s="1" t="s">
        <v>14</v>
      </c>
      <c r="C298" s="21" t="str">
        <f t="shared" si="8"/>
        <v>Troubles mentaux et du comportement[55-60[</v>
      </c>
      <c r="D298" s="1">
        <v>635</v>
      </c>
      <c r="E298">
        <v>108.99999999999936</v>
      </c>
      <c r="F298">
        <v>10.999999999999943</v>
      </c>
      <c r="G298">
        <v>515.00000000000068</v>
      </c>
      <c r="H298">
        <f t="shared" si="9"/>
        <v>0.10091743119266063</v>
      </c>
    </row>
    <row r="299" spans="1:8" x14ac:dyDescent="0.25">
      <c r="A299" t="s">
        <v>39</v>
      </c>
      <c r="B299" s="1" t="s">
        <v>15</v>
      </c>
      <c r="C299" s="21" t="str">
        <f t="shared" si="8"/>
        <v>Troubles mentaux et du comportement[60-65[</v>
      </c>
      <c r="D299" s="1">
        <v>741</v>
      </c>
      <c r="E299">
        <v>135.99999999999969</v>
      </c>
      <c r="F299">
        <v>17.999999999999996</v>
      </c>
      <c r="G299">
        <v>587.00000000000034</v>
      </c>
      <c r="H299">
        <f t="shared" si="9"/>
        <v>0.13235294117647087</v>
      </c>
    </row>
    <row r="300" spans="1:8" x14ac:dyDescent="0.25">
      <c r="A300" t="s">
        <v>39</v>
      </c>
      <c r="B300" s="1" t="s">
        <v>16</v>
      </c>
      <c r="C300" s="21" t="str">
        <f t="shared" si="8"/>
        <v>Troubles mentaux et du comportement[65-70[</v>
      </c>
      <c r="D300" s="1">
        <v>779</v>
      </c>
      <c r="E300">
        <v>227.99999999999994</v>
      </c>
      <c r="F300">
        <v>15.999999999999959</v>
      </c>
      <c r="G300">
        <v>535</v>
      </c>
      <c r="H300">
        <f t="shared" si="9"/>
        <v>7.0175438596491072E-2</v>
      </c>
    </row>
    <row r="301" spans="1:8" x14ac:dyDescent="0.25">
      <c r="A301" t="s">
        <v>39</v>
      </c>
      <c r="B301" s="1" t="s">
        <v>17</v>
      </c>
      <c r="C301" s="21" t="str">
        <f t="shared" si="8"/>
        <v>Troubles mentaux et du comportement[70-75[</v>
      </c>
      <c r="D301" s="1">
        <v>903</v>
      </c>
      <c r="E301">
        <v>342.9999999999992</v>
      </c>
      <c r="F301">
        <v>16.000000000000004</v>
      </c>
      <c r="G301">
        <v>544.0000000000008</v>
      </c>
      <c r="H301">
        <f t="shared" si="9"/>
        <v>4.6647230320699826E-2</v>
      </c>
    </row>
    <row r="302" spans="1:8" x14ac:dyDescent="0.25">
      <c r="A302" t="s">
        <v>39</v>
      </c>
      <c r="B302" s="1" t="s">
        <v>18</v>
      </c>
      <c r="C302" s="21" t="str">
        <f t="shared" si="8"/>
        <v>Troubles mentaux et du comportement[75-80[</v>
      </c>
      <c r="D302" s="1">
        <v>1356</v>
      </c>
      <c r="E302">
        <v>596.99999999999886</v>
      </c>
      <c r="F302">
        <v>14.999999999999908</v>
      </c>
      <c r="G302">
        <v>744.00000000000125</v>
      </c>
      <c r="H302">
        <f t="shared" si="9"/>
        <v>2.5125628140703411E-2</v>
      </c>
    </row>
    <row r="303" spans="1:8" x14ac:dyDescent="0.25">
      <c r="A303" t="s">
        <v>39</v>
      </c>
      <c r="B303" s="1" t="s">
        <v>19</v>
      </c>
      <c r="C303" s="21" t="str">
        <f t="shared" si="8"/>
        <v>Troubles mentaux et du comportement[80-85[</v>
      </c>
      <c r="D303" s="1">
        <v>2903</v>
      </c>
      <c r="E303">
        <v>1198.9999999999989</v>
      </c>
      <c r="F303">
        <v>50.999999999999943</v>
      </c>
      <c r="G303">
        <v>1653.0000000000011</v>
      </c>
      <c r="H303">
        <f t="shared" si="9"/>
        <v>4.2535446205170968E-2</v>
      </c>
    </row>
    <row r="304" spans="1:8" x14ac:dyDescent="0.25">
      <c r="A304" t="s">
        <v>39</v>
      </c>
      <c r="B304" s="1" t="s">
        <v>20</v>
      </c>
      <c r="C304" s="21" t="str">
        <f t="shared" si="8"/>
        <v>Troubles mentaux et du comportement[85-90[</v>
      </c>
      <c r="D304" s="1">
        <v>5716</v>
      </c>
      <c r="E304">
        <v>2088.9999999999986</v>
      </c>
      <c r="F304">
        <v>75.999999999999957</v>
      </c>
      <c r="G304">
        <v>3551.0000000000014</v>
      </c>
      <c r="H304">
        <f t="shared" si="9"/>
        <v>3.6381043561512692E-2</v>
      </c>
    </row>
    <row r="305" spans="1:8" x14ac:dyDescent="0.25">
      <c r="A305" t="s">
        <v>39</v>
      </c>
      <c r="B305" s="1" t="s">
        <v>21</v>
      </c>
      <c r="C305" s="21" t="str">
        <f t="shared" si="8"/>
        <v>Troubles mentaux et du comportement[90-95[</v>
      </c>
      <c r="D305" s="1">
        <v>7047</v>
      </c>
      <c r="E305">
        <v>2167.9999999999968</v>
      </c>
      <c r="F305">
        <v>84.999999999999346</v>
      </c>
      <c r="G305">
        <v>4794.0000000000045</v>
      </c>
      <c r="H305">
        <f t="shared" si="9"/>
        <v>3.9206642066420418E-2</v>
      </c>
    </row>
    <row r="306" spans="1:8" x14ac:dyDescent="0.25">
      <c r="A306" t="s">
        <v>39</v>
      </c>
      <c r="B306" s="1" t="s">
        <v>22</v>
      </c>
      <c r="C306" s="21" t="str">
        <f t="shared" si="8"/>
        <v>Troubles mentaux et du comportement[95-Inf[</v>
      </c>
      <c r="D306" s="1">
        <v>4500</v>
      </c>
      <c r="E306">
        <v>1086.999999999998</v>
      </c>
      <c r="F306">
        <v>52.999999999999645</v>
      </c>
      <c r="G306">
        <v>3360.0000000000023</v>
      </c>
      <c r="H306">
        <f t="shared" si="9"/>
        <v>4.8758049678012644E-2</v>
      </c>
    </row>
    <row r="307" spans="1:8" x14ac:dyDescent="0.25">
      <c r="A307" t="s">
        <v>40</v>
      </c>
      <c r="B307" s="1" t="s">
        <v>3</v>
      </c>
      <c r="C307" s="21" t="str">
        <f t="shared" si="8"/>
        <v>Tumeurs[00-05[</v>
      </c>
      <c r="D307" s="1">
        <v>74</v>
      </c>
      <c r="E307">
        <v>56.999999999999979</v>
      </c>
      <c r="F307">
        <v>2.9999999999999969</v>
      </c>
      <c r="G307">
        <v>14.000000000000025</v>
      </c>
      <c r="H307">
        <f t="shared" si="9"/>
        <v>5.2631578947368383E-2</v>
      </c>
    </row>
    <row r="308" spans="1:8" x14ac:dyDescent="0.25">
      <c r="A308" t="s">
        <v>40</v>
      </c>
      <c r="B308" s="1" t="s">
        <v>4</v>
      </c>
      <c r="C308" s="21" t="str">
        <f t="shared" si="8"/>
        <v>Tumeurs[05-10[</v>
      </c>
      <c r="D308" s="1">
        <v>89</v>
      </c>
      <c r="E308">
        <v>62.999999999999929</v>
      </c>
      <c r="F308">
        <v>0.99999999999999334</v>
      </c>
      <c r="G308">
        <v>25.000000000000078</v>
      </c>
      <c r="H308">
        <f t="shared" si="9"/>
        <v>1.5873015873015785E-2</v>
      </c>
    </row>
    <row r="309" spans="1:8" x14ac:dyDescent="0.25">
      <c r="A309" t="s">
        <v>40</v>
      </c>
      <c r="B309" s="1" t="s">
        <v>5</v>
      </c>
      <c r="C309" s="21" t="str">
        <f t="shared" si="8"/>
        <v>Tumeurs[10-15[</v>
      </c>
      <c r="D309" s="1">
        <v>98</v>
      </c>
      <c r="E309">
        <v>74.999999999999943</v>
      </c>
      <c r="F309">
        <v>1.9999999999999978</v>
      </c>
      <c r="G309">
        <v>21.00000000000006</v>
      </c>
      <c r="H309">
        <f t="shared" si="9"/>
        <v>2.6666666666666658E-2</v>
      </c>
    </row>
    <row r="310" spans="1:8" x14ac:dyDescent="0.25">
      <c r="A310" t="s">
        <v>40</v>
      </c>
      <c r="B310" s="1" t="s">
        <v>6</v>
      </c>
      <c r="C310" s="21" t="str">
        <f t="shared" si="8"/>
        <v>Tumeurs[15-20[</v>
      </c>
      <c r="D310" s="1">
        <v>131</v>
      </c>
      <c r="E310">
        <v>91.999999999999886</v>
      </c>
      <c r="F310">
        <v>0</v>
      </c>
      <c r="G310">
        <v>39.000000000000114</v>
      </c>
      <c r="H310">
        <f t="shared" si="9"/>
        <v>0</v>
      </c>
    </row>
    <row r="311" spans="1:8" x14ac:dyDescent="0.25">
      <c r="A311" t="s">
        <v>40</v>
      </c>
      <c r="B311" s="1" t="s">
        <v>7</v>
      </c>
      <c r="C311" s="21" t="str">
        <f t="shared" si="8"/>
        <v>Tumeurs[20-25[</v>
      </c>
      <c r="D311" s="1">
        <v>170</v>
      </c>
      <c r="E311">
        <v>134.99999999999991</v>
      </c>
      <c r="F311">
        <v>0.99999999999999989</v>
      </c>
      <c r="G311">
        <v>34.000000000000085</v>
      </c>
      <c r="H311">
        <f t="shared" si="9"/>
        <v>7.4074074074074112E-3</v>
      </c>
    </row>
    <row r="312" spans="1:8" x14ac:dyDescent="0.25">
      <c r="A312" t="s">
        <v>40</v>
      </c>
      <c r="B312" s="1" t="s">
        <v>8</v>
      </c>
      <c r="C312" s="21" t="str">
        <f t="shared" si="8"/>
        <v>Tumeurs[25-30[</v>
      </c>
      <c r="D312" s="1">
        <v>244</v>
      </c>
      <c r="E312">
        <v>192.99999999999989</v>
      </c>
      <c r="F312">
        <v>2</v>
      </c>
      <c r="G312">
        <v>49.000000000000114</v>
      </c>
      <c r="H312">
        <f t="shared" si="9"/>
        <v>1.036269430051814E-2</v>
      </c>
    </row>
    <row r="313" spans="1:8" x14ac:dyDescent="0.25">
      <c r="A313" t="s">
        <v>40</v>
      </c>
      <c r="B313" s="1" t="s">
        <v>9</v>
      </c>
      <c r="C313" s="21" t="str">
        <f t="shared" si="8"/>
        <v>Tumeurs[30-35[</v>
      </c>
      <c r="D313" s="1">
        <v>430</v>
      </c>
      <c r="E313">
        <v>350.9999999999996</v>
      </c>
      <c r="F313">
        <v>2.9999999999999991</v>
      </c>
      <c r="G313">
        <v>76.000000000000398</v>
      </c>
      <c r="H313">
        <f t="shared" si="9"/>
        <v>8.5470085470085548E-3</v>
      </c>
    </row>
    <row r="314" spans="1:8" x14ac:dyDescent="0.25">
      <c r="A314" t="s">
        <v>40</v>
      </c>
      <c r="B314" s="1" t="s">
        <v>10</v>
      </c>
      <c r="C314" s="21" t="str">
        <f t="shared" si="8"/>
        <v>Tumeurs[35-40[</v>
      </c>
      <c r="D314" s="1">
        <v>826</v>
      </c>
      <c r="E314">
        <v>704.99999999999898</v>
      </c>
      <c r="F314">
        <v>8.0000000000000053</v>
      </c>
      <c r="G314">
        <v>113.00000000000102</v>
      </c>
      <c r="H314">
        <f t="shared" si="9"/>
        <v>1.1347517730496477E-2</v>
      </c>
    </row>
    <row r="315" spans="1:8" x14ac:dyDescent="0.25">
      <c r="A315" t="s">
        <v>40</v>
      </c>
      <c r="B315" s="1" t="s">
        <v>11</v>
      </c>
      <c r="C315" s="21" t="str">
        <f t="shared" si="8"/>
        <v>Tumeurs[40-45[</v>
      </c>
      <c r="D315" s="1">
        <v>1573</v>
      </c>
      <c r="E315">
        <v>1290.9999999999984</v>
      </c>
      <c r="F315">
        <v>17.999999999999904</v>
      </c>
      <c r="G315">
        <v>264.00000000000171</v>
      </c>
      <c r="H315">
        <f t="shared" si="9"/>
        <v>1.3942680092951144E-2</v>
      </c>
    </row>
    <row r="316" spans="1:8" x14ac:dyDescent="0.25">
      <c r="A316" t="s">
        <v>40</v>
      </c>
      <c r="B316" s="1" t="s">
        <v>12</v>
      </c>
      <c r="C316" s="21" t="str">
        <f t="shared" si="8"/>
        <v>Tumeurs[45-50[</v>
      </c>
      <c r="D316" s="1">
        <v>3260</v>
      </c>
      <c r="E316">
        <v>2701.9999999999973</v>
      </c>
      <c r="F316">
        <v>34.999999999999986</v>
      </c>
      <c r="G316">
        <v>523.00000000000273</v>
      </c>
      <c r="H316">
        <f t="shared" si="9"/>
        <v>1.2953367875647676E-2</v>
      </c>
    </row>
    <row r="317" spans="1:8" x14ac:dyDescent="0.25">
      <c r="A317" t="s">
        <v>40</v>
      </c>
      <c r="B317" s="1" t="s">
        <v>13</v>
      </c>
      <c r="C317" s="21" t="str">
        <f t="shared" si="8"/>
        <v>Tumeurs[50-55[</v>
      </c>
      <c r="D317" s="1">
        <v>6268</v>
      </c>
      <c r="E317">
        <v>5113.9999999999973</v>
      </c>
      <c r="F317">
        <v>71.999999999999503</v>
      </c>
      <c r="G317">
        <v>1082.0000000000032</v>
      </c>
      <c r="H317">
        <f t="shared" si="9"/>
        <v>1.4078998826750008E-2</v>
      </c>
    </row>
    <row r="318" spans="1:8" x14ac:dyDescent="0.25">
      <c r="A318" t="s">
        <v>40</v>
      </c>
      <c r="B318" s="1" t="s">
        <v>14</v>
      </c>
      <c r="C318" s="21" t="str">
        <f t="shared" si="8"/>
        <v>Tumeurs[55-60[</v>
      </c>
      <c r="D318" s="1">
        <v>10434</v>
      </c>
      <c r="E318">
        <v>8458.9999999999964</v>
      </c>
      <c r="F318">
        <v>126.99999999999994</v>
      </c>
      <c r="G318">
        <v>1848.0000000000036</v>
      </c>
      <c r="H318">
        <f t="shared" si="9"/>
        <v>1.5013594987587186E-2</v>
      </c>
    </row>
    <row r="319" spans="1:8" x14ac:dyDescent="0.25">
      <c r="A319" t="s">
        <v>40</v>
      </c>
      <c r="B319" s="1" t="s">
        <v>15</v>
      </c>
      <c r="C319" s="21" t="str">
        <f t="shared" si="8"/>
        <v>Tumeurs[60-65[</v>
      </c>
      <c r="D319" s="1">
        <v>15733</v>
      </c>
      <c r="E319">
        <v>12684.999999999987</v>
      </c>
      <c r="F319">
        <v>172.00000000000006</v>
      </c>
      <c r="G319">
        <v>2876.0000000000127</v>
      </c>
      <c r="H319">
        <f t="shared" si="9"/>
        <v>1.3559322033898324E-2</v>
      </c>
    </row>
    <row r="320" spans="1:8" x14ac:dyDescent="0.25">
      <c r="A320" s="4" t="s">
        <v>40</v>
      </c>
      <c r="B320" s="5" t="s">
        <v>16</v>
      </c>
      <c r="C320" s="21" t="str">
        <f t="shared" si="8"/>
        <v>Tumeurs[65-70[</v>
      </c>
      <c r="D320" s="5">
        <v>20686</v>
      </c>
      <c r="E320">
        <v>16493.999999999982</v>
      </c>
      <c r="F320">
        <v>273.99999999999847</v>
      </c>
      <c r="G320">
        <v>3918.0000000000196</v>
      </c>
      <c r="H320">
        <f t="shared" si="9"/>
        <v>1.6612101370195149E-2</v>
      </c>
    </row>
    <row r="321" spans="1:8" x14ac:dyDescent="0.25">
      <c r="A321" t="s">
        <v>40</v>
      </c>
      <c r="B321" s="1" t="s">
        <v>17</v>
      </c>
      <c r="C321" s="21" t="str">
        <f t="shared" si="8"/>
        <v>Tumeurs[70-75[</v>
      </c>
      <c r="D321" s="1">
        <v>21309</v>
      </c>
      <c r="E321">
        <v>16823.999999999993</v>
      </c>
      <c r="F321">
        <v>257.99999999999847</v>
      </c>
      <c r="G321">
        <v>4227.0000000000091</v>
      </c>
      <c r="H321">
        <f t="shared" si="9"/>
        <v>1.53352353780313E-2</v>
      </c>
    </row>
    <row r="322" spans="1:8" x14ac:dyDescent="0.25">
      <c r="A322" t="s">
        <v>40</v>
      </c>
      <c r="B322" s="1" t="s">
        <v>18</v>
      </c>
      <c r="C322" s="21" t="str">
        <f t="shared" ref="C322:C360" si="10">A322&amp;B322</f>
        <v>Tumeurs[75-80[</v>
      </c>
      <c r="D322" s="1">
        <v>20387</v>
      </c>
      <c r="E322">
        <v>15564.999999999985</v>
      </c>
      <c r="F322">
        <v>271.99999999999829</v>
      </c>
      <c r="G322">
        <v>4550.0000000000164</v>
      </c>
      <c r="H322">
        <f t="shared" si="9"/>
        <v>1.7475104400899361E-2</v>
      </c>
    </row>
    <row r="323" spans="1:8" x14ac:dyDescent="0.25">
      <c r="A323" t="s">
        <v>40</v>
      </c>
      <c r="B323" s="1" t="s">
        <v>19</v>
      </c>
      <c r="C323" s="21" t="str">
        <f t="shared" si="10"/>
        <v>Tumeurs[80-85[</v>
      </c>
      <c r="D323" s="1">
        <v>24458</v>
      </c>
      <c r="E323">
        <v>17635.999999999971</v>
      </c>
      <c r="F323">
        <v>289.00000000000006</v>
      </c>
      <c r="G323">
        <v>6533.0000000000291</v>
      </c>
      <c r="H323">
        <f t="shared" ref="H323:H360" si="11">IF(E323=0,0,F323/E323)</f>
        <v>1.6386935813109578E-2</v>
      </c>
    </row>
    <row r="324" spans="1:8" x14ac:dyDescent="0.25">
      <c r="A324" t="s">
        <v>40</v>
      </c>
      <c r="B324" s="1" t="s">
        <v>20</v>
      </c>
      <c r="C324" s="21" t="str">
        <f t="shared" si="10"/>
        <v>Tumeurs[85-90[</v>
      </c>
      <c r="D324" s="1">
        <v>24562</v>
      </c>
      <c r="E324">
        <v>16085.99999999996</v>
      </c>
      <c r="F324">
        <v>286.99999999999829</v>
      </c>
      <c r="G324">
        <v>8189.0000000000418</v>
      </c>
      <c r="H324">
        <f t="shared" si="11"/>
        <v>1.7841601392515168E-2</v>
      </c>
    </row>
    <row r="325" spans="1:8" x14ac:dyDescent="0.25">
      <c r="A325" t="s">
        <v>40</v>
      </c>
      <c r="B325" s="1" t="s">
        <v>21</v>
      </c>
      <c r="C325" s="21" t="str">
        <f t="shared" si="10"/>
        <v>Tumeurs[90-95[</v>
      </c>
      <c r="D325" s="1">
        <v>15321</v>
      </c>
      <c r="E325">
        <v>8463.9999999999836</v>
      </c>
      <c r="F325">
        <v>237.99999999999963</v>
      </c>
      <c r="G325">
        <v>6619.0000000000164</v>
      </c>
      <c r="H325">
        <f t="shared" si="11"/>
        <v>2.8119092627599256E-2</v>
      </c>
    </row>
    <row r="326" spans="1:8" x14ac:dyDescent="0.25">
      <c r="A326" t="s">
        <v>40</v>
      </c>
      <c r="B326" s="1" t="s">
        <v>22</v>
      </c>
      <c r="C326" s="21" t="str">
        <f t="shared" si="10"/>
        <v>Tumeurs[95-Inf[</v>
      </c>
      <c r="D326" s="1">
        <v>5693</v>
      </c>
      <c r="E326">
        <v>2431.0000000000005</v>
      </c>
      <c r="F326">
        <v>78.999999999999915</v>
      </c>
      <c r="G326">
        <v>3182.9999999999995</v>
      </c>
      <c r="H326">
        <f t="shared" si="11"/>
        <v>3.2496914849855986E-2</v>
      </c>
    </row>
    <row r="327" spans="1:8" x14ac:dyDescent="0.25">
      <c r="A327" s="24" t="s">
        <v>25</v>
      </c>
      <c r="B327" s="25" t="s">
        <v>3</v>
      </c>
      <c r="C327" s="21" t="str">
        <f t="shared" si="10"/>
        <v>Grossesse, accouchement et puerpéralité[00-05[</v>
      </c>
      <c r="D327" s="1">
        <v>0</v>
      </c>
      <c r="E327">
        <v>0</v>
      </c>
      <c r="F327">
        <v>0</v>
      </c>
      <c r="G327">
        <v>0</v>
      </c>
      <c r="H327">
        <f t="shared" si="11"/>
        <v>0</v>
      </c>
    </row>
    <row r="328" spans="1:8" x14ac:dyDescent="0.25">
      <c r="A328" s="24" t="s">
        <v>25</v>
      </c>
      <c r="B328" s="25" t="s">
        <v>4</v>
      </c>
      <c r="C328" s="21" t="str">
        <f t="shared" si="10"/>
        <v>Grossesse, accouchement et puerpéralité[05-10[</v>
      </c>
      <c r="D328" s="1">
        <v>0</v>
      </c>
      <c r="E328">
        <v>0</v>
      </c>
      <c r="F328">
        <v>0</v>
      </c>
      <c r="G328">
        <v>0</v>
      </c>
      <c r="H328">
        <f t="shared" si="11"/>
        <v>0</v>
      </c>
    </row>
    <row r="329" spans="1:8" x14ac:dyDescent="0.25">
      <c r="A329" s="24" t="s">
        <v>25</v>
      </c>
      <c r="B329" s="25" t="s">
        <v>5</v>
      </c>
      <c r="C329" s="21" t="str">
        <f t="shared" si="10"/>
        <v>Grossesse, accouchement et puerpéralité[10-15[</v>
      </c>
      <c r="D329" s="1">
        <v>0</v>
      </c>
      <c r="E329">
        <v>0</v>
      </c>
      <c r="F329">
        <v>0</v>
      </c>
      <c r="G329">
        <v>0</v>
      </c>
      <c r="H329">
        <f t="shared" si="11"/>
        <v>0</v>
      </c>
    </row>
    <row r="330" spans="1:8" x14ac:dyDescent="0.25">
      <c r="A330" s="24" t="s">
        <v>25</v>
      </c>
      <c r="B330" s="25" t="s">
        <v>6</v>
      </c>
      <c r="C330" s="21" t="str">
        <f t="shared" si="10"/>
        <v>Grossesse, accouchement et puerpéralité[15-20[</v>
      </c>
      <c r="D330" s="1">
        <v>0</v>
      </c>
      <c r="E330">
        <v>0</v>
      </c>
      <c r="F330">
        <v>0</v>
      </c>
      <c r="G330">
        <v>0</v>
      </c>
      <c r="H330">
        <f t="shared" si="11"/>
        <v>0</v>
      </c>
    </row>
    <row r="331" spans="1:8" x14ac:dyDescent="0.25">
      <c r="A331" s="24" t="s">
        <v>25</v>
      </c>
      <c r="B331" s="25" t="s">
        <v>13</v>
      </c>
      <c r="C331" s="21" t="str">
        <f t="shared" si="10"/>
        <v>Grossesse, accouchement et puerpéralité[50-55[</v>
      </c>
      <c r="D331" s="1">
        <v>0</v>
      </c>
      <c r="E331">
        <v>0</v>
      </c>
      <c r="F331">
        <v>0</v>
      </c>
      <c r="G331">
        <v>0</v>
      </c>
      <c r="H331">
        <f t="shared" si="11"/>
        <v>0</v>
      </c>
    </row>
    <row r="332" spans="1:8" x14ac:dyDescent="0.25">
      <c r="A332" s="24" t="s">
        <v>25</v>
      </c>
      <c r="B332" s="25" t="s">
        <v>14</v>
      </c>
      <c r="C332" s="21" t="str">
        <f t="shared" si="10"/>
        <v>Grossesse, accouchement et puerpéralité[55-60[</v>
      </c>
      <c r="D332" s="1">
        <v>0</v>
      </c>
      <c r="E332">
        <v>0</v>
      </c>
      <c r="F332">
        <v>0</v>
      </c>
      <c r="G332">
        <v>0</v>
      </c>
      <c r="H332">
        <f t="shared" si="11"/>
        <v>0</v>
      </c>
    </row>
    <row r="333" spans="1:8" x14ac:dyDescent="0.25">
      <c r="A333" s="24" t="s">
        <v>25</v>
      </c>
      <c r="B333" s="25" t="s">
        <v>15</v>
      </c>
      <c r="C333" s="21" t="str">
        <f t="shared" si="10"/>
        <v>Grossesse, accouchement et puerpéralité[60-65[</v>
      </c>
      <c r="D333" s="1">
        <v>0</v>
      </c>
      <c r="E333">
        <v>0</v>
      </c>
      <c r="F333">
        <v>0</v>
      </c>
      <c r="G333">
        <v>0</v>
      </c>
      <c r="H333">
        <f t="shared" si="11"/>
        <v>0</v>
      </c>
    </row>
    <row r="334" spans="1:8" x14ac:dyDescent="0.25">
      <c r="A334" s="24" t="s">
        <v>25</v>
      </c>
      <c r="B334" s="25" t="s">
        <v>16</v>
      </c>
      <c r="C334" s="21" t="str">
        <f t="shared" si="10"/>
        <v>Grossesse, accouchement et puerpéralité[65-70[</v>
      </c>
      <c r="D334" s="1">
        <v>0</v>
      </c>
      <c r="E334">
        <v>0</v>
      </c>
      <c r="F334">
        <v>0</v>
      </c>
      <c r="G334">
        <v>0</v>
      </c>
      <c r="H334">
        <f t="shared" si="11"/>
        <v>0</v>
      </c>
    </row>
    <row r="335" spans="1:8" x14ac:dyDescent="0.25">
      <c r="A335" s="24" t="s">
        <v>25</v>
      </c>
      <c r="B335" s="25" t="s">
        <v>17</v>
      </c>
      <c r="C335" s="21" t="str">
        <f t="shared" si="10"/>
        <v>Grossesse, accouchement et puerpéralité[70-75[</v>
      </c>
      <c r="D335" s="1">
        <v>0</v>
      </c>
      <c r="E335">
        <v>0</v>
      </c>
      <c r="F335">
        <v>0</v>
      </c>
      <c r="G335">
        <v>0</v>
      </c>
      <c r="H335">
        <f t="shared" si="11"/>
        <v>0</v>
      </c>
    </row>
    <row r="336" spans="1:8" x14ac:dyDescent="0.25">
      <c r="A336" s="24" t="s">
        <v>25</v>
      </c>
      <c r="B336" s="25" t="s">
        <v>18</v>
      </c>
      <c r="C336" s="21" t="str">
        <f t="shared" si="10"/>
        <v>Grossesse, accouchement et puerpéralité[75-80[</v>
      </c>
      <c r="D336" s="1">
        <v>0</v>
      </c>
      <c r="E336">
        <v>0</v>
      </c>
      <c r="F336">
        <v>0</v>
      </c>
      <c r="G336">
        <v>0</v>
      </c>
      <c r="H336">
        <f t="shared" si="11"/>
        <v>0</v>
      </c>
    </row>
    <row r="337" spans="1:8" x14ac:dyDescent="0.25">
      <c r="A337" s="24" t="s">
        <v>25</v>
      </c>
      <c r="B337" s="25" t="s">
        <v>19</v>
      </c>
      <c r="C337" s="21" t="str">
        <f t="shared" si="10"/>
        <v>Grossesse, accouchement et puerpéralité[80-85[</v>
      </c>
      <c r="D337" s="1">
        <v>0</v>
      </c>
      <c r="E337">
        <v>0</v>
      </c>
      <c r="F337">
        <v>0</v>
      </c>
      <c r="G337">
        <v>0</v>
      </c>
      <c r="H337">
        <f t="shared" si="11"/>
        <v>0</v>
      </c>
    </row>
    <row r="338" spans="1:8" x14ac:dyDescent="0.25">
      <c r="A338" s="24" t="s">
        <v>25</v>
      </c>
      <c r="B338" s="25" t="s">
        <v>20</v>
      </c>
      <c r="C338" s="21" t="str">
        <f t="shared" si="10"/>
        <v>Grossesse, accouchement et puerpéralité[85-90[</v>
      </c>
      <c r="D338" s="1">
        <v>0</v>
      </c>
      <c r="E338">
        <v>0</v>
      </c>
      <c r="F338">
        <v>0</v>
      </c>
      <c r="G338">
        <v>0</v>
      </c>
      <c r="H338">
        <f t="shared" si="11"/>
        <v>0</v>
      </c>
    </row>
    <row r="339" spans="1:8" x14ac:dyDescent="0.25">
      <c r="A339" s="24" t="s">
        <v>25</v>
      </c>
      <c r="B339" s="25" t="s">
        <v>21</v>
      </c>
      <c r="C339" s="21" t="str">
        <f t="shared" si="10"/>
        <v>Grossesse, accouchement et puerpéralité[90-95[</v>
      </c>
      <c r="D339" s="1">
        <v>0</v>
      </c>
      <c r="E339">
        <v>0</v>
      </c>
      <c r="F339">
        <v>0</v>
      </c>
      <c r="G339">
        <v>0</v>
      </c>
      <c r="H339">
        <f t="shared" si="11"/>
        <v>0</v>
      </c>
    </row>
    <row r="340" spans="1:8" x14ac:dyDescent="0.25">
      <c r="A340" s="24" t="s">
        <v>25</v>
      </c>
      <c r="B340" s="25" t="s">
        <v>22</v>
      </c>
      <c r="C340" s="21" t="str">
        <f t="shared" si="10"/>
        <v>Grossesse, accouchement et puerpéralité[95-Inf[</v>
      </c>
      <c r="D340" s="1">
        <v>0</v>
      </c>
      <c r="E340">
        <v>0</v>
      </c>
      <c r="F340">
        <v>0</v>
      </c>
      <c r="G340">
        <v>0</v>
      </c>
      <c r="H340">
        <f t="shared" si="11"/>
        <v>0</v>
      </c>
    </row>
    <row r="341" spans="1:8" x14ac:dyDescent="0.25">
      <c r="A341" s="24" t="s">
        <v>30</v>
      </c>
      <c r="B341" s="25" t="s">
        <v>3</v>
      </c>
      <c r="C341" s="21" t="str">
        <f t="shared" si="10"/>
        <v>Maladies de l œil et de ses annexes[00-05[</v>
      </c>
      <c r="D341" s="1">
        <v>0</v>
      </c>
      <c r="E341">
        <v>0</v>
      </c>
      <c r="F341">
        <v>0</v>
      </c>
      <c r="G341">
        <v>0</v>
      </c>
      <c r="H341">
        <f t="shared" si="11"/>
        <v>0</v>
      </c>
    </row>
    <row r="342" spans="1:8" x14ac:dyDescent="0.25">
      <c r="A342" s="24" t="s">
        <v>30</v>
      </c>
      <c r="B342" s="25" t="s">
        <v>4</v>
      </c>
      <c r="C342" s="21" t="str">
        <f t="shared" si="10"/>
        <v>Maladies de l œil et de ses annexes[05-10[</v>
      </c>
      <c r="D342" s="1">
        <v>0</v>
      </c>
      <c r="E342">
        <v>0</v>
      </c>
      <c r="F342">
        <v>0</v>
      </c>
      <c r="G342">
        <v>0</v>
      </c>
      <c r="H342">
        <f t="shared" si="11"/>
        <v>0</v>
      </c>
    </row>
    <row r="343" spans="1:8" x14ac:dyDescent="0.25">
      <c r="A343" s="24" t="s">
        <v>30</v>
      </c>
      <c r="B343" s="25" t="s">
        <v>5</v>
      </c>
      <c r="C343" s="21" t="str">
        <f t="shared" si="10"/>
        <v>Maladies de l œil et de ses annexes[10-15[</v>
      </c>
      <c r="D343" s="1">
        <v>0</v>
      </c>
      <c r="E343">
        <v>0</v>
      </c>
      <c r="F343">
        <v>0</v>
      </c>
      <c r="G343">
        <v>0</v>
      </c>
      <c r="H343">
        <f t="shared" si="11"/>
        <v>0</v>
      </c>
    </row>
    <row r="344" spans="1:8" x14ac:dyDescent="0.25">
      <c r="A344" s="24" t="s">
        <v>30</v>
      </c>
      <c r="B344" s="25" t="s">
        <v>6</v>
      </c>
      <c r="C344" s="21" t="str">
        <f t="shared" si="10"/>
        <v>Maladies de l œil et de ses annexes[15-20[</v>
      </c>
      <c r="D344" s="1">
        <v>0</v>
      </c>
      <c r="E344">
        <v>0</v>
      </c>
      <c r="F344">
        <v>0</v>
      </c>
      <c r="G344">
        <v>0</v>
      </c>
      <c r="H344">
        <f t="shared" si="11"/>
        <v>0</v>
      </c>
    </row>
    <row r="345" spans="1:8" x14ac:dyDescent="0.25">
      <c r="A345" s="24" t="s">
        <v>30</v>
      </c>
      <c r="B345" s="25" t="s">
        <v>7</v>
      </c>
      <c r="C345" s="21" t="str">
        <f t="shared" si="10"/>
        <v>Maladies de l œil et de ses annexes[20-25[</v>
      </c>
      <c r="D345" s="1">
        <v>0</v>
      </c>
      <c r="E345">
        <v>0</v>
      </c>
      <c r="F345">
        <v>0</v>
      </c>
      <c r="G345">
        <v>0</v>
      </c>
      <c r="H345">
        <f t="shared" si="11"/>
        <v>0</v>
      </c>
    </row>
    <row r="346" spans="1:8" x14ac:dyDescent="0.25">
      <c r="A346" s="24" t="s">
        <v>30</v>
      </c>
      <c r="B346" s="25" t="s">
        <v>9</v>
      </c>
      <c r="C346" s="21" t="str">
        <f t="shared" si="10"/>
        <v>Maladies de l œil et de ses annexes[30-35[</v>
      </c>
      <c r="D346" s="1">
        <v>0</v>
      </c>
      <c r="E346">
        <v>0</v>
      </c>
      <c r="F346">
        <v>0</v>
      </c>
      <c r="G346">
        <v>0</v>
      </c>
      <c r="H346">
        <f t="shared" si="11"/>
        <v>0</v>
      </c>
    </row>
    <row r="347" spans="1:8" x14ac:dyDescent="0.25">
      <c r="A347" s="24" t="s">
        <v>30</v>
      </c>
      <c r="B347" s="25" t="s">
        <v>10</v>
      </c>
      <c r="C347" s="21" t="str">
        <f t="shared" si="10"/>
        <v>Maladies de l œil et de ses annexes[35-40[</v>
      </c>
      <c r="D347" s="1">
        <v>0</v>
      </c>
      <c r="E347">
        <v>0</v>
      </c>
      <c r="F347">
        <v>0</v>
      </c>
      <c r="G347">
        <v>0</v>
      </c>
      <c r="H347">
        <f t="shared" si="11"/>
        <v>0</v>
      </c>
    </row>
    <row r="348" spans="1:8" x14ac:dyDescent="0.25">
      <c r="A348" s="24" t="s">
        <v>30</v>
      </c>
      <c r="B348" s="25" t="s">
        <v>11</v>
      </c>
      <c r="C348" s="21" t="str">
        <f t="shared" si="10"/>
        <v>Maladies de l œil et de ses annexes[40-45[</v>
      </c>
      <c r="D348" s="1">
        <v>0</v>
      </c>
      <c r="E348">
        <v>0</v>
      </c>
      <c r="F348">
        <v>0</v>
      </c>
      <c r="G348">
        <v>0</v>
      </c>
      <c r="H348">
        <f t="shared" si="11"/>
        <v>0</v>
      </c>
    </row>
    <row r="349" spans="1:8" x14ac:dyDescent="0.25">
      <c r="A349" s="24" t="s">
        <v>30</v>
      </c>
      <c r="B349" s="25" t="s">
        <v>12</v>
      </c>
      <c r="C349" s="21" t="str">
        <f t="shared" si="10"/>
        <v>Maladies de l œil et de ses annexes[45-50[</v>
      </c>
      <c r="D349" s="1">
        <v>0</v>
      </c>
      <c r="E349">
        <v>0</v>
      </c>
      <c r="F349">
        <v>0</v>
      </c>
      <c r="G349">
        <v>0</v>
      </c>
      <c r="H349">
        <f t="shared" si="11"/>
        <v>0</v>
      </c>
    </row>
    <row r="350" spans="1:8" x14ac:dyDescent="0.25">
      <c r="A350" s="24" t="s">
        <v>30</v>
      </c>
      <c r="B350" s="25" t="s">
        <v>18</v>
      </c>
      <c r="C350" s="21" t="str">
        <f t="shared" si="10"/>
        <v>Maladies de l œil et de ses annexes[75-80[</v>
      </c>
      <c r="D350" s="1">
        <v>0</v>
      </c>
      <c r="E350">
        <v>0</v>
      </c>
      <c r="F350">
        <v>0</v>
      </c>
      <c r="G350">
        <v>0</v>
      </c>
      <c r="H350">
        <f t="shared" si="11"/>
        <v>0</v>
      </c>
    </row>
    <row r="351" spans="1:8" x14ac:dyDescent="0.25">
      <c r="A351" s="24" t="s">
        <v>31</v>
      </c>
      <c r="B351" s="25" t="s">
        <v>3</v>
      </c>
      <c r="C351" s="21" t="str">
        <f t="shared" si="10"/>
        <v>Maladies de l oreille et de l apophyse mastoïde[00-05[</v>
      </c>
      <c r="D351" s="1">
        <v>0</v>
      </c>
      <c r="E351">
        <v>0</v>
      </c>
      <c r="F351">
        <v>0</v>
      </c>
      <c r="G351">
        <v>0</v>
      </c>
      <c r="H351">
        <f t="shared" si="11"/>
        <v>0</v>
      </c>
    </row>
    <row r="352" spans="1:8" x14ac:dyDescent="0.25">
      <c r="A352" s="24" t="s">
        <v>31</v>
      </c>
      <c r="B352" s="25" t="s">
        <v>4</v>
      </c>
      <c r="C352" s="21" t="str">
        <f t="shared" si="10"/>
        <v>Maladies de l oreille et de l apophyse mastoïde[05-10[</v>
      </c>
      <c r="D352" s="1">
        <v>0</v>
      </c>
      <c r="E352">
        <v>0</v>
      </c>
      <c r="F352">
        <v>0</v>
      </c>
      <c r="G352">
        <v>0</v>
      </c>
      <c r="H352">
        <f t="shared" si="11"/>
        <v>0</v>
      </c>
    </row>
    <row r="353" spans="1:8" x14ac:dyDescent="0.25">
      <c r="A353" s="24" t="s">
        <v>31</v>
      </c>
      <c r="B353" s="25" t="s">
        <v>5</v>
      </c>
      <c r="C353" s="21" t="str">
        <f t="shared" si="10"/>
        <v>Maladies de l oreille et de l apophyse mastoïde[10-15[</v>
      </c>
      <c r="D353" s="1">
        <v>0</v>
      </c>
      <c r="E353">
        <v>0</v>
      </c>
      <c r="F353">
        <v>0</v>
      </c>
      <c r="G353">
        <v>0</v>
      </c>
      <c r="H353">
        <f t="shared" si="11"/>
        <v>0</v>
      </c>
    </row>
    <row r="354" spans="1:8" x14ac:dyDescent="0.25">
      <c r="A354" s="24" t="s">
        <v>31</v>
      </c>
      <c r="B354" s="25" t="s">
        <v>6</v>
      </c>
      <c r="C354" s="21" t="str">
        <f t="shared" si="10"/>
        <v>Maladies de l oreille et de l apophyse mastoïde[15-20[</v>
      </c>
      <c r="D354" s="1">
        <v>0</v>
      </c>
      <c r="E354">
        <v>0</v>
      </c>
      <c r="F354">
        <v>0</v>
      </c>
      <c r="G354">
        <v>0</v>
      </c>
      <c r="H354">
        <f t="shared" si="11"/>
        <v>0</v>
      </c>
    </row>
    <row r="355" spans="1:8" x14ac:dyDescent="0.25">
      <c r="A355" s="24" t="s">
        <v>31</v>
      </c>
      <c r="B355" s="25" t="s">
        <v>7</v>
      </c>
      <c r="C355" s="21" t="str">
        <f t="shared" si="10"/>
        <v>Maladies de l oreille et de l apophyse mastoïde[20-25[</v>
      </c>
      <c r="D355" s="1">
        <v>0</v>
      </c>
      <c r="E355">
        <v>0</v>
      </c>
      <c r="F355">
        <v>0</v>
      </c>
      <c r="G355">
        <v>0</v>
      </c>
      <c r="H355">
        <f t="shared" si="11"/>
        <v>0</v>
      </c>
    </row>
    <row r="356" spans="1:8" x14ac:dyDescent="0.25">
      <c r="A356" s="24" t="s">
        <v>31</v>
      </c>
      <c r="B356" s="25" t="s">
        <v>8</v>
      </c>
      <c r="C356" s="21" t="str">
        <f t="shared" si="10"/>
        <v>Maladies de l oreille et de l apophyse mastoïde[25-30[</v>
      </c>
      <c r="D356" s="1">
        <v>0</v>
      </c>
      <c r="E356">
        <v>0</v>
      </c>
      <c r="F356">
        <v>0</v>
      </c>
      <c r="G356">
        <v>0</v>
      </c>
      <c r="H356">
        <f t="shared" si="11"/>
        <v>0</v>
      </c>
    </row>
    <row r="357" spans="1:8" x14ac:dyDescent="0.25">
      <c r="A357" s="24" t="s">
        <v>31</v>
      </c>
      <c r="B357" s="25" t="s">
        <v>11</v>
      </c>
      <c r="C357" s="21" t="str">
        <f t="shared" si="10"/>
        <v>Maladies de l oreille et de l apophyse mastoïde[40-45[</v>
      </c>
      <c r="D357" s="1">
        <v>0</v>
      </c>
      <c r="E357">
        <v>0</v>
      </c>
      <c r="F357">
        <v>0</v>
      </c>
      <c r="G357">
        <v>0</v>
      </c>
      <c r="H357">
        <f t="shared" si="11"/>
        <v>0</v>
      </c>
    </row>
    <row r="358" spans="1:8" x14ac:dyDescent="0.25">
      <c r="A358" s="24" t="s">
        <v>31</v>
      </c>
      <c r="B358" s="25" t="s">
        <v>14</v>
      </c>
      <c r="C358" s="21" t="str">
        <f t="shared" si="10"/>
        <v>Maladies de l oreille et de l apophyse mastoïde[55-60[</v>
      </c>
      <c r="D358" s="1">
        <v>0</v>
      </c>
      <c r="E358">
        <v>0</v>
      </c>
      <c r="F358">
        <v>0</v>
      </c>
      <c r="G358">
        <v>0</v>
      </c>
      <c r="H358">
        <f t="shared" si="11"/>
        <v>0</v>
      </c>
    </row>
    <row r="359" spans="1:8" x14ac:dyDescent="0.25">
      <c r="A359" s="24" t="s">
        <v>31</v>
      </c>
      <c r="B359" s="25" t="s">
        <v>15</v>
      </c>
      <c r="C359" s="21" t="str">
        <f t="shared" si="10"/>
        <v>Maladies de l oreille et de l apophyse mastoïde[60-65[</v>
      </c>
      <c r="D359" s="1">
        <v>0</v>
      </c>
      <c r="E359">
        <v>0</v>
      </c>
      <c r="F359">
        <v>0</v>
      </c>
      <c r="G359">
        <v>0</v>
      </c>
      <c r="H359">
        <f t="shared" si="11"/>
        <v>0</v>
      </c>
    </row>
    <row r="360" spans="1:8" x14ac:dyDescent="0.25">
      <c r="A360" s="24" t="s">
        <v>39</v>
      </c>
      <c r="B360" s="25" t="s">
        <v>3</v>
      </c>
      <c r="C360" s="21" t="str">
        <f t="shared" si="10"/>
        <v>Troubles mentaux et du comportement[00-05[</v>
      </c>
      <c r="D360" s="1">
        <v>0</v>
      </c>
      <c r="E360">
        <v>0</v>
      </c>
      <c r="F360">
        <v>0</v>
      </c>
      <c r="G360">
        <v>0</v>
      </c>
      <c r="H360">
        <f t="shared" si="11"/>
        <v>0</v>
      </c>
    </row>
    <row r="361" spans="1:8" x14ac:dyDescent="0.25">
      <c r="A361" s="24" t="s">
        <v>23</v>
      </c>
      <c r="B361" s="25" t="s">
        <v>4</v>
      </c>
      <c r="C361" s="21" t="str">
        <f t="shared" ref="C361:C381" si="12">A361&amp;B361</f>
        <v>Certaines affections dont l origine se situe dans la période périnatale[05-10[</v>
      </c>
      <c r="D361" s="1">
        <v>0</v>
      </c>
      <c r="E361">
        <v>0</v>
      </c>
      <c r="F361">
        <v>0</v>
      </c>
      <c r="G361">
        <v>0</v>
      </c>
      <c r="H361">
        <f t="shared" ref="H361:H381" si="13">IF(E361=0,0,F361/E361)</f>
        <v>0</v>
      </c>
    </row>
    <row r="362" spans="1:8" x14ac:dyDescent="0.25">
      <c r="A362" s="24" t="s">
        <v>23</v>
      </c>
      <c r="B362" s="25" t="s">
        <v>5</v>
      </c>
      <c r="C362" s="21" t="str">
        <f t="shared" si="12"/>
        <v>Certaines affections dont l origine se situe dans la période périnatale[10-15[</v>
      </c>
      <c r="D362" s="1">
        <v>0</v>
      </c>
      <c r="E362">
        <v>0</v>
      </c>
      <c r="F362">
        <v>0</v>
      </c>
      <c r="G362">
        <v>0</v>
      </c>
      <c r="H362">
        <f t="shared" si="13"/>
        <v>0</v>
      </c>
    </row>
    <row r="363" spans="1:8" x14ac:dyDescent="0.25">
      <c r="A363" s="24" t="s">
        <v>23</v>
      </c>
      <c r="B363" s="25" t="s">
        <v>6</v>
      </c>
      <c r="C363" s="21" t="str">
        <f t="shared" si="12"/>
        <v>Certaines affections dont l origine se situe dans la période périnatale[15-20[</v>
      </c>
      <c r="D363" s="1">
        <v>0</v>
      </c>
      <c r="E363">
        <v>0</v>
      </c>
      <c r="F363">
        <v>0</v>
      </c>
      <c r="G363">
        <v>0</v>
      </c>
      <c r="H363">
        <f t="shared" si="13"/>
        <v>0</v>
      </c>
    </row>
    <row r="364" spans="1:8" x14ac:dyDescent="0.25">
      <c r="A364" s="24" t="s">
        <v>23</v>
      </c>
      <c r="B364" s="25" t="s">
        <v>7</v>
      </c>
      <c r="C364" s="21" t="str">
        <f t="shared" si="12"/>
        <v>Certaines affections dont l origine se situe dans la période périnatale[20-25[</v>
      </c>
      <c r="D364" s="1">
        <v>0</v>
      </c>
      <c r="E364">
        <v>0</v>
      </c>
      <c r="F364">
        <v>0</v>
      </c>
      <c r="G364">
        <v>0</v>
      </c>
      <c r="H364">
        <f t="shared" si="13"/>
        <v>0</v>
      </c>
    </row>
    <row r="365" spans="1:8" x14ac:dyDescent="0.25">
      <c r="A365" s="24" t="s">
        <v>23</v>
      </c>
      <c r="B365" s="25" t="s">
        <v>8</v>
      </c>
      <c r="C365" s="21" t="str">
        <f t="shared" si="12"/>
        <v>Certaines affections dont l origine se situe dans la période périnatale[25-30[</v>
      </c>
      <c r="D365" s="1">
        <v>0</v>
      </c>
      <c r="E365">
        <v>0</v>
      </c>
      <c r="F365">
        <v>0</v>
      </c>
      <c r="G365">
        <v>0</v>
      </c>
      <c r="H365">
        <f t="shared" si="13"/>
        <v>0</v>
      </c>
    </row>
    <row r="366" spans="1:8" x14ac:dyDescent="0.25">
      <c r="A366" s="24" t="s">
        <v>23</v>
      </c>
      <c r="B366" s="25" t="s">
        <v>9</v>
      </c>
      <c r="C366" s="21" t="str">
        <f t="shared" si="12"/>
        <v>Certaines affections dont l origine se situe dans la période périnatale[30-35[</v>
      </c>
      <c r="D366" s="1">
        <v>0</v>
      </c>
      <c r="E366">
        <v>0</v>
      </c>
      <c r="F366">
        <v>0</v>
      </c>
      <c r="G366">
        <v>0</v>
      </c>
      <c r="H366">
        <f t="shared" si="13"/>
        <v>0</v>
      </c>
    </row>
    <row r="367" spans="1:8" x14ac:dyDescent="0.25">
      <c r="A367" s="24" t="s">
        <v>23</v>
      </c>
      <c r="B367" s="25" t="s">
        <v>10</v>
      </c>
      <c r="C367" s="21" t="str">
        <f t="shared" si="12"/>
        <v>Certaines affections dont l origine se situe dans la période périnatale[35-40[</v>
      </c>
      <c r="D367" s="1">
        <v>0</v>
      </c>
      <c r="E367">
        <v>0</v>
      </c>
      <c r="F367">
        <v>0</v>
      </c>
      <c r="G367">
        <v>0</v>
      </c>
      <c r="H367">
        <f t="shared" si="13"/>
        <v>0</v>
      </c>
    </row>
    <row r="368" spans="1:8" x14ac:dyDescent="0.25">
      <c r="A368" s="24" t="s">
        <v>23</v>
      </c>
      <c r="B368" s="25" t="s">
        <v>11</v>
      </c>
      <c r="C368" s="21" t="str">
        <f t="shared" si="12"/>
        <v>Certaines affections dont l origine se situe dans la période périnatale[40-45[</v>
      </c>
      <c r="D368" s="1">
        <v>0</v>
      </c>
      <c r="E368">
        <v>0</v>
      </c>
      <c r="F368">
        <v>0</v>
      </c>
      <c r="G368">
        <v>0</v>
      </c>
      <c r="H368">
        <f t="shared" si="13"/>
        <v>0</v>
      </c>
    </row>
    <row r="369" spans="1:8" x14ac:dyDescent="0.25">
      <c r="A369" s="24" t="s">
        <v>23</v>
      </c>
      <c r="B369" s="25" t="s">
        <v>12</v>
      </c>
      <c r="C369" s="21" t="str">
        <f t="shared" si="12"/>
        <v>Certaines affections dont l origine se situe dans la période périnatale[45-50[</v>
      </c>
      <c r="D369" s="1">
        <v>0</v>
      </c>
      <c r="E369">
        <v>0</v>
      </c>
      <c r="F369">
        <v>0</v>
      </c>
      <c r="G369">
        <v>0</v>
      </c>
      <c r="H369">
        <f t="shared" si="13"/>
        <v>0</v>
      </c>
    </row>
    <row r="370" spans="1:8" x14ac:dyDescent="0.25">
      <c r="A370" s="24" t="s">
        <v>23</v>
      </c>
      <c r="B370" s="25" t="s">
        <v>13</v>
      </c>
      <c r="C370" s="21" t="str">
        <f t="shared" si="12"/>
        <v>Certaines affections dont l origine se situe dans la période périnatale[50-55[</v>
      </c>
      <c r="D370" s="1">
        <v>0</v>
      </c>
      <c r="E370">
        <v>0</v>
      </c>
      <c r="F370">
        <v>0</v>
      </c>
      <c r="G370">
        <v>0</v>
      </c>
      <c r="H370">
        <f t="shared" si="13"/>
        <v>0</v>
      </c>
    </row>
    <row r="371" spans="1:8" x14ac:dyDescent="0.25">
      <c r="A371" s="24" t="s">
        <v>23</v>
      </c>
      <c r="B371" s="25" t="s">
        <v>14</v>
      </c>
      <c r="C371" s="21" t="str">
        <f t="shared" si="12"/>
        <v>Certaines affections dont l origine se situe dans la période périnatale[55-60[</v>
      </c>
      <c r="D371" s="1">
        <v>0</v>
      </c>
      <c r="E371">
        <v>0</v>
      </c>
      <c r="F371">
        <v>0</v>
      </c>
      <c r="G371">
        <v>0</v>
      </c>
      <c r="H371">
        <f t="shared" si="13"/>
        <v>0</v>
      </c>
    </row>
    <row r="372" spans="1:8" x14ac:dyDescent="0.25">
      <c r="A372" s="24" t="s">
        <v>23</v>
      </c>
      <c r="B372" s="25" t="s">
        <v>15</v>
      </c>
      <c r="C372" s="21" t="str">
        <f t="shared" si="12"/>
        <v>Certaines affections dont l origine se situe dans la période périnatale[60-65[</v>
      </c>
      <c r="D372" s="1">
        <v>0</v>
      </c>
      <c r="E372">
        <v>0</v>
      </c>
      <c r="F372">
        <v>0</v>
      </c>
      <c r="G372">
        <v>0</v>
      </c>
      <c r="H372">
        <f t="shared" si="13"/>
        <v>0</v>
      </c>
    </row>
    <row r="373" spans="1:8" x14ac:dyDescent="0.25">
      <c r="A373" s="24" t="s">
        <v>23</v>
      </c>
      <c r="B373" s="25" t="s">
        <v>16</v>
      </c>
      <c r="C373" s="21" t="str">
        <f t="shared" si="12"/>
        <v>Certaines affections dont l origine se situe dans la période périnatale[65-70[</v>
      </c>
      <c r="D373" s="1">
        <v>0</v>
      </c>
      <c r="E373">
        <v>0</v>
      </c>
      <c r="F373">
        <v>0</v>
      </c>
      <c r="G373">
        <v>0</v>
      </c>
      <c r="H373">
        <f t="shared" si="13"/>
        <v>0</v>
      </c>
    </row>
    <row r="374" spans="1:8" x14ac:dyDescent="0.25">
      <c r="A374" s="24" t="s">
        <v>23</v>
      </c>
      <c r="B374" s="25" t="s">
        <v>17</v>
      </c>
      <c r="C374" s="21" t="str">
        <f t="shared" si="12"/>
        <v>Certaines affections dont l origine se situe dans la période périnatale[70-75[</v>
      </c>
      <c r="D374" s="1">
        <v>0</v>
      </c>
      <c r="E374">
        <v>0</v>
      </c>
      <c r="F374">
        <v>0</v>
      </c>
      <c r="G374">
        <v>0</v>
      </c>
      <c r="H374">
        <f t="shared" si="13"/>
        <v>0</v>
      </c>
    </row>
    <row r="375" spans="1:8" x14ac:dyDescent="0.25">
      <c r="A375" s="24" t="s">
        <v>23</v>
      </c>
      <c r="B375" s="25" t="s">
        <v>18</v>
      </c>
      <c r="C375" s="21" t="str">
        <f t="shared" si="12"/>
        <v>Certaines affections dont l origine se situe dans la période périnatale[75-80[</v>
      </c>
      <c r="D375" s="1">
        <v>0</v>
      </c>
      <c r="E375">
        <v>0</v>
      </c>
      <c r="F375">
        <v>0</v>
      </c>
      <c r="G375">
        <v>0</v>
      </c>
      <c r="H375">
        <f t="shared" si="13"/>
        <v>0</v>
      </c>
    </row>
    <row r="376" spans="1:8" x14ac:dyDescent="0.25">
      <c r="A376" s="24" t="s">
        <v>23</v>
      </c>
      <c r="B376" s="25" t="s">
        <v>19</v>
      </c>
      <c r="C376" s="21" t="str">
        <f t="shared" si="12"/>
        <v>Certaines affections dont l origine se situe dans la période périnatale[80-85[</v>
      </c>
      <c r="D376" s="1">
        <v>0</v>
      </c>
      <c r="E376">
        <v>0</v>
      </c>
      <c r="F376">
        <v>0</v>
      </c>
      <c r="G376">
        <v>0</v>
      </c>
      <c r="H376">
        <f t="shared" si="13"/>
        <v>0</v>
      </c>
    </row>
    <row r="377" spans="1:8" x14ac:dyDescent="0.25">
      <c r="A377" s="24" t="s">
        <v>23</v>
      </c>
      <c r="B377" s="25" t="s">
        <v>20</v>
      </c>
      <c r="C377" s="21" t="str">
        <f t="shared" si="12"/>
        <v>Certaines affections dont l origine se situe dans la période périnatale[85-90[</v>
      </c>
      <c r="D377" s="1">
        <v>0</v>
      </c>
      <c r="E377">
        <v>0</v>
      </c>
      <c r="F377">
        <v>0</v>
      </c>
      <c r="G377">
        <v>0</v>
      </c>
      <c r="H377">
        <f t="shared" si="13"/>
        <v>0</v>
      </c>
    </row>
    <row r="378" spans="1:8" x14ac:dyDescent="0.25">
      <c r="A378" s="24" t="s">
        <v>23</v>
      </c>
      <c r="B378" s="25" t="s">
        <v>21</v>
      </c>
      <c r="C378" s="21" t="str">
        <f t="shared" si="12"/>
        <v>Certaines affections dont l origine se situe dans la période périnatale[90-95[</v>
      </c>
      <c r="D378" s="1">
        <v>0</v>
      </c>
      <c r="E378">
        <v>0</v>
      </c>
      <c r="F378">
        <v>0</v>
      </c>
      <c r="G378">
        <v>0</v>
      </c>
      <c r="H378">
        <f t="shared" si="13"/>
        <v>0</v>
      </c>
    </row>
    <row r="379" spans="1:8" x14ac:dyDescent="0.25">
      <c r="A379" s="24" t="s">
        <v>23</v>
      </c>
      <c r="B379" s="25" t="s">
        <v>22</v>
      </c>
      <c r="C379" s="21" t="str">
        <f t="shared" si="12"/>
        <v>Certaines affections dont l origine se situe dans la période périnatale[95-Inf[</v>
      </c>
      <c r="D379" s="1">
        <v>0</v>
      </c>
      <c r="E379">
        <v>0</v>
      </c>
      <c r="F379">
        <v>0</v>
      </c>
      <c r="G379">
        <v>0</v>
      </c>
      <c r="H379">
        <f t="shared" si="13"/>
        <v>0</v>
      </c>
    </row>
    <row r="380" spans="1:8" x14ac:dyDescent="0.25">
      <c r="A380" s="24" t="s">
        <v>32</v>
      </c>
      <c r="B380" s="25" t="s">
        <v>4</v>
      </c>
      <c r="C380" s="21" t="str">
        <f t="shared" si="12"/>
        <v>Maladies de la peau et du tissu cellulaire sous-cutané[05-10[</v>
      </c>
      <c r="D380" s="1">
        <v>0</v>
      </c>
      <c r="E380">
        <v>0</v>
      </c>
      <c r="F380">
        <v>0</v>
      </c>
      <c r="G380">
        <v>0</v>
      </c>
      <c r="H380">
        <f t="shared" si="13"/>
        <v>0</v>
      </c>
    </row>
    <row r="381" spans="1:8" x14ac:dyDescent="0.25">
      <c r="A381" s="24" t="s">
        <v>32</v>
      </c>
      <c r="B381" s="25" t="s">
        <v>8</v>
      </c>
      <c r="C381" s="21" t="str">
        <f t="shared" si="12"/>
        <v>Maladies de la peau et du tissu cellulaire sous-cutané[25-30[</v>
      </c>
      <c r="D381" s="1">
        <v>0</v>
      </c>
      <c r="E381">
        <v>0</v>
      </c>
      <c r="F381">
        <v>0</v>
      </c>
      <c r="G381">
        <v>0</v>
      </c>
      <c r="H381">
        <f t="shared" si="1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1A15-16CD-4224-B09D-13472487FB54}">
  <dimension ref="A1:F406"/>
  <sheetViews>
    <sheetView workbookViewId="0">
      <selection activeCell="F2" sqref="F2"/>
    </sheetView>
  </sheetViews>
  <sheetFormatPr baseColWidth="10" defaultRowHeight="15" x14ac:dyDescent="0.25"/>
  <cols>
    <col min="1" max="1" width="48.42578125" customWidth="1"/>
  </cols>
  <sheetData>
    <row r="1" spans="1:6" x14ac:dyDescent="0.25">
      <c r="A1" s="2" t="s">
        <v>0</v>
      </c>
      <c r="B1" s="3" t="s">
        <v>1</v>
      </c>
      <c r="C1" s="3" t="s">
        <v>351</v>
      </c>
      <c r="D1" s="6" t="s">
        <v>303</v>
      </c>
      <c r="F1" t="s">
        <v>354</v>
      </c>
    </row>
    <row r="2" spans="1:6" x14ac:dyDescent="0.25">
      <c r="A2" t="s">
        <v>39</v>
      </c>
      <c r="B2" t="s">
        <v>19</v>
      </c>
      <c r="C2" s="21" t="str">
        <f t="shared" ref="C2:C65" si="0">A2&amp;B2</f>
        <v>Troubles mentaux et du comportement[80-85[</v>
      </c>
      <c r="D2">
        <v>1.44134078</v>
      </c>
    </row>
    <row r="3" spans="1:6" x14ac:dyDescent="0.25">
      <c r="A3" t="s">
        <v>26</v>
      </c>
      <c r="B3" t="s">
        <v>20</v>
      </c>
      <c r="C3" s="21" t="str">
        <f t="shared" si="0"/>
        <v>Maladies de l appareil circulatoire[85-90[</v>
      </c>
      <c r="D3">
        <v>0.79210177000000004</v>
      </c>
    </row>
    <row r="4" spans="1:6" x14ac:dyDescent="0.25">
      <c r="A4" t="s">
        <v>26</v>
      </c>
      <c r="B4" t="s">
        <v>21</v>
      </c>
      <c r="C4" s="21" t="str">
        <f t="shared" si="0"/>
        <v>Maladies de l appareil circulatoire[90-95[</v>
      </c>
      <c r="D4">
        <v>1.0834715699999999</v>
      </c>
    </row>
    <row r="5" spans="1:6" x14ac:dyDescent="0.25">
      <c r="A5" t="s">
        <v>34</v>
      </c>
      <c r="B5" t="s">
        <v>20</v>
      </c>
      <c r="C5" s="21" t="str">
        <f t="shared" si="0"/>
        <v>Maladies du système nerveux[85-90[</v>
      </c>
      <c r="D5">
        <v>2.28160454</v>
      </c>
    </row>
    <row r="6" spans="1:6" x14ac:dyDescent="0.25">
      <c r="A6" t="s">
        <v>26</v>
      </c>
      <c r="B6" t="s">
        <v>17</v>
      </c>
      <c r="C6" s="21" t="str">
        <f t="shared" si="0"/>
        <v>Maladies de l appareil circulatoire[70-75[</v>
      </c>
      <c r="D6">
        <v>0.70442260000000001</v>
      </c>
    </row>
    <row r="7" spans="1:6" x14ac:dyDescent="0.25">
      <c r="A7" t="s">
        <v>40</v>
      </c>
      <c r="B7" t="s">
        <v>16</v>
      </c>
      <c r="C7" s="21" t="str">
        <f t="shared" si="0"/>
        <v>Tumeurs[65-70[</v>
      </c>
      <c r="D7">
        <v>0.14309638999999999</v>
      </c>
    </row>
    <row r="8" spans="1:6" x14ac:dyDescent="0.25">
      <c r="A8" t="s">
        <v>27</v>
      </c>
      <c r="B8" t="s">
        <v>21</v>
      </c>
      <c r="C8" s="21" t="str">
        <f t="shared" si="0"/>
        <v>Maladies de l appareil digestif[90-95[</v>
      </c>
      <c r="D8">
        <v>0.32590909000000001</v>
      </c>
    </row>
    <row r="9" spans="1:6" x14ac:dyDescent="0.25">
      <c r="A9" t="s">
        <v>40</v>
      </c>
      <c r="B9" t="s">
        <v>19</v>
      </c>
      <c r="C9" s="21" t="str">
        <f t="shared" si="0"/>
        <v>Tumeurs[80-85[</v>
      </c>
      <c r="D9">
        <v>0.26445402000000001</v>
      </c>
    </row>
    <row r="10" spans="1:6" x14ac:dyDescent="0.25">
      <c r="A10" t="s">
        <v>26</v>
      </c>
      <c r="B10" t="s">
        <v>18</v>
      </c>
      <c r="C10" s="21" t="str">
        <f t="shared" si="0"/>
        <v>Maladies de l appareil circulatoire[75-80[</v>
      </c>
      <c r="D10">
        <v>0.62261281000000002</v>
      </c>
    </row>
    <row r="11" spans="1:6" x14ac:dyDescent="0.25">
      <c r="A11" t="s">
        <v>2</v>
      </c>
      <c r="B11" t="s">
        <v>8</v>
      </c>
      <c r="C11" s="21" t="str">
        <f t="shared" si="0"/>
        <v>Causes externes de morbidité et de mortalité[25-30[</v>
      </c>
      <c r="D11">
        <v>3.8136646000000001</v>
      </c>
    </row>
    <row r="12" spans="1:6" x14ac:dyDescent="0.25">
      <c r="A12" t="s">
        <v>2</v>
      </c>
      <c r="B12" t="s">
        <v>9</v>
      </c>
      <c r="C12" s="21" t="str">
        <f t="shared" si="0"/>
        <v>Causes externes de morbidité et de mortalité[30-35[</v>
      </c>
      <c r="D12">
        <v>4.8181818200000004</v>
      </c>
    </row>
    <row r="13" spans="1:6" x14ac:dyDescent="0.25">
      <c r="A13" t="s">
        <v>26</v>
      </c>
      <c r="B13" t="s">
        <v>19</v>
      </c>
      <c r="C13" s="21" t="str">
        <f t="shared" si="0"/>
        <v>Maladies de l appareil circulatoire[80-85[</v>
      </c>
      <c r="D13">
        <v>0.63957054999999996</v>
      </c>
    </row>
    <row r="14" spans="1:6" x14ac:dyDescent="0.25">
      <c r="A14" t="s">
        <v>40</v>
      </c>
      <c r="B14" t="s">
        <v>18</v>
      </c>
      <c r="C14" s="21" t="str">
        <f t="shared" si="0"/>
        <v>Tumeurs[75-80[</v>
      </c>
      <c r="D14">
        <v>0.19080208000000001</v>
      </c>
    </row>
    <row r="15" spans="1:6" x14ac:dyDescent="0.25">
      <c r="A15" t="s">
        <v>29</v>
      </c>
      <c r="B15" t="s">
        <v>21</v>
      </c>
      <c r="C15" s="21" t="str">
        <f t="shared" si="0"/>
        <v>Maladies de l appareil respiratoire[90-95[</v>
      </c>
      <c r="D15">
        <v>0.60862198999999995</v>
      </c>
    </row>
    <row r="16" spans="1:6" x14ac:dyDescent="0.25">
      <c r="A16" t="s">
        <v>40</v>
      </c>
      <c r="B16" t="s">
        <v>15</v>
      </c>
      <c r="C16" s="21" t="str">
        <f t="shared" si="0"/>
        <v>Tumeurs[60-65[</v>
      </c>
      <c r="D16">
        <v>0.13262957</v>
      </c>
    </row>
    <row r="17" spans="1:4" x14ac:dyDescent="0.25">
      <c r="A17" t="s">
        <v>34</v>
      </c>
      <c r="B17" t="s">
        <v>18</v>
      </c>
      <c r="C17" s="21" t="str">
        <f t="shared" si="0"/>
        <v>Maladies du système nerveux[75-80[</v>
      </c>
      <c r="D17">
        <v>1.0546875</v>
      </c>
    </row>
    <row r="18" spans="1:4" x14ac:dyDescent="0.25">
      <c r="A18" t="s">
        <v>38</v>
      </c>
      <c r="B18" t="s">
        <v>20</v>
      </c>
      <c r="C18" s="21" t="str">
        <f t="shared" si="0"/>
        <v>Symptômes, signes et résultats anormaux d examens cliniques et de laboratoire, non classés ailleurs[85-90[</v>
      </c>
      <c r="D18">
        <v>2.1267501800000002</v>
      </c>
    </row>
    <row r="19" spans="1:4" x14ac:dyDescent="0.25">
      <c r="A19" t="s">
        <v>28</v>
      </c>
      <c r="B19" t="s">
        <v>19</v>
      </c>
      <c r="C19" s="21" t="str">
        <f t="shared" si="0"/>
        <v>Maladies de l appareil génito-urinaire[80-85[</v>
      </c>
      <c r="D19">
        <v>0.31111111000000002</v>
      </c>
    </row>
    <row r="20" spans="1:4" x14ac:dyDescent="0.25">
      <c r="A20" t="s">
        <v>36</v>
      </c>
      <c r="B20" t="s">
        <v>19</v>
      </c>
      <c r="C20" s="21" t="str">
        <f t="shared" si="0"/>
        <v>Maladies endocriniennes, nutritionnelles et métaboliques[80-85[</v>
      </c>
      <c r="D20">
        <v>0.94102054000000002</v>
      </c>
    </row>
    <row r="21" spans="1:4" x14ac:dyDescent="0.25">
      <c r="A21" t="s">
        <v>40</v>
      </c>
      <c r="B21" t="s">
        <v>17</v>
      </c>
      <c r="C21" s="21" t="str">
        <f t="shared" si="0"/>
        <v>Tumeurs[70-75[</v>
      </c>
      <c r="D21">
        <v>0.15229809999999999</v>
      </c>
    </row>
    <row r="22" spans="1:4" x14ac:dyDescent="0.25">
      <c r="A22" t="s">
        <v>34</v>
      </c>
      <c r="B22" t="s">
        <v>19</v>
      </c>
      <c r="C22" s="21" t="str">
        <f t="shared" si="0"/>
        <v>Maladies du système nerveux[80-85[</v>
      </c>
      <c r="D22">
        <v>1.6287735800000001</v>
      </c>
    </row>
    <row r="23" spans="1:4" x14ac:dyDescent="0.25">
      <c r="A23" t="s">
        <v>40</v>
      </c>
      <c r="B23" t="s">
        <v>14</v>
      </c>
      <c r="C23" s="21" t="str">
        <f t="shared" si="0"/>
        <v>Tumeurs[55-60[</v>
      </c>
      <c r="D23">
        <v>0.12656305000000001</v>
      </c>
    </row>
    <row r="24" spans="1:4" x14ac:dyDescent="0.25">
      <c r="A24" t="s">
        <v>40</v>
      </c>
      <c r="B24" t="s">
        <v>11</v>
      </c>
      <c r="C24" s="21" t="str">
        <f t="shared" si="0"/>
        <v>Tumeurs[40-45[</v>
      </c>
      <c r="D24">
        <v>9.6607670000000007E-2</v>
      </c>
    </row>
    <row r="25" spans="1:4" x14ac:dyDescent="0.25">
      <c r="A25" t="s">
        <v>36</v>
      </c>
      <c r="B25" t="s">
        <v>21</v>
      </c>
      <c r="C25" s="21" t="str">
        <f t="shared" si="0"/>
        <v>Maladies endocriniennes, nutritionnelles et métaboliques[90-95[</v>
      </c>
      <c r="D25">
        <v>1.32266325</v>
      </c>
    </row>
    <row r="26" spans="1:4" x14ac:dyDescent="0.25">
      <c r="A26" t="s">
        <v>40</v>
      </c>
      <c r="B26" t="s">
        <v>13</v>
      </c>
      <c r="C26" s="21" t="str">
        <f t="shared" si="0"/>
        <v>Tumeurs[50-55[</v>
      </c>
      <c r="D26">
        <v>0.1068803</v>
      </c>
    </row>
    <row r="27" spans="1:4" x14ac:dyDescent="0.25">
      <c r="A27" t="s">
        <v>39</v>
      </c>
      <c r="B27" t="s">
        <v>20</v>
      </c>
      <c r="C27" s="21" t="str">
        <f t="shared" si="0"/>
        <v>Troubles mentaux et du comportement[85-90[</v>
      </c>
      <c r="D27">
        <v>1.85360094</v>
      </c>
    </row>
    <row r="28" spans="1:4" x14ac:dyDescent="0.25">
      <c r="A28" t="s">
        <v>38</v>
      </c>
      <c r="B28" t="s">
        <v>22</v>
      </c>
      <c r="C28" s="21" t="str">
        <f t="shared" si="0"/>
        <v>Symptômes, signes et résultats anormaux d examens cliniques et de laboratoire, non classés ailleurs[95-Inf[</v>
      </c>
      <c r="D28">
        <v>4.7726907599999997</v>
      </c>
    </row>
    <row r="29" spans="1:4" x14ac:dyDescent="0.25">
      <c r="A29" t="s">
        <v>39</v>
      </c>
      <c r="B29" t="s">
        <v>21</v>
      </c>
      <c r="C29" s="21" t="str">
        <f t="shared" si="0"/>
        <v>Troubles mentaux et du comportement[90-95[</v>
      </c>
      <c r="D29">
        <v>2.51943005</v>
      </c>
    </row>
    <row r="30" spans="1:4" x14ac:dyDescent="0.25">
      <c r="A30" t="s">
        <v>29</v>
      </c>
      <c r="B30" t="s">
        <v>20</v>
      </c>
      <c r="C30" s="21" t="str">
        <f t="shared" si="0"/>
        <v>Maladies de l appareil respiratoire[85-90[</v>
      </c>
      <c r="D30">
        <v>0.46528447000000001</v>
      </c>
    </row>
    <row r="31" spans="1:4" x14ac:dyDescent="0.25">
      <c r="A31" t="s">
        <v>26</v>
      </c>
      <c r="B31" t="s">
        <v>14</v>
      </c>
      <c r="C31" s="21" t="str">
        <f t="shared" si="0"/>
        <v>Maladies de l appareil circulatoire[55-60[</v>
      </c>
      <c r="D31">
        <v>0.97622584999999995</v>
      </c>
    </row>
    <row r="32" spans="1:4" x14ac:dyDescent="0.25">
      <c r="A32" t="s">
        <v>24</v>
      </c>
      <c r="B32" t="s">
        <v>18</v>
      </c>
      <c r="C32" s="21" t="str">
        <f t="shared" si="0"/>
        <v>Certaines maladies infectieuses et parasitaires[75-80[</v>
      </c>
      <c r="D32">
        <v>0.2041116</v>
      </c>
    </row>
    <row r="33" spans="1:4" x14ac:dyDescent="0.25">
      <c r="A33" t="s">
        <v>27</v>
      </c>
      <c r="B33" t="s">
        <v>14</v>
      </c>
      <c r="C33" s="21" t="str">
        <f t="shared" si="0"/>
        <v>Maladies de l appareil digestif[55-60[</v>
      </c>
      <c r="D33">
        <v>0.28764277999999999</v>
      </c>
    </row>
    <row r="34" spans="1:4" x14ac:dyDescent="0.25">
      <c r="A34" t="s">
        <v>2</v>
      </c>
      <c r="B34" t="s">
        <v>20</v>
      </c>
      <c r="C34" s="21" t="str">
        <f t="shared" si="0"/>
        <v>Causes externes de morbidité et de mortalité[85-90[</v>
      </c>
      <c r="D34">
        <v>0.59555555999999998</v>
      </c>
    </row>
    <row r="35" spans="1:4" x14ac:dyDescent="0.25">
      <c r="A35" t="s">
        <v>29</v>
      </c>
      <c r="B35" t="s">
        <v>18</v>
      </c>
      <c r="C35" s="21" t="str">
        <f t="shared" si="0"/>
        <v>Maladies de l appareil respiratoire[75-80[</v>
      </c>
      <c r="D35">
        <v>0.38063158000000002</v>
      </c>
    </row>
    <row r="36" spans="1:4" x14ac:dyDescent="0.25">
      <c r="A36" t="s">
        <v>23</v>
      </c>
      <c r="B36" t="s">
        <v>3</v>
      </c>
      <c r="C36" s="21" t="str">
        <f t="shared" si="0"/>
        <v>Certaines affections dont l origine se situe dans la période périnatale[00-05[</v>
      </c>
      <c r="D36">
        <v>9.6503500000000006E-2</v>
      </c>
    </row>
    <row r="37" spans="1:4" x14ac:dyDescent="0.25">
      <c r="A37" t="s">
        <v>2</v>
      </c>
      <c r="B37" t="s">
        <v>6</v>
      </c>
      <c r="C37" s="21" t="str">
        <f t="shared" si="0"/>
        <v>Causes externes de morbidité et de mortalité[15-20[</v>
      </c>
      <c r="D37">
        <v>3.0961538499999999</v>
      </c>
    </row>
    <row r="38" spans="1:4" x14ac:dyDescent="0.25">
      <c r="A38" t="s">
        <v>40</v>
      </c>
      <c r="B38" t="s">
        <v>21</v>
      </c>
      <c r="C38" s="21" t="str">
        <f t="shared" si="0"/>
        <v>Tumeurs[90-95[</v>
      </c>
      <c r="D38">
        <v>0.6891988</v>
      </c>
    </row>
    <row r="39" spans="1:4" x14ac:dyDescent="0.25">
      <c r="A39" t="s">
        <v>38</v>
      </c>
      <c r="B39" t="s">
        <v>14</v>
      </c>
      <c r="C39" s="21" t="str">
        <f t="shared" si="0"/>
        <v>Symptômes, signes et résultats anormaux d examens cliniques et de laboratoire, non classés ailleurs[55-60[</v>
      </c>
      <c r="D39">
        <v>3.3741935500000002</v>
      </c>
    </row>
    <row r="40" spans="1:4" x14ac:dyDescent="0.25">
      <c r="A40" t="s">
        <v>24</v>
      </c>
      <c r="B40" t="s">
        <v>17</v>
      </c>
      <c r="C40" s="21" t="str">
        <f t="shared" si="0"/>
        <v>Certaines maladies infectieuses et parasitaires[70-75[</v>
      </c>
      <c r="D40">
        <v>0.14763780000000001</v>
      </c>
    </row>
    <row r="41" spans="1:4" x14ac:dyDescent="0.25">
      <c r="A41" t="s">
        <v>34</v>
      </c>
      <c r="B41" t="s">
        <v>21</v>
      </c>
      <c r="C41" s="21" t="str">
        <f t="shared" si="0"/>
        <v>Maladies du système nerveux[90-95[</v>
      </c>
      <c r="D41">
        <v>3.2122347100000002</v>
      </c>
    </row>
    <row r="42" spans="1:4" x14ac:dyDescent="0.25">
      <c r="A42" t="s">
        <v>27</v>
      </c>
      <c r="B42" t="s">
        <v>15</v>
      </c>
      <c r="C42" s="21" t="str">
        <f t="shared" si="0"/>
        <v>Maladies de l appareil digestif[60-65[</v>
      </c>
      <c r="D42">
        <v>0.25953079000000001</v>
      </c>
    </row>
    <row r="43" spans="1:4" x14ac:dyDescent="0.25">
      <c r="A43" t="s">
        <v>26</v>
      </c>
      <c r="B43" t="s">
        <v>15</v>
      </c>
      <c r="C43" s="21" t="str">
        <f t="shared" si="0"/>
        <v>Maladies de l appareil circulatoire[60-65[</v>
      </c>
      <c r="D43">
        <v>0.88265786999999996</v>
      </c>
    </row>
    <row r="44" spans="1:4" x14ac:dyDescent="0.25">
      <c r="A44" t="s">
        <v>34</v>
      </c>
      <c r="B44" t="s">
        <v>13</v>
      </c>
      <c r="C44" s="21" t="str">
        <f t="shared" si="0"/>
        <v>Maladies du système nerveux[50-55[</v>
      </c>
      <c r="D44">
        <v>0.52490420999999998</v>
      </c>
    </row>
    <row r="45" spans="1:4" x14ac:dyDescent="0.25">
      <c r="A45" t="s">
        <v>29</v>
      </c>
      <c r="B45" t="s">
        <v>19</v>
      </c>
      <c r="C45" s="21" t="str">
        <f t="shared" si="0"/>
        <v>Maladies de l appareil respiratoire[80-85[</v>
      </c>
      <c r="D45">
        <v>0.38279069999999998</v>
      </c>
    </row>
    <row r="46" spans="1:4" x14ac:dyDescent="0.25">
      <c r="A46" t="s">
        <v>34</v>
      </c>
      <c r="B46" t="s">
        <v>17</v>
      </c>
      <c r="C46" s="21" t="str">
        <f t="shared" si="0"/>
        <v>Maladies du système nerveux[70-75[</v>
      </c>
      <c r="D46">
        <v>0.79653680000000004</v>
      </c>
    </row>
    <row r="47" spans="1:4" x14ac:dyDescent="0.25">
      <c r="A47" t="s">
        <v>26</v>
      </c>
      <c r="B47" t="s">
        <v>16</v>
      </c>
      <c r="C47" s="21" t="str">
        <f t="shared" si="0"/>
        <v>Maladies de l appareil circulatoire[65-70[</v>
      </c>
      <c r="D47">
        <v>0.76779359000000003</v>
      </c>
    </row>
    <row r="48" spans="1:4" x14ac:dyDescent="0.25">
      <c r="A48" t="s">
        <v>32</v>
      </c>
      <c r="B48" t="s">
        <v>16</v>
      </c>
      <c r="C48" s="21" t="str">
        <f t="shared" si="0"/>
        <v>Maladies de la peau et du tissu cellulaire sous-cutané[65-70[</v>
      </c>
      <c r="D48">
        <v>0.17307692</v>
      </c>
    </row>
    <row r="49" spans="1:4" x14ac:dyDescent="0.25">
      <c r="A49" t="s">
        <v>34</v>
      </c>
      <c r="B49" t="s">
        <v>22</v>
      </c>
      <c r="C49" s="21" t="str">
        <f t="shared" si="0"/>
        <v>Maladies du système nerveux[95-Inf[</v>
      </c>
      <c r="D49">
        <v>5.0522875799999998</v>
      </c>
    </row>
    <row r="50" spans="1:4" x14ac:dyDescent="0.25">
      <c r="A50" t="s">
        <v>28</v>
      </c>
      <c r="B50" t="s">
        <v>18</v>
      </c>
      <c r="C50" s="21" t="str">
        <f t="shared" si="0"/>
        <v>Maladies de l appareil génito-urinaire[75-80[</v>
      </c>
      <c r="D50">
        <v>0.32472325000000002</v>
      </c>
    </row>
    <row r="51" spans="1:4" x14ac:dyDescent="0.25">
      <c r="A51" t="s">
        <v>2</v>
      </c>
      <c r="B51" t="s">
        <v>18</v>
      </c>
      <c r="C51" s="21" t="str">
        <f t="shared" si="0"/>
        <v>Causes externes de morbidité et de mortalité[75-80[</v>
      </c>
      <c r="D51">
        <v>0.87091222000000001</v>
      </c>
    </row>
    <row r="52" spans="1:4" x14ac:dyDescent="0.25">
      <c r="A52" t="s">
        <v>26</v>
      </c>
      <c r="B52" t="s">
        <v>13</v>
      </c>
      <c r="C52" s="21" t="str">
        <f t="shared" si="0"/>
        <v>Maladies de l appareil circulatoire[50-55[</v>
      </c>
      <c r="D52">
        <v>1.01981352</v>
      </c>
    </row>
    <row r="53" spans="1:4" x14ac:dyDescent="0.25">
      <c r="A53" t="s">
        <v>29</v>
      </c>
      <c r="B53" t="s">
        <v>22</v>
      </c>
      <c r="C53" s="21" t="str">
        <f t="shared" si="0"/>
        <v>Maladies de l appareil respiratoire[95-Inf[</v>
      </c>
      <c r="D53">
        <v>1.0868952599999999</v>
      </c>
    </row>
    <row r="54" spans="1:4" x14ac:dyDescent="0.25">
      <c r="A54" t="s">
        <v>24</v>
      </c>
      <c r="B54" t="s">
        <v>8</v>
      </c>
      <c r="C54" s="21" t="str">
        <f t="shared" si="0"/>
        <v>Certaines maladies infectieuses et parasitaires[25-30[</v>
      </c>
      <c r="D54">
        <v>8.3333329999999997E-2</v>
      </c>
    </row>
    <row r="55" spans="1:4" x14ac:dyDescent="0.25">
      <c r="A55" t="s">
        <v>40</v>
      </c>
      <c r="B55" t="s">
        <v>20</v>
      </c>
      <c r="C55" s="21" t="str">
        <f t="shared" si="0"/>
        <v>Tumeurs[85-90[</v>
      </c>
      <c r="D55">
        <v>0.40828766999999999</v>
      </c>
    </row>
    <row r="56" spans="1:4" x14ac:dyDescent="0.25">
      <c r="A56" t="s">
        <v>2</v>
      </c>
      <c r="B56" t="s">
        <v>21</v>
      </c>
      <c r="C56" s="21" t="str">
        <f t="shared" si="0"/>
        <v>Causes externes de morbidité et de mortalité[90-95[</v>
      </c>
      <c r="D56">
        <v>0.68558790999999997</v>
      </c>
    </row>
    <row r="57" spans="1:4" x14ac:dyDescent="0.25">
      <c r="A57" t="s">
        <v>38</v>
      </c>
      <c r="B57" t="s">
        <v>17</v>
      </c>
      <c r="C57" s="21" t="str">
        <f t="shared" si="0"/>
        <v>Symptômes, signes et résultats anormaux d examens cliniques et de laboratoire, non classés ailleurs[70-75[</v>
      </c>
      <c r="D57">
        <v>2.1018619900000002</v>
      </c>
    </row>
    <row r="58" spans="1:4" x14ac:dyDescent="0.25">
      <c r="A58" t="s">
        <v>36</v>
      </c>
      <c r="B58" t="s">
        <v>22</v>
      </c>
      <c r="C58" s="21" t="str">
        <f t="shared" si="0"/>
        <v>Maladies endocriniennes, nutritionnelles et métaboliques[95-Inf[</v>
      </c>
      <c r="D58">
        <v>1.98415214</v>
      </c>
    </row>
    <row r="59" spans="1:4" x14ac:dyDescent="0.25">
      <c r="A59" t="s">
        <v>38</v>
      </c>
      <c r="B59" t="s">
        <v>15</v>
      </c>
      <c r="C59" s="21" t="str">
        <f t="shared" si="0"/>
        <v>Symptômes, signes et résultats anormaux d examens cliniques et de laboratoire, non classés ailleurs[60-65[</v>
      </c>
      <c r="D59">
        <v>2.9051580700000001</v>
      </c>
    </row>
    <row r="60" spans="1:4" x14ac:dyDescent="0.25">
      <c r="A60" t="s">
        <v>38</v>
      </c>
      <c r="B60" t="s">
        <v>18</v>
      </c>
      <c r="C60" s="21" t="str">
        <f t="shared" si="0"/>
        <v>Symptômes, signes et résultats anormaux d examens cliniques et de laboratoire, non classés ailleurs[75-80[</v>
      </c>
      <c r="D60">
        <v>1.7567796600000001</v>
      </c>
    </row>
    <row r="61" spans="1:4" x14ac:dyDescent="0.25">
      <c r="A61" t="s">
        <v>39</v>
      </c>
      <c r="B61" t="s">
        <v>22</v>
      </c>
      <c r="C61" s="21" t="str">
        <f t="shared" si="0"/>
        <v>Troubles mentaux et du comportement[95-Inf[</v>
      </c>
      <c r="D61">
        <v>3.6251920100000001</v>
      </c>
    </row>
    <row r="62" spans="1:4" x14ac:dyDescent="0.25">
      <c r="A62" t="s">
        <v>26</v>
      </c>
      <c r="B62" t="s">
        <v>12</v>
      </c>
      <c r="C62" s="21" t="str">
        <f t="shared" si="0"/>
        <v>Maladies de l appareil circulatoire[45-50[</v>
      </c>
      <c r="D62">
        <v>1.07471264</v>
      </c>
    </row>
    <row r="63" spans="1:4" x14ac:dyDescent="0.25">
      <c r="A63" t="s">
        <v>28</v>
      </c>
      <c r="B63" t="s">
        <v>21</v>
      </c>
      <c r="C63" s="21" t="str">
        <f t="shared" si="0"/>
        <v>Maladies de l appareil génito-urinaire[90-95[</v>
      </c>
      <c r="D63">
        <v>0.61075725000000003</v>
      </c>
    </row>
    <row r="64" spans="1:4" x14ac:dyDescent="0.25">
      <c r="A64" t="s">
        <v>36</v>
      </c>
      <c r="B64" t="s">
        <v>16</v>
      </c>
      <c r="C64" s="21" t="str">
        <f t="shared" si="0"/>
        <v>Maladies endocriniennes, nutritionnelles et métaboliques[65-70[</v>
      </c>
      <c r="D64">
        <v>1.4063157900000001</v>
      </c>
    </row>
    <row r="65" spans="1:4" x14ac:dyDescent="0.25">
      <c r="A65" t="s">
        <v>38</v>
      </c>
      <c r="B65" t="s">
        <v>21</v>
      </c>
      <c r="C65" s="21" t="str">
        <f t="shared" si="0"/>
        <v>Symptômes, signes et résultats anormaux d examens cliniques et de laboratoire, non classés ailleurs[90-95[</v>
      </c>
      <c r="D65">
        <v>2.86169355</v>
      </c>
    </row>
    <row r="66" spans="1:4" x14ac:dyDescent="0.25">
      <c r="A66" t="s">
        <v>28</v>
      </c>
      <c r="B66" t="s">
        <v>20</v>
      </c>
      <c r="C66" s="21" t="str">
        <f t="shared" ref="C66:C129" si="1">A66&amp;B66</f>
        <v>Maladies de l appareil génito-urinaire[85-90[</v>
      </c>
      <c r="D66">
        <v>0.40263459000000001</v>
      </c>
    </row>
    <row r="67" spans="1:4" x14ac:dyDescent="0.25">
      <c r="A67" t="s">
        <v>24</v>
      </c>
      <c r="B67" t="s">
        <v>16</v>
      </c>
      <c r="C67" s="21" t="str">
        <f t="shared" si="1"/>
        <v>Certaines maladies infectieuses et parasitaires[65-70[</v>
      </c>
      <c r="D67">
        <v>0.19385342999999999</v>
      </c>
    </row>
    <row r="68" spans="1:4" x14ac:dyDescent="0.25">
      <c r="A68" t="s">
        <v>27</v>
      </c>
      <c r="B68" t="s">
        <v>20</v>
      </c>
      <c r="C68" s="21" t="str">
        <f t="shared" si="1"/>
        <v>Maladies de l appareil digestif[85-90[</v>
      </c>
      <c r="D68">
        <v>0.23128294999999999</v>
      </c>
    </row>
    <row r="69" spans="1:4" x14ac:dyDescent="0.25">
      <c r="A69" t="s">
        <v>2</v>
      </c>
      <c r="B69" t="s">
        <v>12</v>
      </c>
      <c r="C69" s="21" t="str">
        <f t="shared" si="1"/>
        <v>Causes externes de morbidité et de mortalité[45-50[</v>
      </c>
      <c r="D69">
        <v>4.2932862199999997</v>
      </c>
    </row>
    <row r="70" spans="1:4" x14ac:dyDescent="0.25">
      <c r="A70" t="s">
        <v>38</v>
      </c>
      <c r="B70" t="s">
        <v>13</v>
      </c>
      <c r="C70" s="21" t="str">
        <f t="shared" si="1"/>
        <v>Symptômes, signes et résultats anormaux d examens cliniques et de laboratoire, non classés ailleurs[50-55[</v>
      </c>
      <c r="D70">
        <v>4.4761904799999996</v>
      </c>
    </row>
    <row r="71" spans="1:4" x14ac:dyDescent="0.25">
      <c r="A71" t="s">
        <v>35</v>
      </c>
      <c r="B71" t="s">
        <v>17</v>
      </c>
      <c r="C71" s="21" t="str">
        <f t="shared" si="1"/>
        <v>Maladies du système ostéo-articulaire, des muscles et du tissu conjonctif[70-75[</v>
      </c>
      <c r="D71">
        <v>0.25654450000000001</v>
      </c>
    </row>
    <row r="72" spans="1:4" x14ac:dyDescent="0.25">
      <c r="A72" t="s">
        <v>38</v>
      </c>
      <c r="B72" t="s">
        <v>16</v>
      </c>
      <c r="C72" s="21" t="str">
        <f t="shared" si="1"/>
        <v>Symptômes, signes et résultats anormaux d examens cliniques et de laboratoire, non classés ailleurs[65-70[</v>
      </c>
      <c r="D72">
        <v>2.4282267800000001</v>
      </c>
    </row>
    <row r="73" spans="1:4" x14ac:dyDescent="0.25">
      <c r="A73" t="s">
        <v>29</v>
      </c>
      <c r="B73" t="s">
        <v>17</v>
      </c>
      <c r="C73" s="21" t="str">
        <f t="shared" si="1"/>
        <v>Maladies de l appareil respiratoire[70-75[</v>
      </c>
      <c r="D73">
        <v>0.34907352000000003</v>
      </c>
    </row>
    <row r="74" spans="1:4" x14ac:dyDescent="0.25">
      <c r="A74" t="s">
        <v>36</v>
      </c>
      <c r="B74" t="s">
        <v>18</v>
      </c>
      <c r="C74" s="21" t="str">
        <f t="shared" si="1"/>
        <v>Maladies endocriniennes, nutritionnelles et métaboliques[75-80[</v>
      </c>
      <c r="D74">
        <v>0.90645880000000001</v>
      </c>
    </row>
    <row r="75" spans="1:4" x14ac:dyDescent="0.25">
      <c r="A75" t="s">
        <v>39</v>
      </c>
      <c r="B75" t="s">
        <v>16</v>
      </c>
      <c r="C75" s="21" t="str">
        <f t="shared" si="1"/>
        <v>Troubles mentaux et du comportement[65-70[</v>
      </c>
      <c r="D75">
        <v>2.5520833299999999</v>
      </c>
    </row>
    <row r="76" spans="1:4" x14ac:dyDescent="0.25">
      <c r="A76" t="s">
        <v>24</v>
      </c>
      <c r="B76" t="s">
        <v>19</v>
      </c>
      <c r="C76" s="21" t="str">
        <f t="shared" si="1"/>
        <v>Certaines maladies infectieuses et parasitaires[80-85[</v>
      </c>
      <c r="D76">
        <v>0.21907013</v>
      </c>
    </row>
    <row r="77" spans="1:4" x14ac:dyDescent="0.25">
      <c r="A77" t="s">
        <v>2</v>
      </c>
      <c r="B77" t="s">
        <v>10</v>
      </c>
      <c r="C77" s="21" t="str">
        <f t="shared" si="1"/>
        <v>Causes externes de morbidité et de mortalité[35-40[</v>
      </c>
      <c r="D77">
        <v>4.6333333300000001</v>
      </c>
    </row>
    <row r="78" spans="1:4" x14ac:dyDescent="0.25">
      <c r="A78" t="s">
        <v>36</v>
      </c>
      <c r="B78" t="s">
        <v>20</v>
      </c>
      <c r="C78" s="21" t="str">
        <f t="shared" si="1"/>
        <v>Maladies endocriniennes, nutritionnelles et métaboliques[85-90[</v>
      </c>
      <c r="D78">
        <v>1.02916038</v>
      </c>
    </row>
    <row r="79" spans="1:4" x14ac:dyDescent="0.25">
      <c r="A79" t="s">
        <v>26</v>
      </c>
      <c r="B79" t="s">
        <v>22</v>
      </c>
      <c r="C79" s="21" t="str">
        <f t="shared" si="1"/>
        <v>Maladies de l appareil circulatoire[95-Inf[</v>
      </c>
      <c r="D79">
        <v>1.75485918</v>
      </c>
    </row>
    <row r="80" spans="1:4" x14ac:dyDescent="0.25">
      <c r="A80" t="s">
        <v>38</v>
      </c>
      <c r="B80" t="s">
        <v>10</v>
      </c>
      <c r="C80" s="21" t="str">
        <f t="shared" si="1"/>
        <v>Symptômes, signes et résultats anormaux d examens cliniques et de laboratoire, non classés ailleurs[35-40[</v>
      </c>
      <c r="D80">
        <v>7.5961538500000003</v>
      </c>
    </row>
    <row r="81" spans="1:4" x14ac:dyDescent="0.25">
      <c r="A81" t="s">
        <v>34</v>
      </c>
      <c r="B81" t="s">
        <v>12</v>
      </c>
      <c r="C81" s="21" t="str">
        <f t="shared" si="1"/>
        <v>Maladies du système nerveux[45-50[</v>
      </c>
      <c r="D81">
        <v>0.73076923000000005</v>
      </c>
    </row>
    <row r="82" spans="1:4" x14ac:dyDescent="0.25">
      <c r="A82" t="s">
        <v>27</v>
      </c>
      <c r="B82" t="s">
        <v>19</v>
      </c>
      <c r="C82" s="21" t="str">
        <f t="shared" si="1"/>
        <v>Maladies de l appareil digestif[80-85[</v>
      </c>
      <c r="D82">
        <v>0.20847901999999999</v>
      </c>
    </row>
    <row r="83" spans="1:4" x14ac:dyDescent="0.25">
      <c r="A83" t="s">
        <v>24</v>
      </c>
      <c r="B83" t="s">
        <v>21</v>
      </c>
      <c r="C83" s="21" t="str">
        <f t="shared" si="1"/>
        <v>Certaines maladies infectieuses et parasitaires[90-95[</v>
      </c>
      <c r="D83">
        <v>0.38802817000000001</v>
      </c>
    </row>
    <row r="84" spans="1:4" x14ac:dyDescent="0.25">
      <c r="A84" t="s">
        <v>39</v>
      </c>
      <c r="B84" t="s">
        <v>15</v>
      </c>
      <c r="C84" s="21" t="str">
        <f t="shared" si="1"/>
        <v>Troubles mentaux et du comportement[60-65[</v>
      </c>
      <c r="D84">
        <v>3.8984375</v>
      </c>
    </row>
    <row r="85" spans="1:4" x14ac:dyDescent="0.25">
      <c r="A85" t="s">
        <v>40</v>
      </c>
      <c r="B85" t="s">
        <v>7</v>
      </c>
      <c r="C85" s="21" t="str">
        <f t="shared" si="1"/>
        <v>Tumeurs[20-25[</v>
      </c>
      <c r="D85">
        <v>0.13114754000000001</v>
      </c>
    </row>
    <row r="86" spans="1:4" x14ac:dyDescent="0.25">
      <c r="A86" t="s">
        <v>40</v>
      </c>
      <c r="B86" t="s">
        <v>10</v>
      </c>
      <c r="C86" s="21" t="str">
        <f t="shared" si="1"/>
        <v>Tumeurs[35-40[</v>
      </c>
      <c r="D86">
        <v>9.9706740000000002E-2</v>
      </c>
    </row>
    <row r="87" spans="1:4" x14ac:dyDescent="0.25">
      <c r="A87" t="s">
        <v>2</v>
      </c>
      <c r="B87" t="s">
        <v>11</v>
      </c>
      <c r="C87" s="21" t="str">
        <f t="shared" si="1"/>
        <v>Causes externes de morbidité et de mortalité[40-45[</v>
      </c>
      <c r="D87">
        <v>4.3468468500000004</v>
      </c>
    </row>
    <row r="88" spans="1:4" x14ac:dyDescent="0.25">
      <c r="A88" t="s">
        <v>40</v>
      </c>
      <c r="B88" t="s">
        <v>22</v>
      </c>
      <c r="C88" s="21" t="str">
        <f t="shared" si="1"/>
        <v>Tumeurs[95-Inf[</v>
      </c>
      <c r="D88">
        <v>1.2078521900000001</v>
      </c>
    </row>
    <row r="89" spans="1:4" x14ac:dyDescent="0.25">
      <c r="A89" t="s">
        <v>24</v>
      </c>
      <c r="B89" t="s">
        <v>20</v>
      </c>
      <c r="C89" s="21" t="str">
        <f t="shared" si="1"/>
        <v>Certaines maladies infectieuses et parasitaires[85-90[</v>
      </c>
      <c r="D89">
        <v>0.29566209999999998</v>
      </c>
    </row>
    <row r="90" spans="1:4" x14ac:dyDescent="0.25">
      <c r="A90" t="s">
        <v>2</v>
      </c>
      <c r="B90" t="s">
        <v>7</v>
      </c>
      <c r="C90" s="21" t="str">
        <f t="shared" si="1"/>
        <v>Causes externes de morbidité et de mortalité[20-25[</v>
      </c>
      <c r="D90">
        <v>3.0852272699999999</v>
      </c>
    </row>
    <row r="91" spans="1:4" x14ac:dyDescent="0.25">
      <c r="A91" t="s">
        <v>33</v>
      </c>
      <c r="B91" t="s">
        <v>13</v>
      </c>
      <c r="C91" s="21" t="str">
        <f t="shared" si="1"/>
        <v>Maladies du sang et des organes hématopoïétiques et certains troubles du système immunitaire[50-55[</v>
      </c>
      <c r="D91">
        <v>0.21428570999999999</v>
      </c>
    </row>
    <row r="92" spans="1:4" x14ac:dyDescent="0.25">
      <c r="A92" t="s">
        <v>38</v>
      </c>
      <c r="B92" t="s">
        <v>19</v>
      </c>
      <c r="C92" s="21" t="str">
        <f t="shared" si="1"/>
        <v>Symptômes, signes et résultats anormaux d examens cliniques et de laboratoire, non classés ailleurs[80-85[</v>
      </c>
      <c r="D92">
        <v>1.8671834599999999</v>
      </c>
    </row>
    <row r="93" spans="1:4" x14ac:dyDescent="0.25">
      <c r="A93" t="s">
        <v>33</v>
      </c>
      <c r="B93" t="s">
        <v>18</v>
      </c>
      <c r="C93" s="21" t="str">
        <f t="shared" si="1"/>
        <v>Maladies du sang et des organes hématopoïétiques et certains troubles du système immunitaire[75-80[</v>
      </c>
      <c r="D93">
        <v>0.34375</v>
      </c>
    </row>
    <row r="94" spans="1:4" x14ac:dyDescent="0.25">
      <c r="A94" t="s">
        <v>38</v>
      </c>
      <c r="B94" t="s">
        <v>11</v>
      </c>
      <c r="C94" s="21" t="str">
        <f t="shared" si="1"/>
        <v>Symptômes, signes et résultats anormaux d examens cliniques et de laboratoire, non classés ailleurs[40-45[</v>
      </c>
      <c r="D94">
        <v>6.8488372100000001</v>
      </c>
    </row>
    <row r="95" spans="1:4" x14ac:dyDescent="0.25">
      <c r="A95" t="s">
        <v>2</v>
      </c>
      <c r="B95" t="s">
        <v>14</v>
      </c>
      <c r="C95" s="21" t="str">
        <f t="shared" si="1"/>
        <v>Causes externes de morbidité et de mortalité[55-60[</v>
      </c>
      <c r="D95">
        <v>2.9728506800000001</v>
      </c>
    </row>
    <row r="96" spans="1:4" x14ac:dyDescent="0.25">
      <c r="A96" t="s">
        <v>2</v>
      </c>
      <c r="B96" t="s">
        <v>16</v>
      </c>
      <c r="C96" s="21" t="str">
        <f t="shared" si="1"/>
        <v>Causes externes de morbidité et de mortalité[65-70[</v>
      </c>
      <c r="D96">
        <v>1.77507163</v>
      </c>
    </row>
    <row r="97" spans="1:4" x14ac:dyDescent="0.25">
      <c r="A97" t="s">
        <v>2</v>
      </c>
      <c r="B97" t="s">
        <v>19</v>
      </c>
      <c r="C97" s="21" t="str">
        <f t="shared" si="1"/>
        <v>Causes externes de morbidité et de mortalité[80-85[</v>
      </c>
      <c r="D97">
        <v>0.70837344000000002</v>
      </c>
    </row>
    <row r="98" spans="1:4" x14ac:dyDescent="0.25">
      <c r="A98" t="s">
        <v>2</v>
      </c>
      <c r="B98" t="s">
        <v>22</v>
      </c>
      <c r="C98" s="21" t="str">
        <f t="shared" si="1"/>
        <v>Causes externes de morbidité et de mortalité[95-Inf[</v>
      </c>
      <c r="D98">
        <v>0.88982338000000005</v>
      </c>
    </row>
    <row r="99" spans="1:4" x14ac:dyDescent="0.25">
      <c r="A99" t="s">
        <v>2</v>
      </c>
      <c r="B99" t="s">
        <v>15</v>
      </c>
      <c r="C99" s="21" t="str">
        <f t="shared" si="1"/>
        <v>Causes externes de morbidité et de mortalité[60-65[</v>
      </c>
      <c r="D99">
        <v>2.0859649099999999</v>
      </c>
    </row>
    <row r="100" spans="1:4" x14ac:dyDescent="0.25">
      <c r="A100" t="s">
        <v>24</v>
      </c>
      <c r="B100" t="s">
        <v>22</v>
      </c>
      <c r="C100" s="21" t="str">
        <f t="shared" si="1"/>
        <v>Certaines maladies infectieuses et parasitaires[95-Inf[</v>
      </c>
      <c r="D100">
        <v>0.66600398000000005</v>
      </c>
    </row>
    <row r="101" spans="1:4" x14ac:dyDescent="0.25">
      <c r="A101" t="s">
        <v>2</v>
      </c>
      <c r="B101" t="s">
        <v>17</v>
      </c>
      <c r="C101" s="21" t="str">
        <f t="shared" si="1"/>
        <v>Causes externes de morbidité et de mortalité[70-75[</v>
      </c>
      <c r="D101">
        <v>1.1728081299999999</v>
      </c>
    </row>
    <row r="102" spans="1:4" x14ac:dyDescent="0.25">
      <c r="A102" t="s">
        <v>39</v>
      </c>
      <c r="B102" t="s">
        <v>11</v>
      </c>
      <c r="C102" s="21" t="str">
        <f t="shared" si="1"/>
        <v>Troubles mentaux et du comportement[40-45[</v>
      </c>
      <c r="D102">
        <v>7.5555555600000002</v>
      </c>
    </row>
    <row r="103" spans="1:4" x14ac:dyDescent="0.25">
      <c r="A103" t="s">
        <v>24</v>
      </c>
      <c r="B103" t="s">
        <v>5</v>
      </c>
      <c r="C103" s="21" t="str">
        <f t="shared" si="1"/>
        <v>Certaines maladies infectieuses et parasitaires[10-15[</v>
      </c>
      <c r="D103">
        <v>0.57142857000000002</v>
      </c>
    </row>
    <row r="104" spans="1:4" x14ac:dyDescent="0.25">
      <c r="A104" t="s">
        <v>28</v>
      </c>
      <c r="B104" t="s">
        <v>22</v>
      </c>
      <c r="C104" s="21" t="str">
        <f t="shared" si="1"/>
        <v>Maladies de l appareil génito-urinaire[95-Inf[</v>
      </c>
      <c r="D104">
        <v>0.98019802</v>
      </c>
    </row>
    <row r="105" spans="1:4" x14ac:dyDescent="0.25">
      <c r="A105" t="s">
        <v>24</v>
      </c>
      <c r="B105" t="s">
        <v>13</v>
      </c>
      <c r="C105" s="21" t="str">
        <f t="shared" si="1"/>
        <v>Certaines maladies infectieuses et parasitaires[50-55[</v>
      </c>
      <c r="D105">
        <v>0.22033897999999999</v>
      </c>
    </row>
    <row r="106" spans="1:4" x14ac:dyDescent="0.25">
      <c r="A106" t="s">
        <v>40</v>
      </c>
      <c r="B106" t="s">
        <v>12</v>
      </c>
      <c r="C106" s="21" t="str">
        <f t="shared" si="1"/>
        <v>Tumeurs[45-50[</v>
      </c>
      <c r="D106">
        <v>0.1003916</v>
      </c>
    </row>
    <row r="107" spans="1:4" x14ac:dyDescent="0.25">
      <c r="A107" t="s">
        <v>34</v>
      </c>
      <c r="B107" t="s">
        <v>16</v>
      </c>
      <c r="C107" s="21" t="str">
        <f t="shared" si="1"/>
        <v>Maladies du système nerveux[65-70[</v>
      </c>
      <c r="D107">
        <v>0.62728379999999995</v>
      </c>
    </row>
    <row r="108" spans="1:4" x14ac:dyDescent="0.25">
      <c r="A108" t="s">
        <v>27</v>
      </c>
      <c r="B108" t="s">
        <v>16</v>
      </c>
      <c r="C108" s="21" t="str">
        <f t="shared" si="1"/>
        <v>Maladies de l appareil digestif[65-70[</v>
      </c>
      <c r="D108">
        <v>0.21544209</v>
      </c>
    </row>
    <row r="109" spans="1:4" x14ac:dyDescent="0.25">
      <c r="A109" t="s">
        <v>34</v>
      </c>
      <c r="B109" t="s">
        <v>15</v>
      </c>
      <c r="C109" s="21" t="str">
        <f t="shared" si="1"/>
        <v>Maladies du système nerveux[60-65[</v>
      </c>
      <c r="D109">
        <v>0.59420289999999998</v>
      </c>
    </row>
    <row r="110" spans="1:4" x14ac:dyDescent="0.25">
      <c r="A110" t="s">
        <v>29</v>
      </c>
      <c r="B110" t="s">
        <v>16</v>
      </c>
      <c r="C110" s="21" t="str">
        <f t="shared" si="1"/>
        <v>Maladies de l appareil respiratoire[65-70[</v>
      </c>
      <c r="D110">
        <v>0.43707094000000002</v>
      </c>
    </row>
    <row r="111" spans="1:4" x14ac:dyDescent="0.25">
      <c r="A111" t="s">
        <v>40</v>
      </c>
      <c r="B111" t="s">
        <v>9</v>
      </c>
      <c r="C111" s="21" t="str">
        <f t="shared" si="1"/>
        <v>Tumeurs[30-35[</v>
      </c>
      <c r="D111">
        <v>5.0704230000000003E-2</v>
      </c>
    </row>
    <row r="112" spans="1:4" x14ac:dyDescent="0.25">
      <c r="A112" t="s">
        <v>35</v>
      </c>
      <c r="B112" t="s">
        <v>21</v>
      </c>
      <c r="C112" s="21" t="str">
        <f t="shared" si="1"/>
        <v>Maladies du système ostéo-articulaire, des muscles et du tissu conjonctif[90-95[</v>
      </c>
      <c r="D112">
        <v>0.64540816000000001</v>
      </c>
    </row>
    <row r="113" spans="1:4" x14ac:dyDescent="0.25">
      <c r="A113" t="s">
        <v>32</v>
      </c>
      <c r="B113" t="s">
        <v>20</v>
      </c>
      <c r="C113" s="21" t="str">
        <f t="shared" si="1"/>
        <v>Maladies de la peau et du tissu cellulaire sous-cutané[85-90[</v>
      </c>
      <c r="D113">
        <v>0.45777778000000002</v>
      </c>
    </row>
    <row r="114" spans="1:4" x14ac:dyDescent="0.25">
      <c r="A114" t="s">
        <v>27</v>
      </c>
      <c r="B114" t="s">
        <v>22</v>
      </c>
      <c r="C114" s="21" t="str">
        <f t="shared" si="1"/>
        <v>Maladies de l appareil digestif[95-Inf[</v>
      </c>
      <c r="D114">
        <v>0.53490990999999999</v>
      </c>
    </row>
    <row r="115" spans="1:4" x14ac:dyDescent="0.25">
      <c r="A115" t="s">
        <v>2</v>
      </c>
      <c r="B115" t="s">
        <v>13</v>
      </c>
      <c r="C115" s="21" t="str">
        <f t="shared" si="1"/>
        <v>Causes externes de morbidité et de mortalité[50-55[</v>
      </c>
      <c r="D115">
        <v>3.4524421599999999</v>
      </c>
    </row>
    <row r="116" spans="1:4" x14ac:dyDescent="0.25">
      <c r="A116" t="s">
        <v>28</v>
      </c>
      <c r="B116" t="s">
        <v>17</v>
      </c>
      <c r="C116" s="21" t="str">
        <f t="shared" si="1"/>
        <v>Maladies de l appareil génito-urinaire[70-75[</v>
      </c>
      <c r="D116">
        <v>0.30985915000000003</v>
      </c>
    </row>
    <row r="117" spans="1:4" x14ac:dyDescent="0.25">
      <c r="A117" t="s">
        <v>36</v>
      </c>
      <c r="B117" t="s">
        <v>13</v>
      </c>
      <c r="C117" s="21" t="str">
        <f t="shared" si="1"/>
        <v>Maladies endocriniennes, nutritionnelles et métaboliques[50-55[</v>
      </c>
      <c r="D117">
        <v>1.8557692299999999</v>
      </c>
    </row>
    <row r="118" spans="1:4" x14ac:dyDescent="0.25">
      <c r="A118" t="s">
        <v>38</v>
      </c>
      <c r="B118" t="s">
        <v>9</v>
      </c>
      <c r="C118" s="21" t="str">
        <f t="shared" si="1"/>
        <v>Symptômes, signes et résultats anormaux d examens cliniques et de laboratoire, non classés ailleurs[30-35[</v>
      </c>
      <c r="D118">
        <v>7.7777777800000001</v>
      </c>
    </row>
    <row r="119" spans="1:4" x14ac:dyDescent="0.25">
      <c r="A119" t="s">
        <v>39</v>
      </c>
      <c r="B119" t="s">
        <v>18</v>
      </c>
      <c r="C119" s="21" t="str">
        <f t="shared" si="1"/>
        <v>Troubles mentaux et du comportement[75-80[</v>
      </c>
      <c r="D119">
        <v>1.53524229</v>
      </c>
    </row>
    <row r="120" spans="1:4" x14ac:dyDescent="0.25">
      <c r="A120" t="s">
        <v>38</v>
      </c>
      <c r="B120" t="s">
        <v>7</v>
      </c>
      <c r="C120" s="21" t="str">
        <f t="shared" si="1"/>
        <v>Symptômes, signes et résultats anormaux d examens cliniques et de laboratoire, non classés ailleurs[20-25[</v>
      </c>
      <c r="D120">
        <v>7.3157894700000003</v>
      </c>
    </row>
    <row r="121" spans="1:4" x14ac:dyDescent="0.25">
      <c r="A121" t="s">
        <v>29</v>
      </c>
      <c r="B121" t="s">
        <v>13</v>
      </c>
      <c r="C121" s="21" t="str">
        <f t="shared" si="1"/>
        <v>Maladies de l appareil respiratoire[50-55[</v>
      </c>
      <c r="D121">
        <v>0.64351851999999998</v>
      </c>
    </row>
    <row r="122" spans="1:4" x14ac:dyDescent="0.25">
      <c r="A122" t="s">
        <v>40</v>
      </c>
      <c r="B122" t="s">
        <v>8</v>
      </c>
      <c r="C122" s="21" t="str">
        <f t="shared" si="1"/>
        <v>Tumeurs[25-30[</v>
      </c>
      <c r="D122">
        <v>0.11</v>
      </c>
    </row>
    <row r="123" spans="1:4" x14ac:dyDescent="0.25">
      <c r="A123" t="s">
        <v>35</v>
      </c>
      <c r="B123" t="s">
        <v>20</v>
      </c>
      <c r="C123" s="21" t="str">
        <f t="shared" si="1"/>
        <v>Maladies du système ostéo-articulaire, des muscles et du tissu conjonctif[85-90[</v>
      </c>
      <c r="D123">
        <v>0.36195285999999999</v>
      </c>
    </row>
    <row r="124" spans="1:4" x14ac:dyDescent="0.25">
      <c r="A124" t="s">
        <v>27</v>
      </c>
      <c r="B124" t="s">
        <v>13</v>
      </c>
      <c r="C124" s="21" t="str">
        <f t="shared" si="1"/>
        <v>Maladies de l appareil digestif[50-55[</v>
      </c>
      <c r="D124">
        <v>0.38528897000000001</v>
      </c>
    </row>
    <row r="125" spans="1:4" x14ac:dyDescent="0.25">
      <c r="A125" t="s">
        <v>38</v>
      </c>
      <c r="B125" t="s">
        <v>12</v>
      </c>
      <c r="C125" s="21" t="str">
        <f t="shared" si="1"/>
        <v>Symptômes, signes et résultats anormaux d examens cliniques et de laboratoire, non classés ailleurs[45-50[</v>
      </c>
      <c r="D125">
        <v>4.8534031400000002</v>
      </c>
    </row>
    <row r="126" spans="1:4" x14ac:dyDescent="0.25">
      <c r="A126" t="s">
        <v>33</v>
      </c>
      <c r="B126" t="s">
        <v>21</v>
      </c>
      <c r="C126" s="21" t="str">
        <f t="shared" si="1"/>
        <v>Maladies du sang et des organes hématopoïétiques et certains troubles du système immunitaire[90-95[</v>
      </c>
      <c r="D126">
        <v>0.71582734000000003</v>
      </c>
    </row>
    <row r="127" spans="1:4" x14ac:dyDescent="0.25">
      <c r="A127" t="s">
        <v>35</v>
      </c>
      <c r="B127" t="s">
        <v>22</v>
      </c>
      <c r="C127" s="21" t="str">
        <f t="shared" si="1"/>
        <v>Maladies du système ostéo-articulaire, des muscles et du tissu conjonctif[95-Inf[</v>
      </c>
      <c r="D127">
        <v>1.22047244</v>
      </c>
    </row>
    <row r="128" spans="1:4" x14ac:dyDescent="0.25">
      <c r="A128" t="s">
        <v>34</v>
      </c>
      <c r="B128" t="s">
        <v>14</v>
      </c>
      <c r="C128" s="21" t="str">
        <f t="shared" si="1"/>
        <v>Maladies du système nerveux[55-60[</v>
      </c>
      <c r="D128">
        <v>0.52985075000000004</v>
      </c>
    </row>
    <row r="129" spans="1:4" x14ac:dyDescent="0.25">
      <c r="A129" t="s">
        <v>27</v>
      </c>
      <c r="B129" t="s">
        <v>11</v>
      </c>
      <c r="C129" s="21" t="str">
        <f t="shared" si="1"/>
        <v>Maladies de l appareil digestif[40-45[</v>
      </c>
      <c r="D129">
        <v>0.33333332999999998</v>
      </c>
    </row>
    <row r="130" spans="1:4" x14ac:dyDescent="0.25">
      <c r="A130" t="s">
        <v>24</v>
      </c>
      <c r="B130" t="s">
        <v>14</v>
      </c>
      <c r="C130" s="21" t="str">
        <f t="shared" ref="C130:C193" si="2">A130&amp;B130</f>
        <v>Certaines maladies infectieuses et parasitaires[55-60[</v>
      </c>
      <c r="D130">
        <v>0.18560605999999999</v>
      </c>
    </row>
    <row r="131" spans="1:4" x14ac:dyDescent="0.25">
      <c r="A131" t="s">
        <v>35</v>
      </c>
      <c r="B131" t="s">
        <v>19</v>
      </c>
      <c r="C131" s="21" t="str">
        <f t="shared" si="2"/>
        <v>Maladies du système ostéo-articulaire, des muscles et du tissu conjonctif[80-85[</v>
      </c>
      <c r="D131">
        <v>0.25473684000000002</v>
      </c>
    </row>
    <row r="132" spans="1:4" x14ac:dyDescent="0.25">
      <c r="A132" t="s">
        <v>36</v>
      </c>
      <c r="B132" t="s">
        <v>17</v>
      </c>
      <c r="C132" s="21" t="str">
        <f t="shared" si="2"/>
        <v>Maladies endocriniennes, nutritionnelles et métaboliques[70-75[</v>
      </c>
      <c r="D132">
        <v>1.0830769200000001</v>
      </c>
    </row>
    <row r="133" spans="1:4" x14ac:dyDescent="0.25">
      <c r="A133" t="s">
        <v>32</v>
      </c>
      <c r="B133" t="s">
        <v>18</v>
      </c>
      <c r="C133" s="21" t="str">
        <f t="shared" si="2"/>
        <v>Maladies de la peau et du tissu cellulaire sous-cutané[75-80[</v>
      </c>
      <c r="D133">
        <v>0.29113924000000002</v>
      </c>
    </row>
    <row r="134" spans="1:4" x14ac:dyDescent="0.25">
      <c r="A134" t="s">
        <v>39</v>
      </c>
      <c r="B134" t="s">
        <v>13</v>
      </c>
      <c r="C134" s="21" t="str">
        <f t="shared" si="2"/>
        <v>Troubles mentaux et du comportement[50-55[</v>
      </c>
      <c r="D134">
        <v>6.5076923100000004</v>
      </c>
    </row>
    <row r="135" spans="1:4" x14ac:dyDescent="0.25">
      <c r="A135" t="s">
        <v>24</v>
      </c>
      <c r="B135" t="s">
        <v>15</v>
      </c>
      <c r="C135" s="21" t="str">
        <f t="shared" si="2"/>
        <v>Certaines maladies infectieuses et parasitaires[60-65[</v>
      </c>
      <c r="D135">
        <v>0.17499999999999999</v>
      </c>
    </row>
    <row r="136" spans="1:4" x14ac:dyDescent="0.25">
      <c r="A136" t="s">
        <v>33</v>
      </c>
      <c r="B136" t="s">
        <v>5</v>
      </c>
      <c r="C136" s="21" t="str">
        <f t="shared" si="2"/>
        <v>Maladies du sang et des organes hématopoïétiques et certains troubles du système immunitaire[10-15[</v>
      </c>
      <c r="D136">
        <v>0</v>
      </c>
    </row>
    <row r="137" spans="1:4" x14ac:dyDescent="0.25">
      <c r="A137" t="s">
        <v>33</v>
      </c>
      <c r="B137" t="s">
        <v>20</v>
      </c>
      <c r="C137" s="21" t="str">
        <f t="shared" si="2"/>
        <v>Maladies du sang et des organes hématopoïétiques et certains troubles du système immunitaire[85-90[</v>
      </c>
      <c r="D137">
        <v>0.48484848000000003</v>
      </c>
    </row>
    <row r="138" spans="1:4" x14ac:dyDescent="0.25">
      <c r="A138" t="s">
        <v>33</v>
      </c>
      <c r="B138" t="s">
        <v>19</v>
      </c>
      <c r="C138" s="21" t="str">
        <f t="shared" si="2"/>
        <v>Maladies du sang et des organes hématopoïétiques et certains troubles du système immunitaire[80-85[</v>
      </c>
      <c r="D138">
        <v>0.36238532000000001</v>
      </c>
    </row>
    <row r="139" spans="1:4" x14ac:dyDescent="0.25">
      <c r="A139" t="s">
        <v>33</v>
      </c>
      <c r="B139" t="s">
        <v>14</v>
      </c>
      <c r="C139" s="21" t="str">
        <f t="shared" si="2"/>
        <v>Maladies du sang et des organes hématopoïétiques et certains troubles du système immunitaire[55-60[</v>
      </c>
      <c r="D139">
        <v>0.10204082</v>
      </c>
    </row>
    <row r="140" spans="1:4" x14ac:dyDescent="0.25">
      <c r="A140" t="s">
        <v>39</v>
      </c>
      <c r="B140" t="s">
        <v>10</v>
      </c>
      <c r="C140" s="21" t="str">
        <f t="shared" si="2"/>
        <v>Troubles mentaux et du comportement[35-40[</v>
      </c>
      <c r="D140">
        <v>6.6</v>
      </c>
    </row>
    <row r="141" spans="1:4" x14ac:dyDescent="0.25">
      <c r="A141" t="s">
        <v>36</v>
      </c>
      <c r="B141" t="s">
        <v>14</v>
      </c>
      <c r="C141" s="21" t="str">
        <f t="shared" si="2"/>
        <v>Maladies endocriniennes, nutritionnelles et métaboliques[55-60[</v>
      </c>
      <c r="D141">
        <v>2.1038961</v>
      </c>
    </row>
    <row r="142" spans="1:4" x14ac:dyDescent="0.25">
      <c r="A142" t="s">
        <v>2</v>
      </c>
      <c r="B142" t="s">
        <v>4</v>
      </c>
      <c r="C142" s="21" t="str">
        <f t="shared" si="2"/>
        <v>Causes externes de morbidité et de mortalité[05-10[</v>
      </c>
      <c r="D142">
        <v>1.6</v>
      </c>
    </row>
    <row r="143" spans="1:4" x14ac:dyDescent="0.25">
      <c r="A143" t="s">
        <v>27</v>
      </c>
      <c r="B143" t="s">
        <v>12</v>
      </c>
      <c r="C143" s="21" t="str">
        <f t="shared" si="2"/>
        <v>Maladies de l appareil digestif[45-50[</v>
      </c>
      <c r="D143">
        <v>0.44507042000000002</v>
      </c>
    </row>
    <row r="144" spans="1:4" x14ac:dyDescent="0.25">
      <c r="A144" t="s">
        <v>26</v>
      </c>
      <c r="B144" t="s">
        <v>3</v>
      </c>
      <c r="C144" s="21" t="str">
        <f t="shared" si="2"/>
        <v>Maladies de l appareil circulatoire[00-05[</v>
      </c>
      <c r="D144">
        <v>0.21428570999999999</v>
      </c>
    </row>
    <row r="145" spans="1:4" x14ac:dyDescent="0.25">
      <c r="A145" t="s">
        <v>26</v>
      </c>
      <c r="B145" t="s">
        <v>10</v>
      </c>
      <c r="C145" s="21" t="str">
        <f t="shared" si="2"/>
        <v>Maladies de l appareil circulatoire[35-40[</v>
      </c>
      <c r="D145">
        <v>1.008</v>
      </c>
    </row>
    <row r="146" spans="1:4" x14ac:dyDescent="0.25">
      <c r="A146" t="s">
        <v>27</v>
      </c>
      <c r="B146" t="s">
        <v>17</v>
      </c>
      <c r="C146" s="21" t="str">
        <f t="shared" si="2"/>
        <v>Maladies de l appareil digestif[70-75[</v>
      </c>
      <c r="D146">
        <v>0.18787475000000001</v>
      </c>
    </row>
    <row r="147" spans="1:4" x14ac:dyDescent="0.25">
      <c r="A147" t="s">
        <v>38</v>
      </c>
      <c r="B147" t="s">
        <v>8</v>
      </c>
      <c r="C147" s="21" t="str">
        <f t="shared" si="2"/>
        <v>Symptômes, signes et résultats anormaux d examens cliniques et de laboratoire, non classés ailleurs[25-30[</v>
      </c>
      <c r="D147">
        <v>7.5</v>
      </c>
    </row>
    <row r="148" spans="1:4" x14ac:dyDescent="0.25">
      <c r="A148" t="s">
        <v>28</v>
      </c>
      <c r="B148" t="s">
        <v>14</v>
      </c>
      <c r="C148" s="21" t="str">
        <f t="shared" si="2"/>
        <v>Maladies de l appareil génito-urinaire[55-60[</v>
      </c>
      <c r="D148">
        <v>0.43023255999999999</v>
      </c>
    </row>
    <row r="149" spans="1:4" x14ac:dyDescent="0.25">
      <c r="A149" t="s">
        <v>40</v>
      </c>
      <c r="B149" t="s">
        <v>5</v>
      </c>
      <c r="C149" s="21" t="str">
        <f t="shared" si="2"/>
        <v>Tumeurs[10-15[</v>
      </c>
      <c r="D149">
        <v>7.8947370000000003E-2</v>
      </c>
    </row>
    <row r="150" spans="1:4" x14ac:dyDescent="0.25">
      <c r="A150" t="s">
        <v>32</v>
      </c>
      <c r="B150" t="s">
        <v>21</v>
      </c>
      <c r="C150" s="21" t="str">
        <f t="shared" si="2"/>
        <v>Maladies de la peau et du tissu cellulaire sous-cutané[90-95[</v>
      </c>
      <c r="D150">
        <v>0.67317073000000005</v>
      </c>
    </row>
    <row r="151" spans="1:4" x14ac:dyDescent="0.25">
      <c r="A151" t="s">
        <v>37</v>
      </c>
      <c r="B151" t="s">
        <v>18</v>
      </c>
      <c r="C151" s="21" t="str">
        <f t="shared" si="2"/>
        <v>Malformations congénitales et anomalies chromosomiques[75-80[</v>
      </c>
      <c r="D151">
        <v>0.46666667000000001</v>
      </c>
    </row>
    <row r="152" spans="1:4" x14ac:dyDescent="0.25">
      <c r="A152" t="s">
        <v>36</v>
      </c>
      <c r="B152" t="s">
        <v>15</v>
      </c>
      <c r="C152" s="21" t="str">
        <f t="shared" si="2"/>
        <v>Maladies endocriniennes, nutritionnelles et métaboliques[60-65[</v>
      </c>
      <c r="D152">
        <v>1.6209150299999999</v>
      </c>
    </row>
    <row r="153" spans="1:4" x14ac:dyDescent="0.25">
      <c r="A153" t="s">
        <v>34</v>
      </c>
      <c r="B153" t="s">
        <v>10</v>
      </c>
      <c r="C153" s="21" t="str">
        <f t="shared" si="2"/>
        <v>Maladies du système nerveux[35-40[</v>
      </c>
      <c r="D153">
        <v>0.74626866000000003</v>
      </c>
    </row>
    <row r="154" spans="1:4" x14ac:dyDescent="0.25">
      <c r="A154" t="s">
        <v>37</v>
      </c>
      <c r="B154" t="s">
        <v>3</v>
      </c>
      <c r="C154" s="21" t="str">
        <f t="shared" si="2"/>
        <v>Malformations congénitales et anomalies chromosomiques[00-05[</v>
      </c>
      <c r="D154">
        <v>0.16891892</v>
      </c>
    </row>
    <row r="155" spans="1:4" x14ac:dyDescent="0.25">
      <c r="A155" t="s">
        <v>34</v>
      </c>
      <c r="B155" t="s">
        <v>3</v>
      </c>
      <c r="C155" s="21" t="str">
        <f t="shared" si="2"/>
        <v>Maladies du système nerveux[00-05[</v>
      </c>
      <c r="D155">
        <v>0.1971831</v>
      </c>
    </row>
    <row r="156" spans="1:4" x14ac:dyDescent="0.25">
      <c r="A156" t="s">
        <v>29</v>
      </c>
      <c r="B156" t="s">
        <v>14</v>
      </c>
      <c r="C156" s="21" t="str">
        <f t="shared" si="2"/>
        <v>Maladies de l appareil respiratoire[55-60[</v>
      </c>
      <c r="D156">
        <v>0.56594723999999996</v>
      </c>
    </row>
    <row r="157" spans="1:4" x14ac:dyDescent="0.25">
      <c r="A157" t="s">
        <v>31</v>
      </c>
      <c r="B157" t="s">
        <v>16</v>
      </c>
      <c r="C157" s="21" t="str">
        <f t="shared" si="2"/>
        <v>Maladies de l oreille et de l apophyse mastoïde[65-70[</v>
      </c>
      <c r="D157">
        <v>0</v>
      </c>
    </row>
    <row r="158" spans="1:4" x14ac:dyDescent="0.25">
      <c r="A158" t="s">
        <v>39</v>
      </c>
      <c r="B158" t="s">
        <v>12</v>
      </c>
      <c r="C158" s="21" t="str">
        <f t="shared" si="2"/>
        <v>Troubles mentaux et du comportement[45-50[</v>
      </c>
      <c r="D158">
        <v>6.8409090900000002</v>
      </c>
    </row>
    <row r="159" spans="1:4" x14ac:dyDescent="0.25">
      <c r="A159" t="s">
        <v>29</v>
      </c>
      <c r="B159" t="s">
        <v>15</v>
      </c>
      <c r="C159" s="21" t="str">
        <f t="shared" si="2"/>
        <v>Maladies de l appareil respiratoire[60-65[</v>
      </c>
      <c r="D159">
        <v>0.45217391000000001</v>
      </c>
    </row>
    <row r="160" spans="1:4" x14ac:dyDescent="0.25">
      <c r="A160" t="s">
        <v>39</v>
      </c>
      <c r="B160" t="s">
        <v>17</v>
      </c>
      <c r="C160" s="21" t="str">
        <f t="shared" si="2"/>
        <v>Troubles mentaux et du comportement[70-75[</v>
      </c>
      <c r="D160">
        <v>1.951417</v>
      </c>
    </row>
    <row r="161" spans="1:4" x14ac:dyDescent="0.25">
      <c r="A161" t="s">
        <v>27</v>
      </c>
      <c r="B161" t="s">
        <v>3</v>
      </c>
      <c r="C161" s="21" t="str">
        <f t="shared" si="2"/>
        <v>Maladies de l appareil digestif[00-05[</v>
      </c>
      <c r="D161">
        <v>9.5238100000000006E-2</v>
      </c>
    </row>
    <row r="162" spans="1:4" x14ac:dyDescent="0.25">
      <c r="A162" t="s">
        <v>36</v>
      </c>
      <c r="B162" t="s">
        <v>3</v>
      </c>
      <c r="C162" s="21" t="str">
        <f t="shared" si="2"/>
        <v>Maladies endocriniennes, nutritionnelles et métaboliques[00-05[</v>
      </c>
      <c r="D162">
        <v>0.10769231</v>
      </c>
    </row>
    <row r="163" spans="1:4" x14ac:dyDescent="0.25">
      <c r="A163" t="s">
        <v>24</v>
      </c>
      <c r="B163" t="s">
        <v>6</v>
      </c>
      <c r="C163" s="21" t="str">
        <f t="shared" si="2"/>
        <v>Certaines maladies infectieuses et parasitaires[15-20[</v>
      </c>
      <c r="D163">
        <v>0</v>
      </c>
    </row>
    <row r="164" spans="1:4" x14ac:dyDescent="0.25">
      <c r="A164" t="s">
        <v>32</v>
      </c>
      <c r="B164" t="s">
        <v>19</v>
      </c>
      <c r="C164" s="21" t="str">
        <f t="shared" si="2"/>
        <v>Maladies de la peau et du tissu cellulaire sous-cutané[80-85[</v>
      </c>
      <c r="D164">
        <v>0.31168831000000002</v>
      </c>
    </row>
    <row r="165" spans="1:4" x14ac:dyDescent="0.25">
      <c r="A165" t="s">
        <v>28</v>
      </c>
      <c r="B165" t="s">
        <v>15</v>
      </c>
      <c r="C165" s="21" t="str">
        <f t="shared" si="2"/>
        <v>Maladies de l appareil génito-urinaire[60-65[</v>
      </c>
      <c r="D165">
        <v>0.29577464999999997</v>
      </c>
    </row>
    <row r="166" spans="1:4" x14ac:dyDescent="0.25">
      <c r="A166" t="s">
        <v>27</v>
      </c>
      <c r="B166" t="s">
        <v>18</v>
      </c>
      <c r="C166" s="21" t="str">
        <f t="shared" si="2"/>
        <v>Maladies de l appareil digestif[75-80[</v>
      </c>
      <c r="D166">
        <v>0.19921875</v>
      </c>
    </row>
    <row r="167" spans="1:4" x14ac:dyDescent="0.25">
      <c r="A167" t="s">
        <v>37</v>
      </c>
      <c r="B167" t="s">
        <v>15</v>
      </c>
      <c r="C167" s="21" t="str">
        <f t="shared" si="2"/>
        <v>Malformations congénitales et anomalies chromosomiques[60-65[</v>
      </c>
      <c r="D167">
        <v>0.58974358999999998</v>
      </c>
    </row>
    <row r="168" spans="1:4" x14ac:dyDescent="0.25">
      <c r="A168" t="s">
        <v>27</v>
      </c>
      <c r="B168" t="s">
        <v>8</v>
      </c>
      <c r="C168" s="21" t="str">
        <f t="shared" si="2"/>
        <v>Maladies de l appareil digestif[25-30[</v>
      </c>
      <c r="D168">
        <v>0.31578947000000002</v>
      </c>
    </row>
    <row r="169" spans="1:4" x14ac:dyDescent="0.25">
      <c r="A169" t="s">
        <v>33</v>
      </c>
      <c r="B169" t="s">
        <v>15</v>
      </c>
      <c r="C169" s="21" t="str">
        <f t="shared" si="2"/>
        <v>Maladies du sang et des organes hématopoïétiques et certains troubles du système immunitaire[60-65[</v>
      </c>
      <c r="D169">
        <v>0.23404254999999999</v>
      </c>
    </row>
    <row r="170" spans="1:4" x14ac:dyDescent="0.25">
      <c r="A170" t="s">
        <v>29</v>
      </c>
      <c r="B170" t="s">
        <v>10</v>
      </c>
      <c r="C170" s="21" t="str">
        <f t="shared" si="2"/>
        <v>Maladies de l appareil respiratoire[35-40[</v>
      </c>
      <c r="D170">
        <v>0.46511627999999999</v>
      </c>
    </row>
    <row r="171" spans="1:4" x14ac:dyDescent="0.25">
      <c r="A171" t="s">
        <v>29</v>
      </c>
      <c r="B171" t="s">
        <v>11</v>
      </c>
      <c r="C171" s="21" t="str">
        <f t="shared" si="2"/>
        <v>Maladies de l appareil respiratoire[40-45[</v>
      </c>
      <c r="D171">
        <v>0.48571428999999999</v>
      </c>
    </row>
    <row r="172" spans="1:4" x14ac:dyDescent="0.25">
      <c r="A172" t="s">
        <v>40</v>
      </c>
      <c r="B172" t="s">
        <v>6</v>
      </c>
      <c r="C172" s="21" t="str">
        <f t="shared" si="2"/>
        <v>Tumeurs[15-20[</v>
      </c>
      <c r="D172">
        <v>0.24731183000000001</v>
      </c>
    </row>
    <row r="173" spans="1:4" x14ac:dyDescent="0.25">
      <c r="A173" t="s">
        <v>33</v>
      </c>
      <c r="B173" t="s">
        <v>22</v>
      </c>
      <c r="C173" s="21" t="str">
        <f t="shared" si="2"/>
        <v>Maladies du sang et des organes hématopoïétiques et certains troubles du système immunitaire[95-Inf[</v>
      </c>
      <c r="D173">
        <v>1.27192982</v>
      </c>
    </row>
    <row r="174" spans="1:4" x14ac:dyDescent="0.25">
      <c r="A174" t="s">
        <v>35</v>
      </c>
      <c r="B174" t="s">
        <v>18</v>
      </c>
      <c r="C174" s="21" t="str">
        <f t="shared" si="2"/>
        <v>Maladies du système ostéo-articulaire, des muscles et du tissu conjonctif[75-80[</v>
      </c>
      <c r="D174">
        <v>0.21862348000000001</v>
      </c>
    </row>
    <row r="175" spans="1:4" x14ac:dyDescent="0.25">
      <c r="A175" t="s">
        <v>26</v>
      </c>
      <c r="B175" t="s">
        <v>7</v>
      </c>
      <c r="C175" s="21" t="str">
        <f t="shared" si="2"/>
        <v>Maladies de l appareil circulatoire[20-25[</v>
      </c>
      <c r="D175">
        <v>0.5</v>
      </c>
    </row>
    <row r="176" spans="1:4" x14ac:dyDescent="0.25">
      <c r="A176" t="s">
        <v>33</v>
      </c>
      <c r="B176" t="s">
        <v>10</v>
      </c>
      <c r="C176" s="21" t="str">
        <f t="shared" si="2"/>
        <v>Maladies du sang et des organes hématopoïétiques et certains troubles du système immunitaire[35-40[</v>
      </c>
      <c r="D176">
        <v>0.1</v>
      </c>
    </row>
    <row r="177" spans="1:4" x14ac:dyDescent="0.25">
      <c r="A177" t="s">
        <v>37</v>
      </c>
      <c r="B177" t="s">
        <v>13</v>
      </c>
      <c r="C177" s="21" t="str">
        <f t="shared" si="2"/>
        <v>Malformations congénitales et anomalies chromosomiques[50-55[</v>
      </c>
      <c r="D177">
        <v>1.0208333300000001</v>
      </c>
    </row>
    <row r="178" spans="1:4" x14ac:dyDescent="0.25">
      <c r="A178" t="s">
        <v>32</v>
      </c>
      <c r="B178" t="s">
        <v>22</v>
      </c>
      <c r="C178" s="21" t="str">
        <f t="shared" si="2"/>
        <v>Maladies de la peau et du tissu cellulaire sous-cutané[95-Inf[</v>
      </c>
      <c r="D178">
        <v>1.4583333300000001</v>
      </c>
    </row>
    <row r="179" spans="1:4" x14ac:dyDescent="0.25">
      <c r="A179" t="s">
        <v>39</v>
      </c>
      <c r="B179" t="s">
        <v>14</v>
      </c>
      <c r="C179" s="21" t="str">
        <f t="shared" si="2"/>
        <v>Troubles mentaux et du comportement[55-60[</v>
      </c>
      <c r="D179">
        <v>4.9578947400000004</v>
      </c>
    </row>
    <row r="180" spans="1:4" x14ac:dyDescent="0.25">
      <c r="A180" t="s">
        <v>28</v>
      </c>
      <c r="B180" t="s">
        <v>9</v>
      </c>
      <c r="C180" s="21" t="str">
        <f t="shared" si="2"/>
        <v>Maladies de l appareil génito-urinaire[30-35[</v>
      </c>
      <c r="D180">
        <v>1</v>
      </c>
    </row>
    <row r="181" spans="1:4" x14ac:dyDescent="0.25">
      <c r="A181" t="s">
        <v>26</v>
      </c>
      <c r="B181" t="s">
        <v>11</v>
      </c>
      <c r="C181" s="21" t="str">
        <f t="shared" si="2"/>
        <v>Maladies de l appareil circulatoire[40-45[</v>
      </c>
      <c r="D181">
        <v>0.94809688999999997</v>
      </c>
    </row>
    <row r="182" spans="1:4" x14ac:dyDescent="0.25">
      <c r="A182" t="s">
        <v>33</v>
      </c>
      <c r="B182" t="s">
        <v>17</v>
      </c>
      <c r="C182" s="21" t="str">
        <f t="shared" si="2"/>
        <v>Maladies du sang et des organes hématopoïétiques et certains troubles du système immunitaire[70-75[</v>
      </c>
      <c r="D182">
        <v>0.25252524999999998</v>
      </c>
    </row>
    <row r="183" spans="1:4" x14ac:dyDescent="0.25">
      <c r="A183" t="s">
        <v>28</v>
      </c>
      <c r="B183" t="s">
        <v>16</v>
      </c>
      <c r="C183" s="21" t="str">
        <f t="shared" si="2"/>
        <v>Maladies de l appareil génito-urinaire[65-70[</v>
      </c>
      <c r="D183">
        <v>0.2578125</v>
      </c>
    </row>
    <row r="184" spans="1:4" x14ac:dyDescent="0.25">
      <c r="A184" t="s">
        <v>34</v>
      </c>
      <c r="B184" t="s">
        <v>11</v>
      </c>
      <c r="C184" s="21" t="str">
        <f t="shared" si="2"/>
        <v>Maladies du système nerveux[40-45[</v>
      </c>
      <c r="D184">
        <v>0.76923076999999995</v>
      </c>
    </row>
    <row r="185" spans="1:4" x14ac:dyDescent="0.25">
      <c r="A185" t="s">
        <v>31</v>
      </c>
      <c r="B185" t="s">
        <v>21</v>
      </c>
      <c r="C185" s="21" t="str">
        <f t="shared" si="2"/>
        <v>Maladies de l oreille et de l apophyse mastoïde[90-95[</v>
      </c>
      <c r="D185">
        <v>0.28571428999999998</v>
      </c>
    </row>
    <row r="186" spans="1:4" x14ac:dyDescent="0.25">
      <c r="A186" t="s">
        <v>32</v>
      </c>
      <c r="B186" t="s">
        <v>17</v>
      </c>
      <c r="C186" s="21" t="str">
        <f t="shared" si="2"/>
        <v>Maladies de la peau et du tissu cellulaire sous-cutané[70-75[</v>
      </c>
      <c r="D186">
        <v>0.24</v>
      </c>
    </row>
    <row r="187" spans="1:4" x14ac:dyDescent="0.25">
      <c r="A187" t="s">
        <v>37</v>
      </c>
      <c r="B187" t="s">
        <v>14</v>
      </c>
      <c r="C187" s="21" t="str">
        <f t="shared" si="2"/>
        <v>Malformations congénitales et anomalies chromosomiques[55-60[</v>
      </c>
      <c r="D187">
        <v>0.6056338</v>
      </c>
    </row>
    <row r="188" spans="1:4" x14ac:dyDescent="0.25">
      <c r="A188" t="s">
        <v>26</v>
      </c>
      <c r="B188" t="s">
        <v>9</v>
      </c>
      <c r="C188" s="21" t="str">
        <f t="shared" si="2"/>
        <v>Maladies de l appareil circulatoire[30-35[</v>
      </c>
      <c r="D188">
        <v>0.61538462000000005</v>
      </c>
    </row>
    <row r="189" spans="1:4" x14ac:dyDescent="0.25">
      <c r="A189" t="s">
        <v>24</v>
      </c>
      <c r="B189" t="s">
        <v>12</v>
      </c>
      <c r="C189" s="21" t="str">
        <f t="shared" si="2"/>
        <v>Certaines maladies infectieuses et parasitaires[45-50[</v>
      </c>
      <c r="D189">
        <v>0.16666666999999999</v>
      </c>
    </row>
    <row r="190" spans="1:4" x14ac:dyDescent="0.25">
      <c r="A190" t="s">
        <v>37</v>
      </c>
      <c r="B190" t="s">
        <v>20</v>
      </c>
      <c r="C190" s="21" t="str">
        <f t="shared" si="2"/>
        <v>Malformations congénitales et anomalies chromosomiques[85-90[</v>
      </c>
      <c r="D190">
        <v>0.46666667000000001</v>
      </c>
    </row>
    <row r="191" spans="1:4" x14ac:dyDescent="0.25">
      <c r="A191" t="s">
        <v>24</v>
      </c>
      <c r="B191" t="s">
        <v>3</v>
      </c>
      <c r="C191" s="21" t="str">
        <f t="shared" si="2"/>
        <v>Certaines maladies infectieuses et parasitaires[00-05[</v>
      </c>
      <c r="D191">
        <v>0.26315789000000001</v>
      </c>
    </row>
    <row r="192" spans="1:4" x14ac:dyDescent="0.25">
      <c r="A192" t="s">
        <v>28</v>
      </c>
      <c r="B192" t="s">
        <v>13</v>
      </c>
      <c r="C192" s="21" t="str">
        <f t="shared" si="2"/>
        <v>Maladies de l appareil génito-urinaire[50-55[</v>
      </c>
      <c r="D192">
        <v>0.34883721000000001</v>
      </c>
    </row>
    <row r="193" spans="1:4" x14ac:dyDescent="0.25">
      <c r="A193" t="s">
        <v>31</v>
      </c>
      <c r="B193" t="s">
        <v>17</v>
      </c>
      <c r="C193" s="21" t="str">
        <f t="shared" si="2"/>
        <v>Maladies de l oreille et de l apophyse mastoïde[70-75[</v>
      </c>
      <c r="D193">
        <v>0.5</v>
      </c>
    </row>
    <row r="194" spans="1:4" x14ac:dyDescent="0.25">
      <c r="A194" t="s">
        <v>29</v>
      </c>
      <c r="B194" t="s">
        <v>8</v>
      </c>
      <c r="C194" s="21" t="str">
        <f t="shared" ref="C194:C257" si="3">A194&amp;B194</f>
        <v>Maladies de l appareil respiratoire[25-30[</v>
      </c>
      <c r="D194">
        <v>0.73333333000000001</v>
      </c>
    </row>
    <row r="195" spans="1:4" x14ac:dyDescent="0.25">
      <c r="A195" t="s">
        <v>39</v>
      </c>
      <c r="B195" t="s">
        <v>9</v>
      </c>
      <c r="C195" s="21" t="str">
        <f t="shared" si="3"/>
        <v>Troubles mentaux et du comportement[30-35[</v>
      </c>
      <c r="D195">
        <v>5.5555555600000002</v>
      </c>
    </row>
    <row r="196" spans="1:4" x14ac:dyDescent="0.25">
      <c r="A196" t="s">
        <v>40</v>
      </c>
      <c r="B196" t="s">
        <v>3</v>
      </c>
      <c r="C196" s="21" t="str">
        <f t="shared" si="3"/>
        <v>Tumeurs[00-05[</v>
      </c>
      <c r="D196">
        <v>0.13114754000000001</v>
      </c>
    </row>
    <row r="197" spans="1:4" x14ac:dyDescent="0.25">
      <c r="A197" t="s">
        <v>35</v>
      </c>
      <c r="B197" t="s">
        <v>14</v>
      </c>
      <c r="C197" s="21" t="str">
        <f t="shared" si="3"/>
        <v>Maladies du système ostéo-articulaire, des muscles et du tissu conjonctif[55-60[</v>
      </c>
      <c r="D197">
        <v>0.25</v>
      </c>
    </row>
    <row r="198" spans="1:4" x14ac:dyDescent="0.25">
      <c r="A198" t="s">
        <v>32</v>
      </c>
      <c r="B198" t="s">
        <v>15</v>
      </c>
      <c r="C198" s="21" t="str">
        <f t="shared" si="3"/>
        <v>Maladies de la peau et du tissu cellulaire sous-cutané[60-65[</v>
      </c>
      <c r="D198">
        <v>0.33333332999999998</v>
      </c>
    </row>
    <row r="199" spans="1:4" x14ac:dyDescent="0.25">
      <c r="A199" t="s">
        <v>35</v>
      </c>
      <c r="B199" t="s">
        <v>16</v>
      </c>
      <c r="C199" s="21" t="str">
        <f t="shared" si="3"/>
        <v>Maladies du système ostéo-articulaire, des muscles et du tissu conjonctif[65-70[</v>
      </c>
      <c r="D199">
        <v>0.24840764000000001</v>
      </c>
    </row>
    <row r="200" spans="1:4" x14ac:dyDescent="0.25">
      <c r="A200" t="s">
        <v>38</v>
      </c>
      <c r="B200" t="s">
        <v>4</v>
      </c>
      <c r="C200" s="21" t="str">
        <f t="shared" si="3"/>
        <v>Symptômes, signes et résultats anormaux d examens cliniques et de laboratoire, non classés ailleurs[05-10[</v>
      </c>
      <c r="D200">
        <v>3.2</v>
      </c>
    </row>
    <row r="201" spans="1:4" x14ac:dyDescent="0.25">
      <c r="A201" t="s">
        <v>24</v>
      </c>
      <c r="B201" t="s">
        <v>9</v>
      </c>
      <c r="C201" s="21" t="str">
        <f t="shared" si="3"/>
        <v>Certaines maladies infectieuses et parasitaires[30-35[</v>
      </c>
      <c r="D201">
        <v>0.21052631999999999</v>
      </c>
    </row>
    <row r="202" spans="1:4" x14ac:dyDescent="0.25">
      <c r="A202" t="s">
        <v>32</v>
      </c>
      <c r="B202" t="s">
        <v>7</v>
      </c>
      <c r="C202" s="21" t="str">
        <f t="shared" si="3"/>
        <v>Maladies de la peau et du tissu cellulaire sous-cutané[20-25[</v>
      </c>
      <c r="D202">
        <v>0</v>
      </c>
    </row>
    <row r="203" spans="1:4" x14ac:dyDescent="0.25">
      <c r="A203" t="s">
        <v>36</v>
      </c>
      <c r="B203" t="s">
        <v>12</v>
      </c>
      <c r="C203" s="21" t="str">
        <f t="shared" si="3"/>
        <v>Maladies endocriniennes, nutritionnelles et métaboliques[45-50[</v>
      </c>
      <c r="D203">
        <v>2.1379310299999998</v>
      </c>
    </row>
    <row r="204" spans="1:4" x14ac:dyDescent="0.25">
      <c r="A204" t="s">
        <v>36</v>
      </c>
      <c r="B204" t="s">
        <v>8</v>
      </c>
      <c r="C204" s="21" t="str">
        <f t="shared" si="3"/>
        <v>Maladies endocriniennes, nutritionnelles et métaboliques[25-30[</v>
      </c>
      <c r="D204">
        <v>0.47368420999999999</v>
      </c>
    </row>
    <row r="205" spans="1:4" x14ac:dyDescent="0.25">
      <c r="A205" t="s">
        <v>34</v>
      </c>
      <c r="B205" t="s">
        <v>8</v>
      </c>
      <c r="C205" s="21" t="str">
        <f t="shared" si="3"/>
        <v>Maladies du système nerveux[25-30[</v>
      </c>
      <c r="D205">
        <v>0.81081080999999999</v>
      </c>
    </row>
    <row r="206" spans="1:4" x14ac:dyDescent="0.25">
      <c r="A206" t="s">
        <v>38</v>
      </c>
      <c r="B206" t="s">
        <v>3</v>
      </c>
      <c r="C206" s="21" t="str">
        <f t="shared" si="3"/>
        <v>Symptômes, signes et résultats anormaux d examens cliniques et de laboratoire, non classés ailleurs[00-05[</v>
      </c>
      <c r="D206">
        <v>0.83088234999999999</v>
      </c>
    </row>
    <row r="207" spans="1:4" x14ac:dyDescent="0.25">
      <c r="A207" t="s">
        <v>33</v>
      </c>
      <c r="B207" t="s">
        <v>16</v>
      </c>
      <c r="C207" s="21" t="str">
        <f t="shared" si="3"/>
        <v>Maladies du sang et des organes hématopoïétiques et certains troubles du système immunitaire[65-70[</v>
      </c>
      <c r="D207">
        <v>0.27631579000000001</v>
      </c>
    </row>
    <row r="208" spans="1:4" x14ac:dyDescent="0.25">
      <c r="A208" t="s">
        <v>37</v>
      </c>
      <c r="B208" t="s">
        <v>21</v>
      </c>
      <c r="C208" s="21" t="str">
        <f t="shared" si="3"/>
        <v>Malformations congénitales et anomalies chromosomiques[90-95[</v>
      </c>
      <c r="D208">
        <v>1.0833333300000001</v>
      </c>
    </row>
    <row r="209" spans="1:4" x14ac:dyDescent="0.25">
      <c r="A209" t="s">
        <v>24</v>
      </c>
      <c r="B209" t="s">
        <v>11</v>
      </c>
      <c r="C209" s="21" t="str">
        <f t="shared" si="3"/>
        <v>Certaines maladies infectieuses et parasitaires[40-45[</v>
      </c>
      <c r="D209">
        <v>0.20754717</v>
      </c>
    </row>
    <row r="210" spans="1:4" x14ac:dyDescent="0.25">
      <c r="A210" t="s">
        <v>39</v>
      </c>
      <c r="B210" t="s">
        <v>7</v>
      </c>
      <c r="C210" s="21" t="str">
        <f t="shared" si="3"/>
        <v>Troubles mentaux et du comportement[20-25[</v>
      </c>
      <c r="D210">
        <v>2.8</v>
      </c>
    </row>
    <row r="211" spans="1:4" x14ac:dyDescent="0.25">
      <c r="A211" t="s">
        <v>2</v>
      </c>
      <c r="B211" t="s">
        <v>3</v>
      </c>
      <c r="C211" s="21" t="str">
        <f t="shared" si="3"/>
        <v>Causes externes de morbidité et de mortalité[00-05[</v>
      </c>
      <c r="D211">
        <v>1.2727272700000001</v>
      </c>
    </row>
    <row r="212" spans="1:4" x14ac:dyDescent="0.25">
      <c r="A212" t="s">
        <v>37</v>
      </c>
      <c r="B212" t="s">
        <v>9</v>
      </c>
      <c r="C212" s="21" t="str">
        <f t="shared" si="3"/>
        <v>Malformations congénitales et anomalies chromosomiques[30-35[</v>
      </c>
      <c r="D212">
        <v>0.5</v>
      </c>
    </row>
    <row r="213" spans="1:4" x14ac:dyDescent="0.25">
      <c r="A213" t="s">
        <v>27</v>
      </c>
      <c r="B213" t="s">
        <v>10</v>
      </c>
      <c r="C213" s="21" t="str">
        <f t="shared" si="3"/>
        <v>Maladies de l appareil digestif[35-40[</v>
      </c>
      <c r="D213">
        <v>0.51388889000000004</v>
      </c>
    </row>
    <row r="214" spans="1:4" x14ac:dyDescent="0.25">
      <c r="A214" t="s">
        <v>40</v>
      </c>
      <c r="B214" t="s">
        <v>4</v>
      </c>
      <c r="C214" s="21" t="str">
        <f t="shared" si="3"/>
        <v>Tumeurs[05-10[</v>
      </c>
      <c r="D214">
        <v>0.30909091</v>
      </c>
    </row>
    <row r="215" spans="1:4" x14ac:dyDescent="0.25">
      <c r="A215" t="s">
        <v>36</v>
      </c>
      <c r="B215" t="s">
        <v>11</v>
      </c>
      <c r="C215" s="21" t="str">
        <f t="shared" si="3"/>
        <v>Maladies endocriniennes, nutritionnelles et métaboliques[40-45[</v>
      </c>
      <c r="D215">
        <v>1.4473684200000001</v>
      </c>
    </row>
    <row r="216" spans="1:4" x14ac:dyDescent="0.25">
      <c r="A216" t="s">
        <v>2</v>
      </c>
      <c r="B216" t="s">
        <v>5</v>
      </c>
      <c r="C216" s="21" t="str">
        <f t="shared" si="3"/>
        <v>Causes externes de morbidité et de mortalité[10-15[</v>
      </c>
      <c r="D216">
        <v>1.71875</v>
      </c>
    </row>
    <row r="217" spans="1:4" x14ac:dyDescent="0.25">
      <c r="A217" t="s">
        <v>29</v>
      </c>
      <c r="B217" t="s">
        <v>5</v>
      </c>
      <c r="C217" s="21" t="str">
        <f t="shared" si="3"/>
        <v>Maladies de l appareil respiratoire[10-15[</v>
      </c>
      <c r="D217">
        <v>0.375</v>
      </c>
    </row>
    <row r="218" spans="1:4" x14ac:dyDescent="0.25">
      <c r="A218" t="s">
        <v>29</v>
      </c>
      <c r="B218" t="s">
        <v>3</v>
      </c>
      <c r="C218" s="21" t="str">
        <f t="shared" si="3"/>
        <v>Maladies de l appareil respiratoire[00-05[</v>
      </c>
      <c r="D218">
        <v>0.69565217000000001</v>
      </c>
    </row>
    <row r="219" spans="1:4" x14ac:dyDescent="0.25">
      <c r="A219" t="s">
        <v>37</v>
      </c>
      <c r="B219" t="s">
        <v>17</v>
      </c>
      <c r="C219" s="21" t="str">
        <f t="shared" si="3"/>
        <v>Malformations congénitales et anomalies chromosomiques[70-75[</v>
      </c>
      <c r="D219">
        <v>0.92857142999999998</v>
      </c>
    </row>
    <row r="220" spans="1:4" x14ac:dyDescent="0.25">
      <c r="A220" t="s">
        <v>26</v>
      </c>
      <c r="B220" t="s">
        <v>8</v>
      </c>
      <c r="C220" s="21" t="str">
        <f t="shared" si="3"/>
        <v>Maladies de l appareil circulatoire[25-30[</v>
      </c>
      <c r="D220">
        <v>0.47169811</v>
      </c>
    </row>
    <row r="221" spans="1:4" x14ac:dyDescent="0.25">
      <c r="A221" t="s">
        <v>29</v>
      </c>
      <c r="B221" t="s">
        <v>12</v>
      </c>
      <c r="C221" s="21" t="str">
        <f t="shared" si="3"/>
        <v>Maladies de l appareil respiratoire[45-50[</v>
      </c>
      <c r="D221">
        <v>0.66037736000000002</v>
      </c>
    </row>
    <row r="222" spans="1:4" x14ac:dyDescent="0.25">
      <c r="A222" t="s">
        <v>36</v>
      </c>
      <c r="B222" t="s">
        <v>10</v>
      </c>
      <c r="C222" s="21" t="str">
        <f t="shared" si="3"/>
        <v>Maladies endocriniennes, nutritionnelles et métaboliques[35-40[</v>
      </c>
      <c r="D222">
        <v>2.0714285700000001</v>
      </c>
    </row>
    <row r="223" spans="1:4" x14ac:dyDescent="0.25">
      <c r="A223" t="s">
        <v>29</v>
      </c>
      <c r="B223" t="s">
        <v>4</v>
      </c>
      <c r="C223" s="21" t="str">
        <f t="shared" si="3"/>
        <v>Maladies de l appareil respiratoire[05-10[</v>
      </c>
      <c r="D223">
        <v>0.8</v>
      </c>
    </row>
    <row r="224" spans="1:4" x14ac:dyDescent="0.25">
      <c r="A224" t="s">
        <v>31</v>
      </c>
      <c r="B224" t="s">
        <v>19</v>
      </c>
      <c r="C224" s="21" t="str">
        <f t="shared" si="3"/>
        <v>Maladies de l oreille et de l apophyse mastoïde[80-85[</v>
      </c>
      <c r="D224">
        <v>5</v>
      </c>
    </row>
    <row r="225" spans="1:4" x14ac:dyDescent="0.25">
      <c r="A225" t="s">
        <v>32</v>
      </c>
      <c r="B225" t="s">
        <v>13</v>
      </c>
      <c r="C225" s="21" t="str">
        <f t="shared" si="3"/>
        <v>Maladies de la peau et du tissu cellulaire sous-cutané[50-55[</v>
      </c>
      <c r="D225">
        <v>0</v>
      </c>
    </row>
    <row r="226" spans="1:4" x14ac:dyDescent="0.25">
      <c r="A226" t="s">
        <v>34</v>
      </c>
      <c r="B226" t="s">
        <v>7</v>
      </c>
      <c r="C226" s="21" t="str">
        <f t="shared" si="3"/>
        <v>Maladies du système nerveux[20-25[</v>
      </c>
      <c r="D226">
        <v>0.42553191000000001</v>
      </c>
    </row>
    <row r="227" spans="1:4" x14ac:dyDescent="0.25">
      <c r="A227" t="s">
        <v>35</v>
      </c>
      <c r="B227" t="s">
        <v>12</v>
      </c>
      <c r="C227" s="21" t="str">
        <f t="shared" si="3"/>
        <v>Maladies du système ostéo-articulaire, des muscles et du tissu conjonctif[45-50[</v>
      </c>
      <c r="D227">
        <v>0.33333332999999998</v>
      </c>
    </row>
    <row r="228" spans="1:4" x14ac:dyDescent="0.25">
      <c r="A228" t="s">
        <v>33</v>
      </c>
      <c r="B228" t="s">
        <v>8</v>
      </c>
      <c r="C228" s="21" t="str">
        <f t="shared" si="3"/>
        <v>Maladies du sang et des organes hématopoïétiques et certains troubles du système immunitaire[25-30[</v>
      </c>
      <c r="D228">
        <v>0.11111111</v>
      </c>
    </row>
    <row r="229" spans="1:4" x14ac:dyDescent="0.25">
      <c r="A229" t="s">
        <v>37</v>
      </c>
      <c r="B229" t="s">
        <v>12</v>
      </c>
      <c r="C229" s="21" t="str">
        <f t="shared" si="3"/>
        <v>Malformations congénitales et anomalies chromosomiques[45-50[</v>
      </c>
      <c r="D229">
        <v>0.80555555999999995</v>
      </c>
    </row>
    <row r="230" spans="1:4" x14ac:dyDescent="0.25">
      <c r="A230" t="s">
        <v>28</v>
      </c>
      <c r="B230" t="s">
        <v>12</v>
      </c>
      <c r="C230" s="21" t="str">
        <f t="shared" si="3"/>
        <v>Maladies de l appareil génito-urinaire[45-50[</v>
      </c>
      <c r="D230">
        <v>0.25</v>
      </c>
    </row>
    <row r="231" spans="1:4" x14ac:dyDescent="0.25">
      <c r="A231" t="s">
        <v>38</v>
      </c>
      <c r="B231" t="s">
        <v>6</v>
      </c>
      <c r="C231" s="21" t="str">
        <f t="shared" si="3"/>
        <v>Symptômes, signes et résultats anormaux d examens cliniques et de laboratoire, non classés ailleurs[15-20[</v>
      </c>
      <c r="D231">
        <v>6.1818181799999996</v>
      </c>
    </row>
    <row r="232" spans="1:4" x14ac:dyDescent="0.25">
      <c r="A232" t="s">
        <v>35</v>
      </c>
      <c r="B232" t="s">
        <v>15</v>
      </c>
      <c r="C232" s="21" t="str">
        <f t="shared" si="3"/>
        <v>Maladies du système ostéo-articulaire, des muscles et du tissu conjonctif[60-65[</v>
      </c>
      <c r="D232">
        <v>0.27956988999999999</v>
      </c>
    </row>
    <row r="233" spans="1:4" x14ac:dyDescent="0.25">
      <c r="A233" t="s">
        <v>37</v>
      </c>
      <c r="B233" t="s">
        <v>11</v>
      </c>
      <c r="C233" s="21" t="str">
        <f t="shared" si="3"/>
        <v>Malformations congénitales et anomalies chromosomiques[40-45[</v>
      </c>
      <c r="D233">
        <v>0.37037037</v>
      </c>
    </row>
    <row r="234" spans="1:4" x14ac:dyDescent="0.25">
      <c r="A234" t="s">
        <v>33</v>
      </c>
      <c r="B234" t="s">
        <v>3</v>
      </c>
      <c r="C234" s="21" t="str">
        <f t="shared" si="3"/>
        <v>Maladies du sang et des organes hématopoïétiques et certains troubles du système immunitaire[00-05[</v>
      </c>
      <c r="D234">
        <v>0.16666666999999999</v>
      </c>
    </row>
    <row r="235" spans="1:4" x14ac:dyDescent="0.25">
      <c r="A235" t="s">
        <v>34</v>
      </c>
      <c r="B235" t="s">
        <v>9</v>
      </c>
      <c r="C235" s="21" t="str">
        <f t="shared" si="3"/>
        <v>Maladies du système nerveux[30-35[</v>
      </c>
      <c r="D235">
        <v>0.58333332999999998</v>
      </c>
    </row>
    <row r="236" spans="1:4" x14ac:dyDescent="0.25">
      <c r="A236" t="s">
        <v>33</v>
      </c>
      <c r="B236" t="s">
        <v>12</v>
      </c>
      <c r="C236" s="21" t="str">
        <f t="shared" si="3"/>
        <v>Maladies du sang et des organes hématopoïétiques et certains troubles du système immunitaire[45-50[</v>
      </c>
      <c r="D236">
        <v>0.21052631999999999</v>
      </c>
    </row>
    <row r="237" spans="1:4" x14ac:dyDescent="0.25">
      <c r="A237" t="s">
        <v>39</v>
      </c>
      <c r="B237" t="s">
        <v>8</v>
      </c>
      <c r="C237" s="21" t="str">
        <f t="shared" si="3"/>
        <v>Troubles mentaux et du comportement[25-30[</v>
      </c>
      <c r="D237">
        <v>13.5</v>
      </c>
    </row>
    <row r="238" spans="1:4" x14ac:dyDescent="0.25">
      <c r="A238" t="s">
        <v>37</v>
      </c>
      <c r="B238" t="s">
        <v>19</v>
      </c>
      <c r="C238" s="21" t="str">
        <f t="shared" si="3"/>
        <v>Malformations congénitales et anomalies chromosomiques[80-85[</v>
      </c>
      <c r="D238">
        <v>0.42857142999999998</v>
      </c>
    </row>
    <row r="239" spans="1:4" x14ac:dyDescent="0.25">
      <c r="A239" t="s">
        <v>24</v>
      </c>
      <c r="B239" t="s">
        <v>10</v>
      </c>
      <c r="C239" s="21" t="str">
        <f t="shared" si="3"/>
        <v>Certaines maladies infectieuses et parasitaires[35-40[</v>
      </c>
      <c r="D239">
        <v>0.21052631999999999</v>
      </c>
    </row>
    <row r="240" spans="1:4" x14ac:dyDescent="0.25">
      <c r="A240" t="s">
        <v>29</v>
      </c>
      <c r="B240" t="s">
        <v>9</v>
      </c>
      <c r="C240" s="21" t="str">
        <f t="shared" si="3"/>
        <v>Maladies de l appareil respiratoire[30-35[</v>
      </c>
      <c r="D240">
        <v>0.75</v>
      </c>
    </row>
    <row r="241" spans="1:4" x14ac:dyDescent="0.25">
      <c r="A241" t="s">
        <v>36</v>
      </c>
      <c r="B241" t="s">
        <v>4</v>
      </c>
      <c r="C241" s="21" t="str">
        <f t="shared" si="3"/>
        <v>Maladies endocriniennes, nutritionnelles et métaboliques[05-10[</v>
      </c>
      <c r="D241">
        <v>0.375</v>
      </c>
    </row>
    <row r="242" spans="1:4" x14ac:dyDescent="0.25">
      <c r="A242" t="s">
        <v>27</v>
      </c>
      <c r="B242" t="s">
        <v>9</v>
      </c>
      <c r="C242" s="21" t="str">
        <f t="shared" si="3"/>
        <v>Maladies de l appareil digestif[30-35[</v>
      </c>
      <c r="D242">
        <v>0.23404254999999999</v>
      </c>
    </row>
    <row r="243" spans="1:4" x14ac:dyDescent="0.25">
      <c r="A243" t="s">
        <v>30</v>
      </c>
      <c r="B243" t="s">
        <v>21</v>
      </c>
      <c r="C243" s="21" t="str">
        <f t="shared" si="3"/>
        <v>Maladies de l œil et de ses annexes[90-95[</v>
      </c>
      <c r="D243">
        <v>3</v>
      </c>
    </row>
    <row r="244" spans="1:4" x14ac:dyDescent="0.25">
      <c r="A244" t="s">
        <v>34</v>
      </c>
      <c r="B244" t="s">
        <v>4</v>
      </c>
      <c r="C244" s="21" t="str">
        <f t="shared" si="3"/>
        <v>Maladies du système nerveux[05-10[</v>
      </c>
      <c r="D244">
        <v>0.41176470999999998</v>
      </c>
    </row>
    <row r="245" spans="1:4" x14ac:dyDescent="0.25">
      <c r="A245" t="s">
        <v>37</v>
      </c>
      <c r="B245" t="s">
        <v>4</v>
      </c>
      <c r="C245" s="21" t="str">
        <f t="shared" si="3"/>
        <v>Malformations congénitales et anomalies chromosomiques[05-10[</v>
      </c>
      <c r="D245">
        <v>0.21428570999999999</v>
      </c>
    </row>
    <row r="246" spans="1:4" x14ac:dyDescent="0.25">
      <c r="A246" t="s">
        <v>38</v>
      </c>
      <c r="B246" t="s">
        <v>5</v>
      </c>
      <c r="C246" s="21" t="str">
        <f t="shared" si="3"/>
        <v>Symptômes, signes et résultats anormaux d examens cliniques et de laboratoire, non classés ailleurs[10-15[</v>
      </c>
      <c r="D246">
        <v>2</v>
      </c>
    </row>
    <row r="247" spans="1:4" x14ac:dyDescent="0.25">
      <c r="A247" t="s">
        <v>34</v>
      </c>
      <c r="B247" t="s">
        <v>5</v>
      </c>
      <c r="C247" s="21" t="str">
        <f t="shared" si="3"/>
        <v>Maladies du système nerveux[10-15[</v>
      </c>
      <c r="D247">
        <v>0.31578947000000002</v>
      </c>
    </row>
    <row r="248" spans="1:4" x14ac:dyDescent="0.25">
      <c r="A248" t="s">
        <v>33</v>
      </c>
      <c r="B248" t="s">
        <v>11</v>
      </c>
      <c r="C248" s="21" t="str">
        <f t="shared" si="3"/>
        <v>Maladies du sang et des organes hématopoïétiques et certains troubles du système immunitaire[40-45[</v>
      </c>
      <c r="D248">
        <v>0.18181818</v>
      </c>
    </row>
    <row r="249" spans="1:4" x14ac:dyDescent="0.25">
      <c r="A249" t="s">
        <v>28</v>
      </c>
      <c r="B249" t="s">
        <v>8</v>
      </c>
      <c r="C249" s="21" t="str">
        <f t="shared" si="3"/>
        <v>Maladies de l appareil génito-urinaire[25-30[</v>
      </c>
      <c r="D249">
        <v>0</v>
      </c>
    </row>
    <row r="250" spans="1:4" x14ac:dyDescent="0.25">
      <c r="A250" t="s">
        <v>37</v>
      </c>
      <c r="B250" t="s">
        <v>16</v>
      </c>
      <c r="C250" s="21" t="str">
        <f t="shared" si="3"/>
        <v>Malformations congénitales et anomalies chromosomiques[65-70[</v>
      </c>
      <c r="D250">
        <v>0.95652174000000001</v>
      </c>
    </row>
    <row r="251" spans="1:4" x14ac:dyDescent="0.25">
      <c r="A251" t="s">
        <v>37</v>
      </c>
      <c r="B251" t="s">
        <v>10</v>
      </c>
      <c r="C251" s="21" t="str">
        <f t="shared" si="3"/>
        <v>Malformations congénitales et anomalies chromosomiques[35-40[</v>
      </c>
      <c r="D251">
        <v>0.92307691999999997</v>
      </c>
    </row>
    <row r="252" spans="1:4" x14ac:dyDescent="0.25">
      <c r="A252" t="s">
        <v>34</v>
      </c>
      <c r="B252" t="s">
        <v>6</v>
      </c>
      <c r="C252" s="21" t="str">
        <f t="shared" si="3"/>
        <v>Maladies du système nerveux[15-20[</v>
      </c>
      <c r="D252">
        <v>0.47058823999999999</v>
      </c>
    </row>
    <row r="253" spans="1:4" x14ac:dyDescent="0.25">
      <c r="A253" t="s">
        <v>27</v>
      </c>
      <c r="B253" t="s">
        <v>7</v>
      </c>
      <c r="C253" s="21" t="str">
        <f t="shared" si="3"/>
        <v>Maladies de l appareil digestif[20-25[</v>
      </c>
      <c r="D253">
        <v>0.42857142999999998</v>
      </c>
    </row>
    <row r="254" spans="1:4" x14ac:dyDescent="0.25">
      <c r="A254" t="s">
        <v>37</v>
      </c>
      <c r="B254" t="s">
        <v>5</v>
      </c>
      <c r="C254" s="21" t="str">
        <f t="shared" si="3"/>
        <v>Malformations congénitales et anomalies chromosomiques[10-15[</v>
      </c>
      <c r="D254">
        <v>0.41666667000000002</v>
      </c>
    </row>
    <row r="255" spans="1:4" x14ac:dyDescent="0.25">
      <c r="A255" t="s">
        <v>36</v>
      </c>
      <c r="B255" t="s">
        <v>5</v>
      </c>
      <c r="C255" s="21" t="str">
        <f t="shared" si="3"/>
        <v>Maladies endocriniennes, nutritionnelles et métaboliques[10-15[</v>
      </c>
      <c r="D255">
        <v>0.18181818</v>
      </c>
    </row>
    <row r="256" spans="1:4" x14ac:dyDescent="0.25">
      <c r="A256" t="s">
        <v>26</v>
      </c>
      <c r="B256" t="s">
        <v>4</v>
      </c>
      <c r="C256" s="21" t="str">
        <f t="shared" si="3"/>
        <v>Maladies de l appareil circulatoire[05-10[</v>
      </c>
      <c r="D256">
        <v>8.3333329999999997E-2</v>
      </c>
    </row>
    <row r="257" spans="1:4" x14ac:dyDescent="0.25">
      <c r="A257" t="s">
        <v>35</v>
      </c>
      <c r="B257" t="s">
        <v>11</v>
      </c>
      <c r="C257" s="21" t="str">
        <f t="shared" si="3"/>
        <v>Maladies du système ostéo-articulaire, des muscles et du tissu conjonctif[40-45[</v>
      </c>
      <c r="D257">
        <v>0.4</v>
      </c>
    </row>
    <row r="258" spans="1:4" x14ac:dyDescent="0.25">
      <c r="A258" t="s">
        <v>26</v>
      </c>
      <c r="B258" t="s">
        <v>5</v>
      </c>
      <c r="C258" s="21" t="str">
        <f t="shared" ref="C258:C321" si="4">A258&amp;B258</f>
        <v>Maladies de l appareil circulatoire[10-15[</v>
      </c>
      <c r="D258">
        <v>7.6923080000000005E-2</v>
      </c>
    </row>
    <row r="259" spans="1:4" x14ac:dyDescent="0.25">
      <c r="A259" t="s">
        <v>37</v>
      </c>
      <c r="B259" t="s">
        <v>7</v>
      </c>
      <c r="C259" s="21" t="str">
        <f t="shared" si="4"/>
        <v>Malformations congénitales et anomalies chromosomiques[20-25[</v>
      </c>
      <c r="D259">
        <v>0.33333332999999998</v>
      </c>
    </row>
    <row r="260" spans="1:4" x14ac:dyDescent="0.25">
      <c r="A260" t="s">
        <v>29</v>
      </c>
      <c r="B260" t="s">
        <v>7</v>
      </c>
      <c r="C260" s="21" t="str">
        <f t="shared" si="4"/>
        <v>Maladies de l appareil respiratoire[20-25[</v>
      </c>
      <c r="D260">
        <v>0.29411765000000001</v>
      </c>
    </row>
    <row r="261" spans="1:4" x14ac:dyDescent="0.25">
      <c r="A261" t="s">
        <v>35</v>
      </c>
      <c r="B261" t="s">
        <v>4</v>
      </c>
      <c r="C261" s="21" t="str">
        <f t="shared" si="4"/>
        <v>Maladies du système ostéo-articulaire, des muscles et du tissu conjonctif[05-10[</v>
      </c>
      <c r="D261">
        <v>0</v>
      </c>
    </row>
    <row r="262" spans="1:4" x14ac:dyDescent="0.25">
      <c r="A262" t="s">
        <v>33</v>
      </c>
      <c r="B262" t="s">
        <v>7</v>
      </c>
      <c r="C262" s="21" t="str">
        <f t="shared" si="4"/>
        <v>Maladies du sang et des organes hématopoïétiques et certains troubles du système immunitaire[20-25[</v>
      </c>
      <c r="D262">
        <v>0.16666666999999999</v>
      </c>
    </row>
    <row r="263" spans="1:4" x14ac:dyDescent="0.25">
      <c r="A263" t="s">
        <v>35</v>
      </c>
      <c r="B263" t="s">
        <v>8</v>
      </c>
      <c r="C263" s="21" t="str">
        <f t="shared" si="4"/>
        <v>Maladies du système ostéo-articulaire, des muscles et du tissu conjonctif[25-30[</v>
      </c>
      <c r="D263">
        <v>0.16666666999999999</v>
      </c>
    </row>
    <row r="264" spans="1:4" x14ac:dyDescent="0.25">
      <c r="A264" t="s">
        <v>36</v>
      </c>
      <c r="B264" t="s">
        <v>9</v>
      </c>
      <c r="C264" s="21" t="str">
        <f t="shared" si="4"/>
        <v>Maladies endocriniennes, nutritionnelles et métaboliques[30-35[</v>
      </c>
      <c r="D264">
        <v>1.2</v>
      </c>
    </row>
    <row r="265" spans="1:4" x14ac:dyDescent="0.25">
      <c r="A265" t="s">
        <v>36</v>
      </c>
      <c r="B265" t="s">
        <v>6</v>
      </c>
      <c r="C265" s="21" t="str">
        <f t="shared" si="4"/>
        <v>Maladies endocriniennes, nutritionnelles et métaboliques[15-20[</v>
      </c>
      <c r="D265">
        <v>0.28571428999999998</v>
      </c>
    </row>
    <row r="266" spans="1:4" x14ac:dyDescent="0.25">
      <c r="A266" t="s">
        <v>28</v>
      </c>
      <c r="B266" t="s">
        <v>11</v>
      </c>
      <c r="C266" s="21" t="str">
        <f t="shared" si="4"/>
        <v>Maladies de l appareil génito-urinaire[40-45[</v>
      </c>
      <c r="D266">
        <v>0.27272727000000002</v>
      </c>
    </row>
    <row r="267" spans="1:4" x14ac:dyDescent="0.25">
      <c r="A267" t="s">
        <v>29</v>
      </c>
      <c r="B267" t="s">
        <v>6</v>
      </c>
      <c r="C267" s="21" t="str">
        <f t="shared" si="4"/>
        <v>Maladies de l appareil respiratoire[15-20[</v>
      </c>
      <c r="D267">
        <v>0.33333332999999998</v>
      </c>
    </row>
    <row r="268" spans="1:4" x14ac:dyDescent="0.25">
      <c r="A268" t="s">
        <v>36</v>
      </c>
      <c r="B268" t="s">
        <v>7</v>
      </c>
      <c r="C268" s="21" t="str">
        <f t="shared" si="4"/>
        <v>Maladies endocriniennes, nutritionnelles et métaboliques[20-25[</v>
      </c>
      <c r="D268">
        <v>0.72727273000000003</v>
      </c>
    </row>
    <row r="269" spans="1:4" x14ac:dyDescent="0.25">
      <c r="A269" t="s">
        <v>35</v>
      </c>
      <c r="B269" t="s">
        <v>9</v>
      </c>
      <c r="C269" s="21" t="str">
        <f t="shared" si="4"/>
        <v>Maladies du système ostéo-articulaire, des muscles et du tissu conjonctif[30-35[</v>
      </c>
      <c r="D269">
        <v>0.125</v>
      </c>
    </row>
    <row r="270" spans="1:4" x14ac:dyDescent="0.25">
      <c r="A270" t="s">
        <v>32</v>
      </c>
      <c r="B270" t="s">
        <v>14</v>
      </c>
      <c r="C270" s="21" t="str">
        <f t="shared" si="4"/>
        <v>Maladies de la peau et du tissu cellulaire sous-cutané[55-60[</v>
      </c>
      <c r="D270">
        <v>0.14285713999999999</v>
      </c>
    </row>
    <row r="271" spans="1:4" x14ac:dyDescent="0.25">
      <c r="A271" t="s">
        <v>39</v>
      </c>
      <c r="B271" t="s">
        <v>6</v>
      </c>
      <c r="C271" s="21" t="str">
        <f t="shared" si="4"/>
        <v>Troubles mentaux et du comportement[15-20[</v>
      </c>
      <c r="D271">
        <v>0.25</v>
      </c>
    </row>
    <row r="272" spans="1:4" x14ac:dyDescent="0.25">
      <c r="A272" t="s">
        <v>37</v>
      </c>
      <c r="B272" t="s">
        <v>8</v>
      </c>
      <c r="C272" s="21" t="str">
        <f t="shared" si="4"/>
        <v>Malformations congénitales et anomalies chromosomiques[25-30[</v>
      </c>
      <c r="D272">
        <v>0.5625</v>
      </c>
    </row>
    <row r="273" spans="1:4" x14ac:dyDescent="0.25">
      <c r="A273" t="s">
        <v>39</v>
      </c>
      <c r="B273" t="s">
        <v>4</v>
      </c>
      <c r="C273" s="21" t="str">
        <f t="shared" si="4"/>
        <v>Troubles mentaux et du comportement[05-10[</v>
      </c>
      <c r="D273">
        <v>0</v>
      </c>
    </row>
    <row r="274" spans="1:4" x14ac:dyDescent="0.25">
      <c r="A274" t="s">
        <v>24</v>
      </c>
      <c r="B274" t="s">
        <v>4</v>
      </c>
      <c r="C274" s="21" t="str">
        <f t="shared" si="4"/>
        <v>Certaines maladies infectieuses et parasitaires[05-10[</v>
      </c>
      <c r="D274">
        <v>0.16666666999999999</v>
      </c>
    </row>
    <row r="275" spans="1:4" x14ac:dyDescent="0.25">
      <c r="A275" t="s">
        <v>24</v>
      </c>
      <c r="B275" t="s">
        <v>7</v>
      </c>
      <c r="C275" s="21" t="str">
        <f t="shared" si="4"/>
        <v>Certaines maladies infectieuses et parasitaires[20-25[</v>
      </c>
      <c r="D275">
        <v>0.2</v>
      </c>
    </row>
    <row r="276" spans="1:4" x14ac:dyDescent="0.25">
      <c r="A276" t="s">
        <v>27</v>
      </c>
      <c r="B276" t="s">
        <v>5</v>
      </c>
      <c r="C276" s="21" t="str">
        <f t="shared" si="4"/>
        <v>Maladies de l appareil digestif[10-15[</v>
      </c>
      <c r="D276">
        <v>0.2</v>
      </c>
    </row>
    <row r="277" spans="1:4" x14ac:dyDescent="0.25">
      <c r="A277" t="s">
        <v>26</v>
      </c>
      <c r="B277" t="s">
        <v>6</v>
      </c>
      <c r="C277" s="21" t="str">
        <f t="shared" si="4"/>
        <v>Maladies de l appareil circulatoire[15-20[</v>
      </c>
      <c r="D277">
        <v>0.21052631999999999</v>
      </c>
    </row>
    <row r="278" spans="1:4" x14ac:dyDescent="0.25">
      <c r="A278" t="s">
        <v>32</v>
      </c>
      <c r="B278" t="s">
        <v>10</v>
      </c>
      <c r="C278" s="21" t="str">
        <f t="shared" si="4"/>
        <v>Maladies de la peau et du tissu cellulaire sous-cutané[35-40[</v>
      </c>
      <c r="D278">
        <v>0.25</v>
      </c>
    </row>
    <row r="279" spans="1:4" x14ac:dyDescent="0.25">
      <c r="A279" t="s">
        <v>35</v>
      </c>
      <c r="B279" t="s">
        <v>10</v>
      </c>
      <c r="C279" s="21" t="str">
        <f t="shared" si="4"/>
        <v>Maladies du système ostéo-articulaire, des muscles et du tissu conjonctif[35-40[</v>
      </c>
      <c r="D279">
        <v>0.27272727000000002</v>
      </c>
    </row>
    <row r="280" spans="1:4" x14ac:dyDescent="0.25">
      <c r="A280" t="s">
        <v>35</v>
      </c>
      <c r="B280" t="s">
        <v>13</v>
      </c>
      <c r="C280" s="21" t="str">
        <f t="shared" si="4"/>
        <v>Maladies du système ostéo-articulaire, des muscles et du tissu conjonctif[50-55[</v>
      </c>
      <c r="D280">
        <v>0.14705882000000001</v>
      </c>
    </row>
    <row r="281" spans="1:4" x14ac:dyDescent="0.25">
      <c r="A281" t="s">
        <v>32</v>
      </c>
      <c r="B281" t="s">
        <v>12</v>
      </c>
      <c r="C281" s="21" t="str">
        <f t="shared" si="4"/>
        <v>Maladies de la peau et du tissu cellulaire sous-cutané[45-50[</v>
      </c>
      <c r="D281">
        <v>0.66666667000000002</v>
      </c>
    </row>
    <row r="282" spans="1:4" x14ac:dyDescent="0.25">
      <c r="A282" t="s">
        <v>33</v>
      </c>
      <c r="B282" t="s">
        <v>9</v>
      </c>
      <c r="C282" s="21" t="str">
        <f t="shared" si="4"/>
        <v>Maladies du sang et des organes hématopoïétiques et certains troubles du système immunitaire[30-35[</v>
      </c>
      <c r="D282">
        <v>0.5</v>
      </c>
    </row>
    <row r="283" spans="1:4" x14ac:dyDescent="0.25">
      <c r="A283" t="s">
        <v>37</v>
      </c>
      <c r="B283" t="s">
        <v>6</v>
      </c>
      <c r="C283" s="21" t="str">
        <f t="shared" si="4"/>
        <v>Malformations congénitales et anomalies chromosomiques[15-20[</v>
      </c>
      <c r="D283">
        <v>0.58333332999999998</v>
      </c>
    </row>
    <row r="284" spans="1:4" x14ac:dyDescent="0.25">
      <c r="A284" t="s">
        <v>30</v>
      </c>
      <c r="B284" t="s">
        <v>13</v>
      </c>
      <c r="C284" s="21" t="str">
        <f t="shared" si="4"/>
        <v>Maladies de l œil et de ses annexes[50-55[</v>
      </c>
      <c r="D284">
        <v>0</v>
      </c>
    </row>
    <row r="285" spans="1:4" x14ac:dyDescent="0.25">
      <c r="A285" t="s">
        <v>37</v>
      </c>
      <c r="B285" t="s">
        <v>22</v>
      </c>
      <c r="C285" s="21" t="str">
        <f t="shared" si="4"/>
        <v>Malformations congénitales et anomalies chromosomiques[95-Inf[</v>
      </c>
      <c r="D285">
        <v>1.5</v>
      </c>
    </row>
    <row r="286" spans="1:4" x14ac:dyDescent="0.25">
      <c r="A286" t="s">
        <v>25</v>
      </c>
      <c r="B286" t="s">
        <v>11</v>
      </c>
      <c r="C286" s="21" t="str">
        <f t="shared" si="4"/>
        <v>Grossesse, accouchement et puerpéralité[40-45[</v>
      </c>
      <c r="D286">
        <v>0.25</v>
      </c>
    </row>
    <row r="287" spans="1:4" x14ac:dyDescent="0.25">
      <c r="A287" t="s">
        <v>30</v>
      </c>
      <c r="B287" t="s">
        <v>19</v>
      </c>
      <c r="C287" s="21" t="str">
        <f t="shared" si="4"/>
        <v>Maladies de l œil et de ses annexes[80-85[</v>
      </c>
      <c r="D287">
        <v>2.5</v>
      </c>
    </row>
    <row r="288" spans="1:4" x14ac:dyDescent="0.25">
      <c r="A288" t="s">
        <v>30</v>
      </c>
      <c r="B288" t="s">
        <v>22</v>
      </c>
      <c r="C288" s="21" t="str">
        <f t="shared" si="4"/>
        <v>Maladies de l œil et de ses annexes[95-Inf[</v>
      </c>
      <c r="D288">
        <v>0</v>
      </c>
    </row>
    <row r="289" spans="1:4" x14ac:dyDescent="0.25">
      <c r="A289" t="s">
        <v>35</v>
      </c>
      <c r="B289" t="s">
        <v>7</v>
      </c>
      <c r="C289" s="21" t="str">
        <f t="shared" si="4"/>
        <v>Maladies du système ostéo-articulaire, des muscles et du tissu conjonctif[20-25[</v>
      </c>
      <c r="D289">
        <v>0</v>
      </c>
    </row>
    <row r="290" spans="1:4" x14ac:dyDescent="0.25">
      <c r="A290" t="s">
        <v>30</v>
      </c>
      <c r="B290" t="s">
        <v>20</v>
      </c>
      <c r="C290" s="21" t="str">
        <f t="shared" si="4"/>
        <v>Maladies de l œil et de ses annexes[85-90[</v>
      </c>
      <c r="D290">
        <v>2</v>
      </c>
    </row>
    <row r="291" spans="1:4" x14ac:dyDescent="0.25">
      <c r="A291" t="s">
        <v>30</v>
      </c>
      <c r="B291" t="s">
        <v>14</v>
      </c>
      <c r="C291" s="21" t="str">
        <f t="shared" si="4"/>
        <v>Maladies de l œil et de ses annexes[55-60[</v>
      </c>
      <c r="D291">
        <v>0</v>
      </c>
    </row>
    <row r="292" spans="1:4" x14ac:dyDescent="0.25">
      <c r="A292" t="s">
        <v>30</v>
      </c>
      <c r="B292" t="s">
        <v>15</v>
      </c>
      <c r="C292" s="21" t="str">
        <f t="shared" si="4"/>
        <v>Maladies de l œil et de ses annexes[60-65[</v>
      </c>
      <c r="D292">
        <v>0</v>
      </c>
    </row>
    <row r="293" spans="1:4" x14ac:dyDescent="0.25">
      <c r="A293" t="s">
        <v>35</v>
      </c>
      <c r="B293" t="s">
        <v>6</v>
      </c>
      <c r="C293" s="21" t="str">
        <f t="shared" si="4"/>
        <v>Maladies du système ostéo-articulaire, des muscles et du tissu conjonctif[15-20[</v>
      </c>
      <c r="D293">
        <v>0</v>
      </c>
    </row>
    <row r="294" spans="1:4" x14ac:dyDescent="0.25">
      <c r="A294" t="s">
        <v>28</v>
      </c>
      <c r="B294" t="s">
        <v>10</v>
      </c>
      <c r="C294" s="21" t="str">
        <f t="shared" si="4"/>
        <v>Maladies de l appareil génito-urinaire[35-40[</v>
      </c>
      <c r="D294">
        <v>0.66666667000000002</v>
      </c>
    </row>
    <row r="295" spans="1:4" x14ac:dyDescent="0.25">
      <c r="A295" t="s">
        <v>31</v>
      </c>
      <c r="B295" t="s">
        <v>20</v>
      </c>
      <c r="C295" s="21" t="str">
        <f t="shared" si="4"/>
        <v>Maladies de l oreille et de l apophyse mastoïde[85-90[</v>
      </c>
      <c r="D295">
        <v>1</v>
      </c>
    </row>
    <row r="296" spans="1:4" x14ac:dyDescent="0.25">
      <c r="A296" t="s">
        <v>25</v>
      </c>
      <c r="B296" t="s">
        <v>10</v>
      </c>
      <c r="C296" s="21" t="str">
        <f t="shared" si="4"/>
        <v>Grossesse, accouchement et puerpéralité[35-40[</v>
      </c>
      <c r="D296">
        <v>0.14285713999999999</v>
      </c>
    </row>
    <row r="297" spans="1:4" x14ac:dyDescent="0.25">
      <c r="A297" t="s">
        <v>32</v>
      </c>
      <c r="B297" t="s">
        <v>5</v>
      </c>
      <c r="C297" s="21" t="str">
        <f t="shared" si="4"/>
        <v>Maladies de la peau et du tissu cellulaire sous-cutané[10-15[</v>
      </c>
      <c r="D297">
        <v>0</v>
      </c>
    </row>
    <row r="298" spans="1:4" x14ac:dyDescent="0.25">
      <c r="A298" t="s">
        <v>31</v>
      </c>
      <c r="B298" t="s">
        <v>9</v>
      </c>
      <c r="C298" s="21" t="str">
        <f t="shared" si="4"/>
        <v>Maladies de l oreille et de l apophyse mastoïde[30-35[</v>
      </c>
      <c r="D298">
        <v>0</v>
      </c>
    </row>
    <row r="299" spans="1:4" x14ac:dyDescent="0.25">
      <c r="A299" t="s">
        <v>33</v>
      </c>
      <c r="B299" t="s">
        <v>6</v>
      </c>
      <c r="C299" s="21" t="str">
        <f t="shared" si="4"/>
        <v>Maladies du sang et des organes hématopoïétiques et certains troubles du système immunitaire[15-20[</v>
      </c>
      <c r="D299">
        <v>0</v>
      </c>
    </row>
    <row r="300" spans="1:4" x14ac:dyDescent="0.25">
      <c r="A300" t="s">
        <v>25</v>
      </c>
      <c r="B300" t="s">
        <v>7</v>
      </c>
      <c r="C300" s="21" t="str">
        <f t="shared" si="4"/>
        <v>Grossesse, accouchement et puerpéralité[20-25[</v>
      </c>
      <c r="D300">
        <v>1</v>
      </c>
    </row>
    <row r="301" spans="1:4" x14ac:dyDescent="0.25">
      <c r="A301" t="s">
        <v>33</v>
      </c>
      <c r="B301" t="s">
        <v>4</v>
      </c>
      <c r="C301" s="21" t="str">
        <f t="shared" si="4"/>
        <v>Maladies du sang et des organes hématopoïétiques et certains troubles du système immunitaire[05-10[</v>
      </c>
      <c r="D301">
        <v>0</v>
      </c>
    </row>
    <row r="302" spans="1:4" x14ac:dyDescent="0.25">
      <c r="A302" t="s">
        <v>28</v>
      </c>
      <c r="B302" t="s">
        <v>3</v>
      </c>
      <c r="C302" s="21" t="str">
        <f t="shared" si="4"/>
        <v>Maladies de l appareil génito-urinaire[00-05[</v>
      </c>
      <c r="D302">
        <v>0</v>
      </c>
    </row>
    <row r="303" spans="1:4" x14ac:dyDescent="0.25">
      <c r="A303" t="s">
        <v>32</v>
      </c>
      <c r="B303" t="s">
        <v>11</v>
      </c>
      <c r="C303" s="21" t="str">
        <f t="shared" si="4"/>
        <v>Maladies de la peau et du tissu cellulaire sous-cutané[40-45[</v>
      </c>
      <c r="D303">
        <v>0</v>
      </c>
    </row>
    <row r="304" spans="1:4" x14ac:dyDescent="0.25">
      <c r="A304" t="s">
        <v>27</v>
      </c>
      <c r="B304" t="s">
        <v>6</v>
      </c>
      <c r="C304" s="21" t="str">
        <f t="shared" si="4"/>
        <v>Maladies de l appareil digestif[15-20[</v>
      </c>
      <c r="D304">
        <v>0.8</v>
      </c>
    </row>
    <row r="305" spans="1:4" x14ac:dyDescent="0.25">
      <c r="A305" t="s">
        <v>28</v>
      </c>
      <c r="B305" t="s">
        <v>5</v>
      </c>
      <c r="C305" s="21" t="str">
        <f t="shared" si="4"/>
        <v>Maladies de l appareil génito-urinaire[10-15[</v>
      </c>
      <c r="D305">
        <v>0</v>
      </c>
    </row>
    <row r="306" spans="1:4" x14ac:dyDescent="0.25">
      <c r="A306" t="s">
        <v>25</v>
      </c>
      <c r="B306" t="s">
        <v>8</v>
      </c>
      <c r="C306" s="21" t="str">
        <f t="shared" si="4"/>
        <v>Grossesse, accouchement et puerpéralité[25-30[</v>
      </c>
      <c r="D306">
        <v>0.5</v>
      </c>
    </row>
    <row r="307" spans="1:4" x14ac:dyDescent="0.25">
      <c r="A307" t="s">
        <v>25</v>
      </c>
      <c r="B307" t="s">
        <v>9</v>
      </c>
      <c r="C307" s="21" t="str">
        <f t="shared" si="4"/>
        <v>Grossesse, accouchement et puerpéralité[30-35[</v>
      </c>
      <c r="D307">
        <v>0.8</v>
      </c>
    </row>
    <row r="308" spans="1:4" x14ac:dyDescent="0.25">
      <c r="A308" t="s">
        <v>32</v>
      </c>
      <c r="B308" t="s">
        <v>3</v>
      </c>
      <c r="C308" s="21" t="str">
        <f t="shared" si="4"/>
        <v>Maladies de la peau et du tissu cellulaire sous-cutané[00-05[</v>
      </c>
      <c r="D308">
        <v>0</v>
      </c>
    </row>
    <row r="309" spans="1:4" x14ac:dyDescent="0.25">
      <c r="A309" t="s">
        <v>31</v>
      </c>
      <c r="B309" t="s">
        <v>18</v>
      </c>
      <c r="C309" s="21" t="str">
        <f t="shared" si="4"/>
        <v>Maladies de l oreille et de l apophyse mastoïde[75-80[</v>
      </c>
      <c r="D309">
        <v>0</v>
      </c>
    </row>
    <row r="310" spans="1:4" x14ac:dyDescent="0.25">
      <c r="A310" t="s">
        <v>32</v>
      </c>
      <c r="B310" t="s">
        <v>9</v>
      </c>
      <c r="C310" s="21" t="str">
        <f t="shared" si="4"/>
        <v>Maladies de la peau et du tissu cellulaire sous-cutané[30-35[</v>
      </c>
      <c r="D310">
        <v>0</v>
      </c>
    </row>
    <row r="311" spans="1:4" x14ac:dyDescent="0.25">
      <c r="A311" t="s">
        <v>31</v>
      </c>
      <c r="B311" t="s">
        <v>12</v>
      </c>
      <c r="C311" s="21" t="str">
        <f t="shared" si="4"/>
        <v>Maladies de l oreille et de l apophyse mastoïde[45-50[</v>
      </c>
      <c r="D311">
        <v>0</v>
      </c>
    </row>
    <row r="312" spans="1:4" x14ac:dyDescent="0.25">
      <c r="A312" t="s">
        <v>25</v>
      </c>
      <c r="B312" t="s">
        <v>12</v>
      </c>
      <c r="C312" s="21" t="str">
        <f t="shared" si="4"/>
        <v>Grossesse, accouchement et puerpéralité[45-50[</v>
      </c>
      <c r="D312">
        <v>0</v>
      </c>
    </row>
    <row r="313" spans="1:4" x14ac:dyDescent="0.25">
      <c r="A313" t="s">
        <v>31</v>
      </c>
      <c r="B313" t="s">
        <v>22</v>
      </c>
      <c r="C313" s="21" t="str">
        <f t="shared" si="4"/>
        <v>Maladies de l oreille et de l apophyse mastoïde[95-Inf[</v>
      </c>
      <c r="D313">
        <v>0</v>
      </c>
    </row>
    <row r="314" spans="1:4" x14ac:dyDescent="0.25">
      <c r="A314" t="s">
        <v>27</v>
      </c>
      <c r="B314" t="s">
        <v>4</v>
      </c>
      <c r="C314" s="21" t="str">
        <f t="shared" si="4"/>
        <v>Maladies de l appareil digestif[05-10[</v>
      </c>
      <c r="D314">
        <v>0</v>
      </c>
    </row>
    <row r="315" spans="1:4" x14ac:dyDescent="0.25">
      <c r="A315" t="s">
        <v>28</v>
      </c>
      <c r="B315" t="s">
        <v>6</v>
      </c>
      <c r="C315" s="21" t="str">
        <f t="shared" si="4"/>
        <v>Maladies de l appareil génito-urinaire[15-20[</v>
      </c>
      <c r="D315">
        <v>0</v>
      </c>
    </row>
    <row r="316" spans="1:4" x14ac:dyDescent="0.25">
      <c r="A316" t="s">
        <v>28</v>
      </c>
      <c r="B316" t="s">
        <v>7</v>
      </c>
      <c r="C316" s="21" t="str">
        <f t="shared" si="4"/>
        <v>Maladies de l appareil génito-urinaire[20-25[</v>
      </c>
      <c r="D316">
        <v>0</v>
      </c>
    </row>
    <row r="317" spans="1:4" x14ac:dyDescent="0.25">
      <c r="A317" t="s">
        <v>30</v>
      </c>
      <c r="B317" t="s">
        <v>16</v>
      </c>
      <c r="C317" s="21" t="str">
        <f t="shared" si="4"/>
        <v>Maladies de l œil et de ses annexes[65-70[</v>
      </c>
      <c r="D317">
        <v>1</v>
      </c>
    </row>
    <row r="318" spans="1:4" x14ac:dyDescent="0.25">
      <c r="A318" t="s">
        <v>35</v>
      </c>
      <c r="B318" t="s">
        <v>5</v>
      </c>
      <c r="C318" s="21" t="str">
        <f t="shared" si="4"/>
        <v>Maladies du système ostéo-articulaire, des muscles et du tissu conjonctif[10-15[</v>
      </c>
      <c r="D318">
        <v>0</v>
      </c>
    </row>
    <row r="319" spans="1:4" x14ac:dyDescent="0.25">
      <c r="A319" t="s">
        <v>31</v>
      </c>
      <c r="B319" t="s">
        <v>13</v>
      </c>
      <c r="C319" s="21" t="str">
        <f t="shared" si="4"/>
        <v>Maladies de l oreille et de l apophyse mastoïde[50-55[</v>
      </c>
      <c r="D319">
        <v>0</v>
      </c>
    </row>
    <row r="320" spans="1:4" x14ac:dyDescent="0.25">
      <c r="A320" t="s">
        <v>30</v>
      </c>
      <c r="B320" t="s">
        <v>17</v>
      </c>
      <c r="C320" s="21" t="str">
        <f t="shared" si="4"/>
        <v>Maladies de l œil et de ses annexes[70-75[</v>
      </c>
      <c r="D320">
        <v>0</v>
      </c>
    </row>
    <row r="321" spans="1:4" x14ac:dyDescent="0.25">
      <c r="A321" t="s">
        <v>32</v>
      </c>
      <c r="B321" t="s">
        <v>6</v>
      </c>
      <c r="C321" s="21" t="str">
        <f t="shared" si="4"/>
        <v>Maladies de la peau et du tissu cellulaire sous-cutané[15-20[</v>
      </c>
      <c r="D321">
        <v>0</v>
      </c>
    </row>
    <row r="322" spans="1:4" x14ac:dyDescent="0.25">
      <c r="A322" t="s">
        <v>30</v>
      </c>
      <c r="B322" t="s">
        <v>8</v>
      </c>
      <c r="C322" s="21" t="str">
        <f t="shared" ref="C322:C385" si="5">A322&amp;B322</f>
        <v>Maladies de l œil et de ses annexes[25-30[</v>
      </c>
      <c r="D322">
        <v>0</v>
      </c>
    </row>
    <row r="323" spans="1:4" x14ac:dyDescent="0.25">
      <c r="A323" t="s">
        <v>23</v>
      </c>
      <c r="B323" t="s">
        <v>19</v>
      </c>
      <c r="C323" s="21" t="str">
        <f t="shared" si="5"/>
        <v>Certaines affections dont l origine se situe dans la période périnatale[80-85[</v>
      </c>
      <c r="D323">
        <v>0</v>
      </c>
    </row>
    <row r="324" spans="1:4" x14ac:dyDescent="0.25">
      <c r="A324" t="s">
        <v>39</v>
      </c>
      <c r="B324" t="s">
        <v>5</v>
      </c>
      <c r="C324" s="21" t="str">
        <f t="shared" si="5"/>
        <v>Troubles mentaux et du comportement[10-15[</v>
      </c>
      <c r="D324">
        <v>0</v>
      </c>
    </row>
    <row r="325" spans="1:4" x14ac:dyDescent="0.25">
      <c r="A325" t="s">
        <v>35</v>
      </c>
      <c r="B325" t="s">
        <v>3</v>
      </c>
      <c r="C325" s="21" t="str">
        <f t="shared" si="5"/>
        <v>Maladies du système ostéo-articulaire, des muscles et du tissu conjonctif[00-05[</v>
      </c>
      <c r="D325">
        <v>0</v>
      </c>
    </row>
    <row r="326" spans="1:4" x14ac:dyDescent="0.25">
      <c r="A326" t="s">
        <v>31</v>
      </c>
      <c r="B326" t="s">
        <v>10</v>
      </c>
      <c r="C326" s="21" t="str">
        <f t="shared" si="5"/>
        <v>Maladies de l oreille et de l apophyse mastoïde[35-40[</v>
      </c>
      <c r="D326">
        <v>0</v>
      </c>
    </row>
    <row r="327" spans="1:4" x14ac:dyDescent="0.25">
      <c r="A327" s="24" t="s">
        <v>23</v>
      </c>
      <c r="B327" s="26" t="s">
        <v>4</v>
      </c>
      <c r="C327" s="21" t="str">
        <f t="shared" si="5"/>
        <v>Certaines affections dont l origine se situe dans la période périnatale[05-10[</v>
      </c>
      <c r="D327">
        <v>0</v>
      </c>
    </row>
    <row r="328" spans="1:4" x14ac:dyDescent="0.25">
      <c r="A328" s="24" t="s">
        <v>23</v>
      </c>
      <c r="B328" s="26" t="s">
        <v>22</v>
      </c>
      <c r="C328" s="21" t="str">
        <f t="shared" si="5"/>
        <v>Certaines affections dont l origine se situe dans la période périnatale[95-Inf[</v>
      </c>
      <c r="D328">
        <v>0</v>
      </c>
    </row>
    <row r="329" spans="1:4" x14ac:dyDescent="0.25">
      <c r="A329" s="24" t="s">
        <v>25</v>
      </c>
      <c r="B329" s="26" t="s">
        <v>3</v>
      </c>
      <c r="C329" s="21" t="str">
        <f t="shared" si="5"/>
        <v>Grossesse, accouchement et puerpéralité[00-05[</v>
      </c>
      <c r="D329">
        <v>0</v>
      </c>
    </row>
    <row r="330" spans="1:4" x14ac:dyDescent="0.25">
      <c r="A330" s="24" t="s">
        <v>25</v>
      </c>
      <c r="B330" s="26" t="s">
        <v>4</v>
      </c>
      <c r="C330" s="21" t="str">
        <f t="shared" si="5"/>
        <v>Grossesse, accouchement et puerpéralité[05-10[</v>
      </c>
      <c r="D330">
        <v>0</v>
      </c>
    </row>
    <row r="331" spans="1:4" x14ac:dyDescent="0.25">
      <c r="A331" s="24" t="s">
        <v>25</v>
      </c>
      <c r="B331" s="26" t="s">
        <v>22</v>
      </c>
      <c r="C331" s="21" t="str">
        <f t="shared" si="5"/>
        <v>Grossesse, accouchement et puerpéralité[95-Inf[</v>
      </c>
      <c r="D331">
        <v>0</v>
      </c>
    </row>
    <row r="332" spans="1:4" x14ac:dyDescent="0.25">
      <c r="A332" s="24" t="s">
        <v>28</v>
      </c>
      <c r="B332" s="26" t="s">
        <v>4</v>
      </c>
      <c r="C332" s="21" t="str">
        <f t="shared" si="5"/>
        <v>Maladies de l appareil génito-urinaire[05-10[</v>
      </c>
      <c r="D332">
        <v>0</v>
      </c>
    </row>
    <row r="333" spans="1:4" x14ac:dyDescent="0.25">
      <c r="A333" s="24" t="s">
        <v>30</v>
      </c>
      <c r="B333" s="26" t="s">
        <v>3</v>
      </c>
      <c r="C333" s="21" t="str">
        <f t="shared" si="5"/>
        <v>Maladies de l œil et de ses annexes[00-05[</v>
      </c>
      <c r="D333">
        <v>0</v>
      </c>
    </row>
    <row r="334" spans="1:4" x14ac:dyDescent="0.25">
      <c r="A334" s="24" t="s">
        <v>30</v>
      </c>
      <c r="B334" s="26" t="s">
        <v>4</v>
      </c>
      <c r="C334" s="21" t="str">
        <f t="shared" si="5"/>
        <v>Maladies de l œil et de ses annexes[05-10[</v>
      </c>
      <c r="D334">
        <v>0</v>
      </c>
    </row>
    <row r="335" spans="1:4" x14ac:dyDescent="0.25">
      <c r="A335" s="24" t="s">
        <v>31</v>
      </c>
      <c r="B335" s="26" t="s">
        <v>3</v>
      </c>
      <c r="C335" s="21" t="str">
        <f t="shared" si="5"/>
        <v>Maladies de l oreille et de l apophyse mastoïde[00-05[</v>
      </c>
      <c r="D335">
        <v>0</v>
      </c>
    </row>
    <row r="336" spans="1:4" x14ac:dyDescent="0.25">
      <c r="A336" s="24" t="s">
        <v>31</v>
      </c>
      <c r="B336" s="26" t="s">
        <v>4</v>
      </c>
      <c r="C336" s="21" t="str">
        <f t="shared" si="5"/>
        <v>Maladies de l oreille et de l apophyse mastoïde[05-10[</v>
      </c>
      <c r="D336">
        <v>0</v>
      </c>
    </row>
    <row r="337" spans="1:4" x14ac:dyDescent="0.25">
      <c r="A337" s="24" t="s">
        <v>32</v>
      </c>
      <c r="B337" s="26" t="s">
        <v>4</v>
      </c>
      <c r="C337" s="21" t="str">
        <f t="shared" si="5"/>
        <v>Maladies de la peau et du tissu cellulaire sous-cutané[05-10[</v>
      </c>
      <c r="D337">
        <v>0</v>
      </c>
    </row>
    <row r="338" spans="1:4" x14ac:dyDescent="0.25">
      <c r="A338" s="24" t="s">
        <v>39</v>
      </c>
      <c r="B338" s="26" t="s">
        <v>3</v>
      </c>
      <c r="C338" s="21" t="str">
        <f t="shared" si="5"/>
        <v>Troubles mentaux et du comportement[00-05[</v>
      </c>
      <c r="D338">
        <v>0</v>
      </c>
    </row>
    <row r="339" spans="1:4" x14ac:dyDescent="0.25">
      <c r="A339" s="24" t="s">
        <v>23</v>
      </c>
      <c r="B339" s="26" t="s">
        <v>20</v>
      </c>
      <c r="C339" s="21" t="str">
        <f t="shared" si="5"/>
        <v>Certaines affections dont l origine se situe dans la période périnatale[85-90[</v>
      </c>
      <c r="D339">
        <v>0</v>
      </c>
    </row>
    <row r="340" spans="1:4" x14ac:dyDescent="0.25">
      <c r="A340" s="24" t="s">
        <v>23</v>
      </c>
      <c r="B340" s="26" t="s">
        <v>21</v>
      </c>
      <c r="C340" s="21" t="str">
        <f t="shared" si="5"/>
        <v>Certaines affections dont l origine se situe dans la période périnatale[90-95[</v>
      </c>
      <c r="D340">
        <v>0</v>
      </c>
    </row>
    <row r="341" spans="1:4" x14ac:dyDescent="0.25">
      <c r="A341" s="24" t="s">
        <v>23</v>
      </c>
      <c r="B341" s="26" t="s">
        <v>17</v>
      </c>
      <c r="C341" s="21" t="str">
        <f t="shared" si="5"/>
        <v>Certaines affections dont l origine se situe dans la période périnatale[70-75[</v>
      </c>
      <c r="D341">
        <v>0</v>
      </c>
    </row>
    <row r="342" spans="1:4" x14ac:dyDescent="0.25">
      <c r="A342" s="24" t="s">
        <v>23</v>
      </c>
      <c r="B342" s="26" t="s">
        <v>16</v>
      </c>
      <c r="C342" s="21" t="str">
        <f t="shared" si="5"/>
        <v>Certaines affections dont l origine se situe dans la période périnatale[65-70[</v>
      </c>
      <c r="D342">
        <v>0</v>
      </c>
    </row>
    <row r="343" spans="1:4" x14ac:dyDescent="0.25">
      <c r="A343" s="24" t="s">
        <v>23</v>
      </c>
      <c r="B343" s="26" t="s">
        <v>18</v>
      </c>
      <c r="C343" s="21" t="str">
        <f t="shared" si="5"/>
        <v>Certaines affections dont l origine se situe dans la période périnatale[75-80[</v>
      </c>
      <c r="D343">
        <v>0</v>
      </c>
    </row>
    <row r="344" spans="1:4" x14ac:dyDescent="0.25">
      <c r="A344" s="24" t="s">
        <v>23</v>
      </c>
      <c r="B344" s="26" t="s">
        <v>8</v>
      </c>
      <c r="C344" s="21" t="str">
        <f t="shared" si="5"/>
        <v>Certaines affections dont l origine se situe dans la période périnatale[25-30[</v>
      </c>
      <c r="D344">
        <v>0</v>
      </c>
    </row>
    <row r="345" spans="1:4" x14ac:dyDescent="0.25">
      <c r="A345" s="24" t="s">
        <v>23</v>
      </c>
      <c r="B345" s="26" t="s">
        <v>9</v>
      </c>
      <c r="C345" s="21" t="str">
        <f t="shared" si="5"/>
        <v>Certaines affections dont l origine se situe dans la période périnatale[30-35[</v>
      </c>
      <c r="D345">
        <v>0</v>
      </c>
    </row>
    <row r="346" spans="1:4" x14ac:dyDescent="0.25">
      <c r="A346" s="24" t="s">
        <v>23</v>
      </c>
      <c r="B346" s="26" t="s">
        <v>15</v>
      </c>
      <c r="C346" s="21" t="str">
        <f t="shared" si="5"/>
        <v>Certaines affections dont l origine se situe dans la période périnatale[60-65[</v>
      </c>
      <c r="D346">
        <v>0</v>
      </c>
    </row>
    <row r="347" spans="1:4" x14ac:dyDescent="0.25">
      <c r="A347" s="24" t="s">
        <v>23</v>
      </c>
      <c r="B347" s="26" t="s">
        <v>14</v>
      </c>
      <c r="C347" s="21" t="str">
        <f t="shared" si="5"/>
        <v>Certaines affections dont l origine se situe dans la période périnatale[55-60[</v>
      </c>
      <c r="D347">
        <v>0</v>
      </c>
    </row>
    <row r="348" spans="1:4" x14ac:dyDescent="0.25">
      <c r="A348" s="24" t="s">
        <v>23</v>
      </c>
      <c r="B348" s="26" t="s">
        <v>11</v>
      </c>
      <c r="C348" s="21" t="str">
        <f t="shared" si="5"/>
        <v>Certaines affections dont l origine se situe dans la période périnatale[40-45[</v>
      </c>
      <c r="D348">
        <v>0</v>
      </c>
    </row>
    <row r="349" spans="1:4" x14ac:dyDescent="0.25">
      <c r="A349" s="24" t="s">
        <v>23</v>
      </c>
      <c r="B349" s="26" t="s">
        <v>13</v>
      </c>
      <c r="C349" s="21" t="str">
        <f t="shared" si="5"/>
        <v>Certaines affections dont l origine se situe dans la période périnatale[50-55[</v>
      </c>
      <c r="D349">
        <v>0</v>
      </c>
    </row>
    <row r="350" spans="1:4" x14ac:dyDescent="0.25">
      <c r="A350" s="24" t="s">
        <v>23</v>
      </c>
      <c r="B350" s="26" t="s">
        <v>6</v>
      </c>
      <c r="C350" s="21" t="str">
        <f t="shared" si="5"/>
        <v>Certaines affections dont l origine se situe dans la période périnatale[15-20[</v>
      </c>
      <c r="D350">
        <v>0</v>
      </c>
    </row>
    <row r="351" spans="1:4" x14ac:dyDescent="0.25">
      <c r="A351" s="24" t="s">
        <v>23</v>
      </c>
      <c r="B351" s="26" t="s">
        <v>12</v>
      </c>
      <c r="C351" s="21" t="str">
        <f t="shared" si="5"/>
        <v>Certaines affections dont l origine se situe dans la période périnatale[45-50[</v>
      </c>
      <c r="D351">
        <v>0</v>
      </c>
    </row>
    <row r="352" spans="1:4" x14ac:dyDescent="0.25">
      <c r="A352" s="24" t="s">
        <v>23</v>
      </c>
      <c r="B352" s="26" t="s">
        <v>10</v>
      </c>
      <c r="C352" s="21" t="str">
        <f t="shared" si="5"/>
        <v>Certaines affections dont l origine se situe dans la période périnatale[35-40[</v>
      </c>
      <c r="D352">
        <v>0</v>
      </c>
    </row>
    <row r="353" spans="1:4" x14ac:dyDescent="0.25">
      <c r="A353" s="24" t="s">
        <v>23</v>
      </c>
      <c r="B353" s="26" t="s">
        <v>7</v>
      </c>
      <c r="C353" s="21" t="str">
        <f t="shared" si="5"/>
        <v>Certaines affections dont l origine se situe dans la période périnatale[20-25[</v>
      </c>
      <c r="D353">
        <v>0</v>
      </c>
    </row>
    <row r="354" spans="1:4" x14ac:dyDescent="0.25">
      <c r="A354" s="24" t="s">
        <v>23</v>
      </c>
      <c r="B354" s="26" t="s">
        <v>5</v>
      </c>
      <c r="C354" s="21" t="str">
        <f t="shared" si="5"/>
        <v>Certaines affections dont l origine se situe dans la période périnatale[10-15[</v>
      </c>
      <c r="D354">
        <v>0</v>
      </c>
    </row>
    <row r="355" spans="1:4" x14ac:dyDescent="0.25">
      <c r="A355" s="24" t="s">
        <v>25</v>
      </c>
      <c r="B355" s="26" t="s">
        <v>19</v>
      </c>
      <c r="C355" s="21" t="str">
        <f t="shared" si="5"/>
        <v>Grossesse, accouchement et puerpéralité[80-85[</v>
      </c>
      <c r="D355">
        <v>0</v>
      </c>
    </row>
    <row r="356" spans="1:4" x14ac:dyDescent="0.25">
      <c r="A356" s="24" t="s">
        <v>25</v>
      </c>
      <c r="B356" s="26" t="s">
        <v>20</v>
      </c>
      <c r="C356" s="21" t="str">
        <f t="shared" si="5"/>
        <v>Grossesse, accouchement et puerpéralité[85-90[</v>
      </c>
      <c r="D356">
        <v>0</v>
      </c>
    </row>
    <row r="357" spans="1:4" x14ac:dyDescent="0.25">
      <c r="A357" s="24" t="s">
        <v>25</v>
      </c>
      <c r="B357" s="26" t="s">
        <v>21</v>
      </c>
      <c r="C357" s="21" t="str">
        <f t="shared" si="5"/>
        <v>Grossesse, accouchement et puerpéralité[90-95[</v>
      </c>
      <c r="D357">
        <v>0</v>
      </c>
    </row>
    <row r="358" spans="1:4" x14ac:dyDescent="0.25">
      <c r="A358" s="24" t="s">
        <v>25</v>
      </c>
      <c r="B358" s="26" t="s">
        <v>17</v>
      </c>
      <c r="C358" s="21" t="str">
        <f t="shared" si="5"/>
        <v>Grossesse, accouchement et puerpéralité[70-75[</v>
      </c>
      <c r="D358">
        <v>0</v>
      </c>
    </row>
    <row r="359" spans="1:4" x14ac:dyDescent="0.25">
      <c r="A359" s="24" t="s">
        <v>25</v>
      </c>
      <c r="B359" s="26" t="s">
        <v>16</v>
      </c>
      <c r="C359" s="21" t="str">
        <f t="shared" si="5"/>
        <v>Grossesse, accouchement et puerpéralité[65-70[</v>
      </c>
      <c r="D359">
        <v>0</v>
      </c>
    </row>
    <row r="360" spans="1:4" x14ac:dyDescent="0.25">
      <c r="A360" s="24" t="s">
        <v>25</v>
      </c>
      <c r="B360" s="26" t="s">
        <v>18</v>
      </c>
      <c r="C360" s="21" t="str">
        <f t="shared" si="5"/>
        <v>Grossesse, accouchement et puerpéralité[75-80[</v>
      </c>
      <c r="D360">
        <v>0</v>
      </c>
    </row>
    <row r="361" spans="1:4" x14ac:dyDescent="0.25">
      <c r="A361" s="24" t="s">
        <v>25</v>
      </c>
      <c r="B361" s="26" t="s">
        <v>8</v>
      </c>
      <c r="C361" s="21" t="str">
        <f t="shared" si="5"/>
        <v>Grossesse, accouchement et puerpéralité[25-30[</v>
      </c>
      <c r="D361">
        <v>0</v>
      </c>
    </row>
    <row r="362" spans="1:4" x14ac:dyDescent="0.25">
      <c r="A362" s="24" t="s">
        <v>25</v>
      </c>
      <c r="B362" s="26" t="s">
        <v>9</v>
      </c>
      <c r="C362" s="21" t="str">
        <f t="shared" si="5"/>
        <v>Grossesse, accouchement et puerpéralité[30-35[</v>
      </c>
      <c r="D362">
        <v>0</v>
      </c>
    </row>
    <row r="363" spans="1:4" x14ac:dyDescent="0.25">
      <c r="A363" s="24" t="s">
        <v>25</v>
      </c>
      <c r="B363" s="26" t="s">
        <v>15</v>
      </c>
      <c r="C363" s="21" t="str">
        <f t="shared" si="5"/>
        <v>Grossesse, accouchement et puerpéralité[60-65[</v>
      </c>
      <c r="D363">
        <v>0</v>
      </c>
    </row>
    <row r="364" spans="1:4" x14ac:dyDescent="0.25">
      <c r="A364" s="24" t="s">
        <v>25</v>
      </c>
      <c r="B364" s="26" t="s">
        <v>14</v>
      </c>
      <c r="C364" s="21" t="str">
        <f t="shared" si="5"/>
        <v>Grossesse, accouchement et puerpéralité[55-60[</v>
      </c>
      <c r="D364">
        <v>0</v>
      </c>
    </row>
    <row r="365" spans="1:4" x14ac:dyDescent="0.25">
      <c r="A365" s="24" t="s">
        <v>25</v>
      </c>
      <c r="B365" s="26" t="s">
        <v>11</v>
      </c>
      <c r="C365" s="21" t="str">
        <f t="shared" si="5"/>
        <v>Grossesse, accouchement et puerpéralité[40-45[</v>
      </c>
      <c r="D365">
        <v>0</v>
      </c>
    </row>
    <row r="366" spans="1:4" x14ac:dyDescent="0.25">
      <c r="A366" s="24" t="s">
        <v>25</v>
      </c>
      <c r="B366" s="26" t="s">
        <v>13</v>
      </c>
      <c r="C366" s="21" t="str">
        <f t="shared" si="5"/>
        <v>Grossesse, accouchement et puerpéralité[50-55[</v>
      </c>
      <c r="D366">
        <v>0</v>
      </c>
    </row>
    <row r="367" spans="1:4" x14ac:dyDescent="0.25">
      <c r="A367" s="24" t="s">
        <v>25</v>
      </c>
      <c r="B367" s="26" t="s">
        <v>6</v>
      </c>
      <c r="C367" s="21" t="str">
        <f t="shared" si="5"/>
        <v>Grossesse, accouchement et puerpéralité[15-20[</v>
      </c>
      <c r="D367">
        <v>0</v>
      </c>
    </row>
    <row r="368" spans="1:4" x14ac:dyDescent="0.25">
      <c r="A368" s="24" t="s">
        <v>25</v>
      </c>
      <c r="B368" s="26" t="s">
        <v>12</v>
      </c>
      <c r="C368" s="21" t="str">
        <f t="shared" si="5"/>
        <v>Grossesse, accouchement et puerpéralité[45-50[</v>
      </c>
      <c r="D368">
        <v>0</v>
      </c>
    </row>
    <row r="369" spans="1:4" x14ac:dyDescent="0.25">
      <c r="A369" s="24" t="s">
        <v>25</v>
      </c>
      <c r="B369" s="26" t="s">
        <v>10</v>
      </c>
      <c r="C369" s="21" t="str">
        <f t="shared" si="5"/>
        <v>Grossesse, accouchement et puerpéralité[35-40[</v>
      </c>
      <c r="D369">
        <v>0</v>
      </c>
    </row>
    <row r="370" spans="1:4" x14ac:dyDescent="0.25">
      <c r="A370" s="24" t="s">
        <v>25</v>
      </c>
      <c r="B370" s="26" t="s">
        <v>7</v>
      </c>
      <c r="C370" s="21" t="str">
        <f t="shared" si="5"/>
        <v>Grossesse, accouchement et puerpéralité[20-25[</v>
      </c>
      <c r="D370">
        <v>0</v>
      </c>
    </row>
    <row r="371" spans="1:4" x14ac:dyDescent="0.25">
      <c r="A371" s="24" t="s">
        <v>25</v>
      </c>
      <c r="B371" s="26" t="s">
        <v>5</v>
      </c>
      <c r="C371" s="21" t="str">
        <f t="shared" si="5"/>
        <v>Grossesse, accouchement et puerpéralité[10-15[</v>
      </c>
      <c r="D371">
        <v>0</v>
      </c>
    </row>
    <row r="372" spans="1:4" x14ac:dyDescent="0.25">
      <c r="A372" s="24" t="s">
        <v>30</v>
      </c>
      <c r="B372" s="26" t="s">
        <v>19</v>
      </c>
      <c r="C372" s="21" t="str">
        <f t="shared" si="5"/>
        <v>Maladies de l œil et de ses annexes[80-85[</v>
      </c>
      <c r="D372">
        <v>0</v>
      </c>
    </row>
    <row r="373" spans="1:4" x14ac:dyDescent="0.25">
      <c r="A373" s="24" t="s">
        <v>30</v>
      </c>
      <c r="B373" s="26" t="s">
        <v>20</v>
      </c>
      <c r="C373" s="21" t="str">
        <f t="shared" si="5"/>
        <v>Maladies de l œil et de ses annexes[85-90[</v>
      </c>
      <c r="D373">
        <v>0</v>
      </c>
    </row>
    <row r="374" spans="1:4" x14ac:dyDescent="0.25">
      <c r="A374" s="24" t="s">
        <v>30</v>
      </c>
      <c r="B374" s="26" t="s">
        <v>21</v>
      </c>
      <c r="C374" s="21" t="str">
        <f t="shared" si="5"/>
        <v>Maladies de l œil et de ses annexes[90-95[</v>
      </c>
      <c r="D374">
        <v>0</v>
      </c>
    </row>
    <row r="375" spans="1:4" x14ac:dyDescent="0.25">
      <c r="A375" s="24" t="s">
        <v>30</v>
      </c>
      <c r="B375" s="26" t="s">
        <v>17</v>
      </c>
      <c r="C375" s="21" t="str">
        <f t="shared" si="5"/>
        <v>Maladies de l œil et de ses annexes[70-75[</v>
      </c>
      <c r="D375">
        <v>0</v>
      </c>
    </row>
    <row r="376" spans="1:4" x14ac:dyDescent="0.25">
      <c r="A376" s="24" t="s">
        <v>30</v>
      </c>
      <c r="B376" s="26" t="s">
        <v>16</v>
      </c>
      <c r="C376" s="21" t="str">
        <f t="shared" si="5"/>
        <v>Maladies de l œil et de ses annexes[65-70[</v>
      </c>
      <c r="D376">
        <v>0</v>
      </c>
    </row>
    <row r="377" spans="1:4" x14ac:dyDescent="0.25">
      <c r="A377" s="24" t="s">
        <v>30</v>
      </c>
      <c r="B377" s="26" t="s">
        <v>18</v>
      </c>
      <c r="C377" s="21" t="str">
        <f t="shared" si="5"/>
        <v>Maladies de l œil et de ses annexes[75-80[</v>
      </c>
      <c r="D377">
        <v>0</v>
      </c>
    </row>
    <row r="378" spans="1:4" x14ac:dyDescent="0.25">
      <c r="A378" s="24" t="s">
        <v>30</v>
      </c>
      <c r="B378" s="26" t="s">
        <v>8</v>
      </c>
      <c r="C378" s="21" t="str">
        <f t="shared" si="5"/>
        <v>Maladies de l œil et de ses annexes[25-30[</v>
      </c>
      <c r="D378">
        <v>0</v>
      </c>
    </row>
    <row r="379" spans="1:4" x14ac:dyDescent="0.25">
      <c r="A379" s="24" t="s">
        <v>30</v>
      </c>
      <c r="B379" s="26" t="s">
        <v>9</v>
      </c>
      <c r="C379" s="21" t="str">
        <f t="shared" si="5"/>
        <v>Maladies de l œil et de ses annexes[30-35[</v>
      </c>
      <c r="D379">
        <v>0</v>
      </c>
    </row>
    <row r="380" spans="1:4" x14ac:dyDescent="0.25">
      <c r="A380" s="24" t="s">
        <v>30</v>
      </c>
      <c r="B380" s="26" t="s">
        <v>15</v>
      </c>
      <c r="C380" s="21" t="str">
        <f t="shared" si="5"/>
        <v>Maladies de l œil et de ses annexes[60-65[</v>
      </c>
      <c r="D380">
        <v>0</v>
      </c>
    </row>
    <row r="381" spans="1:4" x14ac:dyDescent="0.25">
      <c r="A381" s="24" t="s">
        <v>30</v>
      </c>
      <c r="B381" s="26" t="s">
        <v>14</v>
      </c>
      <c r="C381" s="21" t="str">
        <f t="shared" si="5"/>
        <v>Maladies de l œil et de ses annexes[55-60[</v>
      </c>
      <c r="D381">
        <v>0</v>
      </c>
    </row>
    <row r="382" spans="1:4" x14ac:dyDescent="0.25">
      <c r="A382" s="24" t="s">
        <v>30</v>
      </c>
      <c r="B382" s="26" t="s">
        <v>11</v>
      </c>
      <c r="C382" s="21" t="str">
        <f t="shared" si="5"/>
        <v>Maladies de l œil et de ses annexes[40-45[</v>
      </c>
      <c r="D382">
        <v>0</v>
      </c>
    </row>
    <row r="383" spans="1:4" x14ac:dyDescent="0.25">
      <c r="A383" s="24" t="s">
        <v>30</v>
      </c>
      <c r="B383" s="26" t="s">
        <v>13</v>
      </c>
      <c r="C383" s="21" t="str">
        <f t="shared" si="5"/>
        <v>Maladies de l œil et de ses annexes[50-55[</v>
      </c>
      <c r="D383">
        <v>0</v>
      </c>
    </row>
    <row r="384" spans="1:4" x14ac:dyDescent="0.25">
      <c r="A384" s="24" t="s">
        <v>30</v>
      </c>
      <c r="B384" s="26" t="s">
        <v>6</v>
      </c>
      <c r="C384" s="21" t="str">
        <f t="shared" si="5"/>
        <v>Maladies de l œil et de ses annexes[15-20[</v>
      </c>
      <c r="D384">
        <v>0</v>
      </c>
    </row>
    <row r="385" spans="1:4" x14ac:dyDescent="0.25">
      <c r="A385" s="24" t="s">
        <v>30</v>
      </c>
      <c r="B385" s="26" t="s">
        <v>12</v>
      </c>
      <c r="C385" s="21" t="str">
        <f t="shared" si="5"/>
        <v>Maladies de l œil et de ses annexes[45-50[</v>
      </c>
      <c r="D385">
        <v>0</v>
      </c>
    </row>
    <row r="386" spans="1:4" x14ac:dyDescent="0.25">
      <c r="A386" s="24" t="s">
        <v>30</v>
      </c>
      <c r="B386" s="26" t="s">
        <v>10</v>
      </c>
      <c r="C386" s="21" t="str">
        <f t="shared" ref="C386:C406" si="6">A386&amp;B386</f>
        <v>Maladies de l œil et de ses annexes[35-40[</v>
      </c>
      <c r="D386">
        <v>0</v>
      </c>
    </row>
    <row r="387" spans="1:4" x14ac:dyDescent="0.25">
      <c r="A387" s="24" t="s">
        <v>30</v>
      </c>
      <c r="B387" s="26" t="s">
        <v>7</v>
      </c>
      <c r="C387" s="21" t="str">
        <f t="shared" si="6"/>
        <v>Maladies de l œil et de ses annexes[20-25[</v>
      </c>
      <c r="D387">
        <v>0</v>
      </c>
    </row>
    <row r="388" spans="1:4" x14ac:dyDescent="0.25">
      <c r="A388" s="24" t="s">
        <v>30</v>
      </c>
      <c r="B388" s="26" t="s">
        <v>5</v>
      </c>
      <c r="C388" s="21" t="str">
        <f t="shared" si="6"/>
        <v>Maladies de l œil et de ses annexes[10-15[</v>
      </c>
      <c r="D388">
        <v>0</v>
      </c>
    </row>
    <row r="389" spans="1:4" x14ac:dyDescent="0.25">
      <c r="A389" s="24" t="s">
        <v>31</v>
      </c>
      <c r="B389" s="26" t="s">
        <v>19</v>
      </c>
      <c r="C389" s="21" t="str">
        <f t="shared" si="6"/>
        <v>Maladies de l oreille et de l apophyse mastoïde[80-85[</v>
      </c>
      <c r="D389">
        <v>0</v>
      </c>
    </row>
    <row r="390" spans="1:4" x14ac:dyDescent="0.25">
      <c r="A390" s="24" t="s">
        <v>31</v>
      </c>
      <c r="B390" s="26" t="s">
        <v>20</v>
      </c>
      <c r="C390" s="21" t="str">
        <f t="shared" si="6"/>
        <v>Maladies de l oreille et de l apophyse mastoïde[85-90[</v>
      </c>
      <c r="D390">
        <v>0</v>
      </c>
    </row>
    <row r="391" spans="1:4" x14ac:dyDescent="0.25">
      <c r="A391" s="24" t="s">
        <v>31</v>
      </c>
      <c r="B391" s="26" t="s">
        <v>21</v>
      </c>
      <c r="C391" s="21" t="str">
        <f t="shared" si="6"/>
        <v>Maladies de l oreille et de l apophyse mastoïde[90-95[</v>
      </c>
      <c r="D391">
        <v>0</v>
      </c>
    </row>
    <row r="392" spans="1:4" x14ac:dyDescent="0.25">
      <c r="A392" s="24" t="s">
        <v>31</v>
      </c>
      <c r="B392" s="26" t="s">
        <v>17</v>
      </c>
      <c r="C392" s="21" t="str">
        <f t="shared" si="6"/>
        <v>Maladies de l oreille et de l apophyse mastoïde[70-75[</v>
      </c>
      <c r="D392">
        <v>0</v>
      </c>
    </row>
    <row r="393" spans="1:4" x14ac:dyDescent="0.25">
      <c r="A393" s="24" t="s">
        <v>31</v>
      </c>
      <c r="B393" s="26" t="s">
        <v>16</v>
      </c>
      <c r="C393" s="21" t="str">
        <f t="shared" si="6"/>
        <v>Maladies de l oreille et de l apophyse mastoïde[65-70[</v>
      </c>
      <c r="D393">
        <v>0</v>
      </c>
    </row>
    <row r="394" spans="1:4" x14ac:dyDescent="0.25">
      <c r="A394" s="24" t="s">
        <v>31</v>
      </c>
      <c r="B394" s="26" t="s">
        <v>18</v>
      </c>
      <c r="C394" s="21" t="str">
        <f t="shared" si="6"/>
        <v>Maladies de l oreille et de l apophyse mastoïde[75-80[</v>
      </c>
      <c r="D394">
        <v>0</v>
      </c>
    </row>
    <row r="395" spans="1:4" x14ac:dyDescent="0.25">
      <c r="A395" s="24" t="s">
        <v>31</v>
      </c>
      <c r="B395" s="26" t="s">
        <v>8</v>
      </c>
      <c r="C395" s="21" t="str">
        <f t="shared" si="6"/>
        <v>Maladies de l oreille et de l apophyse mastoïde[25-30[</v>
      </c>
      <c r="D395">
        <v>0</v>
      </c>
    </row>
    <row r="396" spans="1:4" x14ac:dyDescent="0.25">
      <c r="A396" s="24" t="s">
        <v>31</v>
      </c>
      <c r="B396" s="26" t="s">
        <v>9</v>
      </c>
      <c r="C396" s="21" t="str">
        <f t="shared" si="6"/>
        <v>Maladies de l oreille et de l apophyse mastoïde[30-35[</v>
      </c>
      <c r="D396">
        <v>0</v>
      </c>
    </row>
    <row r="397" spans="1:4" x14ac:dyDescent="0.25">
      <c r="A397" s="24" t="s">
        <v>31</v>
      </c>
      <c r="B397" s="26" t="s">
        <v>15</v>
      </c>
      <c r="C397" s="21" t="str">
        <f t="shared" si="6"/>
        <v>Maladies de l oreille et de l apophyse mastoïde[60-65[</v>
      </c>
      <c r="D397">
        <v>0</v>
      </c>
    </row>
    <row r="398" spans="1:4" x14ac:dyDescent="0.25">
      <c r="A398" s="24" t="s">
        <v>31</v>
      </c>
      <c r="B398" s="26" t="s">
        <v>14</v>
      </c>
      <c r="C398" s="21" t="str">
        <f t="shared" si="6"/>
        <v>Maladies de l oreille et de l apophyse mastoïde[55-60[</v>
      </c>
      <c r="D398">
        <v>0</v>
      </c>
    </row>
    <row r="399" spans="1:4" x14ac:dyDescent="0.25">
      <c r="A399" s="24" t="s">
        <v>31</v>
      </c>
      <c r="B399" s="26" t="s">
        <v>11</v>
      </c>
      <c r="C399" s="21" t="str">
        <f t="shared" si="6"/>
        <v>Maladies de l oreille et de l apophyse mastoïde[40-45[</v>
      </c>
      <c r="D399">
        <v>0</v>
      </c>
    </row>
    <row r="400" spans="1:4" x14ac:dyDescent="0.25">
      <c r="A400" s="24" t="s">
        <v>31</v>
      </c>
      <c r="B400" s="26" t="s">
        <v>13</v>
      </c>
      <c r="C400" s="21" t="str">
        <f t="shared" si="6"/>
        <v>Maladies de l oreille et de l apophyse mastoïde[50-55[</v>
      </c>
      <c r="D400">
        <v>0</v>
      </c>
    </row>
    <row r="401" spans="1:4" x14ac:dyDescent="0.25">
      <c r="A401" s="24" t="s">
        <v>31</v>
      </c>
      <c r="B401" s="26" t="s">
        <v>6</v>
      </c>
      <c r="C401" s="21" t="str">
        <f t="shared" si="6"/>
        <v>Maladies de l oreille et de l apophyse mastoïde[15-20[</v>
      </c>
      <c r="D401">
        <v>0</v>
      </c>
    </row>
    <row r="402" spans="1:4" x14ac:dyDescent="0.25">
      <c r="A402" s="24" t="s">
        <v>31</v>
      </c>
      <c r="B402" s="26" t="s">
        <v>12</v>
      </c>
      <c r="C402" s="21" t="str">
        <f t="shared" si="6"/>
        <v>Maladies de l oreille et de l apophyse mastoïde[45-50[</v>
      </c>
      <c r="D402">
        <v>0</v>
      </c>
    </row>
    <row r="403" spans="1:4" x14ac:dyDescent="0.25">
      <c r="A403" s="24" t="s">
        <v>31</v>
      </c>
      <c r="B403" s="26" t="s">
        <v>10</v>
      </c>
      <c r="C403" s="21" t="str">
        <f t="shared" si="6"/>
        <v>Maladies de l oreille et de l apophyse mastoïde[35-40[</v>
      </c>
      <c r="D403">
        <v>0</v>
      </c>
    </row>
    <row r="404" spans="1:4" x14ac:dyDescent="0.25">
      <c r="A404" s="24" t="s">
        <v>31</v>
      </c>
      <c r="B404" s="26" t="s">
        <v>7</v>
      </c>
      <c r="C404" s="21" t="str">
        <f t="shared" si="6"/>
        <v>Maladies de l oreille et de l apophyse mastoïde[20-25[</v>
      </c>
      <c r="D404">
        <v>0</v>
      </c>
    </row>
    <row r="405" spans="1:4" x14ac:dyDescent="0.25">
      <c r="A405" s="24" t="s">
        <v>31</v>
      </c>
      <c r="B405" s="26" t="s">
        <v>5</v>
      </c>
      <c r="C405" s="21" t="str">
        <f t="shared" si="6"/>
        <v>Maladies de l oreille et de l apophyse mastoïde[10-15[</v>
      </c>
      <c r="D405">
        <v>0</v>
      </c>
    </row>
    <row r="406" spans="1:4" x14ac:dyDescent="0.25">
      <c r="A406" s="24" t="s">
        <v>32</v>
      </c>
      <c r="B406" s="26" t="s">
        <v>8</v>
      </c>
      <c r="C406" s="21" t="str">
        <f t="shared" si="6"/>
        <v>Maladies de la peau et du tissu cellulaire sous-cutané[25-30[</v>
      </c>
      <c r="D406">
        <v>0</v>
      </c>
    </row>
  </sheetData>
  <autoFilter ref="A1:D406" xr:uid="{08AA1A15-16CD-4224-B09D-13472487FB54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5D428-6612-4EFD-B274-50EE24776B15}">
  <dimension ref="A3:V24"/>
  <sheetViews>
    <sheetView zoomScale="55" zoomScaleNormal="55" workbookViewId="0">
      <selection activeCell="P9" sqref="P9"/>
    </sheetView>
  </sheetViews>
  <sheetFormatPr baseColWidth="10" defaultRowHeight="15" x14ac:dyDescent="0.25"/>
  <cols>
    <col min="1" max="1" width="96.5703125" bestFit="1" customWidth="1"/>
    <col min="2" max="2" width="33.7109375" bestFit="1" customWidth="1"/>
    <col min="3" max="3" width="10.85546875" bestFit="1" customWidth="1"/>
    <col min="4" max="4" width="10.28515625" bestFit="1" customWidth="1"/>
    <col min="5" max="5" width="10.85546875" bestFit="1" customWidth="1"/>
    <col min="6" max="10" width="11.28515625" bestFit="1" customWidth="1"/>
    <col min="11" max="11" width="11" bestFit="1" customWidth="1"/>
    <col min="12" max="12" width="10.85546875" bestFit="1" customWidth="1"/>
    <col min="13" max="13" width="11" bestFit="1" customWidth="1"/>
    <col min="14" max="14" width="11.28515625" bestFit="1" customWidth="1"/>
    <col min="15" max="15" width="11" bestFit="1" customWidth="1"/>
    <col min="16" max="16" width="10.85546875" bestFit="1" customWidth="1"/>
    <col min="17" max="17" width="11" bestFit="1" customWidth="1"/>
    <col min="18" max="21" width="11.28515625" bestFit="1" customWidth="1"/>
    <col min="22" max="22" width="17.5703125" bestFit="1" customWidth="1"/>
  </cols>
  <sheetData>
    <row r="3" spans="1:22" x14ac:dyDescent="0.25">
      <c r="A3" s="18" t="s">
        <v>300</v>
      </c>
      <c r="B3" s="18" t="s">
        <v>301</v>
      </c>
    </row>
    <row r="4" spans="1:22" x14ac:dyDescent="0.25">
      <c r="A4" s="18" t="s">
        <v>298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299</v>
      </c>
    </row>
    <row r="5" spans="1:22" x14ac:dyDescent="0.25">
      <c r="A5" s="19" t="s">
        <v>2</v>
      </c>
      <c r="B5" s="23">
        <v>1</v>
      </c>
      <c r="C5" s="23">
        <v>1</v>
      </c>
      <c r="D5" s="23">
        <v>1</v>
      </c>
      <c r="E5" s="23">
        <v>1</v>
      </c>
      <c r="F5" s="23">
        <v>1</v>
      </c>
      <c r="G5" s="23">
        <v>1</v>
      </c>
      <c r="H5" s="23">
        <v>1</v>
      </c>
      <c r="I5" s="23">
        <v>1</v>
      </c>
      <c r="J5" s="23">
        <v>1</v>
      </c>
      <c r="K5" s="23">
        <v>1</v>
      </c>
      <c r="L5" s="23">
        <v>1</v>
      </c>
      <c r="M5" s="23">
        <v>1</v>
      </c>
      <c r="N5" s="23">
        <v>1</v>
      </c>
      <c r="O5" s="23">
        <v>1</v>
      </c>
      <c r="P5" s="23">
        <v>1</v>
      </c>
      <c r="Q5" s="23">
        <v>1</v>
      </c>
      <c r="R5" s="23">
        <v>1</v>
      </c>
      <c r="S5" s="23">
        <v>1</v>
      </c>
      <c r="T5" s="23">
        <v>1</v>
      </c>
      <c r="U5" s="23">
        <v>1</v>
      </c>
      <c r="V5" s="22">
        <v>20</v>
      </c>
    </row>
    <row r="6" spans="1:22" x14ac:dyDescent="0.25">
      <c r="A6" s="19" t="s">
        <v>23</v>
      </c>
      <c r="B6" s="23">
        <v>1</v>
      </c>
      <c r="C6" s="23">
        <v>1</v>
      </c>
      <c r="D6" s="23">
        <v>1</v>
      </c>
      <c r="E6" s="23">
        <v>1</v>
      </c>
      <c r="F6" s="23">
        <v>1</v>
      </c>
      <c r="G6" s="23">
        <v>1</v>
      </c>
      <c r="H6" s="23">
        <v>1</v>
      </c>
      <c r="I6" s="23">
        <v>1</v>
      </c>
      <c r="J6" s="23">
        <v>1</v>
      </c>
      <c r="K6" s="23">
        <v>1</v>
      </c>
      <c r="L6" s="23">
        <v>1</v>
      </c>
      <c r="M6" s="23">
        <v>1</v>
      </c>
      <c r="N6" s="23">
        <v>1</v>
      </c>
      <c r="O6" s="23">
        <v>1</v>
      </c>
      <c r="P6" s="23">
        <v>1</v>
      </c>
      <c r="Q6" s="23">
        <v>1</v>
      </c>
      <c r="R6" s="23">
        <v>1</v>
      </c>
      <c r="S6" s="23">
        <v>1</v>
      </c>
      <c r="T6" s="23">
        <v>1</v>
      </c>
      <c r="U6" s="23">
        <v>1</v>
      </c>
      <c r="V6" s="22">
        <v>20</v>
      </c>
    </row>
    <row r="7" spans="1:22" x14ac:dyDescent="0.25">
      <c r="A7" s="19" t="s">
        <v>24</v>
      </c>
      <c r="B7" s="23">
        <v>1</v>
      </c>
      <c r="C7" s="23">
        <v>1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  <c r="L7" s="23">
        <v>1</v>
      </c>
      <c r="M7" s="23">
        <v>1</v>
      </c>
      <c r="N7" s="23">
        <v>1</v>
      </c>
      <c r="O7" s="23">
        <v>1</v>
      </c>
      <c r="P7" s="23">
        <v>1</v>
      </c>
      <c r="Q7" s="23">
        <v>1</v>
      </c>
      <c r="R7" s="23">
        <v>1</v>
      </c>
      <c r="S7" s="23">
        <v>1</v>
      </c>
      <c r="T7" s="23">
        <v>1</v>
      </c>
      <c r="U7" s="23">
        <v>1</v>
      </c>
      <c r="V7" s="22">
        <v>20</v>
      </c>
    </row>
    <row r="8" spans="1:22" x14ac:dyDescent="0.25">
      <c r="A8" s="19" t="s">
        <v>25</v>
      </c>
      <c r="B8" s="23">
        <v>1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1</v>
      </c>
      <c r="L8" s="23">
        <v>1</v>
      </c>
      <c r="M8" s="23">
        <v>1</v>
      </c>
      <c r="N8" s="23">
        <v>1</v>
      </c>
      <c r="O8" s="23">
        <v>1</v>
      </c>
      <c r="P8" s="23">
        <v>1</v>
      </c>
      <c r="Q8" s="23">
        <v>1</v>
      </c>
      <c r="R8" s="23">
        <v>1</v>
      </c>
      <c r="S8" s="23">
        <v>1</v>
      </c>
      <c r="T8" s="23">
        <v>1</v>
      </c>
      <c r="U8" s="23">
        <v>1</v>
      </c>
      <c r="V8" s="22">
        <v>20</v>
      </c>
    </row>
    <row r="9" spans="1:22" x14ac:dyDescent="0.25">
      <c r="A9" s="19" t="s">
        <v>26</v>
      </c>
      <c r="B9" s="23">
        <v>1</v>
      </c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1</v>
      </c>
      <c r="L9" s="23">
        <v>1</v>
      </c>
      <c r="M9" s="23">
        <v>1</v>
      </c>
      <c r="N9" s="23">
        <v>1</v>
      </c>
      <c r="O9" s="23">
        <v>1</v>
      </c>
      <c r="P9" s="23">
        <v>1</v>
      </c>
      <c r="Q9" s="23">
        <v>1</v>
      </c>
      <c r="R9" s="23">
        <v>1</v>
      </c>
      <c r="S9" s="23">
        <v>1</v>
      </c>
      <c r="T9" s="23">
        <v>1</v>
      </c>
      <c r="U9" s="23">
        <v>1</v>
      </c>
      <c r="V9" s="22">
        <v>20</v>
      </c>
    </row>
    <row r="10" spans="1:22" x14ac:dyDescent="0.25">
      <c r="A10" s="19" t="s">
        <v>27</v>
      </c>
      <c r="B10" s="23">
        <v>1</v>
      </c>
      <c r="C10" s="23">
        <v>1</v>
      </c>
      <c r="D10" s="23">
        <v>1</v>
      </c>
      <c r="E10" s="23">
        <v>1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1</v>
      </c>
      <c r="L10" s="23">
        <v>1</v>
      </c>
      <c r="M10" s="23">
        <v>1</v>
      </c>
      <c r="N10" s="23">
        <v>1</v>
      </c>
      <c r="O10" s="23">
        <v>1</v>
      </c>
      <c r="P10" s="23">
        <v>1</v>
      </c>
      <c r="Q10" s="23">
        <v>1</v>
      </c>
      <c r="R10" s="23">
        <v>1</v>
      </c>
      <c r="S10" s="23">
        <v>1</v>
      </c>
      <c r="T10" s="23">
        <v>1</v>
      </c>
      <c r="U10" s="23">
        <v>1</v>
      </c>
      <c r="V10" s="22">
        <v>20</v>
      </c>
    </row>
    <row r="11" spans="1:22" x14ac:dyDescent="0.25">
      <c r="A11" s="19" t="s">
        <v>28</v>
      </c>
      <c r="B11" s="23">
        <v>1</v>
      </c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>
        <v>1</v>
      </c>
      <c r="N11" s="23">
        <v>1</v>
      </c>
      <c r="O11" s="23">
        <v>1</v>
      </c>
      <c r="P11" s="23">
        <v>1</v>
      </c>
      <c r="Q11" s="23">
        <v>1</v>
      </c>
      <c r="R11" s="23">
        <v>1</v>
      </c>
      <c r="S11" s="23">
        <v>1</v>
      </c>
      <c r="T11" s="23">
        <v>1</v>
      </c>
      <c r="U11" s="23">
        <v>1</v>
      </c>
      <c r="V11" s="22">
        <v>20</v>
      </c>
    </row>
    <row r="12" spans="1:22" x14ac:dyDescent="0.25">
      <c r="A12" s="19" t="s">
        <v>29</v>
      </c>
      <c r="B12" s="23">
        <v>1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23">
        <v>1</v>
      </c>
      <c r="T12" s="23">
        <v>1</v>
      </c>
      <c r="U12" s="23">
        <v>1</v>
      </c>
      <c r="V12" s="22">
        <v>20</v>
      </c>
    </row>
    <row r="13" spans="1:22" x14ac:dyDescent="0.25">
      <c r="A13" s="19" t="s">
        <v>30</v>
      </c>
      <c r="B13" s="23">
        <v>1</v>
      </c>
      <c r="C13" s="23">
        <v>1</v>
      </c>
      <c r="D13" s="23">
        <v>1</v>
      </c>
      <c r="E13" s="23">
        <v>1</v>
      </c>
      <c r="F13" s="23">
        <v>1</v>
      </c>
      <c r="G13" s="23">
        <v>1</v>
      </c>
      <c r="H13" s="23">
        <v>1</v>
      </c>
      <c r="I13" s="23">
        <v>1</v>
      </c>
      <c r="J13" s="23">
        <v>1</v>
      </c>
      <c r="K13" s="23">
        <v>1</v>
      </c>
      <c r="L13" s="23">
        <v>1</v>
      </c>
      <c r="M13" s="23">
        <v>1</v>
      </c>
      <c r="N13" s="23">
        <v>1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23">
        <v>1</v>
      </c>
      <c r="V13" s="22">
        <v>20</v>
      </c>
    </row>
    <row r="14" spans="1:22" x14ac:dyDescent="0.25">
      <c r="A14" s="19" t="s">
        <v>31</v>
      </c>
      <c r="B14" s="23">
        <v>1</v>
      </c>
      <c r="C14" s="23">
        <v>1</v>
      </c>
      <c r="D14" s="23">
        <v>1</v>
      </c>
      <c r="E14" s="23">
        <v>1</v>
      </c>
      <c r="F14" s="23">
        <v>1</v>
      </c>
      <c r="G14" s="23">
        <v>1</v>
      </c>
      <c r="H14" s="23">
        <v>1</v>
      </c>
      <c r="I14" s="23">
        <v>1</v>
      </c>
      <c r="J14" s="23">
        <v>1</v>
      </c>
      <c r="K14" s="23">
        <v>1</v>
      </c>
      <c r="L14" s="23">
        <v>1</v>
      </c>
      <c r="M14" s="23">
        <v>1</v>
      </c>
      <c r="N14" s="23">
        <v>1</v>
      </c>
      <c r="O14" s="23">
        <v>1</v>
      </c>
      <c r="P14" s="23">
        <v>1</v>
      </c>
      <c r="Q14" s="23">
        <v>1</v>
      </c>
      <c r="R14" s="23">
        <v>1</v>
      </c>
      <c r="S14" s="23">
        <v>1</v>
      </c>
      <c r="T14" s="23">
        <v>1</v>
      </c>
      <c r="U14" s="23">
        <v>1</v>
      </c>
      <c r="V14" s="22">
        <v>20</v>
      </c>
    </row>
    <row r="15" spans="1:22" x14ac:dyDescent="0.25">
      <c r="A15" s="19" t="s">
        <v>32</v>
      </c>
      <c r="B15" s="23">
        <v>1</v>
      </c>
      <c r="C15" s="23">
        <v>1</v>
      </c>
      <c r="D15" s="23">
        <v>1</v>
      </c>
      <c r="E15" s="23">
        <v>1</v>
      </c>
      <c r="F15" s="23">
        <v>1</v>
      </c>
      <c r="G15" s="23">
        <v>1</v>
      </c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3">
        <v>1</v>
      </c>
      <c r="N15" s="23">
        <v>1</v>
      </c>
      <c r="O15" s="23">
        <v>1</v>
      </c>
      <c r="P15" s="23">
        <v>1</v>
      </c>
      <c r="Q15" s="23">
        <v>1</v>
      </c>
      <c r="R15" s="23">
        <v>1</v>
      </c>
      <c r="S15" s="23">
        <v>1</v>
      </c>
      <c r="T15" s="23">
        <v>1</v>
      </c>
      <c r="U15" s="23">
        <v>1</v>
      </c>
      <c r="V15" s="22">
        <v>20</v>
      </c>
    </row>
    <row r="16" spans="1:22" x14ac:dyDescent="0.25">
      <c r="A16" s="19" t="s">
        <v>33</v>
      </c>
      <c r="B16" s="23">
        <v>1</v>
      </c>
      <c r="C16" s="23">
        <v>1</v>
      </c>
      <c r="D16" s="23">
        <v>1</v>
      </c>
      <c r="E16" s="23">
        <v>1</v>
      </c>
      <c r="F16" s="23">
        <v>1</v>
      </c>
      <c r="G16" s="23">
        <v>1</v>
      </c>
      <c r="H16" s="23">
        <v>1</v>
      </c>
      <c r="I16" s="23">
        <v>1</v>
      </c>
      <c r="J16" s="23">
        <v>1</v>
      </c>
      <c r="K16" s="23">
        <v>1</v>
      </c>
      <c r="L16" s="23">
        <v>1</v>
      </c>
      <c r="M16" s="23">
        <v>1</v>
      </c>
      <c r="N16" s="23">
        <v>1</v>
      </c>
      <c r="O16" s="23">
        <v>1</v>
      </c>
      <c r="P16" s="23">
        <v>1</v>
      </c>
      <c r="Q16" s="23">
        <v>1</v>
      </c>
      <c r="R16" s="23">
        <v>1</v>
      </c>
      <c r="S16" s="23">
        <v>1</v>
      </c>
      <c r="T16" s="23">
        <v>1</v>
      </c>
      <c r="U16" s="23">
        <v>1</v>
      </c>
      <c r="V16" s="22">
        <v>20</v>
      </c>
    </row>
    <row r="17" spans="1:22" x14ac:dyDescent="0.25">
      <c r="A17" s="19" t="s">
        <v>34</v>
      </c>
      <c r="B17" s="23">
        <v>1</v>
      </c>
      <c r="C17" s="23">
        <v>1</v>
      </c>
      <c r="D17" s="23">
        <v>1</v>
      </c>
      <c r="E17" s="23">
        <v>1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23">
        <v>1</v>
      </c>
      <c r="L17" s="23">
        <v>1</v>
      </c>
      <c r="M17" s="23">
        <v>1</v>
      </c>
      <c r="N17" s="23">
        <v>1</v>
      </c>
      <c r="O17" s="23">
        <v>1</v>
      </c>
      <c r="P17" s="23">
        <v>1</v>
      </c>
      <c r="Q17" s="23">
        <v>1</v>
      </c>
      <c r="R17" s="23">
        <v>1</v>
      </c>
      <c r="S17" s="23">
        <v>1</v>
      </c>
      <c r="T17" s="23">
        <v>1</v>
      </c>
      <c r="U17" s="23">
        <v>1</v>
      </c>
      <c r="V17" s="22">
        <v>20</v>
      </c>
    </row>
    <row r="18" spans="1:22" x14ac:dyDescent="0.25">
      <c r="A18" s="19" t="s">
        <v>35</v>
      </c>
      <c r="B18" s="23">
        <v>1</v>
      </c>
      <c r="C18" s="23">
        <v>1</v>
      </c>
      <c r="D18" s="23">
        <v>1</v>
      </c>
      <c r="E18" s="23">
        <v>1</v>
      </c>
      <c r="F18" s="23">
        <v>1</v>
      </c>
      <c r="G18" s="23">
        <v>1</v>
      </c>
      <c r="H18" s="23">
        <v>1</v>
      </c>
      <c r="I18" s="23">
        <v>1</v>
      </c>
      <c r="J18" s="23">
        <v>1</v>
      </c>
      <c r="K18" s="23">
        <v>1</v>
      </c>
      <c r="L18" s="23">
        <v>1</v>
      </c>
      <c r="M18" s="23">
        <v>1</v>
      </c>
      <c r="N18" s="23">
        <v>1</v>
      </c>
      <c r="O18" s="23">
        <v>1</v>
      </c>
      <c r="P18" s="23">
        <v>1</v>
      </c>
      <c r="Q18" s="23">
        <v>1</v>
      </c>
      <c r="R18" s="23">
        <v>1</v>
      </c>
      <c r="S18" s="23">
        <v>1</v>
      </c>
      <c r="T18" s="23">
        <v>1</v>
      </c>
      <c r="U18" s="23">
        <v>1</v>
      </c>
      <c r="V18" s="22">
        <v>20</v>
      </c>
    </row>
    <row r="19" spans="1:22" x14ac:dyDescent="0.25">
      <c r="A19" s="19" t="s">
        <v>36</v>
      </c>
      <c r="B19" s="23">
        <v>1</v>
      </c>
      <c r="C19" s="23">
        <v>1</v>
      </c>
      <c r="D19" s="23">
        <v>1</v>
      </c>
      <c r="E19" s="23">
        <v>1</v>
      </c>
      <c r="F19" s="23">
        <v>1</v>
      </c>
      <c r="G19" s="23">
        <v>1</v>
      </c>
      <c r="H19" s="23">
        <v>1</v>
      </c>
      <c r="I19" s="23">
        <v>1</v>
      </c>
      <c r="J19" s="23">
        <v>1</v>
      </c>
      <c r="K19" s="23">
        <v>1</v>
      </c>
      <c r="L19" s="23">
        <v>1</v>
      </c>
      <c r="M19" s="23">
        <v>1</v>
      </c>
      <c r="N19" s="23">
        <v>1</v>
      </c>
      <c r="O19" s="23">
        <v>1</v>
      </c>
      <c r="P19" s="23">
        <v>1</v>
      </c>
      <c r="Q19" s="23">
        <v>1</v>
      </c>
      <c r="R19" s="23">
        <v>1</v>
      </c>
      <c r="S19" s="23">
        <v>1</v>
      </c>
      <c r="T19" s="23">
        <v>1</v>
      </c>
      <c r="U19" s="23">
        <v>1</v>
      </c>
      <c r="V19" s="22">
        <v>20</v>
      </c>
    </row>
    <row r="20" spans="1:22" x14ac:dyDescent="0.25">
      <c r="A20" s="19" t="s">
        <v>37</v>
      </c>
      <c r="B20" s="23">
        <v>1</v>
      </c>
      <c r="C20" s="23">
        <v>1</v>
      </c>
      <c r="D20" s="23">
        <v>1</v>
      </c>
      <c r="E20" s="23">
        <v>1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23">
        <v>1</v>
      </c>
      <c r="L20" s="23">
        <v>1</v>
      </c>
      <c r="M20" s="23">
        <v>1</v>
      </c>
      <c r="N20" s="23">
        <v>1</v>
      </c>
      <c r="O20" s="23">
        <v>1</v>
      </c>
      <c r="P20" s="23">
        <v>1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22">
        <v>20</v>
      </c>
    </row>
    <row r="21" spans="1:22" x14ac:dyDescent="0.25">
      <c r="A21" s="19" t="s">
        <v>38</v>
      </c>
      <c r="B21" s="23">
        <v>1</v>
      </c>
      <c r="C21" s="23">
        <v>1</v>
      </c>
      <c r="D21" s="23">
        <v>1</v>
      </c>
      <c r="E21" s="23">
        <v>1</v>
      </c>
      <c r="F21" s="23">
        <v>1</v>
      </c>
      <c r="G21" s="23">
        <v>1</v>
      </c>
      <c r="H21" s="23">
        <v>1</v>
      </c>
      <c r="I21" s="23">
        <v>1</v>
      </c>
      <c r="J21" s="23">
        <v>1</v>
      </c>
      <c r="K21" s="23">
        <v>1</v>
      </c>
      <c r="L21" s="23">
        <v>1</v>
      </c>
      <c r="M21" s="23">
        <v>1</v>
      </c>
      <c r="N21" s="23">
        <v>1</v>
      </c>
      <c r="O21" s="23">
        <v>1</v>
      </c>
      <c r="P21" s="23">
        <v>1</v>
      </c>
      <c r="Q21" s="23">
        <v>1</v>
      </c>
      <c r="R21" s="23">
        <v>1</v>
      </c>
      <c r="S21" s="23">
        <v>1</v>
      </c>
      <c r="T21" s="23">
        <v>1</v>
      </c>
      <c r="U21" s="23">
        <v>1</v>
      </c>
      <c r="V21" s="22">
        <v>20</v>
      </c>
    </row>
    <row r="22" spans="1:22" x14ac:dyDescent="0.25">
      <c r="A22" s="19" t="s">
        <v>39</v>
      </c>
      <c r="B22" s="23">
        <v>1</v>
      </c>
      <c r="C22" s="23">
        <v>1</v>
      </c>
      <c r="D22" s="23">
        <v>1</v>
      </c>
      <c r="E22" s="23">
        <v>1</v>
      </c>
      <c r="F22" s="23">
        <v>1</v>
      </c>
      <c r="G22" s="23">
        <v>1</v>
      </c>
      <c r="H22" s="23">
        <v>1</v>
      </c>
      <c r="I22" s="23">
        <v>1</v>
      </c>
      <c r="J22" s="23">
        <v>1</v>
      </c>
      <c r="K22" s="23">
        <v>1</v>
      </c>
      <c r="L22" s="23">
        <v>1</v>
      </c>
      <c r="M22" s="23">
        <v>1</v>
      </c>
      <c r="N22" s="23">
        <v>1</v>
      </c>
      <c r="O22" s="23">
        <v>1</v>
      </c>
      <c r="P22" s="23">
        <v>1</v>
      </c>
      <c r="Q22" s="23">
        <v>1</v>
      </c>
      <c r="R22" s="23">
        <v>1</v>
      </c>
      <c r="S22" s="23">
        <v>1</v>
      </c>
      <c r="T22" s="23">
        <v>1</v>
      </c>
      <c r="U22" s="23">
        <v>1</v>
      </c>
      <c r="V22" s="22">
        <v>20</v>
      </c>
    </row>
    <row r="23" spans="1:22" x14ac:dyDescent="0.25">
      <c r="A23" s="19" t="s">
        <v>40</v>
      </c>
      <c r="B23" s="23">
        <v>1</v>
      </c>
      <c r="C23" s="23">
        <v>1</v>
      </c>
      <c r="D23" s="23">
        <v>1</v>
      </c>
      <c r="E23" s="23">
        <v>1</v>
      </c>
      <c r="F23" s="23">
        <v>1</v>
      </c>
      <c r="G23" s="23">
        <v>1</v>
      </c>
      <c r="H23" s="23">
        <v>1</v>
      </c>
      <c r="I23" s="23">
        <v>1</v>
      </c>
      <c r="J23" s="23">
        <v>1</v>
      </c>
      <c r="K23" s="23">
        <v>1</v>
      </c>
      <c r="L23" s="23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3">
        <v>1</v>
      </c>
      <c r="S23" s="23">
        <v>1</v>
      </c>
      <c r="T23" s="23">
        <v>1</v>
      </c>
      <c r="U23" s="23">
        <v>1</v>
      </c>
      <c r="V23" s="22">
        <v>20</v>
      </c>
    </row>
    <row r="24" spans="1:22" x14ac:dyDescent="0.25">
      <c r="A24" s="19" t="s">
        <v>299</v>
      </c>
      <c r="B24" s="22">
        <v>19</v>
      </c>
      <c r="C24" s="22">
        <v>19</v>
      </c>
      <c r="D24" s="22">
        <v>19</v>
      </c>
      <c r="E24" s="22">
        <v>19</v>
      </c>
      <c r="F24" s="22">
        <v>19</v>
      </c>
      <c r="G24" s="22">
        <v>19</v>
      </c>
      <c r="H24" s="22">
        <v>19</v>
      </c>
      <c r="I24" s="22">
        <v>19</v>
      </c>
      <c r="J24" s="22">
        <v>19</v>
      </c>
      <c r="K24" s="22">
        <v>19</v>
      </c>
      <c r="L24" s="22">
        <v>19</v>
      </c>
      <c r="M24" s="22">
        <v>19</v>
      </c>
      <c r="N24" s="22">
        <v>19</v>
      </c>
      <c r="O24" s="22">
        <v>19</v>
      </c>
      <c r="P24" s="22">
        <v>19</v>
      </c>
      <c r="Q24" s="22">
        <v>19</v>
      </c>
      <c r="R24" s="22">
        <v>19</v>
      </c>
      <c r="S24" s="22">
        <v>19</v>
      </c>
      <c r="T24" s="22">
        <v>19</v>
      </c>
      <c r="U24" s="22">
        <v>19</v>
      </c>
      <c r="V24" s="22">
        <v>380</v>
      </c>
    </row>
  </sheetData>
  <conditionalFormatting pivot="1" sqref="B5:U23">
    <cfRule type="expression" dxfId="2" priority="1">
      <formula>ISBLANK(B5)</formula>
    </cfRule>
  </conditionalFormatting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8AD19-6388-49DA-A1CC-B07EB63A2DFC}">
  <dimension ref="A3:V24"/>
  <sheetViews>
    <sheetView zoomScale="70" zoomScaleNormal="70" workbookViewId="0"/>
  </sheetViews>
  <sheetFormatPr baseColWidth="10" defaultRowHeight="15" x14ac:dyDescent="0.25"/>
  <cols>
    <col min="1" max="1" width="96.7109375" bestFit="1" customWidth="1"/>
    <col min="2" max="2" width="31.140625" bestFit="1" customWidth="1"/>
    <col min="3" max="3" width="10" bestFit="1" customWidth="1"/>
    <col min="4" max="16" width="10.28515625" bestFit="1" customWidth="1"/>
    <col min="17" max="17" width="10" bestFit="1" customWidth="1"/>
    <col min="18" max="20" width="10.28515625" bestFit="1" customWidth="1"/>
    <col min="21" max="21" width="9.5703125" bestFit="1" customWidth="1"/>
    <col min="22" max="22" width="16.42578125" bestFit="1" customWidth="1"/>
  </cols>
  <sheetData>
    <row r="3" spans="1:22" x14ac:dyDescent="0.25">
      <c r="A3" s="18" t="s">
        <v>300</v>
      </c>
      <c r="B3" s="18" t="s">
        <v>301</v>
      </c>
    </row>
    <row r="4" spans="1:22" x14ac:dyDescent="0.25">
      <c r="A4" s="18" t="s">
        <v>298</v>
      </c>
      <c r="B4" t="s">
        <v>3</v>
      </c>
      <c r="C4" t="s">
        <v>4</v>
      </c>
      <c r="D4" t="s">
        <v>22</v>
      </c>
      <c r="E4" t="s">
        <v>334</v>
      </c>
      <c r="F4" t="s">
        <v>335</v>
      </c>
      <c r="G4" t="s">
        <v>336</v>
      </c>
      <c r="H4" t="s">
        <v>337</v>
      </c>
      <c r="I4" t="s">
        <v>338</v>
      </c>
      <c r="J4" t="s">
        <v>339</v>
      </c>
      <c r="K4" t="s">
        <v>340</v>
      </c>
      <c r="L4" t="s">
        <v>341</v>
      </c>
      <c r="M4" t="s">
        <v>342</v>
      </c>
      <c r="N4" t="s">
        <v>343</v>
      </c>
      <c r="O4" t="s">
        <v>344</v>
      </c>
      <c r="P4" t="s">
        <v>345</v>
      </c>
      <c r="Q4" t="s">
        <v>346</v>
      </c>
      <c r="R4" t="s">
        <v>347</v>
      </c>
      <c r="S4" t="s">
        <v>348</v>
      </c>
      <c r="T4" t="s">
        <v>349</v>
      </c>
      <c r="U4" t="s">
        <v>350</v>
      </c>
      <c r="V4" t="s">
        <v>299</v>
      </c>
    </row>
    <row r="5" spans="1:22" x14ac:dyDescent="0.25">
      <c r="A5" s="19" t="s">
        <v>2</v>
      </c>
      <c r="B5" s="23">
        <v>1</v>
      </c>
      <c r="C5" s="23">
        <v>1</v>
      </c>
      <c r="D5" s="23">
        <v>1</v>
      </c>
      <c r="E5" s="23">
        <v>1</v>
      </c>
      <c r="F5" s="23">
        <v>1</v>
      </c>
      <c r="G5" s="23">
        <v>1</v>
      </c>
      <c r="H5" s="23">
        <v>1</v>
      </c>
      <c r="I5" s="23">
        <v>1</v>
      </c>
      <c r="J5" s="23">
        <v>1</v>
      </c>
      <c r="K5" s="23">
        <v>1</v>
      </c>
      <c r="L5" s="23">
        <v>1</v>
      </c>
      <c r="M5" s="23">
        <v>1</v>
      </c>
      <c r="N5" s="23">
        <v>1</v>
      </c>
      <c r="O5" s="23">
        <v>1</v>
      </c>
      <c r="P5" s="23">
        <v>1</v>
      </c>
      <c r="Q5" s="23">
        <v>1</v>
      </c>
      <c r="R5" s="23">
        <v>1</v>
      </c>
      <c r="S5" s="23">
        <v>1</v>
      </c>
      <c r="T5" s="23">
        <v>1</v>
      </c>
      <c r="U5" s="23">
        <v>1</v>
      </c>
      <c r="V5" s="22">
        <v>20</v>
      </c>
    </row>
    <row r="6" spans="1:22" x14ac:dyDescent="0.25">
      <c r="A6" s="19" t="s">
        <v>23</v>
      </c>
      <c r="B6" s="23">
        <v>1</v>
      </c>
      <c r="C6" s="23">
        <v>1</v>
      </c>
      <c r="D6" s="23">
        <v>1</v>
      </c>
      <c r="E6" s="23">
        <v>1</v>
      </c>
      <c r="F6" s="23">
        <v>1</v>
      </c>
      <c r="G6" s="23">
        <v>1</v>
      </c>
      <c r="H6" s="23">
        <v>1</v>
      </c>
      <c r="I6" s="23">
        <v>1</v>
      </c>
      <c r="J6" s="23">
        <v>1</v>
      </c>
      <c r="K6" s="23">
        <v>1</v>
      </c>
      <c r="L6" s="23">
        <v>1</v>
      </c>
      <c r="M6" s="23">
        <v>1</v>
      </c>
      <c r="N6" s="23">
        <v>1</v>
      </c>
      <c r="O6" s="23">
        <v>1</v>
      </c>
      <c r="P6" s="23">
        <v>1</v>
      </c>
      <c r="Q6" s="23">
        <v>1</v>
      </c>
      <c r="R6" s="23">
        <v>1</v>
      </c>
      <c r="S6" s="23">
        <v>1</v>
      </c>
      <c r="T6" s="23">
        <v>1</v>
      </c>
      <c r="U6" s="23">
        <v>1</v>
      </c>
      <c r="V6" s="22">
        <v>20</v>
      </c>
    </row>
    <row r="7" spans="1:22" x14ac:dyDescent="0.25">
      <c r="A7" s="19" t="s">
        <v>24</v>
      </c>
      <c r="B7" s="23">
        <v>1</v>
      </c>
      <c r="C7" s="23">
        <v>1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  <c r="L7" s="23">
        <v>1</v>
      </c>
      <c r="M7" s="23">
        <v>1</v>
      </c>
      <c r="N7" s="23">
        <v>1</v>
      </c>
      <c r="O7" s="23">
        <v>1</v>
      </c>
      <c r="P7" s="23">
        <v>1</v>
      </c>
      <c r="Q7" s="23">
        <v>1</v>
      </c>
      <c r="R7" s="23">
        <v>1</v>
      </c>
      <c r="S7" s="23">
        <v>1</v>
      </c>
      <c r="T7" s="23">
        <v>1</v>
      </c>
      <c r="U7" s="23">
        <v>1</v>
      </c>
      <c r="V7" s="22">
        <v>20</v>
      </c>
    </row>
    <row r="8" spans="1:22" x14ac:dyDescent="0.25">
      <c r="A8" s="19" t="s">
        <v>25</v>
      </c>
      <c r="B8" s="23">
        <v>1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2</v>
      </c>
      <c r="L8" s="23">
        <v>2</v>
      </c>
      <c r="M8" s="23">
        <v>1</v>
      </c>
      <c r="N8" s="23">
        <v>1</v>
      </c>
      <c r="O8" s="23">
        <v>2</v>
      </c>
      <c r="P8" s="23">
        <v>1</v>
      </c>
      <c r="Q8" s="23">
        <v>1</v>
      </c>
      <c r="R8" s="23">
        <v>2</v>
      </c>
      <c r="S8" s="23">
        <v>2</v>
      </c>
      <c r="T8" s="23">
        <v>2</v>
      </c>
      <c r="U8" s="23">
        <v>1</v>
      </c>
      <c r="V8" s="22">
        <v>26</v>
      </c>
    </row>
    <row r="9" spans="1:22" x14ac:dyDescent="0.25">
      <c r="A9" s="19" t="s">
        <v>26</v>
      </c>
      <c r="B9" s="23">
        <v>1</v>
      </c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1</v>
      </c>
      <c r="L9" s="23">
        <v>1</v>
      </c>
      <c r="M9" s="23">
        <v>1</v>
      </c>
      <c r="N9" s="23">
        <v>1</v>
      </c>
      <c r="O9" s="23">
        <v>1</v>
      </c>
      <c r="P9" s="23">
        <v>1</v>
      </c>
      <c r="Q9" s="23">
        <v>1</v>
      </c>
      <c r="R9" s="23">
        <v>1</v>
      </c>
      <c r="S9" s="23">
        <v>1</v>
      </c>
      <c r="T9" s="23">
        <v>1</v>
      </c>
      <c r="U9" s="23">
        <v>1</v>
      </c>
      <c r="V9" s="22">
        <v>20</v>
      </c>
    </row>
    <row r="10" spans="1:22" x14ac:dyDescent="0.25">
      <c r="A10" s="19" t="s">
        <v>27</v>
      </c>
      <c r="B10" s="23">
        <v>1</v>
      </c>
      <c r="C10" s="23">
        <v>1</v>
      </c>
      <c r="D10" s="23">
        <v>1</v>
      </c>
      <c r="E10" s="23">
        <v>1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1</v>
      </c>
      <c r="L10" s="23">
        <v>1</v>
      </c>
      <c r="M10" s="23">
        <v>1</v>
      </c>
      <c r="N10" s="23">
        <v>1</v>
      </c>
      <c r="O10" s="23">
        <v>1</v>
      </c>
      <c r="P10" s="23">
        <v>1</v>
      </c>
      <c r="Q10" s="23">
        <v>1</v>
      </c>
      <c r="R10" s="23">
        <v>1</v>
      </c>
      <c r="S10" s="23">
        <v>1</v>
      </c>
      <c r="T10" s="23">
        <v>1</v>
      </c>
      <c r="U10" s="23">
        <v>1</v>
      </c>
      <c r="V10" s="22">
        <v>20</v>
      </c>
    </row>
    <row r="11" spans="1:22" x14ac:dyDescent="0.25">
      <c r="A11" s="19" t="s">
        <v>28</v>
      </c>
      <c r="B11" s="23">
        <v>1</v>
      </c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>
        <v>1</v>
      </c>
      <c r="N11" s="23">
        <v>1</v>
      </c>
      <c r="O11" s="23">
        <v>1</v>
      </c>
      <c r="P11" s="23">
        <v>1</v>
      </c>
      <c r="Q11" s="23">
        <v>1</v>
      </c>
      <c r="R11" s="23">
        <v>1</v>
      </c>
      <c r="S11" s="23">
        <v>1</v>
      </c>
      <c r="T11" s="23">
        <v>1</v>
      </c>
      <c r="U11" s="23">
        <v>1</v>
      </c>
      <c r="V11" s="22">
        <v>20</v>
      </c>
    </row>
    <row r="12" spans="1:22" x14ac:dyDescent="0.25">
      <c r="A12" s="19" t="s">
        <v>29</v>
      </c>
      <c r="B12" s="23">
        <v>1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23">
        <v>1</v>
      </c>
      <c r="T12" s="23">
        <v>1</v>
      </c>
      <c r="U12" s="23">
        <v>1</v>
      </c>
      <c r="V12" s="22">
        <v>20</v>
      </c>
    </row>
    <row r="13" spans="1:22" x14ac:dyDescent="0.25">
      <c r="A13" s="19" t="s">
        <v>30</v>
      </c>
      <c r="B13" s="23">
        <v>1</v>
      </c>
      <c r="C13" s="23">
        <v>1</v>
      </c>
      <c r="D13" s="23">
        <v>1</v>
      </c>
      <c r="E13" s="23">
        <v>2</v>
      </c>
      <c r="F13" s="23">
        <v>2</v>
      </c>
      <c r="G13" s="23">
        <v>2</v>
      </c>
      <c r="H13" s="23">
        <v>2</v>
      </c>
      <c r="I13" s="23">
        <v>2</v>
      </c>
      <c r="J13" s="23">
        <v>1</v>
      </c>
      <c r="K13" s="23">
        <v>2</v>
      </c>
      <c r="L13" s="23">
        <v>1</v>
      </c>
      <c r="M13" s="23">
        <v>2</v>
      </c>
      <c r="N13" s="23">
        <v>2</v>
      </c>
      <c r="O13" s="23">
        <v>1</v>
      </c>
      <c r="P13" s="23">
        <v>2</v>
      </c>
      <c r="Q13" s="23">
        <v>1</v>
      </c>
      <c r="R13" s="23">
        <v>1</v>
      </c>
      <c r="S13" s="23">
        <v>1</v>
      </c>
      <c r="T13" s="23">
        <v>1</v>
      </c>
      <c r="U13" s="23">
        <v>1</v>
      </c>
      <c r="V13" s="22">
        <v>29</v>
      </c>
    </row>
    <row r="14" spans="1:22" x14ac:dyDescent="0.25">
      <c r="A14" s="19" t="s">
        <v>31</v>
      </c>
      <c r="B14" s="23">
        <v>1</v>
      </c>
      <c r="C14" s="23">
        <v>1</v>
      </c>
      <c r="D14" s="23">
        <v>1</v>
      </c>
      <c r="E14" s="23">
        <v>2</v>
      </c>
      <c r="F14" s="23">
        <v>2</v>
      </c>
      <c r="G14" s="23">
        <v>2</v>
      </c>
      <c r="H14" s="23">
        <v>2</v>
      </c>
      <c r="I14" s="23">
        <v>2</v>
      </c>
      <c r="J14" s="23">
        <v>2</v>
      </c>
      <c r="K14" s="23">
        <v>1</v>
      </c>
      <c r="L14" s="23">
        <v>2</v>
      </c>
      <c r="M14" s="23">
        <v>1</v>
      </c>
      <c r="N14" s="23">
        <v>1</v>
      </c>
      <c r="O14" s="23">
        <v>1</v>
      </c>
      <c r="P14" s="23">
        <v>2</v>
      </c>
      <c r="Q14" s="23">
        <v>1</v>
      </c>
      <c r="R14" s="23">
        <v>2</v>
      </c>
      <c r="S14" s="23">
        <v>2</v>
      </c>
      <c r="T14" s="23">
        <v>1</v>
      </c>
      <c r="U14" s="23">
        <v>1</v>
      </c>
      <c r="V14" s="22">
        <v>30</v>
      </c>
    </row>
    <row r="15" spans="1:22" x14ac:dyDescent="0.25">
      <c r="A15" s="19" t="s">
        <v>32</v>
      </c>
      <c r="B15" s="23">
        <v>1</v>
      </c>
      <c r="C15" s="23">
        <v>1</v>
      </c>
      <c r="D15" s="23">
        <v>1</v>
      </c>
      <c r="E15" s="23">
        <v>1</v>
      </c>
      <c r="F15" s="23">
        <v>1</v>
      </c>
      <c r="G15" s="23">
        <v>1</v>
      </c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3">
        <v>1</v>
      </c>
      <c r="N15" s="23">
        <v>1</v>
      </c>
      <c r="O15" s="23">
        <v>1</v>
      </c>
      <c r="P15" s="23">
        <v>1</v>
      </c>
      <c r="Q15" s="23">
        <v>1</v>
      </c>
      <c r="R15" s="23">
        <v>1</v>
      </c>
      <c r="S15" s="23">
        <v>1</v>
      </c>
      <c r="T15" s="23">
        <v>1</v>
      </c>
      <c r="U15" s="23">
        <v>1</v>
      </c>
      <c r="V15" s="22">
        <v>20</v>
      </c>
    </row>
    <row r="16" spans="1:22" x14ac:dyDescent="0.25">
      <c r="A16" s="19" t="s">
        <v>33</v>
      </c>
      <c r="B16" s="23">
        <v>1</v>
      </c>
      <c r="C16" s="23">
        <v>1</v>
      </c>
      <c r="D16" s="23">
        <v>1</v>
      </c>
      <c r="E16" s="23">
        <v>1</v>
      </c>
      <c r="F16" s="23">
        <v>1</v>
      </c>
      <c r="G16" s="23">
        <v>1</v>
      </c>
      <c r="H16" s="23">
        <v>1</v>
      </c>
      <c r="I16" s="23">
        <v>1</v>
      </c>
      <c r="J16" s="23">
        <v>1</v>
      </c>
      <c r="K16" s="23">
        <v>1</v>
      </c>
      <c r="L16" s="23">
        <v>1</v>
      </c>
      <c r="M16" s="23">
        <v>1</v>
      </c>
      <c r="N16" s="23">
        <v>1</v>
      </c>
      <c r="O16" s="23">
        <v>1</v>
      </c>
      <c r="P16" s="23">
        <v>1</v>
      </c>
      <c r="Q16" s="23">
        <v>1</v>
      </c>
      <c r="R16" s="23">
        <v>1</v>
      </c>
      <c r="S16" s="23">
        <v>1</v>
      </c>
      <c r="T16" s="23">
        <v>1</v>
      </c>
      <c r="U16" s="23">
        <v>1</v>
      </c>
      <c r="V16" s="22">
        <v>20</v>
      </c>
    </row>
    <row r="17" spans="1:22" x14ac:dyDescent="0.25">
      <c r="A17" s="19" t="s">
        <v>34</v>
      </c>
      <c r="B17" s="23">
        <v>1</v>
      </c>
      <c r="C17" s="23">
        <v>1</v>
      </c>
      <c r="D17" s="23">
        <v>1</v>
      </c>
      <c r="E17" s="23">
        <v>1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23">
        <v>1</v>
      </c>
      <c r="L17" s="23">
        <v>1</v>
      </c>
      <c r="M17" s="23">
        <v>1</v>
      </c>
      <c r="N17" s="23">
        <v>1</v>
      </c>
      <c r="O17" s="23">
        <v>1</v>
      </c>
      <c r="P17" s="23">
        <v>1</v>
      </c>
      <c r="Q17" s="23">
        <v>1</v>
      </c>
      <c r="R17" s="23">
        <v>1</v>
      </c>
      <c r="S17" s="23">
        <v>1</v>
      </c>
      <c r="T17" s="23">
        <v>1</v>
      </c>
      <c r="U17" s="23">
        <v>1</v>
      </c>
      <c r="V17" s="22">
        <v>20</v>
      </c>
    </row>
    <row r="18" spans="1:22" x14ac:dyDescent="0.25">
      <c r="A18" s="19" t="s">
        <v>35</v>
      </c>
      <c r="B18" s="23">
        <v>1</v>
      </c>
      <c r="C18" s="23">
        <v>1</v>
      </c>
      <c r="D18" s="23">
        <v>1</v>
      </c>
      <c r="E18" s="23">
        <v>1</v>
      </c>
      <c r="F18" s="23">
        <v>1</v>
      </c>
      <c r="G18" s="23">
        <v>1</v>
      </c>
      <c r="H18" s="23">
        <v>1</v>
      </c>
      <c r="I18" s="23">
        <v>1</v>
      </c>
      <c r="J18" s="23">
        <v>1</v>
      </c>
      <c r="K18" s="23">
        <v>1</v>
      </c>
      <c r="L18" s="23">
        <v>1</v>
      </c>
      <c r="M18" s="23">
        <v>1</v>
      </c>
      <c r="N18" s="23">
        <v>1</v>
      </c>
      <c r="O18" s="23">
        <v>1</v>
      </c>
      <c r="P18" s="23">
        <v>1</v>
      </c>
      <c r="Q18" s="23">
        <v>1</v>
      </c>
      <c r="R18" s="23">
        <v>1</v>
      </c>
      <c r="S18" s="23">
        <v>1</v>
      </c>
      <c r="T18" s="23">
        <v>1</v>
      </c>
      <c r="U18" s="23">
        <v>1</v>
      </c>
      <c r="V18" s="22">
        <v>20</v>
      </c>
    </row>
    <row r="19" spans="1:22" x14ac:dyDescent="0.25">
      <c r="A19" s="19" t="s">
        <v>36</v>
      </c>
      <c r="B19" s="23">
        <v>1</v>
      </c>
      <c r="C19" s="23">
        <v>1</v>
      </c>
      <c r="D19" s="23">
        <v>1</v>
      </c>
      <c r="E19" s="23">
        <v>1</v>
      </c>
      <c r="F19" s="23">
        <v>1</v>
      </c>
      <c r="G19" s="23">
        <v>1</v>
      </c>
      <c r="H19" s="23">
        <v>1</v>
      </c>
      <c r="I19" s="23">
        <v>1</v>
      </c>
      <c r="J19" s="23">
        <v>1</v>
      </c>
      <c r="K19" s="23">
        <v>1</v>
      </c>
      <c r="L19" s="23">
        <v>1</v>
      </c>
      <c r="M19" s="23">
        <v>1</v>
      </c>
      <c r="N19" s="23">
        <v>1</v>
      </c>
      <c r="O19" s="23">
        <v>1</v>
      </c>
      <c r="P19" s="23">
        <v>1</v>
      </c>
      <c r="Q19" s="23">
        <v>1</v>
      </c>
      <c r="R19" s="23">
        <v>1</v>
      </c>
      <c r="S19" s="23">
        <v>1</v>
      </c>
      <c r="T19" s="23">
        <v>1</v>
      </c>
      <c r="U19" s="23">
        <v>1</v>
      </c>
      <c r="V19" s="22">
        <v>20</v>
      </c>
    </row>
    <row r="20" spans="1:22" x14ac:dyDescent="0.25">
      <c r="A20" s="19" t="s">
        <v>37</v>
      </c>
      <c r="B20" s="23">
        <v>1</v>
      </c>
      <c r="C20" s="23">
        <v>1</v>
      </c>
      <c r="D20" s="23">
        <v>1</v>
      </c>
      <c r="E20" s="23">
        <v>1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23">
        <v>1</v>
      </c>
      <c r="L20" s="23">
        <v>1</v>
      </c>
      <c r="M20" s="23">
        <v>1</v>
      </c>
      <c r="N20" s="23">
        <v>1</v>
      </c>
      <c r="O20" s="23">
        <v>1</v>
      </c>
      <c r="P20" s="23">
        <v>1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22">
        <v>20</v>
      </c>
    </row>
    <row r="21" spans="1:22" x14ac:dyDescent="0.25">
      <c r="A21" s="19" t="s">
        <v>38</v>
      </c>
      <c r="B21" s="23">
        <v>1</v>
      </c>
      <c r="C21" s="23">
        <v>1</v>
      </c>
      <c r="D21" s="23">
        <v>1</v>
      </c>
      <c r="E21" s="23">
        <v>1</v>
      </c>
      <c r="F21" s="23">
        <v>1</v>
      </c>
      <c r="G21" s="23">
        <v>1</v>
      </c>
      <c r="H21" s="23">
        <v>1</v>
      </c>
      <c r="I21" s="23">
        <v>1</v>
      </c>
      <c r="J21" s="23">
        <v>1</v>
      </c>
      <c r="K21" s="23">
        <v>1</v>
      </c>
      <c r="L21" s="23">
        <v>1</v>
      </c>
      <c r="M21" s="23">
        <v>1</v>
      </c>
      <c r="N21" s="23">
        <v>1</v>
      </c>
      <c r="O21" s="23">
        <v>1</v>
      </c>
      <c r="P21" s="23">
        <v>1</v>
      </c>
      <c r="Q21" s="23">
        <v>1</v>
      </c>
      <c r="R21" s="23">
        <v>1</v>
      </c>
      <c r="S21" s="23">
        <v>1</v>
      </c>
      <c r="T21" s="23">
        <v>1</v>
      </c>
      <c r="U21" s="23">
        <v>1</v>
      </c>
      <c r="V21" s="22">
        <v>20</v>
      </c>
    </row>
    <row r="22" spans="1:22" x14ac:dyDescent="0.25">
      <c r="A22" s="19" t="s">
        <v>39</v>
      </c>
      <c r="B22" s="23">
        <v>1</v>
      </c>
      <c r="C22" s="23">
        <v>1</v>
      </c>
      <c r="D22" s="23">
        <v>1</v>
      </c>
      <c r="E22" s="23">
        <v>1</v>
      </c>
      <c r="F22" s="23">
        <v>1</v>
      </c>
      <c r="G22" s="23">
        <v>1</v>
      </c>
      <c r="H22" s="23">
        <v>1</v>
      </c>
      <c r="I22" s="23">
        <v>1</v>
      </c>
      <c r="J22" s="23">
        <v>1</v>
      </c>
      <c r="K22" s="23">
        <v>1</v>
      </c>
      <c r="L22" s="23">
        <v>1</v>
      </c>
      <c r="M22" s="23">
        <v>1</v>
      </c>
      <c r="N22" s="23">
        <v>1</v>
      </c>
      <c r="O22" s="23">
        <v>1</v>
      </c>
      <c r="P22" s="23">
        <v>1</v>
      </c>
      <c r="Q22" s="23">
        <v>1</v>
      </c>
      <c r="R22" s="23">
        <v>1</v>
      </c>
      <c r="S22" s="23">
        <v>1</v>
      </c>
      <c r="T22" s="23">
        <v>1</v>
      </c>
      <c r="U22" s="23">
        <v>1</v>
      </c>
      <c r="V22" s="22">
        <v>20</v>
      </c>
    </row>
    <row r="23" spans="1:22" x14ac:dyDescent="0.25">
      <c r="A23" s="19" t="s">
        <v>40</v>
      </c>
      <c r="B23" s="23">
        <v>1</v>
      </c>
      <c r="C23" s="23">
        <v>1</v>
      </c>
      <c r="D23" s="23">
        <v>1</v>
      </c>
      <c r="E23" s="23">
        <v>1</v>
      </c>
      <c r="F23" s="23">
        <v>1</v>
      </c>
      <c r="G23" s="23">
        <v>1</v>
      </c>
      <c r="H23" s="23">
        <v>1</v>
      </c>
      <c r="I23" s="23">
        <v>1</v>
      </c>
      <c r="J23" s="23">
        <v>1</v>
      </c>
      <c r="K23" s="23">
        <v>1</v>
      </c>
      <c r="L23" s="23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3">
        <v>1</v>
      </c>
      <c r="S23" s="23">
        <v>1</v>
      </c>
      <c r="T23" s="23">
        <v>1</v>
      </c>
      <c r="U23" s="23">
        <v>1</v>
      </c>
      <c r="V23" s="22">
        <v>20</v>
      </c>
    </row>
    <row r="24" spans="1:22" x14ac:dyDescent="0.25">
      <c r="A24" s="19" t="s">
        <v>299</v>
      </c>
      <c r="B24" s="22">
        <v>19</v>
      </c>
      <c r="C24" s="22">
        <v>19</v>
      </c>
      <c r="D24" s="22">
        <v>19</v>
      </c>
      <c r="E24" s="22">
        <v>21</v>
      </c>
      <c r="F24" s="22">
        <v>21</v>
      </c>
      <c r="G24" s="22">
        <v>21</v>
      </c>
      <c r="H24" s="22">
        <v>21</v>
      </c>
      <c r="I24" s="22">
        <v>21</v>
      </c>
      <c r="J24" s="22">
        <v>20</v>
      </c>
      <c r="K24" s="22">
        <v>21</v>
      </c>
      <c r="L24" s="22">
        <v>21</v>
      </c>
      <c r="M24" s="22">
        <v>20</v>
      </c>
      <c r="N24" s="22">
        <v>20</v>
      </c>
      <c r="O24" s="22">
        <v>20</v>
      </c>
      <c r="P24" s="22">
        <v>21</v>
      </c>
      <c r="Q24" s="22">
        <v>19</v>
      </c>
      <c r="R24" s="22">
        <v>21</v>
      </c>
      <c r="S24" s="22">
        <v>21</v>
      </c>
      <c r="T24" s="22">
        <v>20</v>
      </c>
      <c r="U24" s="22">
        <v>19</v>
      </c>
      <c r="V24" s="22">
        <v>405</v>
      </c>
    </row>
  </sheetData>
  <conditionalFormatting pivot="1" sqref="B5:D23">
    <cfRule type="expression" dxfId="1" priority="2">
      <formula>ISBLANK(B5)</formula>
    </cfRule>
  </conditionalFormatting>
  <conditionalFormatting pivot="1" sqref="B5:U23">
    <cfRule type="expression" dxfId="0" priority="1">
      <formula>B5=""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vos_donnees</vt:lpstr>
      <vt:lpstr>mappings</vt:lpstr>
      <vt:lpstr>reference_cepidc</vt:lpstr>
      <vt:lpstr>reference_snds</vt:lpstr>
      <vt:lpstr>tcd_cepidc</vt:lpstr>
      <vt:lpstr>tcd_snds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BALAYE, Pierre (ARS-HDF)</dc:creator>
  <cp:lastModifiedBy>Emmanuel Chazard</cp:lastModifiedBy>
  <dcterms:created xsi:type="dcterms:W3CDTF">2022-11-06T13:05:24Z</dcterms:created>
  <dcterms:modified xsi:type="dcterms:W3CDTF">2023-03-14T12:22:19Z</dcterms:modified>
</cp:coreProperties>
</file>